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OneDrive\cong viec\0. HDND 2024\Ky hop thu 7\0. DTNQ\1. DTNQ hoan thien sau tham tra\"/>
    </mc:Choice>
  </mc:AlternateContent>
  <bookViews>
    <workbookView xWindow="1170" yWindow="1170" windowWidth="20640" windowHeight="11385" activeTab="1"/>
  </bookViews>
  <sheets>
    <sheet name="PL1" sheetId="54" r:id="rId1"/>
    <sheet name="PL2" sheetId="53" r:id="rId2"/>
    <sheet name="PL3 Phan cap" sheetId="46" r:id="rId3"/>
    <sheet name="PL4 Thu de lai" sheetId="35" r:id="rId4"/>
    <sheet name="PL5 NS Ha Noi ho tro" sheetId="45" r:id="rId5"/>
  </sheets>
  <definedNames>
    <definedName name="\0051" localSheetId="0">#REF!</definedName>
    <definedName name="\0051" localSheetId="1">#REF!</definedName>
    <definedName name="\0051" localSheetId="3">#REF!</definedName>
    <definedName name="\0051">#REF!</definedName>
    <definedName name="\0061" localSheetId="0">#REF!</definedName>
    <definedName name="\0061" localSheetId="1">#REF!</definedName>
    <definedName name="\0061">#REF!</definedName>
    <definedName name="\0061a" localSheetId="0">#REF!</definedName>
    <definedName name="\0061a" localSheetId="1">#REF!</definedName>
    <definedName name="\0061a">#REF!</definedName>
    <definedName name="\0062a" localSheetId="0">#REF!</definedName>
    <definedName name="\0062a" localSheetId="1">#REF!</definedName>
    <definedName name="\0062a">#REF!</definedName>
    <definedName name="\0062b" localSheetId="0">#REF!</definedName>
    <definedName name="\0062b" localSheetId="1">#REF!</definedName>
    <definedName name="\0062b">#REF!</definedName>
    <definedName name="\0062c" localSheetId="0">#REF!</definedName>
    <definedName name="\0062c" localSheetId="1">#REF!</definedName>
    <definedName name="\0062c">#REF!</definedName>
    <definedName name="\0063" localSheetId="0">#REF!</definedName>
    <definedName name="\0063" localSheetId="1">#REF!</definedName>
    <definedName name="\0063">#REF!</definedName>
    <definedName name="\0063a" localSheetId="0">#REF!</definedName>
    <definedName name="\0063a" localSheetId="1">#REF!</definedName>
    <definedName name="\0063a">#REF!</definedName>
    <definedName name="\0064" localSheetId="0">#REF!</definedName>
    <definedName name="\0064" localSheetId="1">#REF!</definedName>
    <definedName name="\0064">#REF!</definedName>
    <definedName name="\0081" localSheetId="0">#REF!</definedName>
    <definedName name="\0081" localSheetId="1">#REF!</definedName>
    <definedName name="\0081">#REF!</definedName>
    <definedName name="\0082" localSheetId="0">#REF!</definedName>
    <definedName name="\0082" localSheetId="1">#REF!</definedName>
    <definedName name="\0082">#REF!</definedName>
    <definedName name="\010" localSheetId="0">#REF!</definedName>
    <definedName name="\010" localSheetId="1">#REF!</definedName>
    <definedName name="\010">#REF!</definedName>
    <definedName name="\4001a" localSheetId="0">#REF!</definedName>
    <definedName name="\4001a" localSheetId="1">#REF!</definedName>
    <definedName name="\4001a">#REF!</definedName>
    <definedName name="\4001b" localSheetId="0">#REF!</definedName>
    <definedName name="\4001b" localSheetId="1">#REF!</definedName>
    <definedName name="\4001b">#REF!</definedName>
    <definedName name="\4002a" localSheetId="0">#REF!</definedName>
    <definedName name="\4002a" localSheetId="1">#REF!</definedName>
    <definedName name="\4002a">#REF!</definedName>
    <definedName name="\4002b" localSheetId="0">#REF!</definedName>
    <definedName name="\4002b" localSheetId="1">#REF!</definedName>
    <definedName name="\4002b">#REF!</definedName>
    <definedName name="\4003a" localSheetId="0">#REF!</definedName>
    <definedName name="\4003a" localSheetId="1">#REF!</definedName>
    <definedName name="\4003a">#REF!</definedName>
    <definedName name="\4003b" localSheetId="0">#REF!</definedName>
    <definedName name="\4003b" localSheetId="1">#REF!</definedName>
    <definedName name="\4003b">#REF!</definedName>
    <definedName name="\4004" localSheetId="0">#REF!</definedName>
    <definedName name="\4004" localSheetId="1">#REF!</definedName>
    <definedName name="\4004">#REF!</definedName>
    <definedName name="\4005" localSheetId="0">#REF!</definedName>
    <definedName name="\4005" localSheetId="1">#REF!</definedName>
    <definedName name="\4005">#REF!</definedName>
    <definedName name="\4006" localSheetId="0">#REF!</definedName>
    <definedName name="\4006" localSheetId="1">#REF!</definedName>
    <definedName name="\4006">#REF!</definedName>
    <definedName name="\4007" localSheetId="0">#REF!</definedName>
    <definedName name="\4007" localSheetId="1">#REF!</definedName>
    <definedName name="\4007">#REF!</definedName>
    <definedName name="\4013" localSheetId="0">#REF!</definedName>
    <definedName name="\4013" localSheetId="1">#REF!</definedName>
    <definedName name="\4013">#REF!</definedName>
    <definedName name="\4041" localSheetId="0">#REF!</definedName>
    <definedName name="\4041" localSheetId="1">#REF!</definedName>
    <definedName name="\4041">#REF!</definedName>
    <definedName name="\4042" localSheetId="0">#REF!</definedName>
    <definedName name="\4042" localSheetId="1">#REF!</definedName>
    <definedName name="\4042">#REF!</definedName>
    <definedName name="\4043" localSheetId="0">#REF!</definedName>
    <definedName name="\4043" localSheetId="1">#REF!</definedName>
    <definedName name="\4043">#REF!</definedName>
    <definedName name="\4044" localSheetId="0">#REF!</definedName>
    <definedName name="\4044" localSheetId="1">#REF!</definedName>
    <definedName name="\4044">#REF!</definedName>
    <definedName name="\4051" localSheetId="0">#REF!</definedName>
    <definedName name="\4051" localSheetId="1">#REF!</definedName>
    <definedName name="\4051">#REF!</definedName>
    <definedName name="\4052" localSheetId="0">#REF!</definedName>
    <definedName name="\4052" localSheetId="1">#REF!</definedName>
    <definedName name="\4052">#REF!</definedName>
    <definedName name="\4053" localSheetId="0">#REF!</definedName>
    <definedName name="\4053" localSheetId="1">#REF!</definedName>
    <definedName name="\4053">#REF!</definedName>
    <definedName name="\4054" localSheetId="0">#REF!</definedName>
    <definedName name="\4054" localSheetId="1">#REF!</definedName>
    <definedName name="\4054">#REF!</definedName>
    <definedName name="\4055" localSheetId="0">#REF!</definedName>
    <definedName name="\4055" localSheetId="1">#REF!</definedName>
    <definedName name="\4055">#REF!</definedName>
    <definedName name="\4056" localSheetId="0">#REF!</definedName>
    <definedName name="\4056" localSheetId="1">#REF!</definedName>
    <definedName name="\4056">#REF!</definedName>
    <definedName name="\4057" localSheetId="0">#REF!</definedName>
    <definedName name="\4057" localSheetId="1">#REF!</definedName>
    <definedName name="\4057">#REF!</definedName>
    <definedName name="\4061" localSheetId="0">#REF!</definedName>
    <definedName name="\4061" localSheetId="1">#REF!</definedName>
    <definedName name="\4061">#REF!</definedName>
    <definedName name="\4062" localSheetId="0">#REF!</definedName>
    <definedName name="\4062" localSheetId="1">#REF!</definedName>
    <definedName name="\4062">#REF!</definedName>
    <definedName name="\4063" localSheetId="0">#REF!</definedName>
    <definedName name="\4063" localSheetId="1">#REF!</definedName>
    <definedName name="\4063">#REF!</definedName>
    <definedName name="\4064" localSheetId="0">#REF!</definedName>
    <definedName name="\4064" localSheetId="1">#REF!</definedName>
    <definedName name="\4064">#REF!</definedName>
    <definedName name="\4065" localSheetId="0">#REF!</definedName>
    <definedName name="\4065" localSheetId="1">#REF!</definedName>
    <definedName name="\4065">#REF!</definedName>
    <definedName name="\4066" localSheetId="0">#REF!</definedName>
    <definedName name="\4066" localSheetId="1">#REF!</definedName>
    <definedName name="\4066">#REF!</definedName>
    <definedName name="\4071" localSheetId="0">#REF!</definedName>
    <definedName name="\4071" localSheetId="1">#REF!</definedName>
    <definedName name="\4071">#REF!</definedName>
    <definedName name="\4072" localSheetId="0">#REF!</definedName>
    <definedName name="\4072" localSheetId="1">#REF!</definedName>
    <definedName name="\4072">#REF!</definedName>
    <definedName name="\4073" localSheetId="0">#REF!</definedName>
    <definedName name="\4073" localSheetId="1">#REF!</definedName>
    <definedName name="\4073">#REF!</definedName>
    <definedName name="\4074" localSheetId="0">#REF!</definedName>
    <definedName name="\4074" localSheetId="1">#REF!</definedName>
    <definedName name="\4074">#REF!</definedName>
    <definedName name="\4075" localSheetId="0">#REF!</definedName>
    <definedName name="\4075" localSheetId="1">#REF!</definedName>
    <definedName name="\4075">#REF!</definedName>
    <definedName name="\4076" localSheetId="0">#REF!</definedName>
    <definedName name="\4076" localSheetId="1">#REF!</definedName>
    <definedName name="\4076">#REF!</definedName>
    <definedName name="\5001" localSheetId="0">#REF!</definedName>
    <definedName name="\5001" localSheetId="1">#REF!</definedName>
    <definedName name="\5001">#REF!</definedName>
    <definedName name="\50010a" localSheetId="0">#REF!</definedName>
    <definedName name="\50010a" localSheetId="1">#REF!</definedName>
    <definedName name="\50010a">#REF!</definedName>
    <definedName name="\50010b" localSheetId="0">#REF!</definedName>
    <definedName name="\50010b" localSheetId="1">#REF!</definedName>
    <definedName name="\50010b">#REF!</definedName>
    <definedName name="\50011a" localSheetId="0">#REF!</definedName>
    <definedName name="\50011a" localSheetId="1">#REF!</definedName>
    <definedName name="\50011a">#REF!</definedName>
    <definedName name="\50011b" localSheetId="0">#REF!</definedName>
    <definedName name="\50011b" localSheetId="1">#REF!</definedName>
    <definedName name="\50011b">#REF!</definedName>
    <definedName name="\50011c" localSheetId="0">#REF!</definedName>
    <definedName name="\50011c" localSheetId="1">#REF!</definedName>
    <definedName name="\50011c">#REF!</definedName>
    <definedName name="\5002" localSheetId="0">#REF!</definedName>
    <definedName name="\5002" localSheetId="1">#REF!</definedName>
    <definedName name="\5002">#REF!</definedName>
    <definedName name="\5003a" localSheetId="0">#REF!</definedName>
    <definedName name="\5003a" localSheetId="1">#REF!</definedName>
    <definedName name="\5003a">#REF!</definedName>
    <definedName name="\5003b" localSheetId="0">#REF!</definedName>
    <definedName name="\5003b" localSheetId="1">#REF!</definedName>
    <definedName name="\5003b">#REF!</definedName>
    <definedName name="\5004a" localSheetId="0">#REF!</definedName>
    <definedName name="\5004a" localSheetId="1">#REF!</definedName>
    <definedName name="\5004a">#REF!</definedName>
    <definedName name="\5004b" localSheetId="0">#REF!</definedName>
    <definedName name="\5004b" localSheetId="1">#REF!</definedName>
    <definedName name="\5004b">#REF!</definedName>
    <definedName name="\5004c" localSheetId="0">#REF!</definedName>
    <definedName name="\5004c" localSheetId="1">#REF!</definedName>
    <definedName name="\5004c">#REF!</definedName>
    <definedName name="\5004d" localSheetId="0">#REF!</definedName>
    <definedName name="\5004d" localSheetId="1">#REF!</definedName>
    <definedName name="\5004d">#REF!</definedName>
    <definedName name="\5004e" localSheetId="0">#REF!</definedName>
    <definedName name="\5004e" localSheetId="1">#REF!</definedName>
    <definedName name="\5004e">#REF!</definedName>
    <definedName name="\5004f" localSheetId="0">#REF!</definedName>
    <definedName name="\5004f" localSheetId="1">#REF!</definedName>
    <definedName name="\5004f">#REF!</definedName>
    <definedName name="\5004g" localSheetId="0">#REF!</definedName>
    <definedName name="\5004g" localSheetId="1">#REF!</definedName>
    <definedName name="\5004g">#REF!</definedName>
    <definedName name="\5005a" localSheetId="0">#REF!</definedName>
    <definedName name="\5005a" localSheetId="1">#REF!</definedName>
    <definedName name="\5005a">#REF!</definedName>
    <definedName name="\5005b" localSheetId="0">#REF!</definedName>
    <definedName name="\5005b" localSheetId="1">#REF!</definedName>
    <definedName name="\5005b">#REF!</definedName>
    <definedName name="\5005c" localSheetId="0">#REF!</definedName>
    <definedName name="\5005c" localSheetId="1">#REF!</definedName>
    <definedName name="\5005c">#REF!</definedName>
    <definedName name="\5006" localSheetId="0">#REF!</definedName>
    <definedName name="\5006" localSheetId="1">#REF!</definedName>
    <definedName name="\5006">#REF!</definedName>
    <definedName name="\5007" localSheetId="0">#REF!</definedName>
    <definedName name="\5007" localSheetId="1">#REF!</definedName>
    <definedName name="\5007">#REF!</definedName>
    <definedName name="\5008a" localSheetId="0">#REF!</definedName>
    <definedName name="\5008a" localSheetId="1">#REF!</definedName>
    <definedName name="\5008a">#REF!</definedName>
    <definedName name="\5008b" localSheetId="0">#REF!</definedName>
    <definedName name="\5008b" localSheetId="1">#REF!</definedName>
    <definedName name="\5008b">#REF!</definedName>
    <definedName name="\5009" localSheetId="0">#REF!</definedName>
    <definedName name="\5009" localSheetId="1">#REF!</definedName>
    <definedName name="\5009">#REF!</definedName>
    <definedName name="\5021" localSheetId="0">#REF!</definedName>
    <definedName name="\5021" localSheetId="1">#REF!</definedName>
    <definedName name="\5021">#REF!</definedName>
    <definedName name="\5022" localSheetId="0">#REF!</definedName>
    <definedName name="\5022" localSheetId="1">#REF!</definedName>
    <definedName name="\5022">#REF!</definedName>
    <definedName name="\5023" localSheetId="0">#REF!</definedName>
    <definedName name="\5023" localSheetId="1">#REF!</definedName>
    <definedName name="\5023">#REF!</definedName>
    <definedName name="\5041" localSheetId="0">#REF!</definedName>
    <definedName name="\5041" localSheetId="1">#REF!</definedName>
    <definedName name="\5041">#REF!</definedName>
    <definedName name="\5045" localSheetId="0">#REF!</definedName>
    <definedName name="\5045" localSheetId="1">#REF!</definedName>
    <definedName name="\5045">#REF!</definedName>
    <definedName name="\505" localSheetId="0">#REF!</definedName>
    <definedName name="\505" localSheetId="1">#REF!</definedName>
    <definedName name="\505">#REF!</definedName>
    <definedName name="\506" localSheetId="0">#REF!</definedName>
    <definedName name="\506" localSheetId="1">#REF!</definedName>
    <definedName name="\506">#REF!</definedName>
    <definedName name="\5081" localSheetId="0">#REF!</definedName>
    <definedName name="\5081" localSheetId="1">#REF!</definedName>
    <definedName name="\5081">#REF!</definedName>
    <definedName name="\5082" localSheetId="0">#REF!</definedName>
    <definedName name="\5082" localSheetId="1">#REF!</definedName>
    <definedName name="\5082">#REF!</definedName>
    <definedName name="\6001a" localSheetId="0">#REF!</definedName>
    <definedName name="\6001a" localSheetId="1">#REF!</definedName>
    <definedName name="\6001a">#REF!</definedName>
    <definedName name="\6001b" localSheetId="0">#REF!</definedName>
    <definedName name="\6001b" localSheetId="1">#REF!</definedName>
    <definedName name="\6001b">#REF!</definedName>
    <definedName name="\6001c" localSheetId="0">#REF!</definedName>
    <definedName name="\6001c" localSheetId="1">#REF!</definedName>
    <definedName name="\6001c">#REF!</definedName>
    <definedName name="\6002" localSheetId="0">#REF!</definedName>
    <definedName name="\6002" localSheetId="1">#REF!</definedName>
    <definedName name="\6002">#REF!</definedName>
    <definedName name="\6003" localSheetId="0">#REF!</definedName>
    <definedName name="\6003" localSheetId="1">#REF!</definedName>
    <definedName name="\6003">#REF!</definedName>
    <definedName name="\6004" localSheetId="0">#REF!</definedName>
    <definedName name="\6004" localSheetId="1">#REF!</definedName>
    <definedName name="\6004">#REF!</definedName>
    <definedName name="\6012" localSheetId="0">#REF!</definedName>
    <definedName name="\6012" localSheetId="1">#REF!</definedName>
    <definedName name="\6012">#REF!</definedName>
    <definedName name="\6021" localSheetId="0">#REF!</definedName>
    <definedName name="\6021" localSheetId="1">#REF!</definedName>
    <definedName name="\6021">#REF!</definedName>
    <definedName name="\6051" localSheetId="0">#REF!</definedName>
    <definedName name="\6051" localSheetId="1">#REF!</definedName>
    <definedName name="\6051">#REF!</definedName>
    <definedName name="\6052" localSheetId="0">#REF!</definedName>
    <definedName name="\6052" localSheetId="1">#REF!</definedName>
    <definedName name="\6052">#REF!</definedName>
    <definedName name="\6053" localSheetId="0">#REF!</definedName>
    <definedName name="\6053" localSheetId="1">#REF!</definedName>
    <definedName name="\6053">#REF!</definedName>
    <definedName name="\6055" localSheetId="0">#REF!</definedName>
    <definedName name="\6055" localSheetId="1">#REF!</definedName>
    <definedName name="\6055">#REF!</definedName>
    <definedName name="\6061" localSheetId="0">#REF!</definedName>
    <definedName name="\6061" localSheetId="1">#REF!</definedName>
    <definedName name="\6061">#REF!</definedName>
    <definedName name="\6101" localSheetId="0">#REF!</definedName>
    <definedName name="\6101" localSheetId="1">#REF!</definedName>
    <definedName name="\6101">#REF!</definedName>
    <definedName name="\6102" localSheetId="0">#REF!</definedName>
    <definedName name="\6102" localSheetId="1">#REF!</definedName>
    <definedName name="\6102">#REF!</definedName>
    <definedName name="\6121" localSheetId="0">#REF!</definedName>
    <definedName name="\6121" localSheetId="1">#REF!</definedName>
    <definedName name="\6121">#REF!</definedName>
    <definedName name="\6122" localSheetId="0">#REF!</definedName>
    <definedName name="\6122" localSheetId="1">#REF!</definedName>
    <definedName name="\6122">#REF!</definedName>
    <definedName name="\6123" localSheetId="0">#REF!</definedName>
    <definedName name="\6123" localSheetId="1">#REF!</definedName>
    <definedName name="\6123">#REF!</definedName>
    <definedName name="\6125" localSheetId="0">#REF!</definedName>
    <definedName name="\6125" localSheetId="1">#REF!</definedName>
    <definedName name="\6125">#REF!</definedName>
    <definedName name="\T" localSheetId="0">#REF!</definedName>
    <definedName name="\T" localSheetId="1">#REF!</definedName>
    <definedName name="\T">#REF!</definedName>
    <definedName name="_">#N/A</definedName>
    <definedName name="_____________NSO2" localSheetId="0" hidden="1">{"'Sheet1'!$L$16"}</definedName>
    <definedName name="_____________NSO2" localSheetId="2" hidden="1">{"'Sheet1'!$L$16"}</definedName>
    <definedName name="_____________NSO2" localSheetId="3" hidden="1">{"'Sheet1'!$L$16"}</definedName>
    <definedName name="_____________NSO2" hidden="1">{"'Sheet1'!$L$16"}</definedName>
    <definedName name="___________NSO2" localSheetId="0" hidden="1">{"'Sheet1'!$L$16"}</definedName>
    <definedName name="___________NSO2" localSheetId="2" hidden="1">{"'Sheet1'!$L$16"}</definedName>
    <definedName name="___________NSO2" localSheetId="3" hidden="1">{"'Sheet1'!$L$16"}</definedName>
    <definedName name="___________NSO2" hidden="1">{"'Sheet1'!$L$16"}</definedName>
    <definedName name="_________a1" localSheetId="0" hidden="1">{"'Sheet1'!$L$16"}</definedName>
    <definedName name="_________a1" localSheetId="2" hidden="1">{"'Sheet1'!$L$16"}</definedName>
    <definedName name="_________a1" localSheetId="3" hidden="1">{"'Sheet1'!$L$16"}</definedName>
    <definedName name="_________a1" hidden="1">{"'Sheet1'!$L$16"}</definedName>
    <definedName name="_________B1" localSheetId="0" hidden="1">{"'Sheet1'!$L$16"}</definedName>
    <definedName name="_________B1" localSheetId="2" hidden="1">{"'Sheet1'!$L$16"}</definedName>
    <definedName name="_________B1" localSheetId="3" hidden="1">{"'Sheet1'!$L$16"}</definedName>
    <definedName name="_________B1" hidden="1">{"'Sheet1'!$L$16"}</definedName>
    <definedName name="_________ban2" localSheetId="0" hidden="1">{"'Sheet1'!$L$16"}</definedName>
    <definedName name="_________ban2" localSheetId="2" hidden="1">{"'Sheet1'!$L$16"}</definedName>
    <definedName name="_________ban2" localSheetId="3" hidden="1">{"'Sheet1'!$L$16"}</definedName>
    <definedName name="_________ban2" hidden="1">{"'Sheet1'!$L$16"}</definedName>
    <definedName name="_________h1" localSheetId="0" hidden="1">{"'Sheet1'!$L$16"}</definedName>
    <definedName name="_________h1" localSheetId="2" hidden="1">{"'Sheet1'!$L$16"}</definedName>
    <definedName name="_________h1" localSheetId="3" hidden="1">{"'Sheet1'!$L$16"}</definedName>
    <definedName name="_________h1" hidden="1">{"'Sheet1'!$L$16"}</definedName>
    <definedName name="_________hu1" localSheetId="0" hidden="1">{"'Sheet1'!$L$16"}</definedName>
    <definedName name="_________hu1" localSheetId="2" hidden="1">{"'Sheet1'!$L$16"}</definedName>
    <definedName name="_________hu1" localSheetId="3" hidden="1">{"'Sheet1'!$L$16"}</definedName>
    <definedName name="_________hu1" hidden="1">{"'Sheet1'!$L$16"}</definedName>
    <definedName name="_________hu2" localSheetId="0" hidden="1">{"'Sheet1'!$L$16"}</definedName>
    <definedName name="_________hu2" localSheetId="2" hidden="1">{"'Sheet1'!$L$16"}</definedName>
    <definedName name="_________hu2" localSheetId="3" hidden="1">{"'Sheet1'!$L$16"}</definedName>
    <definedName name="_________hu2" hidden="1">{"'Sheet1'!$L$16"}</definedName>
    <definedName name="_________hu5" localSheetId="0" hidden="1">{"'Sheet1'!$L$16"}</definedName>
    <definedName name="_________hu5" localSheetId="2" hidden="1">{"'Sheet1'!$L$16"}</definedName>
    <definedName name="_________hu5" localSheetId="3" hidden="1">{"'Sheet1'!$L$16"}</definedName>
    <definedName name="_________hu5" hidden="1">{"'Sheet1'!$L$16"}</definedName>
    <definedName name="_________hu6" localSheetId="0" hidden="1">{"'Sheet1'!$L$16"}</definedName>
    <definedName name="_________hu6" localSheetId="2" hidden="1">{"'Sheet1'!$L$16"}</definedName>
    <definedName name="_________hu6" localSheetId="3" hidden="1">{"'Sheet1'!$L$16"}</definedName>
    <definedName name="_________hu6" hidden="1">{"'Sheet1'!$L$16"}</definedName>
    <definedName name="_________M36" localSheetId="0" hidden="1">{"'Sheet1'!$L$16"}</definedName>
    <definedName name="_________M36" localSheetId="2" hidden="1">{"'Sheet1'!$L$16"}</definedName>
    <definedName name="_________M36" localSheetId="3" hidden="1">{"'Sheet1'!$L$16"}</definedName>
    <definedName name="_________M36" hidden="1">{"'Sheet1'!$L$16"}</definedName>
    <definedName name="_________NSO2" localSheetId="0" hidden="1">{"'Sheet1'!$L$16"}</definedName>
    <definedName name="_________NSO2" localSheetId="2" hidden="1">{"'Sheet1'!$L$16"}</definedName>
    <definedName name="_________NSO2" localSheetId="3" hidden="1">{"'Sheet1'!$L$16"}</definedName>
    <definedName name="_________NSO2" hidden="1">{"'Sheet1'!$L$16"}</definedName>
    <definedName name="_________PA3" localSheetId="0" hidden="1">{"'Sheet1'!$L$16"}</definedName>
    <definedName name="_________PA3" localSheetId="2" hidden="1">{"'Sheet1'!$L$16"}</definedName>
    <definedName name="_________PA3" localSheetId="3" hidden="1">{"'Sheet1'!$L$16"}</definedName>
    <definedName name="_________PA3" hidden="1">{"'Sheet1'!$L$16"}</definedName>
    <definedName name="_________Pl2" localSheetId="0" hidden="1">{"'Sheet1'!$L$16"}</definedName>
    <definedName name="_________Pl2" localSheetId="2" hidden="1">{"'Sheet1'!$L$16"}</definedName>
    <definedName name="_________Pl2" localSheetId="3" hidden="1">{"'Sheet1'!$L$16"}</definedName>
    <definedName name="_________Pl2" hidden="1">{"'Sheet1'!$L$16"}</definedName>
    <definedName name="_________Tru21" localSheetId="0" hidden="1">{"'Sheet1'!$L$16"}</definedName>
    <definedName name="_________Tru21" localSheetId="2" hidden="1">{"'Sheet1'!$L$16"}</definedName>
    <definedName name="_________Tru21" localSheetId="3" hidden="1">{"'Sheet1'!$L$16"}</definedName>
    <definedName name="_________Tru21" hidden="1">{"'Sheet1'!$L$16"}</definedName>
    <definedName name="________a1" localSheetId="0" hidden="1">{"'Sheet1'!$L$16"}</definedName>
    <definedName name="________a1" localSheetId="2" hidden="1">{"'Sheet1'!$L$16"}</definedName>
    <definedName name="________a1" localSheetId="3" hidden="1">{"'Sheet1'!$L$16"}</definedName>
    <definedName name="________a1" hidden="1">{"'Sheet1'!$L$16"}</definedName>
    <definedName name="________h1" localSheetId="0" hidden="1">{"'Sheet1'!$L$16"}</definedName>
    <definedName name="________h1" localSheetId="2" hidden="1">{"'Sheet1'!$L$16"}</definedName>
    <definedName name="________h1" localSheetId="3" hidden="1">{"'Sheet1'!$L$16"}</definedName>
    <definedName name="________h1" hidden="1">{"'Sheet1'!$L$16"}</definedName>
    <definedName name="________hu1" localSheetId="0" hidden="1">{"'Sheet1'!$L$16"}</definedName>
    <definedName name="________hu1" localSheetId="2" hidden="1">{"'Sheet1'!$L$16"}</definedName>
    <definedName name="________hu1" localSheetId="3" hidden="1">{"'Sheet1'!$L$16"}</definedName>
    <definedName name="________hu1" hidden="1">{"'Sheet1'!$L$16"}</definedName>
    <definedName name="________hu2" localSheetId="0" hidden="1">{"'Sheet1'!$L$16"}</definedName>
    <definedName name="________hu2" localSheetId="2" hidden="1">{"'Sheet1'!$L$16"}</definedName>
    <definedName name="________hu2" localSheetId="3" hidden="1">{"'Sheet1'!$L$16"}</definedName>
    <definedName name="________hu2" hidden="1">{"'Sheet1'!$L$16"}</definedName>
    <definedName name="________hu5" localSheetId="0" hidden="1">{"'Sheet1'!$L$16"}</definedName>
    <definedName name="________hu5" localSheetId="2" hidden="1">{"'Sheet1'!$L$16"}</definedName>
    <definedName name="________hu5" localSheetId="3" hidden="1">{"'Sheet1'!$L$16"}</definedName>
    <definedName name="________hu5" hidden="1">{"'Sheet1'!$L$16"}</definedName>
    <definedName name="________hu6" localSheetId="0" hidden="1">{"'Sheet1'!$L$16"}</definedName>
    <definedName name="________hu6" localSheetId="2" hidden="1">{"'Sheet1'!$L$16"}</definedName>
    <definedName name="________hu6" localSheetId="3" hidden="1">{"'Sheet1'!$L$16"}</definedName>
    <definedName name="________hu6" hidden="1">{"'Sheet1'!$L$16"}</definedName>
    <definedName name="________NSO2" localSheetId="0" hidden="1">{"'Sheet1'!$L$16"}</definedName>
    <definedName name="________NSO2" localSheetId="2" hidden="1">{"'Sheet1'!$L$16"}</definedName>
    <definedName name="________NSO2" localSheetId="3" hidden="1">{"'Sheet1'!$L$16"}</definedName>
    <definedName name="________NSO2" hidden="1">{"'Sheet1'!$L$16"}</definedName>
    <definedName name="_______a1" localSheetId="0" hidden="1">{"'Sheet1'!$L$16"}</definedName>
    <definedName name="_______a1" localSheetId="2" hidden="1">{"'Sheet1'!$L$16"}</definedName>
    <definedName name="_______a1" localSheetId="3" hidden="1">{"'Sheet1'!$L$16"}</definedName>
    <definedName name="_______a1" hidden="1">{"'Sheet1'!$L$16"}</definedName>
    <definedName name="_______B1" localSheetId="0" hidden="1">{"'Sheet1'!$L$16"}</definedName>
    <definedName name="_______B1" localSheetId="2" hidden="1">{"'Sheet1'!$L$16"}</definedName>
    <definedName name="_______B1" localSheetId="3" hidden="1">{"'Sheet1'!$L$16"}</definedName>
    <definedName name="_______B1" hidden="1">{"'Sheet1'!$L$16"}</definedName>
    <definedName name="_______ban2" localSheetId="0" hidden="1">{"'Sheet1'!$L$16"}</definedName>
    <definedName name="_______ban2" localSheetId="2" hidden="1">{"'Sheet1'!$L$16"}</definedName>
    <definedName name="_______ban2" localSheetId="3" hidden="1">{"'Sheet1'!$L$16"}</definedName>
    <definedName name="_______ban2" hidden="1">{"'Sheet1'!$L$16"}</definedName>
    <definedName name="_______h1" localSheetId="0" hidden="1">{"'Sheet1'!$L$16"}</definedName>
    <definedName name="_______h1" localSheetId="2" hidden="1">{"'Sheet1'!$L$16"}</definedName>
    <definedName name="_______h1" localSheetId="3" hidden="1">{"'Sheet1'!$L$16"}</definedName>
    <definedName name="_______h1" hidden="1">{"'Sheet1'!$L$16"}</definedName>
    <definedName name="_______hu1" localSheetId="0" hidden="1">{"'Sheet1'!$L$16"}</definedName>
    <definedName name="_______hu1" localSheetId="2" hidden="1">{"'Sheet1'!$L$16"}</definedName>
    <definedName name="_______hu1" localSheetId="3" hidden="1">{"'Sheet1'!$L$16"}</definedName>
    <definedName name="_______hu1" hidden="1">{"'Sheet1'!$L$16"}</definedName>
    <definedName name="_______hu2" localSheetId="0" hidden="1">{"'Sheet1'!$L$16"}</definedName>
    <definedName name="_______hu2" localSheetId="2" hidden="1">{"'Sheet1'!$L$16"}</definedName>
    <definedName name="_______hu2" localSheetId="3" hidden="1">{"'Sheet1'!$L$16"}</definedName>
    <definedName name="_______hu2" hidden="1">{"'Sheet1'!$L$16"}</definedName>
    <definedName name="_______hu5" localSheetId="0" hidden="1">{"'Sheet1'!$L$16"}</definedName>
    <definedName name="_______hu5" localSheetId="2" hidden="1">{"'Sheet1'!$L$16"}</definedName>
    <definedName name="_______hu5" localSheetId="3" hidden="1">{"'Sheet1'!$L$16"}</definedName>
    <definedName name="_______hu5" hidden="1">{"'Sheet1'!$L$16"}</definedName>
    <definedName name="_______hu6" localSheetId="0" hidden="1">{"'Sheet1'!$L$16"}</definedName>
    <definedName name="_______hu6" localSheetId="2" hidden="1">{"'Sheet1'!$L$16"}</definedName>
    <definedName name="_______hu6" localSheetId="3" hidden="1">{"'Sheet1'!$L$16"}</definedName>
    <definedName name="_______hu6" hidden="1">{"'Sheet1'!$L$16"}</definedName>
    <definedName name="_______M36" localSheetId="0" hidden="1">{"'Sheet1'!$L$16"}</definedName>
    <definedName name="_______M36" localSheetId="2" hidden="1">{"'Sheet1'!$L$16"}</definedName>
    <definedName name="_______M36" localSheetId="3" hidden="1">{"'Sheet1'!$L$16"}</definedName>
    <definedName name="_______M36" hidden="1">{"'Sheet1'!$L$16"}</definedName>
    <definedName name="_______NSO2" localSheetId="0" hidden="1">{"'Sheet1'!$L$16"}</definedName>
    <definedName name="_______NSO2" localSheetId="2" hidden="1">{"'Sheet1'!$L$16"}</definedName>
    <definedName name="_______NSO2" localSheetId="3" hidden="1">{"'Sheet1'!$L$16"}</definedName>
    <definedName name="_______NSO2" hidden="1">{"'Sheet1'!$L$16"}</definedName>
    <definedName name="_______PA3" localSheetId="0" hidden="1">{"'Sheet1'!$L$16"}</definedName>
    <definedName name="_______PA3" localSheetId="2" hidden="1">{"'Sheet1'!$L$16"}</definedName>
    <definedName name="_______PA3" localSheetId="3" hidden="1">{"'Sheet1'!$L$16"}</definedName>
    <definedName name="_______PA3" hidden="1">{"'Sheet1'!$L$16"}</definedName>
    <definedName name="_______Pl2" localSheetId="0" hidden="1">{"'Sheet1'!$L$16"}</definedName>
    <definedName name="_______Pl2" localSheetId="2" hidden="1">{"'Sheet1'!$L$16"}</definedName>
    <definedName name="_______Pl2" localSheetId="3" hidden="1">{"'Sheet1'!$L$16"}</definedName>
    <definedName name="_______Pl2" hidden="1">{"'Sheet1'!$L$16"}</definedName>
    <definedName name="_______Q3" localSheetId="0" hidden="1">{"'Sheet1'!$L$16"}</definedName>
    <definedName name="_______Q3" localSheetId="2" hidden="1">{"'Sheet1'!$L$16"}</definedName>
    <definedName name="_______Q3" localSheetId="3" hidden="1">{"'Sheet1'!$L$16"}</definedName>
    <definedName name="_______Q3" hidden="1">{"'Sheet1'!$L$16"}</definedName>
    <definedName name="_______Tru21" localSheetId="0" hidden="1">{"'Sheet1'!$L$16"}</definedName>
    <definedName name="_______Tru21" localSheetId="2" hidden="1">{"'Sheet1'!$L$16"}</definedName>
    <definedName name="_______Tru21" localSheetId="3" hidden="1">{"'Sheet1'!$L$16"}</definedName>
    <definedName name="_______Tru21" hidden="1">{"'Sheet1'!$L$16"}</definedName>
    <definedName name="_______vl2" localSheetId="0" hidden="1">{"'Sheet1'!$L$16"}</definedName>
    <definedName name="_______vl2" localSheetId="2" hidden="1">{"'Sheet1'!$L$16"}</definedName>
    <definedName name="_______vl2" localSheetId="3" hidden="1">{"'Sheet1'!$L$16"}</definedName>
    <definedName name="_______vl2" hidden="1">{"'Sheet1'!$L$16"}</definedName>
    <definedName name="______a1" localSheetId="0" hidden="1">{"'Sheet1'!$L$16"}</definedName>
    <definedName name="______a1" localSheetId="2" hidden="1">{"'Sheet1'!$L$16"}</definedName>
    <definedName name="______a1" localSheetId="3" hidden="1">{"'Sheet1'!$L$16"}</definedName>
    <definedName name="______a1" hidden="1">{"'Sheet1'!$L$16"}</definedName>
    <definedName name="______B1" localSheetId="0" hidden="1">{"'Sheet1'!$L$16"}</definedName>
    <definedName name="______B1" localSheetId="2" hidden="1">{"'Sheet1'!$L$16"}</definedName>
    <definedName name="______B1" localSheetId="3" hidden="1">{"'Sheet1'!$L$16"}</definedName>
    <definedName name="______B1" hidden="1">{"'Sheet1'!$L$16"}</definedName>
    <definedName name="______ban2" localSheetId="0" hidden="1">{"'Sheet1'!$L$16"}</definedName>
    <definedName name="______ban2" localSheetId="2" hidden="1">{"'Sheet1'!$L$16"}</definedName>
    <definedName name="______ban2" localSheetId="3" hidden="1">{"'Sheet1'!$L$16"}</definedName>
    <definedName name="______ban2" hidden="1">{"'Sheet1'!$L$16"}</definedName>
    <definedName name="______h1" localSheetId="0" hidden="1">{"'Sheet1'!$L$16"}</definedName>
    <definedName name="______h1" localSheetId="2" hidden="1">{"'Sheet1'!$L$16"}</definedName>
    <definedName name="______h1" localSheetId="3" hidden="1">{"'Sheet1'!$L$16"}</definedName>
    <definedName name="______h1" hidden="1">{"'Sheet1'!$L$16"}</definedName>
    <definedName name="______hu1" localSheetId="0" hidden="1">{"'Sheet1'!$L$16"}</definedName>
    <definedName name="______hu1" localSheetId="2" hidden="1">{"'Sheet1'!$L$16"}</definedName>
    <definedName name="______hu1" localSheetId="3" hidden="1">{"'Sheet1'!$L$16"}</definedName>
    <definedName name="______hu1" hidden="1">{"'Sheet1'!$L$16"}</definedName>
    <definedName name="______hu2" localSheetId="0" hidden="1">{"'Sheet1'!$L$16"}</definedName>
    <definedName name="______hu2" localSheetId="2" hidden="1">{"'Sheet1'!$L$16"}</definedName>
    <definedName name="______hu2" localSheetId="3" hidden="1">{"'Sheet1'!$L$16"}</definedName>
    <definedName name="______hu2" hidden="1">{"'Sheet1'!$L$16"}</definedName>
    <definedName name="______hu5" localSheetId="0" hidden="1">{"'Sheet1'!$L$16"}</definedName>
    <definedName name="______hu5" localSheetId="2" hidden="1">{"'Sheet1'!$L$16"}</definedName>
    <definedName name="______hu5" localSheetId="3" hidden="1">{"'Sheet1'!$L$16"}</definedName>
    <definedName name="______hu5" hidden="1">{"'Sheet1'!$L$16"}</definedName>
    <definedName name="______hu6" localSheetId="0" hidden="1">{"'Sheet1'!$L$16"}</definedName>
    <definedName name="______hu6" localSheetId="2" hidden="1">{"'Sheet1'!$L$16"}</definedName>
    <definedName name="______hu6" localSheetId="3" hidden="1">{"'Sheet1'!$L$16"}</definedName>
    <definedName name="______hu6" hidden="1">{"'Sheet1'!$L$16"}</definedName>
    <definedName name="______M36" localSheetId="0" hidden="1">{"'Sheet1'!$L$16"}</definedName>
    <definedName name="______M36" localSheetId="2" hidden="1">{"'Sheet1'!$L$16"}</definedName>
    <definedName name="______M36" localSheetId="3" hidden="1">{"'Sheet1'!$L$16"}</definedName>
    <definedName name="______M36" hidden="1">{"'Sheet1'!$L$16"}</definedName>
    <definedName name="______NSO2" localSheetId="0" hidden="1">{"'Sheet1'!$L$16"}</definedName>
    <definedName name="______NSO2" localSheetId="2" hidden="1">{"'Sheet1'!$L$16"}</definedName>
    <definedName name="______NSO2" localSheetId="3" hidden="1">{"'Sheet1'!$L$16"}</definedName>
    <definedName name="______NSO2" hidden="1">{"'Sheet1'!$L$16"}</definedName>
    <definedName name="______PA3" localSheetId="0" hidden="1">{"'Sheet1'!$L$16"}</definedName>
    <definedName name="______PA3" localSheetId="2" hidden="1">{"'Sheet1'!$L$16"}</definedName>
    <definedName name="______PA3" localSheetId="3" hidden="1">{"'Sheet1'!$L$16"}</definedName>
    <definedName name="______PA3" hidden="1">{"'Sheet1'!$L$16"}</definedName>
    <definedName name="______Pl2" localSheetId="0" hidden="1">{"'Sheet1'!$L$16"}</definedName>
    <definedName name="______Pl2" localSheetId="2" hidden="1">{"'Sheet1'!$L$16"}</definedName>
    <definedName name="______Pl2" localSheetId="3" hidden="1">{"'Sheet1'!$L$16"}</definedName>
    <definedName name="______Pl2" hidden="1">{"'Sheet1'!$L$16"}</definedName>
    <definedName name="______Tru21" localSheetId="0" hidden="1">{"'Sheet1'!$L$16"}</definedName>
    <definedName name="______Tru21" localSheetId="2" hidden="1">{"'Sheet1'!$L$16"}</definedName>
    <definedName name="______Tru21" localSheetId="3" hidden="1">{"'Sheet1'!$L$16"}</definedName>
    <definedName name="______Tru21" hidden="1">{"'Sheet1'!$L$16"}</definedName>
    <definedName name="_____a1" localSheetId="0" hidden="1">{"'Sheet1'!$L$16"}</definedName>
    <definedName name="_____a1" localSheetId="2" hidden="1">{"'Sheet1'!$L$16"}</definedName>
    <definedName name="_____a1" localSheetId="3" hidden="1">{"'Sheet1'!$L$16"}</definedName>
    <definedName name="_____a1" hidden="1">{"'Sheet1'!$L$16"}</definedName>
    <definedName name="_____B1" localSheetId="0" hidden="1">{"'Sheet1'!$L$16"}</definedName>
    <definedName name="_____B1" localSheetId="2" hidden="1">{"'Sheet1'!$L$16"}</definedName>
    <definedName name="_____B1" localSheetId="3" hidden="1">{"'Sheet1'!$L$16"}</definedName>
    <definedName name="_____B1" hidden="1">{"'Sheet1'!$L$16"}</definedName>
    <definedName name="_____ban2" localSheetId="0" hidden="1">{"'Sheet1'!$L$16"}</definedName>
    <definedName name="_____ban2" localSheetId="2" hidden="1">{"'Sheet1'!$L$16"}</definedName>
    <definedName name="_____ban2" localSheetId="3" hidden="1">{"'Sheet1'!$L$16"}</definedName>
    <definedName name="_____ban2" hidden="1">{"'Sheet1'!$L$16"}</definedName>
    <definedName name="_____h1" localSheetId="0" hidden="1">{"'Sheet1'!$L$16"}</definedName>
    <definedName name="_____h1" localSheetId="2" hidden="1">{"'Sheet1'!$L$16"}</definedName>
    <definedName name="_____h1" localSheetId="3" hidden="1">{"'Sheet1'!$L$16"}</definedName>
    <definedName name="_____h1" hidden="1">{"'Sheet1'!$L$16"}</definedName>
    <definedName name="_____hu1" localSheetId="0" hidden="1">{"'Sheet1'!$L$16"}</definedName>
    <definedName name="_____hu1" localSheetId="2" hidden="1">{"'Sheet1'!$L$16"}</definedName>
    <definedName name="_____hu1" localSheetId="3" hidden="1">{"'Sheet1'!$L$16"}</definedName>
    <definedName name="_____hu1" hidden="1">{"'Sheet1'!$L$16"}</definedName>
    <definedName name="_____hu2" localSheetId="0" hidden="1">{"'Sheet1'!$L$16"}</definedName>
    <definedName name="_____hu2" localSheetId="2" hidden="1">{"'Sheet1'!$L$16"}</definedName>
    <definedName name="_____hu2" localSheetId="3" hidden="1">{"'Sheet1'!$L$16"}</definedName>
    <definedName name="_____hu2" hidden="1">{"'Sheet1'!$L$16"}</definedName>
    <definedName name="_____hu5" localSheetId="0" hidden="1">{"'Sheet1'!$L$16"}</definedName>
    <definedName name="_____hu5" localSheetId="2" hidden="1">{"'Sheet1'!$L$16"}</definedName>
    <definedName name="_____hu5" localSheetId="3" hidden="1">{"'Sheet1'!$L$16"}</definedName>
    <definedName name="_____hu5" hidden="1">{"'Sheet1'!$L$16"}</definedName>
    <definedName name="_____hu6" localSheetId="0" hidden="1">{"'Sheet1'!$L$16"}</definedName>
    <definedName name="_____hu6" localSheetId="2" hidden="1">{"'Sheet1'!$L$16"}</definedName>
    <definedName name="_____hu6" localSheetId="3" hidden="1">{"'Sheet1'!$L$16"}</definedName>
    <definedName name="_____hu6" hidden="1">{"'Sheet1'!$L$16"}</definedName>
    <definedName name="_____M36" localSheetId="0" hidden="1">{"'Sheet1'!$L$16"}</definedName>
    <definedName name="_____M36" localSheetId="2" hidden="1">{"'Sheet1'!$L$16"}</definedName>
    <definedName name="_____M36" localSheetId="3" hidden="1">{"'Sheet1'!$L$16"}</definedName>
    <definedName name="_____M36" hidden="1">{"'Sheet1'!$L$16"}</definedName>
    <definedName name="_____NSO2" localSheetId="0" hidden="1">{"'Sheet1'!$L$16"}</definedName>
    <definedName name="_____NSO2" localSheetId="2" hidden="1">{"'Sheet1'!$L$16"}</definedName>
    <definedName name="_____NSO2" localSheetId="3" hidden="1">{"'Sheet1'!$L$16"}</definedName>
    <definedName name="_____NSO2" hidden="1">{"'Sheet1'!$L$16"}</definedName>
    <definedName name="_____PA3" localSheetId="0" hidden="1">{"'Sheet1'!$L$16"}</definedName>
    <definedName name="_____PA3" localSheetId="2" hidden="1">{"'Sheet1'!$L$16"}</definedName>
    <definedName name="_____PA3" localSheetId="3" hidden="1">{"'Sheet1'!$L$16"}</definedName>
    <definedName name="_____PA3" hidden="1">{"'Sheet1'!$L$16"}</definedName>
    <definedName name="_____Pl2" localSheetId="0" hidden="1">{"'Sheet1'!$L$16"}</definedName>
    <definedName name="_____Pl2" localSheetId="2" hidden="1">{"'Sheet1'!$L$16"}</definedName>
    <definedName name="_____Pl2" localSheetId="3" hidden="1">{"'Sheet1'!$L$16"}</definedName>
    <definedName name="_____Pl2" hidden="1">{"'Sheet1'!$L$16"}</definedName>
    <definedName name="_____Q3" localSheetId="0" hidden="1">{"'Sheet1'!$L$16"}</definedName>
    <definedName name="_____Q3" localSheetId="2" hidden="1">{"'Sheet1'!$L$16"}</definedName>
    <definedName name="_____Q3" localSheetId="3" hidden="1">{"'Sheet1'!$L$16"}</definedName>
    <definedName name="_____Q3" hidden="1">{"'Sheet1'!$L$16"}</definedName>
    <definedName name="_____Tru21" localSheetId="0" hidden="1">{"'Sheet1'!$L$16"}</definedName>
    <definedName name="_____Tru21" localSheetId="2" hidden="1">{"'Sheet1'!$L$16"}</definedName>
    <definedName name="_____Tru21" localSheetId="3" hidden="1">{"'Sheet1'!$L$16"}</definedName>
    <definedName name="_____Tru21" hidden="1">{"'Sheet1'!$L$16"}</definedName>
    <definedName name="_____vl2" localSheetId="0" hidden="1">{"'Sheet1'!$L$16"}</definedName>
    <definedName name="_____vl2" localSheetId="2" hidden="1">{"'Sheet1'!$L$16"}</definedName>
    <definedName name="_____vl2" localSheetId="3" hidden="1">{"'Sheet1'!$L$16"}</definedName>
    <definedName name="_____vl2" hidden="1">{"'Sheet1'!$L$16"}</definedName>
    <definedName name="____a1" localSheetId="0" hidden="1">{"'Sheet1'!$L$16"}</definedName>
    <definedName name="____a1" localSheetId="2" hidden="1">{"'Sheet1'!$L$16"}</definedName>
    <definedName name="____a1" localSheetId="3"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localSheetId="2" hidden="1">{"'Sheet1'!$L$16"}</definedName>
    <definedName name="____B1" localSheetId="3" hidden="1">{"'Sheet1'!$L$16"}</definedName>
    <definedName name="____B1" hidden="1">{"'Sheet1'!$L$16"}</definedName>
    <definedName name="____ban2" localSheetId="0" hidden="1">{"'Sheet1'!$L$16"}</definedName>
    <definedName name="____ban2" localSheetId="2" hidden="1">{"'Sheet1'!$L$16"}</definedName>
    <definedName name="____ban2" localSheetId="3" hidden="1">{"'Sheet1'!$L$16"}</definedName>
    <definedName name="____ban2" hidden="1">{"'Sheet1'!$L$16"}</definedName>
    <definedName name="____cep1" localSheetId="0" hidden="1">{"'Sheet1'!$L$16"}</definedName>
    <definedName name="____cep1" localSheetId="2" hidden="1">{"'Sheet1'!$L$16"}</definedName>
    <definedName name="____cep1" localSheetId="3" hidden="1">{"'Sheet1'!$L$16"}</definedName>
    <definedName name="____cep1" hidden="1">{"'Sheet1'!$L$16"}</definedName>
    <definedName name="____Coc39" localSheetId="0" hidden="1">{"'Sheet1'!$L$16"}</definedName>
    <definedName name="____Coc39" localSheetId="2" hidden="1">{"'Sheet1'!$L$16"}</definedName>
    <definedName name="____Coc39" localSheetId="3" hidden="1">{"'Sheet1'!$L$16"}</definedName>
    <definedName name="____Coc39" hidden="1">{"'Sheet1'!$L$16"}</definedName>
    <definedName name="____CON1" localSheetId="0">#REF!</definedName>
    <definedName name="____CON1" localSheetId="1">#REF!</definedName>
    <definedName name="____CON1">#REF!</definedName>
    <definedName name="____CON2" localSheetId="0">#REF!</definedName>
    <definedName name="____CON2" localSheetId="1">#REF!</definedName>
    <definedName name="____CON2">#REF!</definedName>
    <definedName name="____Goi8" localSheetId="0" hidden="1">{"'Sheet1'!$L$16"}</definedName>
    <definedName name="____Goi8" localSheetId="2" hidden="1">{"'Sheet1'!$L$16"}</definedName>
    <definedName name="____Goi8" localSheetId="3" hidden="1">{"'Sheet1'!$L$16"}</definedName>
    <definedName name="____Goi8" hidden="1">{"'Sheet1'!$L$16"}</definedName>
    <definedName name="____h1" localSheetId="0" hidden="1">{"'Sheet1'!$L$16"}</definedName>
    <definedName name="____h1" localSheetId="2" hidden="1">{"'Sheet1'!$L$16"}</definedName>
    <definedName name="____h1" localSheetId="3" hidden="1">{"'Sheet1'!$L$16"}</definedName>
    <definedName name="____h1" hidden="1">{"'Sheet1'!$L$16"}</definedName>
    <definedName name="____hom2" localSheetId="0">#REF!</definedName>
    <definedName name="____hom2" localSheetId="1">#REF!</definedName>
    <definedName name="____hom2">#REF!</definedName>
    <definedName name="____hu1" localSheetId="0" hidden="1">{"'Sheet1'!$L$16"}</definedName>
    <definedName name="____hu1" localSheetId="2" hidden="1">{"'Sheet1'!$L$16"}</definedName>
    <definedName name="____hu1" localSheetId="3" hidden="1">{"'Sheet1'!$L$16"}</definedName>
    <definedName name="____hu1" hidden="1">{"'Sheet1'!$L$16"}</definedName>
    <definedName name="____hu2" localSheetId="0" hidden="1">{"'Sheet1'!$L$16"}</definedName>
    <definedName name="____hu2" localSheetId="2" hidden="1">{"'Sheet1'!$L$16"}</definedName>
    <definedName name="____hu2" localSheetId="3" hidden="1">{"'Sheet1'!$L$16"}</definedName>
    <definedName name="____hu2" hidden="1">{"'Sheet1'!$L$16"}</definedName>
    <definedName name="____hu5" localSheetId="0" hidden="1">{"'Sheet1'!$L$16"}</definedName>
    <definedName name="____hu5" localSheetId="2" hidden="1">{"'Sheet1'!$L$16"}</definedName>
    <definedName name="____hu5" localSheetId="3" hidden="1">{"'Sheet1'!$L$16"}</definedName>
    <definedName name="____hu5" hidden="1">{"'Sheet1'!$L$16"}</definedName>
    <definedName name="____hu6" localSheetId="0" hidden="1">{"'Sheet1'!$L$16"}</definedName>
    <definedName name="____hu6" localSheetId="2" hidden="1">{"'Sheet1'!$L$16"}</definedName>
    <definedName name="____hu6" localSheetId="3" hidden="1">{"'Sheet1'!$L$16"}</definedName>
    <definedName name="____hu6" hidden="1">{"'Sheet1'!$L$16"}</definedName>
    <definedName name="____KM188" localSheetId="0">#REF!</definedName>
    <definedName name="____KM188" localSheetId="1">#REF!</definedName>
    <definedName name="____KM188">#REF!</definedName>
    <definedName name="____km189" localSheetId="0">#REF!</definedName>
    <definedName name="____km189" localSheetId="1">#REF!</definedName>
    <definedName name="____km189">#REF!</definedName>
    <definedName name="____km193" localSheetId="0">#REF!</definedName>
    <definedName name="____km193" localSheetId="1">#REF!</definedName>
    <definedName name="____km193">#REF!</definedName>
    <definedName name="____km194" localSheetId="0">#REF!</definedName>
    <definedName name="____km194" localSheetId="1">#REF!</definedName>
    <definedName name="____km194">#REF!</definedName>
    <definedName name="____km195" localSheetId="0">#REF!</definedName>
    <definedName name="____km195" localSheetId="1">#REF!</definedName>
    <definedName name="____km195">#REF!</definedName>
    <definedName name="____km196" localSheetId="0">#REF!</definedName>
    <definedName name="____km196" localSheetId="1">#REF!</definedName>
    <definedName name="____km196">#REF!</definedName>
    <definedName name="____km197" localSheetId="0">#REF!</definedName>
    <definedName name="____km197" localSheetId="1">#REF!</definedName>
    <definedName name="____km197">#REF!</definedName>
    <definedName name="____km198" localSheetId="0">#REF!</definedName>
    <definedName name="____km198" localSheetId="1">#REF!</definedName>
    <definedName name="____km198">#REF!</definedName>
    <definedName name="____Lan1" localSheetId="0" hidden="1">{"'Sheet1'!$L$16"}</definedName>
    <definedName name="____Lan1" localSheetId="2" hidden="1">{"'Sheet1'!$L$16"}</definedName>
    <definedName name="____Lan1" localSheetId="3" hidden="1">{"'Sheet1'!$L$16"}</definedName>
    <definedName name="____Lan1" hidden="1">{"'Sheet1'!$L$16"}</definedName>
    <definedName name="____LAN3" localSheetId="0" hidden="1">{"'Sheet1'!$L$16"}</definedName>
    <definedName name="____LAN3" localSheetId="2" hidden="1">{"'Sheet1'!$L$16"}</definedName>
    <definedName name="____LAN3" localSheetId="3" hidden="1">{"'Sheet1'!$L$16"}</definedName>
    <definedName name="____LAN3" hidden="1">{"'Sheet1'!$L$16"}</definedName>
    <definedName name="____lk2" localSheetId="0" hidden="1">{"'Sheet1'!$L$16"}</definedName>
    <definedName name="____lk2" localSheetId="2" hidden="1">{"'Sheet1'!$L$16"}</definedName>
    <definedName name="____lk2" localSheetId="3" hidden="1">{"'Sheet1'!$L$16"}</definedName>
    <definedName name="____lk2" hidden="1">{"'Sheet1'!$L$16"}</definedName>
    <definedName name="____M36" localSheetId="0" hidden="1">{"'Sheet1'!$L$16"}</definedName>
    <definedName name="____M36" localSheetId="2" hidden="1">{"'Sheet1'!$L$16"}</definedName>
    <definedName name="____M36" localSheetId="3" hidden="1">{"'Sheet1'!$L$16"}</definedName>
    <definedName name="____M36" hidden="1">{"'Sheet1'!$L$16"}</definedName>
    <definedName name="____NCL100" localSheetId="0">#REF!</definedName>
    <definedName name="____NCL100" localSheetId="1">#REF!</definedName>
    <definedName name="____NCL100">#REF!</definedName>
    <definedName name="____NCL200" localSheetId="0">#REF!</definedName>
    <definedName name="____NCL200" localSheetId="1">#REF!</definedName>
    <definedName name="____NCL200">#REF!</definedName>
    <definedName name="____NCL250" localSheetId="0">#REF!</definedName>
    <definedName name="____NCL250" localSheetId="1">#REF!</definedName>
    <definedName name="____NCL250">#REF!</definedName>
    <definedName name="____nin190" localSheetId="0">#REF!</definedName>
    <definedName name="____nin190" localSheetId="1">#REF!</definedName>
    <definedName name="____nin190">#REF!</definedName>
    <definedName name="____NSO2" localSheetId="0" hidden="1">{"'Sheet1'!$L$16"}</definedName>
    <definedName name="____NSO2" localSheetId="2" hidden="1">{"'Sheet1'!$L$16"}</definedName>
    <definedName name="____NSO2" localSheetId="3" hidden="1">{"'Sheet1'!$L$16"}</definedName>
    <definedName name="____NSO2" hidden="1">{"'Sheet1'!$L$16"}</definedName>
    <definedName name="____PA3" localSheetId="0" hidden="1">{"'Sheet1'!$L$16"}</definedName>
    <definedName name="____PA3" localSheetId="2" hidden="1">{"'Sheet1'!$L$16"}</definedName>
    <definedName name="____PA3" localSheetId="3" hidden="1">{"'Sheet1'!$L$16"}</definedName>
    <definedName name="____PA3" hidden="1">{"'Sheet1'!$L$16"}</definedName>
    <definedName name="____Pl2" localSheetId="0" hidden="1">{"'Sheet1'!$L$16"}</definedName>
    <definedName name="____Pl2" localSheetId="2" hidden="1">{"'Sheet1'!$L$16"}</definedName>
    <definedName name="____Pl2" localSheetId="3" hidden="1">{"'Sheet1'!$L$16"}</definedName>
    <definedName name="____Pl2" hidden="1">{"'Sheet1'!$L$16"}</definedName>
    <definedName name="____Q3" localSheetId="0" hidden="1">{"'Sheet1'!$L$16"}</definedName>
    <definedName name="____Q3" localSheetId="2" hidden="1">{"'Sheet1'!$L$16"}</definedName>
    <definedName name="____Q3" localSheetId="3" hidden="1">{"'Sheet1'!$L$16"}</definedName>
    <definedName name="____Q3" hidden="1">{"'Sheet1'!$L$16"}</definedName>
    <definedName name="____SN3" localSheetId="0">#REF!</definedName>
    <definedName name="____SN3" localSheetId="1">#REF!</definedName>
    <definedName name="____SN3">#REF!</definedName>
    <definedName name="____sua20" localSheetId="0">#REF!</definedName>
    <definedName name="____sua20" localSheetId="1">#REF!</definedName>
    <definedName name="____sua20">#REF!</definedName>
    <definedName name="____sua30" localSheetId="0">#REF!</definedName>
    <definedName name="____sua30" localSheetId="1">#REF!</definedName>
    <definedName name="____sua30">#REF!</definedName>
    <definedName name="____TB1" localSheetId="0">#REF!</definedName>
    <definedName name="____TB1" localSheetId="1">#REF!</definedName>
    <definedName name="____TB1">#REF!</definedName>
    <definedName name="____TL3" localSheetId="0">#REF!</definedName>
    <definedName name="____TL3" localSheetId="1">#REF!</definedName>
    <definedName name="____TL3">#REF!</definedName>
    <definedName name="____tt3" localSheetId="0" hidden="1">{"'Sheet1'!$L$16"}</definedName>
    <definedName name="____tt3" localSheetId="2" hidden="1">{"'Sheet1'!$L$16"}</definedName>
    <definedName name="____tt3" localSheetId="3" hidden="1">{"'Sheet1'!$L$16"}</definedName>
    <definedName name="____tt3" hidden="1">{"'Sheet1'!$L$16"}</definedName>
    <definedName name="____TT31" localSheetId="0" hidden="1">{"'Sheet1'!$L$16"}</definedName>
    <definedName name="____TT31" localSheetId="2" hidden="1">{"'Sheet1'!$L$16"}</definedName>
    <definedName name="____TT31" localSheetId="3" hidden="1">{"'Sheet1'!$L$16"}</definedName>
    <definedName name="____TT31" hidden="1">{"'Sheet1'!$L$16"}</definedName>
    <definedName name="____Tru21" localSheetId="0" hidden="1">{"'Sheet1'!$L$16"}</definedName>
    <definedName name="____Tru21" localSheetId="2" hidden="1">{"'Sheet1'!$L$16"}</definedName>
    <definedName name="____Tru21" localSheetId="3" hidden="1">{"'Sheet1'!$L$16"}</definedName>
    <definedName name="____Tru21" hidden="1">{"'Sheet1'!$L$16"}</definedName>
    <definedName name="____VL100" localSheetId="0">#REF!</definedName>
    <definedName name="____VL100" localSheetId="1">#REF!</definedName>
    <definedName name="____VL100">#REF!</definedName>
    <definedName name="____vl2" localSheetId="0" hidden="1">{"'Sheet1'!$L$16"}</definedName>
    <definedName name="____vl2" hidden="1">{"'Sheet1'!$L$16"}</definedName>
    <definedName name="____VL250" localSheetId="0">#REF!</definedName>
    <definedName name="____VL250" localSheetId="1">#REF!</definedName>
    <definedName name="____VL250">#REF!</definedName>
    <definedName name="____xlfn.BAHTTEXT" hidden="1">#NAME?</definedName>
    <definedName name="___a1" localSheetId="0" hidden="1">{"'Sheet1'!$L$16"}</definedName>
    <definedName name="___a1" localSheetId="2" hidden="1">{"'Sheet1'!$L$16"}</definedName>
    <definedName name="___a1" localSheetId="3" hidden="1">{"'Sheet1'!$L$16"}</definedName>
    <definedName name="___a1" hidden="1">{"'Sheet1'!$L$16"}</definedName>
    <definedName name="___atn1" localSheetId="0">#REF!</definedName>
    <definedName name="___atn1" localSheetId="1">#REF!</definedName>
    <definedName name="___atn1">#REF!</definedName>
    <definedName name="___atn10" localSheetId="0">#REF!</definedName>
    <definedName name="___atn10" localSheetId="1">#REF!</definedName>
    <definedName name="___atn10">#REF!</definedName>
    <definedName name="___atn2" localSheetId="0">#REF!</definedName>
    <definedName name="___atn2" localSheetId="1">#REF!</definedName>
    <definedName name="___atn2">#REF!</definedName>
    <definedName name="___atn3" localSheetId="0">#REF!</definedName>
    <definedName name="___atn3" localSheetId="1">#REF!</definedName>
    <definedName name="___atn3">#REF!</definedName>
    <definedName name="___atn4" localSheetId="0">#REF!</definedName>
    <definedName name="___atn4" localSheetId="1">#REF!</definedName>
    <definedName name="___atn4">#REF!</definedName>
    <definedName name="___atn5" localSheetId="0">#REF!</definedName>
    <definedName name="___atn5" localSheetId="1">#REF!</definedName>
    <definedName name="___atn5">#REF!</definedName>
    <definedName name="___atn6" localSheetId="0">#REF!</definedName>
    <definedName name="___atn6" localSheetId="1">#REF!</definedName>
    <definedName name="___atn6">#REF!</definedName>
    <definedName name="___atn7" localSheetId="0">#REF!</definedName>
    <definedName name="___atn7" localSheetId="1">#REF!</definedName>
    <definedName name="___atn7">#REF!</definedName>
    <definedName name="___atn8" localSheetId="0">#REF!</definedName>
    <definedName name="___atn8" localSheetId="1">#REF!</definedName>
    <definedName name="___atn8">#REF!</definedName>
    <definedName name="___atn9" localSheetId="0">#REF!</definedName>
    <definedName name="___atn9" localSheetId="1">#REF!</definedName>
    <definedName name="___atn9">#REF!</definedName>
    <definedName name="___B1" localSheetId="0" hidden="1">{"'Sheet1'!$L$16"}</definedName>
    <definedName name="___B1" localSheetId="2" hidden="1">{"'Sheet1'!$L$16"}</definedName>
    <definedName name="___B1" localSheetId="3" hidden="1">{"'Sheet1'!$L$16"}</definedName>
    <definedName name="___B1" hidden="1">{"'Sheet1'!$L$16"}</definedName>
    <definedName name="___ban2" localSheetId="0" hidden="1">{"'Sheet1'!$L$16"}</definedName>
    <definedName name="___ban2" localSheetId="2" hidden="1">{"'Sheet1'!$L$16"}</definedName>
    <definedName name="___ban2" localSheetId="3" hidden="1">{"'Sheet1'!$L$16"}</definedName>
    <definedName name="___ban2" hidden="1">{"'Sheet1'!$L$16"}</definedName>
    <definedName name="___boi1" localSheetId="0">#REF!</definedName>
    <definedName name="___boi1" localSheetId="1">#REF!</definedName>
    <definedName name="___boi1">#REF!</definedName>
    <definedName name="___boi2" localSheetId="0">#REF!</definedName>
    <definedName name="___boi2" localSheetId="1">#REF!</definedName>
    <definedName name="___boi2">#REF!</definedName>
    <definedName name="___btm10" localSheetId="0">#REF!</definedName>
    <definedName name="___btm10" localSheetId="1">#REF!</definedName>
    <definedName name="___btm10">#REF!</definedName>
    <definedName name="___btm100" localSheetId="0">#REF!</definedName>
    <definedName name="___btm100" localSheetId="1">#REF!</definedName>
    <definedName name="___btm100">#REF!</definedName>
    <definedName name="___BTM250" localSheetId="0">#REF!</definedName>
    <definedName name="___BTM250" localSheetId="1">#REF!</definedName>
    <definedName name="___BTM250">#REF!</definedName>
    <definedName name="___btM300" localSheetId="0">#REF!</definedName>
    <definedName name="___btM300" localSheetId="1">#REF!</definedName>
    <definedName name="___btM300">#REF!</definedName>
    <definedName name="___cao1" localSheetId="0">#REF!</definedName>
    <definedName name="___cao1" localSheetId="1">#REF!</definedName>
    <definedName name="___cao1">#REF!</definedName>
    <definedName name="___cao2" localSheetId="0">#REF!</definedName>
    <definedName name="___cao2" localSheetId="1">#REF!</definedName>
    <definedName name="___cao2">#REF!</definedName>
    <definedName name="___cao3" localSheetId="0">#REF!</definedName>
    <definedName name="___cao3" localSheetId="1">#REF!</definedName>
    <definedName name="___cao3">#REF!</definedName>
    <definedName name="___cao4" localSheetId="0">#REF!</definedName>
    <definedName name="___cao4" localSheetId="1">#REF!</definedName>
    <definedName name="___cao4">#REF!</definedName>
    <definedName name="___cao5" localSheetId="0">#REF!</definedName>
    <definedName name="___cao5" localSheetId="1">#REF!</definedName>
    <definedName name="___cao5">#REF!</definedName>
    <definedName name="___cao6" localSheetId="0">#REF!</definedName>
    <definedName name="___cao6" localSheetId="1">#REF!</definedName>
    <definedName name="___cao6">#REF!</definedName>
    <definedName name="___cep1" localSheetId="0" hidden="1">{"'Sheet1'!$L$16"}</definedName>
    <definedName name="___cep1" localSheetId="2" hidden="1">{"'Sheet1'!$L$16"}</definedName>
    <definedName name="___cep1" localSheetId="3" hidden="1">{"'Sheet1'!$L$16"}</definedName>
    <definedName name="___cep1" hidden="1">{"'Sheet1'!$L$16"}</definedName>
    <definedName name="___Coc39" localSheetId="0" hidden="1">{"'Sheet1'!$L$16"}</definedName>
    <definedName name="___Coc39" localSheetId="2" hidden="1">{"'Sheet1'!$L$16"}</definedName>
    <definedName name="___Coc39" localSheetId="3" hidden="1">{"'Sheet1'!$L$16"}</definedName>
    <definedName name="___Coc39" hidden="1">{"'Sheet1'!$L$16"}</definedName>
    <definedName name="___CON1" localSheetId="0">#REF!</definedName>
    <definedName name="___CON1" localSheetId="1">#REF!</definedName>
    <definedName name="___CON1">#REF!</definedName>
    <definedName name="___CON2" localSheetId="0">#REF!</definedName>
    <definedName name="___CON2" localSheetId="1">#REF!</definedName>
    <definedName name="___CON2">#REF!</definedName>
    <definedName name="___dai1" localSheetId="0">#REF!</definedName>
    <definedName name="___dai1" localSheetId="1">#REF!</definedName>
    <definedName name="___dai1">#REF!</definedName>
    <definedName name="___dai2" localSheetId="0">#REF!</definedName>
    <definedName name="___dai2" localSheetId="1">#REF!</definedName>
    <definedName name="___dai2">#REF!</definedName>
    <definedName name="___dai3" localSheetId="0">#REF!</definedName>
    <definedName name="___dai3" localSheetId="1">#REF!</definedName>
    <definedName name="___dai3">#REF!</definedName>
    <definedName name="___dai4" localSheetId="0">#REF!</definedName>
    <definedName name="___dai4" localSheetId="1">#REF!</definedName>
    <definedName name="___dai4">#REF!</definedName>
    <definedName name="___dai5" localSheetId="0">#REF!</definedName>
    <definedName name="___dai5" localSheetId="1">#REF!</definedName>
    <definedName name="___dai5">#REF!</definedName>
    <definedName name="___dai6" localSheetId="0">#REF!</definedName>
    <definedName name="___dai6" localSheetId="1">#REF!</definedName>
    <definedName name="___dai6">#REF!</definedName>
    <definedName name="___dan1" localSheetId="0">#REF!</definedName>
    <definedName name="___dan1" localSheetId="1">#REF!</definedName>
    <definedName name="___dan1">#REF!</definedName>
    <definedName name="___dan2" localSheetId="0">#REF!</definedName>
    <definedName name="___dan2" localSheetId="1">#REF!</definedName>
    <definedName name="___dan2">#REF!</definedName>
    <definedName name="___ddn400" localSheetId="0">#REF!</definedName>
    <definedName name="___ddn400" localSheetId="1">#REF!</definedName>
    <definedName name="___ddn400">#REF!</definedName>
    <definedName name="___ddn600" localSheetId="0">#REF!</definedName>
    <definedName name="___ddn600" localSheetId="1">#REF!</definedName>
    <definedName name="___ddn600">#REF!</definedName>
    <definedName name="___deo1" localSheetId="0">#REF!</definedName>
    <definedName name="___deo1" localSheetId="1">#REF!</definedName>
    <definedName name="___deo1">#REF!</definedName>
    <definedName name="___deo10" localSheetId="0">#REF!</definedName>
    <definedName name="___deo10" localSheetId="1">#REF!</definedName>
    <definedName name="___deo10">#REF!</definedName>
    <definedName name="___deo2" localSheetId="0">#REF!</definedName>
    <definedName name="___deo2" localSheetId="1">#REF!</definedName>
    <definedName name="___deo2">#REF!</definedName>
    <definedName name="___deo3" localSheetId="0">#REF!</definedName>
    <definedName name="___deo3" localSheetId="1">#REF!</definedName>
    <definedName name="___deo3">#REF!</definedName>
    <definedName name="___deo4" localSheetId="0">#REF!</definedName>
    <definedName name="___deo4" localSheetId="1">#REF!</definedName>
    <definedName name="___deo4">#REF!</definedName>
    <definedName name="___deo5" localSheetId="0">#REF!</definedName>
    <definedName name="___deo5" localSheetId="1">#REF!</definedName>
    <definedName name="___deo5">#REF!</definedName>
    <definedName name="___deo6" localSheetId="0">#REF!</definedName>
    <definedName name="___deo6" localSheetId="1">#REF!</definedName>
    <definedName name="___deo6">#REF!</definedName>
    <definedName name="___deo7" localSheetId="0">#REF!</definedName>
    <definedName name="___deo7" localSheetId="1">#REF!</definedName>
    <definedName name="___deo7">#REF!</definedName>
    <definedName name="___deo8" localSheetId="0">#REF!</definedName>
    <definedName name="___deo8" localSheetId="1">#REF!</definedName>
    <definedName name="___deo8">#REF!</definedName>
    <definedName name="___deo9" localSheetId="0">#REF!</definedName>
    <definedName name="___deo9" localSheetId="1">#REF!</definedName>
    <definedName name="___deo9">#REF!</definedName>
    <definedName name="___Goi8" localSheetId="0" hidden="1">{"'Sheet1'!$L$16"}</definedName>
    <definedName name="___Goi8" localSheetId="2" hidden="1">{"'Sheet1'!$L$16"}</definedName>
    <definedName name="___Goi8" localSheetId="3" hidden="1">{"'Sheet1'!$L$16"}</definedName>
    <definedName name="___Goi8" hidden="1">{"'Sheet1'!$L$16"}</definedName>
    <definedName name="___gon4" localSheetId="0">#REF!</definedName>
    <definedName name="___gon4" localSheetId="1">#REF!</definedName>
    <definedName name="___gon4">#REF!</definedName>
    <definedName name="___h1" localSheetId="0" hidden="1">{"'Sheet1'!$L$16"}</definedName>
    <definedName name="___h1" localSheetId="2" hidden="1">{"'Sheet1'!$L$16"}</definedName>
    <definedName name="___h1" localSheetId="3" hidden="1">{"'Sheet1'!$L$16"}</definedName>
    <definedName name="___h1" hidden="1">{"'Sheet1'!$L$16"}</definedName>
    <definedName name="___hsm2">1.1289</definedName>
    <definedName name="___hu1" localSheetId="0" hidden="1">{"'Sheet1'!$L$16"}</definedName>
    <definedName name="___hu1" localSheetId="2" hidden="1">{"'Sheet1'!$L$16"}</definedName>
    <definedName name="___hu1" localSheetId="3" hidden="1">{"'Sheet1'!$L$16"}</definedName>
    <definedName name="___hu1" hidden="1">{"'Sheet1'!$L$16"}</definedName>
    <definedName name="___hu2" localSheetId="0" hidden="1">{"'Sheet1'!$L$16"}</definedName>
    <definedName name="___hu2" localSheetId="2" hidden="1">{"'Sheet1'!$L$16"}</definedName>
    <definedName name="___hu2" localSheetId="3" hidden="1">{"'Sheet1'!$L$16"}</definedName>
    <definedName name="___hu2" hidden="1">{"'Sheet1'!$L$16"}</definedName>
    <definedName name="___hu5" localSheetId="0" hidden="1">{"'Sheet1'!$L$16"}</definedName>
    <definedName name="___hu5" localSheetId="2" hidden="1">{"'Sheet1'!$L$16"}</definedName>
    <definedName name="___hu5" localSheetId="3" hidden="1">{"'Sheet1'!$L$16"}</definedName>
    <definedName name="___hu5" hidden="1">{"'Sheet1'!$L$16"}</definedName>
    <definedName name="___hu6" localSheetId="0" hidden="1">{"'Sheet1'!$L$16"}</definedName>
    <definedName name="___hu6" localSheetId="2" hidden="1">{"'Sheet1'!$L$16"}</definedName>
    <definedName name="___hu6" localSheetId="3" hidden="1">{"'Sheet1'!$L$16"}</definedName>
    <definedName name="___hu6" hidden="1">{"'Sheet1'!$L$16"}</definedName>
    <definedName name="___isc1">0.035</definedName>
    <definedName name="___isc2">0.02</definedName>
    <definedName name="___isc3">0.054</definedName>
    <definedName name="___km190" localSheetId="0">#REF!</definedName>
    <definedName name="___km190" localSheetId="1">#REF!</definedName>
    <definedName name="___km190" localSheetId="2">#REF!</definedName>
    <definedName name="___km190" localSheetId="3">#REF!</definedName>
    <definedName name="___km190">#REF!</definedName>
    <definedName name="___km191" localSheetId="0">#REF!</definedName>
    <definedName name="___km191" localSheetId="1">#REF!</definedName>
    <definedName name="___km191" localSheetId="2">#REF!</definedName>
    <definedName name="___km191" localSheetId="3">#REF!</definedName>
    <definedName name="___km191">#REF!</definedName>
    <definedName name="___km192" localSheetId="0">#REF!</definedName>
    <definedName name="___km192" localSheetId="1">#REF!</definedName>
    <definedName name="___km192" localSheetId="2">#REF!</definedName>
    <definedName name="___km192" localSheetId="3">#REF!</definedName>
    <definedName name="___km192">#REF!</definedName>
    <definedName name="___Lan1" localSheetId="0" hidden="1">{"'Sheet1'!$L$16"}</definedName>
    <definedName name="___Lan1" localSheetId="2" hidden="1">{"'Sheet1'!$L$16"}</definedName>
    <definedName name="___Lan1" localSheetId="3" hidden="1">{"'Sheet1'!$L$16"}</definedName>
    <definedName name="___Lan1" hidden="1">{"'Sheet1'!$L$16"}</definedName>
    <definedName name="___LAN3" localSheetId="0" hidden="1">{"'Sheet1'!$L$16"}</definedName>
    <definedName name="___LAN3" localSheetId="2" hidden="1">{"'Sheet1'!$L$16"}</definedName>
    <definedName name="___LAN3" localSheetId="3" hidden="1">{"'Sheet1'!$L$16"}</definedName>
    <definedName name="___LAN3" hidden="1">{"'Sheet1'!$L$16"}</definedName>
    <definedName name="___lap1" localSheetId="0">#REF!</definedName>
    <definedName name="___lap1" localSheetId="1">#REF!</definedName>
    <definedName name="___lap1">#REF!</definedName>
    <definedName name="___lap2" localSheetId="0">#REF!</definedName>
    <definedName name="___lap2" localSheetId="1">#REF!</definedName>
    <definedName name="___lap2">#REF!</definedName>
    <definedName name="___lk2" localSheetId="0" hidden="1">{"'Sheet1'!$L$16"}</definedName>
    <definedName name="___lk2" localSheetId="2" hidden="1">{"'Sheet1'!$L$16"}</definedName>
    <definedName name="___lk2" localSheetId="3" hidden="1">{"'Sheet1'!$L$16"}</definedName>
    <definedName name="___lk2" hidden="1">{"'Sheet1'!$L$16"}</definedName>
    <definedName name="___M36" localSheetId="0" hidden="1">{"'Sheet1'!$L$16"}</definedName>
    <definedName name="___M36" localSheetId="2" hidden="1">{"'Sheet1'!$L$16"}</definedName>
    <definedName name="___M36" localSheetId="3" hidden="1">{"'Sheet1'!$L$16"}</definedName>
    <definedName name="___M36" hidden="1">{"'Sheet1'!$L$16"}</definedName>
    <definedName name="___MAC12" localSheetId="0">#REF!</definedName>
    <definedName name="___MAC12" localSheetId="1">#REF!</definedName>
    <definedName name="___MAC12">#REF!</definedName>
    <definedName name="___MAC46" localSheetId="0">#REF!</definedName>
    <definedName name="___MAC46" localSheetId="1">#REF!</definedName>
    <definedName name="___MAC46">#REF!</definedName>
    <definedName name="___NET2" localSheetId="0">#REF!</definedName>
    <definedName name="___NET2" localSheetId="1">#REF!</definedName>
    <definedName name="___NET2">#REF!</definedName>
    <definedName name="___NSO2" localSheetId="0" hidden="1">{"'Sheet1'!$L$16"}</definedName>
    <definedName name="___NSO2" localSheetId="2" hidden="1">{"'Sheet1'!$L$16"}</definedName>
    <definedName name="___NSO2" localSheetId="3" hidden="1">{"'Sheet1'!$L$16"}</definedName>
    <definedName name="___NSO2" hidden="1">{"'Sheet1'!$L$16"}</definedName>
    <definedName name="___PA3" localSheetId="0" hidden="1">{"'Sheet1'!$L$16"}</definedName>
    <definedName name="___PA3" localSheetId="2" hidden="1">{"'Sheet1'!$L$16"}</definedName>
    <definedName name="___PA3" localSheetId="3" hidden="1">{"'Sheet1'!$L$16"}</definedName>
    <definedName name="___PA3" hidden="1">{"'Sheet1'!$L$16"}</definedName>
    <definedName name="___Pl2" localSheetId="0" hidden="1">{"'Sheet1'!$L$16"}</definedName>
    <definedName name="___Pl2" localSheetId="2" hidden="1">{"'Sheet1'!$L$16"}</definedName>
    <definedName name="___Pl2" localSheetId="3" hidden="1">{"'Sheet1'!$L$16"}</definedName>
    <definedName name="___Pl2" hidden="1">{"'Sheet1'!$L$16"}</definedName>
    <definedName name="___PL3" localSheetId="0" hidden="1">#REF!</definedName>
    <definedName name="___PL3" localSheetId="1" hidden="1">#REF!</definedName>
    <definedName name="___PL3" hidden="1">#REF!</definedName>
    <definedName name="___phi10" localSheetId="0">#REF!</definedName>
    <definedName name="___phi10" localSheetId="1">#REF!</definedName>
    <definedName name="___phi10">#REF!</definedName>
    <definedName name="___phi12" localSheetId="0">#REF!</definedName>
    <definedName name="___phi12" localSheetId="1">#REF!</definedName>
    <definedName name="___phi12">#REF!</definedName>
    <definedName name="___phi14" localSheetId="0">#REF!</definedName>
    <definedName name="___phi14" localSheetId="1">#REF!</definedName>
    <definedName name="___phi14">#REF!</definedName>
    <definedName name="___phi16" localSheetId="0">#REF!</definedName>
    <definedName name="___phi16" localSheetId="1">#REF!</definedName>
    <definedName name="___phi16">#REF!</definedName>
    <definedName name="___phi18" localSheetId="0">#REF!</definedName>
    <definedName name="___phi18" localSheetId="1">#REF!</definedName>
    <definedName name="___phi18">#REF!</definedName>
    <definedName name="___phi20" localSheetId="0">#REF!</definedName>
    <definedName name="___phi20" localSheetId="1">#REF!</definedName>
    <definedName name="___phi20">#REF!</definedName>
    <definedName name="___phi22" localSheetId="0">#REF!</definedName>
    <definedName name="___phi22" localSheetId="1">#REF!</definedName>
    <definedName name="___phi22">#REF!</definedName>
    <definedName name="___phi25" localSheetId="0">#REF!</definedName>
    <definedName name="___phi25" localSheetId="1">#REF!</definedName>
    <definedName name="___phi25">#REF!</definedName>
    <definedName name="___phi28" localSheetId="0">#REF!</definedName>
    <definedName name="___phi28" localSheetId="1">#REF!</definedName>
    <definedName name="___phi28">#REF!</definedName>
    <definedName name="___phi6" localSheetId="0">#REF!</definedName>
    <definedName name="___phi6" localSheetId="1">#REF!</definedName>
    <definedName name="___phi6">#REF!</definedName>
    <definedName name="___phi8" localSheetId="0">#REF!</definedName>
    <definedName name="___phi8" localSheetId="1">#REF!</definedName>
    <definedName name="___phi8">#REF!</definedName>
    <definedName name="___Q3" localSheetId="0" hidden="1">{"'Sheet1'!$L$16"}</definedName>
    <definedName name="___Q3" localSheetId="2" hidden="1">{"'Sheet1'!$L$16"}</definedName>
    <definedName name="___Q3" localSheetId="3" hidden="1">{"'Sheet1'!$L$16"}</definedName>
    <definedName name="___Q3" hidden="1">{"'Sheet1'!$L$16"}</definedName>
    <definedName name="___sat16" localSheetId="0">#REF!</definedName>
    <definedName name="___sat16" localSheetId="1">#REF!</definedName>
    <definedName name="___sat16">#REF!</definedName>
    <definedName name="___sat20" localSheetId="0">#REF!</definedName>
    <definedName name="___sat20" localSheetId="1">#REF!</definedName>
    <definedName name="___sat20">#REF!</definedName>
    <definedName name="___sc1" localSheetId="0">#REF!</definedName>
    <definedName name="___sc1" localSheetId="1">#REF!</definedName>
    <definedName name="___sc1">#REF!</definedName>
    <definedName name="___SC2" localSheetId="0">#REF!</definedName>
    <definedName name="___SC2" localSheetId="1">#REF!</definedName>
    <definedName name="___SC2">#REF!</definedName>
    <definedName name="___sc3" localSheetId="0">#REF!</definedName>
    <definedName name="___sc3" localSheetId="1">#REF!</definedName>
    <definedName name="___sc3">#REF!</definedName>
    <definedName name="___slg1" localSheetId="0">#REF!</definedName>
    <definedName name="___slg1" localSheetId="1">#REF!</definedName>
    <definedName name="___slg1">#REF!</definedName>
    <definedName name="___slg2" localSheetId="0">#REF!</definedName>
    <definedName name="___slg2" localSheetId="1">#REF!</definedName>
    <definedName name="___slg2">#REF!</definedName>
    <definedName name="___slg3" localSheetId="0">#REF!</definedName>
    <definedName name="___slg3" localSheetId="1">#REF!</definedName>
    <definedName name="___slg3">#REF!</definedName>
    <definedName name="___slg4" localSheetId="0">#REF!</definedName>
    <definedName name="___slg4" localSheetId="1">#REF!</definedName>
    <definedName name="___slg4">#REF!</definedName>
    <definedName name="___slg5" localSheetId="0">#REF!</definedName>
    <definedName name="___slg5" localSheetId="1">#REF!</definedName>
    <definedName name="___slg5">#REF!</definedName>
    <definedName name="___slg6" localSheetId="0">#REF!</definedName>
    <definedName name="___slg6" localSheetId="1">#REF!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0">#REF!</definedName>
    <definedName name="___TL1" localSheetId="1">#REF!</definedName>
    <definedName name="___TL1" localSheetId="2">#REF!</definedName>
    <definedName name="___TL1" localSheetId="3">#REF!</definedName>
    <definedName name="___TL1">#REF!</definedName>
    <definedName name="___TL2" localSheetId="0">#REF!</definedName>
    <definedName name="___TL2" localSheetId="1">#REF!</definedName>
    <definedName name="___TL2" localSheetId="2">#REF!</definedName>
    <definedName name="___TL2" localSheetId="3">#REF!</definedName>
    <definedName name="___TL2">#REF!</definedName>
    <definedName name="___TLA120" localSheetId="0">#REF!</definedName>
    <definedName name="___TLA120" localSheetId="1">#REF!</definedName>
    <definedName name="___TLA120" localSheetId="2">#REF!</definedName>
    <definedName name="___TLA120" localSheetId="3">#REF!</definedName>
    <definedName name="___TLA120">#REF!</definedName>
    <definedName name="___TLA35" localSheetId="0">#REF!</definedName>
    <definedName name="___TLA35" localSheetId="1">#REF!</definedName>
    <definedName name="___TLA35">#REF!</definedName>
    <definedName name="___TLA50" localSheetId="0">#REF!</definedName>
    <definedName name="___TLA50" localSheetId="1">#REF!</definedName>
    <definedName name="___TLA50">#REF!</definedName>
    <definedName name="___TLA70" localSheetId="0">#REF!</definedName>
    <definedName name="___TLA70" localSheetId="1">#REF!</definedName>
    <definedName name="___TLA70">#REF!</definedName>
    <definedName name="___TLA95" localSheetId="0">#REF!</definedName>
    <definedName name="___TLA95" localSheetId="1">#REF!</definedName>
    <definedName name="___TLA95">#REF!</definedName>
    <definedName name="___tt3" localSheetId="0" hidden="1">{"'Sheet1'!$L$16"}</definedName>
    <definedName name="___tt3" localSheetId="2" hidden="1">{"'Sheet1'!$L$16"}</definedName>
    <definedName name="___tt3" localSheetId="3" hidden="1">{"'Sheet1'!$L$16"}</definedName>
    <definedName name="___tt3" hidden="1">{"'Sheet1'!$L$16"}</definedName>
    <definedName name="___TT31" localSheetId="0" hidden="1">{"'Sheet1'!$L$16"}</definedName>
    <definedName name="___TT31" localSheetId="2" hidden="1">{"'Sheet1'!$L$16"}</definedName>
    <definedName name="___TT31" localSheetId="3" hidden="1">{"'Sheet1'!$L$16"}</definedName>
    <definedName name="___TT31" hidden="1">{"'Sheet1'!$L$16"}</definedName>
    <definedName name="___Tru21" localSheetId="0" hidden="1">{"'Sheet1'!$L$16"}</definedName>
    <definedName name="___Tru21" localSheetId="2" hidden="1">{"'Sheet1'!$L$16"}</definedName>
    <definedName name="___Tru21" localSheetId="3" hidden="1">{"'Sheet1'!$L$16"}</definedName>
    <definedName name="___Tru21" hidden="1">{"'Sheet1'!$L$16"}</definedName>
    <definedName name="___vl2" localSheetId="0" hidden="1">{"'Sheet1'!$L$16"}</definedName>
    <definedName name="___vl2" hidden="1">{"'Sheet1'!$L$16"}</definedName>
    <definedName name="___xlfn.BAHTTEXT" hidden="1">#NAME?</definedName>
    <definedName name="__a1" localSheetId="0" hidden="1">{"'Sheet1'!$L$16"}</definedName>
    <definedName name="__a1" localSheetId="2" hidden="1">{"'Sheet1'!$L$16"}</definedName>
    <definedName name="__a1" localSheetId="3"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0">#REF!</definedName>
    <definedName name="__atn1" localSheetId="1">#REF!</definedName>
    <definedName name="__atn1" localSheetId="2">#REF!</definedName>
    <definedName name="__atn1" localSheetId="3">#REF!</definedName>
    <definedName name="__atn1">#REF!</definedName>
    <definedName name="__atn10" localSheetId="0">#REF!</definedName>
    <definedName name="__atn10" localSheetId="1">#REF!</definedName>
    <definedName name="__atn10" localSheetId="2">#REF!</definedName>
    <definedName name="__atn10" localSheetId="3">#REF!</definedName>
    <definedName name="__atn10">#REF!</definedName>
    <definedName name="__atn2" localSheetId="0">#REF!</definedName>
    <definedName name="__atn2" localSheetId="1">#REF!</definedName>
    <definedName name="__atn2" localSheetId="2">#REF!</definedName>
    <definedName name="__atn2" localSheetId="3">#REF!</definedName>
    <definedName name="__atn2">#REF!</definedName>
    <definedName name="__atn3" localSheetId="0">#REF!</definedName>
    <definedName name="__atn3" localSheetId="1">#REF!</definedName>
    <definedName name="__atn3">#REF!</definedName>
    <definedName name="__atn4" localSheetId="0">#REF!</definedName>
    <definedName name="__atn4" localSheetId="1">#REF!</definedName>
    <definedName name="__atn4">#REF!</definedName>
    <definedName name="__atn5" localSheetId="0">#REF!</definedName>
    <definedName name="__atn5" localSheetId="1">#REF!</definedName>
    <definedName name="__atn5">#REF!</definedName>
    <definedName name="__atn6" localSheetId="0">#REF!</definedName>
    <definedName name="__atn6" localSheetId="1">#REF!</definedName>
    <definedName name="__atn6">#REF!</definedName>
    <definedName name="__atn7" localSheetId="0">#REF!</definedName>
    <definedName name="__atn7" localSheetId="1">#REF!</definedName>
    <definedName name="__atn7">#REF!</definedName>
    <definedName name="__atn8" localSheetId="0">#REF!</definedName>
    <definedName name="__atn8" localSheetId="1">#REF!</definedName>
    <definedName name="__atn8">#REF!</definedName>
    <definedName name="__atn9" localSheetId="0">#REF!</definedName>
    <definedName name="__atn9" localSheetId="1">#REF!</definedName>
    <definedName name="__atn9">#REF!</definedName>
    <definedName name="__B1" localSheetId="0" hidden="1">{"'Sheet1'!$L$16"}</definedName>
    <definedName name="__B1" localSheetId="2" hidden="1">{"'Sheet1'!$L$16"}</definedName>
    <definedName name="__B1" localSheetId="3" hidden="1">{"'Sheet1'!$L$16"}</definedName>
    <definedName name="__B1" hidden="1">{"'Sheet1'!$L$16"}</definedName>
    <definedName name="__ban1" localSheetId="0">#REF!</definedName>
    <definedName name="__ban1" localSheetId="1">#REF!</definedName>
    <definedName name="__ban1">#REF!</definedName>
    <definedName name="__ban2" localSheetId="0" hidden="1">{"'Sheet1'!$L$16"}</definedName>
    <definedName name="__ban2" localSheetId="2" hidden="1">{"'Sheet1'!$L$16"}</definedName>
    <definedName name="__ban2" localSheetId="3" hidden="1">{"'Sheet1'!$L$16"}</definedName>
    <definedName name="__ban2" hidden="1">{"'Sheet1'!$L$16"}</definedName>
    <definedName name="__bat1" localSheetId="0">#REF!</definedName>
    <definedName name="__bat1" localSheetId="1">#REF!</definedName>
    <definedName name="__bat1">#REF!</definedName>
    <definedName name="__boi1" localSheetId="0">#REF!</definedName>
    <definedName name="__boi1" localSheetId="1">#REF!</definedName>
    <definedName name="__boi1">#REF!</definedName>
    <definedName name="__boi2" localSheetId="0">#REF!</definedName>
    <definedName name="__boi2" localSheetId="1">#REF!</definedName>
    <definedName name="__boi2">#REF!</definedName>
    <definedName name="__boi3" localSheetId="0">#REF!</definedName>
    <definedName name="__boi3" localSheetId="1">#REF!</definedName>
    <definedName name="__boi3">#REF!</definedName>
    <definedName name="__boi4" localSheetId="0">#REF!</definedName>
    <definedName name="__boi4" localSheetId="1">#REF!</definedName>
    <definedName name="__boi4">#REF!</definedName>
    <definedName name="__btc20" localSheetId="0">#REF!</definedName>
    <definedName name="__btc20" localSheetId="1">#REF!</definedName>
    <definedName name="__btc20">#REF!</definedName>
    <definedName name="__btc30" localSheetId="0">#REF!</definedName>
    <definedName name="__btc30" localSheetId="1">#REF!</definedName>
    <definedName name="__btc30">#REF!</definedName>
    <definedName name="__btc35" localSheetId="0">#REF!</definedName>
    <definedName name="__btc35" localSheetId="1">#REF!</definedName>
    <definedName name="__btc35">#REF!</definedName>
    <definedName name="__btm10" localSheetId="0">#REF!</definedName>
    <definedName name="__btm10" localSheetId="1">#REF!</definedName>
    <definedName name="__btm10">#REF!</definedName>
    <definedName name="__btm100" localSheetId="0">#REF!</definedName>
    <definedName name="__btm100" localSheetId="1">#REF!</definedName>
    <definedName name="__btm100">#REF!</definedName>
    <definedName name="__BTM150" localSheetId="0">#REF!</definedName>
    <definedName name="__BTM150" localSheetId="1">#REF!</definedName>
    <definedName name="__BTM150">#REF!</definedName>
    <definedName name="__BTM200" localSheetId="0">#REF!</definedName>
    <definedName name="__BTM200" localSheetId="1">#REF!</definedName>
    <definedName name="__BTM200">#REF!</definedName>
    <definedName name="__BTM250" localSheetId="0">#REF!</definedName>
    <definedName name="__BTM250" localSheetId="1">#REF!</definedName>
    <definedName name="__BTM250">#REF!</definedName>
    <definedName name="__btM300" localSheetId="0">#REF!</definedName>
    <definedName name="__btM300" localSheetId="1">#REF!</definedName>
    <definedName name="__btM300">#REF!</definedName>
    <definedName name="__BTM50" localSheetId="0">#REF!</definedName>
    <definedName name="__BTM50" localSheetId="1">#REF!</definedName>
    <definedName name="__BTM50">#REF!</definedName>
    <definedName name="__bua25" localSheetId="0">#REF!</definedName>
    <definedName name="__bua25" localSheetId="1">#REF!</definedName>
    <definedName name="__bua25">#REF!</definedName>
    <definedName name="__but1" localSheetId="0">#REF!</definedName>
    <definedName name="__but1" localSheetId="1">#REF!</definedName>
    <definedName name="__but1">#REF!</definedName>
    <definedName name="__but11" localSheetId="0">#REF!</definedName>
    <definedName name="__but11" localSheetId="1">#REF!</definedName>
    <definedName name="__but11">#REF!</definedName>
    <definedName name="__but2" localSheetId="0">#REF!</definedName>
    <definedName name="__but2" localSheetId="1">#REF!</definedName>
    <definedName name="__but2">#REF!</definedName>
    <definedName name="__but22" localSheetId="0">#REF!</definedName>
    <definedName name="__but22" localSheetId="1">#REF!</definedName>
    <definedName name="__but22">#REF!</definedName>
    <definedName name="__but3" localSheetId="0">#REF!</definedName>
    <definedName name="__but3" localSheetId="1">#REF!</definedName>
    <definedName name="__but3">#REF!</definedName>
    <definedName name="__but33" localSheetId="0">#REF!</definedName>
    <definedName name="__but33" localSheetId="1">#REF!</definedName>
    <definedName name="__but33">#REF!</definedName>
    <definedName name="__but4" localSheetId="0">#REF!</definedName>
    <definedName name="__but4" localSheetId="1">#REF!</definedName>
    <definedName name="__but4">#REF!</definedName>
    <definedName name="__but44" localSheetId="0">#REF!</definedName>
    <definedName name="__but44" localSheetId="1">#REF!</definedName>
    <definedName name="__but44">#REF!</definedName>
    <definedName name="__but5" localSheetId="0">#REF!</definedName>
    <definedName name="__but5" localSheetId="1">#REF!</definedName>
    <definedName name="__but5">#REF!</definedName>
    <definedName name="__but55" localSheetId="0">#REF!</definedName>
    <definedName name="__but55" localSheetId="1">#REF!</definedName>
    <definedName name="__but55">#REF!</definedName>
    <definedName name="__but6" localSheetId="0">#REF!</definedName>
    <definedName name="__but6" localSheetId="1">#REF!</definedName>
    <definedName name="__but6">#REF!</definedName>
    <definedName name="__but66" localSheetId="0">#REF!</definedName>
    <definedName name="__but66" localSheetId="1">#REF!</definedName>
    <definedName name="__but66">#REF!</definedName>
    <definedName name="__Can2" localSheetId="0">#REF!</definedName>
    <definedName name="__Can2" localSheetId="1">#REF!</definedName>
    <definedName name="__Can2">#REF!</definedName>
    <definedName name="__cao1" localSheetId="0">#REF!</definedName>
    <definedName name="__cao1" localSheetId="1">#REF!</definedName>
    <definedName name="__cao1">#REF!</definedName>
    <definedName name="__cao2" localSheetId="0">#REF!</definedName>
    <definedName name="__cao2" localSheetId="1">#REF!</definedName>
    <definedName name="__cao2">#REF!</definedName>
    <definedName name="__cao3" localSheetId="0">#REF!</definedName>
    <definedName name="__cao3" localSheetId="1">#REF!</definedName>
    <definedName name="__cao3">#REF!</definedName>
    <definedName name="__cao4" localSheetId="0">#REF!</definedName>
    <definedName name="__cao4" localSheetId="1">#REF!</definedName>
    <definedName name="__cao4">#REF!</definedName>
    <definedName name="__cao5" localSheetId="0">#REF!</definedName>
    <definedName name="__cao5" localSheetId="1">#REF!</definedName>
    <definedName name="__cao5">#REF!</definedName>
    <definedName name="__cao6" localSheetId="0">#REF!</definedName>
    <definedName name="__cao6" localSheetId="1">#REF!</definedName>
    <definedName name="__cao6">#REF!</definedName>
    <definedName name="__cat2" localSheetId="0">#REF!</definedName>
    <definedName name="__cat2" localSheetId="1">#REF!</definedName>
    <definedName name="__cat2">#REF!</definedName>
    <definedName name="__cat3" localSheetId="0">#REF!</definedName>
    <definedName name="__cat3" localSheetId="1">#REF!</definedName>
    <definedName name="__cat3">#REF!</definedName>
    <definedName name="__cat4" localSheetId="0">#REF!</definedName>
    <definedName name="__cat4" localSheetId="1">#REF!</definedName>
    <definedName name="__cat4">#REF!</definedName>
    <definedName name="__cat5" localSheetId="0">#REF!</definedName>
    <definedName name="__cat5" localSheetId="1">#REF!</definedName>
    <definedName name="__cat5">#REF!</definedName>
    <definedName name="__cau10" localSheetId="0">#REF!</definedName>
    <definedName name="__cau10" localSheetId="1">#REF!</definedName>
    <definedName name="__cau10">#REF!</definedName>
    <definedName name="__cau16" localSheetId="0">#REF!</definedName>
    <definedName name="__cau16" localSheetId="1">#REF!</definedName>
    <definedName name="__cau16">#REF!</definedName>
    <definedName name="__cau25" localSheetId="0">#REF!</definedName>
    <definedName name="__cau25" localSheetId="1">#REF!</definedName>
    <definedName name="__cau25">#REF!</definedName>
    <definedName name="__cau40" localSheetId="0">#REF!</definedName>
    <definedName name="__cau40" localSheetId="1">#REF!</definedName>
    <definedName name="__cau40">#REF!</definedName>
    <definedName name="__cau5" localSheetId="0">#REF!</definedName>
    <definedName name="__cau5" localSheetId="1">#REF!</definedName>
    <definedName name="__cau5">#REF!</definedName>
    <definedName name="__cau50" localSheetId="0">#REF!</definedName>
    <definedName name="__cau50" localSheetId="1">#REF!</definedName>
    <definedName name="__cau50">#REF!</definedName>
    <definedName name="__cep1" localSheetId="0" hidden="1">{"'Sheet1'!$L$16"}</definedName>
    <definedName name="__cep1" localSheetId="2" hidden="1">{"'Sheet1'!$L$16"}</definedName>
    <definedName name="__cep1" localSheetId="3" hidden="1">{"'Sheet1'!$L$16"}</definedName>
    <definedName name="__cep1" hidden="1">{"'Sheet1'!$L$16"}</definedName>
    <definedName name="__ckn12" localSheetId="0">#REF!</definedName>
    <definedName name="__ckn12" localSheetId="1">#REF!</definedName>
    <definedName name="__ckn12">#REF!</definedName>
    <definedName name="__CNA50" localSheetId="0">#REF!</definedName>
    <definedName name="__CNA50" localSheetId="1">#REF!</definedName>
    <definedName name="__CNA50">#REF!</definedName>
    <definedName name="__Coc39" localSheetId="0" hidden="1">{"'Sheet1'!$L$16"}</definedName>
    <definedName name="__Coc39" localSheetId="2" hidden="1">{"'Sheet1'!$L$16"}</definedName>
    <definedName name="__Coc39" localSheetId="3" hidden="1">{"'Sheet1'!$L$16"}</definedName>
    <definedName name="__Coc39" hidden="1">{"'Sheet1'!$L$16"}</definedName>
    <definedName name="__CON1" localSheetId="0">#REF!</definedName>
    <definedName name="__CON1" localSheetId="1">#REF!</definedName>
    <definedName name="__CON1">#REF!</definedName>
    <definedName name="__CON2" localSheetId="0">#REF!</definedName>
    <definedName name="__CON2" localSheetId="1">#REF!</definedName>
    <definedName name="__CON2">#REF!</definedName>
    <definedName name="__cpd1" localSheetId="0">#REF!</definedName>
    <definedName name="__cpd1" localSheetId="1">#REF!</definedName>
    <definedName name="__cpd1">#REF!</definedName>
    <definedName name="__cpd2" localSheetId="0">#REF!</definedName>
    <definedName name="__cpd2" localSheetId="1">#REF!</definedName>
    <definedName name="__cpd2">#REF!</definedName>
    <definedName name="__ct456789" localSheetId="0">IF(#REF!="","",#REF!*#REF!)</definedName>
    <definedName name="__ct456789" localSheetId="1">IF(#REF!="","",#REF!*#REF!)</definedName>
    <definedName name="__ct456789" localSheetId="2">IF(#REF!="","",#REF!*#REF!)</definedName>
    <definedName name="__ct456789" localSheetId="3">IF(#REF!="","",#REF!*#REF!)</definedName>
    <definedName name="__ct456789">IF(#REF!="","",#REF!*#REF!)</definedName>
    <definedName name="__CVC1" localSheetId="0">#REF!</definedName>
    <definedName name="__CVC1" localSheetId="1">#REF!</definedName>
    <definedName name="__CVC1">#REF!</definedName>
    <definedName name="__dai1" localSheetId="0">#REF!</definedName>
    <definedName name="__dai1" localSheetId="1">#REF!</definedName>
    <definedName name="__dai1">#REF!</definedName>
    <definedName name="__dai2" localSheetId="0">#REF!</definedName>
    <definedName name="__dai2" localSheetId="1">#REF!</definedName>
    <definedName name="__dai2">#REF!</definedName>
    <definedName name="__dai3" localSheetId="0">#REF!</definedName>
    <definedName name="__dai3" localSheetId="1">#REF!</definedName>
    <definedName name="__dai3">#REF!</definedName>
    <definedName name="__dai4" localSheetId="0">#REF!</definedName>
    <definedName name="__dai4" localSheetId="1">#REF!</definedName>
    <definedName name="__dai4">#REF!</definedName>
    <definedName name="__dai5" localSheetId="0">#REF!</definedName>
    <definedName name="__dai5" localSheetId="1">#REF!</definedName>
    <definedName name="__dai5">#REF!</definedName>
    <definedName name="__dai6" localSheetId="0">#REF!</definedName>
    <definedName name="__dai6" localSheetId="1">#REF!</definedName>
    <definedName name="__dai6">#REF!</definedName>
    <definedName name="__dam18" localSheetId="0">#REF!</definedName>
    <definedName name="__dam18" localSheetId="1">#REF!</definedName>
    <definedName name="__dam18">#REF!</definedName>
    <definedName name="__dan1" localSheetId="0">#REF!</definedName>
    <definedName name="__dan1" localSheetId="1">#REF!</definedName>
    <definedName name="__dan1">#REF!</definedName>
    <definedName name="__dan2" localSheetId="0">#REF!</definedName>
    <definedName name="__dan2" localSheetId="1">#REF!</definedName>
    <definedName name="__dan2">#REF!</definedName>
    <definedName name="__dao1" localSheetId="0">#REF!</definedName>
    <definedName name="__dao1" localSheetId="1">#REF!</definedName>
    <definedName name="__dao1">#REF!</definedName>
    <definedName name="__dbu1" localSheetId="0">#REF!</definedName>
    <definedName name="__dbu1" localSheetId="1">#REF!</definedName>
    <definedName name="__dbu1">#REF!</definedName>
    <definedName name="__dbu2" localSheetId="0">#REF!</definedName>
    <definedName name="__dbu2" localSheetId="1">#REF!</definedName>
    <definedName name="__dbu2">#REF!</definedName>
    <definedName name="__ddn400" localSheetId="0">#REF!</definedName>
    <definedName name="__ddn400" localSheetId="1">#REF!</definedName>
    <definedName name="__ddn400">#REF!</definedName>
    <definedName name="__ddn600" localSheetId="0">#REF!</definedName>
    <definedName name="__ddn600" localSheetId="1">#REF!</definedName>
    <definedName name="__ddn600">#REF!</definedName>
    <definedName name="__deo1" localSheetId="0">#REF!</definedName>
    <definedName name="__deo1" localSheetId="1">#REF!</definedName>
    <definedName name="__deo1">#REF!</definedName>
    <definedName name="__deo10" localSheetId="0">#REF!</definedName>
    <definedName name="__deo10" localSheetId="1">#REF!</definedName>
    <definedName name="__deo10">#REF!</definedName>
    <definedName name="__deo2" localSheetId="0">#REF!</definedName>
    <definedName name="__deo2" localSheetId="1">#REF!</definedName>
    <definedName name="__deo2">#REF!</definedName>
    <definedName name="__deo3" localSheetId="0">#REF!</definedName>
    <definedName name="__deo3" localSheetId="1">#REF!</definedName>
    <definedName name="__deo3">#REF!</definedName>
    <definedName name="__deo4" localSheetId="0">#REF!</definedName>
    <definedName name="__deo4" localSheetId="1">#REF!</definedName>
    <definedName name="__deo4">#REF!</definedName>
    <definedName name="__deo5" localSheetId="0">#REF!</definedName>
    <definedName name="__deo5" localSheetId="1">#REF!</definedName>
    <definedName name="__deo5">#REF!</definedName>
    <definedName name="__deo6" localSheetId="0">#REF!</definedName>
    <definedName name="__deo6" localSheetId="1">#REF!</definedName>
    <definedName name="__deo6">#REF!</definedName>
    <definedName name="__deo7" localSheetId="0">#REF!</definedName>
    <definedName name="__deo7" localSheetId="1">#REF!</definedName>
    <definedName name="__deo7">#REF!</definedName>
    <definedName name="__deo8" localSheetId="0">#REF!</definedName>
    <definedName name="__deo8" localSheetId="1">#REF!</definedName>
    <definedName name="__deo8">#REF!</definedName>
    <definedName name="__deo9" localSheetId="0">#REF!</definedName>
    <definedName name="__deo9" localSheetId="1">#REF!</definedName>
    <definedName name="__deo9">#REF!</definedName>
    <definedName name="__E99999" localSheetId="0">#REF!</definedName>
    <definedName name="__E99999" localSheetId="1">#REF!</definedName>
    <definedName name="__E99999">#REF!</definedName>
    <definedName name="__ech2" localSheetId="0">#REF!</definedName>
    <definedName name="__ech2" localSheetId="1">#REF!</definedName>
    <definedName name="__ech2">#REF!</definedName>
    <definedName name="__FIL2" localSheetId="0">#REF!</definedName>
    <definedName name="__FIL2" localSheetId="1">#REF!</definedName>
    <definedName name="__FIL2">#REF!</definedName>
    <definedName name="__Goi8" localSheetId="0" hidden="1">{"'Sheet1'!$L$16"}</definedName>
    <definedName name="__Goi8" localSheetId="2" hidden="1">{"'Sheet1'!$L$16"}</definedName>
    <definedName name="__Goi8" localSheetId="3" hidden="1">{"'Sheet1'!$L$16"}</definedName>
    <definedName name="__Goi8" hidden="1">{"'Sheet1'!$L$16"}</definedName>
    <definedName name="__gon4" localSheetId="0">#REF!</definedName>
    <definedName name="__gon4" localSheetId="1">#REF!</definedName>
    <definedName name="__gon4">#REF!</definedName>
    <definedName name="__gis150" localSheetId="0">#REF!</definedName>
    <definedName name="__gis150" localSheetId="1">#REF!</definedName>
    <definedName name="__gis150">#REF!</definedName>
    <definedName name="__h1" localSheetId="0" hidden="1">{"'Sheet1'!$L$16"}</definedName>
    <definedName name="__h1" localSheetId="2" hidden="1">{"'Sheet1'!$L$16"}</definedName>
    <definedName name="__h1" localSheetId="3" hidden="1">{"'Sheet1'!$L$16"}</definedName>
    <definedName name="__h1" hidden="1">{"'Sheet1'!$L$16"}</definedName>
    <definedName name="__H500866" localSheetId="0">#REF!</definedName>
    <definedName name="__H500866" localSheetId="1">#REF!</definedName>
    <definedName name="__H500866">#REF!</definedName>
    <definedName name="__han23" localSheetId="0">#REF!</definedName>
    <definedName name="__han23" localSheetId="1">#REF!</definedName>
    <definedName name="__han23">#REF!</definedName>
    <definedName name="__hau1" localSheetId="0">#REF!</definedName>
    <definedName name="__hau1" localSheetId="1">#REF!</definedName>
    <definedName name="__hau1">#REF!</definedName>
    <definedName name="__hau12" localSheetId="0">#REF!</definedName>
    <definedName name="__hau12" localSheetId="1">#REF!</definedName>
    <definedName name="__hau12">#REF!</definedName>
    <definedName name="__hau2" localSheetId="0">#REF!</definedName>
    <definedName name="__hau2" localSheetId="1">#REF!</definedName>
    <definedName name="__hau2">#REF!</definedName>
    <definedName name="__hom2" localSheetId="0">#REF!</definedName>
    <definedName name="__hom2" localSheetId="1">#REF!</definedName>
    <definedName name="__hom2">#REF!</definedName>
    <definedName name="__hsm2">1.1289</definedName>
    <definedName name="__hso2" localSheetId="0">#REF!</definedName>
    <definedName name="__hso2" localSheetId="1">#REF!</definedName>
    <definedName name="__hso2" localSheetId="2">#REF!</definedName>
    <definedName name="__hso2" localSheetId="3">#REF!</definedName>
    <definedName name="__hso2">#REF!</definedName>
    <definedName name="__hu1" localSheetId="0" hidden="1">{"'Sheet1'!$L$16"}</definedName>
    <definedName name="__hu1" localSheetId="2" hidden="1">{"'Sheet1'!$L$16"}</definedName>
    <definedName name="__hu1" localSheetId="3" hidden="1">{"'Sheet1'!$L$16"}</definedName>
    <definedName name="__hu1" hidden="1">{"'Sheet1'!$L$16"}</definedName>
    <definedName name="__hu2" localSheetId="0" hidden="1">{"'Sheet1'!$L$16"}</definedName>
    <definedName name="__hu2" localSheetId="2" hidden="1">{"'Sheet1'!$L$16"}</definedName>
    <definedName name="__hu2" localSheetId="3" hidden="1">{"'Sheet1'!$L$16"}</definedName>
    <definedName name="__hu2" hidden="1">{"'Sheet1'!$L$16"}</definedName>
    <definedName name="__hu5" localSheetId="0" hidden="1">{"'Sheet1'!$L$16"}</definedName>
    <definedName name="__hu5" localSheetId="2" hidden="1">{"'Sheet1'!$L$16"}</definedName>
    <definedName name="__hu5" localSheetId="3" hidden="1">{"'Sheet1'!$L$16"}</definedName>
    <definedName name="__hu5" hidden="1">{"'Sheet1'!$L$16"}</definedName>
    <definedName name="__hu6" localSheetId="0" hidden="1">{"'Sheet1'!$L$16"}</definedName>
    <definedName name="__hu6" localSheetId="2" hidden="1">{"'Sheet1'!$L$16"}</definedName>
    <definedName name="__hu6" localSheetId="3" hidden="1">{"'Sheet1'!$L$16"}</definedName>
    <definedName name="__hu6" hidden="1">{"'Sheet1'!$L$16"}</definedName>
    <definedName name="__hvk1" localSheetId="0">#REF!</definedName>
    <definedName name="__hvk1" localSheetId="1">#REF!</definedName>
    <definedName name="__hvk1">#REF!</definedName>
    <definedName name="__hvk2" localSheetId="0">#REF!</definedName>
    <definedName name="__hvk2" localSheetId="1">#REF!</definedName>
    <definedName name="__hvk2">#REF!</definedName>
    <definedName name="__hvk3" localSheetId="0">#REF!</definedName>
    <definedName name="__hvk3" localSheetId="1">#REF!</definedName>
    <definedName name="__hvk3">#REF!</definedName>
    <definedName name="__IntlFixup" hidden="1">TRUE</definedName>
    <definedName name="__isc1">0.035</definedName>
    <definedName name="__isc2">0.02</definedName>
    <definedName name="__isc3">0.054</definedName>
    <definedName name="__JK4" localSheetId="0">#REF!</definedName>
    <definedName name="__JK4" localSheetId="1">#REF!</definedName>
    <definedName name="__JK4" localSheetId="2">#REF!</definedName>
    <definedName name="__JK4" localSheetId="3">#REF!</definedName>
    <definedName name="__JK4">#REF!</definedName>
    <definedName name="__kl1" localSheetId="0">#REF!</definedName>
    <definedName name="__kl1" localSheetId="1">#REF!</definedName>
    <definedName name="__kl1" localSheetId="2">#REF!</definedName>
    <definedName name="__kl1" localSheetId="3">#REF!</definedName>
    <definedName name="__kl1">#REF!</definedName>
    <definedName name="__KL2" localSheetId="0">#REF!</definedName>
    <definedName name="__KL2" localSheetId="1">#REF!</definedName>
    <definedName name="__KL2" localSheetId="2">#REF!</definedName>
    <definedName name="__KL2" localSheetId="3">#REF!</definedName>
    <definedName name="__KL2">#REF!</definedName>
    <definedName name="__KL3" localSheetId="0">#REF!</definedName>
    <definedName name="__KL3" localSheetId="1">#REF!</definedName>
    <definedName name="__KL3">#REF!</definedName>
    <definedName name="__KL4" localSheetId="0">#REF!</definedName>
    <definedName name="__KL4" localSheetId="1">#REF!</definedName>
    <definedName name="__KL4">#REF!</definedName>
    <definedName name="__KL5" localSheetId="0">#REF!</definedName>
    <definedName name="__KL5" localSheetId="1">#REF!</definedName>
    <definedName name="__KL5">#REF!</definedName>
    <definedName name="__KL6" localSheetId="0">#REF!</definedName>
    <definedName name="__KL6" localSheetId="1">#REF!</definedName>
    <definedName name="__KL6">#REF!</definedName>
    <definedName name="__KL7" localSheetId="0">#REF!</definedName>
    <definedName name="__KL7" localSheetId="1">#REF!</definedName>
    <definedName name="__KL7">#REF!</definedName>
    <definedName name="__KM188" localSheetId="0">#REF!</definedName>
    <definedName name="__KM188" localSheetId="1">#REF!</definedName>
    <definedName name="__KM188">#REF!</definedName>
    <definedName name="__km189" localSheetId="0">#REF!</definedName>
    <definedName name="__km189" localSheetId="1">#REF!</definedName>
    <definedName name="__km189">#REF!</definedName>
    <definedName name="__km190" localSheetId="0">#REF!</definedName>
    <definedName name="__km190" localSheetId="1">#REF!</definedName>
    <definedName name="__km190">#REF!</definedName>
    <definedName name="__km191" localSheetId="0">#REF!</definedName>
    <definedName name="__km191" localSheetId="1">#REF!</definedName>
    <definedName name="__km191">#REF!</definedName>
    <definedName name="__km192" localSheetId="0">#REF!</definedName>
    <definedName name="__km192" localSheetId="1">#REF!</definedName>
    <definedName name="__km192">#REF!</definedName>
    <definedName name="__km193" localSheetId="0">#REF!</definedName>
    <definedName name="__km193" localSheetId="1">#REF!</definedName>
    <definedName name="__km193">#REF!</definedName>
    <definedName name="__km194" localSheetId="0">#REF!</definedName>
    <definedName name="__km194" localSheetId="1">#REF!</definedName>
    <definedName name="__km194">#REF!</definedName>
    <definedName name="__km195" localSheetId="0">#REF!</definedName>
    <definedName name="__km195" localSheetId="1">#REF!</definedName>
    <definedName name="__km195">#REF!</definedName>
    <definedName name="__km196" localSheetId="0">#REF!</definedName>
    <definedName name="__km196" localSheetId="1">#REF!</definedName>
    <definedName name="__km196">#REF!</definedName>
    <definedName name="__km197" localSheetId="0">#REF!</definedName>
    <definedName name="__km197" localSheetId="1">#REF!</definedName>
    <definedName name="__km197">#REF!</definedName>
    <definedName name="__km198" localSheetId="0">#REF!</definedName>
    <definedName name="__km198" localSheetId="1">#REF!</definedName>
    <definedName name="__km198">#REF!</definedName>
    <definedName name="__kn12" localSheetId="0">#REF!</definedName>
    <definedName name="__kn12" localSheetId="1">#REF!</definedName>
    <definedName name="__kn12">#REF!</definedName>
    <definedName name="__Lan1" localSheetId="0" hidden="1">{"'Sheet1'!$L$16"}</definedName>
    <definedName name="__Lan1" localSheetId="2" hidden="1">{"'Sheet1'!$L$16"}</definedName>
    <definedName name="__Lan1" localSheetId="3" hidden="1">{"'Sheet1'!$L$16"}</definedName>
    <definedName name="__Lan1" hidden="1">{"'Sheet1'!$L$16"}</definedName>
    <definedName name="__LAN3" localSheetId="0" hidden="1">{"'Sheet1'!$L$16"}</definedName>
    <definedName name="__LAN3" localSheetId="2" hidden="1">{"'Sheet1'!$L$16"}</definedName>
    <definedName name="__LAN3" localSheetId="3" hidden="1">{"'Sheet1'!$L$16"}</definedName>
    <definedName name="__LAN3" hidden="1">{"'Sheet1'!$L$16"}</definedName>
    <definedName name="__lap1" localSheetId="0">#REF!</definedName>
    <definedName name="__lap1" localSheetId="1">#REF!</definedName>
    <definedName name="__lap1">#REF!</definedName>
    <definedName name="__lap2" localSheetId="0">#REF!</definedName>
    <definedName name="__lap2" localSheetId="1">#REF!</definedName>
    <definedName name="__lap2">#REF!</definedName>
    <definedName name="__lk2" localSheetId="0" hidden="1">{"'Sheet1'!$L$16"}</definedName>
    <definedName name="__lk2" localSheetId="2" hidden="1">{"'Sheet1'!$L$16"}</definedName>
    <definedName name="__lk2" localSheetId="3" hidden="1">{"'Sheet1'!$L$16"}</definedName>
    <definedName name="__lk2" hidden="1">{"'Sheet1'!$L$16"}</definedName>
    <definedName name="__lop16" localSheetId="0">#REF!</definedName>
    <definedName name="__lop16" localSheetId="1">#REF!</definedName>
    <definedName name="__lop16">#REF!</definedName>
    <definedName name="__lop25" localSheetId="0">#REF!</definedName>
    <definedName name="__lop25" localSheetId="1">#REF!</definedName>
    <definedName name="__lop25">#REF!</definedName>
    <definedName name="__lop9" localSheetId="0">#REF!</definedName>
    <definedName name="__lop9" localSheetId="1">#REF!</definedName>
    <definedName name="__lop9">#REF!</definedName>
    <definedName name="__lu13" localSheetId="0">#REF!</definedName>
    <definedName name="__lu13" localSheetId="1">#REF!</definedName>
    <definedName name="__lu13">#REF!</definedName>
    <definedName name="__lu85" localSheetId="0">#REF!</definedName>
    <definedName name="__lu85" localSheetId="1">#REF!</definedName>
    <definedName name="__lu85">#REF!</definedName>
    <definedName name="__M36" localSheetId="0" hidden="1">{"'Sheet1'!$L$16"}</definedName>
    <definedName name="__M36" localSheetId="2" hidden="1">{"'Sheet1'!$L$16"}</definedName>
    <definedName name="__M36" localSheetId="3" hidden="1">{"'Sheet1'!$L$16"}</definedName>
    <definedName name="__M36" hidden="1">{"'Sheet1'!$L$16"}</definedName>
    <definedName name="__ma1" localSheetId="0">#REF!</definedName>
    <definedName name="__ma1" localSheetId="1">#REF!</definedName>
    <definedName name="__ma1">#REF!</definedName>
    <definedName name="__ma10" localSheetId="0">#REF!</definedName>
    <definedName name="__ma10" localSheetId="1">#REF!</definedName>
    <definedName name="__ma10">#REF!</definedName>
    <definedName name="__ma2" localSheetId="0">#REF!</definedName>
    <definedName name="__ma2" localSheetId="1">#REF!</definedName>
    <definedName name="__ma2">#REF!</definedName>
    <definedName name="__ma3" localSheetId="0">#REF!</definedName>
    <definedName name="__ma3" localSheetId="1">#REF!</definedName>
    <definedName name="__ma3">#REF!</definedName>
    <definedName name="__ma4" localSheetId="0">#REF!</definedName>
    <definedName name="__ma4" localSheetId="1">#REF!</definedName>
    <definedName name="__ma4">#REF!</definedName>
    <definedName name="__ma5" localSheetId="0">#REF!</definedName>
    <definedName name="__ma5" localSheetId="1">#REF!</definedName>
    <definedName name="__ma5">#REF!</definedName>
    <definedName name="__ma6" localSheetId="0">#REF!</definedName>
    <definedName name="__ma6" localSheetId="1">#REF!</definedName>
    <definedName name="__ma6">#REF!</definedName>
    <definedName name="__ma7" localSheetId="0">#REF!</definedName>
    <definedName name="__ma7" localSheetId="1">#REF!</definedName>
    <definedName name="__ma7">#REF!</definedName>
    <definedName name="__ma8" localSheetId="0">#REF!</definedName>
    <definedName name="__ma8" localSheetId="1">#REF!</definedName>
    <definedName name="__ma8">#REF!</definedName>
    <definedName name="__ma9" localSheetId="0">#REF!</definedName>
    <definedName name="__ma9" localSheetId="1">#REF!</definedName>
    <definedName name="__ma9">#REF!</definedName>
    <definedName name="__MAC12" localSheetId="0">#REF!</definedName>
    <definedName name="__MAC12" localSheetId="1">#REF!</definedName>
    <definedName name="__MAC12">#REF!</definedName>
    <definedName name="__MAC46" localSheetId="0">#REF!</definedName>
    <definedName name="__MAC46" localSheetId="1">#REF!</definedName>
    <definedName name="__MAC46">#REF!</definedName>
    <definedName name="__may2" localSheetId="0">#REF!</definedName>
    <definedName name="__may2" localSheetId="1">#REF!</definedName>
    <definedName name="__may2">#REF!</definedName>
    <definedName name="__may3" localSheetId="0">#REF!</definedName>
    <definedName name="__may3" localSheetId="1">#REF!</definedName>
    <definedName name="__may3">#REF!</definedName>
    <definedName name="__MDL1" localSheetId="0">#REF!</definedName>
    <definedName name="__MDL1" localSheetId="1">#REF!</definedName>
    <definedName name="__MDL1">#REF!</definedName>
    <definedName name="__Mgh2" localSheetId="0">#REF!</definedName>
    <definedName name="__Mgh2" localSheetId="1">#REF!</definedName>
    <definedName name="__Mgh2">#REF!</definedName>
    <definedName name="__mh1" localSheetId="0">#REF!</definedName>
    <definedName name="__mh1" localSheetId="1">#REF!</definedName>
    <definedName name="__mh1">#REF!</definedName>
    <definedName name="__Mh2" localSheetId="0">#REF!</definedName>
    <definedName name="__Mh2" localSheetId="1">#REF!</definedName>
    <definedName name="__Mh2">#REF!</definedName>
    <definedName name="__mh3" localSheetId="0">#REF!</definedName>
    <definedName name="__mh3" localSheetId="1">#REF!</definedName>
    <definedName name="__mh3">#REF!</definedName>
    <definedName name="__mh4" localSheetId="0">#REF!</definedName>
    <definedName name="__mh4" localSheetId="1">#REF!</definedName>
    <definedName name="__mh4">#REF!</definedName>
    <definedName name="__mix6" localSheetId="0">#REF!</definedName>
    <definedName name="__mix6" localSheetId="1">#REF!</definedName>
    <definedName name="__mix6">#REF!</definedName>
    <definedName name="__msl100" localSheetId="0">#REF!</definedName>
    <definedName name="__msl100" localSheetId="1">#REF!</definedName>
    <definedName name="__msl100">#REF!</definedName>
    <definedName name="__msl200" localSheetId="0">#REF!</definedName>
    <definedName name="__msl200" localSheetId="1">#REF!</definedName>
    <definedName name="__msl200">#REF!</definedName>
    <definedName name="__msl250" localSheetId="0">#REF!</definedName>
    <definedName name="__msl250" localSheetId="1">#REF!</definedName>
    <definedName name="__msl250">#REF!</definedName>
    <definedName name="__msl300" localSheetId="0">#REF!</definedName>
    <definedName name="__msl300" localSheetId="1">#REF!</definedName>
    <definedName name="__msl300">#REF!</definedName>
    <definedName name="__msl400" localSheetId="0">#REF!</definedName>
    <definedName name="__msl400" localSheetId="1">#REF!</definedName>
    <definedName name="__msl400">#REF!</definedName>
    <definedName name="__msl800" localSheetId="0">#REF!</definedName>
    <definedName name="__msl800" localSheetId="1">#REF!</definedName>
    <definedName name="__msl800">#REF!</definedName>
    <definedName name="__mt2" localSheetId="0">#REF!</definedName>
    <definedName name="__mt2" localSheetId="1">#REF!</definedName>
    <definedName name="__mt2">#REF!</definedName>
    <definedName name="__mt3" localSheetId="0">#REF!</definedName>
    <definedName name="__mt3" localSheetId="1">#REF!</definedName>
    <definedName name="__mt3">#REF!</definedName>
    <definedName name="__mt4" localSheetId="0">#REF!</definedName>
    <definedName name="__mt4" localSheetId="1">#REF!</definedName>
    <definedName name="__mt4">#REF!</definedName>
    <definedName name="__mt5" localSheetId="0">#REF!</definedName>
    <definedName name="__mt5" localSheetId="1">#REF!</definedName>
    <definedName name="__mt5">#REF!</definedName>
    <definedName name="__mt6" localSheetId="0">#REF!</definedName>
    <definedName name="__mt6" localSheetId="1">#REF!</definedName>
    <definedName name="__mt6">#REF!</definedName>
    <definedName name="__mt7" localSheetId="0">#REF!</definedName>
    <definedName name="__mt7" localSheetId="1">#REF!</definedName>
    <definedName name="__mt7">#REF!</definedName>
    <definedName name="__mt8" localSheetId="0">#REF!</definedName>
    <definedName name="__mt8" localSheetId="1">#REF!</definedName>
    <definedName name="__mt8">#REF!</definedName>
    <definedName name="__mtc1" localSheetId="0">#REF!</definedName>
    <definedName name="__mtc1" localSheetId="1">#REF!</definedName>
    <definedName name="__mtc1">#REF!</definedName>
    <definedName name="__mtc2" localSheetId="0">#REF!</definedName>
    <definedName name="__mtc2" localSheetId="1">#REF!</definedName>
    <definedName name="__mtc2">#REF!</definedName>
    <definedName name="__mtc3" localSheetId="0">#REF!</definedName>
    <definedName name="__mtc3" localSheetId="1">#REF!</definedName>
    <definedName name="__mtc3">#REF!</definedName>
    <definedName name="__mui100" localSheetId="0">#REF!</definedName>
    <definedName name="__mui100" localSheetId="1">#REF!</definedName>
    <definedName name="__mui100">#REF!</definedName>
    <definedName name="__mui105" localSheetId="0">#REF!</definedName>
    <definedName name="__mui105" localSheetId="1">#REF!</definedName>
    <definedName name="__mui105">#REF!</definedName>
    <definedName name="__mui108" localSheetId="0">#REF!</definedName>
    <definedName name="__mui108" localSheetId="1">#REF!</definedName>
    <definedName name="__mui108">#REF!</definedName>
    <definedName name="__mui130" localSheetId="0">#REF!</definedName>
    <definedName name="__mui130" localSheetId="1">#REF!</definedName>
    <definedName name="__mui130">#REF!</definedName>
    <definedName name="__mui140" localSheetId="0">#REF!</definedName>
    <definedName name="__mui140" localSheetId="1">#REF!</definedName>
    <definedName name="__mui140">#REF!</definedName>
    <definedName name="__mui160" localSheetId="0">#REF!</definedName>
    <definedName name="__mui160" localSheetId="1">#REF!</definedName>
    <definedName name="__mui160">#REF!</definedName>
    <definedName name="__mui180" localSheetId="0">#REF!</definedName>
    <definedName name="__mui180" localSheetId="1">#REF!</definedName>
    <definedName name="__mui180">#REF!</definedName>
    <definedName name="__mui250" localSheetId="0">#REF!</definedName>
    <definedName name="__mui250" localSheetId="1">#REF!</definedName>
    <definedName name="__mui250">#REF!</definedName>
    <definedName name="__mui271" localSheetId="0">#REF!</definedName>
    <definedName name="__mui271" localSheetId="1">#REF!</definedName>
    <definedName name="__mui271">#REF!</definedName>
    <definedName name="__mui320" localSheetId="0">#REF!</definedName>
    <definedName name="__mui320" localSheetId="1">#REF!</definedName>
    <definedName name="__mui320">#REF!</definedName>
    <definedName name="__mui45" localSheetId="0">#REF!</definedName>
    <definedName name="__mui45" localSheetId="1">#REF!</definedName>
    <definedName name="__mui45">#REF!</definedName>
    <definedName name="__mui50" localSheetId="0">#REF!</definedName>
    <definedName name="__mui50" localSheetId="1">#REF!</definedName>
    <definedName name="__mui50">#REF!</definedName>
    <definedName name="__mui54" localSheetId="0">#REF!</definedName>
    <definedName name="__mui54" localSheetId="1">#REF!</definedName>
    <definedName name="__mui54">#REF!</definedName>
    <definedName name="__mui65" localSheetId="0">#REF!</definedName>
    <definedName name="__mui65" localSheetId="1">#REF!</definedName>
    <definedName name="__mui65">#REF!</definedName>
    <definedName name="__mui75" localSheetId="0">#REF!</definedName>
    <definedName name="__mui75" localSheetId="1">#REF!</definedName>
    <definedName name="__mui75">#REF!</definedName>
    <definedName name="__mui80" localSheetId="0">#REF!</definedName>
    <definedName name="__mui80" localSheetId="1">#REF!</definedName>
    <definedName name="__mui80">#REF!</definedName>
    <definedName name="__mx1" localSheetId="0">#REF!</definedName>
    <definedName name="__mx1" localSheetId="1">#REF!</definedName>
    <definedName name="__mx1">#REF!</definedName>
    <definedName name="__mx2" localSheetId="0">#REF!</definedName>
    <definedName name="__mx2" localSheetId="1">#REF!</definedName>
    <definedName name="__mx2">#REF!</definedName>
    <definedName name="__mx3" localSheetId="0">#REF!</definedName>
    <definedName name="__mx3" localSheetId="1">#REF!</definedName>
    <definedName name="__mx3">#REF!</definedName>
    <definedName name="__mx4" localSheetId="0">#REF!</definedName>
    <definedName name="__mx4" localSheetId="1">#REF!</definedName>
    <definedName name="__mx4">#REF!</definedName>
    <definedName name="__nc1" localSheetId="0">#REF!</definedName>
    <definedName name="__nc1" localSheetId="1">#REF!</definedName>
    <definedName name="__nc1">#REF!</definedName>
    <definedName name="__nc10" localSheetId="0">#REF!</definedName>
    <definedName name="__nc10" localSheetId="1">#REF!</definedName>
    <definedName name="__nc10">#REF!</definedName>
    <definedName name="__nc151" localSheetId="0">#REF!</definedName>
    <definedName name="__nc151" localSheetId="1">#REF!</definedName>
    <definedName name="__nc151">#REF!</definedName>
    <definedName name="__nc2" localSheetId="0">#REF!</definedName>
    <definedName name="__nc2" localSheetId="1">#REF!</definedName>
    <definedName name="__nc2">#REF!</definedName>
    <definedName name="__nc3" localSheetId="0">#REF!</definedName>
    <definedName name="__nc3" localSheetId="1">#REF!</definedName>
    <definedName name="__nc3">#REF!</definedName>
    <definedName name="__nc6" localSheetId="0">#REF!</definedName>
    <definedName name="__nc6" localSheetId="1">#REF!</definedName>
    <definedName name="__nc6">#REF!</definedName>
    <definedName name="__nc7" localSheetId="0">#REF!</definedName>
    <definedName name="__nc7" localSheetId="1">#REF!</definedName>
    <definedName name="__nc7">#REF!</definedName>
    <definedName name="__nc8" localSheetId="0">#REF!</definedName>
    <definedName name="__nc8" localSheetId="1">#REF!</definedName>
    <definedName name="__nc8">#REF!</definedName>
    <definedName name="__nc9" localSheetId="0">#REF!</definedName>
    <definedName name="__nc9" localSheetId="1">#REF!</definedName>
    <definedName name="__nc9">#REF!</definedName>
    <definedName name="__NCL100" localSheetId="0">#REF!</definedName>
    <definedName name="__NCL100" localSheetId="1">#REF!</definedName>
    <definedName name="__NCL100">#REF!</definedName>
    <definedName name="__NCL200" localSheetId="0">#REF!</definedName>
    <definedName name="__NCL200" localSheetId="1">#REF!</definedName>
    <definedName name="__NCL200">#REF!</definedName>
    <definedName name="__NCL250" localSheetId="0">#REF!</definedName>
    <definedName name="__NCL250" localSheetId="1">#REF!</definedName>
    <definedName name="__NCL250">#REF!</definedName>
    <definedName name="__nct2" localSheetId="0">#REF!</definedName>
    <definedName name="__nct2" localSheetId="1">#REF!</definedName>
    <definedName name="__nct2">#REF!</definedName>
    <definedName name="__nct3" localSheetId="0">#REF!</definedName>
    <definedName name="__nct3" localSheetId="1">#REF!</definedName>
    <definedName name="__nct3">#REF!</definedName>
    <definedName name="__nct4" localSheetId="0">#REF!</definedName>
    <definedName name="__nct4" localSheetId="1">#REF!</definedName>
    <definedName name="__nct4">#REF!</definedName>
    <definedName name="__nct5" localSheetId="0">#REF!</definedName>
    <definedName name="__nct5" localSheetId="1">#REF!</definedName>
    <definedName name="__nct5">#REF!</definedName>
    <definedName name="__nct6" localSheetId="0">#REF!</definedName>
    <definedName name="__nct6" localSheetId="1">#REF!</definedName>
    <definedName name="__nct6">#REF!</definedName>
    <definedName name="__nct7" localSheetId="0">#REF!</definedName>
    <definedName name="__nct7" localSheetId="1">#REF!</definedName>
    <definedName name="__nct7">#REF!</definedName>
    <definedName name="__nct8" localSheetId="0">#REF!</definedName>
    <definedName name="__nct8" localSheetId="1">#REF!</definedName>
    <definedName name="__nct8">#REF!</definedName>
    <definedName name="__NET2" localSheetId="0">#REF!</definedName>
    <definedName name="__NET2" localSheetId="1">#REF!</definedName>
    <definedName name="__NET2">#REF!</definedName>
    <definedName name="__nin190" localSheetId="0">#REF!</definedName>
    <definedName name="__nin190" localSheetId="1">#REF!</definedName>
    <definedName name="__nin190">#REF!</definedName>
    <definedName name="__NSO2" localSheetId="0" hidden="1">{"'Sheet1'!$L$16"}</definedName>
    <definedName name="__NSO2" localSheetId="2" hidden="1">{"'Sheet1'!$L$16"}</definedName>
    <definedName name="__NSO2" localSheetId="3" hidden="1">{"'Sheet1'!$L$16"}</definedName>
    <definedName name="__NSO2" hidden="1">{"'Sheet1'!$L$16"}</definedName>
    <definedName name="__off1" localSheetId="0">#REF!</definedName>
    <definedName name="__off1" localSheetId="1">#REF!</definedName>
    <definedName name="__off1">#REF!</definedName>
    <definedName name="__oto12" localSheetId="0">#REF!</definedName>
    <definedName name="__oto12" localSheetId="1">#REF!</definedName>
    <definedName name="__oto12">#REF!</definedName>
    <definedName name="__oto5" localSheetId="0">#REF!</definedName>
    <definedName name="__oto5" localSheetId="1">#REF!</definedName>
    <definedName name="__oto5">#REF!</definedName>
    <definedName name="__oto7" localSheetId="0">#REF!</definedName>
    <definedName name="__oto7" localSheetId="1">#REF!</definedName>
    <definedName name="__oto7">#REF!</definedName>
    <definedName name="__PA3" localSheetId="0" hidden="1">{"'Sheet1'!$L$16"}</definedName>
    <definedName name="__PA3" localSheetId="2" hidden="1">{"'Sheet1'!$L$16"}</definedName>
    <definedName name="__PA3" localSheetId="3" hidden="1">{"'Sheet1'!$L$16"}</definedName>
    <definedName name="__PA3" hidden="1">{"'Sheet1'!$L$16"}</definedName>
    <definedName name="__pb30" localSheetId="0">#REF!</definedName>
    <definedName name="__pb30" localSheetId="1">#REF!</definedName>
    <definedName name="__pb30">#REF!</definedName>
    <definedName name="__pb80" localSheetId="0">#REF!</definedName>
    <definedName name="__pb80" localSheetId="1">#REF!</definedName>
    <definedName name="__pb80">#REF!</definedName>
    <definedName name="__PL1" localSheetId="0">#REF!</definedName>
    <definedName name="__PL1" localSheetId="1">#REF!</definedName>
    <definedName name="__PL1">#REF!</definedName>
    <definedName name="__PL1242" localSheetId="0">#REF!</definedName>
    <definedName name="__PL1242" localSheetId="1">#REF!</definedName>
    <definedName name="__PL1242">#REF!</definedName>
    <definedName name="__Pl2" localSheetId="0" hidden="1">{"'Sheet1'!$L$16"}</definedName>
    <definedName name="__Pl2" localSheetId="2" hidden="1">{"'Sheet1'!$L$16"}</definedName>
    <definedName name="__Pl2" localSheetId="3" hidden="1">{"'Sheet1'!$L$16"}</definedName>
    <definedName name="__Pl2" hidden="1">{"'Sheet1'!$L$16"}</definedName>
    <definedName name="__PXB80" localSheetId="0">#REF!</definedName>
    <definedName name="__PXB80" localSheetId="1">#REF!</definedName>
    <definedName name="__PXB80">#REF!</definedName>
    <definedName name="__Ph30" localSheetId="0">#REF!</definedName>
    <definedName name="__Ph30" localSheetId="1">#REF!</definedName>
    <definedName name="__Ph30">#REF!</definedName>
    <definedName name="__phi10" localSheetId="0">#REF!</definedName>
    <definedName name="__phi10" localSheetId="1">#REF!</definedName>
    <definedName name="__phi10">#REF!</definedName>
    <definedName name="__phi1000" localSheetId="0">#REF!</definedName>
    <definedName name="__phi1000" localSheetId="1">#REF!</definedName>
    <definedName name="__phi1000">#REF!</definedName>
    <definedName name="__phi12" localSheetId="0">#REF!</definedName>
    <definedName name="__phi12" localSheetId="1">#REF!</definedName>
    <definedName name="__phi12">#REF!</definedName>
    <definedName name="__phi14" localSheetId="0">#REF!</definedName>
    <definedName name="__phi14" localSheetId="1">#REF!</definedName>
    <definedName name="__phi14">#REF!</definedName>
    <definedName name="__phi1500" localSheetId="0">#REF!</definedName>
    <definedName name="__phi1500" localSheetId="1">#REF!</definedName>
    <definedName name="__phi1500">#REF!</definedName>
    <definedName name="__phi16" localSheetId="0">#REF!</definedName>
    <definedName name="__phi16" localSheetId="1">#REF!</definedName>
    <definedName name="__phi16">#REF!</definedName>
    <definedName name="__phi18" localSheetId="0">#REF!</definedName>
    <definedName name="__phi18" localSheetId="1">#REF!</definedName>
    <definedName name="__phi18">#REF!</definedName>
    <definedName name="__phi20" localSheetId="0">#REF!</definedName>
    <definedName name="__phi20" localSheetId="1">#REF!</definedName>
    <definedName name="__phi20">#REF!</definedName>
    <definedName name="__phi2000" localSheetId="0">#REF!</definedName>
    <definedName name="__phi2000" localSheetId="1">#REF!</definedName>
    <definedName name="__phi2000">#REF!</definedName>
    <definedName name="__phi22" localSheetId="0">#REF!</definedName>
    <definedName name="__phi22" localSheetId="1">#REF!</definedName>
    <definedName name="__phi22">#REF!</definedName>
    <definedName name="__phi25" localSheetId="0">#REF!</definedName>
    <definedName name="__phi25" localSheetId="1">#REF!</definedName>
    <definedName name="__phi25">#REF!</definedName>
    <definedName name="__phi28" localSheetId="0">#REF!</definedName>
    <definedName name="__phi28" localSheetId="1">#REF!</definedName>
    <definedName name="__phi28">#REF!</definedName>
    <definedName name="__phi50" localSheetId="0">#REF!</definedName>
    <definedName name="__phi50" localSheetId="1">#REF!</definedName>
    <definedName name="__phi50">#REF!</definedName>
    <definedName name="__phi6" localSheetId="0">#REF!</definedName>
    <definedName name="__phi6" localSheetId="1">#REF!</definedName>
    <definedName name="__phi6">#REF!</definedName>
    <definedName name="__phi750" localSheetId="0">#REF!</definedName>
    <definedName name="__phi750" localSheetId="1">#REF!</definedName>
    <definedName name="__phi750">#REF!</definedName>
    <definedName name="__phi8" localSheetId="0">#REF!</definedName>
    <definedName name="__phi8" localSheetId="1">#REF!</definedName>
    <definedName name="__phi8">#REF!</definedName>
    <definedName name="__Q3" localSheetId="0" hidden="1">{"'Sheet1'!$L$16"}</definedName>
    <definedName name="__Q3" localSheetId="2" hidden="1">{"'Sheet1'!$L$16"}</definedName>
    <definedName name="__Q3" localSheetId="3" hidden="1">{"'Sheet1'!$L$16"}</definedName>
    <definedName name="__Q3" hidden="1">{"'Sheet1'!$L$16"}</definedName>
    <definedName name="__qa7" localSheetId="0">#REF!</definedName>
    <definedName name="__qa7" localSheetId="1">#REF!</definedName>
    <definedName name="__qa7">#REF!</definedName>
    <definedName name="__qh1" localSheetId="0">#REF!</definedName>
    <definedName name="__qh1" localSheetId="1">#REF!</definedName>
    <definedName name="__qh1">#REF!</definedName>
    <definedName name="__qh2" localSheetId="0">#REF!</definedName>
    <definedName name="__qh2" localSheetId="1">#REF!</definedName>
    <definedName name="__qh2">#REF!</definedName>
    <definedName name="__qh3" localSheetId="0">#REF!</definedName>
    <definedName name="__qh3" localSheetId="1">#REF!</definedName>
    <definedName name="__qh3">#REF!</definedName>
    <definedName name="__qH30" localSheetId="0">#REF!</definedName>
    <definedName name="__qH30" localSheetId="1">#REF!</definedName>
    <definedName name="__qH30">#REF!</definedName>
    <definedName name="__qh4" localSheetId="0">#REF!</definedName>
    <definedName name="__qh4" localSheetId="1">#REF!</definedName>
    <definedName name="__qh4">#REF!</definedName>
    <definedName name="__qt1" localSheetId="0">#REF!</definedName>
    <definedName name="__qt1" localSheetId="1">#REF!</definedName>
    <definedName name="__qt1">#REF!</definedName>
    <definedName name="__qt2" localSheetId="0">#REF!</definedName>
    <definedName name="__qt2" localSheetId="1">#REF!</definedName>
    <definedName name="__qt2">#REF!</definedName>
    <definedName name="__qx1" localSheetId="0">#REF!</definedName>
    <definedName name="__qx1" localSheetId="1">#REF!</definedName>
    <definedName name="__qx1">#REF!</definedName>
    <definedName name="__qx2" localSheetId="0">#REF!</definedName>
    <definedName name="__qx2" localSheetId="1">#REF!</definedName>
    <definedName name="__qx2">#REF!</definedName>
    <definedName name="__qx3" localSheetId="0">#REF!</definedName>
    <definedName name="__qx3" localSheetId="1">#REF!</definedName>
    <definedName name="__qx3">#REF!</definedName>
    <definedName name="__qx4" localSheetId="0">#REF!</definedName>
    <definedName name="__qx4" localSheetId="1">#REF!</definedName>
    <definedName name="__qx4">#REF!</definedName>
    <definedName name="__qXB80" localSheetId="0">#REF!</definedName>
    <definedName name="__qXB80" localSheetId="1">#REF!</definedName>
    <definedName name="__qXB80">#REF!</definedName>
    <definedName name="__RF3" localSheetId="0">#REF!</definedName>
    <definedName name="__RF3" localSheetId="1">#REF!</definedName>
    <definedName name="__RF3">#REF!</definedName>
    <definedName name="__rp95" localSheetId="0">#REF!</definedName>
    <definedName name="__rp95" localSheetId="1">#REF!</definedName>
    <definedName name="__rp95">#REF!</definedName>
    <definedName name="__rt1" localSheetId="0">#REF!</definedName>
    <definedName name="__rt1" localSheetId="1">#REF!</definedName>
    <definedName name="__rt1">#REF!</definedName>
    <definedName name="__san108" localSheetId="0">#REF!</definedName>
    <definedName name="__san108" localSheetId="1">#REF!</definedName>
    <definedName name="__san108">#REF!</definedName>
    <definedName name="__san180" localSheetId="0">#REF!</definedName>
    <definedName name="__san180" localSheetId="1">#REF!</definedName>
    <definedName name="__san180">#REF!</definedName>
    <definedName name="__san250" localSheetId="0">#REF!</definedName>
    <definedName name="__san250" localSheetId="1">#REF!</definedName>
    <definedName name="__san250">#REF!</definedName>
    <definedName name="__san54" localSheetId="0">#REF!</definedName>
    <definedName name="__san54" localSheetId="1">#REF!</definedName>
    <definedName name="__san54">#REF!</definedName>
    <definedName name="__san90" localSheetId="0">#REF!</definedName>
    <definedName name="__san90" localSheetId="1">#REF!</definedName>
    <definedName name="__san90">#REF!</definedName>
    <definedName name="__sat10" localSheetId="0">#REF!</definedName>
    <definedName name="__sat10" localSheetId="1">#REF!</definedName>
    <definedName name="__sat10">#REF!</definedName>
    <definedName name="__sat12" localSheetId="0">#REF!</definedName>
    <definedName name="__sat12" localSheetId="1">#REF!</definedName>
    <definedName name="__sat12">#REF!</definedName>
    <definedName name="__sat14" localSheetId="0">#REF!</definedName>
    <definedName name="__sat14" localSheetId="1">#REF!</definedName>
    <definedName name="__sat14">#REF!</definedName>
    <definedName name="__sat16" localSheetId="0">#REF!</definedName>
    <definedName name="__sat16" localSheetId="1">#REF!</definedName>
    <definedName name="__sat16">#REF!</definedName>
    <definedName name="__sat20" localSheetId="0">#REF!</definedName>
    <definedName name="__sat20" localSheetId="1">#REF!</definedName>
    <definedName name="__sat20">#REF!</definedName>
    <definedName name="__Sat27" localSheetId="0">#REF!</definedName>
    <definedName name="__Sat27" localSheetId="1">#REF!</definedName>
    <definedName name="__Sat27">#REF!</definedName>
    <definedName name="__Sat6" localSheetId="0">#REF!</definedName>
    <definedName name="__Sat6" localSheetId="1">#REF!</definedName>
    <definedName name="__Sat6">#REF!</definedName>
    <definedName name="__sat8" localSheetId="0">#REF!</definedName>
    <definedName name="__sat8" localSheetId="1">#REF!</definedName>
    <definedName name="__sat8">#REF!</definedName>
    <definedName name="__sc1" localSheetId="0">#REF!</definedName>
    <definedName name="__sc1" localSheetId="1">#REF!</definedName>
    <definedName name="__sc1">#REF!</definedName>
    <definedName name="__SC2" localSheetId="0">#REF!</definedName>
    <definedName name="__SC2" localSheetId="1">#REF!</definedName>
    <definedName name="__SC2">#REF!</definedName>
    <definedName name="__sc3" localSheetId="0">#REF!</definedName>
    <definedName name="__sc3" localSheetId="1">#REF!</definedName>
    <definedName name="__sc3">#REF!</definedName>
    <definedName name="__Sdd24" localSheetId="0">#REF!</definedName>
    <definedName name="__Sdd24" localSheetId="1">#REF!</definedName>
    <definedName name="__Sdd24">#REF!</definedName>
    <definedName name="__Sdd33" localSheetId="0">#REF!</definedName>
    <definedName name="__Sdd33" localSheetId="1">#REF!</definedName>
    <definedName name="__Sdd33">#REF!</definedName>
    <definedName name="__Sdh24" localSheetId="0">#REF!</definedName>
    <definedName name="__Sdh24" localSheetId="1">#REF!</definedName>
    <definedName name="__Sdh24">#REF!</definedName>
    <definedName name="__Sdh33" localSheetId="0">#REF!</definedName>
    <definedName name="__Sdh33" localSheetId="1">#REF!</definedName>
    <definedName name="__Sdh33">#REF!</definedName>
    <definedName name="__sl2" localSheetId="0">#REF!</definedName>
    <definedName name="__sl2" localSheetId="1">#REF!</definedName>
    <definedName name="__sl2">#REF!</definedName>
    <definedName name="__slg1" localSheetId="0">#REF!</definedName>
    <definedName name="__slg1" localSheetId="1">#REF!</definedName>
    <definedName name="__slg1">#REF!</definedName>
    <definedName name="__slg2" localSheetId="0">#REF!</definedName>
    <definedName name="__slg2" localSheetId="1">#REF!</definedName>
    <definedName name="__slg2">#REF!</definedName>
    <definedName name="__slg3" localSheetId="0">#REF!</definedName>
    <definedName name="__slg3" localSheetId="1">#REF!</definedName>
    <definedName name="__slg3">#REF!</definedName>
    <definedName name="__slg4" localSheetId="0">#REF!</definedName>
    <definedName name="__slg4" localSheetId="1">#REF!</definedName>
    <definedName name="__slg4">#REF!</definedName>
    <definedName name="__slg5" localSheetId="0">#REF!</definedName>
    <definedName name="__slg5" localSheetId="1">#REF!</definedName>
    <definedName name="__slg5">#REF!</definedName>
    <definedName name="__slg6" localSheetId="0">#REF!</definedName>
    <definedName name="__slg6" localSheetId="1">#REF!</definedName>
    <definedName name="__slg6">#REF!</definedName>
    <definedName name="__SN3" localSheetId="0">#REF!</definedName>
    <definedName name="__SN3" localSheetId="1">#REF!</definedName>
    <definedName name="__SN3">#REF!</definedName>
    <definedName name="__so1517" localSheetId="0">#REF!</definedName>
    <definedName name="__so1517" localSheetId="1">#REF!</definedName>
    <definedName name="__so1517">#REF!</definedName>
    <definedName name="__so1717" localSheetId="0">#REF!</definedName>
    <definedName name="__so1717" localSheetId="1">#REF!</definedName>
    <definedName name="__so1717">#REF!</definedName>
    <definedName name="__SOC10">0.3456</definedName>
    <definedName name="__SOC8">0.2827</definedName>
    <definedName name="__soi2" localSheetId="0">#REF!</definedName>
    <definedName name="__soi2" localSheetId="1">#REF!</definedName>
    <definedName name="__soi2" localSheetId="2">#REF!</definedName>
    <definedName name="__soi2" localSheetId="3">#REF!</definedName>
    <definedName name="__soi2">#REF!</definedName>
    <definedName name="__soi3" localSheetId="0">#REF!</definedName>
    <definedName name="__soi3" localSheetId="1">#REF!</definedName>
    <definedName name="__soi3" localSheetId="2">#REF!</definedName>
    <definedName name="__soi3" localSheetId="3">#REF!</definedName>
    <definedName name="__soi3">#REF!</definedName>
    <definedName name="__Sta1">531.877</definedName>
    <definedName name="__Sta2">561.952</definedName>
    <definedName name="__Sta3">712.202</definedName>
    <definedName name="__Sta4">762.202</definedName>
    <definedName name="__Stb24" localSheetId="0">#REF!</definedName>
    <definedName name="__Stb24" localSheetId="1">#REF!</definedName>
    <definedName name="__Stb24" localSheetId="2">#REF!</definedName>
    <definedName name="__Stb24" localSheetId="3">#REF!</definedName>
    <definedName name="__Stb24">#REF!</definedName>
    <definedName name="__Stb33" localSheetId="0">#REF!</definedName>
    <definedName name="__Stb33" localSheetId="1">#REF!</definedName>
    <definedName name="__Stb33" localSheetId="2">#REF!</definedName>
    <definedName name="__Stb33" localSheetId="3">#REF!</definedName>
    <definedName name="__Stb33">#REF!</definedName>
    <definedName name="__sua20" localSheetId="0">#REF!</definedName>
    <definedName name="__sua20" localSheetId="1">#REF!</definedName>
    <definedName name="__sua20" localSheetId="2">#REF!</definedName>
    <definedName name="__sua20" localSheetId="3">#REF!</definedName>
    <definedName name="__sua20">#REF!</definedName>
    <definedName name="__sua30" localSheetId="0">#REF!</definedName>
    <definedName name="__sua30" localSheetId="1">#REF!</definedName>
    <definedName name="__sua30">#REF!</definedName>
    <definedName name="__ta1" localSheetId="0">#REF!</definedName>
    <definedName name="__ta1" localSheetId="1">#REF!</definedName>
    <definedName name="__ta1">#REF!</definedName>
    <definedName name="__ta2" localSheetId="0">#REF!</definedName>
    <definedName name="__ta2" localSheetId="1">#REF!</definedName>
    <definedName name="__ta2">#REF!</definedName>
    <definedName name="__ta3" localSheetId="0">#REF!</definedName>
    <definedName name="__ta3" localSheetId="1">#REF!</definedName>
    <definedName name="__ta3">#REF!</definedName>
    <definedName name="__ta4" localSheetId="0">#REF!</definedName>
    <definedName name="__ta4" localSheetId="1">#REF!</definedName>
    <definedName name="__ta4">#REF!</definedName>
    <definedName name="__ta5" localSheetId="0">#REF!</definedName>
    <definedName name="__ta5" localSheetId="1">#REF!</definedName>
    <definedName name="__ta5">#REF!</definedName>
    <definedName name="__ta6" localSheetId="0">#REF!</definedName>
    <definedName name="__ta6" localSheetId="1">#REF!</definedName>
    <definedName name="__ta6">#REF!</definedName>
    <definedName name="__TB1" localSheetId="0">#REF!</definedName>
    <definedName name="__TB1" localSheetId="1">#REF!</definedName>
    <definedName name="__TB1">#REF!</definedName>
    <definedName name="__tb2" localSheetId="0">#REF!</definedName>
    <definedName name="__tb2" localSheetId="1">#REF!</definedName>
    <definedName name="__tb2">#REF!</definedName>
    <definedName name="__tb3" localSheetId="0">#REF!</definedName>
    <definedName name="__tb3" localSheetId="1">#REF!</definedName>
    <definedName name="__tb3">#REF!</definedName>
    <definedName name="__tb4" localSheetId="0">#REF!</definedName>
    <definedName name="__tb4" localSheetId="1">#REF!</definedName>
    <definedName name="__tb4">#REF!</definedName>
    <definedName name="__tc1" localSheetId="0">#REF!</definedName>
    <definedName name="__tc1" localSheetId="1">#REF!</definedName>
    <definedName name="__tc1">#REF!</definedName>
    <definedName name="__td1" localSheetId="0">#REF!</definedName>
    <definedName name="__td1" localSheetId="1">#REF!</definedName>
    <definedName name="__td1">#REF!</definedName>
    <definedName name="__te1" localSheetId="0">#REF!</definedName>
    <definedName name="__te1" localSheetId="1">#REF!</definedName>
    <definedName name="__te1">#REF!</definedName>
    <definedName name="__te2" localSheetId="0">#REF!</definedName>
    <definedName name="__te2" localSheetId="1">#REF!</definedName>
    <definedName name="__te2">#REF!</definedName>
    <definedName name="__tg1" localSheetId="0">#REF!</definedName>
    <definedName name="__tg1" localSheetId="1">#REF!</definedName>
    <definedName name="__tg1">#REF!</definedName>
    <definedName name="__tg427" localSheetId="0">#REF!</definedName>
    <definedName name="__tg427" localSheetId="1">#REF!</definedName>
    <definedName name="__tg427">#REF!</definedName>
    <definedName name="__TK155" localSheetId="0">#REF!</definedName>
    <definedName name="__TK155" localSheetId="1">#REF!</definedName>
    <definedName name="__TK155">#REF!</definedName>
    <definedName name="__TK422" localSheetId="0">#REF!</definedName>
    <definedName name="__TK422" localSheetId="1">#REF!</definedName>
    <definedName name="__TK422">#REF!</definedName>
    <definedName name="__TL1" localSheetId="0">#REF!</definedName>
    <definedName name="__TL1" localSheetId="1">#REF!</definedName>
    <definedName name="__TL1">#REF!</definedName>
    <definedName name="__TL2" localSheetId="0">#REF!</definedName>
    <definedName name="__TL2" localSheetId="1">#REF!</definedName>
    <definedName name="__TL2">#REF!</definedName>
    <definedName name="__TL3" localSheetId="0">#REF!</definedName>
    <definedName name="__TL3" localSheetId="1">#REF!</definedName>
    <definedName name="__TL3">#REF!</definedName>
    <definedName name="__TLA120" localSheetId="0">#REF!</definedName>
    <definedName name="__TLA120" localSheetId="1">#REF!</definedName>
    <definedName name="__TLA120">#REF!</definedName>
    <definedName name="__TLA35" localSheetId="0">#REF!</definedName>
    <definedName name="__TLA35" localSheetId="1">#REF!</definedName>
    <definedName name="__TLA35">#REF!</definedName>
    <definedName name="__TLA50" localSheetId="0">#REF!</definedName>
    <definedName name="__TLA50" localSheetId="1">#REF!</definedName>
    <definedName name="__TLA50">#REF!</definedName>
    <definedName name="__TLA70" localSheetId="0">#REF!</definedName>
    <definedName name="__TLA70" localSheetId="1">#REF!</definedName>
    <definedName name="__TLA70">#REF!</definedName>
    <definedName name="__TLA95" localSheetId="0">#REF!</definedName>
    <definedName name="__TLA95" localSheetId="1">#REF!</definedName>
    <definedName name="__TLA95">#REF!</definedName>
    <definedName name="__tld2" localSheetId="0">#REF!</definedName>
    <definedName name="__tld2" localSheetId="1">#REF!</definedName>
    <definedName name="__tld2">#REF!</definedName>
    <definedName name="__tlp3" localSheetId="0">#REF!</definedName>
    <definedName name="__tlp3" localSheetId="1">#REF!</definedName>
    <definedName name="__tlp3">#REF!</definedName>
    <definedName name="__tp2" localSheetId="0">#REF!</definedName>
    <definedName name="__tp2" localSheetId="1">#REF!</definedName>
    <definedName name="__tp2">#REF!</definedName>
    <definedName name="__TS2" localSheetId="0">#REF!</definedName>
    <definedName name="__TS2" localSheetId="1">#REF!</definedName>
    <definedName name="__TS2">#REF!</definedName>
    <definedName name="__tt3" localSheetId="0" hidden="1">{"'Sheet1'!$L$16"}</definedName>
    <definedName name="__tt3" localSheetId="2" hidden="1">{"'Sheet1'!$L$16"}</definedName>
    <definedName name="__tt3" localSheetId="3" hidden="1">{"'Sheet1'!$L$16"}</definedName>
    <definedName name="__tt3" hidden="1">{"'Sheet1'!$L$16"}</definedName>
    <definedName name="__TT31" localSheetId="0" hidden="1">{"'Sheet1'!$L$16"}</definedName>
    <definedName name="__TT31" localSheetId="2" hidden="1">{"'Sheet1'!$L$16"}</definedName>
    <definedName name="__TT31" localSheetId="3" hidden="1">{"'Sheet1'!$L$16"}</definedName>
    <definedName name="__TT31" hidden="1">{"'Sheet1'!$L$16"}</definedName>
    <definedName name="__TVL1" localSheetId="0">#REF!</definedName>
    <definedName name="__TVL1" localSheetId="1">#REF!</definedName>
    <definedName name="__TVL1">#REF!</definedName>
    <definedName name="__tz593" localSheetId="0">#REF!</definedName>
    <definedName name="__tz593" localSheetId="1">#REF!</definedName>
    <definedName name="__tz593">#REF!</definedName>
    <definedName name="__TH1" localSheetId="0">#REF!</definedName>
    <definedName name="__TH1" localSheetId="1">#REF!</definedName>
    <definedName name="__TH1">#REF!</definedName>
    <definedName name="__TH2" localSheetId="0">#REF!</definedName>
    <definedName name="__TH2" localSheetId="1">#REF!</definedName>
    <definedName name="__TH2">#REF!</definedName>
    <definedName name="__TH20" localSheetId="0">#REF!</definedName>
    <definedName name="__TH20" localSheetId="1">#REF!</definedName>
    <definedName name="__TH20">#REF!</definedName>
    <definedName name="__TH3" localSheetId="0">#REF!</definedName>
    <definedName name="__TH3" localSheetId="1">#REF!</definedName>
    <definedName name="__TH3">#REF!</definedName>
    <definedName name="__TH35" localSheetId="0">#REF!</definedName>
    <definedName name="__TH35" localSheetId="1">#REF!</definedName>
    <definedName name="__TH35">#REF!</definedName>
    <definedName name="__TH50" localSheetId="0">#REF!</definedName>
    <definedName name="__TH50" localSheetId="1">#REF!</definedName>
    <definedName name="__TH50">#REF!</definedName>
    <definedName name="__tra100" localSheetId="0">#REF!</definedName>
    <definedName name="__tra100" localSheetId="1">#REF!</definedName>
    <definedName name="__tra100">#REF!</definedName>
    <definedName name="__tra102" localSheetId="0">#REF!</definedName>
    <definedName name="__tra102" localSheetId="1">#REF!</definedName>
    <definedName name="__tra102">#REF!</definedName>
    <definedName name="__tra104" localSheetId="0">#REF!</definedName>
    <definedName name="__tra104" localSheetId="1">#REF!</definedName>
    <definedName name="__tra104">#REF!</definedName>
    <definedName name="__tra106" localSheetId="0">#REF!</definedName>
    <definedName name="__tra106" localSheetId="1">#REF!</definedName>
    <definedName name="__tra106">#REF!</definedName>
    <definedName name="__tra108" localSheetId="0">#REF!</definedName>
    <definedName name="__tra108" localSheetId="1">#REF!</definedName>
    <definedName name="__tra108">#REF!</definedName>
    <definedName name="__tra110" localSheetId="0">#REF!</definedName>
    <definedName name="__tra110" localSheetId="1">#REF!</definedName>
    <definedName name="__tra110">#REF!</definedName>
    <definedName name="__tra112" localSheetId="0">#REF!</definedName>
    <definedName name="__tra112" localSheetId="1">#REF!</definedName>
    <definedName name="__tra112">#REF!</definedName>
    <definedName name="__tra114" localSheetId="0">#REF!</definedName>
    <definedName name="__tra114" localSheetId="1">#REF!</definedName>
    <definedName name="__tra114">#REF!</definedName>
    <definedName name="__tra116" localSheetId="0">#REF!</definedName>
    <definedName name="__tra116" localSheetId="1">#REF!</definedName>
    <definedName name="__tra116">#REF!</definedName>
    <definedName name="__tra118" localSheetId="0">#REF!</definedName>
    <definedName name="__tra118" localSheetId="1">#REF!</definedName>
    <definedName name="__tra118">#REF!</definedName>
    <definedName name="__tra120" localSheetId="0">#REF!</definedName>
    <definedName name="__tra120" localSheetId="1">#REF!</definedName>
    <definedName name="__tra120">#REF!</definedName>
    <definedName name="__tra122" localSheetId="0">#REF!</definedName>
    <definedName name="__tra122" localSheetId="1">#REF!</definedName>
    <definedName name="__tra122">#REF!</definedName>
    <definedName name="__tra124" localSheetId="0">#REF!</definedName>
    <definedName name="__tra124" localSheetId="1">#REF!</definedName>
    <definedName name="__tra124">#REF!</definedName>
    <definedName name="__tra126" localSheetId="0">#REF!</definedName>
    <definedName name="__tra126" localSheetId="1">#REF!</definedName>
    <definedName name="__tra126">#REF!</definedName>
    <definedName name="__tra128" localSheetId="0">#REF!</definedName>
    <definedName name="__tra128" localSheetId="1">#REF!</definedName>
    <definedName name="__tra128">#REF!</definedName>
    <definedName name="__tra130" localSheetId="0">#REF!</definedName>
    <definedName name="__tra130" localSheetId="1">#REF!</definedName>
    <definedName name="__tra130">#REF!</definedName>
    <definedName name="__tra132" localSheetId="0">#REF!</definedName>
    <definedName name="__tra132" localSheetId="1">#REF!</definedName>
    <definedName name="__tra132">#REF!</definedName>
    <definedName name="__tra134" localSheetId="0">#REF!</definedName>
    <definedName name="__tra134" localSheetId="1">#REF!</definedName>
    <definedName name="__tra134">#REF!</definedName>
    <definedName name="__tra136" localSheetId="0">#REF!</definedName>
    <definedName name="__tra136" localSheetId="1">#REF!</definedName>
    <definedName name="__tra136">#REF!</definedName>
    <definedName name="__tra138" localSheetId="0">#REF!</definedName>
    <definedName name="__tra138" localSheetId="1">#REF!</definedName>
    <definedName name="__tra138">#REF!</definedName>
    <definedName name="__tra140" localSheetId="0">#REF!</definedName>
    <definedName name="__tra140" localSheetId="1">#REF!</definedName>
    <definedName name="__tra140">#REF!</definedName>
    <definedName name="__tra2005" localSheetId="0">#REF!</definedName>
    <definedName name="__tra2005" localSheetId="1">#REF!</definedName>
    <definedName name="__tra2005">#REF!</definedName>
    <definedName name="__tra70" localSheetId="0">#REF!</definedName>
    <definedName name="__tra70" localSheetId="1">#REF!</definedName>
    <definedName name="__tra70">#REF!</definedName>
    <definedName name="__tra72" localSheetId="0">#REF!</definedName>
    <definedName name="__tra72" localSheetId="1">#REF!</definedName>
    <definedName name="__tra72">#REF!</definedName>
    <definedName name="__tra74" localSheetId="0">#REF!</definedName>
    <definedName name="__tra74" localSheetId="1">#REF!</definedName>
    <definedName name="__tra74">#REF!</definedName>
    <definedName name="__tra76" localSheetId="0">#REF!</definedName>
    <definedName name="__tra76" localSheetId="1">#REF!</definedName>
    <definedName name="__tra76">#REF!</definedName>
    <definedName name="__tra78" localSheetId="0">#REF!</definedName>
    <definedName name="__tra78" localSheetId="1">#REF!</definedName>
    <definedName name="__tra78">#REF!</definedName>
    <definedName name="__tra79" localSheetId="0">#REF!</definedName>
    <definedName name="__tra79" localSheetId="1">#REF!</definedName>
    <definedName name="__tra79">#REF!</definedName>
    <definedName name="__tra80" localSheetId="0">#REF!</definedName>
    <definedName name="__tra80" localSheetId="1">#REF!</definedName>
    <definedName name="__tra80">#REF!</definedName>
    <definedName name="__tra82" localSheetId="0">#REF!</definedName>
    <definedName name="__tra82" localSheetId="1">#REF!</definedName>
    <definedName name="__tra82">#REF!</definedName>
    <definedName name="__tra84" localSheetId="0">#REF!</definedName>
    <definedName name="__tra84" localSheetId="1">#REF!</definedName>
    <definedName name="__tra84">#REF!</definedName>
    <definedName name="__tra86" localSheetId="0">#REF!</definedName>
    <definedName name="__tra86" localSheetId="1">#REF!</definedName>
    <definedName name="__tra86">#REF!</definedName>
    <definedName name="__tra88" localSheetId="0">#REF!</definedName>
    <definedName name="__tra88" localSheetId="1">#REF!</definedName>
    <definedName name="__tra88">#REF!</definedName>
    <definedName name="__tra90" localSheetId="0">#REF!</definedName>
    <definedName name="__tra90" localSheetId="1">#REF!</definedName>
    <definedName name="__tra90">#REF!</definedName>
    <definedName name="__tra92" localSheetId="0">#REF!</definedName>
    <definedName name="__tra92" localSheetId="1">#REF!</definedName>
    <definedName name="__tra92">#REF!</definedName>
    <definedName name="__tra94" localSheetId="0">#REF!</definedName>
    <definedName name="__tra94" localSheetId="1">#REF!</definedName>
    <definedName name="__tra94">#REF!</definedName>
    <definedName name="__tra96" localSheetId="0">#REF!</definedName>
    <definedName name="__tra96" localSheetId="1">#REF!</definedName>
    <definedName name="__tra96">#REF!</definedName>
    <definedName name="__tra98" localSheetId="0">#REF!</definedName>
    <definedName name="__tra98" localSheetId="1">#REF!</definedName>
    <definedName name="__tra98">#REF!</definedName>
    <definedName name="__Tru21" localSheetId="0" hidden="1">{"'Sheet1'!$L$16"}</definedName>
    <definedName name="__Tru21" localSheetId="2" hidden="1">{"'Sheet1'!$L$16"}</definedName>
    <definedName name="__Tru21" localSheetId="3" hidden="1">{"'Sheet1'!$L$16"}</definedName>
    <definedName name="__Tru21" hidden="1">{"'Sheet1'!$L$16"}</definedName>
    <definedName name="__ui100" localSheetId="0">#REF!</definedName>
    <definedName name="__ui100" localSheetId="1">#REF!</definedName>
    <definedName name="__ui100">#REF!</definedName>
    <definedName name="__ui105" localSheetId="0">#REF!</definedName>
    <definedName name="__ui105" localSheetId="1">#REF!</definedName>
    <definedName name="__ui105">#REF!</definedName>
    <definedName name="__ui108" localSheetId="0">#REF!</definedName>
    <definedName name="__ui108" localSheetId="1">#REF!</definedName>
    <definedName name="__ui108">#REF!</definedName>
    <definedName name="__ui130" localSheetId="0">#REF!</definedName>
    <definedName name="__ui130" localSheetId="1">#REF!</definedName>
    <definedName name="__ui130">#REF!</definedName>
    <definedName name="__ui140" localSheetId="0">#REF!</definedName>
    <definedName name="__ui140" localSheetId="1">#REF!</definedName>
    <definedName name="__ui140">#REF!</definedName>
    <definedName name="__ui160" localSheetId="0">#REF!</definedName>
    <definedName name="__ui160" localSheetId="1">#REF!</definedName>
    <definedName name="__ui160">#REF!</definedName>
    <definedName name="__ui180" localSheetId="0">#REF!</definedName>
    <definedName name="__ui180" localSheetId="1">#REF!</definedName>
    <definedName name="__ui180">#REF!</definedName>
    <definedName name="__ui250" localSheetId="0">#REF!</definedName>
    <definedName name="__ui250" localSheetId="1">#REF!</definedName>
    <definedName name="__ui250">#REF!</definedName>
    <definedName name="__ui271" localSheetId="0">#REF!</definedName>
    <definedName name="__ui271" localSheetId="1">#REF!</definedName>
    <definedName name="__ui271">#REF!</definedName>
    <definedName name="__ui320" localSheetId="0">#REF!</definedName>
    <definedName name="__ui320" localSheetId="1">#REF!</definedName>
    <definedName name="__ui320">#REF!</definedName>
    <definedName name="__ui45" localSheetId="0">#REF!</definedName>
    <definedName name="__ui45" localSheetId="1">#REF!</definedName>
    <definedName name="__ui45">#REF!</definedName>
    <definedName name="__ui50" localSheetId="0">#REF!</definedName>
    <definedName name="__ui50" localSheetId="1">#REF!</definedName>
    <definedName name="__ui50">#REF!</definedName>
    <definedName name="__ui54" localSheetId="0">#REF!</definedName>
    <definedName name="__ui54" localSheetId="1">#REF!</definedName>
    <definedName name="__ui54">#REF!</definedName>
    <definedName name="__ui65" localSheetId="0">#REF!</definedName>
    <definedName name="__ui65" localSheetId="1">#REF!</definedName>
    <definedName name="__ui65">#REF!</definedName>
    <definedName name="__ui75" localSheetId="0">#REF!</definedName>
    <definedName name="__ui75" localSheetId="1">#REF!</definedName>
    <definedName name="__ui75">#REF!</definedName>
    <definedName name="__ui80" localSheetId="0">#REF!</definedName>
    <definedName name="__ui80" localSheetId="1">#REF!</definedName>
    <definedName name="__ui80">#REF!</definedName>
    <definedName name="__UT2" localSheetId="0">#REF!</definedName>
    <definedName name="__UT2" localSheetId="1">#REF!</definedName>
    <definedName name="__UT2">#REF!</definedName>
    <definedName name="__vc1" localSheetId="0">#REF!</definedName>
    <definedName name="__vc1" localSheetId="1">#REF!</definedName>
    <definedName name="__vc1">#REF!</definedName>
    <definedName name="__vc2" localSheetId="0">#REF!</definedName>
    <definedName name="__vc2" localSheetId="1">#REF!</definedName>
    <definedName name="__vc2">#REF!</definedName>
    <definedName name="__vc3" localSheetId="0">#REF!</definedName>
    <definedName name="__vc3" localSheetId="1">#REF!</definedName>
    <definedName name="__vc3">#REF!</definedName>
    <definedName name="__Vh2" localSheetId="0">#REF!</definedName>
    <definedName name="__Vh2" localSheetId="1">#REF!</definedName>
    <definedName name="__Vh2">#REF!</definedName>
    <definedName name="__VL1" localSheetId="0">#REF!</definedName>
    <definedName name="__VL1" localSheetId="1">#REF!</definedName>
    <definedName name="__VL1">#REF!</definedName>
    <definedName name="__vl10" localSheetId="0">#REF!</definedName>
    <definedName name="__vl10" localSheetId="1">#REF!</definedName>
    <definedName name="__vl10">#REF!</definedName>
    <definedName name="__VL100" localSheetId="0">#REF!</definedName>
    <definedName name="__VL100" localSheetId="1">#REF!</definedName>
    <definedName name="__VL100">#REF!</definedName>
    <definedName name="__vl2" localSheetId="0" hidden="1">{"'Sheet1'!$L$16"}</definedName>
    <definedName name="__vl2" localSheetId="2" hidden="1">{"'Sheet1'!$L$16"}</definedName>
    <definedName name="__vl2" localSheetId="3" hidden="1">{"'Sheet1'!$L$16"}</definedName>
    <definedName name="__vl2" hidden="1">{"'Sheet1'!$L$16"}</definedName>
    <definedName name="__VL200" localSheetId="0">#REF!</definedName>
    <definedName name="__VL200" localSheetId="1">#REF!</definedName>
    <definedName name="__VL200">#REF!</definedName>
    <definedName name="__VL250" localSheetId="0">#REF!</definedName>
    <definedName name="__VL250" localSheetId="1">#REF!</definedName>
    <definedName name="__VL250">#REF!</definedName>
    <definedName name="__vl3" localSheetId="0">#REF!</definedName>
    <definedName name="__vl3" localSheetId="1">#REF!</definedName>
    <definedName name="__vl3">#REF!</definedName>
    <definedName name="__vl4" localSheetId="0">#REF!</definedName>
    <definedName name="__vl4" localSheetId="1">#REF!</definedName>
    <definedName name="__vl4">#REF!</definedName>
    <definedName name="__vl5" localSheetId="0">#REF!</definedName>
    <definedName name="__vl5" localSheetId="1">#REF!</definedName>
    <definedName name="__vl5">#REF!</definedName>
    <definedName name="__vl6" localSheetId="0">#REF!</definedName>
    <definedName name="__vl6" localSheetId="1">#REF!</definedName>
    <definedName name="__vl6">#REF!</definedName>
    <definedName name="__vl7" localSheetId="0">#REF!</definedName>
    <definedName name="__vl7" localSheetId="1">#REF!</definedName>
    <definedName name="__vl7">#REF!</definedName>
    <definedName name="__vl8" localSheetId="0">#REF!</definedName>
    <definedName name="__vl8" localSheetId="1">#REF!</definedName>
    <definedName name="__vl8">#REF!</definedName>
    <definedName name="__vl9" localSheetId="0">#REF!</definedName>
    <definedName name="__vl9" localSheetId="1">#REF!</definedName>
    <definedName name="__vl9">#REF!</definedName>
    <definedName name="__vlt2" localSheetId="0">#REF!</definedName>
    <definedName name="__vlt2" localSheetId="1">#REF!</definedName>
    <definedName name="__vlt2">#REF!</definedName>
    <definedName name="__vlt3" localSheetId="0">#REF!</definedName>
    <definedName name="__vlt3" localSheetId="1">#REF!</definedName>
    <definedName name="__vlt3">#REF!</definedName>
    <definedName name="__vlt4" localSheetId="0">#REF!</definedName>
    <definedName name="__vlt4" localSheetId="1">#REF!</definedName>
    <definedName name="__vlt4">#REF!</definedName>
    <definedName name="__vlt5" localSheetId="0">#REF!</definedName>
    <definedName name="__vlt5" localSheetId="1">#REF!</definedName>
    <definedName name="__vlt5">#REF!</definedName>
    <definedName name="__vlt6" localSheetId="0">#REF!</definedName>
    <definedName name="__vlt6" localSheetId="1">#REF!</definedName>
    <definedName name="__vlt6">#REF!</definedName>
    <definedName name="__vlt7" localSheetId="0">#REF!</definedName>
    <definedName name="__vlt7" localSheetId="1">#REF!</definedName>
    <definedName name="__vlt7">#REF!</definedName>
    <definedName name="__vlt8" localSheetId="0">#REF!</definedName>
    <definedName name="__vlt8" localSheetId="1">#REF!</definedName>
    <definedName name="__vlt8">#REF!</definedName>
    <definedName name="__xb80" localSheetId="0">#REF!</definedName>
    <definedName name="__xb80" localSheetId="1">#REF!</definedName>
    <definedName name="__xb80">#REF!</definedName>
    <definedName name="__xl150" localSheetId="0">#REF!</definedName>
    <definedName name="__xl150" localSheetId="1">#REF!</definedName>
    <definedName name="__xl150">#REF!</definedName>
    <definedName name="__xlfn.BAHTTEXT" hidden="1">#NAME?</definedName>
    <definedName name="__xm3" localSheetId="0">#REF!</definedName>
    <definedName name="__xm3" localSheetId="1">#REF!</definedName>
    <definedName name="__xm3" localSheetId="2">#REF!</definedName>
    <definedName name="__xm3" localSheetId="3">#REF!</definedName>
    <definedName name="__xm3">#REF!</definedName>
    <definedName name="__xm4" localSheetId="0">#REF!</definedName>
    <definedName name="__xm4" localSheetId="1">#REF!</definedName>
    <definedName name="__xm4" localSheetId="2">#REF!</definedName>
    <definedName name="__xm4" localSheetId="3">#REF!</definedName>
    <definedName name="__xm4">#REF!</definedName>
    <definedName name="__xm5" localSheetId="0">#REF!</definedName>
    <definedName name="__xm5" localSheetId="1">#REF!</definedName>
    <definedName name="__xm5" localSheetId="2">#REF!</definedName>
    <definedName name="__xm5" localSheetId="3">#REF!</definedName>
    <definedName name="__xm5">#REF!</definedName>
    <definedName name="_02" localSheetId="0">#REF!</definedName>
    <definedName name="_02" localSheetId="1">#REF!</definedName>
    <definedName name="_02">#REF!</definedName>
    <definedName name="_1">#N/A</definedName>
    <definedName name="_1__xl150" localSheetId="0">#REF!</definedName>
    <definedName name="_1__xl150" localSheetId="1">#REF!</definedName>
    <definedName name="_1__xl150" localSheetId="2">#REF!</definedName>
    <definedName name="_1__xl150" localSheetId="3">#REF!</definedName>
    <definedName name="_1__xl150">#REF!</definedName>
    <definedName name="_1000A01">#N/A</definedName>
    <definedName name="_12SOÁ_CTÖØ" localSheetId="0">#REF!</definedName>
    <definedName name="_12SOÁ_CTÖØ" localSheetId="1">#REF!</definedName>
    <definedName name="_12SOÁ_CTÖØ" localSheetId="2">#REF!</definedName>
    <definedName name="_12SOÁ_CTÖØ" localSheetId="3">#REF!</definedName>
    <definedName name="_12SOÁ_CTÖØ">#REF!</definedName>
    <definedName name="_15SOÁ_LÖÔÏNG" localSheetId="0">#REF!</definedName>
    <definedName name="_15SOÁ_LÖÔÏNG" localSheetId="1">#REF!</definedName>
    <definedName name="_15SOÁ_LÖÔÏNG" localSheetId="2">#REF!</definedName>
    <definedName name="_15SOÁ_LÖÔÏNG" localSheetId="3">#REF!</definedName>
    <definedName name="_15SOÁ_LÖÔÏNG">#REF!</definedName>
    <definedName name="_18TEÂN_HAØNG" localSheetId="0">#REF!</definedName>
    <definedName name="_18TEÂN_HAØNG" localSheetId="1">#REF!</definedName>
    <definedName name="_18TEÂN_HAØNG" localSheetId="2">#REF!</definedName>
    <definedName name="_18TEÂN_HAØNG" localSheetId="3">#REF!</definedName>
    <definedName name="_18TEÂN_HAØNG">#REF!</definedName>
    <definedName name="_1BA2500" localSheetId="0">#REF!</definedName>
    <definedName name="_1BA2500" localSheetId="1">#REF!</definedName>
    <definedName name="_1BA2500">#REF!</definedName>
    <definedName name="_1BA3250" localSheetId="0">#REF!</definedName>
    <definedName name="_1BA3250" localSheetId="1">#REF!</definedName>
    <definedName name="_1BA3250">#REF!</definedName>
    <definedName name="_1BA400P" localSheetId="0">#REF!</definedName>
    <definedName name="_1BA400P" localSheetId="1">#REF!</definedName>
    <definedName name="_1BA400P">#REF!</definedName>
    <definedName name="_1CAP001" localSheetId="0">#REF!</definedName>
    <definedName name="_1CAP001" localSheetId="1">#REF!</definedName>
    <definedName name="_1CAP001">#REF!</definedName>
    <definedName name="_1CAP011" localSheetId="0">#REF!</definedName>
    <definedName name="_1CAP011" localSheetId="1">#REF!</definedName>
    <definedName name="_1CAP011">#REF!</definedName>
    <definedName name="_1CAP012" localSheetId="0">#REF!</definedName>
    <definedName name="_1CAP012" localSheetId="1">#REF!</definedName>
    <definedName name="_1CAP012">#REF!</definedName>
    <definedName name="_1CDHT03" localSheetId="0">#REF!</definedName>
    <definedName name="_1CDHT03" localSheetId="1">#REF!</definedName>
    <definedName name="_1CDHT03">#REF!</definedName>
    <definedName name="_1CHANG2" localSheetId="0">#REF!</definedName>
    <definedName name="_1CHANG2" localSheetId="1">#REF!</definedName>
    <definedName name="_1CHANG2">#REF!</definedName>
    <definedName name="_1DADOI1" localSheetId="0">#REF!</definedName>
    <definedName name="_1DADOI1" localSheetId="1">#REF!</definedName>
    <definedName name="_1DADOI1">#REF!</definedName>
    <definedName name="_1DAU002" localSheetId="0">#REF!</definedName>
    <definedName name="_1DAU002" localSheetId="1">#REF!</definedName>
    <definedName name="_1DAU002">#REF!</definedName>
    <definedName name="_1DDAY03" localSheetId="0">#REF!</definedName>
    <definedName name="_1DDAY03" localSheetId="1">#REF!</definedName>
    <definedName name="_1DDAY03">#REF!</definedName>
    <definedName name="_1DDTT01" localSheetId="0">#REF!</definedName>
    <definedName name="_1DDTT01" localSheetId="1">#REF!</definedName>
    <definedName name="_1DDTT01">#REF!</definedName>
    <definedName name="_1FCO101" localSheetId="0">#REF!</definedName>
    <definedName name="_1FCO101" localSheetId="1">#REF!</definedName>
    <definedName name="_1FCO101">#REF!</definedName>
    <definedName name="_1GIA101" localSheetId="0">#REF!</definedName>
    <definedName name="_1GIA101" localSheetId="1">#REF!</definedName>
    <definedName name="_1GIA101">#REF!</definedName>
    <definedName name="_1LA1001" localSheetId="0">#REF!</definedName>
    <definedName name="_1LA1001" localSheetId="1">#REF!</definedName>
    <definedName name="_1LA1001">#REF!</definedName>
    <definedName name="_1MCCBO2" localSheetId="0">#REF!</definedName>
    <definedName name="_1MCCBO2" localSheetId="1">#REF!</definedName>
    <definedName name="_1MCCBO2">#REF!</definedName>
    <definedName name="_1PKCAP1" localSheetId="0">#REF!</definedName>
    <definedName name="_1PKCAP1" localSheetId="1">#REF!</definedName>
    <definedName name="_1PKCAP1">#REF!</definedName>
    <definedName name="_1PKIEN2" localSheetId="0">#REF!</definedName>
    <definedName name="_1PKIEN2" localSheetId="1">#REF!</definedName>
    <definedName name="_1PKIEN2">#REF!</definedName>
    <definedName name="_1PKTT01" localSheetId="0">#REF!</definedName>
    <definedName name="_1PKTT01" localSheetId="1">#REF!</definedName>
    <definedName name="_1PKTT01">#REF!</definedName>
    <definedName name="_1TCD101" localSheetId="0">#REF!</definedName>
    <definedName name="_1TCD101" localSheetId="1">#REF!</definedName>
    <definedName name="_1TCD101">#REF!</definedName>
    <definedName name="_1TCD201" localSheetId="0">#REF!</definedName>
    <definedName name="_1TCD201" localSheetId="1">#REF!</definedName>
    <definedName name="_1TCD201">#REF!</definedName>
    <definedName name="_1TCD203" localSheetId="0">#REF!</definedName>
    <definedName name="_1TCD203" localSheetId="1">#REF!</definedName>
    <definedName name="_1TCD203">#REF!</definedName>
    <definedName name="_1TD2001" localSheetId="0">#REF!</definedName>
    <definedName name="_1TD2001" localSheetId="1">#REF!</definedName>
    <definedName name="_1TD2001">#REF!</definedName>
    <definedName name="_1TIHT01" localSheetId="0">#REF!</definedName>
    <definedName name="_1TIHT01" localSheetId="1">#REF!</definedName>
    <definedName name="_1TIHT01">#REF!</definedName>
    <definedName name="_1TIHT06" localSheetId="0">#REF!</definedName>
    <definedName name="_1TIHT06" localSheetId="1">#REF!</definedName>
    <definedName name="_1TIHT06">#REF!</definedName>
    <definedName name="_1TIHT07" localSheetId="0">#REF!</definedName>
    <definedName name="_1TIHT07" localSheetId="1">#REF!</definedName>
    <definedName name="_1TIHT07">#REF!</definedName>
    <definedName name="_1TRU121" localSheetId="0">#REF!</definedName>
    <definedName name="_1TRU121" localSheetId="1">#REF!</definedName>
    <definedName name="_1TRU121">#REF!</definedName>
    <definedName name="_2">#N/A</definedName>
    <definedName name="_21TEÂN_KHAÙCH_HAØ" localSheetId="0">#REF!</definedName>
    <definedName name="_21TEÂN_KHAÙCH_HAØ" localSheetId="1">#REF!</definedName>
    <definedName name="_21TEÂN_KHAÙCH_HAØ" localSheetId="2">#REF!</definedName>
    <definedName name="_21TEÂN_KHAÙCH_HAØ" localSheetId="3">#REF!</definedName>
    <definedName name="_21TEÂN_KHAÙCH_HAØ">#REF!</definedName>
    <definedName name="_24THAØNH_TIEÀN" localSheetId="0">#REF!</definedName>
    <definedName name="_24THAØNH_TIEÀN" localSheetId="1">#REF!</definedName>
    <definedName name="_24THAØNH_TIEÀN" localSheetId="2">#REF!</definedName>
    <definedName name="_24THAØNH_TIEÀN" localSheetId="3">#REF!</definedName>
    <definedName name="_24THAØNH_TIEÀN">#REF!</definedName>
    <definedName name="_27_02_01" localSheetId="0">#REF!</definedName>
    <definedName name="_27_02_01" localSheetId="1">#REF!</definedName>
    <definedName name="_27_02_01" localSheetId="2">#REF!</definedName>
    <definedName name="_27_02_01" localSheetId="3">#REF!</definedName>
    <definedName name="_27_02_01">#REF!</definedName>
    <definedName name="_27TRÒ_GIAÙ" localSheetId="0">#REF!</definedName>
    <definedName name="_27TRÒ_GIAÙ" localSheetId="1">#REF!</definedName>
    <definedName name="_27TRÒ_GIAÙ">#REF!</definedName>
    <definedName name="_2BLA100" localSheetId="0">#REF!</definedName>
    <definedName name="_2BLA100" localSheetId="1">#REF!</definedName>
    <definedName name="_2BLA100">#REF!</definedName>
    <definedName name="_2CHANG1" localSheetId="0">#REF!</definedName>
    <definedName name="_2CHANG1" localSheetId="1">#REF!</definedName>
    <definedName name="_2CHANG1">#REF!</definedName>
    <definedName name="_2CHANG2" localSheetId="0">#REF!</definedName>
    <definedName name="_2CHANG2" localSheetId="1">#REF!</definedName>
    <definedName name="_2CHANG2">#REF!</definedName>
    <definedName name="_2DADOI1" localSheetId="0">#REF!</definedName>
    <definedName name="_2DADOI1" localSheetId="1">#REF!</definedName>
    <definedName name="_2DADOI1">#REF!</definedName>
    <definedName name="_2DAL201" localSheetId="0">#REF!</definedName>
    <definedName name="_2DAL201" localSheetId="1">#REF!</definedName>
    <definedName name="_2DAL201">#REF!</definedName>
    <definedName name="_2KD0222" localSheetId="0">#REF!</definedName>
    <definedName name="_2KD0222" localSheetId="1">#REF!</definedName>
    <definedName name="_2KD0222">#REF!</definedName>
    <definedName name="_2TD2001" localSheetId="0">#REF!</definedName>
    <definedName name="_2TD2001" localSheetId="1">#REF!</definedName>
    <definedName name="_2TD2001">#REF!</definedName>
    <definedName name="_3_0ten_" localSheetId="0" hidden="1">#REF!</definedName>
    <definedName name="_3_0ten_" localSheetId="1" hidden="1">#REF!</definedName>
    <definedName name="_3_0ten_" hidden="1">#REF!</definedName>
    <definedName name="_30TRÒ_GIAÙ__VAT" localSheetId="0">#REF!</definedName>
    <definedName name="_30TRÒ_GIAÙ__VAT" localSheetId="1">#REF!</definedName>
    <definedName name="_30TRÒ_GIAÙ__VAT">#REF!</definedName>
    <definedName name="_3BLXMD" localSheetId="0">#REF!</definedName>
    <definedName name="_3BLXMD" localSheetId="1">#REF!</definedName>
    <definedName name="_3BLXMD">#REF!</definedName>
    <definedName name="_3BOAG01" localSheetId="0">#REF!</definedName>
    <definedName name="_3BOAG01" localSheetId="1">#REF!</definedName>
    <definedName name="_3BOAG01">#REF!</definedName>
    <definedName name="_3COSSE1" localSheetId="0">#REF!</definedName>
    <definedName name="_3COSSE1" localSheetId="1">#REF!</definedName>
    <definedName name="_3COSSE1">#REF!</definedName>
    <definedName name="_3CTKHAC" localSheetId="0">#REF!</definedName>
    <definedName name="_3CTKHAC" localSheetId="1">#REF!</definedName>
    <definedName name="_3CTKHAC">#REF!</definedName>
    <definedName name="_3DMINO1" localSheetId="0">#REF!</definedName>
    <definedName name="_3DMINO1" localSheetId="1">#REF!</definedName>
    <definedName name="_3DMINO1">#REF!</definedName>
    <definedName name="_3DMINO2" localSheetId="0">#REF!</definedName>
    <definedName name="_3DMINO2" localSheetId="1">#REF!</definedName>
    <definedName name="_3DMINO2">#REF!</definedName>
    <definedName name="_3DUPSSS" localSheetId="0">#REF!</definedName>
    <definedName name="_3DUPSSS" localSheetId="1">#REF!</definedName>
    <definedName name="_3DUPSSS">#REF!</definedName>
    <definedName name="_3HTTR01" localSheetId="0">#REF!</definedName>
    <definedName name="_3HTTR01" localSheetId="1">#REF!</definedName>
    <definedName name="_3HTTR01">#REF!</definedName>
    <definedName name="_3HTTR02" localSheetId="0">#REF!</definedName>
    <definedName name="_3HTTR02" localSheetId="1">#REF!</definedName>
    <definedName name="_3HTTR02">#REF!</definedName>
    <definedName name="_3HTTR03" localSheetId="0">#REF!</definedName>
    <definedName name="_3HTTR03" localSheetId="1">#REF!</definedName>
    <definedName name="_3HTTR03">#REF!</definedName>
    <definedName name="_3HTTR04" localSheetId="0">#REF!</definedName>
    <definedName name="_3HTTR04" localSheetId="1">#REF!</definedName>
    <definedName name="_3HTTR04">#REF!</definedName>
    <definedName name="_3HTTR05" localSheetId="0">#REF!</definedName>
    <definedName name="_3HTTR05" localSheetId="1">#REF!</definedName>
    <definedName name="_3HTTR05">#REF!</definedName>
    <definedName name="_3PKDOM1" localSheetId="0">#REF!</definedName>
    <definedName name="_3PKDOM1" localSheetId="1">#REF!</definedName>
    <definedName name="_3PKDOM1">#REF!</definedName>
    <definedName name="_3PKDOM2" localSheetId="0">#REF!</definedName>
    <definedName name="_3PKDOM2" localSheetId="1">#REF!</definedName>
    <definedName name="_3PKDOM2">#REF!</definedName>
    <definedName name="_3TU0609" localSheetId="0">#REF!</definedName>
    <definedName name="_3TU0609" localSheetId="1">#REF!</definedName>
    <definedName name="_3TU0609">#REF!</definedName>
    <definedName name="_3TRU122" localSheetId="0">#REF!</definedName>
    <definedName name="_3TRU122" localSheetId="1">#REF!</definedName>
    <definedName name="_3TRU122">#REF!</definedName>
    <definedName name="_40x4">5100</definedName>
    <definedName name="_430.001" localSheetId="0">#REF!</definedName>
    <definedName name="_430.001" localSheetId="1">#REF!</definedName>
    <definedName name="_430.001" localSheetId="2">#REF!</definedName>
    <definedName name="_430.001" localSheetId="3">#REF!</definedName>
    <definedName name="_430.001">#REF!</definedName>
    <definedName name="_4CNT240" localSheetId="0">#REF!</definedName>
    <definedName name="_4CNT240" localSheetId="1">#REF!</definedName>
    <definedName name="_4CNT240" localSheetId="2">#REF!</definedName>
    <definedName name="_4CNT240" localSheetId="3">#REF!</definedName>
    <definedName name="_4CNT240">#REF!</definedName>
    <definedName name="_4CTL240" localSheetId="0">#REF!</definedName>
    <definedName name="_4CTL240" localSheetId="1">#REF!</definedName>
    <definedName name="_4CTL240" localSheetId="2">#REF!</definedName>
    <definedName name="_4CTL240" localSheetId="3">#REF!</definedName>
    <definedName name="_4CTL240">#REF!</definedName>
    <definedName name="_4FCO100" localSheetId="0">#REF!</definedName>
    <definedName name="_4FCO100" localSheetId="1">#REF!</definedName>
    <definedName name="_4FCO100">#REF!</definedName>
    <definedName name="_4HDCTT4" localSheetId="0">#REF!</definedName>
    <definedName name="_4HDCTT4" localSheetId="1">#REF!</definedName>
    <definedName name="_4HDCTT4">#REF!</definedName>
    <definedName name="_4HNCTT4" localSheetId="0">#REF!</definedName>
    <definedName name="_4HNCTT4" localSheetId="1">#REF!</definedName>
    <definedName name="_4HNCTT4">#REF!</definedName>
    <definedName name="_4LBCO01" localSheetId="0">#REF!</definedName>
    <definedName name="_4LBCO01" localSheetId="1">#REF!</definedName>
    <definedName name="_4LBCO01">#REF!</definedName>
    <definedName name="_4OSLCTT" localSheetId="0">#REF!</definedName>
    <definedName name="_4OSLCTT" localSheetId="1">#REF!</definedName>
    <definedName name="_4OSLCTT">#REF!</definedName>
    <definedName name="_5080591" localSheetId="0">#REF!</definedName>
    <definedName name="_5080591" localSheetId="1">#REF!</definedName>
    <definedName name="_5080591">#REF!</definedName>
    <definedName name="_5MAÕ_HAØNG" localSheetId="0">#REF!</definedName>
    <definedName name="_5MAÕ_HAØNG" localSheetId="1">#REF!</definedName>
    <definedName name="_5MAÕ_HAØNG">#REF!</definedName>
    <definedName name="_6_0xoa_" localSheetId="0" hidden="1">#REF!</definedName>
    <definedName name="_6_0xoa_" localSheetId="1" hidden="1">#REF!</definedName>
    <definedName name="_6_0xoa_" hidden="1">#REF!</definedName>
    <definedName name="_6MAÕ_SOÁ_THUEÁ" localSheetId="0">#REF!</definedName>
    <definedName name="_6MAÕ_SOÁ_THUEÁ" localSheetId="1">#REF!</definedName>
    <definedName name="_6MAÕ_SOÁ_THUEÁ">#REF!</definedName>
    <definedName name="_9ÑÔN_GIAÙ" localSheetId="0">#REF!</definedName>
    <definedName name="_9ÑÔN_GIAÙ" localSheetId="1">#REF!</definedName>
    <definedName name="_9ÑÔN_GIAÙ">#REF!</definedName>
    <definedName name="_a1" localSheetId="0" hidden="1">{"'Sheet1'!$L$16"}</definedName>
    <definedName name="_a1" localSheetId="2" hidden="1">{"'Sheet1'!$L$16"}</definedName>
    <definedName name="_a1" localSheetId="3"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0" hidden="1">{#N/A,#N/A,FALSE,"Chi tiÆt"}</definedName>
    <definedName name="_a2" localSheetId="2" hidden="1">{#N/A,#N/A,FALSE,"Chi tiÆt"}</definedName>
    <definedName name="_a2" localSheetId="3" hidden="1">{#N/A,#N/A,FALSE,"Chi tiÆt"}</definedName>
    <definedName name="_a2" hidden="1">{#N/A,#N/A,FALSE,"Chi tiÆt"}</definedName>
    <definedName name="_A4" localSheetId="0" hidden="1">{"'Sheet1'!$L$16"}</definedName>
    <definedName name="_A4" localSheetId="2" hidden="1">{"'Sheet1'!$L$16"}</definedName>
    <definedName name="_A4" localSheetId="3" hidden="1">{"'Sheet1'!$L$16"}</definedName>
    <definedName name="_A4" hidden="1">{"'Sheet1'!$L$16"}</definedName>
    <definedName name="_atn1" localSheetId="0">#REF!</definedName>
    <definedName name="_atn1" localSheetId="1">#REF!</definedName>
    <definedName name="_atn1">#REF!</definedName>
    <definedName name="_atn10" localSheetId="0">#REF!</definedName>
    <definedName name="_atn10" localSheetId="1">#REF!</definedName>
    <definedName name="_atn10">#REF!</definedName>
    <definedName name="_atn2" localSheetId="0">#REF!</definedName>
    <definedName name="_atn2" localSheetId="1">#REF!</definedName>
    <definedName name="_atn2">#REF!</definedName>
    <definedName name="_atn3" localSheetId="0">#REF!</definedName>
    <definedName name="_atn3" localSheetId="1">#REF!</definedName>
    <definedName name="_atn3">#REF!</definedName>
    <definedName name="_atn4" localSheetId="0">#REF!</definedName>
    <definedName name="_atn4" localSheetId="1">#REF!</definedName>
    <definedName name="_atn4">#REF!</definedName>
    <definedName name="_atn5" localSheetId="0">#REF!</definedName>
    <definedName name="_atn5" localSheetId="1">#REF!</definedName>
    <definedName name="_atn5">#REF!</definedName>
    <definedName name="_atn6" localSheetId="0">#REF!</definedName>
    <definedName name="_atn6" localSheetId="1">#REF!</definedName>
    <definedName name="_atn6">#REF!</definedName>
    <definedName name="_atn7" localSheetId="0">#REF!</definedName>
    <definedName name="_atn7" localSheetId="1">#REF!</definedName>
    <definedName name="_atn7">#REF!</definedName>
    <definedName name="_atn8" localSheetId="0">#REF!</definedName>
    <definedName name="_atn8" localSheetId="1">#REF!</definedName>
    <definedName name="_atn8">#REF!</definedName>
    <definedName name="_atn9" localSheetId="0">#REF!</definedName>
    <definedName name="_atn9" localSheetId="1">#REF!</definedName>
    <definedName name="_atn9">#REF!</definedName>
    <definedName name="_B" localSheetId="0">#REF!</definedName>
    <definedName name="_B" localSheetId="1">#REF!</definedName>
    <definedName name="_B">#REF!</definedName>
    <definedName name="_B1" localSheetId="0" hidden="1">{"'Sheet1'!$L$16"}</definedName>
    <definedName name="_B1" localSheetId="2" hidden="1">{"'Sheet1'!$L$16"}</definedName>
    <definedName name="_B1" localSheetId="3" hidden="1">{"'Sheet1'!$L$16"}</definedName>
    <definedName name="_B1" hidden="1">{"'Sheet1'!$L$16"}</definedName>
    <definedName name="_b4" localSheetId="0" hidden="1">{"'Sheet1'!$L$16"}</definedName>
    <definedName name="_b4" localSheetId="2" hidden="1">{"'Sheet1'!$L$16"}</definedName>
    <definedName name="_b4" localSheetId="3" hidden="1">{"'Sheet1'!$L$16"}</definedName>
    <definedName name="_b4" hidden="1">{"'Sheet1'!$L$16"}</definedName>
    <definedName name="_ba1" localSheetId="0" hidden="1">{#N/A,#N/A,FALSE,"Chi tiÆt"}</definedName>
    <definedName name="_ba1" localSheetId="2" hidden="1">{#N/A,#N/A,FALSE,"Chi tiÆt"}</definedName>
    <definedName name="_ba1" localSheetId="3" hidden="1">{#N/A,#N/A,FALSE,"Chi tiÆt"}</definedName>
    <definedName name="_ba1" hidden="1">{#N/A,#N/A,FALSE,"Chi tiÆt"}</definedName>
    <definedName name="_ban1" localSheetId="0">#REF!</definedName>
    <definedName name="_ban1" localSheetId="1">#REF!</definedName>
    <definedName name="_ban1" localSheetId="2">#REF!</definedName>
    <definedName name="_ban1" localSheetId="3">#REF!</definedName>
    <definedName name="_ban1">#REF!</definedName>
    <definedName name="_ban2" localSheetId="0" hidden="1">{"'Sheet1'!$L$16"}</definedName>
    <definedName name="_ban2" localSheetId="2" hidden="1">{"'Sheet1'!$L$16"}</definedName>
    <definedName name="_ban2" localSheetId="3" hidden="1">{"'Sheet1'!$L$16"}</definedName>
    <definedName name="_ban2" hidden="1">{"'Sheet1'!$L$16"}</definedName>
    <definedName name="_bat1" localSheetId="0">#REF!</definedName>
    <definedName name="_bat1" localSheetId="1">#REF!</definedName>
    <definedName name="_bat1">#REF!</definedName>
    <definedName name="_boi1" localSheetId="0">#REF!</definedName>
    <definedName name="_boi1" localSheetId="1">#REF!</definedName>
    <definedName name="_boi1">#REF!</definedName>
    <definedName name="_boi2" localSheetId="0">#REF!</definedName>
    <definedName name="_boi2" localSheetId="1">#REF!</definedName>
    <definedName name="_boi2">#REF!</definedName>
    <definedName name="_boi3" localSheetId="0">#REF!</definedName>
    <definedName name="_boi3" localSheetId="1">#REF!</definedName>
    <definedName name="_boi3">#REF!</definedName>
    <definedName name="_boi4" localSheetId="0">#REF!</definedName>
    <definedName name="_boi4" localSheetId="1">#REF!</definedName>
    <definedName name="_boi4">#REF!</definedName>
    <definedName name="_btc20" localSheetId="0">#REF!</definedName>
    <definedName name="_btc20" localSheetId="1">#REF!</definedName>
    <definedName name="_btc20">#REF!</definedName>
    <definedName name="_btc30" localSheetId="0">#REF!</definedName>
    <definedName name="_btc30" localSheetId="1">#REF!</definedName>
    <definedName name="_btc30">#REF!</definedName>
    <definedName name="_btc35" localSheetId="0">#REF!</definedName>
    <definedName name="_btc35" localSheetId="1">#REF!</definedName>
    <definedName name="_btc35">#REF!</definedName>
    <definedName name="_btm10" localSheetId="0">#REF!</definedName>
    <definedName name="_btm10" localSheetId="1">#REF!</definedName>
    <definedName name="_btm10">#REF!</definedName>
    <definedName name="_btm100" localSheetId="0">#REF!</definedName>
    <definedName name="_btm100" localSheetId="1">#REF!</definedName>
    <definedName name="_btm100">#REF!</definedName>
    <definedName name="_BTM150" localSheetId="0">#REF!</definedName>
    <definedName name="_BTM150" localSheetId="1">#REF!</definedName>
    <definedName name="_BTM150">#REF!</definedName>
    <definedName name="_BTM200" localSheetId="0">#REF!</definedName>
    <definedName name="_BTM200" localSheetId="1">#REF!</definedName>
    <definedName name="_BTM200">#REF!</definedName>
    <definedName name="_BTM250" localSheetId="0">#REF!</definedName>
    <definedName name="_BTM250" localSheetId="1">#REF!</definedName>
    <definedName name="_BTM250">#REF!</definedName>
    <definedName name="_btM300" localSheetId="0">#REF!</definedName>
    <definedName name="_btM300" localSheetId="1">#REF!</definedName>
    <definedName name="_btM300">#REF!</definedName>
    <definedName name="_BTM50" localSheetId="0">#REF!</definedName>
    <definedName name="_BTM50" localSheetId="1">#REF!</definedName>
    <definedName name="_BTM50">#REF!</definedName>
    <definedName name="_bua25" localSheetId="0">#REF!</definedName>
    <definedName name="_bua25" localSheetId="1">#REF!</definedName>
    <definedName name="_bua25">#REF!</definedName>
    <definedName name="_Builtin155" hidden="1">#N/A</definedName>
    <definedName name="_but1" localSheetId="0">#REF!</definedName>
    <definedName name="_but1" localSheetId="1">#REF!</definedName>
    <definedName name="_but1" localSheetId="2">#REF!</definedName>
    <definedName name="_but1" localSheetId="3">#REF!</definedName>
    <definedName name="_but1">#REF!</definedName>
    <definedName name="_but11" localSheetId="0">#REF!</definedName>
    <definedName name="_but11" localSheetId="1">#REF!</definedName>
    <definedName name="_but11" localSheetId="2">#REF!</definedName>
    <definedName name="_but11" localSheetId="3">#REF!</definedName>
    <definedName name="_but11">#REF!</definedName>
    <definedName name="_but2" localSheetId="0">#REF!</definedName>
    <definedName name="_but2" localSheetId="1">#REF!</definedName>
    <definedName name="_but2" localSheetId="2">#REF!</definedName>
    <definedName name="_but2" localSheetId="3">#REF!</definedName>
    <definedName name="_but2">#REF!</definedName>
    <definedName name="_but22" localSheetId="0">#REF!</definedName>
    <definedName name="_but22" localSheetId="1">#REF!</definedName>
    <definedName name="_but22">#REF!</definedName>
    <definedName name="_but3" localSheetId="0">#REF!</definedName>
    <definedName name="_but3" localSheetId="1">#REF!</definedName>
    <definedName name="_but3">#REF!</definedName>
    <definedName name="_but33" localSheetId="0">#REF!</definedName>
    <definedName name="_but33" localSheetId="1">#REF!</definedName>
    <definedName name="_but33">#REF!</definedName>
    <definedName name="_but4" localSheetId="0">#REF!</definedName>
    <definedName name="_but4" localSheetId="1">#REF!</definedName>
    <definedName name="_but4">#REF!</definedName>
    <definedName name="_but44" localSheetId="0">#REF!</definedName>
    <definedName name="_but44" localSheetId="1">#REF!</definedName>
    <definedName name="_but44">#REF!</definedName>
    <definedName name="_but5" localSheetId="0">#REF!</definedName>
    <definedName name="_but5" localSheetId="1">#REF!</definedName>
    <definedName name="_but5">#REF!</definedName>
    <definedName name="_but55" localSheetId="0">#REF!</definedName>
    <definedName name="_but55" localSheetId="1">#REF!</definedName>
    <definedName name="_but55">#REF!</definedName>
    <definedName name="_but6" localSheetId="0">#REF!</definedName>
    <definedName name="_but6" localSheetId="1">#REF!</definedName>
    <definedName name="_but6">#REF!</definedName>
    <definedName name="_but66" localSheetId="0">#REF!</definedName>
    <definedName name="_but66" localSheetId="1">#REF!</definedName>
    <definedName name="_but66">#REF!</definedName>
    <definedName name="_C_Lphi_4ab" localSheetId="0">#REF!</definedName>
    <definedName name="_C_Lphi_4ab" localSheetId="1">#REF!</definedName>
    <definedName name="_C_Lphi_4ab">#REF!</definedName>
    <definedName name="_Can2" localSheetId="0">#REF!</definedName>
    <definedName name="_Can2" localSheetId="1">#REF!</definedName>
    <definedName name="_Can2">#REF!</definedName>
    <definedName name="_cao1" localSheetId="0">#REF!</definedName>
    <definedName name="_cao1" localSheetId="1">#REF!</definedName>
    <definedName name="_cao1">#REF!</definedName>
    <definedName name="_cao2" localSheetId="0">#REF!</definedName>
    <definedName name="_cao2" localSheetId="1">#REF!</definedName>
    <definedName name="_cao2">#REF!</definedName>
    <definedName name="_cao3" localSheetId="0">#REF!</definedName>
    <definedName name="_cao3" localSheetId="1">#REF!</definedName>
    <definedName name="_cao3">#REF!</definedName>
    <definedName name="_cao4" localSheetId="0">#REF!</definedName>
    <definedName name="_cao4" localSheetId="1">#REF!</definedName>
    <definedName name="_cao4">#REF!</definedName>
    <definedName name="_cao5" localSheetId="0">#REF!</definedName>
    <definedName name="_cao5" localSheetId="1">#REF!</definedName>
    <definedName name="_cao5">#REF!</definedName>
    <definedName name="_cao6" localSheetId="0">#REF!</definedName>
    <definedName name="_cao6" localSheetId="1">#REF!</definedName>
    <definedName name="_cao6">#REF!</definedName>
    <definedName name="_cat2" localSheetId="0">#REF!</definedName>
    <definedName name="_cat2" localSheetId="1">#REF!</definedName>
    <definedName name="_cat2">#REF!</definedName>
    <definedName name="_cat3" localSheetId="0">#REF!</definedName>
    <definedName name="_cat3" localSheetId="1">#REF!</definedName>
    <definedName name="_cat3">#REF!</definedName>
    <definedName name="_cat4" localSheetId="0">#REF!</definedName>
    <definedName name="_cat4" localSheetId="1">#REF!</definedName>
    <definedName name="_cat4">#REF!</definedName>
    <definedName name="_cat5" localSheetId="0">#REF!</definedName>
    <definedName name="_cat5" localSheetId="1">#REF!</definedName>
    <definedName name="_cat5">#REF!</definedName>
    <definedName name="_cau10" localSheetId="0">#REF!</definedName>
    <definedName name="_cau10" localSheetId="1">#REF!</definedName>
    <definedName name="_cau10">#REF!</definedName>
    <definedName name="_cau16" localSheetId="0">#REF!</definedName>
    <definedName name="_cau16" localSheetId="1">#REF!</definedName>
    <definedName name="_cau16">#REF!</definedName>
    <definedName name="_cau25" localSheetId="0">#REF!</definedName>
    <definedName name="_cau25" localSheetId="1">#REF!</definedName>
    <definedName name="_cau25">#REF!</definedName>
    <definedName name="_cau40" localSheetId="0">#REF!</definedName>
    <definedName name="_cau40" localSheetId="1">#REF!</definedName>
    <definedName name="_cau40">#REF!</definedName>
    <definedName name="_cau5" localSheetId="0">#REF!</definedName>
    <definedName name="_cau5" localSheetId="1">#REF!</definedName>
    <definedName name="_cau5">#REF!</definedName>
    <definedName name="_cau50" localSheetId="0">#REF!</definedName>
    <definedName name="_cau50" localSheetId="1">#REF!</definedName>
    <definedName name="_cau50">#REF!</definedName>
    <definedName name="_CD2" localSheetId="0" hidden="1">{"'Sheet1'!$L$16"}</definedName>
    <definedName name="_CD2" localSheetId="2" hidden="1">{"'Sheet1'!$L$16"}</definedName>
    <definedName name="_CD2" localSheetId="3" hidden="1">{"'Sheet1'!$L$16"}</definedName>
    <definedName name="_CD2" hidden="1">{"'Sheet1'!$L$16"}</definedName>
    <definedName name="_cep1" localSheetId="0" hidden="1">{"'Sheet1'!$L$16"}</definedName>
    <definedName name="_cep1" localSheetId="2" hidden="1">{"'Sheet1'!$L$16"}</definedName>
    <definedName name="_cep1" localSheetId="3" hidden="1">{"'Sheet1'!$L$16"}</definedName>
    <definedName name="_cep1" hidden="1">{"'Sheet1'!$L$16"}</definedName>
    <definedName name="_ckn12" localSheetId="0">#REF!</definedName>
    <definedName name="_ckn12" localSheetId="1">#REF!</definedName>
    <definedName name="_ckn12">#REF!</definedName>
    <definedName name="_CNA50" localSheetId="0">#REF!</definedName>
    <definedName name="_CNA50" localSheetId="1">#REF!</definedName>
    <definedName name="_CNA50">#REF!</definedName>
    <definedName name="_Coc39" localSheetId="0" hidden="1">{"'Sheet1'!$L$16"}</definedName>
    <definedName name="_Coc39" localSheetId="2" hidden="1">{"'Sheet1'!$L$16"}</definedName>
    <definedName name="_Coc39" localSheetId="3" hidden="1">{"'Sheet1'!$L$16"}</definedName>
    <definedName name="_Coc39" hidden="1">{"'Sheet1'!$L$16"}</definedName>
    <definedName name="_CON1" localSheetId="0">#REF!</definedName>
    <definedName name="_CON1" localSheetId="1">#REF!</definedName>
    <definedName name="_CON1">#REF!</definedName>
    <definedName name="_CON2" localSheetId="0">#REF!</definedName>
    <definedName name="_CON2" localSheetId="1">#REF!</definedName>
    <definedName name="_CON2">#REF!</definedName>
    <definedName name="_cpd1" localSheetId="0">#REF!</definedName>
    <definedName name="_cpd1" localSheetId="1">#REF!</definedName>
    <definedName name="_cpd1">#REF!</definedName>
    <definedName name="_cpd2" localSheetId="0">#REF!</definedName>
    <definedName name="_cpd2" localSheetId="1">#REF!</definedName>
    <definedName name="_cpd2">#REF!</definedName>
    <definedName name="_CPhi_Bhiem" localSheetId="0">#REF!</definedName>
    <definedName name="_CPhi_Bhiem" localSheetId="1">#REF!</definedName>
    <definedName name="_CPhi_Bhiem">#REF!</definedName>
    <definedName name="_CPhi_BQLDA" localSheetId="0">#REF!</definedName>
    <definedName name="_CPhi_BQLDA" localSheetId="1">#REF!</definedName>
    <definedName name="_CPhi_BQLDA">#REF!</definedName>
    <definedName name="_CPhi_DBaoGT" localSheetId="0">#REF!</definedName>
    <definedName name="_CPhi_DBaoGT" localSheetId="1">#REF!</definedName>
    <definedName name="_CPhi_DBaoGT">#REF!</definedName>
    <definedName name="_CPhi_Kdinh" localSheetId="0">#REF!</definedName>
    <definedName name="_CPhi_Kdinh" localSheetId="1">#REF!</definedName>
    <definedName name="_CPhi_Kdinh">#REF!</definedName>
    <definedName name="_CPhi_Nthu_KThanh" localSheetId="0">#REF!</definedName>
    <definedName name="_CPhi_Nthu_KThanh" localSheetId="1">#REF!</definedName>
    <definedName name="_CPhi_Nthu_KThanh">#REF!</definedName>
    <definedName name="_CPhi_QToan" localSheetId="0">#REF!</definedName>
    <definedName name="_CPhi_QToan" localSheetId="1">#REF!</definedName>
    <definedName name="_CPhi_QToan">#REF!</definedName>
    <definedName name="_CPhiTKe_13" localSheetId="0">#REF!</definedName>
    <definedName name="_CPhiTKe_13" localSheetId="1">#REF!</definedName>
    <definedName name="_CPhiTKe_13">#REF!</definedName>
    <definedName name="_ct456789" localSheetId="0">IF(#REF!="","",#REF!*#REF!)</definedName>
    <definedName name="_ct456789" localSheetId="1">IF(#REF!="","",#REF!*#REF!)</definedName>
    <definedName name="_ct456789" localSheetId="2">IF(#REF!="","",#REF!*#REF!)</definedName>
    <definedName name="_ct456789" localSheetId="3">IF(#REF!="","",#REF!*#REF!)</definedName>
    <definedName name="_ct456789">IF(#REF!="","",#REF!*#REF!)</definedName>
    <definedName name="_CVC1" localSheetId="0">#REF!</definedName>
    <definedName name="_CVC1" localSheetId="1">#REF!</definedName>
    <definedName name="_CVC1">#REF!</definedName>
    <definedName name="_chk1" localSheetId="0">#REF!</definedName>
    <definedName name="_chk1" localSheetId="1">#REF!</definedName>
    <definedName name="_chk1">#REF!</definedName>
    <definedName name="_d1500" localSheetId="0" hidden="1">{"'Sheet1'!$L$16"}</definedName>
    <definedName name="_d1500" localSheetId="2" hidden="1">{"'Sheet1'!$L$16"}</definedName>
    <definedName name="_d1500" localSheetId="3" hidden="1">{"'Sheet1'!$L$16"}</definedName>
    <definedName name="_d1500" hidden="1">{"'Sheet1'!$L$16"}</definedName>
    <definedName name="_d2" localSheetId="0">#REF!</definedName>
    <definedName name="_d2" localSheetId="1">#REF!</definedName>
    <definedName name="_d2">#REF!</definedName>
    <definedName name="_dai1" localSheetId="0">#REF!</definedName>
    <definedName name="_dai1" localSheetId="1">#REF!</definedName>
    <definedName name="_dai1">#REF!</definedName>
    <definedName name="_dai2" localSheetId="0">#REF!</definedName>
    <definedName name="_dai2" localSheetId="1">#REF!</definedName>
    <definedName name="_dai2">#REF!</definedName>
    <definedName name="_dai3" localSheetId="0">#REF!</definedName>
    <definedName name="_dai3" localSheetId="1">#REF!</definedName>
    <definedName name="_dai3">#REF!</definedName>
    <definedName name="_dai4" localSheetId="0">#REF!</definedName>
    <definedName name="_dai4" localSheetId="1">#REF!</definedName>
    <definedName name="_dai4">#REF!</definedName>
    <definedName name="_dai5" localSheetId="0">#REF!</definedName>
    <definedName name="_dai5" localSheetId="1">#REF!</definedName>
    <definedName name="_dai5">#REF!</definedName>
    <definedName name="_dai6" localSheetId="0">#REF!</definedName>
    <definedName name="_dai6" localSheetId="1">#REF!</definedName>
    <definedName name="_dai6">#REF!</definedName>
    <definedName name="_dam18" localSheetId="0">#REF!</definedName>
    <definedName name="_dam18" localSheetId="1">#REF!</definedName>
    <definedName name="_dam18">#REF!</definedName>
    <definedName name="_dan1" localSheetId="0">#REF!</definedName>
    <definedName name="_dan1" localSheetId="1">#REF!</definedName>
    <definedName name="_dan1">#REF!</definedName>
    <definedName name="_dan2" localSheetId="0">#REF!</definedName>
    <definedName name="_dan2" localSheetId="1">#REF!</definedName>
    <definedName name="_dan2">#REF!</definedName>
    <definedName name="_dao1" localSheetId="0">#REF!</definedName>
    <definedName name="_dao1" localSheetId="1">#REF!</definedName>
    <definedName name="_dao1">#REF!</definedName>
    <definedName name="_dbu1" localSheetId="0">#REF!</definedName>
    <definedName name="_dbu1" localSheetId="1">#REF!</definedName>
    <definedName name="_dbu1">#REF!</definedName>
    <definedName name="_dbu2" localSheetId="0">#REF!</definedName>
    <definedName name="_dbu2" localSheetId="1">#REF!</definedName>
    <definedName name="_dbu2">#REF!</definedName>
    <definedName name="_ddn400" localSheetId="0">#REF!</definedName>
    <definedName name="_ddn400" localSheetId="1">#REF!</definedName>
    <definedName name="_ddn400">#REF!</definedName>
    <definedName name="_ddn600" localSheetId="0">#REF!</definedName>
    <definedName name="_ddn600" localSheetId="1">#REF!</definedName>
    <definedName name="_ddn600">#REF!</definedName>
    <definedName name="_deo1" localSheetId="0">#REF!</definedName>
    <definedName name="_deo1" localSheetId="1">#REF!</definedName>
    <definedName name="_deo1">#REF!</definedName>
    <definedName name="_deo10" localSheetId="0">#REF!</definedName>
    <definedName name="_deo10" localSheetId="1">#REF!</definedName>
    <definedName name="_deo10">#REF!</definedName>
    <definedName name="_deo2" localSheetId="0">#REF!</definedName>
    <definedName name="_deo2" localSheetId="1">#REF!</definedName>
    <definedName name="_deo2">#REF!</definedName>
    <definedName name="_deo3" localSheetId="0">#REF!</definedName>
    <definedName name="_deo3" localSheetId="1">#REF!</definedName>
    <definedName name="_deo3">#REF!</definedName>
    <definedName name="_deo4" localSheetId="0">#REF!</definedName>
    <definedName name="_deo4" localSheetId="1">#REF!</definedName>
    <definedName name="_deo4">#REF!</definedName>
    <definedName name="_deo5" localSheetId="0">#REF!</definedName>
    <definedName name="_deo5" localSheetId="1">#REF!</definedName>
    <definedName name="_deo5">#REF!</definedName>
    <definedName name="_deo6" localSheetId="0">#REF!</definedName>
    <definedName name="_deo6" localSheetId="1">#REF!</definedName>
    <definedName name="_deo6">#REF!</definedName>
    <definedName name="_deo7" localSheetId="0">#REF!</definedName>
    <definedName name="_deo7" localSheetId="1">#REF!</definedName>
    <definedName name="_deo7">#REF!</definedName>
    <definedName name="_deo8" localSheetId="0">#REF!</definedName>
    <definedName name="_deo8" localSheetId="1">#REF!</definedName>
    <definedName name="_deo8">#REF!</definedName>
    <definedName name="_deo9" localSheetId="0">#REF!</definedName>
    <definedName name="_deo9" localSheetId="1">#REF!</definedName>
    <definedName name="_deo9">#REF!</definedName>
    <definedName name="_DGCT" localSheetId="0">#REF!</definedName>
    <definedName name="_DGCT" localSheetId="1">#REF!</definedName>
    <definedName name="_DGCT">#REF!</definedName>
    <definedName name="_E99999" localSheetId="0">#REF!</definedName>
    <definedName name="_E99999" localSheetId="1">#REF!</definedName>
    <definedName name="_E99999">#REF!</definedName>
    <definedName name="_ech2" localSheetId="0">#REF!</definedName>
    <definedName name="_ech2" localSheetId="1">#REF!</definedName>
    <definedName name="_ech2">#REF!</definedName>
    <definedName name="_f5" localSheetId="0" hidden="1">{"'Sheet1'!$L$16"}</definedName>
    <definedName name="_f5" localSheetId="2" hidden="1">{"'Sheet1'!$L$16"}</definedName>
    <definedName name="_f5" localSheetId="3" hidden="1">{"'Sheet1'!$L$16"}</definedName>
    <definedName name="_f5" hidden="1">{"'Sheet1'!$L$16"}</definedName>
    <definedName name="_FIL2" localSheetId="0">#REF!</definedName>
    <definedName name="_FIL2" localSheetId="1">#REF!</definedName>
    <definedName name="_FIL2">#REF!</definedName>
    <definedName name="_Fill" localSheetId="0" hidden="1">#REF!</definedName>
    <definedName name="_Fill" localSheetId="1" hidden="1">#REF!</definedName>
    <definedName name="_Fill" hidden="1">#REF!</definedName>
    <definedName name="_Fill_1">"#REF!"</definedName>
    <definedName name="_xlnm._FilterDatabase" localSheetId="0" hidden="1">#REF!</definedName>
    <definedName name="_xlnm._FilterDatabase" localSheetId="1" hidden="1">'PL2'!$A$5:$CL$327</definedName>
    <definedName name="_xlnm._FilterDatabase" localSheetId="2" hidden="1">#REF!</definedName>
    <definedName name="_xlnm._FilterDatabase" localSheetId="3" hidden="1">#REF!</definedName>
    <definedName name="_xlnm._FilterDatabase" hidden="1">#REF!</definedName>
    <definedName name="_g1" localSheetId="0">#REF!</definedName>
    <definedName name="_g1" localSheetId="1">#REF!</definedName>
    <definedName name="_g1">#REF!</definedName>
    <definedName name="_g2" localSheetId="0">#REF!</definedName>
    <definedName name="_g2" localSheetId="1">#REF!</definedName>
    <definedName name="_g2">#REF!</definedName>
    <definedName name="_Goi8" localSheetId="0" hidden="1">{"'Sheet1'!$L$16"}</definedName>
    <definedName name="_Goi8" localSheetId="2" hidden="1">{"'Sheet1'!$L$16"}</definedName>
    <definedName name="_Goi8" localSheetId="3" hidden="1">{"'Sheet1'!$L$16"}</definedName>
    <definedName name="_Goi8" hidden="1">{"'Sheet1'!$L$16"}</definedName>
    <definedName name="_gon4" localSheetId="0">#REF!</definedName>
    <definedName name="_gon4" localSheetId="1">#REF!</definedName>
    <definedName name="_gon4">#REF!</definedName>
    <definedName name="_gis150" localSheetId="0">#REF!</definedName>
    <definedName name="_gis150" localSheetId="1">#REF!</definedName>
    <definedName name="_gis150">#REF!</definedName>
    <definedName name="_h1" localSheetId="0" hidden="1">{"'Sheet1'!$L$16"}</definedName>
    <definedName name="_h1" localSheetId="2" hidden="1">{"'Sheet1'!$L$16"}</definedName>
    <definedName name="_h1" localSheetId="3" hidden="1">{"'Sheet1'!$L$16"}</definedName>
    <definedName name="_h1" hidden="1">{"'Sheet1'!$L$16"}</definedName>
    <definedName name="_H500866" localSheetId="0">#REF!</definedName>
    <definedName name="_H500866" localSheetId="1">#REF!</definedName>
    <definedName name="_H500866">#REF!</definedName>
    <definedName name="_han23" localSheetId="0">#REF!</definedName>
    <definedName name="_han23" localSheetId="1">#REF!</definedName>
    <definedName name="_han23">#REF!</definedName>
    <definedName name="_hau1" localSheetId="0">#REF!</definedName>
    <definedName name="_hau1" localSheetId="1">#REF!</definedName>
    <definedName name="_hau1">#REF!</definedName>
    <definedName name="_hau12" localSheetId="0">#REF!</definedName>
    <definedName name="_hau12" localSheetId="1">#REF!</definedName>
    <definedName name="_hau12">#REF!</definedName>
    <definedName name="_hau2" localSheetId="0">#REF!</definedName>
    <definedName name="_hau2" localSheetId="1">#REF!</definedName>
    <definedName name="_hau2">#REF!</definedName>
    <definedName name="_hom2" localSheetId="0">#REF!</definedName>
    <definedName name="_hom2" localSheetId="1">#REF!</definedName>
    <definedName name="_hom2">#REF!</definedName>
    <definedName name="_hsm2">1.1289</definedName>
    <definedName name="_hso2" localSheetId="0">#REF!</definedName>
    <definedName name="_hso2" localSheetId="1">#REF!</definedName>
    <definedName name="_hso2" localSheetId="2">#REF!</definedName>
    <definedName name="_hso2" localSheetId="3">#REF!</definedName>
    <definedName name="_hso2">#REF!</definedName>
    <definedName name="_hu1" localSheetId="0" hidden="1">{"'Sheet1'!$L$16"}</definedName>
    <definedName name="_hu1" localSheetId="2" hidden="1">{"'Sheet1'!$L$16"}</definedName>
    <definedName name="_hu1" localSheetId="3" hidden="1">{"'Sheet1'!$L$16"}</definedName>
    <definedName name="_hu1" hidden="1">{"'Sheet1'!$L$16"}</definedName>
    <definedName name="_hu2" localSheetId="0" hidden="1">{"'Sheet1'!$L$16"}</definedName>
    <definedName name="_hu2" localSheetId="2" hidden="1">{"'Sheet1'!$L$16"}</definedName>
    <definedName name="_hu2" localSheetId="3" hidden="1">{"'Sheet1'!$L$16"}</definedName>
    <definedName name="_hu2" hidden="1">{"'Sheet1'!$L$16"}</definedName>
    <definedName name="_hu5" localSheetId="0" hidden="1">{"'Sheet1'!$L$16"}</definedName>
    <definedName name="_hu5" localSheetId="2" hidden="1">{"'Sheet1'!$L$16"}</definedName>
    <definedName name="_hu5" localSheetId="3" hidden="1">{"'Sheet1'!$L$16"}</definedName>
    <definedName name="_hu5" hidden="1">{"'Sheet1'!$L$16"}</definedName>
    <definedName name="_hu6" localSheetId="0" hidden="1">{"'Sheet1'!$L$16"}</definedName>
    <definedName name="_hu6" localSheetId="2" hidden="1">{"'Sheet1'!$L$16"}</definedName>
    <definedName name="_hu6" localSheetId="3" hidden="1">{"'Sheet1'!$L$16"}</definedName>
    <definedName name="_hu6" hidden="1">{"'Sheet1'!$L$16"}</definedName>
    <definedName name="_hvk1" localSheetId="0">#REF!</definedName>
    <definedName name="_hvk1" localSheetId="1">#REF!</definedName>
    <definedName name="_hvk1">#REF!</definedName>
    <definedName name="_hvk2" localSheetId="0">#REF!</definedName>
    <definedName name="_hvk2" localSheetId="1">#REF!</definedName>
    <definedName name="_hvk2">#REF!</definedName>
    <definedName name="_hvk3" localSheetId="0">#REF!</definedName>
    <definedName name="_hvk3" localSheetId="1">#REF!</definedName>
    <definedName name="_hvk3">#REF!</definedName>
    <definedName name="_isc1">0.035</definedName>
    <definedName name="_isc2">0.02</definedName>
    <definedName name="_isc3">0.054</definedName>
    <definedName name="_JK4" localSheetId="0">#REF!</definedName>
    <definedName name="_JK4" localSheetId="1">#REF!</definedName>
    <definedName name="_JK4" localSheetId="2">#REF!</definedName>
    <definedName name="_JK4" localSheetId="3">#REF!</definedName>
    <definedName name="_JK4">#REF!</definedName>
    <definedName name="_K146" localSheetId="0" hidden="1">{"'Sheet1'!$L$16"}</definedName>
    <definedName name="_K146" localSheetId="2" hidden="1">{"'Sheet1'!$L$16"}</definedName>
    <definedName name="_K146" localSheetId="3" hidden="1">{"'Sheet1'!$L$16"}</definedName>
    <definedName name="_K146" hidden="1">{"'Sheet1'!$L$16"}</definedName>
    <definedName name="_k27" localSheetId="0" hidden="1">{"'Sheet1'!$L$16"}</definedName>
    <definedName name="_k27" localSheetId="2" hidden="1">{"'Sheet1'!$L$16"}</definedName>
    <definedName name="_k27" localSheetId="3" hidden="1">{"'Sheet1'!$L$16"}</definedName>
    <definedName name="_k27" hidden="1">{"'Sheet1'!$L$16"}</definedName>
    <definedName name="_Key1" localSheetId="0" hidden="1">#REF!</definedName>
    <definedName name="_Key1" localSheetId="1" hidden="1">#REF!</definedName>
    <definedName name="_Key1" localSheetId="2" hidden="1">#REF!</definedName>
    <definedName name="_Key1" localSheetId="3" hidden="1">#REF!</definedName>
    <definedName name="_Key1" hidden="1">#REF!</definedName>
    <definedName name="_Key1_1">"#REF!"</definedName>
    <definedName name="_Key2" localSheetId="0" hidden="1">#REF!</definedName>
    <definedName name="_Key2" localSheetId="1" hidden="1">#REF!</definedName>
    <definedName name="_Key2" localSheetId="2" hidden="1">#REF!</definedName>
    <definedName name="_Key2" localSheetId="3" hidden="1">#REF!</definedName>
    <definedName name="_Key2" hidden="1">#REF!</definedName>
    <definedName name="_Key2_1">"#REF!"</definedName>
    <definedName name="_kl1" localSheetId="0">#REF!</definedName>
    <definedName name="_kl1" localSheetId="1">#REF!</definedName>
    <definedName name="_kl1" localSheetId="2">#REF!</definedName>
    <definedName name="_kl1" localSheetId="3">#REF!</definedName>
    <definedName name="_kl1">#REF!</definedName>
    <definedName name="_KL2" localSheetId="0">#REF!</definedName>
    <definedName name="_KL2" localSheetId="1">#REF!</definedName>
    <definedName name="_KL2" localSheetId="2">#REF!</definedName>
    <definedName name="_KL2" localSheetId="3">#REF!</definedName>
    <definedName name="_KL2">#REF!</definedName>
    <definedName name="_KL3" localSheetId="0">#REF!</definedName>
    <definedName name="_KL3" localSheetId="1">#REF!</definedName>
    <definedName name="_KL3" localSheetId="2">#REF!</definedName>
    <definedName name="_KL3" localSheetId="3">#REF!</definedName>
    <definedName name="_KL3">#REF!</definedName>
    <definedName name="_KL4" localSheetId="0">#REF!</definedName>
    <definedName name="_KL4" localSheetId="1">#REF!</definedName>
    <definedName name="_KL4">#REF!</definedName>
    <definedName name="_KL5" localSheetId="0">#REF!</definedName>
    <definedName name="_KL5" localSheetId="1">#REF!</definedName>
    <definedName name="_KL5">#REF!</definedName>
    <definedName name="_KL6" localSheetId="0">#REF!</definedName>
    <definedName name="_KL6" localSheetId="1">#REF!</definedName>
    <definedName name="_KL6">#REF!</definedName>
    <definedName name="_KL7" localSheetId="0">#REF!</definedName>
    <definedName name="_KL7" localSheetId="1">#REF!</definedName>
    <definedName name="_KL7">#REF!</definedName>
    <definedName name="_km03" localSheetId="0" hidden="1">{"'Sheet1'!$L$16"}</definedName>
    <definedName name="_km03" localSheetId="2" hidden="1">{"'Sheet1'!$L$16"}</definedName>
    <definedName name="_km03" localSheetId="3" hidden="1">{"'Sheet1'!$L$16"}</definedName>
    <definedName name="_km03" hidden="1">{"'Sheet1'!$L$16"}</definedName>
    <definedName name="_KM188" localSheetId="0">#REF!</definedName>
    <definedName name="_KM188" localSheetId="1">#REF!</definedName>
    <definedName name="_KM188">#REF!</definedName>
    <definedName name="_km189" localSheetId="0">#REF!</definedName>
    <definedName name="_km189" localSheetId="1">#REF!</definedName>
    <definedName name="_km189">#REF!</definedName>
    <definedName name="_km190" localSheetId="0">#REF!</definedName>
    <definedName name="_km190" localSheetId="1">#REF!</definedName>
    <definedName name="_km190">#REF!</definedName>
    <definedName name="_km191" localSheetId="0">#REF!</definedName>
    <definedName name="_km191" localSheetId="1">#REF!</definedName>
    <definedName name="_km191">#REF!</definedName>
    <definedName name="_km192" localSheetId="0">#REF!</definedName>
    <definedName name="_km192" localSheetId="1">#REF!</definedName>
    <definedName name="_km192">#REF!</definedName>
    <definedName name="_km193" localSheetId="0">#REF!</definedName>
    <definedName name="_km193" localSheetId="1">#REF!</definedName>
    <definedName name="_km193">#REF!</definedName>
    <definedName name="_km194" localSheetId="0">#REF!</definedName>
    <definedName name="_km194" localSheetId="1">#REF!</definedName>
    <definedName name="_km194">#REF!</definedName>
    <definedName name="_km195" localSheetId="0">#REF!</definedName>
    <definedName name="_km195" localSheetId="1">#REF!</definedName>
    <definedName name="_km195">#REF!</definedName>
    <definedName name="_km196" localSheetId="0">#REF!</definedName>
    <definedName name="_km196" localSheetId="1">#REF!</definedName>
    <definedName name="_km196">#REF!</definedName>
    <definedName name="_km197" localSheetId="0">#REF!</definedName>
    <definedName name="_km197" localSheetId="1">#REF!</definedName>
    <definedName name="_km197">#REF!</definedName>
    <definedName name="_km198" localSheetId="0">#REF!</definedName>
    <definedName name="_km198" localSheetId="1">#REF!</definedName>
    <definedName name="_km198">#REF!</definedName>
    <definedName name="_kn12" localSheetId="0">#REF!</definedName>
    <definedName name="_kn12" localSheetId="1">#REF!</definedName>
    <definedName name="_kn12">#REF!</definedName>
    <definedName name="_KH08" localSheetId="0" hidden="1">{#N/A,#N/A,FALSE,"Chi tiÆt"}</definedName>
    <definedName name="_KH08" localSheetId="2" hidden="1">{#N/A,#N/A,FALSE,"Chi tiÆt"}</definedName>
    <definedName name="_KH08" localSheetId="3" hidden="1">{#N/A,#N/A,FALSE,"Chi tiÆt"}</definedName>
    <definedName name="_KH08" hidden="1">{#N/A,#N/A,FALSE,"Chi tiÆt"}</definedName>
    <definedName name="_L" localSheetId="0">#REF!</definedName>
    <definedName name="_L" localSheetId="1">#REF!</definedName>
    <definedName name="_L">#REF!</definedName>
    <definedName name="_L123" localSheetId="0" hidden="1">{"'Sheet1'!$L$16"}</definedName>
    <definedName name="_L123" localSheetId="2" hidden="1">{"'Sheet1'!$L$16"}</definedName>
    <definedName name="_L123" localSheetId="3" hidden="1">{"'Sheet1'!$L$16"}</definedName>
    <definedName name="_L123" hidden="1">{"'Sheet1'!$L$16"}</definedName>
    <definedName name="_L1234" localSheetId="0" hidden="1">{"'Sheet1'!$L$16"}</definedName>
    <definedName name="_L1234" localSheetId="2" hidden="1">{"'Sheet1'!$L$16"}</definedName>
    <definedName name="_L1234" localSheetId="3" hidden="1">{"'Sheet1'!$L$16"}</definedName>
    <definedName name="_L1234" hidden="1">{"'Sheet1'!$L$16"}</definedName>
    <definedName name="_Lan1" localSheetId="0" hidden="1">{"'Sheet1'!$L$16"}</definedName>
    <definedName name="_Lan1" localSheetId="2" hidden="1">{"'Sheet1'!$L$16"}</definedName>
    <definedName name="_Lan1" localSheetId="3" hidden="1">{"'Sheet1'!$L$16"}</definedName>
    <definedName name="_Lan1" hidden="1">{"'Sheet1'!$L$16"}</definedName>
    <definedName name="_LAN3" localSheetId="0" hidden="1">{"'Sheet1'!$L$16"}</definedName>
    <definedName name="_LAN3" localSheetId="2" hidden="1">{"'Sheet1'!$L$16"}</definedName>
    <definedName name="_LAN3" localSheetId="3" hidden="1">{"'Sheet1'!$L$16"}</definedName>
    <definedName name="_LAN3" hidden="1">{"'Sheet1'!$L$16"}</definedName>
    <definedName name="_lap1" localSheetId="0">#REF!</definedName>
    <definedName name="_lap1" localSheetId="1">#REF!</definedName>
    <definedName name="_lap1">#REF!</definedName>
    <definedName name="_lap2" localSheetId="0">#REF!</definedName>
    <definedName name="_lap2" localSheetId="1">#REF!</definedName>
    <definedName name="_lap2">#REF!</definedName>
    <definedName name="_lk2" localSheetId="0" hidden="1">{"'Sheet1'!$L$16"}</definedName>
    <definedName name="_lk2" localSheetId="2" hidden="1">{"'Sheet1'!$L$16"}</definedName>
    <definedName name="_lk2" localSheetId="3" hidden="1">{"'Sheet1'!$L$16"}</definedName>
    <definedName name="_lk2" hidden="1">{"'Sheet1'!$L$16"}</definedName>
    <definedName name="_lop16" localSheetId="0">#REF!</definedName>
    <definedName name="_lop16" localSheetId="1">#REF!</definedName>
    <definedName name="_lop16">#REF!</definedName>
    <definedName name="_lop25" localSheetId="0">#REF!</definedName>
    <definedName name="_lop25" localSheetId="1">#REF!</definedName>
    <definedName name="_lop25">#REF!</definedName>
    <definedName name="_lop9" localSheetId="0">#REF!</definedName>
    <definedName name="_lop9" localSheetId="1">#REF!</definedName>
    <definedName name="_lop9">#REF!</definedName>
    <definedName name="_Ls" localSheetId="0">#REF!</definedName>
    <definedName name="_Ls" localSheetId="1">#REF!</definedName>
    <definedName name="_Ls">#REF!</definedName>
    <definedName name="_lu13" localSheetId="0">#REF!</definedName>
    <definedName name="_lu13" localSheetId="1">#REF!</definedName>
    <definedName name="_lu13">#REF!</definedName>
    <definedName name="_lu85" localSheetId="0">#REF!</definedName>
    <definedName name="_lu85" localSheetId="1">#REF!</definedName>
    <definedName name="_lu85">#REF!</definedName>
    <definedName name="_m1233" localSheetId="0" hidden="1">{"'Sheet1'!$L$16"}</definedName>
    <definedName name="_m1233" localSheetId="2" hidden="1">{"'Sheet1'!$L$16"}</definedName>
    <definedName name="_m1233" localSheetId="3" hidden="1">{"'Sheet1'!$L$16"}</definedName>
    <definedName name="_m1233" hidden="1">{"'Sheet1'!$L$16"}</definedName>
    <definedName name="_M2" localSheetId="0" hidden="1">{"'Sheet1'!$L$16"}</definedName>
    <definedName name="_M2" localSheetId="2" hidden="1">{"'Sheet1'!$L$16"}</definedName>
    <definedName name="_M2" localSheetId="3" hidden="1">{"'Sheet1'!$L$16"}</definedName>
    <definedName name="_M2" hidden="1">{"'Sheet1'!$L$16"}</definedName>
    <definedName name="_M36" localSheetId="0" hidden="1">{"'Sheet1'!$L$16"}</definedName>
    <definedName name="_M36" localSheetId="2" hidden="1">{"'Sheet1'!$L$16"}</definedName>
    <definedName name="_M36" localSheetId="3" hidden="1">{"'Sheet1'!$L$16"}</definedName>
    <definedName name="_M36" hidden="1">{"'Sheet1'!$L$16"}</definedName>
    <definedName name="_ma1" localSheetId="0">#REF!</definedName>
    <definedName name="_ma1" localSheetId="1">#REF!</definedName>
    <definedName name="_ma1">#REF!</definedName>
    <definedName name="_ma10" localSheetId="0">#REF!</definedName>
    <definedName name="_ma10" localSheetId="1">#REF!</definedName>
    <definedName name="_ma10">#REF!</definedName>
    <definedName name="_ma2" localSheetId="0">#REF!</definedName>
    <definedName name="_ma2" localSheetId="1">#REF!</definedName>
    <definedName name="_ma2">#REF!</definedName>
    <definedName name="_ma3" localSheetId="0">#REF!</definedName>
    <definedName name="_ma3" localSheetId="1">#REF!</definedName>
    <definedName name="_ma3">#REF!</definedName>
    <definedName name="_ma4" localSheetId="0">#REF!</definedName>
    <definedName name="_ma4" localSheetId="1">#REF!</definedName>
    <definedName name="_ma4">#REF!</definedName>
    <definedName name="_ma5" localSheetId="0">#REF!</definedName>
    <definedName name="_ma5" localSheetId="1">#REF!</definedName>
    <definedName name="_ma5">#REF!</definedName>
    <definedName name="_ma6" localSheetId="0">#REF!</definedName>
    <definedName name="_ma6" localSheetId="1">#REF!</definedName>
    <definedName name="_ma6">#REF!</definedName>
    <definedName name="_ma7" localSheetId="0">#REF!</definedName>
    <definedName name="_ma7" localSheetId="1">#REF!</definedName>
    <definedName name="_ma7">#REF!</definedName>
    <definedName name="_ma8" localSheetId="0">#REF!</definedName>
    <definedName name="_ma8" localSheetId="1">#REF!</definedName>
    <definedName name="_ma8">#REF!</definedName>
    <definedName name="_ma9" localSheetId="0">#REF!</definedName>
    <definedName name="_ma9" localSheetId="1">#REF!</definedName>
    <definedName name="_ma9">#REF!</definedName>
    <definedName name="_MAC12" localSheetId="0">#REF!</definedName>
    <definedName name="_MAC12" localSheetId="1">#REF!</definedName>
    <definedName name="_MAC12">#REF!</definedName>
    <definedName name="_MAC46" localSheetId="0">#REF!</definedName>
    <definedName name="_MAC46" localSheetId="1">#REF!</definedName>
    <definedName name="_MAC46">#REF!</definedName>
    <definedName name="_may2" localSheetId="0">#REF!</definedName>
    <definedName name="_may2" localSheetId="1">#REF!</definedName>
    <definedName name="_may2">#REF!</definedName>
    <definedName name="_may3" localSheetId="0">#REF!</definedName>
    <definedName name="_may3" localSheetId="1">#REF!</definedName>
    <definedName name="_may3">#REF!</definedName>
    <definedName name="_MDL1" localSheetId="0">#REF!</definedName>
    <definedName name="_MDL1" localSheetId="1">#REF!</definedName>
    <definedName name="_MDL1">#REF!</definedName>
    <definedName name="_Mgh2" localSheetId="0">#REF!</definedName>
    <definedName name="_Mgh2" localSheetId="1">#REF!</definedName>
    <definedName name="_Mgh2">#REF!</definedName>
    <definedName name="_mh1" localSheetId="0">#REF!</definedName>
    <definedName name="_mh1" localSheetId="1">#REF!</definedName>
    <definedName name="_mh1">#REF!</definedName>
    <definedName name="_Mh2" localSheetId="0">#REF!</definedName>
    <definedName name="_Mh2" localSheetId="1">#REF!</definedName>
    <definedName name="_Mh2">#REF!</definedName>
    <definedName name="_mh3" localSheetId="0">#REF!</definedName>
    <definedName name="_mh3" localSheetId="1">#REF!</definedName>
    <definedName name="_mh3">#REF!</definedName>
    <definedName name="_mh4" localSheetId="0">#REF!</definedName>
    <definedName name="_mh4" localSheetId="1">#REF!</definedName>
    <definedName name="_mh4">#REF!</definedName>
    <definedName name="_mix6" localSheetId="0">#REF!</definedName>
    <definedName name="_mix6" localSheetId="1">#REF!</definedName>
    <definedName name="_mix6">#REF!</definedName>
    <definedName name="_msl100" localSheetId="0">#REF!</definedName>
    <definedName name="_msl100" localSheetId="1">#REF!</definedName>
    <definedName name="_msl100">#REF!</definedName>
    <definedName name="_msl200" localSheetId="0">#REF!</definedName>
    <definedName name="_msl200" localSheetId="1">#REF!</definedName>
    <definedName name="_msl200">#REF!</definedName>
    <definedName name="_msl250" localSheetId="0">#REF!</definedName>
    <definedName name="_msl250" localSheetId="1">#REF!</definedName>
    <definedName name="_msl250">#REF!</definedName>
    <definedName name="_msl300" localSheetId="0">#REF!</definedName>
    <definedName name="_msl300" localSheetId="1">#REF!</definedName>
    <definedName name="_msl300">#REF!</definedName>
    <definedName name="_msl400" localSheetId="0">#REF!</definedName>
    <definedName name="_msl400" localSheetId="1">#REF!</definedName>
    <definedName name="_msl400">#REF!</definedName>
    <definedName name="_msl800" localSheetId="0">#REF!</definedName>
    <definedName name="_msl800" localSheetId="1">#REF!</definedName>
    <definedName name="_msl800">#REF!</definedName>
    <definedName name="_mt2" localSheetId="0">#REF!</definedName>
    <definedName name="_mt2" localSheetId="1">#REF!</definedName>
    <definedName name="_mt2">#REF!</definedName>
    <definedName name="_mt3" localSheetId="0">#REF!</definedName>
    <definedName name="_mt3" localSheetId="1">#REF!</definedName>
    <definedName name="_mt3">#REF!</definedName>
    <definedName name="_mt4" localSheetId="0">#REF!</definedName>
    <definedName name="_mt4" localSheetId="1">#REF!</definedName>
    <definedName name="_mt4">#REF!</definedName>
    <definedName name="_mt5" localSheetId="0">#REF!</definedName>
    <definedName name="_mt5" localSheetId="1">#REF!</definedName>
    <definedName name="_mt5">#REF!</definedName>
    <definedName name="_mt6" localSheetId="0">#REF!</definedName>
    <definedName name="_mt6" localSheetId="1">#REF!</definedName>
    <definedName name="_mt6">#REF!</definedName>
    <definedName name="_mt7" localSheetId="0">#REF!</definedName>
    <definedName name="_mt7" localSheetId="1">#REF!</definedName>
    <definedName name="_mt7">#REF!</definedName>
    <definedName name="_mt8" localSheetId="0">#REF!</definedName>
    <definedName name="_mt8" localSheetId="1">#REF!</definedName>
    <definedName name="_mt8">#REF!</definedName>
    <definedName name="_mtc1" localSheetId="0">#REF!</definedName>
    <definedName name="_mtc1" localSheetId="1">#REF!</definedName>
    <definedName name="_mtc1">#REF!</definedName>
    <definedName name="_mtc2" localSheetId="0">#REF!</definedName>
    <definedName name="_mtc2" localSheetId="1">#REF!</definedName>
    <definedName name="_mtc2">#REF!</definedName>
    <definedName name="_mtc3" localSheetId="0">#REF!</definedName>
    <definedName name="_mtc3" localSheetId="1">#REF!</definedName>
    <definedName name="_mtc3">#REF!</definedName>
    <definedName name="_MTL12" localSheetId="0" hidden="1">{"'Sheet1'!$L$16"}</definedName>
    <definedName name="_MTL12" localSheetId="2" hidden="1">{"'Sheet1'!$L$16"}</definedName>
    <definedName name="_MTL12" localSheetId="3" hidden="1">{"'Sheet1'!$L$16"}</definedName>
    <definedName name="_MTL12" hidden="1">{"'Sheet1'!$L$16"}</definedName>
    <definedName name="_mui100" localSheetId="0">#REF!</definedName>
    <definedName name="_mui100" localSheetId="1">#REF!</definedName>
    <definedName name="_mui100">#REF!</definedName>
    <definedName name="_mui105" localSheetId="0">#REF!</definedName>
    <definedName name="_mui105" localSheetId="1">#REF!</definedName>
    <definedName name="_mui105">#REF!</definedName>
    <definedName name="_mui108" localSheetId="0">#REF!</definedName>
    <definedName name="_mui108" localSheetId="1">#REF!</definedName>
    <definedName name="_mui108">#REF!</definedName>
    <definedName name="_mui130" localSheetId="0">#REF!</definedName>
    <definedName name="_mui130" localSheetId="1">#REF!</definedName>
    <definedName name="_mui130">#REF!</definedName>
    <definedName name="_mui140" localSheetId="0">#REF!</definedName>
    <definedName name="_mui140" localSheetId="1">#REF!</definedName>
    <definedName name="_mui140">#REF!</definedName>
    <definedName name="_mui160" localSheetId="0">#REF!</definedName>
    <definedName name="_mui160" localSheetId="1">#REF!</definedName>
    <definedName name="_mui160">#REF!</definedName>
    <definedName name="_mui180" localSheetId="0">#REF!</definedName>
    <definedName name="_mui180" localSheetId="1">#REF!</definedName>
    <definedName name="_mui180">#REF!</definedName>
    <definedName name="_mui250" localSheetId="0">#REF!</definedName>
    <definedName name="_mui250" localSheetId="1">#REF!</definedName>
    <definedName name="_mui250">#REF!</definedName>
    <definedName name="_mui271" localSheetId="0">#REF!</definedName>
    <definedName name="_mui271" localSheetId="1">#REF!</definedName>
    <definedName name="_mui271">#REF!</definedName>
    <definedName name="_mui320" localSheetId="0">#REF!</definedName>
    <definedName name="_mui320" localSheetId="1">#REF!</definedName>
    <definedName name="_mui320">#REF!</definedName>
    <definedName name="_mui45" localSheetId="0">#REF!</definedName>
    <definedName name="_mui45" localSheetId="1">#REF!</definedName>
    <definedName name="_mui45">#REF!</definedName>
    <definedName name="_mui50" localSheetId="0">#REF!</definedName>
    <definedName name="_mui50" localSheetId="1">#REF!</definedName>
    <definedName name="_mui50">#REF!</definedName>
    <definedName name="_mui54" localSheetId="0">#REF!</definedName>
    <definedName name="_mui54" localSheetId="1">#REF!</definedName>
    <definedName name="_mui54">#REF!</definedName>
    <definedName name="_mui65" localSheetId="0">#REF!</definedName>
    <definedName name="_mui65" localSheetId="1">#REF!</definedName>
    <definedName name="_mui65">#REF!</definedName>
    <definedName name="_mui75" localSheetId="0">#REF!</definedName>
    <definedName name="_mui75" localSheetId="1">#REF!</definedName>
    <definedName name="_mui75">#REF!</definedName>
    <definedName name="_mui80" localSheetId="0">#REF!</definedName>
    <definedName name="_mui80" localSheetId="1">#REF!</definedName>
    <definedName name="_mui80">#REF!</definedName>
    <definedName name="_mx1" localSheetId="0">#REF!</definedName>
    <definedName name="_mx1" localSheetId="1">#REF!</definedName>
    <definedName name="_mx1">#REF!</definedName>
    <definedName name="_mx2" localSheetId="0">#REF!</definedName>
    <definedName name="_mx2" localSheetId="1">#REF!</definedName>
    <definedName name="_mx2">#REF!</definedName>
    <definedName name="_mx3" localSheetId="0">#REF!</definedName>
    <definedName name="_mx3" localSheetId="1">#REF!</definedName>
    <definedName name="_mx3">#REF!</definedName>
    <definedName name="_mx4" localSheetId="0">#REF!</definedName>
    <definedName name="_mx4" localSheetId="1">#REF!</definedName>
    <definedName name="_mx4">#REF!</definedName>
    <definedName name="_nam1" localSheetId="0" hidden="1">{"'Sheet1'!$L$16"}</definedName>
    <definedName name="_nam1" localSheetId="2" hidden="1">{"'Sheet1'!$L$16"}</definedName>
    <definedName name="_nam1" localSheetId="3" hidden="1">{"'Sheet1'!$L$16"}</definedName>
    <definedName name="_nam1" hidden="1">{"'Sheet1'!$L$16"}</definedName>
    <definedName name="_nam2" localSheetId="0" hidden="1">{#N/A,#N/A,FALSE,"Chi tiÆt"}</definedName>
    <definedName name="_nam2" localSheetId="2" hidden="1">{#N/A,#N/A,FALSE,"Chi tiÆt"}</definedName>
    <definedName name="_nam2" localSheetId="3" hidden="1">{#N/A,#N/A,FALSE,"Chi tiÆt"}</definedName>
    <definedName name="_nam2" hidden="1">{#N/A,#N/A,FALSE,"Chi tiÆt"}</definedName>
    <definedName name="_nam3" localSheetId="0" hidden="1">{"'Sheet1'!$L$16"}</definedName>
    <definedName name="_nam3" localSheetId="2" hidden="1">{"'Sheet1'!$L$16"}</definedName>
    <definedName name="_nam3" localSheetId="3" hidden="1">{"'Sheet1'!$L$16"}</definedName>
    <definedName name="_nam3" hidden="1">{"'Sheet1'!$L$16"}</definedName>
    <definedName name="_nc1" localSheetId="0">#REF!</definedName>
    <definedName name="_nc1" localSheetId="1">#REF!</definedName>
    <definedName name="_nc1">#REF!</definedName>
    <definedName name="_nc10" localSheetId="0">#REF!</definedName>
    <definedName name="_nc10" localSheetId="1">#REF!</definedName>
    <definedName name="_nc10">#REF!</definedName>
    <definedName name="_nc151" localSheetId="0">#REF!</definedName>
    <definedName name="_nc151" localSheetId="1">#REF!</definedName>
    <definedName name="_nc151">#REF!</definedName>
    <definedName name="_nc2" localSheetId="0">#REF!</definedName>
    <definedName name="_nc2" localSheetId="1">#REF!</definedName>
    <definedName name="_nc2">#REF!</definedName>
    <definedName name="_nc3" localSheetId="0">#REF!</definedName>
    <definedName name="_nc3" localSheetId="1">#REF!</definedName>
    <definedName name="_nc3">#REF!</definedName>
    <definedName name="_nc6" localSheetId="0">#REF!</definedName>
    <definedName name="_nc6" localSheetId="1">#REF!</definedName>
    <definedName name="_nc6">#REF!</definedName>
    <definedName name="_nc7" localSheetId="0">#REF!</definedName>
    <definedName name="_nc7" localSheetId="1">#REF!</definedName>
    <definedName name="_nc7">#REF!</definedName>
    <definedName name="_nc8" localSheetId="0">#REF!</definedName>
    <definedName name="_nc8" localSheetId="1">#REF!</definedName>
    <definedName name="_nc8">#REF!</definedName>
    <definedName name="_nc9" localSheetId="0">#REF!</definedName>
    <definedName name="_nc9" localSheetId="1">#REF!</definedName>
    <definedName name="_nc9">#REF!</definedName>
    <definedName name="_NCL100" localSheetId="0">#REF!</definedName>
    <definedName name="_NCL100" localSheetId="1">#REF!</definedName>
    <definedName name="_NCL100">#REF!</definedName>
    <definedName name="_NCL200" localSheetId="0">#REF!</definedName>
    <definedName name="_NCL200" localSheetId="1">#REF!</definedName>
    <definedName name="_NCL200">#REF!</definedName>
    <definedName name="_NCL250" localSheetId="0">#REF!</definedName>
    <definedName name="_NCL250" localSheetId="1">#REF!</definedName>
    <definedName name="_NCL250">#REF!</definedName>
    <definedName name="_nct2" localSheetId="0">#REF!</definedName>
    <definedName name="_nct2" localSheetId="1">#REF!</definedName>
    <definedName name="_nct2">#REF!</definedName>
    <definedName name="_nct3" localSheetId="0">#REF!</definedName>
    <definedName name="_nct3" localSheetId="1">#REF!</definedName>
    <definedName name="_nct3">#REF!</definedName>
    <definedName name="_nct4" localSheetId="0">#REF!</definedName>
    <definedName name="_nct4" localSheetId="1">#REF!</definedName>
    <definedName name="_nct4">#REF!</definedName>
    <definedName name="_nct5" localSheetId="0">#REF!</definedName>
    <definedName name="_nct5" localSheetId="1">#REF!</definedName>
    <definedName name="_nct5">#REF!</definedName>
    <definedName name="_nct6" localSheetId="0">#REF!</definedName>
    <definedName name="_nct6" localSheetId="1">#REF!</definedName>
    <definedName name="_nct6">#REF!</definedName>
    <definedName name="_nct7" localSheetId="0">#REF!</definedName>
    <definedName name="_nct7" localSheetId="1">#REF!</definedName>
    <definedName name="_nct7">#REF!</definedName>
    <definedName name="_nct8" localSheetId="0">#REF!</definedName>
    <definedName name="_nct8" localSheetId="1">#REF!</definedName>
    <definedName name="_nct8">#REF!</definedName>
    <definedName name="_NET2" localSheetId="0">#REF!</definedName>
    <definedName name="_NET2" localSheetId="1">#REF!</definedName>
    <definedName name="_NET2">#REF!</definedName>
    <definedName name="_nin190" localSheetId="0">#REF!</definedName>
    <definedName name="_nin190" localSheetId="1">#REF!</definedName>
    <definedName name="_nin190" localSheetId="2">#REF!</definedName>
    <definedName name="_nin190" localSheetId="3">#REF!</definedName>
    <definedName name="_nin190">#REF!</definedName>
    <definedName name="_NSO2" localSheetId="0" hidden="1">{"'Sheet1'!$L$16"}</definedName>
    <definedName name="_NSO2" localSheetId="2" hidden="1">{"'Sheet1'!$L$16"}</definedName>
    <definedName name="_NSO2" localSheetId="3" hidden="1">{"'Sheet1'!$L$16"}</definedName>
    <definedName name="_NSO2" hidden="1">{"'Sheet1'!$L$16"}</definedName>
    <definedName name="_nh2" localSheetId="0" hidden="1">{#N/A,#N/A,FALSE,"Chi tiÆt"}</definedName>
    <definedName name="_nh2" localSheetId="2" hidden="1">{#N/A,#N/A,FALSE,"Chi tiÆt"}</definedName>
    <definedName name="_nh2" localSheetId="3" hidden="1">{#N/A,#N/A,FALSE,"Chi tiÆt"}</definedName>
    <definedName name="_nh2" hidden="1">{#N/A,#N/A,FALSE,"Chi tiÆt"}</definedName>
    <definedName name="_off1" localSheetId="0">#REF!</definedName>
    <definedName name="_off1" localSheetId="1">#REF!</definedName>
    <definedName name="_off1">#REF!</definedName>
    <definedName name="_Order1" hidden="1">255</definedName>
    <definedName name="_Order2" hidden="1">255</definedName>
    <definedName name="_oto12" localSheetId="0">#REF!</definedName>
    <definedName name="_oto12" localSheetId="1">#REF!</definedName>
    <definedName name="_oto12" localSheetId="2">#REF!</definedName>
    <definedName name="_oto12" localSheetId="3">#REF!</definedName>
    <definedName name="_oto12">#REF!</definedName>
    <definedName name="_oto5" localSheetId="0">#REF!</definedName>
    <definedName name="_oto5" localSheetId="1">#REF!</definedName>
    <definedName name="_oto5" localSheetId="2">#REF!</definedName>
    <definedName name="_oto5" localSheetId="3">#REF!</definedName>
    <definedName name="_oto5">#REF!</definedName>
    <definedName name="_oto7" localSheetId="0">#REF!</definedName>
    <definedName name="_oto7" localSheetId="1">#REF!</definedName>
    <definedName name="_oto7" localSheetId="2">#REF!</definedName>
    <definedName name="_oto7" localSheetId="3">#REF!</definedName>
    <definedName name="_oto7">#REF!</definedName>
    <definedName name="_PA3" localSheetId="0" hidden="1">{"'Sheet1'!$L$16"}</definedName>
    <definedName name="_PA3" localSheetId="2" hidden="1">{"'Sheet1'!$L$16"}</definedName>
    <definedName name="_PA3" localSheetId="3" hidden="1">{"'Sheet1'!$L$16"}</definedName>
    <definedName name="_PA3" hidden="1">{"'Sheet1'!$L$16"}</definedName>
    <definedName name="_pb30" localSheetId="0">#REF!</definedName>
    <definedName name="_pb30" localSheetId="1">#REF!</definedName>
    <definedName name="_pb30">#REF!</definedName>
    <definedName name="_pb80" localSheetId="0">#REF!</definedName>
    <definedName name="_pb80" localSheetId="1">#REF!</definedName>
    <definedName name="_pb80">#REF!</definedName>
    <definedName name="_PL1" localSheetId="0">#REF!</definedName>
    <definedName name="_PL1" localSheetId="1">#REF!</definedName>
    <definedName name="_PL1">#REF!</definedName>
    <definedName name="_PL1242" localSheetId="0">#REF!</definedName>
    <definedName name="_PL1242" localSheetId="1">#REF!</definedName>
    <definedName name="_PL1242">#REF!</definedName>
    <definedName name="_Pl2" localSheetId="0" hidden="1">{"'Sheet1'!$L$16"}</definedName>
    <definedName name="_Pl2" localSheetId="2" hidden="1">{"'Sheet1'!$L$16"}</definedName>
    <definedName name="_Pl2" localSheetId="3" hidden="1">{"'Sheet1'!$L$16"}</definedName>
    <definedName name="_Pl2" hidden="1">{"'Sheet1'!$L$16"}</definedName>
    <definedName name="_PL3" localSheetId="0" hidden="1">#REF!</definedName>
    <definedName name="_PL3" localSheetId="1" hidden="1">#REF!</definedName>
    <definedName name="_PL3" hidden="1">#REF!</definedName>
    <definedName name="_PXB80" localSheetId="0">#REF!</definedName>
    <definedName name="_PXB80" localSheetId="1">#REF!</definedName>
    <definedName name="_PXB80">#REF!</definedName>
    <definedName name="_Ph30" localSheetId="0">#REF!</definedName>
    <definedName name="_Ph30" localSheetId="1">#REF!</definedName>
    <definedName name="_Ph30">#REF!</definedName>
    <definedName name="_phi10" localSheetId="0">#REF!</definedName>
    <definedName name="_phi10" localSheetId="1">#REF!</definedName>
    <definedName name="_phi10">#REF!</definedName>
    <definedName name="_phi1000" localSheetId="0">#REF!</definedName>
    <definedName name="_phi1000" localSheetId="1">#REF!</definedName>
    <definedName name="_phi1000">#REF!</definedName>
    <definedName name="_phi12" localSheetId="0">#REF!</definedName>
    <definedName name="_phi12" localSheetId="1">#REF!</definedName>
    <definedName name="_phi12">#REF!</definedName>
    <definedName name="_phi14" localSheetId="0">#REF!</definedName>
    <definedName name="_phi14" localSheetId="1">#REF!</definedName>
    <definedName name="_phi14">#REF!</definedName>
    <definedName name="_phi1500" localSheetId="0">#REF!</definedName>
    <definedName name="_phi1500" localSheetId="1">#REF!</definedName>
    <definedName name="_phi1500">#REF!</definedName>
    <definedName name="_phi16" localSheetId="0">#REF!</definedName>
    <definedName name="_phi16" localSheetId="1">#REF!</definedName>
    <definedName name="_phi16">#REF!</definedName>
    <definedName name="_phi18" localSheetId="0">#REF!</definedName>
    <definedName name="_phi18" localSheetId="1">#REF!</definedName>
    <definedName name="_phi18">#REF!</definedName>
    <definedName name="_phi20" localSheetId="0">#REF!</definedName>
    <definedName name="_phi20" localSheetId="1">#REF!</definedName>
    <definedName name="_phi20">#REF!</definedName>
    <definedName name="_phi2000" localSheetId="0">#REF!</definedName>
    <definedName name="_phi2000" localSheetId="1">#REF!</definedName>
    <definedName name="_phi2000">#REF!</definedName>
    <definedName name="_phi22" localSheetId="0">#REF!</definedName>
    <definedName name="_phi22" localSheetId="1">#REF!</definedName>
    <definedName name="_phi22">#REF!</definedName>
    <definedName name="_phi25" localSheetId="0">#REF!</definedName>
    <definedName name="_phi25" localSheetId="1">#REF!</definedName>
    <definedName name="_phi25">#REF!</definedName>
    <definedName name="_phi28" localSheetId="0">#REF!</definedName>
    <definedName name="_phi28" localSheetId="1">#REF!</definedName>
    <definedName name="_phi28">#REF!</definedName>
    <definedName name="_phi50" localSheetId="0">#REF!</definedName>
    <definedName name="_phi50" localSheetId="1">#REF!</definedName>
    <definedName name="_phi50">#REF!</definedName>
    <definedName name="_phi6" localSheetId="0">#REF!</definedName>
    <definedName name="_phi6" localSheetId="1">#REF!</definedName>
    <definedName name="_phi6">#REF!</definedName>
    <definedName name="_phi750" localSheetId="0">#REF!</definedName>
    <definedName name="_phi750" localSheetId="1">#REF!</definedName>
    <definedName name="_phi750">#REF!</definedName>
    <definedName name="_phi8" localSheetId="0">#REF!</definedName>
    <definedName name="_phi8" localSheetId="1">#REF!</definedName>
    <definedName name="_phi8">#REF!</definedName>
    <definedName name="_phu3" localSheetId="0" hidden="1">{"'Sheet1'!$L$16"}</definedName>
    <definedName name="_phu3" localSheetId="2" hidden="1">{"'Sheet1'!$L$16"}</definedName>
    <definedName name="_phu3" localSheetId="3" hidden="1">{"'Sheet1'!$L$16"}</definedName>
    <definedName name="_phu3" hidden="1">{"'Sheet1'!$L$16"}</definedName>
    <definedName name="_Q3" localSheetId="0" hidden="1">{"'Sheet1'!$L$16"}</definedName>
    <definedName name="_Q3" localSheetId="2" hidden="1">{"'Sheet1'!$L$16"}</definedName>
    <definedName name="_Q3" localSheetId="3" hidden="1">{"'Sheet1'!$L$16"}</definedName>
    <definedName name="_Q3" hidden="1">{"'Sheet1'!$L$16"}</definedName>
    <definedName name="_qa7" localSheetId="0">#REF!</definedName>
    <definedName name="_qa7" localSheetId="1">#REF!</definedName>
    <definedName name="_qa7">#REF!</definedName>
    <definedName name="_qh1" localSheetId="0">#REF!</definedName>
    <definedName name="_qh1" localSheetId="1">#REF!</definedName>
    <definedName name="_qh1">#REF!</definedName>
    <definedName name="_qh2" localSheetId="0">#REF!</definedName>
    <definedName name="_qh2" localSheetId="1">#REF!</definedName>
    <definedName name="_qh2">#REF!</definedName>
    <definedName name="_qh3" localSheetId="0">#REF!</definedName>
    <definedName name="_qh3" localSheetId="1">#REF!</definedName>
    <definedName name="_qh3">#REF!</definedName>
    <definedName name="_qH30" localSheetId="0">#REF!</definedName>
    <definedName name="_qH30" localSheetId="1">#REF!</definedName>
    <definedName name="_qH30">#REF!</definedName>
    <definedName name="_qh4" localSheetId="0">#REF!</definedName>
    <definedName name="_qh4" localSheetId="1">#REF!</definedName>
    <definedName name="_qh4">#REF!</definedName>
    <definedName name="_QL10" localSheetId="0">#REF!</definedName>
    <definedName name="_QL10" localSheetId="1">#REF!</definedName>
    <definedName name="_QL10">#REF!</definedName>
    <definedName name="_QLO7" hidden="1">#N/A</definedName>
    <definedName name="_qt1" localSheetId="0">#REF!</definedName>
    <definedName name="_qt1" localSheetId="1">#REF!</definedName>
    <definedName name="_qt1" localSheetId="2">#REF!</definedName>
    <definedName name="_qt1" localSheetId="3">#REF!</definedName>
    <definedName name="_qt1">#REF!</definedName>
    <definedName name="_qt2" localSheetId="0">#REF!</definedName>
    <definedName name="_qt2" localSheetId="1">#REF!</definedName>
    <definedName name="_qt2" localSheetId="2">#REF!</definedName>
    <definedName name="_qt2" localSheetId="3">#REF!</definedName>
    <definedName name="_qt2">#REF!</definedName>
    <definedName name="_qx1" localSheetId="0">#REF!</definedName>
    <definedName name="_qx1" localSheetId="1">#REF!</definedName>
    <definedName name="_qx1" localSheetId="2">#REF!</definedName>
    <definedName name="_qx1" localSheetId="3">#REF!</definedName>
    <definedName name="_qx1">#REF!</definedName>
    <definedName name="_qx2" localSheetId="0">#REF!</definedName>
    <definedName name="_qx2" localSheetId="1">#REF!</definedName>
    <definedName name="_qx2">#REF!</definedName>
    <definedName name="_qx3" localSheetId="0">#REF!</definedName>
    <definedName name="_qx3" localSheetId="1">#REF!</definedName>
    <definedName name="_qx3">#REF!</definedName>
    <definedName name="_qx4" localSheetId="0">#REF!</definedName>
    <definedName name="_qx4" localSheetId="1">#REF!</definedName>
    <definedName name="_qx4">#REF!</definedName>
    <definedName name="_qXB80" localSheetId="0">#REF!</definedName>
    <definedName name="_qXB80" localSheetId="1">#REF!</definedName>
    <definedName name="_qXB80">#REF!</definedName>
    <definedName name="_R" localSheetId="0">#REF!</definedName>
    <definedName name="_R" localSheetId="1">#REF!</definedName>
    <definedName name="_R">#REF!</definedName>
    <definedName name="_RF3" localSheetId="0">#REF!</definedName>
    <definedName name="_RF3" localSheetId="1">#REF!</definedName>
    <definedName name="_RF3">#REF!</definedName>
    <definedName name="_rp95" localSheetId="0">#REF!</definedName>
    <definedName name="_rp95" localSheetId="1">#REF!</definedName>
    <definedName name="_rp95">#REF!</definedName>
    <definedName name="_rt1" localSheetId="0">#REF!</definedName>
    <definedName name="_rt1" localSheetId="1">#REF!</definedName>
    <definedName name="_rt1">#REF!</definedName>
    <definedName name="_san108" localSheetId="0">#REF!</definedName>
    <definedName name="_san108" localSheetId="1">#REF!</definedName>
    <definedName name="_san108">#REF!</definedName>
    <definedName name="_san180" localSheetId="0">#REF!</definedName>
    <definedName name="_san180" localSheetId="1">#REF!</definedName>
    <definedName name="_san180">#REF!</definedName>
    <definedName name="_san250" localSheetId="0">#REF!</definedName>
    <definedName name="_san250" localSheetId="1">#REF!</definedName>
    <definedName name="_san250">#REF!</definedName>
    <definedName name="_san54" localSheetId="0">#REF!</definedName>
    <definedName name="_san54" localSheetId="1">#REF!</definedName>
    <definedName name="_san54">#REF!</definedName>
    <definedName name="_san90" localSheetId="0">#REF!</definedName>
    <definedName name="_san90" localSheetId="1">#REF!</definedName>
    <definedName name="_san90">#REF!</definedName>
    <definedName name="_sat10" localSheetId="0">#REF!</definedName>
    <definedName name="_sat10" localSheetId="1">#REF!</definedName>
    <definedName name="_sat10">#REF!</definedName>
    <definedName name="_sat12" localSheetId="0">#REF!</definedName>
    <definedName name="_sat12" localSheetId="1">#REF!</definedName>
    <definedName name="_sat12">#REF!</definedName>
    <definedName name="_sat14" localSheetId="0">#REF!</definedName>
    <definedName name="_sat14" localSheetId="1">#REF!</definedName>
    <definedName name="_sat14">#REF!</definedName>
    <definedName name="_sat16" localSheetId="0">#REF!</definedName>
    <definedName name="_sat16" localSheetId="1">#REF!</definedName>
    <definedName name="_sat16">#REF!</definedName>
    <definedName name="_sat20" localSheetId="0">#REF!</definedName>
    <definedName name="_sat20" localSheetId="1">#REF!</definedName>
    <definedName name="_sat20">#REF!</definedName>
    <definedName name="_Sat27" localSheetId="0">#REF!</definedName>
    <definedName name="_Sat27" localSheetId="1">#REF!</definedName>
    <definedName name="_Sat27">#REF!</definedName>
    <definedName name="_Sat6" localSheetId="0">#REF!</definedName>
    <definedName name="_Sat6" localSheetId="1">#REF!</definedName>
    <definedName name="_Sat6">#REF!</definedName>
    <definedName name="_sat8" localSheetId="0">#REF!</definedName>
    <definedName name="_sat8" localSheetId="1">#REF!</definedName>
    <definedName name="_sat8">#REF!</definedName>
    <definedName name="_sc1" localSheetId="0">#REF!</definedName>
    <definedName name="_sc1" localSheetId="1">#REF!</definedName>
    <definedName name="_sc1">#REF!</definedName>
    <definedName name="_SC2" localSheetId="0">#REF!</definedName>
    <definedName name="_SC2" localSheetId="1">#REF!</definedName>
    <definedName name="_SC2">#REF!</definedName>
    <definedName name="_sc3" localSheetId="0">#REF!</definedName>
    <definedName name="_sc3" localSheetId="1">#REF!</definedName>
    <definedName name="_sc3">#REF!</definedName>
    <definedName name="_Sdd24" localSheetId="0">#REF!</definedName>
    <definedName name="_Sdd24" localSheetId="1">#REF!</definedName>
    <definedName name="_Sdd24">#REF!</definedName>
    <definedName name="_Sdd33" localSheetId="0">#REF!</definedName>
    <definedName name="_Sdd33" localSheetId="1">#REF!</definedName>
    <definedName name="_Sdd33">#REF!</definedName>
    <definedName name="_Sdh24" localSheetId="0">#REF!</definedName>
    <definedName name="_Sdh24" localSheetId="1">#REF!</definedName>
    <definedName name="_Sdh24">#REF!</definedName>
    <definedName name="_Sdh33" localSheetId="0">#REF!</definedName>
    <definedName name="_Sdh33" localSheetId="1">#REF!</definedName>
    <definedName name="_Sdh33">#REF!</definedName>
    <definedName name="_sl2" localSheetId="0">#REF!</definedName>
    <definedName name="_sl2" localSheetId="1">#REF!</definedName>
    <definedName name="_sl2">#REF!</definedName>
    <definedName name="_slg1" localSheetId="0">#REF!</definedName>
    <definedName name="_slg1" localSheetId="1">#REF!</definedName>
    <definedName name="_slg1">#REF!</definedName>
    <definedName name="_slg2" localSheetId="0">#REF!</definedName>
    <definedName name="_slg2" localSheetId="1">#REF!</definedName>
    <definedName name="_slg2">#REF!</definedName>
    <definedName name="_slg3" localSheetId="0">#REF!</definedName>
    <definedName name="_slg3" localSheetId="1">#REF!</definedName>
    <definedName name="_slg3">#REF!</definedName>
    <definedName name="_slg4" localSheetId="0">#REF!</definedName>
    <definedName name="_slg4" localSheetId="1">#REF!</definedName>
    <definedName name="_slg4">#REF!</definedName>
    <definedName name="_slg5" localSheetId="0">#REF!</definedName>
    <definedName name="_slg5" localSheetId="1">#REF!</definedName>
    <definedName name="_slg5">#REF!</definedName>
    <definedName name="_slg6" localSheetId="0">#REF!</definedName>
    <definedName name="_slg6" localSheetId="1">#REF!</definedName>
    <definedName name="_slg6">#REF!</definedName>
    <definedName name="_SN3" localSheetId="0">#REF!</definedName>
    <definedName name="_SN3" localSheetId="1">#REF!</definedName>
    <definedName name="_SN3">#REF!</definedName>
    <definedName name="_so1517" localSheetId="0">#REF!</definedName>
    <definedName name="_so1517" localSheetId="1">#REF!</definedName>
    <definedName name="_so1517">#REF!</definedName>
    <definedName name="_so1717" localSheetId="0">#REF!</definedName>
    <definedName name="_so1717" localSheetId="1">#REF!</definedName>
    <definedName name="_so1717">#REF!</definedName>
    <definedName name="_SOC10">0.3456</definedName>
    <definedName name="_SOC8">0.2827</definedName>
    <definedName name="_soi2" localSheetId="0">#REF!</definedName>
    <definedName name="_soi2" localSheetId="1">#REF!</definedName>
    <definedName name="_soi2" localSheetId="2">#REF!</definedName>
    <definedName name="_soi2" localSheetId="3">#REF!</definedName>
    <definedName name="_soi2">#REF!</definedName>
    <definedName name="_soi3" localSheetId="0">#REF!</definedName>
    <definedName name="_soi3" localSheetId="1">#REF!</definedName>
    <definedName name="_soi3" localSheetId="2">#REF!</definedName>
    <definedName name="_soi3" localSheetId="3">#REF!</definedName>
    <definedName name="_soi3">#REF!</definedName>
    <definedName name="_Sort" localSheetId="0" hidden="1">#REF!</definedName>
    <definedName name="_Sort" localSheetId="1" hidden="1">#REF!</definedName>
    <definedName name="_Sort" localSheetId="2" hidden="1">#REF!</definedName>
    <definedName name="_Sort" localSheetId="3"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 localSheetId="0">#REF!</definedName>
    <definedName name="_Stb24" localSheetId="1">#REF!</definedName>
    <definedName name="_Stb24" localSheetId="2">#REF!</definedName>
    <definedName name="_Stb24" localSheetId="3">#REF!</definedName>
    <definedName name="_Stb24">#REF!</definedName>
    <definedName name="_Stb33" localSheetId="0">#REF!</definedName>
    <definedName name="_Stb33" localSheetId="1">#REF!</definedName>
    <definedName name="_Stb33" localSheetId="2">#REF!</definedName>
    <definedName name="_Stb33" localSheetId="3">#REF!</definedName>
    <definedName name="_Stb33">#REF!</definedName>
    <definedName name="_sua20" localSheetId="0">#REF!</definedName>
    <definedName name="_sua20" localSheetId="1">#REF!</definedName>
    <definedName name="_sua20" localSheetId="2">#REF!</definedName>
    <definedName name="_sua20" localSheetId="3">#REF!</definedName>
    <definedName name="_sua20">#REF!</definedName>
    <definedName name="_sua30" localSheetId="0">#REF!</definedName>
    <definedName name="_sua30" localSheetId="1">#REF!</definedName>
    <definedName name="_sua30">#REF!</definedName>
    <definedName name="_T12" localSheetId="0" hidden="1">{"'Sheet1'!$L$16"}</definedName>
    <definedName name="_T12" localSheetId="2" hidden="1">{"'Sheet1'!$L$16"}</definedName>
    <definedName name="_T12" localSheetId="3" hidden="1">{"'Sheet1'!$L$16"}</definedName>
    <definedName name="_T12" hidden="1">{"'Sheet1'!$L$16"}</definedName>
    <definedName name="_ta1" localSheetId="0">#REF!</definedName>
    <definedName name="_ta1" localSheetId="1">#REF!</definedName>
    <definedName name="_ta1">#REF!</definedName>
    <definedName name="_ta2" localSheetId="0">#REF!</definedName>
    <definedName name="_ta2" localSheetId="1">#REF!</definedName>
    <definedName name="_ta2">#REF!</definedName>
    <definedName name="_ta3" localSheetId="0">#REF!</definedName>
    <definedName name="_ta3" localSheetId="1">#REF!</definedName>
    <definedName name="_ta3">#REF!</definedName>
    <definedName name="_ta4" localSheetId="0">#REF!</definedName>
    <definedName name="_ta4" localSheetId="1">#REF!</definedName>
    <definedName name="_ta4">#REF!</definedName>
    <definedName name="_ta5" localSheetId="0">#REF!</definedName>
    <definedName name="_ta5" localSheetId="1">#REF!</definedName>
    <definedName name="_ta5">#REF!</definedName>
    <definedName name="_ta6" localSheetId="0">#REF!</definedName>
    <definedName name="_ta6" localSheetId="1">#REF!</definedName>
    <definedName name="_ta6">#REF!</definedName>
    <definedName name="_TB1" localSheetId="0">#REF!</definedName>
    <definedName name="_TB1" localSheetId="1">#REF!</definedName>
    <definedName name="_TB1">#REF!</definedName>
    <definedName name="_tb2" localSheetId="0">#REF!</definedName>
    <definedName name="_tb2" localSheetId="1">#REF!</definedName>
    <definedName name="_tb2">#REF!</definedName>
    <definedName name="_tb3" localSheetId="0">#REF!</definedName>
    <definedName name="_tb3" localSheetId="1">#REF!</definedName>
    <definedName name="_tb3">#REF!</definedName>
    <definedName name="_tb4" localSheetId="0">#REF!</definedName>
    <definedName name="_tb4" localSheetId="1">#REF!</definedName>
    <definedName name="_tb4">#REF!</definedName>
    <definedName name="_TC07" localSheetId="0" hidden="1">{"'Sheet1'!$L$16"}</definedName>
    <definedName name="_TC07" localSheetId="2" hidden="1">{"'Sheet1'!$L$16"}</definedName>
    <definedName name="_TC07" localSheetId="3" hidden="1">{"'Sheet1'!$L$16"}</definedName>
    <definedName name="_TC07" hidden="1">{"'Sheet1'!$L$16"}</definedName>
    <definedName name="_tc1" localSheetId="0">#REF!</definedName>
    <definedName name="_tc1" localSheetId="1">#REF!</definedName>
    <definedName name="_tc1">#REF!</definedName>
    <definedName name="_tct5" localSheetId="0">#REF!</definedName>
    <definedName name="_tct5" localSheetId="1">#REF!</definedName>
    <definedName name="_tct5">#REF!</definedName>
    <definedName name="_td1" localSheetId="0">#REF!</definedName>
    <definedName name="_td1" localSheetId="1">#REF!</definedName>
    <definedName name="_td1">#REF!</definedName>
    <definedName name="_te1" localSheetId="0">#REF!</definedName>
    <definedName name="_te1" localSheetId="1">#REF!</definedName>
    <definedName name="_te1">#REF!</definedName>
    <definedName name="_te2" localSheetId="0">#REF!</definedName>
    <definedName name="_te2" localSheetId="1">#REF!</definedName>
    <definedName name="_te2">#REF!</definedName>
    <definedName name="_tg1" localSheetId="0">#REF!</definedName>
    <definedName name="_tg1" localSheetId="1">#REF!</definedName>
    <definedName name="_tg1">#REF!</definedName>
    <definedName name="_tg427" localSheetId="0">#REF!</definedName>
    <definedName name="_tg427" localSheetId="1">#REF!</definedName>
    <definedName name="_tg427">#REF!</definedName>
    <definedName name="_TK155" localSheetId="0">#REF!</definedName>
    <definedName name="_TK155" localSheetId="1">#REF!</definedName>
    <definedName name="_TK155">#REF!</definedName>
    <definedName name="_TK422" localSheetId="0">#REF!</definedName>
    <definedName name="_TK422" localSheetId="1">#REF!</definedName>
    <definedName name="_TK422">#REF!</definedName>
    <definedName name="_TL1" localSheetId="0">#REF!</definedName>
    <definedName name="_TL1" localSheetId="1">#REF!</definedName>
    <definedName name="_TL1">#REF!</definedName>
    <definedName name="_TL2" localSheetId="0">#REF!</definedName>
    <definedName name="_TL2" localSheetId="1">#REF!</definedName>
    <definedName name="_TL2">#REF!</definedName>
    <definedName name="_TL3" localSheetId="0">#REF!</definedName>
    <definedName name="_TL3" localSheetId="1">#REF!</definedName>
    <definedName name="_TL3">#REF!</definedName>
    <definedName name="_TLA120" localSheetId="0">#REF!</definedName>
    <definedName name="_TLA120" localSheetId="1">#REF!</definedName>
    <definedName name="_TLA120">#REF!</definedName>
    <definedName name="_TLA35" localSheetId="0">#REF!</definedName>
    <definedName name="_TLA35" localSheetId="1">#REF!</definedName>
    <definedName name="_TLA35">#REF!</definedName>
    <definedName name="_TLA50" localSheetId="0">#REF!</definedName>
    <definedName name="_TLA50" localSheetId="1">#REF!</definedName>
    <definedName name="_TLA50">#REF!</definedName>
    <definedName name="_TLA70" localSheetId="0">#REF!</definedName>
    <definedName name="_TLA70" localSheetId="1">#REF!</definedName>
    <definedName name="_TLA70">#REF!</definedName>
    <definedName name="_TLA95" localSheetId="0">#REF!</definedName>
    <definedName name="_TLA95" localSheetId="1">#REF!</definedName>
    <definedName name="_TLA95">#REF!</definedName>
    <definedName name="_tld2" localSheetId="0">#REF!</definedName>
    <definedName name="_tld2" localSheetId="1">#REF!</definedName>
    <definedName name="_tld2">#REF!</definedName>
    <definedName name="_tlp3" localSheetId="0">#REF!</definedName>
    <definedName name="_tlp3" localSheetId="1">#REF!</definedName>
    <definedName name="_tlp3">#REF!</definedName>
    <definedName name="_TM2" localSheetId="0" hidden="1">{"'Sheet1'!$L$16"}</definedName>
    <definedName name="_TM2" localSheetId="2" hidden="1">{"'Sheet1'!$L$16"}</definedName>
    <definedName name="_TM2" localSheetId="3" hidden="1">{"'Sheet1'!$L$16"}</definedName>
    <definedName name="_TM2" hidden="1">{"'Sheet1'!$L$16"}</definedName>
    <definedName name="_tp2" localSheetId="0">#REF!</definedName>
    <definedName name="_tp2" localSheetId="1">#REF!</definedName>
    <definedName name="_tp2">#REF!</definedName>
    <definedName name="_TS2" localSheetId="0">#REF!</definedName>
    <definedName name="_TS2" localSheetId="1">#REF!</definedName>
    <definedName name="_TS2">#REF!</definedName>
    <definedName name="_tt3" localSheetId="0" hidden="1">{"'Sheet1'!$L$16"}</definedName>
    <definedName name="_tt3" localSheetId="2" hidden="1">{"'Sheet1'!$L$16"}</definedName>
    <definedName name="_tt3" localSheetId="3" hidden="1">{"'Sheet1'!$L$16"}</definedName>
    <definedName name="_tt3" hidden="1">{"'Sheet1'!$L$16"}</definedName>
    <definedName name="_TT31" localSheetId="0" hidden="1">{"'Sheet1'!$L$16"}</definedName>
    <definedName name="_TT31" localSheetId="2" hidden="1">{"'Sheet1'!$L$16"}</definedName>
    <definedName name="_TT31" localSheetId="3" hidden="1">{"'Sheet1'!$L$16"}</definedName>
    <definedName name="_TT31" hidden="1">{"'Sheet1'!$L$16"}</definedName>
    <definedName name="_TVL1" localSheetId="0">#REF!</definedName>
    <definedName name="_TVL1" localSheetId="1">#REF!</definedName>
    <definedName name="_TVL1">#REF!</definedName>
    <definedName name="_tz593" localSheetId="0">#REF!</definedName>
    <definedName name="_tz593" localSheetId="1">#REF!</definedName>
    <definedName name="_tz593">#REF!</definedName>
    <definedName name="_TH1" localSheetId="0">#REF!</definedName>
    <definedName name="_TH1" localSheetId="1">#REF!</definedName>
    <definedName name="_TH1">#REF!</definedName>
    <definedName name="_TH2" localSheetId="0">#REF!</definedName>
    <definedName name="_TH2" localSheetId="1">#REF!</definedName>
    <definedName name="_TH2">#REF!</definedName>
    <definedName name="_TH20" localSheetId="0">#REF!</definedName>
    <definedName name="_TH20" localSheetId="1">#REF!</definedName>
    <definedName name="_TH20">#REF!</definedName>
    <definedName name="_TH3" localSheetId="0">#REF!</definedName>
    <definedName name="_TH3" localSheetId="1">#REF!</definedName>
    <definedName name="_TH3">#REF!</definedName>
    <definedName name="_TH35" localSheetId="0">#REF!</definedName>
    <definedName name="_TH35" localSheetId="1">#REF!</definedName>
    <definedName name="_TH35">#REF!</definedName>
    <definedName name="_TH50" localSheetId="0">#REF!</definedName>
    <definedName name="_TH50" localSheetId="1">#REF!</definedName>
    <definedName name="_TH50">#REF!</definedName>
    <definedName name="_tra100" localSheetId="0">#REF!</definedName>
    <definedName name="_tra100" localSheetId="1">#REF!</definedName>
    <definedName name="_tra100">#REF!</definedName>
    <definedName name="_tra102" localSheetId="0">#REF!</definedName>
    <definedName name="_tra102" localSheetId="1">#REF!</definedName>
    <definedName name="_tra102">#REF!</definedName>
    <definedName name="_tra104" localSheetId="0">#REF!</definedName>
    <definedName name="_tra104" localSheetId="1">#REF!</definedName>
    <definedName name="_tra104">#REF!</definedName>
    <definedName name="_tra106" localSheetId="0">#REF!</definedName>
    <definedName name="_tra106" localSheetId="1">#REF!</definedName>
    <definedName name="_tra106">#REF!</definedName>
    <definedName name="_tra108" localSheetId="0">#REF!</definedName>
    <definedName name="_tra108" localSheetId="1">#REF!</definedName>
    <definedName name="_tra108">#REF!</definedName>
    <definedName name="_tra110" localSheetId="0">#REF!</definedName>
    <definedName name="_tra110" localSheetId="1">#REF!</definedName>
    <definedName name="_tra110">#REF!</definedName>
    <definedName name="_tra112" localSheetId="0">#REF!</definedName>
    <definedName name="_tra112" localSheetId="1">#REF!</definedName>
    <definedName name="_tra112">#REF!</definedName>
    <definedName name="_tra114" localSheetId="0">#REF!</definedName>
    <definedName name="_tra114" localSheetId="1">#REF!</definedName>
    <definedName name="_tra114">#REF!</definedName>
    <definedName name="_tra116" localSheetId="0">#REF!</definedName>
    <definedName name="_tra116" localSheetId="1">#REF!</definedName>
    <definedName name="_tra116">#REF!</definedName>
    <definedName name="_tra118" localSheetId="0">#REF!</definedName>
    <definedName name="_tra118" localSheetId="1">#REF!</definedName>
    <definedName name="_tra118">#REF!</definedName>
    <definedName name="_tra120" localSheetId="0">#REF!</definedName>
    <definedName name="_tra120" localSheetId="1">#REF!</definedName>
    <definedName name="_tra120">#REF!</definedName>
    <definedName name="_tra122" localSheetId="0">#REF!</definedName>
    <definedName name="_tra122" localSheetId="1">#REF!</definedName>
    <definedName name="_tra122">#REF!</definedName>
    <definedName name="_tra124" localSheetId="0">#REF!</definedName>
    <definedName name="_tra124" localSheetId="1">#REF!</definedName>
    <definedName name="_tra124">#REF!</definedName>
    <definedName name="_tra126" localSheetId="0">#REF!</definedName>
    <definedName name="_tra126" localSheetId="1">#REF!</definedName>
    <definedName name="_tra126">#REF!</definedName>
    <definedName name="_tra128" localSheetId="0">#REF!</definedName>
    <definedName name="_tra128" localSheetId="1">#REF!</definedName>
    <definedName name="_tra128">#REF!</definedName>
    <definedName name="_tra130" localSheetId="0">#REF!</definedName>
    <definedName name="_tra130" localSheetId="1">#REF!</definedName>
    <definedName name="_tra130">#REF!</definedName>
    <definedName name="_tra132" localSheetId="0">#REF!</definedName>
    <definedName name="_tra132" localSheetId="1">#REF!</definedName>
    <definedName name="_tra132">#REF!</definedName>
    <definedName name="_tra134" localSheetId="0">#REF!</definedName>
    <definedName name="_tra134" localSheetId="1">#REF!</definedName>
    <definedName name="_tra134">#REF!</definedName>
    <definedName name="_tra136" localSheetId="0">#REF!</definedName>
    <definedName name="_tra136" localSheetId="1">#REF!</definedName>
    <definedName name="_tra136">#REF!</definedName>
    <definedName name="_tra138" localSheetId="0">#REF!</definedName>
    <definedName name="_tra138" localSheetId="1">#REF!</definedName>
    <definedName name="_tra138">#REF!</definedName>
    <definedName name="_tra140" localSheetId="0">#REF!</definedName>
    <definedName name="_tra140" localSheetId="1">#REF!</definedName>
    <definedName name="_tra140">#REF!</definedName>
    <definedName name="_tra2005" localSheetId="0">#REF!</definedName>
    <definedName name="_tra2005" localSheetId="1">#REF!</definedName>
    <definedName name="_tra2005">#REF!</definedName>
    <definedName name="_tra70" localSheetId="0">#REF!</definedName>
    <definedName name="_tra70" localSheetId="1">#REF!</definedName>
    <definedName name="_tra70">#REF!</definedName>
    <definedName name="_tra72" localSheetId="0">#REF!</definedName>
    <definedName name="_tra72" localSheetId="1">#REF!</definedName>
    <definedName name="_tra72">#REF!</definedName>
    <definedName name="_tra74" localSheetId="0">#REF!</definedName>
    <definedName name="_tra74" localSheetId="1">#REF!</definedName>
    <definedName name="_tra74">#REF!</definedName>
    <definedName name="_tra76" localSheetId="0">#REF!</definedName>
    <definedName name="_tra76" localSheetId="1">#REF!</definedName>
    <definedName name="_tra76">#REF!</definedName>
    <definedName name="_tra78" localSheetId="0">#REF!</definedName>
    <definedName name="_tra78" localSheetId="1">#REF!</definedName>
    <definedName name="_tra78">#REF!</definedName>
    <definedName name="_tra79" localSheetId="0">#REF!</definedName>
    <definedName name="_tra79" localSheetId="1">#REF!</definedName>
    <definedName name="_tra79">#REF!</definedName>
    <definedName name="_tra80" localSheetId="0">#REF!</definedName>
    <definedName name="_tra80" localSheetId="1">#REF!</definedName>
    <definedName name="_tra80">#REF!</definedName>
    <definedName name="_tra82" localSheetId="0">#REF!</definedName>
    <definedName name="_tra82" localSheetId="1">#REF!</definedName>
    <definedName name="_tra82">#REF!</definedName>
    <definedName name="_tra84" localSheetId="0">#REF!</definedName>
    <definedName name="_tra84" localSheetId="1">#REF!</definedName>
    <definedName name="_tra84">#REF!</definedName>
    <definedName name="_tra86" localSheetId="0">#REF!</definedName>
    <definedName name="_tra86" localSheetId="1">#REF!</definedName>
    <definedName name="_tra86">#REF!</definedName>
    <definedName name="_tra88" localSheetId="0">#REF!</definedName>
    <definedName name="_tra88" localSheetId="1">#REF!</definedName>
    <definedName name="_tra88">#REF!</definedName>
    <definedName name="_tra90" localSheetId="0">#REF!</definedName>
    <definedName name="_tra90" localSheetId="1">#REF!</definedName>
    <definedName name="_tra90">#REF!</definedName>
    <definedName name="_tra92" localSheetId="0">#REF!</definedName>
    <definedName name="_tra92" localSheetId="1">#REF!</definedName>
    <definedName name="_tra92">#REF!</definedName>
    <definedName name="_tra94" localSheetId="0">#REF!</definedName>
    <definedName name="_tra94" localSheetId="1">#REF!</definedName>
    <definedName name="_tra94">#REF!</definedName>
    <definedName name="_tra96" localSheetId="0">#REF!</definedName>
    <definedName name="_tra96" localSheetId="1">#REF!</definedName>
    <definedName name="_tra96">#REF!</definedName>
    <definedName name="_tra98" localSheetId="0">#REF!</definedName>
    <definedName name="_tra98" localSheetId="1">#REF!</definedName>
    <definedName name="_tra98">#REF!</definedName>
    <definedName name="_Tru21" localSheetId="0" hidden="1">{"'Sheet1'!$L$16"}</definedName>
    <definedName name="_Tru21" localSheetId="2" hidden="1">{"'Sheet1'!$L$16"}</definedName>
    <definedName name="_Tru21" localSheetId="3" hidden="1">{"'Sheet1'!$L$16"}</definedName>
    <definedName name="_Tru21" hidden="1">{"'Sheet1'!$L$16"}</definedName>
    <definedName name="_ui100" localSheetId="0">#REF!</definedName>
    <definedName name="_ui100" localSheetId="1">#REF!</definedName>
    <definedName name="_ui100">#REF!</definedName>
    <definedName name="_ui105" localSheetId="0">#REF!</definedName>
    <definedName name="_ui105" localSheetId="1">#REF!</definedName>
    <definedName name="_ui105">#REF!</definedName>
    <definedName name="_ui108" localSheetId="0">#REF!</definedName>
    <definedName name="_ui108" localSheetId="1">#REF!</definedName>
    <definedName name="_ui108">#REF!</definedName>
    <definedName name="_ui130" localSheetId="0">#REF!</definedName>
    <definedName name="_ui130" localSheetId="1">#REF!</definedName>
    <definedName name="_ui130">#REF!</definedName>
    <definedName name="_ui140" localSheetId="0">#REF!</definedName>
    <definedName name="_ui140" localSheetId="1">#REF!</definedName>
    <definedName name="_ui140">#REF!</definedName>
    <definedName name="_ui160" localSheetId="0">#REF!</definedName>
    <definedName name="_ui160" localSheetId="1">#REF!</definedName>
    <definedName name="_ui160">#REF!</definedName>
    <definedName name="_ui180" localSheetId="0">#REF!</definedName>
    <definedName name="_ui180" localSheetId="1">#REF!</definedName>
    <definedName name="_ui180">#REF!</definedName>
    <definedName name="_ui250" localSheetId="0">#REF!</definedName>
    <definedName name="_ui250" localSheetId="1">#REF!</definedName>
    <definedName name="_ui250">#REF!</definedName>
    <definedName name="_ui271" localSheetId="0">#REF!</definedName>
    <definedName name="_ui271" localSheetId="1">#REF!</definedName>
    <definedName name="_ui271">#REF!</definedName>
    <definedName name="_ui320" localSheetId="0">#REF!</definedName>
    <definedName name="_ui320" localSheetId="1">#REF!</definedName>
    <definedName name="_ui320">#REF!</definedName>
    <definedName name="_ui45" localSheetId="0">#REF!</definedName>
    <definedName name="_ui45" localSheetId="1">#REF!</definedName>
    <definedName name="_ui45">#REF!</definedName>
    <definedName name="_ui50" localSheetId="0">#REF!</definedName>
    <definedName name="_ui50" localSheetId="1">#REF!</definedName>
    <definedName name="_ui50">#REF!</definedName>
    <definedName name="_ui54" localSheetId="0">#REF!</definedName>
    <definedName name="_ui54" localSheetId="1">#REF!</definedName>
    <definedName name="_ui54">#REF!</definedName>
    <definedName name="_ui65" localSheetId="0">#REF!</definedName>
    <definedName name="_ui65" localSheetId="1">#REF!</definedName>
    <definedName name="_ui65">#REF!</definedName>
    <definedName name="_ui75" localSheetId="0">#REF!</definedName>
    <definedName name="_ui75" localSheetId="1">#REF!</definedName>
    <definedName name="_ui75">#REF!</definedName>
    <definedName name="_ui80" localSheetId="0">#REF!</definedName>
    <definedName name="_ui80" localSheetId="1">#REF!</definedName>
    <definedName name="_ui80">#REF!</definedName>
    <definedName name="_UT2" localSheetId="0">#REF!</definedName>
    <definedName name="_UT2" localSheetId="1">#REF!</definedName>
    <definedName name="_UT2">#REF!</definedName>
    <definedName name="_vc1" localSheetId="0">#REF!</definedName>
    <definedName name="_vc1" localSheetId="1">#REF!</definedName>
    <definedName name="_vc1">#REF!</definedName>
    <definedName name="_vc2" localSheetId="0">#REF!</definedName>
    <definedName name="_vc2" localSheetId="1">#REF!</definedName>
    <definedName name="_vc2">#REF!</definedName>
    <definedName name="_vc3" localSheetId="0">#REF!</definedName>
    <definedName name="_vc3" localSheetId="1">#REF!</definedName>
    <definedName name="_vc3">#REF!</definedName>
    <definedName name="_Vh2" localSheetId="0">#REF!</definedName>
    <definedName name="_Vh2" localSheetId="1">#REF!</definedName>
    <definedName name="_Vh2">#REF!</definedName>
    <definedName name="_VL1" localSheetId="0">#REF!</definedName>
    <definedName name="_VL1" localSheetId="1">#REF!</definedName>
    <definedName name="_VL1">#REF!</definedName>
    <definedName name="_vl10" localSheetId="0">#REF!</definedName>
    <definedName name="_vl10" localSheetId="1">#REF!</definedName>
    <definedName name="_vl10">#REF!</definedName>
    <definedName name="_VL100" localSheetId="0">#REF!</definedName>
    <definedName name="_VL100" localSheetId="1">#REF!</definedName>
    <definedName name="_VL100">#REF!</definedName>
    <definedName name="_vl2" localSheetId="0" hidden="1">{"'Sheet1'!$L$16"}</definedName>
    <definedName name="_vl2" localSheetId="2" hidden="1">{"'Sheet1'!$L$16"}</definedName>
    <definedName name="_vl2" localSheetId="3" hidden="1">{"'Sheet1'!$L$16"}</definedName>
    <definedName name="_vl2" hidden="1">{"'Sheet1'!$L$16"}</definedName>
    <definedName name="_VL200" localSheetId="0">#REF!</definedName>
    <definedName name="_VL200" localSheetId="1">#REF!</definedName>
    <definedName name="_VL200">#REF!</definedName>
    <definedName name="_VL250" localSheetId="0">#REF!</definedName>
    <definedName name="_VL250" localSheetId="1">#REF!</definedName>
    <definedName name="_VL250">#REF!</definedName>
    <definedName name="_vl3" localSheetId="0">#REF!</definedName>
    <definedName name="_vl3" localSheetId="1">#REF!</definedName>
    <definedName name="_vl3">#REF!</definedName>
    <definedName name="_vl4" localSheetId="0">#REF!</definedName>
    <definedName name="_vl4" localSheetId="1">#REF!</definedName>
    <definedName name="_vl4">#REF!</definedName>
    <definedName name="_vl5" localSheetId="0">#REF!</definedName>
    <definedName name="_vl5" localSheetId="1">#REF!</definedName>
    <definedName name="_vl5">#REF!</definedName>
    <definedName name="_vl6" localSheetId="0">#REF!</definedName>
    <definedName name="_vl6" localSheetId="1">#REF!</definedName>
    <definedName name="_vl6">#REF!</definedName>
    <definedName name="_vl7" localSheetId="0">#REF!</definedName>
    <definedName name="_vl7" localSheetId="1">#REF!</definedName>
    <definedName name="_vl7">#REF!</definedName>
    <definedName name="_vl8" localSheetId="0">#REF!</definedName>
    <definedName name="_vl8" localSheetId="1">#REF!</definedName>
    <definedName name="_vl8">#REF!</definedName>
    <definedName name="_vl9" localSheetId="0">#REF!</definedName>
    <definedName name="_vl9" localSheetId="1">#REF!</definedName>
    <definedName name="_vl9">#REF!</definedName>
    <definedName name="_vlt2" localSheetId="0">#REF!</definedName>
    <definedName name="_vlt2" localSheetId="1">#REF!</definedName>
    <definedName name="_vlt2">#REF!</definedName>
    <definedName name="_vlt3" localSheetId="0">#REF!</definedName>
    <definedName name="_vlt3" localSheetId="1">#REF!</definedName>
    <definedName name="_vlt3">#REF!</definedName>
    <definedName name="_vlt4" localSheetId="0">#REF!</definedName>
    <definedName name="_vlt4" localSheetId="1">#REF!</definedName>
    <definedName name="_vlt4">#REF!</definedName>
    <definedName name="_vlt5" localSheetId="0">#REF!</definedName>
    <definedName name="_vlt5" localSheetId="1">#REF!</definedName>
    <definedName name="_vlt5">#REF!</definedName>
    <definedName name="_vlt6" localSheetId="0">#REF!</definedName>
    <definedName name="_vlt6" localSheetId="1">#REF!</definedName>
    <definedName name="_vlt6">#REF!</definedName>
    <definedName name="_vlt7" localSheetId="0">#REF!</definedName>
    <definedName name="_vlt7" localSheetId="1">#REF!</definedName>
    <definedName name="_vlt7">#REF!</definedName>
    <definedName name="_vlt8" localSheetId="0">#REF!</definedName>
    <definedName name="_vlt8" localSheetId="1">#REF!</definedName>
    <definedName name="_vlt8">#REF!</definedName>
    <definedName name="_xb80" localSheetId="0">#REF!</definedName>
    <definedName name="_xb80" localSheetId="1">#REF!</definedName>
    <definedName name="_xb80">#REF!</definedName>
    <definedName name="_xl150" localSheetId="0">#REF!</definedName>
    <definedName name="_xl150" localSheetId="1">#REF!</definedName>
    <definedName name="_xl150">#REF!</definedName>
    <definedName name="_xm3" localSheetId="0">#REF!</definedName>
    <definedName name="_xm3" localSheetId="1">#REF!</definedName>
    <definedName name="_xm3">#REF!</definedName>
    <definedName name="_xm4" localSheetId="0">#REF!</definedName>
    <definedName name="_xm4" localSheetId="1">#REF!</definedName>
    <definedName name="_xm4">#REF!</definedName>
    <definedName name="_xm5" localSheetId="0">#REF!</definedName>
    <definedName name="_xm5" localSheetId="1">#REF!</definedName>
    <definedName name="_xm5">#REF!</definedName>
    <definedName name="a" localSheetId="0" hidden="1">{"'Sheet1'!$L$16"}</definedName>
    <definedName name="a" localSheetId="2" hidden="1">{"'Sheet1'!$L$16"}</definedName>
    <definedName name="a" localSheetId="3" hidden="1">{"'Sheet1'!$L$16"}</definedName>
    <definedName name="a" hidden="1">{"'Sheet1'!$L$16"}</definedName>
    <definedName name="A." localSheetId="0">#REF!</definedName>
    <definedName name="A." localSheetId="1">#REF!</definedName>
    <definedName name="A.">#REF!</definedName>
    <definedName name="A.1" localSheetId="0">#REF!</definedName>
    <definedName name="A.1" localSheetId="1">#REF!</definedName>
    <definedName name="A.1">#REF!</definedName>
    <definedName name="A.2" localSheetId="0">#REF!</definedName>
    <definedName name="A.2" localSheetId="1">#REF!</definedName>
    <definedName name="A.2">#REF!</definedName>
    <definedName name="a_" localSheetId="0">#REF!</definedName>
    <definedName name="a_" localSheetId="1">#REF!</definedName>
    <definedName name="a_">#REF!</definedName>
    <definedName name="a_s" localSheetId="0">#REF!</definedName>
    <definedName name="a_s" localSheetId="1">#REF!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0">#REF!</definedName>
    <definedName name="a1." localSheetId="1">#REF!</definedName>
    <definedName name="a1." localSheetId="2">#REF!</definedName>
    <definedName name="a1." localSheetId="3">#REF!</definedName>
    <definedName name="a1.">#REF!</definedName>
    <definedName name="a1.1" localSheetId="0">#REF!</definedName>
    <definedName name="a1.1" localSheetId="1">#REF!</definedName>
    <definedName name="a1.1" localSheetId="2">#REF!</definedName>
    <definedName name="a1.1" localSheetId="3">#REF!</definedName>
    <definedName name="a1.1">#REF!</definedName>
    <definedName name="a10." localSheetId="0">#REF!</definedName>
    <definedName name="a10." localSheetId="1">#REF!</definedName>
    <definedName name="a10." localSheetId="2">#REF!</definedName>
    <definedName name="a10." localSheetId="3">#REF!</definedName>
    <definedName name="a10.">#REF!</definedName>
    <definedName name="a11." localSheetId="0">#REF!</definedName>
    <definedName name="a11." localSheetId="1">#REF!</definedName>
    <definedName name="a11.">#REF!</definedName>
    <definedName name="a12." localSheetId="0">#REF!</definedName>
    <definedName name="a12." localSheetId="1">#REF!</definedName>
    <definedName name="a12.">#REF!</definedName>
    <definedName name="A120_" localSheetId="0">#REF!</definedName>
    <definedName name="A120_" localSheetId="1">#REF!</definedName>
    <definedName name="A120_">#REF!</definedName>
    <definedName name="a1moi" localSheetId="0" hidden="1">{"'Sheet1'!$L$16"}</definedName>
    <definedName name="a1moi" localSheetId="2" hidden="1">{"'Sheet1'!$L$16"}</definedName>
    <definedName name="a1moi" localSheetId="3" hidden="1">{"'Sheet1'!$L$16"}</definedName>
    <definedName name="a1moi" hidden="1">{"'Sheet1'!$L$16"}</definedName>
    <definedName name="a1t" localSheetId="0">#REF!</definedName>
    <definedName name="a1t" localSheetId="1">#REF!</definedName>
    <definedName name="a1t">#REF!</definedName>
    <definedName name="a2." localSheetId="0">#REF!</definedName>
    <definedName name="a2." localSheetId="1">#REF!</definedName>
    <definedName name="a2.">#REF!</definedName>
    <definedName name="a277Print_Titles" localSheetId="0">#REF!</definedName>
    <definedName name="a277Print_Titles" localSheetId="1">#REF!</definedName>
    <definedName name="a277Print_Titles">#REF!</definedName>
    <definedName name="a3." localSheetId="0">#REF!</definedName>
    <definedName name="a3." localSheetId="1">#REF!</definedName>
    <definedName name="a3.">#REF!</definedName>
    <definedName name="A35_" localSheetId="0">#REF!</definedName>
    <definedName name="A35_" localSheetId="1">#REF!</definedName>
    <definedName name="A35_">#REF!</definedName>
    <definedName name="a4." localSheetId="0">#REF!</definedName>
    <definedName name="a4." localSheetId="1">#REF!</definedName>
    <definedName name="a4.">#REF!</definedName>
    <definedName name="a5." localSheetId="0">#REF!</definedName>
    <definedName name="a5." localSheetId="1">#REF!</definedName>
    <definedName name="a5.">#REF!</definedName>
    <definedName name="A50_" localSheetId="0">#REF!</definedName>
    <definedName name="A50_" localSheetId="1">#REF!</definedName>
    <definedName name="A50_">#REF!</definedName>
    <definedName name="a6." localSheetId="0">#REF!</definedName>
    <definedName name="a6." localSheetId="1">#REF!</definedName>
    <definedName name="a6.">#REF!</definedName>
    <definedName name="A6N2" localSheetId="0">#REF!</definedName>
    <definedName name="A6N2" localSheetId="1">#REF!</definedName>
    <definedName name="A6N2">#REF!</definedName>
    <definedName name="A6N3" localSheetId="0">#REF!</definedName>
    <definedName name="A6N3" localSheetId="1">#REF!</definedName>
    <definedName name="A6N3">#REF!</definedName>
    <definedName name="a7." localSheetId="0">#REF!</definedName>
    <definedName name="a7." localSheetId="1">#REF!</definedName>
    <definedName name="a7.">#REF!</definedName>
    <definedName name="A70_" localSheetId="0">#REF!</definedName>
    <definedName name="A70_" localSheetId="1">#REF!</definedName>
    <definedName name="A70_">#REF!</definedName>
    <definedName name="a8." localSheetId="0">#REF!</definedName>
    <definedName name="a8." localSheetId="1">#REF!</definedName>
    <definedName name="a8.">#REF!</definedName>
    <definedName name="a9." localSheetId="0">#REF!</definedName>
    <definedName name="a9." localSheetId="1">#REF!</definedName>
    <definedName name="a9.">#REF!</definedName>
    <definedName name="A95_" localSheetId="0">#REF!</definedName>
    <definedName name="A95_" localSheetId="1">#REF!</definedName>
    <definedName name="A95_">#REF!</definedName>
    <definedName name="AA" localSheetId="0">#REF!</definedName>
    <definedName name="AA" localSheetId="1">#REF!</definedName>
    <definedName name="AA">#REF!</definedName>
    <definedName name="aAAA" localSheetId="0">#REF!</definedName>
    <definedName name="aAAA" localSheetId="1">#REF!</definedName>
    <definedName name="aAAA">#REF!</definedName>
    <definedName name="aaaaa" localSheetId="0">#REF!</definedName>
    <definedName name="aaaaa" localSheetId="1">#REF!</definedName>
    <definedName name="aaaaa">#REF!</definedName>
    <definedName name="aan" localSheetId="0">#REF!</definedName>
    <definedName name="aan" localSheetId="1">#REF!</definedName>
    <definedName name="aan">#REF!</definedName>
    <definedName name="Ab" localSheetId="0">#REF!</definedName>
    <definedName name="Ab" localSheetId="1">#REF!</definedName>
    <definedName name="Ab">#REF!</definedName>
    <definedName name="ABC" localSheetId="0" hidden="1">#REF!</definedName>
    <definedName name="ABC" localSheetId="1" hidden="1">#REF!</definedName>
    <definedName name="ABC" hidden="1">#REF!</definedName>
    <definedName name="abs" localSheetId="0">#REF!</definedName>
    <definedName name="abs" localSheetId="1">#REF!</definedName>
    <definedName name="abs">#REF!</definedName>
    <definedName name="ac">3</definedName>
    <definedName name="Ac_" localSheetId="0">#REF!</definedName>
    <definedName name="Ac_" localSheetId="1">#REF!</definedName>
    <definedName name="Ac_" localSheetId="2">#REF!</definedName>
    <definedName name="Ac_" localSheetId="3">#REF!</definedName>
    <definedName name="Ac_">#REF!</definedName>
    <definedName name="AC120_" localSheetId="0">#REF!</definedName>
    <definedName name="AC120_" localSheetId="1">#REF!</definedName>
    <definedName name="AC120_" localSheetId="2">#REF!</definedName>
    <definedName name="AC120_" localSheetId="3">#REF!</definedName>
    <definedName name="AC120_">#REF!</definedName>
    <definedName name="AC35_" localSheetId="0">#REF!</definedName>
    <definedName name="AC35_" localSheetId="1">#REF!</definedName>
    <definedName name="AC35_" localSheetId="2">#REF!</definedName>
    <definedName name="AC35_" localSheetId="3">#REF!</definedName>
    <definedName name="AC35_">#REF!</definedName>
    <definedName name="AC50_" localSheetId="0">#REF!</definedName>
    <definedName name="AC50_" localSheetId="1">#REF!</definedName>
    <definedName name="AC50_">#REF!</definedName>
    <definedName name="AC70_" localSheetId="0">#REF!</definedName>
    <definedName name="AC70_" localSheetId="1">#REF!</definedName>
    <definedName name="AC70_">#REF!</definedName>
    <definedName name="AC95_" localSheetId="0">#REF!</definedName>
    <definedName name="AC95_" localSheetId="1">#REF!</definedName>
    <definedName name="AC95_">#REF!</definedName>
    <definedName name="AccessDatabase" hidden="1">"C:\My Documents\LeBinh\Xls\VP Cong ty\FORM.mdb"</definedName>
    <definedName name="acdc" localSheetId="0">#REF!</definedName>
    <definedName name="acdc" localSheetId="1">#REF!</definedName>
    <definedName name="acdc" localSheetId="2">#REF!</definedName>
    <definedName name="acdc" localSheetId="3">#REF!</definedName>
    <definedName name="acdc">#REF!</definedName>
    <definedName name="aco" localSheetId="0">#REF!</definedName>
    <definedName name="aco" localSheetId="1">#REF!</definedName>
    <definedName name="aco" localSheetId="2">#REF!</definedName>
    <definedName name="aco" localSheetId="3">#REF!</definedName>
    <definedName name="aco">#REF!</definedName>
    <definedName name="Acv" localSheetId="0">#REF!</definedName>
    <definedName name="Acv" localSheetId="1">#REF!</definedName>
    <definedName name="Acv" localSheetId="2">#REF!</definedName>
    <definedName name="Acv" localSheetId="3">#REF!</definedName>
    <definedName name="Acv">#REF!</definedName>
    <definedName name="ad">3</definedName>
    <definedName name="ADADADD" localSheetId="0" hidden="1">{"'Sheet1'!$L$16"}</definedName>
    <definedName name="ADADADD" localSheetId="2" hidden="1">{"'Sheet1'!$L$16"}</definedName>
    <definedName name="ADADADD" localSheetId="3" hidden="1">{"'Sheet1'!$L$16"}</definedName>
    <definedName name="ADADADD" hidden="1">{"'Sheet1'!$L$16"}</definedName>
    <definedName name="ADAY" localSheetId="0">#REF!</definedName>
    <definedName name="ADAY" localSheetId="1">#REF!</definedName>
    <definedName name="ADAY">#REF!</definedName>
    <definedName name="addd" localSheetId="0">#REF!</definedName>
    <definedName name="addd" localSheetId="1">#REF!</definedName>
    <definedName name="addd">#REF!</definedName>
    <definedName name="Address" localSheetId="0">#REF!</definedName>
    <definedName name="Address" localSheetId="1">#REF!</definedName>
    <definedName name="Address">#REF!</definedName>
    <definedName name="ADP" localSheetId="0">#REF!</definedName>
    <definedName name="ADP" localSheetId="1">#REF!</definedName>
    <definedName name="ADP" localSheetId="2">#REF!</definedName>
    <definedName name="ADP" localSheetId="3">#REF!</definedName>
    <definedName name="ADP">#REF!</definedName>
    <definedName name="ae" localSheetId="0" hidden="1">{"'Sheet1'!$L$16"}</definedName>
    <definedName name="ae" localSheetId="2" hidden="1">{"'Sheet1'!$L$16"}</definedName>
    <definedName name="ae" localSheetId="3" hidden="1">{"'Sheet1'!$L$16"}</definedName>
    <definedName name="ae" hidden="1">{"'Sheet1'!$L$16"}</definedName>
    <definedName name="Ag_" localSheetId="0">#REF!</definedName>
    <definedName name="Ag_" localSheetId="1">#REF!</definedName>
    <definedName name="Ag_">#REF!</definedName>
    <definedName name="ag15F80" localSheetId="0">#REF!</definedName>
    <definedName name="ag15F80" localSheetId="1">#REF!</definedName>
    <definedName name="ag15F80">#REF!</definedName>
    <definedName name="ah" localSheetId="0">#REF!</definedName>
    <definedName name="ah" localSheetId="1">#REF!</definedName>
    <definedName name="ah">#REF!</definedName>
    <definedName name="ai" localSheetId="0">#REF!</definedName>
    <definedName name="ai" localSheetId="1">#REF!</definedName>
    <definedName name="ai">#REF!</definedName>
    <definedName name="aii" localSheetId="0">#REF!</definedName>
    <definedName name="aii" localSheetId="1">#REF!</definedName>
    <definedName name="aii">#REF!</definedName>
    <definedName name="aiii" localSheetId="0">#REF!</definedName>
    <definedName name="aiii" localSheetId="1">#REF!</definedName>
    <definedName name="aiii">#REF!</definedName>
    <definedName name="AKHAC" localSheetId="0">#REF!</definedName>
    <definedName name="AKHAC" localSheetId="1">#REF!</definedName>
    <definedName name="AKHAC">#REF!</definedName>
    <definedName name="All_Item" localSheetId="0">#REF!</definedName>
    <definedName name="All_Item" localSheetId="1">#REF!</definedName>
    <definedName name="All_Item">#REF!</definedName>
    <definedName name="ALPIN">#N/A</definedName>
    <definedName name="ALPJYOU">#N/A</definedName>
    <definedName name="ALPTOI">#N/A</definedName>
    <definedName name="ALTINH" localSheetId="0">#REF!</definedName>
    <definedName name="ALTINH" localSheetId="1">#REF!</definedName>
    <definedName name="ALTINH" localSheetId="2">#REF!</definedName>
    <definedName name="ALTINH" localSheetId="3">#REF!</definedName>
    <definedName name="ALTINH">#REF!</definedName>
    <definedName name="am." localSheetId="0">#REF!</definedName>
    <definedName name="am." localSheetId="1">#REF!</definedName>
    <definedName name="am." localSheetId="2">#REF!</definedName>
    <definedName name="am." localSheetId="3">#REF!</definedName>
    <definedName name="am.">#REF!</definedName>
    <definedName name="an" localSheetId="0">#REF!</definedName>
    <definedName name="an" localSheetId="1">#REF!</definedName>
    <definedName name="an" localSheetId="2">#REF!</definedName>
    <definedName name="an" localSheetId="3">#REF!</definedName>
    <definedName name="an">#REF!</definedName>
    <definedName name="anfa_s" localSheetId="0">#REF!</definedName>
    <definedName name="anfa_s" localSheetId="1">#REF!</definedName>
    <definedName name="anfa_s">#REF!</definedName>
    <definedName name="ANN" localSheetId="0">#REF!</definedName>
    <definedName name="ANN" localSheetId="1">#REF!</definedName>
    <definedName name="ANN">#REF!</definedName>
    <definedName name="anpha" localSheetId="0">#REF!</definedName>
    <definedName name="anpha" localSheetId="1">#REF!</definedName>
    <definedName name="anpha">#REF!</definedName>
    <definedName name="ANQD" localSheetId="0">#REF!</definedName>
    <definedName name="ANQD" localSheetId="1">#REF!</definedName>
    <definedName name="ANQD">#REF!</definedName>
    <definedName name="anscount" hidden="1">3</definedName>
    <definedName name="ang" localSheetId="0">#REF!</definedName>
    <definedName name="ang" localSheetId="1">#REF!</definedName>
    <definedName name="ang">#REF!</definedName>
    <definedName name="Apstot" localSheetId="0">#REF!</definedName>
    <definedName name="Apstot" localSheetId="1">#REF!</definedName>
    <definedName name="Apstot" localSheetId="2">#REF!</definedName>
    <definedName name="Apstot" localSheetId="3">#REF!</definedName>
    <definedName name="Apstot">#REF!</definedName>
    <definedName name="Aq" localSheetId="0">#REF!</definedName>
    <definedName name="Aq" localSheetId="1">#REF!</definedName>
    <definedName name="Aq" localSheetId="2">#REF!</definedName>
    <definedName name="Aq" localSheetId="3">#REF!</definedName>
    <definedName name="Aq">#REF!</definedName>
    <definedName name="aqbnmjm" localSheetId="0" hidden="1">#REF!</definedName>
    <definedName name="aqbnmjm" localSheetId="1" hidden="1">#REF!</definedName>
    <definedName name="aqbnmjm" localSheetId="2" hidden="1">#REF!</definedName>
    <definedName name="aqbnmjm" localSheetId="3" hidden="1">#REF!</definedName>
    <definedName name="aqbnmjm" hidden="1">#REF!</definedName>
    <definedName name="As" localSheetId="0">#REF!</definedName>
    <definedName name="As" localSheetId="1">#REF!</definedName>
    <definedName name="As">#REF!</definedName>
    <definedName name="As_" localSheetId="0">#REF!</definedName>
    <definedName name="As_" localSheetId="1">#REF!</definedName>
    <definedName name="As_">#REF!</definedName>
    <definedName name="AS2DocOpenMode" hidden="1">"AS2DocumentEdit"</definedName>
    <definedName name="asb" localSheetId="0">#REF!</definedName>
    <definedName name="asb" localSheetId="1">#REF!</definedName>
    <definedName name="asb" localSheetId="2">#REF!</definedName>
    <definedName name="asb" localSheetId="3">#REF!</definedName>
    <definedName name="asb">#REF!</definedName>
    <definedName name="asd" localSheetId="0">#REF!</definedName>
    <definedName name="asd" localSheetId="1">#REF!</definedName>
    <definedName name="asd" localSheetId="2">#REF!</definedName>
    <definedName name="asd" localSheetId="3">#REF!</definedName>
    <definedName name="asd">#REF!</definedName>
    <definedName name="asega" localSheetId="0">{"Thuxm2.xls","Sheet1"}</definedName>
    <definedName name="asega" localSheetId="2">{"Thuxm2.xls","Sheet1"}</definedName>
    <definedName name="asega" localSheetId="3">{"Thuxm2.xls","Sheet1"}</definedName>
    <definedName name="asega">{"Thuxm2.xls","Sheet1"}</definedName>
    <definedName name="asss" localSheetId="0" hidden="1">{"'Sheet1'!$L$16"}</definedName>
    <definedName name="asss" localSheetId="2" hidden="1">{"'Sheet1'!$L$16"}</definedName>
    <definedName name="asss" localSheetId="3" hidden="1">{"'Sheet1'!$L$16"}</definedName>
    <definedName name="asss" hidden="1">{"'Sheet1'!$L$16"}</definedName>
    <definedName name="astr" localSheetId="0">#REF!</definedName>
    <definedName name="astr" localSheetId="1">#REF!</definedName>
    <definedName name="astr">#REF!</definedName>
    <definedName name="at" localSheetId="0">#REF!</definedName>
    <definedName name="at" localSheetId="1">#REF!</definedName>
    <definedName name="at">#REF!</definedName>
    <definedName name="ATGT" localSheetId="0" hidden="1">{"'Sheet1'!$L$16"}</definedName>
    <definedName name="ATGT" localSheetId="2" hidden="1">{"'Sheet1'!$L$16"}</definedName>
    <definedName name="ATGT" localSheetId="3" hidden="1">{"'Sheet1'!$L$16"}</definedName>
    <definedName name="ATGT" hidden="1">{"'Sheet1'!$L$16"}</definedName>
    <definedName name="ATW" localSheetId="0">#REF!</definedName>
    <definedName name="ATW" localSheetId="1">#REF!</definedName>
    <definedName name="ATW">#REF!</definedName>
    <definedName name="ATRAM" localSheetId="0">#REF!</definedName>
    <definedName name="ATRAM" localSheetId="1">#REF!</definedName>
    <definedName name="ATRAM">#REF!</definedName>
    <definedName name="Av" localSheetId="0">#REF!</definedName>
    <definedName name="Av" localSheetId="1">#REF!</definedName>
    <definedName name="Av">#REF!</definedName>
    <definedName name="Avf" localSheetId="0">#REF!</definedName>
    <definedName name="Avf" localSheetId="1">#REF!</definedName>
    <definedName name="Avf">#REF!</definedName>
    <definedName name="Avl" localSheetId="0">#REF!</definedName>
    <definedName name="Avl" localSheetId="1">#REF!</definedName>
    <definedName name="Avl">#REF!</definedName>
    <definedName name="âdf" localSheetId="0">{"Book5","sæ quü.xls","Dù to¸n x©y dùng nhµ s¶n xuÊt.xls","Than.xls","TiÕn ®é s¶n xuÊt - Th¸ng 9.xls"}</definedName>
    <definedName name="âdf" localSheetId="2">{"Book5","sæ quü.xls","Dù to¸n x©y dùng nhµ s¶n xuÊt.xls","Than.xls","TiÕn ®é s¶n xuÊt - Th¸ng 9.xls"}</definedName>
    <definedName name="âdf" localSheetId="3">{"Book5","sæ quü.xls","Dù to¸n x©y dùng nhµ s¶n xuÊt.xls","Than.xls","TiÕn ®é s¶n xuÊt - Th¸ng 9.xls"}</definedName>
    <definedName name="âdf">{"Book5","sæ quü.xls","Dù to¸n x©y dùng nhµ s¶n xuÊt.xls","Than.xls","TiÕn ®é s¶n xuÊt - Th¸ng 9.xls"}</definedName>
    <definedName name="ấgsfag" localSheetId="0" hidden="1">#REF!</definedName>
    <definedName name="ấgsfag" localSheetId="1" hidden="1">#REF!</definedName>
    <definedName name="ấgsfag" hidden="1">#REF!</definedName>
    <definedName name="B.4" localSheetId="0">#REF!</definedName>
    <definedName name="B.4" localSheetId="1">#REF!</definedName>
    <definedName name="B.4">#REF!</definedName>
    <definedName name="B.5" localSheetId="0">#REF!</definedName>
    <definedName name="B.5" localSheetId="1">#REF!</definedName>
    <definedName name="B.5">#REF!</definedName>
    <definedName name="B.6" localSheetId="0">#REF!</definedName>
    <definedName name="B.6" localSheetId="1">#REF!</definedName>
    <definedName name="B.6">#REF!</definedName>
    <definedName name="B.7" localSheetId="0">#REF!</definedName>
    <definedName name="B.7" localSheetId="1">#REF!</definedName>
    <definedName name="B.7">#REF!</definedName>
    <definedName name="b.8" localSheetId="0">#REF!</definedName>
    <definedName name="b.8" localSheetId="1">#REF!</definedName>
    <definedName name="b.8">#REF!</definedName>
    <definedName name="b.9" localSheetId="0">#REF!</definedName>
    <definedName name="b.9" localSheetId="1">#REF!</definedName>
    <definedName name="b.9">#REF!</definedName>
    <definedName name="B.nuamat">7.25</definedName>
    <definedName name="b_240" localSheetId="0">#REF!</definedName>
    <definedName name="b_240" localSheetId="1">#REF!</definedName>
    <definedName name="b_240">#REF!</definedName>
    <definedName name="b_260" localSheetId="0">#REF!</definedName>
    <definedName name="b_260" localSheetId="1">#REF!</definedName>
    <definedName name="b_260">#REF!</definedName>
    <definedName name="b_280" localSheetId="0">#REF!</definedName>
    <definedName name="b_280" localSheetId="1">#REF!</definedName>
    <definedName name="b_280">#REF!</definedName>
    <definedName name="b_320" localSheetId="0">#REF!</definedName>
    <definedName name="b_320" localSheetId="1">#REF!</definedName>
    <definedName name="b_320">#REF!</definedName>
    <definedName name="b_350" localSheetId="0">#REF!</definedName>
    <definedName name="b_350" localSheetId="1">#REF!</definedName>
    <definedName name="b_350">#REF!</definedName>
    <definedName name="b_dd1" localSheetId="0">#REF!</definedName>
    <definedName name="b_dd1" localSheetId="1">#REF!</definedName>
    <definedName name="b_dd1">#REF!</definedName>
    <definedName name="b_DL" localSheetId="0">#REF!</definedName>
    <definedName name="b_DL" localSheetId="1">#REF!</definedName>
    <definedName name="b_DL">#REF!</definedName>
    <definedName name="b_eh" localSheetId="0">#REF!</definedName>
    <definedName name="b_eh" localSheetId="1">#REF!</definedName>
    <definedName name="b_eh">#REF!</definedName>
    <definedName name="b_eh1" localSheetId="0">#REF!</definedName>
    <definedName name="b_eh1" localSheetId="1">#REF!</definedName>
    <definedName name="b_eh1">#REF!</definedName>
    <definedName name="b_ev" localSheetId="0">#REF!</definedName>
    <definedName name="b_ev" localSheetId="1">#REF!</definedName>
    <definedName name="b_ev">#REF!</definedName>
    <definedName name="b_ev1" localSheetId="0">#REF!</definedName>
    <definedName name="b_ev1" localSheetId="1">#REF!</definedName>
    <definedName name="b_ev1">#REF!</definedName>
    <definedName name="b_FR" localSheetId="0">#REF!</definedName>
    <definedName name="b_FR" localSheetId="1">#REF!</definedName>
    <definedName name="b_FR">#REF!</definedName>
    <definedName name="b_fr1" localSheetId="0">#REF!</definedName>
    <definedName name="b_fr1" localSheetId="1">#REF!</definedName>
    <definedName name="b_fr1">#REF!</definedName>
    <definedName name="B_Isc" localSheetId="0">#REF!</definedName>
    <definedName name="B_Isc" localSheetId="1">#REF!</definedName>
    <definedName name="B_Isc">#REF!</definedName>
    <definedName name="b_LL" localSheetId="0">#REF!</definedName>
    <definedName name="b_LL" localSheetId="1">#REF!</definedName>
    <definedName name="b_LL">#REF!</definedName>
    <definedName name="b_ll1" localSheetId="0">#REF!</definedName>
    <definedName name="b_ll1" localSheetId="1">#REF!</definedName>
    <definedName name="b_ll1">#REF!</definedName>
    <definedName name="B_tinh" localSheetId="0">#REF!</definedName>
    <definedName name="B_tinh" localSheetId="1">#REF!</definedName>
    <definedName name="B_tinh">#REF!</definedName>
    <definedName name="b_WL" localSheetId="0">#REF!</definedName>
    <definedName name="b_WL" localSheetId="1">#REF!</definedName>
    <definedName name="b_WL">#REF!</definedName>
    <definedName name="b_WL1" localSheetId="0">#REF!</definedName>
    <definedName name="b_WL1" localSheetId="1">#REF!</definedName>
    <definedName name="b_WL1">#REF!</definedName>
    <definedName name="b_WS" localSheetId="0">#REF!</definedName>
    <definedName name="b_WS" localSheetId="1">#REF!</definedName>
    <definedName name="b_WS">#REF!</definedName>
    <definedName name="b_ws1" localSheetId="0">#REF!</definedName>
    <definedName name="b_ws1" localSheetId="1">#REF!</definedName>
    <definedName name="b_ws1">#REF!</definedName>
    <definedName name="b1." localSheetId="0">#REF!</definedName>
    <definedName name="b1." localSheetId="1">#REF!</definedName>
    <definedName name="b1.">#REF!</definedName>
    <definedName name="b10." localSheetId="0">#REF!</definedName>
    <definedName name="b10." localSheetId="1">#REF!</definedName>
    <definedName name="b10.">#REF!</definedName>
    <definedName name="b11." localSheetId="0">#REF!</definedName>
    <definedName name="b11." localSheetId="1">#REF!</definedName>
    <definedName name="b11.">#REF!</definedName>
    <definedName name="b12." localSheetId="0">#REF!</definedName>
    <definedName name="b12." localSheetId="1">#REF!</definedName>
    <definedName name="b12.">#REF!</definedName>
    <definedName name="b1s" localSheetId="0">#REF!</definedName>
    <definedName name="b1s" localSheetId="1">#REF!</definedName>
    <definedName name="b1s">#REF!</definedName>
    <definedName name="b1s_" localSheetId="0">#REF!</definedName>
    <definedName name="b1s_" localSheetId="1">#REF!</definedName>
    <definedName name="b1s_">#REF!</definedName>
    <definedName name="b1t" localSheetId="0">#REF!</definedName>
    <definedName name="b1t" localSheetId="1">#REF!</definedName>
    <definedName name="b1t">#REF!</definedName>
    <definedName name="b2." localSheetId="0">#REF!</definedName>
    <definedName name="b2." localSheetId="1">#REF!</definedName>
    <definedName name="b2.">#REF!</definedName>
    <definedName name="b2t" localSheetId="0">#REF!</definedName>
    <definedName name="b2t" localSheetId="1">#REF!</definedName>
    <definedName name="b2t">#REF!</definedName>
    <definedName name="b3." localSheetId="0">#REF!</definedName>
    <definedName name="b3." localSheetId="1">#REF!</definedName>
    <definedName name="b3.">#REF!</definedName>
    <definedName name="B3a" localSheetId="0">#REF!</definedName>
    <definedName name="B3a" localSheetId="1">#REF!</definedName>
    <definedName name="B3a">#REF!</definedName>
    <definedName name="b3t" localSheetId="0">#REF!</definedName>
    <definedName name="b3t" localSheetId="1">#REF!</definedName>
    <definedName name="b3t">#REF!</definedName>
    <definedName name="b4." localSheetId="0">#REF!</definedName>
    <definedName name="b4." localSheetId="1">#REF!</definedName>
    <definedName name="b4.">#REF!</definedName>
    <definedName name="b4t" localSheetId="0">#REF!</definedName>
    <definedName name="b4t" localSheetId="1">#REF!</definedName>
    <definedName name="b4t">#REF!</definedName>
    <definedName name="b5." localSheetId="0">#REF!</definedName>
    <definedName name="b5." localSheetId="1">#REF!</definedName>
    <definedName name="b5.">#REF!</definedName>
    <definedName name="b6." localSheetId="0">#REF!</definedName>
    <definedName name="b6." localSheetId="1">#REF!</definedName>
    <definedName name="b6.">#REF!</definedName>
    <definedName name="b7." localSheetId="0">#REF!</definedName>
    <definedName name="b7." localSheetId="1">#REF!</definedName>
    <definedName name="b7.">#REF!</definedName>
    <definedName name="bac25d" localSheetId="0">#REF!</definedName>
    <definedName name="bac25d" localSheetId="1">#REF!</definedName>
    <definedName name="bac25d">#REF!</definedName>
    <definedName name="bac27d" localSheetId="0">#REF!</definedName>
    <definedName name="bac27d" localSheetId="1">#REF!</definedName>
    <definedName name="bac27d">#REF!</definedName>
    <definedName name="bac2d" localSheetId="0">#REF!</definedName>
    <definedName name="bac2d" localSheetId="1">#REF!</definedName>
    <definedName name="bac2d">#REF!</definedName>
    <definedName name="bac35d" localSheetId="0">#REF!</definedName>
    <definedName name="bac35d" localSheetId="1">#REF!</definedName>
    <definedName name="bac35d">#REF!</definedName>
    <definedName name="bac37d" localSheetId="0">#REF!</definedName>
    <definedName name="bac37d" localSheetId="1">#REF!</definedName>
    <definedName name="bac37d">#REF!</definedName>
    <definedName name="bac3d" localSheetId="0">#REF!</definedName>
    <definedName name="bac3d" localSheetId="1">#REF!</definedName>
    <definedName name="bac3d">#REF!</definedName>
    <definedName name="bac45d" localSheetId="0">#REF!</definedName>
    <definedName name="bac45d" localSheetId="1">#REF!</definedName>
    <definedName name="bac45d">#REF!</definedName>
    <definedName name="bac47d" localSheetId="0">#REF!</definedName>
    <definedName name="bac47d" localSheetId="1">#REF!</definedName>
    <definedName name="bac47d">#REF!</definedName>
    <definedName name="bac4d" localSheetId="0">#REF!</definedName>
    <definedName name="bac4d" localSheetId="1">#REF!</definedName>
    <definedName name="bac4d">#REF!</definedName>
    <definedName name="bac4d1" localSheetId="0">#REF!</definedName>
    <definedName name="bac4d1" localSheetId="1">#REF!</definedName>
    <definedName name="bac4d1">#REF!</definedName>
    <definedName name="bactham" localSheetId="0">#REF!</definedName>
    <definedName name="bactham" localSheetId="1">#REF!</definedName>
    <definedName name="bactham">#REF!</definedName>
    <definedName name="Bai_ducdam_coc" localSheetId="0">#REF!</definedName>
    <definedName name="Bai_ducdam_coc" localSheetId="1">#REF!</definedName>
    <definedName name="Bai_ducdam_coc">#REF!</definedName>
    <definedName name="BaiChay" localSheetId="0">#REF!</definedName>
    <definedName name="BaiChay" localSheetId="1">#REF!</definedName>
    <definedName name="BaiChay">#REF!</definedName>
    <definedName name="BAMUA1" localSheetId="0">#REF!</definedName>
    <definedName name="BAMUA1" localSheetId="1">#REF!</definedName>
    <definedName name="BAMUA1">#REF!</definedName>
    <definedName name="BAMUA2" localSheetId="0">#REF!</definedName>
    <definedName name="BAMUA2" localSheetId="1">#REF!</definedName>
    <definedName name="BAMUA2">#REF!</definedName>
    <definedName name="ban" localSheetId="0">#REF!</definedName>
    <definedName name="ban" localSheetId="1">#REF!</definedName>
    <definedName name="ban">#REF!</definedName>
    <definedName name="ban_dan" localSheetId="0">#REF!</definedName>
    <definedName name="ban_dan" localSheetId="1">#REF!</definedName>
    <definedName name="ban_dan">#REF!</definedName>
    <definedName name="banql" localSheetId="0" hidden="1">{"'Sheet1'!$L$16"}</definedName>
    <definedName name="banql" localSheetId="2" hidden="1">{"'Sheet1'!$L$16"}</definedName>
    <definedName name="banql" localSheetId="3" hidden="1">{"'Sheet1'!$L$16"}</definedName>
    <definedName name="banql" hidden="1">{"'Sheet1'!$L$16"}</definedName>
    <definedName name="Bang_cly" localSheetId="0">#REF!</definedName>
    <definedName name="Bang_cly" localSheetId="1">#REF!</definedName>
    <definedName name="Bang_cly">#REF!</definedName>
    <definedName name="Bang_CVC" localSheetId="0">#REF!</definedName>
    <definedName name="Bang_CVC" localSheetId="1">#REF!</definedName>
    <definedName name="Bang_CVC">#REF!</definedName>
    <definedName name="BANG_CHI_TIET_THI_NGHIEM_CONG_TO" localSheetId="0">#REF!</definedName>
    <definedName name="BANG_CHI_TIET_THI_NGHIEM_CONG_TO" localSheetId="1">#REF!</definedName>
    <definedName name="BANG_CHI_TIET_THI_NGHIEM_CONG_TO">#REF!</definedName>
    <definedName name="BANG_CHI_TIET_THI_NGHIEM_DZ0.4KV" localSheetId="0">#REF!</definedName>
    <definedName name="BANG_CHI_TIET_THI_NGHIEM_DZ0.4KV" localSheetId="1">#REF!</definedName>
    <definedName name="BANG_CHI_TIET_THI_NGHIEM_DZ0.4KV">#REF!</definedName>
    <definedName name="bang_gia" localSheetId="0">#REF!</definedName>
    <definedName name="bang_gia" localSheetId="1">#REF!</definedName>
    <definedName name="bang_gia">#REF!</definedName>
    <definedName name="BANG_TONG_HOP_CONG_TO" localSheetId="0">#REF!</definedName>
    <definedName name="BANG_TONG_HOP_CONG_TO" localSheetId="1">#REF!</definedName>
    <definedName name="BANG_TONG_HOP_CONG_TO">#REF!</definedName>
    <definedName name="BANG_TONG_HOP_DZ0.4KV" localSheetId="0">#REF!</definedName>
    <definedName name="BANG_TONG_HOP_DZ0.4KV" localSheetId="1">#REF!</definedName>
    <definedName name="BANG_TONG_HOP_DZ0.4KV">#REF!</definedName>
    <definedName name="BANG_TONG_HOP_DZ22KV" localSheetId="0">#REF!</definedName>
    <definedName name="BANG_TONG_HOP_DZ22KV" localSheetId="1">#REF!</definedName>
    <definedName name="BANG_TONG_HOP_DZ22KV">#REF!</definedName>
    <definedName name="BANG_TONG_HOP_KHO_BAI" localSheetId="0">#REF!</definedName>
    <definedName name="BANG_TONG_HOP_KHO_BAI" localSheetId="1">#REF!</definedName>
    <definedName name="BANG_TONG_HOP_KHO_BAI">#REF!</definedName>
    <definedName name="BANG_TONG_HOP_TBA" localSheetId="0">#REF!</definedName>
    <definedName name="BANG_TONG_HOP_TBA" localSheetId="1">#REF!</definedName>
    <definedName name="BANG_TONG_HOP_TBA">#REF!</definedName>
    <definedName name="Bang_travl" localSheetId="0">#REF!</definedName>
    <definedName name="Bang_travl" localSheetId="1">#REF!</definedName>
    <definedName name="Bang_travl">#REF!</definedName>
    <definedName name="Bang1" localSheetId="0">#REF!</definedName>
    <definedName name="Bang1" localSheetId="1">#REF!</definedName>
    <definedName name="Bang1">#REF!</definedName>
    <definedName name="bangchu" localSheetId="0">#REF!</definedName>
    <definedName name="bangchu" localSheetId="1">#REF!</definedName>
    <definedName name="bangchu">#REF!</definedName>
    <definedName name="BangGiaVL_Q" localSheetId="0">#REF!</definedName>
    <definedName name="BangGiaVL_Q" localSheetId="1">#REF!</definedName>
    <definedName name="BangGiaVL_Q">#REF!</definedName>
    <definedName name="bangluong" localSheetId="0">#REF!</definedName>
    <definedName name="bangluong" localSheetId="1">#REF!</definedName>
    <definedName name="bangluong">#REF!</definedName>
    <definedName name="BangMa" localSheetId="0">#REF!</definedName>
    <definedName name="BangMa" localSheetId="1">#REF!</definedName>
    <definedName name="BangMa">#REF!</definedName>
    <definedName name="Bangtienluong" localSheetId="0">#REF!</definedName>
    <definedName name="Bangtienluong" localSheetId="1">#REF!</definedName>
    <definedName name="Bangtienluong">#REF!</definedName>
    <definedName name="baotaibovay" localSheetId="0">#REF!</definedName>
    <definedName name="baotaibovay" localSheetId="1">#REF!</definedName>
    <definedName name="baotaibovay">#REF!</definedName>
    <definedName name="BarData" localSheetId="0">#REF!</definedName>
    <definedName name="BarData" localSheetId="1">#REF!</definedName>
    <definedName name="BarData">#REF!</definedName>
    <definedName name="Bardata1" localSheetId="0">#REF!</definedName>
    <definedName name="Bardata1" localSheetId="1">#REF!</definedName>
    <definedName name="Bardata1" localSheetId="2">#REF!</definedName>
    <definedName name="Bardata1">#REF!</definedName>
    <definedName name="BB" localSheetId="0">#REF!</definedName>
    <definedName name="BB" localSheetId="1">#REF!</definedName>
    <definedName name="BB">#REF!</definedName>
    <definedName name="bbbb" localSheetId="0">#REF!</definedName>
    <definedName name="bbbb" localSheetId="1">#REF!</definedName>
    <definedName name="bbbb">#REF!</definedName>
    <definedName name="bbcn" localSheetId="0">#REF!</definedName>
    <definedName name="bbcn" localSheetId="1">#REF!</definedName>
    <definedName name="bbcn">#REF!</definedName>
    <definedName name="bbvuong" localSheetId="0">#REF!</definedName>
    <definedName name="bbvuong" localSheetId="1">#REF!</definedName>
    <definedName name="bbvuong">#REF!</definedName>
    <definedName name="bc_1" localSheetId="0">#REF!</definedName>
    <definedName name="bc_1" localSheetId="1">#REF!</definedName>
    <definedName name="bc_1">#REF!</definedName>
    <definedName name="bc_2" localSheetId="0">#REF!</definedName>
    <definedName name="bc_2" localSheetId="1">#REF!</definedName>
    <definedName name="bc_2">#REF!</definedName>
    <definedName name="BCT" localSheetId="0">#REF!</definedName>
    <definedName name="BCT" localSheetId="1">#REF!</definedName>
    <definedName name="BCT">#REF!</definedName>
    <definedName name="BDAY" localSheetId="0">#REF!</definedName>
    <definedName name="BDAY" localSheetId="1">#REF!</definedName>
    <definedName name="BDAY">#REF!</definedName>
    <definedName name="bdc" localSheetId="0">#REF!</definedName>
    <definedName name="bdc" localSheetId="1">#REF!</definedName>
    <definedName name="bdc">#REF!</definedName>
    <definedName name="bdd">1.5</definedName>
    <definedName name="BDIM" localSheetId="0">#REF!</definedName>
    <definedName name="BDIM" localSheetId="1">#REF!</definedName>
    <definedName name="BDIM">#REF!</definedName>
    <definedName name="bdw" localSheetId="0">#REF!</definedName>
    <definedName name="bdw" localSheetId="1">#REF!</definedName>
    <definedName name="bdw">#REF!</definedName>
    <definedName name="be" localSheetId="0">#REF!</definedName>
    <definedName name="be" localSheetId="1">#REF!</definedName>
    <definedName name="be">#REF!</definedName>
    <definedName name="Be_duc_dam" localSheetId="0">#REF!</definedName>
    <definedName name="Be_duc_dam" localSheetId="1">#REF!</definedName>
    <definedName name="Be_duc_dam">#REF!</definedName>
    <definedName name="Be1L" localSheetId="0">#REF!</definedName>
    <definedName name="Be1L" localSheetId="1">#REF!</definedName>
    <definedName name="Be1L">#REF!</definedName>
    <definedName name="beepsound" localSheetId="0">#REF!</definedName>
    <definedName name="beepsound" localSheetId="1">#REF!</definedName>
    <definedName name="beepsound">#REF!</definedName>
    <definedName name="benuoc" localSheetId="0">#REF!</definedName>
    <definedName name="benuoc" localSheetId="1">#REF!</definedName>
    <definedName name="benuoc">#REF!</definedName>
    <definedName name="bengam" localSheetId="0">#REF!</definedName>
    <definedName name="bengam" localSheetId="1">#REF!</definedName>
    <definedName name="bengam">#REF!</definedName>
    <definedName name="beta" localSheetId="0">#REF!</definedName>
    <definedName name="beta" localSheetId="1">#REF!</definedName>
    <definedName name="beta">#REF!</definedName>
    <definedName name="Bezugsfeld" localSheetId="0">#REF!</definedName>
    <definedName name="Bezugsfeld" localSheetId="1">#REF!</definedName>
    <definedName name="Bezugsfeld">#REF!</definedName>
    <definedName name="Bgiang" localSheetId="0" hidden="1">{"'Sheet1'!$L$16"}</definedName>
    <definedName name="Bgiang" localSheetId="2" hidden="1">{"'Sheet1'!$L$16"}</definedName>
    <definedName name="Bgiang" localSheetId="3" hidden="1">{"'Sheet1'!$L$16"}</definedName>
    <definedName name="Bgiang" hidden="1">{"'Sheet1'!$L$16"}</definedName>
    <definedName name="bia" localSheetId="0">#REF!</definedName>
    <definedName name="bia" localSheetId="1">#REF!</definedName>
    <definedName name="bia">#REF!</definedName>
    <definedName name="bienbao" localSheetId="0">#REF!</definedName>
    <definedName name="bienbao" localSheetId="1">#REF!</definedName>
    <definedName name="bienbao">#REF!</definedName>
    <definedName name="Bình_Định" localSheetId="0">#REF!</definedName>
    <definedName name="Bình_Định" localSheetId="1">#REF!</definedName>
    <definedName name="Bình_Định">#REF!</definedName>
    <definedName name="bitum" localSheetId="0">#REF!</definedName>
    <definedName name="bitum" localSheetId="1">#REF!</definedName>
    <definedName name="bitum">#REF!</definedName>
    <definedName name="BKinh" localSheetId="0">#REF!</definedName>
    <definedName name="BKinh" localSheetId="1">#REF!</definedName>
    <definedName name="BKinh">#REF!</definedName>
    <definedName name="BKH" localSheetId="0">#REF!</definedName>
    <definedName name="BKH" localSheetId="1">#REF!</definedName>
    <definedName name="BKH">#REF!</definedName>
    <definedName name="BL240HT" localSheetId="0">#REF!</definedName>
    <definedName name="BL240HT" localSheetId="1">#REF!</definedName>
    <definedName name="BL240HT">#REF!</definedName>
    <definedName name="BL280HT" localSheetId="0">#REF!</definedName>
    <definedName name="BL280HT" localSheetId="1">#REF!</definedName>
    <definedName name="BL280HT">#REF!</definedName>
    <definedName name="BL320HT" localSheetId="0">#REF!</definedName>
    <definedName name="BL320HT" localSheetId="1">#REF!</definedName>
    <definedName name="BL320HT">#REF!</definedName>
    <definedName name="blang" localSheetId="0">#REF!</definedName>
    <definedName name="blang" localSheetId="1">#REF!</definedName>
    <definedName name="blang">#REF!</definedName>
    <definedName name="blkh" localSheetId="0">#REF!</definedName>
    <definedName name="blkh" localSheetId="1">#REF!</definedName>
    <definedName name="blkh">#REF!</definedName>
    <definedName name="blkh1" localSheetId="0">#REF!</definedName>
    <definedName name="blkh1" localSheetId="1">#REF!</definedName>
    <definedName name="blkh1">#REF!</definedName>
    <definedName name="blneo" localSheetId="0">#REF!</definedName>
    <definedName name="blneo" localSheetId="1">#REF!</definedName>
    <definedName name="blneo">#REF!</definedName>
    <definedName name="BLOCK1" localSheetId="0">#REF!</definedName>
    <definedName name="BLOCK1" localSheetId="1">#REF!</definedName>
    <definedName name="BLOCK1">#REF!</definedName>
    <definedName name="BLOCK2" localSheetId="0">#REF!</definedName>
    <definedName name="BLOCK2" localSheetId="1">#REF!</definedName>
    <definedName name="BLOCK2">#REF!</definedName>
    <definedName name="BLOCK3" localSheetId="0">#REF!</definedName>
    <definedName name="BLOCK3" localSheetId="1">#REF!</definedName>
    <definedName name="BLOCK3">#REF!</definedName>
    <definedName name="blong" localSheetId="0">#REF!</definedName>
    <definedName name="blong" localSheetId="1">#REF!</definedName>
    <definedName name="blong">#REF!</definedName>
    <definedName name="Bm">3.5</definedName>
    <definedName name="Bmat" localSheetId="0">#REF!</definedName>
    <definedName name="Bmat" localSheetId="1">#REF!</definedName>
    <definedName name="Bmat">#REF!</definedName>
    <definedName name="BMS" localSheetId="0" hidden="1">{"'Sheet1'!$L$16"}</definedName>
    <definedName name="BMS" localSheetId="2" hidden="1">{"'Sheet1'!$L$16"}</definedName>
    <definedName name="BMS" localSheetId="3" hidden="1">{"'Sheet1'!$L$16"}</definedName>
    <definedName name="BMS" hidden="1">{"'Sheet1'!$L$16"}</definedName>
    <definedName name="Bn">6.5</definedName>
    <definedName name="BNV" localSheetId="0">#REF!</definedName>
    <definedName name="BNV" localSheetId="1">#REF!</definedName>
    <definedName name="BNV">#REF!</definedName>
    <definedName name="bng" localSheetId="0">#REF!</definedName>
    <definedName name="bng" localSheetId="1">#REF!</definedName>
    <definedName name="bng">#REF!</definedName>
    <definedName name="bom" localSheetId="0">#REF!</definedName>
    <definedName name="bom" localSheetId="1">#REF!</definedName>
    <definedName name="bom">#REF!</definedName>
    <definedName name="bombt50" localSheetId="0">#REF!</definedName>
    <definedName name="bombt50" localSheetId="1">#REF!</definedName>
    <definedName name="bombt50">#REF!</definedName>
    <definedName name="bombt60" localSheetId="0">#REF!</definedName>
    <definedName name="bombt60" localSheetId="1">#REF!</definedName>
    <definedName name="bombt60">#REF!</definedName>
    <definedName name="bomnuoc20kw" localSheetId="0">#REF!</definedName>
    <definedName name="bomnuoc20kw" localSheetId="1">#REF!</definedName>
    <definedName name="bomnuoc20kw">#REF!</definedName>
    <definedName name="bomnuocdau10" localSheetId="0">#REF!</definedName>
    <definedName name="bomnuocdau10" localSheetId="1">#REF!</definedName>
    <definedName name="bomnuocdau10">#REF!</definedName>
    <definedName name="bomnuocdau100" localSheetId="0">#REF!</definedName>
    <definedName name="bomnuocdau100" localSheetId="1">#REF!</definedName>
    <definedName name="bomnuocdau100">#REF!</definedName>
    <definedName name="bomnuocdau15" localSheetId="0">#REF!</definedName>
    <definedName name="bomnuocdau15" localSheetId="1">#REF!</definedName>
    <definedName name="bomnuocdau15">#REF!</definedName>
    <definedName name="bomnuocdau150" localSheetId="0">#REF!</definedName>
    <definedName name="bomnuocdau150" localSheetId="1">#REF!</definedName>
    <definedName name="bomnuocdau150">#REF!</definedName>
    <definedName name="bomnuocdau20" localSheetId="0">#REF!</definedName>
    <definedName name="bomnuocdau20" localSheetId="1">#REF!</definedName>
    <definedName name="bomnuocdau20">#REF!</definedName>
    <definedName name="bomnuocdau37" localSheetId="0">#REF!</definedName>
    <definedName name="bomnuocdau37" localSheetId="1">#REF!</definedName>
    <definedName name="bomnuocdau37">#REF!</definedName>
    <definedName name="bomnuocdau45" localSheetId="0">#REF!</definedName>
    <definedName name="bomnuocdau45" localSheetId="1">#REF!</definedName>
    <definedName name="bomnuocdau45">#REF!</definedName>
    <definedName name="bomnuocdau5" localSheetId="0">#REF!</definedName>
    <definedName name="bomnuocdau5" localSheetId="1">#REF!</definedName>
    <definedName name="bomnuocdau5">#REF!</definedName>
    <definedName name="bomnuocdau5.5" localSheetId="0">#REF!</definedName>
    <definedName name="bomnuocdau5.5" localSheetId="1">#REF!</definedName>
    <definedName name="bomnuocdau5.5">#REF!</definedName>
    <definedName name="bomnuocdau7" localSheetId="0">#REF!</definedName>
    <definedName name="bomnuocdau7" localSheetId="1">#REF!</definedName>
    <definedName name="bomnuocdau7">#REF!</definedName>
    <definedName name="bomnuocdau7.5" localSheetId="0">#REF!</definedName>
    <definedName name="bomnuocdau7.5" localSheetId="1">#REF!</definedName>
    <definedName name="bomnuocdau7.5">#REF!</definedName>
    <definedName name="bomnuocdau75" localSheetId="0">#REF!</definedName>
    <definedName name="bomnuocdau75" localSheetId="1">#REF!</definedName>
    <definedName name="bomnuocdau75">#REF!</definedName>
    <definedName name="bomnuocdien0.55" localSheetId="0">#REF!</definedName>
    <definedName name="bomnuocdien0.55" localSheetId="1">#REF!</definedName>
    <definedName name="bomnuocdien0.55">#REF!</definedName>
    <definedName name="bomnuocdien0.75" localSheetId="0">#REF!</definedName>
    <definedName name="bomnuocdien0.75" localSheetId="1">#REF!</definedName>
    <definedName name="bomnuocdien0.75">#REF!</definedName>
    <definedName name="bomnuocdien1.5" localSheetId="0">#REF!</definedName>
    <definedName name="bomnuocdien1.5" localSheetId="1">#REF!</definedName>
    <definedName name="bomnuocdien1.5">#REF!</definedName>
    <definedName name="bomnuocdien10" localSheetId="0">#REF!</definedName>
    <definedName name="bomnuocdien10" localSheetId="1">#REF!</definedName>
    <definedName name="bomnuocdien10">#REF!</definedName>
    <definedName name="bomnuocdien113" localSheetId="0">#REF!</definedName>
    <definedName name="bomnuocdien113" localSheetId="1">#REF!</definedName>
    <definedName name="bomnuocdien113">#REF!</definedName>
    <definedName name="bomnuocdien14" localSheetId="0">#REF!</definedName>
    <definedName name="bomnuocdien14" localSheetId="1">#REF!</definedName>
    <definedName name="bomnuocdien14">#REF!</definedName>
    <definedName name="bomnuocdien2" localSheetId="0">#REF!</definedName>
    <definedName name="bomnuocdien2" localSheetId="1">#REF!</definedName>
    <definedName name="bomnuocdien2">#REF!</definedName>
    <definedName name="bomnuocdien2.8" localSheetId="0">#REF!</definedName>
    <definedName name="bomnuocdien2.8" localSheetId="1">#REF!</definedName>
    <definedName name="bomnuocdien2.8">#REF!</definedName>
    <definedName name="bomnuocdien20" localSheetId="0">#REF!</definedName>
    <definedName name="bomnuocdien20" localSheetId="1">#REF!</definedName>
    <definedName name="bomnuocdien20">#REF!</definedName>
    <definedName name="bomnuocdien22" localSheetId="0">#REF!</definedName>
    <definedName name="bomnuocdien22" localSheetId="1">#REF!</definedName>
    <definedName name="bomnuocdien22">#REF!</definedName>
    <definedName name="bomnuocdien28" localSheetId="0">#REF!</definedName>
    <definedName name="bomnuocdien28" localSheetId="1">#REF!</definedName>
    <definedName name="bomnuocdien28">#REF!</definedName>
    <definedName name="bomnuocdien30" localSheetId="0">#REF!</definedName>
    <definedName name="bomnuocdien30" localSheetId="1">#REF!</definedName>
    <definedName name="bomnuocdien30">#REF!</definedName>
    <definedName name="bomnuocdien4" localSheetId="0">#REF!</definedName>
    <definedName name="bomnuocdien4" localSheetId="1">#REF!</definedName>
    <definedName name="bomnuocdien4">#REF!</definedName>
    <definedName name="bomnuocdien4.5" localSheetId="0">#REF!</definedName>
    <definedName name="bomnuocdien4.5" localSheetId="1">#REF!</definedName>
    <definedName name="bomnuocdien4.5">#REF!</definedName>
    <definedName name="bomnuocdien40" localSheetId="0">#REF!</definedName>
    <definedName name="bomnuocdien40" localSheetId="1">#REF!</definedName>
    <definedName name="bomnuocdien40">#REF!</definedName>
    <definedName name="bomnuocdien50" localSheetId="0">#REF!</definedName>
    <definedName name="bomnuocdien50" localSheetId="1">#REF!</definedName>
    <definedName name="bomnuocdien50">#REF!</definedName>
    <definedName name="bomnuocdien55" localSheetId="0">#REF!</definedName>
    <definedName name="bomnuocdien55" localSheetId="1">#REF!</definedName>
    <definedName name="bomnuocdien55">#REF!</definedName>
    <definedName name="bomnuocdien7" localSheetId="0">#REF!</definedName>
    <definedName name="bomnuocdien7" localSheetId="1">#REF!</definedName>
    <definedName name="bomnuocdien7">#REF!</definedName>
    <definedName name="bomnuocdien75" localSheetId="0">#REF!</definedName>
    <definedName name="bomnuocdien75" localSheetId="1">#REF!</definedName>
    <definedName name="bomnuocdien75">#REF!</definedName>
    <definedName name="bomnuocxang3" localSheetId="0">#REF!</definedName>
    <definedName name="bomnuocxang3" localSheetId="1">#REF!</definedName>
    <definedName name="bomnuocxang3">#REF!</definedName>
    <definedName name="bomnuocxang4" localSheetId="0">#REF!</definedName>
    <definedName name="bomnuocxang4" localSheetId="1">#REF!</definedName>
    <definedName name="bomnuocxang4">#REF!</definedName>
    <definedName name="bomnuocxang6" localSheetId="0">#REF!</definedName>
    <definedName name="bomnuocxang6" localSheetId="1">#REF!</definedName>
    <definedName name="bomnuocxang6">#REF!</definedName>
    <definedName name="bomnuocxang7" localSheetId="0">#REF!</definedName>
    <definedName name="bomnuocxang7" localSheetId="1">#REF!</definedName>
    <definedName name="bomnuocxang7">#REF!</definedName>
    <definedName name="bomnuocxang8" localSheetId="0">#REF!</definedName>
    <definedName name="bomnuocxang8" localSheetId="1">#REF!</definedName>
    <definedName name="bomnuocxang8">#REF!</definedName>
    <definedName name="bomvua1.5" localSheetId="0">#REF!</definedName>
    <definedName name="bomvua1.5" localSheetId="1">#REF!</definedName>
    <definedName name="bomvua1.5">#REF!</definedName>
    <definedName name="bonnuocdien1.1" localSheetId="0">#REF!</definedName>
    <definedName name="bonnuocdien1.1" localSheetId="1">#REF!</definedName>
    <definedName name="bonnuocdien1.1">#REF!</definedName>
    <definedName name="book1" localSheetId="0">#REF!</definedName>
    <definedName name="book1" localSheetId="1">#REF!</definedName>
    <definedName name="book1">#REF!</definedName>
    <definedName name="Book2" localSheetId="0">#REF!</definedName>
    <definedName name="Book2" localSheetId="1">#REF!</definedName>
    <definedName name="Book2">#REF!</definedName>
    <definedName name="BOQ" localSheetId="0">#REF!</definedName>
    <definedName name="BOQ" localSheetId="1">#REF!</definedName>
    <definedName name="BOQ">#REF!</definedName>
    <definedName name="bp" localSheetId="0">#REF!</definedName>
    <definedName name="bp" localSheetId="1">#REF!</definedName>
    <definedName name="bp">#REF!</definedName>
    <definedName name="bql" localSheetId="0" hidden="1">{#N/A,#N/A,FALSE,"Chi tiÆt"}</definedName>
    <definedName name="bql" localSheetId="2" hidden="1">{#N/A,#N/A,FALSE,"Chi tiÆt"}</definedName>
    <definedName name="bql" localSheetId="3" hidden="1">{#N/A,#N/A,FALSE,"Chi tiÆt"}</definedName>
    <definedName name="bql" hidden="1">{#N/A,#N/A,FALSE,"Chi tiÆt"}</definedName>
    <definedName name="BQLTB" localSheetId="0">#REF!</definedName>
    <definedName name="BQLTB" localSheetId="1">#REF!</definedName>
    <definedName name="BQLTB" localSheetId="2">#REF!</definedName>
    <definedName name="BQLTB" localSheetId="3">#REF!</definedName>
    <definedName name="BQLTB">#REF!</definedName>
    <definedName name="BQLXL" localSheetId="0">#REF!</definedName>
    <definedName name="BQLXL" localSheetId="1">#REF!</definedName>
    <definedName name="BQLXL" localSheetId="2">#REF!</definedName>
    <definedName name="BQLXL" localSheetId="3">#REF!</definedName>
    <definedName name="BQLXL">#REF!</definedName>
    <definedName name="bson" localSheetId="0">#REF!</definedName>
    <definedName name="bson" localSheetId="1">#REF!</definedName>
    <definedName name="bson" localSheetId="2">#REF!</definedName>
    <definedName name="bson" localSheetId="3">#REF!</definedName>
    <definedName name="bson">#REF!</definedName>
    <definedName name="BT" localSheetId="0">#REF!</definedName>
    <definedName name="BT" localSheetId="1">#REF!</definedName>
    <definedName name="BT">#REF!</definedName>
    <definedName name="BT_125" localSheetId="0">#REF!</definedName>
    <definedName name="BT_125" localSheetId="1">#REF!</definedName>
    <definedName name="BT_125">#REF!</definedName>
    <definedName name="BT_CT_Mong_Mo_Tru_Cau" localSheetId="0">#REF!</definedName>
    <definedName name="BT_CT_Mong_Mo_Tru_Cau" localSheetId="1">#REF!</definedName>
    <definedName name="BT_CT_Mong_Mo_Tru_Cau">#REF!</definedName>
    <definedName name="BT200_50" localSheetId="0">#REF!</definedName>
    <definedName name="BT200_50" localSheetId="1">#REF!</definedName>
    <definedName name="BT200_50">#REF!</definedName>
    <definedName name="btabd" localSheetId="0">#REF!</definedName>
    <definedName name="btabd" localSheetId="1">#REF!</definedName>
    <definedName name="btabd">#REF!</definedName>
    <definedName name="btadn" localSheetId="0">#REF!</definedName>
    <definedName name="btadn" localSheetId="1">#REF!</definedName>
    <definedName name="btadn">#REF!</definedName>
    <definedName name="btah" localSheetId="0">#REF!</definedName>
    <definedName name="btah" localSheetId="1">#REF!</definedName>
    <definedName name="btah">#REF!</definedName>
    <definedName name="btah1" localSheetId="0">#REF!</definedName>
    <definedName name="btah1" localSheetId="1">#REF!</definedName>
    <definedName name="btah1">#REF!</definedName>
    <definedName name="btaqn" localSheetId="0">#REF!</definedName>
    <definedName name="btaqn" localSheetId="1">#REF!</definedName>
    <definedName name="btaqn">#REF!</definedName>
    <definedName name="btaqt" localSheetId="0">#REF!</definedName>
    <definedName name="btaqt" localSheetId="1">#REF!</definedName>
    <definedName name="btaqt">#REF!</definedName>
    <definedName name="btbdn" localSheetId="0">#REF!</definedName>
    <definedName name="btbdn" localSheetId="1">#REF!</definedName>
    <definedName name="btbdn">#REF!</definedName>
    <definedName name="btbh" localSheetId="0">#REF!</definedName>
    <definedName name="btbh" localSheetId="1">#REF!</definedName>
    <definedName name="btbh">#REF!</definedName>
    <definedName name="btbqn" localSheetId="0">#REF!</definedName>
    <definedName name="btbqn" localSheetId="1">#REF!</definedName>
    <definedName name="btbqn">#REF!</definedName>
    <definedName name="btbqt" localSheetId="0">#REF!</definedName>
    <definedName name="btbqt" localSheetId="1">#REF!</definedName>
    <definedName name="btbqt">#REF!</definedName>
    <definedName name="btcdn" localSheetId="0">#REF!</definedName>
    <definedName name="btcdn" localSheetId="1">#REF!</definedName>
    <definedName name="btcdn">#REF!</definedName>
    <definedName name="btcocM400" localSheetId="0">#REF!</definedName>
    <definedName name="btcocM400" localSheetId="1">#REF!</definedName>
    <definedName name="btcocM400">#REF!</definedName>
    <definedName name="BTcot" localSheetId="0">#REF!</definedName>
    <definedName name="BTcot" localSheetId="1">#REF!</definedName>
    <definedName name="BTcot">#REF!</definedName>
    <definedName name="Btcot1" localSheetId="0">#REF!</definedName>
    <definedName name="Btcot1" localSheetId="1">#REF!</definedName>
    <definedName name="Btcot1">#REF!</definedName>
    <definedName name="btcqn" localSheetId="0">#REF!</definedName>
    <definedName name="btcqn" localSheetId="1">#REF!</definedName>
    <definedName name="btcqn">#REF!</definedName>
    <definedName name="btcqt" localSheetId="0">#REF!</definedName>
    <definedName name="btcqt" localSheetId="1">#REF!</definedName>
    <definedName name="btcqt">#REF!</definedName>
    <definedName name="btch" localSheetId="0">#REF!</definedName>
    <definedName name="btch" localSheetId="1">#REF!</definedName>
    <definedName name="btch">#REF!</definedName>
    <definedName name="btch1" localSheetId="0">#REF!</definedName>
    <definedName name="btch1" localSheetId="1">#REF!</definedName>
    <definedName name="btch1">#REF!</definedName>
    <definedName name="btch2" localSheetId="0">#REF!</definedName>
    <definedName name="btch2" localSheetId="1">#REF!</definedName>
    <definedName name="btch2">#REF!</definedName>
    <definedName name="btchiuaxitm300" localSheetId="0">#REF!</definedName>
    <definedName name="btchiuaxitm300" localSheetId="1">#REF!</definedName>
    <definedName name="btchiuaxitm300">#REF!</definedName>
    <definedName name="BTchiuaxm200" localSheetId="0">#REF!</definedName>
    <definedName name="BTchiuaxm200" localSheetId="1">#REF!</definedName>
    <definedName name="BTchiuaxm200">#REF!</definedName>
    <definedName name="btd" localSheetId="0">#REF!</definedName>
    <definedName name="btd" localSheetId="1">#REF!</definedName>
    <definedName name="btd">#REF!</definedName>
    <definedName name="btdbd" localSheetId="0">#REF!</definedName>
    <definedName name="btdbd" localSheetId="1">#REF!</definedName>
    <definedName name="btdbd">#REF!</definedName>
    <definedName name="btddn" localSheetId="0">#REF!</definedName>
    <definedName name="btddn" localSheetId="1">#REF!</definedName>
    <definedName name="btddn">#REF!</definedName>
    <definedName name="btdh" localSheetId="0">#REF!</definedName>
    <definedName name="btdh" localSheetId="1">#REF!</definedName>
    <definedName name="btdh">#REF!</definedName>
    <definedName name="btdqn" localSheetId="0">#REF!</definedName>
    <definedName name="btdqn" localSheetId="1">#REF!</definedName>
    <definedName name="btdqn">#REF!</definedName>
    <definedName name="btdqt" localSheetId="0">#REF!</definedName>
    <definedName name="btdqt" localSheetId="1">#REF!</definedName>
    <definedName name="btdqt">#REF!</definedName>
    <definedName name="bteqn" localSheetId="0">#REF!</definedName>
    <definedName name="bteqn" localSheetId="1">#REF!</definedName>
    <definedName name="bteqn">#REF!</definedName>
    <definedName name="btkn" localSheetId="0">#REF!</definedName>
    <definedName name="btkn" localSheetId="1">#REF!</definedName>
    <definedName name="btkn">#REF!</definedName>
    <definedName name="BTlotm100" localSheetId="0">#REF!</definedName>
    <definedName name="BTlotm100" localSheetId="1">#REF!</definedName>
    <definedName name="BTlotm100">#REF!</definedName>
    <definedName name="BTLT1pm" localSheetId="0">#REF!</definedName>
    <definedName name="BTLT1pm" localSheetId="1">#REF!</definedName>
    <definedName name="BTLT1pm">#REF!</definedName>
    <definedName name="BTLT3pm" localSheetId="0">#REF!</definedName>
    <definedName name="BTLT3pm" localSheetId="1">#REF!</definedName>
    <definedName name="BTLT3pm">#REF!</definedName>
    <definedName name="BTLTHTDL" localSheetId="0">#REF!</definedName>
    <definedName name="BTLTHTDL" localSheetId="1">#REF!</definedName>
    <definedName name="BTLTHTDL">#REF!</definedName>
    <definedName name="BTLTHTHH" localSheetId="0">#REF!</definedName>
    <definedName name="BTLTHTHH" localSheetId="1">#REF!</definedName>
    <definedName name="BTLTHTHH">#REF!</definedName>
    <definedName name="BTLY" localSheetId="0">#REF!</definedName>
    <definedName name="BTLY" localSheetId="1">#REF!</definedName>
    <definedName name="BTLY">#REF!</definedName>
    <definedName name="btm" localSheetId="0">#REF!</definedName>
    <definedName name="btm" localSheetId="1">#REF!</definedName>
    <definedName name="btm">#REF!</definedName>
    <definedName name="BTN_CPDD_tuoi_nhua_lot" localSheetId="0">#REF!</definedName>
    <definedName name="BTN_CPDD_tuoi_nhua_lot" localSheetId="1">#REF!</definedName>
    <definedName name="BTN_CPDD_tuoi_nhua_lot">#REF!</definedName>
    <definedName name="BTNmin" localSheetId="0">#REF!</definedName>
    <definedName name="BTNmin" localSheetId="1">#REF!</definedName>
    <definedName name="BTNmin">#REF!</definedName>
    <definedName name="BTNtrung" localSheetId="0">#REF!</definedName>
    <definedName name="BTNtrung" localSheetId="1">#REF!</definedName>
    <definedName name="BTNtrung">#REF!</definedName>
    <definedName name="BTP" localSheetId="0">#REF!</definedName>
    <definedName name="BTP" localSheetId="1">#REF!</definedName>
    <definedName name="BTP">#REF!</definedName>
    <definedName name="btham" localSheetId="0">#REF!</definedName>
    <definedName name="btham" localSheetId="1">#REF!</definedName>
    <definedName name="btham">#REF!</definedName>
    <definedName name="BTRAM" localSheetId="0">#REF!</definedName>
    <definedName name="BTRAM" localSheetId="1">#REF!</definedName>
    <definedName name="BTRAM">#REF!</definedName>
    <definedName name="BU_CHENH_LECH_DZ0.4KV" localSheetId="0">#REF!</definedName>
    <definedName name="BU_CHENH_LECH_DZ0.4KV" localSheetId="1">#REF!</definedName>
    <definedName name="BU_CHENH_LECH_DZ0.4KV">#REF!</definedName>
    <definedName name="BU_CHENH_LECH_DZ22KV" localSheetId="0">#REF!</definedName>
    <definedName name="BU_CHENH_LECH_DZ22KV" localSheetId="1">#REF!</definedName>
    <definedName name="BU_CHENH_LECH_DZ22KV">#REF!</definedName>
    <definedName name="BU_CHENH_LECH_TBA" localSheetId="0">#REF!</definedName>
    <definedName name="BU_CHENH_LECH_TBA" localSheetId="1">#REF!</definedName>
    <definedName name="BU_CHENH_LECH_TBA">#REF!</definedName>
    <definedName name="bua1.2" localSheetId="0">#REF!</definedName>
    <definedName name="bua1.2" localSheetId="1">#REF!</definedName>
    <definedName name="bua1.2">#REF!</definedName>
    <definedName name="bua1.8" localSheetId="0">#REF!</definedName>
    <definedName name="bua1.8" localSheetId="1">#REF!</definedName>
    <definedName name="bua1.8">#REF!</definedName>
    <definedName name="buarung170" localSheetId="0">#REF!</definedName>
    <definedName name="buarung170" localSheetId="1">#REF!</definedName>
    <definedName name="buarung170">#REF!</definedName>
    <definedName name="BuGia" localSheetId="0">#REF!</definedName>
    <definedName name="BuGia" localSheetId="1">#REF!</definedName>
    <definedName name="BuGia">#REF!</definedName>
    <definedName name="Bulongma">8700</definedName>
    <definedName name="buoc" localSheetId="0">#REF!</definedName>
    <definedName name="buoc" localSheetId="1">#REF!</definedName>
    <definedName name="buoc" localSheetId="2">#REF!</definedName>
    <definedName name="buoc" localSheetId="3">#REF!</definedName>
    <definedName name="buoc">#REF!</definedName>
    <definedName name="BVCISUMMARY" localSheetId="0">#REF!</definedName>
    <definedName name="BVCISUMMARY" localSheetId="1">#REF!</definedName>
    <definedName name="BVCISUMMARY" localSheetId="2">#REF!</definedName>
    <definedName name="BVCISUMMARY" localSheetId="3">#REF!</definedName>
    <definedName name="BVCISUMMARY">#REF!</definedName>
    <definedName name="BŸo_cŸo_täng_hìp_giŸ_trÙ_t_i_s_n_câ__Ùnh" localSheetId="0">#REF!</definedName>
    <definedName name="BŸo_cŸo_täng_hìp_giŸ_trÙ_t_i_s_n_câ__Ùnh" localSheetId="1">#REF!</definedName>
    <definedName name="BŸo_cŸo_täng_hìp_giŸ_trÙ_t_i_s_n_câ__Ùnh" localSheetId="2">#REF!</definedName>
    <definedName name="BŸo_cŸo_täng_hìp_giŸ_trÙ_t_i_s_n_câ__Ùnh" localSheetId="3">#REF!</definedName>
    <definedName name="BŸo_cŸo_täng_hìp_giŸ_trÙ_t_i_s_n_câ__Ùnh">#REF!</definedName>
    <definedName name="C." localSheetId="0">#REF!</definedName>
    <definedName name="C." localSheetId="1">#REF!</definedName>
    <definedName name="C.">#REF!</definedName>
    <definedName name="c.." localSheetId="0">#REF!</definedName>
    <definedName name="c.." localSheetId="1">#REF!</definedName>
    <definedName name="c..">#REF!</definedName>
    <definedName name="C.1.1..Phat_tuyen" localSheetId="0">#REF!</definedName>
    <definedName name="C.1.1..Phat_tuyen" localSheetId="1">#REF!</definedName>
    <definedName name="C.1.1..Phat_tuyen">#REF!</definedName>
    <definedName name="C.1.10..VC_Thu_cong_CG" localSheetId="0">#REF!</definedName>
    <definedName name="C.1.10..VC_Thu_cong_CG" localSheetId="1">#REF!</definedName>
    <definedName name="C.1.10..VC_Thu_cong_CG">#REF!</definedName>
    <definedName name="C.1.2..Chat_cay_thu_cong" localSheetId="0">#REF!</definedName>
    <definedName name="C.1.2..Chat_cay_thu_cong" localSheetId="1">#REF!</definedName>
    <definedName name="C.1.2..Chat_cay_thu_cong">#REF!</definedName>
    <definedName name="C.1.3..Chat_cay_may" localSheetId="0">#REF!</definedName>
    <definedName name="C.1.3..Chat_cay_may" localSheetId="1">#REF!</definedName>
    <definedName name="C.1.3..Chat_cay_may">#REF!</definedName>
    <definedName name="C.1.4..Dao_goc_cay" localSheetId="0">#REF!</definedName>
    <definedName name="C.1.4..Dao_goc_cay" localSheetId="1">#REF!</definedName>
    <definedName name="C.1.4..Dao_goc_cay">#REF!</definedName>
    <definedName name="C.1.5..Lam_duong_tam" localSheetId="0">#REF!</definedName>
    <definedName name="C.1.5..Lam_duong_tam" localSheetId="1">#REF!</definedName>
    <definedName name="C.1.5..Lam_duong_tam">#REF!</definedName>
    <definedName name="C.1.6..Lam_cau_tam" localSheetId="0">#REF!</definedName>
    <definedName name="C.1.6..Lam_cau_tam" localSheetId="1">#REF!</definedName>
    <definedName name="C.1.6..Lam_cau_tam">#REF!</definedName>
    <definedName name="C.1.7..Rai_da_chong_lun" localSheetId="0">#REF!</definedName>
    <definedName name="C.1.7..Rai_da_chong_lun" localSheetId="1">#REF!</definedName>
    <definedName name="C.1.7..Rai_da_chong_lun">#REF!</definedName>
    <definedName name="C.1.8..Lam_kho_tam" localSheetId="0">#REF!</definedName>
    <definedName name="C.1.8..Lam_kho_tam" localSheetId="1">#REF!</definedName>
    <definedName name="C.1.8..Lam_kho_tam">#REF!</definedName>
    <definedName name="C.1.8..San_mat_bang" localSheetId="0">#REF!</definedName>
    <definedName name="C.1.8..San_mat_bang" localSheetId="1">#REF!</definedName>
    <definedName name="C.1.8..San_mat_bang">#REF!</definedName>
    <definedName name="C.2.1..VC_Thu_cong" localSheetId="0">#REF!</definedName>
    <definedName name="C.2.1..VC_Thu_cong" localSheetId="1">#REF!</definedName>
    <definedName name="C.2.1..VC_Thu_cong">#REF!</definedName>
    <definedName name="C.2.2..VC_T_cong_CG" localSheetId="0">#REF!</definedName>
    <definedName name="C.2.2..VC_T_cong_CG" localSheetId="1">#REF!</definedName>
    <definedName name="C.2.2..VC_T_cong_CG">#REF!</definedName>
    <definedName name="C.2.3..Boc_do" localSheetId="0">#REF!</definedName>
    <definedName name="C.2.3..Boc_do" localSheetId="1">#REF!</definedName>
    <definedName name="C.2.3..Boc_do">#REF!</definedName>
    <definedName name="C.3.1..Dao_dat_mong_cot" localSheetId="0">#REF!</definedName>
    <definedName name="C.3.1..Dao_dat_mong_cot" localSheetId="1">#REF!</definedName>
    <definedName name="C.3.1..Dao_dat_mong_cot">#REF!</definedName>
    <definedName name="C.3.2..Dao_dat_de_dap" localSheetId="0">#REF!</definedName>
    <definedName name="C.3.2..Dao_dat_de_dap" localSheetId="1">#REF!</definedName>
    <definedName name="C.3.2..Dao_dat_de_dap">#REF!</definedName>
    <definedName name="C.3.3..Dap_dat_mong" localSheetId="0">#REF!</definedName>
    <definedName name="C.3.3..Dap_dat_mong" localSheetId="1">#REF!</definedName>
    <definedName name="C.3.3..Dap_dat_mong">#REF!</definedName>
    <definedName name="C.3.4..Dao_dap_TDia" localSheetId="0">#REF!</definedName>
    <definedName name="C.3.4..Dao_dap_TDia" localSheetId="1">#REF!</definedName>
    <definedName name="C.3.4..Dao_dap_TDia">#REF!</definedName>
    <definedName name="C.3.5..Dap_bo_bao" localSheetId="0">#REF!</definedName>
    <definedName name="C.3.5..Dap_bo_bao" localSheetId="1">#REF!</definedName>
    <definedName name="C.3.5..Dap_bo_bao">#REF!</definedName>
    <definedName name="C.3.6..Bom_tat_nuoc" localSheetId="0">#REF!</definedName>
    <definedName name="C.3.6..Bom_tat_nuoc" localSheetId="1">#REF!</definedName>
    <definedName name="C.3.6..Bom_tat_nuoc">#REF!</definedName>
    <definedName name="C.3.7..Dao_bun" localSheetId="0">#REF!</definedName>
    <definedName name="C.3.7..Dao_bun" localSheetId="1">#REF!</definedName>
    <definedName name="C.3.7..Dao_bun">#REF!</definedName>
    <definedName name="C.3.8..Dap_cat_CT" localSheetId="0">#REF!</definedName>
    <definedName name="C.3.8..Dap_cat_CT" localSheetId="1">#REF!</definedName>
    <definedName name="C.3.8..Dap_cat_CT">#REF!</definedName>
    <definedName name="C.3.9..Dao_pha_da" localSheetId="0">#REF!</definedName>
    <definedName name="C.3.9..Dao_pha_da" localSheetId="1">#REF!</definedName>
    <definedName name="C.3.9..Dao_pha_da">#REF!</definedName>
    <definedName name="C.4.1.Cot_thep" localSheetId="0">#REF!</definedName>
    <definedName name="C.4.1.Cot_thep" localSheetId="1">#REF!</definedName>
    <definedName name="C.4.1.Cot_thep">#REF!</definedName>
    <definedName name="C.4.2..Van_khuon" localSheetId="0">#REF!</definedName>
    <definedName name="C.4.2..Van_khuon" localSheetId="1">#REF!</definedName>
    <definedName name="C.4.2..Van_khuon">#REF!</definedName>
    <definedName name="C.4.3..Be_tong" localSheetId="0">#REF!</definedName>
    <definedName name="C.4.3..Be_tong" localSheetId="1">#REF!</definedName>
    <definedName name="C.4.3..Be_tong">#REF!</definedName>
    <definedName name="C.4.4..Lap_BT_D.San" localSheetId="0">#REF!</definedName>
    <definedName name="C.4.4..Lap_BT_D.San" localSheetId="1">#REF!</definedName>
    <definedName name="C.4.4..Lap_BT_D.San">#REF!</definedName>
    <definedName name="C.4.5..Xay_da_hoc" localSheetId="0">#REF!</definedName>
    <definedName name="C.4.5..Xay_da_hoc" localSheetId="1">#REF!</definedName>
    <definedName name="C.4.5..Xay_da_hoc">#REF!</definedName>
    <definedName name="C.4.6..Dong_coc" localSheetId="0">#REF!</definedName>
    <definedName name="C.4.6..Dong_coc" localSheetId="1">#REF!</definedName>
    <definedName name="C.4.6..Dong_coc">#REF!</definedName>
    <definedName name="C.4.7..Quet_Bi_tum" localSheetId="0">#REF!</definedName>
    <definedName name="C.4.7..Quet_Bi_tum" localSheetId="1">#REF!</definedName>
    <definedName name="C.4.7..Quet_Bi_tum">#REF!</definedName>
    <definedName name="C.5.1..Lap_cot_thep" localSheetId="0">#REF!</definedName>
    <definedName name="C.5.1..Lap_cot_thep" localSheetId="1">#REF!</definedName>
    <definedName name="C.5.1..Lap_cot_thep">#REF!</definedName>
    <definedName name="C.5.2..Lap_cot_BT" localSheetId="0">#REF!</definedName>
    <definedName name="C.5.2..Lap_cot_BT" localSheetId="1">#REF!</definedName>
    <definedName name="C.5.2..Lap_cot_BT">#REF!</definedName>
    <definedName name="C.5.3..Lap_dat_xa" localSheetId="0">#REF!</definedName>
    <definedName name="C.5.3..Lap_dat_xa" localSheetId="1">#REF!</definedName>
    <definedName name="C.5.3..Lap_dat_xa">#REF!</definedName>
    <definedName name="C.5.4..Lap_tiep_dia" localSheetId="0">#REF!</definedName>
    <definedName name="C.5.4..Lap_tiep_dia" localSheetId="1">#REF!</definedName>
    <definedName name="C.5.4..Lap_tiep_dia">#REF!</definedName>
    <definedName name="C.5.5..Son_sat_thep" localSheetId="0">#REF!</definedName>
    <definedName name="C.5.5..Son_sat_thep" localSheetId="1">#REF!</definedName>
    <definedName name="C.5.5..Son_sat_thep">#REF!</definedName>
    <definedName name="C.6.1..Lap_su_dung" localSheetId="0">#REF!</definedName>
    <definedName name="C.6.1..Lap_su_dung" localSheetId="1">#REF!</definedName>
    <definedName name="C.6.1..Lap_su_dung">#REF!</definedName>
    <definedName name="C.6.2..Lap_su_CS" localSheetId="0">#REF!</definedName>
    <definedName name="C.6.2..Lap_su_CS" localSheetId="1">#REF!</definedName>
    <definedName name="C.6.2..Lap_su_CS">#REF!</definedName>
    <definedName name="C.6.3..Su_chuoi_do" localSheetId="0">#REF!</definedName>
    <definedName name="C.6.3..Su_chuoi_do" localSheetId="1">#REF!</definedName>
    <definedName name="C.6.3..Su_chuoi_do">#REF!</definedName>
    <definedName name="C.6.4..Su_chuoi_neo" localSheetId="0">#REF!</definedName>
    <definedName name="C.6.4..Su_chuoi_neo" localSheetId="1">#REF!</definedName>
    <definedName name="C.6.4..Su_chuoi_neo">#REF!</definedName>
    <definedName name="C.6.5..Lap_phu_kien" localSheetId="0">#REF!</definedName>
    <definedName name="C.6.5..Lap_phu_kien" localSheetId="1">#REF!</definedName>
    <definedName name="C.6.5..Lap_phu_kien">#REF!</definedName>
    <definedName name="C.6.6..Ep_noi_day" localSheetId="0">#REF!</definedName>
    <definedName name="C.6.6..Ep_noi_day" localSheetId="1">#REF!</definedName>
    <definedName name="C.6.6..Ep_noi_day">#REF!</definedName>
    <definedName name="C.6.7..KD_vuot_CN" localSheetId="0">#REF!</definedName>
    <definedName name="C.6.7..KD_vuot_CN" localSheetId="1">#REF!</definedName>
    <definedName name="C.6.7..KD_vuot_CN">#REF!</definedName>
    <definedName name="C.6.8..Rai_cang_day" localSheetId="0">#REF!</definedName>
    <definedName name="C.6.8..Rai_cang_day" localSheetId="1">#REF!</definedName>
    <definedName name="C.6.8..Rai_cang_day">#REF!</definedName>
    <definedName name="C.6.9..Cap_quang" localSheetId="0">#REF!</definedName>
    <definedName name="C.6.9..Cap_quang" localSheetId="1">#REF!</definedName>
    <definedName name="C.6.9..Cap_quang">#REF!</definedName>
    <definedName name="C.doc1">540</definedName>
    <definedName name="C.doc2">740</definedName>
    <definedName name="c_" localSheetId="0">#REF!</definedName>
    <definedName name="c_" localSheetId="1">#REF!</definedName>
    <definedName name="c_" localSheetId="2">#REF!</definedName>
    <definedName name="c_" localSheetId="3">#REF!</definedName>
    <definedName name="c_">#REF!</definedName>
    <definedName name="c_comp" localSheetId="0">#REF!</definedName>
    <definedName name="c_comp" localSheetId="1">#REF!</definedName>
    <definedName name="c_comp" localSheetId="2">#REF!</definedName>
    <definedName name="c_comp" localSheetId="3">#REF!</definedName>
    <definedName name="c_comp">#REF!</definedName>
    <definedName name="C_LENGTH" localSheetId="0">#REF!</definedName>
    <definedName name="C_LENGTH" localSheetId="1">#REF!</definedName>
    <definedName name="C_LENGTH" localSheetId="2">#REF!</definedName>
    <definedName name="C_LENGTH" localSheetId="3">#REF!</definedName>
    <definedName name="C_LENGTH">#REF!</definedName>
    <definedName name="c_n" localSheetId="0">#REF!</definedName>
    <definedName name="c_n" localSheetId="1">#REF!</definedName>
    <definedName name="c_n">#REF!</definedName>
    <definedName name="C_WIDTH" localSheetId="0">#REF!</definedName>
    <definedName name="C_WIDTH" localSheetId="1">#REF!</definedName>
    <definedName name="C_WIDTH">#REF!</definedName>
    <definedName name="c1." localSheetId="0">#REF!</definedName>
    <definedName name="c1." localSheetId="1">#REF!</definedName>
    <definedName name="c1.">#REF!</definedName>
    <definedName name="c2." localSheetId="0">#REF!</definedName>
    <definedName name="c2." localSheetId="1">#REF!</definedName>
    <definedName name="c2.">#REF!</definedName>
    <definedName name="C2.7" localSheetId="0">#REF!</definedName>
    <definedName name="C2.7" localSheetId="1">#REF!</definedName>
    <definedName name="C2.7">#REF!</definedName>
    <definedName name="c3." localSheetId="0">#REF!</definedName>
    <definedName name="c3." localSheetId="1">#REF!</definedName>
    <definedName name="c3.">#REF!</definedName>
    <definedName name="C3.0" localSheetId="0">#REF!</definedName>
    <definedName name="C3.0" localSheetId="1">#REF!</definedName>
    <definedName name="C3.0">#REF!</definedName>
    <definedName name="C3.5" localSheetId="0">#REF!</definedName>
    <definedName name="C3.5" localSheetId="1">#REF!</definedName>
    <definedName name="C3.5">#REF!</definedName>
    <definedName name="C3.7" localSheetId="0">#REF!</definedName>
    <definedName name="C3.7" localSheetId="1">#REF!</definedName>
    <definedName name="C3.7">#REF!</definedName>
    <definedName name="c4." localSheetId="0">#REF!</definedName>
    <definedName name="c4." localSheetId="1">#REF!</definedName>
    <definedName name="c4.">#REF!</definedName>
    <definedName name="C4.0" localSheetId="0">#REF!</definedName>
    <definedName name="C4.0" localSheetId="1">#REF!</definedName>
    <definedName name="C4.0">#REF!</definedName>
    <definedName name="CA" localSheetId="0">#REF!</definedName>
    <definedName name="CA" localSheetId="1">#REF!</definedName>
    <definedName name="CA">#REF!</definedName>
    <definedName name="ca.1111" localSheetId="0">#REF!</definedName>
    <definedName name="ca.1111" localSheetId="1">#REF!</definedName>
    <definedName name="ca.1111">#REF!</definedName>
    <definedName name="ca.1111.th" localSheetId="0">#REF!</definedName>
    <definedName name="ca.1111.th" localSheetId="1">#REF!</definedName>
    <definedName name="ca.1111.th">#REF!</definedName>
    <definedName name="Cà_Mau" localSheetId="0">#REF!</definedName>
    <definedName name="Cà_Mau" localSheetId="1">#REF!</definedName>
    <definedName name="Cà_Mau">#REF!</definedName>
    <definedName name="CA_PTVT" localSheetId="0">#REF!</definedName>
    <definedName name="CA_PTVT" localSheetId="1">#REF!</definedName>
    <definedName name="CA_PTVT">#REF!</definedName>
    <definedName name="CACAU">298161</definedName>
    <definedName name="cácte" localSheetId="0">#REF!</definedName>
    <definedName name="cácte" localSheetId="1">#REF!</definedName>
    <definedName name="cácte" localSheetId="2">#REF!</definedName>
    <definedName name="cácte" localSheetId="3">#REF!</definedName>
    <definedName name="cácte">#REF!</definedName>
    <definedName name="CAMTC" localSheetId="0">#REF!</definedName>
    <definedName name="CAMTC" localSheetId="1">#REF!</definedName>
    <definedName name="CAMTC">#REF!</definedName>
    <definedName name="Can_doi" localSheetId="0">#REF!</definedName>
    <definedName name="Can_doi" localSheetId="1">#REF!</definedName>
    <definedName name="Can_doi">#REF!</definedName>
    <definedName name="CanBQL" localSheetId="0">#REF!</definedName>
    <definedName name="CanBQL" localSheetId="1">#REF!</definedName>
    <definedName name="CanBQL">#REF!</definedName>
    <definedName name="CanLePhi" localSheetId="0">#REF!</definedName>
    <definedName name="CanLePhi" localSheetId="1">#REF!</definedName>
    <definedName name="CanLePhi">#REF!</definedName>
    <definedName name="CanMT" localSheetId="0">#REF!</definedName>
    <definedName name="CanMT" localSheetId="1">#REF!</definedName>
    <definedName name="CanMT">#REF!</definedName>
    <definedName name="cao" localSheetId="0">#REF!</definedName>
    <definedName name="cao" localSheetId="1">#REF!</definedName>
    <definedName name="cao">#REF!</definedName>
    <definedName name="cap" localSheetId="0">#REF!</definedName>
    <definedName name="cap" localSheetId="1">#REF!</definedName>
    <definedName name="cap">#REF!</definedName>
    <definedName name="cap_DUL_va_TC" localSheetId="0">#REF!</definedName>
    <definedName name="cap_DUL_va_TC" localSheetId="1">#REF!</definedName>
    <definedName name="cap_DUL_va_TC">#REF!</definedName>
    <definedName name="cap0.7" localSheetId="0">#REF!</definedName>
    <definedName name="cap0.7" localSheetId="1">#REF!</definedName>
    <definedName name="cap0.7">#REF!</definedName>
    <definedName name="capdul" localSheetId="0">#REF!</definedName>
    <definedName name="capdul" localSheetId="1">#REF!</definedName>
    <definedName name="capdul">#REF!</definedName>
    <definedName name="capphoithiennhien" localSheetId="0">#REF!</definedName>
    <definedName name="capphoithiennhien" localSheetId="1">#REF!</definedName>
    <definedName name="capphoithiennhien">#REF!</definedName>
    <definedName name="CAPT_2" localSheetId="0">#REF!</definedName>
    <definedName name="CAPT_2" localSheetId="1">#REF!</definedName>
    <definedName name="CAPT_2">#REF!</definedName>
    <definedName name="CAPT_3" localSheetId="0">#REF!</definedName>
    <definedName name="CAPT_3" localSheetId="1">#REF!</definedName>
    <definedName name="CAPT_3">#REF!</definedName>
    <definedName name="CAPT_4" localSheetId="0">#REF!</definedName>
    <definedName name="CAPT_4" localSheetId="1">#REF!</definedName>
    <definedName name="CAPT_4">#REF!</definedName>
    <definedName name="CAPT_5" localSheetId="0">#REF!</definedName>
    <definedName name="CAPT_5" localSheetId="1">#REF!</definedName>
    <definedName name="CAPT_5">#REF!</definedName>
    <definedName name="CAPT_6" localSheetId="0">#REF!</definedName>
    <definedName name="CAPT_6" localSheetId="1">#REF!</definedName>
    <definedName name="CAPT_6">#REF!</definedName>
    <definedName name="CAPT_7" localSheetId="0">#REF!</definedName>
    <definedName name="CAPT_7" localSheetId="1">#REF!</definedName>
    <definedName name="CAPT_7">#REF!</definedName>
    <definedName name="CAPT_8" localSheetId="0">#REF!</definedName>
    <definedName name="CAPT_8" localSheetId="1">#REF!</definedName>
    <definedName name="CAPT_8">#REF!</definedName>
    <definedName name="CAPT_9" localSheetId="0">#REF!</definedName>
    <definedName name="CAPT_9" localSheetId="1">#REF!</definedName>
    <definedName name="CAPT_9">#REF!</definedName>
    <definedName name="Capvon" localSheetId="0" hidden="1">{#N/A,#N/A,FALSE,"Chi tiÆt"}</definedName>
    <definedName name="Capvon" localSheetId="2" hidden="1">{#N/A,#N/A,FALSE,"Chi tiÆt"}</definedName>
    <definedName name="Capvon" localSheetId="3" hidden="1">{#N/A,#N/A,FALSE,"Chi tiÆt"}</definedName>
    <definedName name="Capvon" hidden="1">{#N/A,#N/A,FALSE,"Chi tiÆt"}</definedName>
    <definedName name="casing" localSheetId="0">#REF!</definedName>
    <definedName name="casing" localSheetId="1">#REF!</definedName>
    <definedName name="casing" localSheetId="2">#REF!</definedName>
    <definedName name="casing" localSheetId="3">#REF!</definedName>
    <definedName name="casing">#REF!</definedName>
    <definedName name="Cat" localSheetId="0">#REF!</definedName>
    <definedName name="Cat" localSheetId="1">#REF!</definedName>
    <definedName name="Cat" localSheetId="2">#REF!</definedName>
    <definedName name="Cat" localSheetId="3">#REF!</definedName>
    <definedName name="Cat">#REF!</definedName>
    <definedName name="catcap" localSheetId="0">#REF!</definedName>
    <definedName name="catcap" localSheetId="1">#REF!</definedName>
    <definedName name="catcap" localSheetId="2">#REF!</definedName>
    <definedName name="catcap" localSheetId="3">#REF!</definedName>
    <definedName name="catcap">#REF!</definedName>
    <definedName name="catchuan" localSheetId="0">#REF!</definedName>
    <definedName name="catchuan" localSheetId="1">#REF!</definedName>
    <definedName name="catchuan">#REF!</definedName>
    <definedName name="catdem" localSheetId="0">#REF!</definedName>
    <definedName name="catdem" localSheetId="1">#REF!</definedName>
    <definedName name="catdem">#REF!</definedName>
    <definedName name="Category_All" localSheetId="0">#REF!</definedName>
    <definedName name="Category_All" localSheetId="1">#REF!</definedName>
    <definedName name="Category_All">#REF!</definedName>
    <definedName name="CATIN">#N/A</definedName>
    <definedName name="CATJYOU">#N/A</definedName>
    <definedName name="catm" localSheetId="0">#REF!</definedName>
    <definedName name="catm" localSheetId="1">#REF!</definedName>
    <definedName name="catm" localSheetId="2">#REF!</definedName>
    <definedName name="catm" localSheetId="3">#REF!</definedName>
    <definedName name="catm">#REF!</definedName>
    <definedName name="catmin" localSheetId="0">#REF!</definedName>
    <definedName name="catmin" localSheetId="1">#REF!</definedName>
    <definedName name="catmin" localSheetId="2">#REF!</definedName>
    <definedName name="catmin" localSheetId="3">#REF!</definedName>
    <definedName name="catmin">#REF!</definedName>
    <definedName name="catn" localSheetId="0">#REF!</definedName>
    <definedName name="catn" localSheetId="1">#REF!</definedName>
    <definedName name="catn" localSheetId="2">#REF!</definedName>
    <definedName name="catn" localSheetId="3">#REF!</definedName>
    <definedName name="catn">#REF!</definedName>
    <definedName name="catnen" localSheetId="0">#REF!</definedName>
    <definedName name="catnen" localSheetId="1">#REF!</definedName>
    <definedName name="catnen">#REF!</definedName>
    <definedName name="catsan" localSheetId="0">#REF!</definedName>
    <definedName name="catsan" localSheetId="1">#REF!</definedName>
    <definedName name="catsan" localSheetId="2">#REF!</definedName>
    <definedName name="catsan" localSheetId="3">#REF!</definedName>
    <definedName name="catsan">#REF!</definedName>
    <definedName name="CATSYU">#N/A</definedName>
    <definedName name="catuon" localSheetId="0">#REF!</definedName>
    <definedName name="catuon" localSheetId="1">#REF!</definedName>
    <definedName name="catuon" localSheetId="2">#REF!</definedName>
    <definedName name="catuon" localSheetId="3">#REF!</definedName>
    <definedName name="catuon">#REF!</definedName>
    <definedName name="catvang" localSheetId="0">#REF!</definedName>
    <definedName name="catvang" localSheetId="1">#REF!</definedName>
    <definedName name="catvang" localSheetId="2">#REF!</definedName>
    <definedName name="catvang" localSheetId="3">#REF!</definedName>
    <definedName name="catvang">#REF!</definedName>
    <definedName name="catxay" localSheetId="0">#REF!</definedName>
    <definedName name="catxay" localSheetId="1">#REF!</definedName>
    <definedName name="catxay" localSheetId="2">#REF!</definedName>
    <definedName name="catxay" localSheetId="3">#REF!</definedName>
    <definedName name="catxay">#REF!</definedName>
    <definedName name="cathatnho" localSheetId="0">#REF!</definedName>
    <definedName name="cathatnho" localSheetId="1">#REF!</definedName>
    <definedName name="cathatnho">#REF!</definedName>
    <definedName name="CATREC">#N/A</definedName>
    <definedName name="cau10T" localSheetId="0">#REF!</definedName>
    <definedName name="cau10T" localSheetId="1">#REF!</definedName>
    <definedName name="cau10T">#REF!</definedName>
    <definedName name="caubanhhoi10" localSheetId="0">#REF!</definedName>
    <definedName name="caubanhhoi10" localSheetId="1">#REF!</definedName>
    <definedName name="caubanhhoi10">#REF!</definedName>
    <definedName name="caubanhhoi16" localSheetId="0">#REF!</definedName>
    <definedName name="caubanhhoi16" localSheetId="1">#REF!</definedName>
    <definedName name="caubanhhoi16">#REF!</definedName>
    <definedName name="caubanhhoi25" localSheetId="0">#REF!</definedName>
    <definedName name="caubanhhoi25" localSheetId="1">#REF!</definedName>
    <definedName name="caubanhhoi25">#REF!</definedName>
    <definedName name="caubanhhoi3" localSheetId="0">#REF!</definedName>
    <definedName name="caubanhhoi3" localSheetId="1">#REF!</definedName>
    <definedName name="caubanhhoi3">#REF!</definedName>
    <definedName name="caubanhhoi4" localSheetId="0">#REF!</definedName>
    <definedName name="caubanhhoi4" localSheetId="1">#REF!</definedName>
    <definedName name="caubanhhoi4">#REF!</definedName>
    <definedName name="caubanhhoi40" localSheetId="0">#REF!</definedName>
    <definedName name="caubanhhoi40" localSheetId="1">#REF!</definedName>
    <definedName name="caubanhhoi40">#REF!</definedName>
    <definedName name="caubanhhoi5" localSheetId="0">#REF!</definedName>
    <definedName name="caubanhhoi5" localSheetId="1">#REF!</definedName>
    <definedName name="caubanhhoi5">#REF!</definedName>
    <definedName name="caubanhhoi6" localSheetId="0">#REF!</definedName>
    <definedName name="caubanhhoi6" localSheetId="1">#REF!</definedName>
    <definedName name="caubanhhoi6">#REF!</definedName>
    <definedName name="caubanhhoi65" localSheetId="0">#REF!</definedName>
    <definedName name="caubanhhoi65" localSheetId="1">#REF!</definedName>
    <definedName name="caubanhhoi65">#REF!</definedName>
    <definedName name="caubanhhoi7" localSheetId="0">#REF!</definedName>
    <definedName name="caubanhhoi7" localSheetId="1">#REF!</definedName>
    <definedName name="caubanhhoi7">#REF!</definedName>
    <definedName name="caubanhhoi8" localSheetId="0">#REF!</definedName>
    <definedName name="caubanhhoi8" localSheetId="1">#REF!</definedName>
    <definedName name="caubanhhoi8">#REF!</definedName>
    <definedName name="caubanhhoi90" localSheetId="0">#REF!</definedName>
    <definedName name="caubanhhoi90" localSheetId="1">#REF!</definedName>
    <definedName name="caubanhhoi90">#REF!</definedName>
    <definedName name="caubanhxich10" localSheetId="0">#REF!</definedName>
    <definedName name="caubanhxich10" localSheetId="1">#REF!</definedName>
    <definedName name="caubanhxich10">#REF!</definedName>
    <definedName name="caubanhxich100" localSheetId="0">#REF!</definedName>
    <definedName name="caubanhxich100" localSheetId="1">#REF!</definedName>
    <definedName name="caubanhxich100">#REF!</definedName>
    <definedName name="caubanhxich16" localSheetId="0">#REF!</definedName>
    <definedName name="caubanhxich16" localSheetId="1">#REF!</definedName>
    <definedName name="caubanhxich16">#REF!</definedName>
    <definedName name="caubanhxich25" localSheetId="0">#REF!</definedName>
    <definedName name="caubanhxich25" localSheetId="1">#REF!</definedName>
    <definedName name="caubanhxich25">#REF!</definedName>
    <definedName name="caubanhxich28" localSheetId="0">#REF!</definedName>
    <definedName name="caubanhxich28" localSheetId="1">#REF!</definedName>
    <definedName name="caubanhxich28">#REF!</definedName>
    <definedName name="caubanhxich40" localSheetId="0">#REF!</definedName>
    <definedName name="caubanhxich40" localSheetId="1">#REF!</definedName>
    <definedName name="caubanhxich40">#REF!</definedName>
    <definedName name="caubanhxich5" localSheetId="0">#REF!</definedName>
    <definedName name="caubanhxich5" localSheetId="1">#REF!</definedName>
    <definedName name="caubanhxich5">#REF!</definedName>
    <definedName name="caubanhxich50" localSheetId="0">#REF!</definedName>
    <definedName name="caubanhxich50" localSheetId="1">#REF!</definedName>
    <definedName name="caubanhxich50">#REF!</definedName>
    <definedName name="caubanhxich63" localSheetId="0">#REF!</definedName>
    <definedName name="caubanhxich63" localSheetId="1">#REF!</definedName>
    <definedName name="caubanhxich63">#REF!</definedName>
    <definedName name="caubanhxich7" localSheetId="0">#REF!</definedName>
    <definedName name="caubanhxich7" localSheetId="1">#REF!</definedName>
    <definedName name="caubanhxich7">#REF!</definedName>
    <definedName name="caunoi30" localSheetId="0">#REF!</definedName>
    <definedName name="caunoi30" localSheetId="1">#REF!</definedName>
    <definedName name="caunoi30">#REF!</definedName>
    <definedName name="CauQL1GD2" localSheetId="0">#REF!</definedName>
    <definedName name="CauQL1GD2" localSheetId="1">#REF!</definedName>
    <definedName name="CauQL1GD2">#REF!</definedName>
    <definedName name="CauQL1GD3" localSheetId="0">#REF!</definedName>
    <definedName name="CauQL1GD3" localSheetId="1">#REF!</definedName>
    <definedName name="CauQL1GD3">#REF!</definedName>
    <definedName name="cauthap10" localSheetId="0">#REF!</definedName>
    <definedName name="cauthap10" localSheetId="1">#REF!</definedName>
    <definedName name="cauthap10">#REF!</definedName>
    <definedName name="cauthap12" localSheetId="0">#REF!</definedName>
    <definedName name="cauthap12" localSheetId="1">#REF!</definedName>
    <definedName name="cauthap12">#REF!</definedName>
    <definedName name="cauthap15" localSheetId="0">#REF!</definedName>
    <definedName name="cauthap15" localSheetId="1">#REF!</definedName>
    <definedName name="cauthap15">#REF!</definedName>
    <definedName name="cauthap20" localSheetId="0">#REF!</definedName>
    <definedName name="cauthap20" localSheetId="1">#REF!</definedName>
    <definedName name="cauthap20">#REF!</definedName>
    <definedName name="cauthap25" localSheetId="0">#REF!</definedName>
    <definedName name="cauthap25" localSheetId="1">#REF!</definedName>
    <definedName name="cauthap25">#REF!</definedName>
    <definedName name="cauthap3" localSheetId="0">#REF!</definedName>
    <definedName name="cauthap3" localSheetId="1">#REF!</definedName>
    <definedName name="cauthap3">#REF!</definedName>
    <definedName name="cauthap30" localSheetId="0">#REF!</definedName>
    <definedName name="cauthap30" localSheetId="1">#REF!</definedName>
    <definedName name="cauthap30">#REF!</definedName>
    <definedName name="cauthap40" localSheetId="0">#REF!</definedName>
    <definedName name="cauthap40" localSheetId="1">#REF!</definedName>
    <definedName name="cauthap40">#REF!</definedName>
    <definedName name="cauthap5" localSheetId="0">#REF!</definedName>
    <definedName name="cauthap5" localSheetId="1">#REF!</definedName>
    <definedName name="cauthap5">#REF!</definedName>
    <definedName name="cauthap50" localSheetId="0">#REF!</definedName>
    <definedName name="cauthap50" localSheetId="1">#REF!</definedName>
    <definedName name="cauthap50">#REF!</definedName>
    <definedName name="cauthap8" localSheetId="0">#REF!</definedName>
    <definedName name="cauthap8" localSheetId="1">#REF!</definedName>
    <definedName name="cauthap8">#REF!</definedName>
    <definedName name="CAVT" localSheetId="0">#REF!</definedName>
    <definedName name="CAVT" localSheetId="1">#REF!</definedName>
    <definedName name="CAVT">#REF!</definedName>
    <definedName name="Cb" localSheetId="0">#REF!</definedName>
    <definedName name="Cb" localSheetId="1">#REF!</definedName>
    <definedName name="Cb">#REF!</definedName>
    <definedName name="CBA35HT" localSheetId="0">#REF!</definedName>
    <definedName name="CBA35HT" localSheetId="1">#REF!</definedName>
    <definedName name="CBA35HT">#REF!</definedName>
    <definedName name="CBA50HT" localSheetId="0">#REF!</definedName>
    <definedName name="CBA50HT" localSheetId="1">#REF!</definedName>
    <definedName name="CBA50HT">#REF!</definedName>
    <definedName name="CBA70HT" localSheetId="0">#REF!</definedName>
    <definedName name="CBA70HT" localSheetId="1">#REF!</definedName>
    <definedName name="CBA70HT">#REF!</definedName>
    <definedName name="CBPT_2" localSheetId="0">#REF!</definedName>
    <definedName name="CBPT_2" localSheetId="1">#REF!</definedName>
    <definedName name="CBPT_2">#REF!</definedName>
    <definedName name="CBPT_3" localSheetId="0">#REF!</definedName>
    <definedName name="CBPT_3" localSheetId="1">#REF!</definedName>
    <definedName name="CBPT_3">#REF!</definedName>
    <definedName name="CBPT_4" localSheetId="0">#REF!</definedName>
    <definedName name="CBPT_4" localSheetId="1">#REF!</definedName>
    <definedName name="CBPT_4">#REF!</definedName>
    <definedName name="CBPT_5" localSheetId="0">#REF!</definedName>
    <definedName name="CBPT_5" localSheetId="1">#REF!</definedName>
    <definedName name="CBPT_5">#REF!</definedName>
    <definedName name="CBPT_6" localSheetId="0">#REF!</definedName>
    <definedName name="CBPT_6" localSheetId="1">#REF!</definedName>
    <definedName name="CBPT_6">#REF!</definedName>
    <definedName name="CBPT_7" localSheetId="0">#REF!</definedName>
    <definedName name="CBPT_7" localSheetId="1">#REF!</definedName>
    <definedName name="CBPT_7">#REF!</definedName>
    <definedName name="CBPT_8" localSheetId="0">#REF!</definedName>
    <definedName name="CBPT_8" localSheetId="1">#REF!</definedName>
    <definedName name="CBPT_8">#REF!</definedName>
    <definedName name="CBPT_9" localSheetId="0">#REF!</definedName>
    <definedName name="CBPT_9" localSheetId="1">#REF!</definedName>
    <definedName name="CBPT_9">#REF!</definedName>
    <definedName name="CBTH" localSheetId="0" hidden="1">{"'Sheet1'!$L$16"}</definedName>
    <definedName name="CBTH" localSheetId="2" hidden="1">{"'Sheet1'!$L$16"}</definedName>
    <definedName name="CBTH" localSheetId="3" hidden="1">{"'Sheet1'!$L$16"}</definedName>
    <definedName name="CBTH" hidden="1">{"'Sheet1'!$L$16"}</definedName>
    <definedName name="CBVT" localSheetId="0">#REF!</definedName>
    <definedName name="CBVT" localSheetId="1">#REF!</definedName>
    <definedName name="CBVT">#REF!</definedName>
    <definedName name="CC" localSheetId="0">#REF!</definedName>
    <definedName name="CC" localSheetId="1">#REF!</definedName>
    <definedName name="CC">#REF!</definedName>
    <definedName name="CCS" localSheetId="0">#REF!</definedName>
    <definedName name="CCS" localSheetId="1">#REF!</definedName>
    <definedName name="CCS">#REF!</definedName>
    <definedName name="cch" localSheetId="0">#REF!</definedName>
    <definedName name="cch" localSheetId="1">#REF!</definedName>
    <definedName name="cch">#REF!</definedName>
    <definedName name="cchong" localSheetId="0">#REF!</definedName>
    <definedName name="cchong" localSheetId="1">#REF!</definedName>
    <definedName name="cchong">#REF!</definedName>
    <definedName name="cd" localSheetId="0">#REF!</definedName>
    <definedName name="cd" localSheetId="1">#REF!</definedName>
    <definedName name="cd">#REF!</definedName>
    <definedName name="CDAY" localSheetId="0">#REF!</definedName>
    <definedName name="CDAY" localSheetId="1">#REF!</definedName>
    <definedName name="CDAY">#REF!</definedName>
    <definedName name="CDD" localSheetId="0">#REF!</definedName>
    <definedName name="CDD" localSheetId="1">#REF!</definedName>
    <definedName name="CDD">#REF!</definedName>
    <definedName name="CDday" localSheetId="0">#REF!</definedName>
    <definedName name="CDday" localSheetId="1">#REF!</definedName>
    <definedName name="CDday">#REF!</definedName>
    <definedName name="cddc" localSheetId="0">#REF!</definedName>
    <definedName name="cddc" localSheetId="1">#REF!</definedName>
    <definedName name="cddc">#REF!</definedName>
    <definedName name="CDDD" localSheetId="0">#REF!</definedName>
    <definedName name="CDDD" localSheetId="1">#REF!</definedName>
    <definedName name="CDDD">#REF!</definedName>
    <definedName name="CDDD1P" localSheetId="0">#REF!</definedName>
    <definedName name="CDDD1P" localSheetId="1">#REF!</definedName>
    <definedName name="CDDD1P">#REF!</definedName>
    <definedName name="CDDD1PHA" localSheetId="0">#REF!</definedName>
    <definedName name="CDDD1PHA" localSheetId="1">#REF!</definedName>
    <definedName name="CDDD1PHA">#REF!</definedName>
    <definedName name="CDDD3PHA" localSheetId="0">#REF!</definedName>
    <definedName name="CDDD3PHA" localSheetId="1">#REF!</definedName>
    <definedName name="CDDD3PHA">#REF!</definedName>
    <definedName name="CDdinh" localSheetId="0">#REF!</definedName>
    <definedName name="CDdinh" localSheetId="1">#REF!</definedName>
    <definedName name="CDdinh">#REF!</definedName>
    <definedName name="CDHT" localSheetId="0">#REF!</definedName>
    <definedName name="CDHT" localSheetId="1">#REF!</definedName>
    <definedName name="CDHT">#REF!</definedName>
    <definedName name="cdn" localSheetId="0">#REF!</definedName>
    <definedName name="cdn" localSheetId="1">#REF!</definedName>
    <definedName name="cdn">#REF!</definedName>
    <definedName name="Cdnum" localSheetId="0">#REF!</definedName>
    <definedName name="Cdnum" localSheetId="1">#REF!</definedName>
    <definedName name="Cdnum">#REF!</definedName>
    <definedName name="CDTK_tim">31.77</definedName>
    <definedName name="CDVAÄN_CHUYEÅN" localSheetId="0">#REF!</definedName>
    <definedName name="CDVAÄN_CHUYEÅN" localSheetId="1">#REF!</definedName>
    <definedName name="CDVAÄN_CHUYEÅN" localSheetId="2">#REF!</definedName>
    <definedName name="CDVAÄN_CHUYEÅN" localSheetId="3">#REF!</definedName>
    <definedName name="CDVAÄN_CHUYEÅN">#REF!</definedName>
    <definedName name="CDVC" localSheetId="0">#REF!</definedName>
    <definedName name="CDVC" localSheetId="1">#REF!</definedName>
    <definedName name="CDVC" localSheetId="2">#REF!</definedName>
    <definedName name="CDVC" localSheetId="3">#REF!</definedName>
    <definedName name="CDVC">#REF!</definedName>
    <definedName name="cf" localSheetId="0">BlankMacro1</definedName>
    <definedName name="cf" localSheetId="1">BlankMacro1</definedName>
    <definedName name="cf" localSheetId="2">BlankMacro1</definedName>
    <definedName name="cf" localSheetId="3">BlankMacro1</definedName>
    <definedName name="cf">BlankMacro1</definedName>
    <definedName name="cfk" localSheetId="0">#REF!</definedName>
    <definedName name="cfk" localSheetId="1">#REF!</definedName>
    <definedName name="cfk" localSheetId="2">#REF!</definedName>
    <definedName name="cfk" localSheetId="3">#REF!</definedName>
    <definedName name="cfk">#REF!</definedName>
    <definedName name="CI_PTVT" localSheetId="0">#REF!</definedName>
    <definedName name="CI_PTVT" localSheetId="1">#REF!</definedName>
    <definedName name="CI_PTVT" localSheetId="2">#REF!</definedName>
    <definedName name="CI_PTVT" localSheetId="3">#REF!</definedName>
    <definedName name="CI_PTVT">#REF!</definedName>
    <definedName name="City" localSheetId="0">#REF!</definedName>
    <definedName name="City" localSheetId="1">#REF!</definedName>
    <definedName name="City" localSheetId="2">#REF!</definedName>
    <definedName name="City" localSheetId="3">#REF!</definedName>
    <definedName name="City">#REF!</definedName>
    <definedName name="CK" localSheetId="0">#REF!</definedName>
    <definedName name="CK" localSheetId="1">#REF!</definedName>
    <definedName name="CK" localSheetId="2">#REF!</definedName>
    <definedName name="CK" localSheetId="3">#REF!</definedName>
    <definedName name="CK">#REF!</definedName>
    <definedName name="ckn" localSheetId="0">#REF!</definedName>
    <definedName name="ckn" localSheetId="1">#REF!</definedName>
    <definedName name="ckn">#REF!</definedName>
    <definedName name="ckna" localSheetId="0">#REF!</definedName>
    <definedName name="ckna" localSheetId="1">#REF!</definedName>
    <definedName name="ckna">#REF!</definedName>
    <definedName name="CL" localSheetId="0">#REF!</definedName>
    <definedName name="CL" localSheetId="1">#REF!</definedName>
    <definedName name="CL">#REF!</definedName>
    <definedName name="CLECH_0.4" localSheetId="0">#REF!</definedName>
    <definedName name="CLECH_0.4" localSheetId="1">#REF!</definedName>
    <definedName name="CLECH_0.4">#REF!</definedName>
    <definedName name="CLGia" localSheetId="0">#REF!</definedName>
    <definedName name="CLGia" localSheetId="1">#REF!</definedName>
    <definedName name="CLGia">#REF!</definedName>
    <definedName name="CLVC3">0.1</definedName>
    <definedName name="CLVC35" localSheetId="0">#REF!</definedName>
    <definedName name="CLVC35" localSheetId="1">#REF!</definedName>
    <definedName name="CLVC35" localSheetId="2">#REF!</definedName>
    <definedName name="CLVC35" localSheetId="3">#REF!</definedName>
    <definedName name="CLVC35">#REF!</definedName>
    <definedName name="CLVCTB" localSheetId="0">#REF!</definedName>
    <definedName name="CLVCTB" localSheetId="1">#REF!</definedName>
    <definedName name="CLVCTB" localSheetId="2">#REF!</definedName>
    <definedName name="CLVCTB" localSheetId="3">#REF!</definedName>
    <definedName name="CLVCTB">#REF!</definedName>
    <definedName name="clvl" localSheetId="0">#REF!</definedName>
    <definedName name="clvl" localSheetId="1">#REF!</definedName>
    <definedName name="clvl" localSheetId="2">#REF!</definedName>
    <definedName name="clvl" localSheetId="3">#REF!</definedName>
    <definedName name="clvl">#REF!</definedName>
    <definedName name="cm" localSheetId="0">#REF!</definedName>
    <definedName name="cm" localSheetId="1">#REF!</definedName>
    <definedName name="cm">#REF!</definedName>
    <definedName name="cn" localSheetId="0">#REF!</definedName>
    <definedName name="cn" localSheetId="1">#REF!</definedName>
    <definedName name="cn">#REF!</definedName>
    <definedName name="CNC" localSheetId="0">#REF!</definedName>
    <definedName name="CNC" localSheetId="1">#REF!</definedName>
    <definedName name="CNC">#REF!</definedName>
    <definedName name="CND" localSheetId="0">#REF!</definedName>
    <definedName name="CND" localSheetId="1">#REF!</definedName>
    <definedName name="CND">#REF!</definedName>
    <definedName name="CNG" localSheetId="0">#REF!</definedName>
    <definedName name="CNG" localSheetId="1">#REF!</definedName>
    <definedName name="CNG">#REF!</definedName>
    <definedName name="Co" localSheetId="0">#REF!</definedName>
    <definedName name="Co" localSheetId="1">#REF!</definedName>
    <definedName name="Co">#REF!</definedName>
    <definedName name="co." localSheetId="0">#REF!</definedName>
    <definedName name="co." localSheetId="1">#REF!</definedName>
    <definedName name="co.">#REF!</definedName>
    <definedName name="co.." localSheetId="0">#REF!</definedName>
    <definedName name="co.." localSheetId="1">#REF!</definedName>
    <definedName name="co..">#REF!</definedName>
    <definedName name="co_cau_ktqd" hidden="1">#N/A</definedName>
    <definedName name="co_cau_ktqd_1">"#REF!"</definedName>
    <definedName name="coc" localSheetId="0">#REF!</definedName>
    <definedName name="coc" localSheetId="1">#REF!</definedName>
    <definedName name="coc" localSheetId="2">#REF!</definedName>
    <definedName name="coc" localSheetId="3">#REF!</definedName>
    <definedName name="coc">#REF!</definedName>
    <definedName name="Coc_60" localSheetId="0" hidden="1">{"'Sheet1'!$L$16"}</definedName>
    <definedName name="Coc_60" localSheetId="2" hidden="1">{"'Sheet1'!$L$16"}</definedName>
    <definedName name="Coc_60" localSheetId="3" hidden="1">{"'Sheet1'!$L$16"}</definedName>
    <definedName name="Coc_60" hidden="1">{"'Sheet1'!$L$16"}</definedName>
    <definedName name="Coc_BTCT" localSheetId="0">#REF!</definedName>
    <definedName name="Coc_BTCT" localSheetId="1">#REF!</definedName>
    <definedName name="Coc_BTCT">#REF!</definedName>
    <definedName name="CoCauN" localSheetId="0" hidden="1">{"'Sheet1'!$L$16"}</definedName>
    <definedName name="CoCauN" localSheetId="2" hidden="1">{"'Sheet1'!$L$16"}</definedName>
    <definedName name="CoCauN" localSheetId="3" hidden="1">{"'Sheet1'!$L$16"}</definedName>
    <definedName name="CoCauN" hidden="1">{"'Sheet1'!$L$16"}</definedName>
    <definedName name="cocbtct" localSheetId="0">#REF!</definedName>
    <definedName name="cocbtct" localSheetId="1">#REF!</definedName>
    <definedName name="cocbtct">#REF!</definedName>
    <definedName name="cocot" localSheetId="0">#REF!</definedName>
    <definedName name="cocot" localSheetId="1">#REF!</definedName>
    <definedName name="cocot">#REF!</definedName>
    <definedName name="cocott" localSheetId="0">#REF!</definedName>
    <definedName name="cocott" localSheetId="1">#REF!</definedName>
    <definedName name="cocott">#REF!</definedName>
    <definedName name="coctre" localSheetId="0">#REF!</definedName>
    <definedName name="coctre" localSheetId="1">#REF!</definedName>
    <definedName name="coctre">#REF!</definedName>
    <definedName name="cocvt" localSheetId="0">#REF!</definedName>
    <definedName name="cocvt" localSheetId="1">#REF!</definedName>
    <definedName name="cocvt">#REF!</definedName>
    <definedName name="Code" localSheetId="0" hidden="1">#REF!</definedName>
    <definedName name="Code" localSheetId="1" hidden="1">#REF!</definedName>
    <definedName name="Code" hidden="1">#REF!</definedName>
    <definedName name="Cöï_ly_vaän_chuyeãn" localSheetId="0">#REF!</definedName>
    <definedName name="Cöï_ly_vaän_chuyeãn" localSheetId="1">#REF!</definedName>
    <definedName name="Cöï_ly_vaän_chuyeãn">#REF!</definedName>
    <definedName name="CÖÏ_LY_VAÄN_CHUYEÅN" localSheetId="0">#REF!</definedName>
    <definedName name="CÖÏ_LY_VAÄN_CHUYEÅN" localSheetId="1">#REF!</definedName>
    <definedName name="CÖÏ_LY_VAÄN_CHUYEÅN">#REF!</definedName>
    <definedName name="Comm" localSheetId="0">BlankMacro1</definedName>
    <definedName name="Comm" localSheetId="1">BlankMacro1</definedName>
    <definedName name="Comm" localSheetId="2">BlankMacro1</definedName>
    <definedName name="Comm" localSheetId="3">BlankMacro1</definedName>
    <definedName name="Comm">BlankMacro1</definedName>
    <definedName name="COMMON" localSheetId="0">#REF!</definedName>
    <definedName name="COMMON" localSheetId="1">#REF!</definedName>
    <definedName name="COMMON" localSheetId="2">#REF!</definedName>
    <definedName name="COMMON" localSheetId="3">#REF!</definedName>
    <definedName name="COMMON">#REF!</definedName>
    <definedName name="comong" localSheetId="0">#REF!</definedName>
    <definedName name="comong" localSheetId="1">#REF!</definedName>
    <definedName name="comong" localSheetId="2">#REF!</definedName>
    <definedName name="comong" localSheetId="3">#REF!</definedName>
    <definedName name="comong">#REF!</definedName>
    <definedName name="Company" localSheetId="0">#REF!</definedName>
    <definedName name="Company" localSheetId="1">#REF!</definedName>
    <definedName name="Company" localSheetId="2">#REF!</definedName>
    <definedName name="Company" localSheetId="3">#REF!</definedName>
    <definedName name="Company">#REF!</definedName>
    <definedName name="CON_DUCT" localSheetId="0">#REF!</definedName>
    <definedName name="CON_DUCT" localSheetId="1">#REF!</definedName>
    <definedName name="CON_DUCT">#REF!</definedName>
    <definedName name="CON_EQP_COS" localSheetId="0">#REF!</definedName>
    <definedName name="CON_EQP_COS" localSheetId="1">#REF!</definedName>
    <definedName name="CON_EQP_COS">#REF!</definedName>
    <definedName name="CON_EQP_COST" localSheetId="0">#REF!</definedName>
    <definedName name="CON_EQP_COST" localSheetId="1">#REF!</definedName>
    <definedName name="CON_EQP_COST">#REF!</definedName>
    <definedName name="conroom" localSheetId="0">#REF!</definedName>
    <definedName name="conroom" localSheetId="1">#REF!</definedName>
    <definedName name="conroom">#REF!</definedName>
    <definedName name="CONST_EQ" localSheetId="0">#REF!</definedName>
    <definedName name="CONST_EQ" localSheetId="1">#REF!</definedName>
    <definedName name="CONST_EQ">#REF!</definedName>
    <definedName name="CONT" localSheetId="0">#REF!</definedName>
    <definedName name="CONT" localSheetId="1">#REF!</definedName>
    <definedName name="CONT">#REF!</definedName>
    <definedName name="Content1" localSheetId="0">ErrorHandler_1</definedName>
    <definedName name="Content1" localSheetId="1">ErrorHandler_1</definedName>
    <definedName name="Content1" localSheetId="2">ErrorHandler_1</definedName>
    <definedName name="Content1" localSheetId="3">ErrorHandler_1</definedName>
    <definedName name="Content1">ErrorHandler_1</definedName>
    <definedName name="Continue" localSheetId="0">#REF!</definedName>
    <definedName name="Continue" localSheetId="1">#REF!</definedName>
    <definedName name="Continue" localSheetId="2">#REF!</definedName>
    <definedName name="Continue" localSheetId="3">#REF!</definedName>
    <definedName name="Continue">#REF!</definedName>
    <definedName name="Cong_HM_DTCT" localSheetId="0">#REF!</definedName>
    <definedName name="Cong_HM_DTCT" localSheetId="1">#REF!</definedName>
    <definedName name="Cong_HM_DTCT">#REF!</definedName>
    <definedName name="Cong_M_DTCT" localSheetId="0">#REF!</definedName>
    <definedName name="Cong_M_DTCT" localSheetId="1">#REF!</definedName>
    <definedName name="Cong_M_DTCT">#REF!</definedName>
    <definedName name="Cong_NC_DTCT" localSheetId="0">#REF!</definedName>
    <definedName name="Cong_NC_DTCT" localSheetId="1">#REF!</definedName>
    <definedName name="Cong_NC_DTCT">#REF!</definedName>
    <definedName name="Cong_VL_DTCT" localSheetId="0">#REF!</definedName>
    <definedName name="Cong_VL_DTCT" localSheetId="1">#REF!</definedName>
    <definedName name="Cong_VL_DTCT">#REF!</definedName>
    <definedName name="congbenuoc" localSheetId="0">#REF!</definedName>
    <definedName name="congbenuoc" localSheetId="1">#REF!</definedName>
    <definedName name="congbenuoc">#REF!</definedName>
    <definedName name="congbengam" localSheetId="0">#REF!</definedName>
    <definedName name="congbengam" localSheetId="1">#REF!</definedName>
    <definedName name="congbengam">#REF!</definedName>
    <definedName name="congcoc" localSheetId="0">#REF!</definedName>
    <definedName name="congcoc" localSheetId="1">#REF!</definedName>
    <definedName name="congcoc">#REF!</definedName>
    <definedName name="congcocot" localSheetId="0">#REF!</definedName>
    <definedName name="congcocot" localSheetId="1">#REF!</definedName>
    <definedName name="congcocot">#REF!</definedName>
    <definedName name="congcocott" localSheetId="0">#REF!</definedName>
    <definedName name="congcocott" localSheetId="1">#REF!</definedName>
    <definedName name="congcocott">#REF!</definedName>
    <definedName name="congcomong" localSheetId="0">#REF!</definedName>
    <definedName name="congcomong" localSheetId="1">#REF!</definedName>
    <definedName name="congcomong">#REF!</definedName>
    <definedName name="congcottron" localSheetId="0">#REF!</definedName>
    <definedName name="congcottron" localSheetId="1">#REF!</definedName>
    <definedName name="congcottron">#REF!</definedName>
    <definedName name="congcotvuong" localSheetId="0">#REF!</definedName>
    <definedName name="congcotvuong" localSheetId="1">#REF!</definedName>
    <definedName name="congcotvuong">#REF!</definedName>
    <definedName name="congdam" localSheetId="0">#REF!</definedName>
    <definedName name="congdam" localSheetId="1">#REF!</definedName>
    <definedName name="congdam">#REF!</definedName>
    <definedName name="congdan1" localSheetId="0">#REF!</definedName>
    <definedName name="congdan1" localSheetId="1">#REF!</definedName>
    <definedName name="congdan1">#REF!</definedName>
    <definedName name="congdan2" localSheetId="0">#REF!</definedName>
    <definedName name="congdan2" localSheetId="1">#REF!</definedName>
    <definedName name="congdan2">#REF!</definedName>
    <definedName name="congdandusan" localSheetId="0">#REF!</definedName>
    <definedName name="congdandusan" localSheetId="1">#REF!</definedName>
    <definedName name="congdandusan">#REF!</definedName>
    <definedName name="conglanhto" localSheetId="0">#REF!</definedName>
    <definedName name="conglanhto" localSheetId="1">#REF!</definedName>
    <definedName name="conglanhto">#REF!</definedName>
    <definedName name="congmong" localSheetId="0">#REF!</definedName>
    <definedName name="congmong" localSheetId="1">#REF!</definedName>
    <definedName name="congmong">#REF!</definedName>
    <definedName name="congmongbang" localSheetId="0">#REF!</definedName>
    <definedName name="congmongbang" localSheetId="1">#REF!</definedName>
    <definedName name="congmongbang">#REF!</definedName>
    <definedName name="congmongdon" localSheetId="0">#REF!</definedName>
    <definedName name="congmongdon" localSheetId="1">#REF!</definedName>
    <definedName name="congmongdon">#REF!</definedName>
    <definedName name="congpanen" localSheetId="0">#REF!</definedName>
    <definedName name="congpanen" localSheetId="1">#REF!</definedName>
    <definedName name="congpanen">#REF!</definedName>
    <definedName name="congsan" localSheetId="0">#REF!</definedName>
    <definedName name="congsan" localSheetId="1">#REF!</definedName>
    <definedName name="congsan">#REF!</definedName>
    <definedName name="congthang" localSheetId="0">#REF!</definedName>
    <definedName name="congthang" localSheetId="1">#REF!</definedName>
    <definedName name="congthang">#REF!</definedName>
    <definedName name="CongVattu" localSheetId="0">#REF!</definedName>
    <definedName name="CongVattu" localSheetId="1">#REF!</definedName>
    <definedName name="CongVattu">#REF!</definedName>
    <definedName name="Cost" localSheetId="0">#REF!</definedName>
    <definedName name="Cost" localSheetId="1">#REF!</definedName>
    <definedName name="Cost" localSheetId="2">#REF!</definedName>
    <definedName name="Cost" localSheetId="3">#REF!</definedName>
    <definedName name="Cost">#REF!</definedName>
    <definedName name="COT" localSheetId="0">#REF!</definedName>
    <definedName name="COT" localSheetId="1">#REF!</definedName>
    <definedName name="COT" localSheetId="2">#REF!</definedName>
    <definedName name="COT" localSheetId="3">#REF!</definedName>
    <definedName name="COT">#REF!</definedName>
    <definedName name="cot7.5" localSheetId="0">#REF!</definedName>
    <definedName name="cot7.5" localSheetId="1">#REF!</definedName>
    <definedName name="cot7.5">#REF!</definedName>
    <definedName name="cot8.5" localSheetId="0">#REF!</definedName>
    <definedName name="cot8.5" localSheetId="1">#REF!</definedName>
    <definedName name="cot8.5">#REF!</definedName>
    <definedName name="cotdo" localSheetId="0">#REF!</definedName>
    <definedName name="cotdo" localSheetId="1">#REF!</definedName>
    <definedName name="cotdo">#REF!</definedName>
    <definedName name="CotM" localSheetId="0">#REF!</definedName>
    <definedName name="CotM" localSheetId="1">#REF!</definedName>
    <definedName name="CotM">#REF!</definedName>
    <definedName name="Cotsatma">9726</definedName>
    <definedName name="CotSau" localSheetId="0">#REF!</definedName>
    <definedName name="CotSau" localSheetId="1">#REF!</definedName>
    <definedName name="CotSau" localSheetId="2">#REF!</definedName>
    <definedName name="CotSau" localSheetId="3">#REF!</definedName>
    <definedName name="CotSau">#REF!</definedName>
    <definedName name="Cotthepma">9726</definedName>
    <definedName name="cottra" localSheetId="0">#REF!</definedName>
    <definedName name="cottra" localSheetId="1">#REF!</definedName>
    <definedName name="cottra" localSheetId="2">#REF!</definedName>
    <definedName name="cottra" localSheetId="3">#REF!</definedName>
    <definedName name="cottra">#REF!</definedName>
    <definedName name="cottron" localSheetId="0">#REF!</definedName>
    <definedName name="cottron" localSheetId="1">#REF!</definedName>
    <definedName name="cottron" localSheetId="2">#REF!</definedName>
    <definedName name="cottron" localSheetId="3">#REF!</definedName>
    <definedName name="cottron">#REF!</definedName>
    <definedName name="cotvuong" localSheetId="0">#REF!</definedName>
    <definedName name="cotvuong" localSheetId="1">#REF!</definedName>
    <definedName name="cotvuong" localSheetId="2">#REF!</definedName>
    <definedName name="cotvuong" localSheetId="3">#REF!</definedName>
    <definedName name="cotvuong">#REF!</definedName>
    <definedName name="COÙ" localSheetId="0">#REF!</definedName>
    <definedName name="COÙ" localSheetId="1">#REF!</definedName>
    <definedName name="COÙ">#REF!</definedName>
    <definedName name="Country" localSheetId="0">#REF!</definedName>
    <definedName name="Country" localSheetId="1">#REF!</definedName>
    <definedName name="Country">#REF!</definedName>
    <definedName name="COVER" localSheetId="0">#REF!</definedName>
    <definedName name="COVER" localSheetId="1">#REF!</definedName>
    <definedName name="COVER">#REF!</definedName>
    <definedName name="CP" localSheetId="0" hidden="1">#REF!</definedName>
    <definedName name="CP" localSheetId="1" hidden="1">#REF!</definedName>
    <definedName name="CP" localSheetId="3" hidden="1">#REF!</definedName>
    <definedName name="CP" hidden="1">#REF!</definedName>
    <definedName name="cp.1" localSheetId="0">#REF!</definedName>
    <definedName name="cp.1" localSheetId="1">#REF!</definedName>
    <definedName name="cp.1">#REF!</definedName>
    <definedName name="cp.2" localSheetId="0">#REF!</definedName>
    <definedName name="cp.2" localSheetId="1">#REF!</definedName>
    <definedName name="cp.2">#REF!</definedName>
    <definedName name="CP.M10.1a" localSheetId="0">#REF!</definedName>
    <definedName name="CP.M10.1a" localSheetId="1">#REF!</definedName>
    <definedName name="CP.M10.1a">#REF!</definedName>
    <definedName name="CP.M10.1b" localSheetId="0">#REF!</definedName>
    <definedName name="CP.M10.1b" localSheetId="1">#REF!</definedName>
    <definedName name="CP.M10.1b">#REF!</definedName>
    <definedName name="CP.M10.1c" localSheetId="0">#REF!</definedName>
    <definedName name="CP.M10.1c" localSheetId="1">#REF!</definedName>
    <definedName name="CP.M10.1c">#REF!</definedName>
    <definedName name="CP.M10.1d" localSheetId="0">#REF!</definedName>
    <definedName name="CP.M10.1d" localSheetId="1">#REF!</definedName>
    <definedName name="CP.M10.1d">#REF!</definedName>
    <definedName name="CP.M10.1e" localSheetId="0">#REF!</definedName>
    <definedName name="CP.M10.1e" localSheetId="1">#REF!</definedName>
    <definedName name="CP.M10.1e">#REF!</definedName>
    <definedName name="CP.M10.2a" localSheetId="0">#REF!</definedName>
    <definedName name="CP.M10.2a" localSheetId="1">#REF!</definedName>
    <definedName name="CP.M10.2a">#REF!</definedName>
    <definedName name="CP.M10.2b" localSheetId="0">#REF!</definedName>
    <definedName name="CP.M10.2b" localSheetId="1">#REF!</definedName>
    <definedName name="CP.M10.2b">#REF!</definedName>
    <definedName name="CP.M10.2c" localSheetId="0">#REF!</definedName>
    <definedName name="CP.M10.2c" localSheetId="1">#REF!</definedName>
    <definedName name="CP.M10.2c">#REF!</definedName>
    <definedName name="CP.M10.2d" localSheetId="0">#REF!</definedName>
    <definedName name="CP.M10.2d" localSheetId="1">#REF!</definedName>
    <definedName name="CP.M10.2d">#REF!</definedName>
    <definedName name="CP.M10.2e" localSheetId="0">#REF!</definedName>
    <definedName name="CP.M10.2e" localSheetId="1">#REF!</definedName>
    <definedName name="CP.M10.2e">#REF!</definedName>
    <definedName name="CP.MDTa" localSheetId="0">#REF!</definedName>
    <definedName name="CP.MDTa" localSheetId="1">#REF!</definedName>
    <definedName name="CP.MDTa">#REF!</definedName>
    <definedName name="CP.MDTb" localSheetId="0">#REF!</definedName>
    <definedName name="CP.MDTb" localSheetId="1">#REF!</definedName>
    <definedName name="CP.MDTb">#REF!</definedName>
    <definedName name="CP.MDTc" localSheetId="0">#REF!</definedName>
    <definedName name="CP.MDTc" localSheetId="1">#REF!</definedName>
    <definedName name="CP.MDTc">#REF!</definedName>
    <definedName name="CP.MDTd" localSheetId="0">#REF!</definedName>
    <definedName name="CP.MDTd" localSheetId="1">#REF!</definedName>
    <definedName name="CP.MDTd">#REF!</definedName>
    <definedName name="CP.MDTe" localSheetId="0">#REF!</definedName>
    <definedName name="CP.MDTe" localSheetId="1">#REF!</definedName>
    <definedName name="CP.MDTe">#REF!</definedName>
    <definedName name="CP_SKC" localSheetId="0">#REF!</definedName>
    <definedName name="CP_SKC" localSheetId="1">#REF!</definedName>
    <definedName name="CP_SKC">#REF!</definedName>
    <definedName name="cpc" localSheetId="0">#REF!</definedName>
    <definedName name="cpc" localSheetId="1">#REF!</definedName>
    <definedName name="cpc">#REF!</definedName>
    <definedName name="cpdd1" localSheetId="0">#REF!</definedName>
    <definedName name="cpdd1" localSheetId="1">#REF!</definedName>
    <definedName name="cpdd1">#REF!</definedName>
    <definedName name="cpddhh" localSheetId="0">#REF!</definedName>
    <definedName name="cpddhh" localSheetId="1">#REF!</definedName>
    <definedName name="cpddhh">#REF!</definedName>
    <definedName name="cpk" localSheetId="0">#REF!</definedName>
    <definedName name="cpk" localSheetId="1">#REF!</definedName>
    <definedName name="cpk">#REF!</definedName>
    <definedName name="cpmtc" localSheetId="0">#REF!</definedName>
    <definedName name="cpmtc" localSheetId="1">#REF!</definedName>
    <definedName name="cpmtc">#REF!</definedName>
    <definedName name="cpnc" localSheetId="0">#REF!</definedName>
    <definedName name="cpnc" localSheetId="1">#REF!</definedName>
    <definedName name="cpnc">#REF!</definedName>
    <definedName name="cps" localSheetId="0">#REF!</definedName>
    <definedName name="cps" localSheetId="1">#REF!</definedName>
    <definedName name="cps">#REF!</definedName>
    <definedName name="CPTK" localSheetId="0">#REF!</definedName>
    <definedName name="CPTK" localSheetId="1">#REF!</definedName>
    <definedName name="CPTK">#REF!</definedName>
    <definedName name="cptt" localSheetId="0">#REF!</definedName>
    <definedName name="cptt" localSheetId="1">#REF!</definedName>
    <definedName name="cptt">#REF!</definedName>
    <definedName name="CPVC100" localSheetId="0">#REF!</definedName>
    <definedName name="CPVC100" localSheetId="1">#REF!</definedName>
    <definedName name="CPVC100">#REF!</definedName>
    <definedName name="CPVC35" localSheetId="0">#REF!</definedName>
    <definedName name="CPVC35" localSheetId="1">#REF!</definedName>
    <definedName name="CPVC35">#REF!</definedName>
    <definedName name="CPVCDN" localSheetId="0">#REF!</definedName>
    <definedName name="CPVCDN" localSheetId="1">#REF!</definedName>
    <definedName name="CPVCDN">#REF!</definedName>
    <definedName name="cpvl" localSheetId="0">#REF!</definedName>
    <definedName name="cpvl" localSheetId="1">#REF!</definedName>
    <definedName name="cpvl">#REF!</definedName>
    <definedName name="cr" localSheetId="0">#REF!</definedName>
    <definedName name="cr" localSheetId="1">#REF!</definedName>
    <definedName name="cr">#REF!</definedName>
    <definedName name="CRD" localSheetId="0">#REF!</definedName>
    <definedName name="CRD" localSheetId="1">#REF!</definedName>
    <definedName name="CRD">#REF!</definedName>
    <definedName name="CRITINST" localSheetId="0">#REF!</definedName>
    <definedName name="CRITINST" localSheetId="1">#REF!</definedName>
    <definedName name="CRITINST">#REF!</definedName>
    <definedName name="CRITPURC" localSheetId="0">#REF!</definedName>
    <definedName name="CRITPURC" localSheetId="1">#REF!</definedName>
    <definedName name="CRITPURC">#REF!</definedName>
    <definedName name="CRS" localSheetId="0">#REF!</definedName>
    <definedName name="CRS" localSheetId="1">#REF!</definedName>
    <definedName name="CRS">#REF!</definedName>
    <definedName name="CS" localSheetId="0">#REF!</definedName>
    <definedName name="CS" localSheetId="1">#REF!</definedName>
    <definedName name="CS">#REF!</definedName>
    <definedName name="CS_10" localSheetId="0">#REF!</definedName>
    <definedName name="CS_10" localSheetId="1">#REF!</definedName>
    <definedName name="CS_10">#REF!</definedName>
    <definedName name="CS_100" localSheetId="0">#REF!</definedName>
    <definedName name="CS_100" localSheetId="1">#REF!</definedName>
    <definedName name="CS_100">#REF!</definedName>
    <definedName name="CS_10S" localSheetId="0">#REF!</definedName>
    <definedName name="CS_10S" localSheetId="1">#REF!</definedName>
    <definedName name="CS_10S">#REF!</definedName>
    <definedName name="CS_120" localSheetId="0">#REF!</definedName>
    <definedName name="CS_120" localSheetId="1">#REF!</definedName>
    <definedName name="CS_120">#REF!</definedName>
    <definedName name="CS_140" localSheetId="0">#REF!</definedName>
    <definedName name="CS_140" localSheetId="1">#REF!</definedName>
    <definedName name="CS_140">#REF!</definedName>
    <definedName name="CS_160" localSheetId="0">#REF!</definedName>
    <definedName name="CS_160" localSheetId="1">#REF!</definedName>
    <definedName name="CS_160">#REF!</definedName>
    <definedName name="CS_20" localSheetId="0">#REF!</definedName>
    <definedName name="CS_20" localSheetId="1">#REF!</definedName>
    <definedName name="CS_20">#REF!</definedName>
    <definedName name="CS_30" localSheetId="0">#REF!</definedName>
    <definedName name="CS_30" localSheetId="1">#REF!</definedName>
    <definedName name="CS_30">#REF!</definedName>
    <definedName name="CS_40" localSheetId="0">#REF!</definedName>
    <definedName name="CS_40" localSheetId="1">#REF!</definedName>
    <definedName name="CS_40">#REF!</definedName>
    <definedName name="CS_40S" localSheetId="0">#REF!</definedName>
    <definedName name="CS_40S" localSheetId="1">#REF!</definedName>
    <definedName name="CS_40S">#REF!</definedName>
    <definedName name="CS_5S" localSheetId="0">#REF!</definedName>
    <definedName name="CS_5S" localSheetId="1">#REF!</definedName>
    <definedName name="CS_5S">#REF!</definedName>
    <definedName name="CS_60" localSheetId="0">#REF!</definedName>
    <definedName name="CS_60" localSheetId="1">#REF!</definedName>
    <definedName name="CS_60">#REF!</definedName>
    <definedName name="CS_61" localSheetId="0">#REF!</definedName>
    <definedName name="CS_61" localSheetId="1">#REF!</definedName>
    <definedName name="CS_61">#REF!</definedName>
    <definedName name="CS_6S" localSheetId="0">#REF!</definedName>
    <definedName name="CS_6S" localSheetId="1">#REF!</definedName>
    <definedName name="CS_6S">#REF!</definedName>
    <definedName name="CS_80" localSheetId="0">#REF!</definedName>
    <definedName name="CS_80" localSheetId="1">#REF!</definedName>
    <definedName name="CS_80">#REF!</definedName>
    <definedName name="CS_80S" localSheetId="0">#REF!</definedName>
    <definedName name="CS_80S" localSheetId="1">#REF!</definedName>
    <definedName name="CS_80S">#REF!</definedName>
    <definedName name="CS_STD" localSheetId="0">#REF!</definedName>
    <definedName name="CS_STD" localSheetId="1">#REF!</definedName>
    <definedName name="CS_STD">#REF!</definedName>
    <definedName name="CS_XS" localSheetId="0">#REF!</definedName>
    <definedName name="CS_XS" localSheetId="1">#REF!</definedName>
    <definedName name="CS_XS">#REF!</definedName>
    <definedName name="CS_XXS" localSheetId="0">#REF!</definedName>
    <definedName name="CS_XXS" localSheetId="1">#REF!</definedName>
    <definedName name="CS_XXS">#REF!</definedName>
    <definedName name="csd3p" localSheetId="0">#REF!</definedName>
    <definedName name="csd3p" localSheetId="1">#REF!</definedName>
    <definedName name="csd3p">#REF!</definedName>
    <definedName name="csddg1p" localSheetId="0">#REF!</definedName>
    <definedName name="csddg1p" localSheetId="1">#REF!</definedName>
    <definedName name="csddg1p">#REF!</definedName>
    <definedName name="csddt1p" localSheetId="0">#REF!</definedName>
    <definedName name="csddt1p" localSheetId="1">#REF!</definedName>
    <definedName name="csddt1p">#REF!</definedName>
    <definedName name="csht3p" localSheetId="0">#REF!</definedName>
    <definedName name="csht3p" localSheetId="1">#REF!</definedName>
    <definedName name="csht3p">#REF!</definedName>
    <definedName name="CT.M10.1" localSheetId="0">#REF!</definedName>
    <definedName name="CT.M10.1" localSheetId="1">#REF!</definedName>
    <definedName name="CT.M10.1">#REF!</definedName>
    <definedName name="CT.M10.2" localSheetId="0">#REF!</definedName>
    <definedName name="CT.M10.2" localSheetId="1">#REF!</definedName>
    <definedName name="CT.M10.2">#REF!</definedName>
    <definedName name="CT.MDT" localSheetId="0">#REF!</definedName>
    <definedName name="CT.MDT" localSheetId="1">#REF!</definedName>
    <definedName name="CT.MDT">#REF!</definedName>
    <definedName name="CT_50" localSheetId="0">#REF!</definedName>
    <definedName name="CT_50" localSheetId="1">#REF!</definedName>
    <definedName name="CT_50">#REF!</definedName>
    <definedName name="CT_MCX" localSheetId="0">#REF!</definedName>
    <definedName name="CT_MCX" localSheetId="1">#REF!</definedName>
    <definedName name="CT_MCX">#REF!</definedName>
    <definedName name="ctbb" localSheetId="0">#REF!</definedName>
    <definedName name="ctbb" localSheetId="1">#REF!</definedName>
    <definedName name="ctbb">#REF!</definedName>
    <definedName name="ctbbt" localSheetId="0" hidden="1">{"'Sheet1'!$L$16"}</definedName>
    <definedName name="ctbbt" localSheetId="2" hidden="1">{"'Sheet1'!$L$16"}</definedName>
    <definedName name="ctbbt" localSheetId="3" hidden="1">{"'Sheet1'!$L$16"}</definedName>
    <definedName name="ctbbt" hidden="1">{"'Sheet1'!$L$16"}</definedName>
    <definedName name="CTCT1" localSheetId="0" hidden="1">{"'Sheet1'!$L$16"}</definedName>
    <definedName name="CTCT1" localSheetId="2" hidden="1">{"'Sheet1'!$L$16"}</definedName>
    <definedName name="CTCT1" localSheetId="3" hidden="1">{"'Sheet1'!$L$16"}</definedName>
    <definedName name="CTCT1" hidden="1">{"'Sheet1'!$L$16"}</definedName>
    <definedName name="ctdn9697" localSheetId="0">#REF!</definedName>
    <definedName name="ctdn9697" localSheetId="1">#REF!</definedName>
    <definedName name="ctdn9697">#REF!</definedName>
    <definedName name="ctiep" localSheetId="0">#REF!</definedName>
    <definedName name="ctiep" localSheetId="1">#REF!</definedName>
    <definedName name="ctiep">#REF!</definedName>
    <definedName name="CTIET" localSheetId="0">#REF!</definedName>
    <definedName name="CTIET" localSheetId="1">#REF!</definedName>
    <definedName name="CTIET">#REF!</definedName>
    <definedName name="ctmai" localSheetId="0">#REF!</definedName>
    <definedName name="ctmai" localSheetId="1">#REF!</definedName>
    <definedName name="ctmai">#REF!</definedName>
    <definedName name="ctong" localSheetId="0">#REF!</definedName>
    <definedName name="ctong" localSheetId="1">#REF!</definedName>
    <definedName name="ctong">#REF!</definedName>
    <definedName name="CTY_TNHH_SX_TM__NHÖ_QUYEÀN">#N/A</definedName>
    <definedName name="CTHT" localSheetId="0">#REF!</definedName>
    <definedName name="CTHT" localSheetId="1">#REF!</definedName>
    <definedName name="CTHT">#REF!</definedName>
    <definedName name="CTRAM" localSheetId="0">#REF!</definedName>
    <definedName name="CTRAM" localSheetId="1">#REF!</definedName>
    <definedName name="CTRAM">#REF!</definedName>
    <definedName name="ctre" localSheetId="0">#REF!</definedName>
    <definedName name="ctre" localSheetId="1">#REF!</definedName>
    <definedName name="ctre">#REF!</definedName>
    <definedName name="cu" localSheetId="0">#REF!</definedName>
    <definedName name="cu" localSheetId="1">#REF!</definedName>
    <definedName name="cu" localSheetId="2">#REF!</definedName>
    <definedName name="cu" localSheetId="3">#REF!</definedName>
    <definedName name="cu">#REF!</definedName>
    <definedName name="CU_LY" localSheetId="0">#REF!</definedName>
    <definedName name="CU_LY" localSheetId="1">#REF!</definedName>
    <definedName name="CU_LY" localSheetId="2">#REF!</definedName>
    <definedName name="CU_LY" localSheetId="3">#REF!</definedName>
    <definedName name="CU_LY">#REF!</definedName>
    <definedName name="CU_LY_VAN_CHUYEN_GIA_QUYEN" localSheetId="0">#REF!</definedName>
    <definedName name="CU_LY_VAN_CHUYEN_GIA_QUYEN" localSheetId="1">#REF!</definedName>
    <definedName name="CU_LY_VAN_CHUYEN_GIA_QUYEN" localSheetId="2">#REF!</definedName>
    <definedName name="CU_LY_VAN_CHUYEN_GIA_QUYEN" localSheetId="3">#REF!</definedName>
    <definedName name="CU_LY_VAN_CHUYEN_GIA_QUYEN">#REF!</definedName>
    <definedName name="CU_LY_VAN_CHUYEN_THU_CONG" localSheetId="0">#REF!</definedName>
    <definedName name="CU_LY_VAN_CHUYEN_THU_CONG" localSheetId="1">#REF!</definedName>
    <definedName name="CU_LY_VAN_CHUYEN_THU_CONG">#REF!</definedName>
    <definedName name="cu_ly1" localSheetId="0">#REF!</definedName>
    <definedName name="cu_ly1" localSheetId="1">#REF!</definedName>
    <definedName name="cu_ly1">#REF!</definedName>
    <definedName name="cui" localSheetId="0">#REF!</definedName>
    <definedName name="cui" localSheetId="1">#REF!</definedName>
    <definedName name="cui">#REF!</definedName>
    <definedName name="CuLy" localSheetId="0">#REF!</definedName>
    <definedName name="CuLy" localSheetId="1">#REF!</definedName>
    <definedName name="CuLy">#REF!</definedName>
    <definedName name="CuLy_Q" localSheetId="0">#REF!</definedName>
    <definedName name="CuLy_Q" localSheetId="1">#REF!</definedName>
    <definedName name="CuLy_Q">#REF!</definedName>
    <definedName name="cun" localSheetId="0">#REF!</definedName>
    <definedName name="cun" localSheetId="1">#REF!</definedName>
    <definedName name="cun">#REF!</definedName>
    <definedName name="cuoc_vc" localSheetId="0">#REF!</definedName>
    <definedName name="cuoc_vc" localSheetId="1">#REF!</definedName>
    <definedName name="cuoc_vc">#REF!</definedName>
    <definedName name="cuoc_vc1" localSheetId="0">#REF!</definedName>
    <definedName name="cuoc_vc1" localSheetId="1">#REF!</definedName>
    <definedName name="cuoc_vc1">#REF!</definedName>
    <definedName name="CuocVC" localSheetId="0">#REF!</definedName>
    <definedName name="CuocVC" localSheetId="1">#REF!</definedName>
    <definedName name="CuocVC">#REF!</definedName>
    <definedName name="CURRENCY" localSheetId="0">#REF!</definedName>
    <definedName name="CURRENCY" localSheetId="1">#REF!</definedName>
    <definedName name="CURRENCY">#REF!</definedName>
    <definedName name="cutback" localSheetId="0">#REF!</definedName>
    <definedName name="cutback" localSheetId="1">#REF!</definedName>
    <definedName name="cutback">#REF!</definedName>
    <definedName name="CV.M10.1" localSheetId="0">#REF!</definedName>
    <definedName name="CV.M10.1" localSheetId="1">#REF!</definedName>
    <definedName name="CV.M10.1">#REF!</definedName>
    <definedName name="CV.M10.2" localSheetId="0">#REF!</definedName>
    <definedName name="CV.M10.2" localSheetId="1">#REF!</definedName>
    <definedName name="CV.M10.2">#REF!</definedName>
    <definedName name="CV.MDT" localSheetId="0">#REF!</definedName>
    <definedName name="CV.MDT" localSheetId="1">#REF!</definedName>
    <definedName name="CV.MDT">#REF!</definedName>
    <definedName name="cvc" localSheetId="0">#REF!</definedName>
    <definedName name="cvc" localSheetId="1">#REF!</definedName>
    <definedName name="cvc">#REF!</definedName>
    <definedName name="CVC_Q" localSheetId="0">#REF!</definedName>
    <definedName name="CVC_Q" localSheetId="1">#REF!</definedName>
    <definedName name="CVC_Q">#REF!</definedName>
    <definedName name="cx" localSheetId="0">#REF!</definedName>
    <definedName name="cx" localSheetId="1">#REF!</definedName>
    <definedName name="cx">#REF!</definedName>
    <definedName name="Cy" localSheetId="0">#REF!</definedName>
    <definedName name="Cy" localSheetId="1">#REF!</definedName>
    <definedName name="Cy">#REF!</definedName>
    <definedName name="Cz" localSheetId="0">#REF!</definedName>
    <definedName name="Cz" localSheetId="1">#REF!</definedName>
    <definedName name="Cz">#REF!</definedName>
    <definedName name="CH" localSheetId="0">#REF!</definedName>
    <definedName name="CH" localSheetId="1">#REF!</definedName>
    <definedName name="CH" localSheetId="2">#REF!</definedName>
    <definedName name="CH" localSheetId="3">#REF!</definedName>
    <definedName name="CH">#REF!</definedName>
    <definedName name="chang1pm" localSheetId="0">#REF!</definedName>
    <definedName name="chang1pm" localSheetId="1">#REF!</definedName>
    <definedName name="chang1pm" localSheetId="2">#REF!</definedName>
    <definedName name="chang1pm" localSheetId="3">#REF!</definedName>
    <definedName name="chang1pm">#REF!</definedName>
    <definedName name="chang3pm" localSheetId="0">#REF!</definedName>
    <definedName name="chang3pm" localSheetId="1">#REF!</definedName>
    <definedName name="chang3pm">#REF!</definedName>
    <definedName name="changht" localSheetId="0">#REF!</definedName>
    <definedName name="changht" localSheetId="1">#REF!</definedName>
    <definedName name="changht">#REF!</definedName>
    <definedName name="changHTDL" localSheetId="0">#REF!</definedName>
    <definedName name="changHTDL" localSheetId="1">#REF!</definedName>
    <definedName name="changHTDL">#REF!</definedName>
    <definedName name="changHTHH" localSheetId="0">#REF!</definedName>
    <definedName name="changHTHH" localSheetId="1">#REF!</definedName>
    <definedName name="changHTHH">#REF!</definedName>
    <definedName name="chay1" localSheetId="0">#REF!</definedName>
    <definedName name="chay1" localSheetId="1">#REF!</definedName>
    <definedName name="chay1">#REF!</definedName>
    <definedName name="chay10" localSheetId="0">#REF!</definedName>
    <definedName name="chay10" localSheetId="1">#REF!</definedName>
    <definedName name="chay10">#REF!</definedName>
    <definedName name="chay2" localSheetId="0">#REF!</definedName>
    <definedName name="chay2" localSheetId="1">#REF!</definedName>
    <definedName name="chay2">#REF!</definedName>
    <definedName name="chay3" localSheetId="0">#REF!</definedName>
    <definedName name="chay3" localSheetId="1">#REF!</definedName>
    <definedName name="chay3">#REF!</definedName>
    <definedName name="chay4" localSheetId="0">#REF!</definedName>
    <definedName name="chay4" localSheetId="1">#REF!</definedName>
    <definedName name="chay4">#REF!</definedName>
    <definedName name="chay5" localSheetId="0">#REF!</definedName>
    <definedName name="chay5" localSheetId="1">#REF!</definedName>
    <definedName name="chay5">#REF!</definedName>
    <definedName name="chay6" localSheetId="0">#REF!</definedName>
    <definedName name="chay6" localSheetId="1">#REF!</definedName>
    <definedName name="chay6">#REF!</definedName>
    <definedName name="chay7" localSheetId="0">#REF!</definedName>
    <definedName name="chay7" localSheetId="1">#REF!</definedName>
    <definedName name="chay7">#REF!</definedName>
    <definedName name="chay8" localSheetId="0">#REF!</definedName>
    <definedName name="chay8" localSheetId="1">#REF!</definedName>
    <definedName name="chay8">#REF!</definedName>
    <definedName name="chay9" localSheetId="0">#REF!</definedName>
    <definedName name="chay9" localSheetId="1">#REF!</definedName>
    <definedName name="chay9">#REF!</definedName>
    <definedName name="Chi_tieát_phi" localSheetId="0">#REF!</definedName>
    <definedName name="Chi_tieát_phi" localSheetId="1">#REF!</definedName>
    <definedName name="Chi_tieát_phi">#REF!</definedName>
    <definedName name="chi_tiÕt_vËt_liÖu___nh_n_c_ng___m_y_thi_c_ng" localSheetId="0">#REF!</definedName>
    <definedName name="chi_tiÕt_vËt_liÖu___nh_n_c_ng___m_y_thi_c_ng" localSheetId="1">#REF!</definedName>
    <definedName name="chi_tiÕt_vËt_liÖu___nh_n_c_ng___m_y_thi_c_ng">#REF!</definedName>
    <definedName name="chialuong" localSheetId="0">#REF!</definedName>
    <definedName name="chialuong" localSheetId="1">#REF!</definedName>
    <definedName name="chialuong">#REF!</definedName>
    <definedName name="chie" localSheetId="0">BlankMacro1</definedName>
    <definedName name="chie" localSheetId="1">BlankMacro1</definedName>
    <definedName name="chie" localSheetId="2">BlankMacro1</definedName>
    <definedName name="chie" localSheetId="3">BlankMacro1</definedName>
    <definedName name="chie">BlankMacro1</definedName>
    <definedName name="Chiettinh" localSheetId="0" hidden="1">{"'Sheet1'!$L$16"}</definedName>
    <definedName name="Chiettinh" localSheetId="2" hidden="1">{"'Sheet1'!$L$16"}</definedName>
    <definedName name="Chiettinh" localSheetId="3" hidden="1">{"'Sheet1'!$L$16"}</definedName>
    <definedName name="Chiettinh" hidden="1">{"'Sheet1'!$L$16"}</definedName>
    <definedName name="chilk" localSheetId="0" hidden="1">{"'Sheet1'!$L$16"}</definedName>
    <definedName name="chilk" localSheetId="2" hidden="1">{"'Sheet1'!$L$16"}</definedName>
    <definedName name="chilk" localSheetId="3" hidden="1">{"'Sheet1'!$L$16"}</definedName>
    <definedName name="chilk" hidden="1">{"'Sheet1'!$L$16"}</definedName>
    <definedName name="ChiPhiChung" localSheetId="0">#REF!</definedName>
    <definedName name="ChiPhiChung" localSheetId="1">#REF!</definedName>
    <definedName name="ChiPhiChung">#REF!</definedName>
    <definedName name="chitietbgiang2" localSheetId="0" hidden="1">{"'Sheet1'!$L$16"}</definedName>
    <definedName name="chitietbgiang2" localSheetId="2" hidden="1">{"'Sheet1'!$L$16"}</definedName>
    <definedName name="chitietbgiang2" localSheetId="3" hidden="1">{"'Sheet1'!$L$16"}</definedName>
    <definedName name="chitietbgiang2" hidden="1">{"'Sheet1'!$L$16"}</definedName>
    <definedName name="chk" localSheetId="0">#REF!</definedName>
    <definedName name="chk" localSheetId="1">#REF!</definedName>
    <definedName name="chk">#REF!</definedName>
    <definedName name="chl" localSheetId="0" hidden="1">{"'Sheet1'!$L$16"}</definedName>
    <definedName name="chl" localSheetId="2" hidden="1">{"'Sheet1'!$L$16"}</definedName>
    <definedName name="chl" localSheetId="3" hidden="1">{"'Sheet1'!$L$16"}</definedName>
    <definedName name="chl" hidden="1">{"'Sheet1'!$L$16"}</definedName>
    <definedName name="chon" localSheetId="0">#REF!</definedName>
    <definedName name="chon" localSheetId="1">#REF!</definedName>
    <definedName name="chon">#REF!</definedName>
    <definedName name="chon1" localSheetId="0">#REF!</definedName>
    <definedName name="chon1" localSheetId="1">#REF!</definedName>
    <definedName name="chon1">#REF!</definedName>
    <definedName name="chon2" localSheetId="0">#REF!</definedName>
    <definedName name="chon2" localSheetId="1">#REF!</definedName>
    <definedName name="chon2">#REF!</definedName>
    <definedName name="chon3" localSheetId="0">#REF!</definedName>
    <definedName name="chon3" localSheetId="1">#REF!</definedName>
    <definedName name="chon3">#REF!</definedName>
    <definedName name="chudautu" localSheetId="0">#REF!</definedName>
    <definedName name="chudautu" localSheetId="1">#REF!</definedName>
    <definedName name="chudautu">#REF!</definedName>
    <definedName name="chung">66</definedName>
    <definedName name="d" localSheetId="0" hidden="1">{"'Sheet1'!$L$16"}</definedName>
    <definedName name="d" localSheetId="2" hidden="1">{"'Sheet1'!$L$16"}</definedName>
    <definedName name="d" localSheetId="3" hidden="1">{"'Sheet1'!$L$16"}</definedName>
    <definedName name="d" hidden="1">{"'Sheet1'!$L$16"}</definedName>
    <definedName name="Ð" localSheetId="0">BlankMacro1</definedName>
    <definedName name="Ð" localSheetId="1">BlankMacro1</definedName>
    <definedName name="Ð" localSheetId="2">BlankMacro1</definedName>
    <definedName name="Ð" localSheetId="3">BlankMacro1</definedName>
    <definedName name="Ð">BlankMacro1</definedName>
    <definedName name="d." localSheetId="0">#REF!</definedName>
    <definedName name="d." localSheetId="1">#REF!</definedName>
    <definedName name="d." localSheetId="2">#REF!</definedName>
    <definedName name="d." localSheetId="3">#REF!</definedName>
    <definedName name="d.">#REF!</definedName>
    <definedName name="D.M10.1a" localSheetId="0">#REF!</definedName>
    <definedName name="D.M10.1a" localSheetId="1">#REF!</definedName>
    <definedName name="D.M10.1a" localSheetId="2">#REF!</definedName>
    <definedName name="D.M10.1a" localSheetId="3">#REF!</definedName>
    <definedName name="D.M10.1a">#REF!</definedName>
    <definedName name="D.M10.1b" localSheetId="0">#REF!</definedName>
    <definedName name="D.M10.1b" localSheetId="1">#REF!</definedName>
    <definedName name="D.M10.1b" localSheetId="2">#REF!</definedName>
    <definedName name="D.M10.1b" localSheetId="3">#REF!</definedName>
    <definedName name="D.M10.1b">#REF!</definedName>
    <definedName name="D.M10.2a" localSheetId="0">#REF!</definedName>
    <definedName name="D.M10.2a" localSheetId="1">#REF!</definedName>
    <definedName name="D.M10.2a">#REF!</definedName>
    <definedName name="D.M10.2b" localSheetId="0">#REF!</definedName>
    <definedName name="D.M10.2b" localSheetId="1">#REF!</definedName>
    <definedName name="D.M10.2b">#REF!</definedName>
    <definedName name="D.MDTa" localSheetId="0">#REF!</definedName>
    <definedName name="D.MDTa" localSheetId="1">#REF!</definedName>
    <definedName name="D.MDTa">#REF!</definedName>
    <definedName name="D.MDTb" localSheetId="0">#REF!</definedName>
    <definedName name="D.MDTb" localSheetId="1">#REF!</definedName>
    <definedName name="D.MDTb">#REF!</definedName>
    <definedName name="d_" localSheetId="0">#REF!</definedName>
    <definedName name="d_" localSheetId="1">#REF!</definedName>
    <definedName name="d_">#REF!</definedName>
    <definedName name="D_7101A_B" localSheetId="0">#REF!</definedName>
    <definedName name="D_7101A_B" localSheetId="1">#REF!</definedName>
    <definedName name="D_7101A_B">#REF!</definedName>
    <definedName name="D_n" localSheetId="0">#REF!</definedName>
    <definedName name="D_n" localSheetId="1">#REF!</definedName>
    <definedName name="D_n">#REF!</definedName>
    <definedName name="d0.5" localSheetId="0">#REF!</definedName>
    <definedName name="d0.5" localSheetId="1">#REF!</definedName>
    <definedName name="d0.5">#REF!</definedName>
    <definedName name="d1." localSheetId="0">#REF!</definedName>
    <definedName name="d1." localSheetId="1">#REF!</definedName>
    <definedName name="d1.">#REF!</definedName>
    <definedName name="d1.2" localSheetId="0">#REF!</definedName>
    <definedName name="d1.2" localSheetId="1">#REF!</definedName>
    <definedName name="d1.2">#REF!</definedName>
    <definedName name="d1_" localSheetId="0">#REF!</definedName>
    <definedName name="d1_" localSheetId="1">#REF!</definedName>
    <definedName name="d1_">#REF!</definedName>
    <definedName name="d2." localSheetId="0">#REF!</definedName>
    <definedName name="d2." localSheetId="1">#REF!</definedName>
    <definedName name="d2.">#REF!</definedName>
    <definedName name="d2.4" localSheetId="0">#REF!</definedName>
    <definedName name="d2.4" localSheetId="1">#REF!</definedName>
    <definedName name="d2.4">#REF!</definedName>
    <definedName name="d2_" localSheetId="0">#REF!</definedName>
    <definedName name="d2_" localSheetId="1">#REF!</definedName>
    <definedName name="d2_">#REF!</definedName>
    <definedName name="d3." localSheetId="0">#REF!</definedName>
    <definedName name="d3." localSheetId="1">#REF!</definedName>
    <definedName name="d3.">#REF!</definedName>
    <definedName name="d3_" localSheetId="0">#REF!</definedName>
    <definedName name="d3_" localSheetId="1">#REF!</definedName>
    <definedName name="d3_">#REF!</definedName>
    <definedName name="d4.6" localSheetId="0">#REF!</definedName>
    <definedName name="d4.6" localSheetId="1">#REF!</definedName>
    <definedName name="d4.6">#REF!</definedName>
    <definedName name="d6.8" localSheetId="0">#REF!</definedName>
    <definedName name="d6.8" localSheetId="1">#REF!</definedName>
    <definedName name="d6.8">#REF!</definedName>
    <definedName name="da_hoc_xay" localSheetId="0">#REF!</definedName>
    <definedName name="da_hoc_xay" localSheetId="1">#REF!</definedName>
    <definedName name="da_hoc_xay">#REF!</definedName>
    <definedName name="da05.1" localSheetId="0">#REF!</definedName>
    <definedName name="da05.1" localSheetId="1">#REF!</definedName>
    <definedName name="da05.1">#REF!</definedName>
    <definedName name="da1.2" localSheetId="0">#REF!</definedName>
    <definedName name="da1.2" localSheetId="1">#REF!</definedName>
    <definedName name="da1.2">#REF!</definedName>
    <definedName name="da1x1" localSheetId="0">#REF!</definedName>
    <definedName name="da1x1" localSheetId="1">#REF!</definedName>
    <definedName name="da1x1">#REF!</definedName>
    <definedName name="da1x2" localSheetId="0">#REF!</definedName>
    <definedName name="da1x2" localSheetId="1">#REF!</definedName>
    <definedName name="da1x2">#REF!</definedName>
    <definedName name="da1x22" localSheetId="0">#REF!</definedName>
    <definedName name="da1x22" localSheetId="1">#REF!</definedName>
    <definedName name="da1x22">#REF!</definedName>
    <definedName name="da1x23" localSheetId="0">#REF!</definedName>
    <definedName name="da1x23" localSheetId="1">#REF!</definedName>
    <definedName name="da1x23">#REF!</definedName>
    <definedName name="da1x24" localSheetId="0">#REF!</definedName>
    <definedName name="da1x24" localSheetId="1">#REF!</definedName>
    <definedName name="da1x24">#REF!</definedName>
    <definedName name="da1x25" localSheetId="0">#REF!</definedName>
    <definedName name="da1x25" localSheetId="1">#REF!</definedName>
    <definedName name="da1x25">#REF!</definedName>
    <definedName name="da2.4" localSheetId="0">#REF!</definedName>
    <definedName name="da2.4" localSheetId="1">#REF!</definedName>
    <definedName name="da2.4">#REF!</definedName>
    <definedName name="da4.6" localSheetId="0">#REF!</definedName>
    <definedName name="da4.6" localSheetId="1">#REF!</definedName>
    <definedName name="da4.6">#REF!</definedName>
    <definedName name="DACAN" localSheetId="0">#REF!</definedName>
    <definedName name="DACAN" localSheetId="1">#REF!</definedName>
    <definedName name="DACAN">#REF!</definedName>
    <definedName name="dahoc" localSheetId="0">#REF!</definedName>
    <definedName name="dahoc" localSheetId="1">#REF!</definedName>
    <definedName name="dahoc">#REF!</definedName>
    <definedName name="dam">78000</definedName>
    <definedName name="dam_24" localSheetId="0">#REF!</definedName>
    <definedName name="dam_24" localSheetId="1">#REF!</definedName>
    <definedName name="dam_24" localSheetId="2">#REF!</definedName>
    <definedName name="dam_24" localSheetId="3">#REF!</definedName>
    <definedName name="dam_24">#REF!</definedName>
    <definedName name="dam_cau_BTCT" localSheetId="0">#REF!</definedName>
    <definedName name="dam_cau_BTCT" localSheetId="1">#REF!</definedName>
    <definedName name="dam_cau_BTCT">#REF!</definedName>
    <definedName name="damban0.4" localSheetId="0">#REF!</definedName>
    <definedName name="damban0.4" localSheetId="1">#REF!</definedName>
    <definedName name="damban0.4">#REF!</definedName>
    <definedName name="damban0.6" localSheetId="0">#REF!</definedName>
    <definedName name="damban0.6" localSheetId="1">#REF!</definedName>
    <definedName name="damban0.6">#REF!</definedName>
    <definedName name="damban0.8" localSheetId="0">#REF!</definedName>
    <definedName name="damban0.8" localSheetId="1">#REF!</definedName>
    <definedName name="damban0.8">#REF!</definedName>
    <definedName name="damban1kw" localSheetId="0">#REF!</definedName>
    <definedName name="damban1kw" localSheetId="1">#REF!</definedName>
    <definedName name="damban1kw">#REF!</definedName>
    <definedName name="dambaoGT" localSheetId="0">#REF!</definedName>
    <definedName name="dambaoGT" localSheetId="1">#REF!</definedName>
    <definedName name="dambaoGT">#REF!</definedName>
    <definedName name="damcanh1" localSheetId="0">#REF!</definedName>
    <definedName name="damcanh1" localSheetId="1">#REF!</definedName>
    <definedName name="damcanh1">#REF!</definedName>
    <definedName name="damcoc60" localSheetId="0">#REF!</definedName>
    <definedName name="damcoc60" localSheetId="1">#REF!</definedName>
    <definedName name="damcoc60">#REF!</definedName>
    <definedName name="damcoc80" localSheetId="0">#REF!</definedName>
    <definedName name="damcoc80" localSheetId="1">#REF!</definedName>
    <definedName name="damcoc80">#REF!</definedName>
    <definedName name="damchancuu5.5" localSheetId="0">#REF!</definedName>
    <definedName name="damchancuu5.5" localSheetId="1">#REF!</definedName>
    <definedName name="damchancuu5.5">#REF!</definedName>
    <definedName name="damchancuu9" localSheetId="0">#REF!</definedName>
    <definedName name="damchancuu9" localSheetId="1">#REF!</definedName>
    <definedName name="damchancuu9">#REF!</definedName>
    <definedName name="damdui1.5" localSheetId="0">#REF!</definedName>
    <definedName name="damdui1.5" localSheetId="1">#REF!</definedName>
    <definedName name="damdui1.5">#REF!</definedName>
    <definedName name="DamNgang" localSheetId="0">#REF!</definedName>
    <definedName name="DamNgang" localSheetId="1">#REF!</definedName>
    <definedName name="DamNgang">#REF!</definedName>
    <definedName name="damrung15" localSheetId="0">#REF!</definedName>
    <definedName name="damrung15" localSheetId="1">#REF!</definedName>
    <definedName name="damrung15">#REF!</definedName>
    <definedName name="damrung18" localSheetId="0">#REF!</definedName>
    <definedName name="damrung18" localSheetId="1">#REF!</definedName>
    <definedName name="damrung18">#REF!</definedName>
    <definedName name="damrung8" localSheetId="0">#REF!</definedName>
    <definedName name="damrung8" localSheetId="1">#REF!</definedName>
    <definedName name="damrung8">#REF!</definedName>
    <definedName name="damtay60" localSheetId="0">#REF!</definedName>
    <definedName name="damtay60" localSheetId="1">#REF!</definedName>
    <definedName name="damtay60">#REF!</definedName>
    <definedName name="damtay80" localSheetId="0">#REF!</definedName>
    <definedName name="damtay80" localSheetId="1">#REF!</definedName>
    <definedName name="damtay80">#REF!</definedName>
    <definedName name="Dan_dung" localSheetId="0">#REF!</definedName>
    <definedName name="Dan_dung" localSheetId="1">#REF!</definedName>
    <definedName name="Dan_dung">#REF!</definedName>
    <definedName name="danducsan" localSheetId="0">#REF!</definedName>
    <definedName name="danducsan" localSheetId="1">#REF!</definedName>
    <definedName name="danducsan">#REF!</definedName>
    <definedName name="Dang" localSheetId="0" hidden="1">#REF!</definedName>
    <definedName name="Dang" localSheetId="1" hidden="1">#REF!</definedName>
    <definedName name="Dang" hidden="1">#REF!</definedName>
    <definedName name="DANHMUC_NVL" localSheetId="0">#REF!</definedName>
    <definedName name="DANHMUC_NVL" localSheetId="1">#REF!</definedName>
    <definedName name="DANHMUC_NVL">#REF!</definedName>
    <definedName name="DANHMUC_TP" localSheetId="0">#REF!</definedName>
    <definedName name="DANHMUC_TP" localSheetId="1">#REF!</definedName>
    <definedName name="DANHMUC_TP">#REF!</definedName>
    <definedName name="dao" localSheetId="0">#REF!</definedName>
    <definedName name="dao" localSheetId="1">#REF!</definedName>
    <definedName name="dao">#REF!</definedName>
    <definedName name="dao_dap_dat" localSheetId="0">#REF!</definedName>
    <definedName name="dao_dap_dat" localSheetId="1">#REF!</definedName>
    <definedName name="dao_dap_dat">#REF!</definedName>
    <definedName name="dao0.65" localSheetId="0">#REF!</definedName>
    <definedName name="dao0.65" localSheetId="1">#REF!</definedName>
    <definedName name="dao0.65">#REF!</definedName>
    <definedName name="dao1.0" localSheetId="0">#REF!</definedName>
    <definedName name="dao1.0" localSheetId="1">#REF!</definedName>
    <definedName name="dao1.0">#REF!</definedName>
    <definedName name="dap" localSheetId="0">#REF!</definedName>
    <definedName name="dap" localSheetId="1">#REF!</definedName>
    <definedName name="dap">#REF!</definedName>
    <definedName name="DAT" localSheetId="0">#REF!</definedName>
    <definedName name="DAT" localSheetId="1">#REF!</definedName>
    <definedName name="DAT">#REF!</definedName>
    <definedName name="DATA" localSheetId="0">#REF!</definedName>
    <definedName name="DATA" localSheetId="1">#REF!</definedName>
    <definedName name="DATA">#REF!</definedName>
    <definedName name="DATA_DATA2_List" localSheetId="0">#REF!</definedName>
    <definedName name="DATA_DATA2_List" localSheetId="1">#REF!</definedName>
    <definedName name="DATA_DATA2_List">#REF!</definedName>
    <definedName name="data1" localSheetId="0" hidden="1">#REF!</definedName>
    <definedName name="data1" localSheetId="1" hidden="1">#REF!</definedName>
    <definedName name="data1" hidden="1">#REF!</definedName>
    <definedName name="Data11" localSheetId="0">#REF!</definedName>
    <definedName name="Data11" localSheetId="1">#REF!</definedName>
    <definedName name="Data11">#REF!</definedName>
    <definedName name="data2" localSheetId="0" hidden="1">#REF!</definedName>
    <definedName name="data2" localSheetId="1" hidden="1">#REF!</definedName>
    <definedName name="data2" hidden="1">#REF!</definedName>
    <definedName name="data3" localSheetId="0" hidden="1">#REF!</definedName>
    <definedName name="data3" localSheetId="1" hidden="1">#REF!</definedName>
    <definedName name="data3" hidden="1">#REF!</definedName>
    <definedName name="Data41" localSheetId="0">#REF!</definedName>
    <definedName name="Data41" localSheetId="1">#REF!</definedName>
    <definedName name="Data41">#REF!</definedName>
    <definedName name="data5" localSheetId="0">#REF!</definedName>
    <definedName name="data5" localSheetId="1">#REF!</definedName>
    <definedName name="data5">#REF!</definedName>
    <definedName name="data6" localSheetId="0">#REF!</definedName>
    <definedName name="data6" localSheetId="1">#REF!</definedName>
    <definedName name="data6">#REF!</definedName>
    <definedName name="data7" localSheetId="0">#REF!</definedName>
    <definedName name="data7" localSheetId="1">#REF!</definedName>
    <definedName name="data7">#REF!</definedName>
    <definedName name="data8" localSheetId="0">#REF!</definedName>
    <definedName name="data8" localSheetId="1">#REF!</definedName>
    <definedName name="data8">#REF!</definedName>
    <definedName name="_xlnm.Database" localSheetId="0">#REF!</definedName>
    <definedName name="_xlnm.Database" localSheetId="1">#REF!</definedName>
    <definedName name="_xlnm.Database">#REF!</definedName>
    <definedName name="DATATKDT" localSheetId="0">#REF!</definedName>
    <definedName name="DATATKDT" localSheetId="1">#REF!</definedName>
    <definedName name="DATATKDT">#REF!</definedName>
    <definedName name="DATDAO" localSheetId="0">#REF!</definedName>
    <definedName name="DATDAO" localSheetId="1">#REF!</definedName>
    <definedName name="DATDAO">#REF!</definedName>
    <definedName name="datdo" localSheetId="0">#REF!</definedName>
    <definedName name="datdo" localSheetId="1">#REF!</definedName>
    <definedName name="datdo">#REF!</definedName>
    <definedName name="datnen" localSheetId="0">#REF!</definedName>
    <definedName name="datnen" localSheetId="1">#REF!</definedName>
    <definedName name="datnen">#REF!</definedName>
    <definedName name="dathai" localSheetId="0">#REF!</definedName>
    <definedName name="dathai" localSheetId="1">#REF!</definedName>
    <definedName name="dathai">#REF!</definedName>
    <definedName name="day" localSheetId="0">#REF!</definedName>
    <definedName name="day" localSheetId="1">#REF!</definedName>
    <definedName name="day">#REF!</definedName>
    <definedName name="dayccham" localSheetId="0">#REF!</definedName>
    <definedName name="dayccham" localSheetId="1">#REF!</definedName>
    <definedName name="dayccham">#REF!</definedName>
    <definedName name="daydien" localSheetId="0">#REF!</definedName>
    <definedName name="daydien" localSheetId="1">#REF!</definedName>
    <definedName name="daydien">#REF!</definedName>
    <definedName name="dayno" localSheetId="0">#REF!</definedName>
    <definedName name="dayno" localSheetId="1">#REF!</definedName>
    <definedName name="dayno">#REF!</definedName>
    <definedName name="dba" localSheetId="0">#REF!</definedName>
    <definedName name="dba" localSheetId="1">#REF!</definedName>
    <definedName name="dba">#REF!</definedName>
    <definedName name="dban" localSheetId="0">#REF!</definedName>
    <definedName name="dban" localSheetId="1">#REF!</definedName>
    <definedName name="dban">#REF!</definedName>
    <definedName name="dbhdkx12.5" localSheetId="0">#REF!</definedName>
    <definedName name="dbhdkx12.5" localSheetId="1">#REF!</definedName>
    <definedName name="dbhdkx12.5">#REF!</definedName>
    <definedName name="dbhdkx18" localSheetId="0">#REF!</definedName>
    <definedName name="dbhdkx18" localSheetId="1">#REF!</definedName>
    <definedName name="dbhdkx18">#REF!</definedName>
    <definedName name="dbhdkx25" localSheetId="0">#REF!</definedName>
    <definedName name="dbhdkx25" localSheetId="1">#REF!</definedName>
    <definedName name="dbhdkx25">#REF!</definedName>
    <definedName name="dbhdkx26.5" localSheetId="0">#REF!</definedName>
    <definedName name="dbhdkx26.5" localSheetId="1">#REF!</definedName>
    <definedName name="dbhdkx26.5">#REF!</definedName>
    <definedName name="dbhdkx9" localSheetId="0">#REF!</definedName>
    <definedName name="dbhdkx9" localSheetId="1">#REF!</definedName>
    <definedName name="dbhdkx9">#REF!</definedName>
    <definedName name="dbhth16" localSheetId="0">#REF!</definedName>
    <definedName name="dbhth16" localSheetId="1">#REF!</definedName>
    <definedName name="dbhth16">#REF!</definedName>
    <definedName name="dbhth17.5" localSheetId="0">#REF!</definedName>
    <definedName name="dbhth17.5" localSheetId="1">#REF!</definedName>
    <definedName name="dbhth17.5">#REF!</definedName>
    <definedName name="dbhth25" localSheetId="0">#REF!</definedName>
    <definedName name="dbhth25" localSheetId="1">#REF!</definedName>
    <definedName name="dbhth25">#REF!</definedName>
    <definedName name="dbs" localSheetId="0">#REF!</definedName>
    <definedName name="dbs" localSheetId="1">#REF!</definedName>
    <definedName name="dbs">#REF!</definedName>
    <definedName name="dc" localSheetId="0">#REF!</definedName>
    <definedName name="dc" localSheetId="1">#REF!</definedName>
    <definedName name="dc">#REF!</definedName>
    <definedName name="DCL_22">12117600</definedName>
    <definedName name="DCL_35">25490000</definedName>
    <definedName name="dcp" localSheetId="0">#REF!</definedName>
    <definedName name="dcp" localSheetId="1">#REF!</definedName>
    <definedName name="dcp" localSheetId="2">#REF!</definedName>
    <definedName name="dcp" localSheetId="3">#REF!</definedName>
    <definedName name="dcp">#REF!</definedName>
    <definedName name="dct" localSheetId="0">#REF!</definedName>
    <definedName name="dct" localSheetId="1">#REF!</definedName>
    <definedName name="dct">#REF!</definedName>
    <definedName name="dche" localSheetId="0">#REF!</definedName>
    <definedName name="dche" localSheetId="1">#REF!</definedName>
    <definedName name="dche">#REF!</definedName>
    <definedName name="DD" localSheetId="0">#REF!</definedName>
    <definedName name="DD" localSheetId="1">#REF!</definedName>
    <definedName name="DD">#REF!</definedName>
    <definedName name="DD.2002" localSheetId="0">#REF!</definedName>
    <definedName name="DD.2002" localSheetId="1">#REF!</definedName>
    <definedName name="DD.2002">#REF!</definedName>
    <definedName name="DD.T1" localSheetId="0">#REF!</definedName>
    <definedName name="DD.T1" localSheetId="1">#REF!</definedName>
    <definedName name="DD.T1">#REF!</definedName>
    <definedName name="DD.T2" localSheetId="0">#REF!</definedName>
    <definedName name="DD.T2" localSheetId="1">#REF!</definedName>
    <definedName name="DD.T2">#REF!</definedName>
    <definedName name="DD.T3" localSheetId="0">#REF!</definedName>
    <definedName name="DD.T3" localSheetId="1">#REF!</definedName>
    <definedName name="DD.T3">#REF!</definedName>
    <definedName name="DD.T4" localSheetId="0">#REF!</definedName>
    <definedName name="DD.T4" localSheetId="1">#REF!</definedName>
    <definedName name="DD.T4">#REF!</definedName>
    <definedName name="DD.T5" localSheetId="0">#REF!</definedName>
    <definedName name="DD.T5" localSheetId="1">#REF!</definedName>
    <definedName name="DD.T5">#REF!</definedName>
    <definedName name="DD.T6" localSheetId="0">#REF!</definedName>
    <definedName name="DD.T6" localSheetId="1">#REF!</definedName>
    <definedName name="DD.T6">#REF!</definedName>
    <definedName name="dd4x6" localSheetId="0">#REF!</definedName>
    <definedName name="dd4x6" localSheetId="1">#REF!</definedName>
    <definedName name="dd4x6">#REF!</definedName>
    <definedName name="ddam" localSheetId="0">#REF!</definedName>
    <definedName name="ddam" localSheetId="1">#REF!</definedName>
    <definedName name="ddam">#REF!</definedName>
    <definedName name="DDAY" localSheetId="0">#REF!</definedName>
    <definedName name="DDAY" localSheetId="1">#REF!</definedName>
    <definedName name="DDAY">#REF!</definedName>
    <definedName name="ddddd" localSheetId="0" hidden="1">{"'Sheet1'!$L$16"}</definedName>
    <definedName name="ddddd" localSheetId="2" hidden="1">{"'Sheet1'!$L$16"}</definedName>
    <definedName name="ddddd" localSheetId="3" hidden="1">{"'Sheet1'!$L$16"}</definedName>
    <definedName name="ddddd" hidden="1">{"'Sheet1'!$L$16"}</definedName>
    <definedName name="dddem">0.1</definedName>
    <definedName name="dden" localSheetId="0">#REF!</definedName>
    <definedName name="dden" localSheetId="1">#REF!</definedName>
    <definedName name="dden" localSheetId="2">#REF!</definedName>
    <definedName name="dden" localSheetId="3">#REF!</definedName>
    <definedName name="dden">#REF!</definedName>
    <definedName name="DDHT" localSheetId="0">#REF!</definedName>
    <definedName name="DDHT" localSheetId="1">#REF!</definedName>
    <definedName name="DDHT" localSheetId="2">#REF!</definedName>
    <definedName name="DDHT" localSheetId="3">#REF!</definedName>
    <definedName name="DDHT">#REF!</definedName>
    <definedName name="ddia" localSheetId="0">#REF!</definedName>
    <definedName name="ddia" localSheetId="1">#REF!</definedName>
    <definedName name="ddia" localSheetId="2">#REF!</definedName>
    <definedName name="ddia" localSheetId="3">#REF!</definedName>
    <definedName name="ddia">#REF!</definedName>
    <definedName name="DDK" localSheetId="0">#REF!</definedName>
    <definedName name="DDK" localSheetId="1">#REF!</definedName>
    <definedName name="DDK">#REF!</definedName>
    <definedName name="dđ" localSheetId="0" hidden="1">{"'Sheet1'!$L$16"}</definedName>
    <definedName name="dđ" localSheetId="2" hidden="1">{"'Sheet1'!$L$16"}</definedName>
    <definedName name="dđ" localSheetId="3" hidden="1">{"'Sheet1'!$L$16"}</definedName>
    <definedName name="dđ" hidden="1">{"'Sheet1'!$L$16"}</definedName>
    <definedName name="de" localSheetId="0">#REF!</definedName>
    <definedName name="de" localSheetId="1">#REF!</definedName>
    <definedName name="de">#REF!</definedName>
    <definedName name="de_" localSheetId="0">#REF!</definedName>
    <definedName name="de_" localSheetId="1">#REF!</definedName>
    <definedName name="de_">#REF!</definedName>
    <definedName name="Delta" localSheetId="0">#REF!</definedName>
    <definedName name="Delta" localSheetId="1">#REF!</definedName>
    <definedName name="Delta">#REF!</definedName>
    <definedName name="DEMI1">#N/A</definedName>
    <definedName name="DEMI2">#N/A</definedName>
    <definedName name="demunc" localSheetId="0">#REF!</definedName>
    <definedName name="demunc" localSheetId="1">#REF!</definedName>
    <definedName name="demunc" localSheetId="2">#REF!</definedName>
    <definedName name="demunc" localSheetId="3">#REF!</definedName>
    <definedName name="demunc">#REF!</definedName>
    <definedName name="den_bu" localSheetId="0">#REF!</definedName>
    <definedName name="den_bu" localSheetId="1">#REF!</definedName>
    <definedName name="den_bu" localSheetId="2">#REF!</definedName>
    <definedName name="den_bu" localSheetId="3">#REF!</definedName>
    <definedName name="den_bu">#REF!</definedName>
    <definedName name="denbu" localSheetId="0">#REF!</definedName>
    <definedName name="denbu" localSheetId="1">#REF!</definedName>
    <definedName name="denbu" localSheetId="2">#REF!</definedName>
    <definedName name="denbu" localSheetId="3">#REF!</definedName>
    <definedName name="denbu">#REF!</definedName>
    <definedName name="DenBuGiaiPhong" localSheetId="0">#REF!</definedName>
    <definedName name="DenBuGiaiPhong" localSheetId="1">#REF!</definedName>
    <definedName name="DenBuGiaiPhong">#REF!</definedName>
    <definedName name="DenDK" localSheetId="0" hidden="1">{"'Sheet1'!$L$16"}</definedName>
    <definedName name="DenDK" localSheetId="2" hidden="1">{"'Sheet1'!$L$16"}</definedName>
    <definedName name="DenDK" localSheetId="3" hidden="1">{"'Sheet1'!$L$16"}</definedName>
    <definedName name="DenDK" hidden="1">{"'Sheet1'!$L$16"}</definedName>
    <definedName name="DENEO" localSheetId="0">#REF!</definedName>
    <definedName name="DENEO" localSheetId="1">#REF!</definedName>
    <definedName name="DENEO">#REF!</definedName>
    <definedName name="DESC" localSheetId="0">#REF!</definedName>
    <definedName name="DESC" localSheetId="1">#REF!</definedName>
    <definedName name="DESC">#REF!</definedName>
    <definedName name="DESCRIPTION" localSheetId="0">#REF!</definedName>
    <definedName name="DESCRIPTION" localSheetId="1">#REF!</definedName>
    <definedName name="DESCRIPTION">#REF!</definedName>
    <definedName name="Det32x3" localSheetId="0">#REF!</definedName>
    <definedName name="Det32x3" localSheetId="1">#REF!</definedName>
    <definedName name="Det32x3">#REF!</definedName>
    <definedName name="Det35x3" localSheetId="0">#REF!</definedName>
    <definedName name="Det35x3" localSheetId="1">#REF!</definedName>
    <definedName name="Det35x3">#REF!</definedName>
    <definedName name="Det40x4" localSheetId="0">#REF!</definedName>
    <definedName name="Det40x4" localSheetId="1">#REF!</definedName>
    <definedName name="Det40x4">#REF!</definedName>
    <definedName name="Det50x5" localSheetId="0">#REF!</definedName>
    <definedName name="Det50x5" localSheetId="1">#REF!</definedName>
    <definedName name="Det50x5">#REF!</definedName>
    <definedName name="Det63x6" localSheetId="0">#REF!</definedName>
    <definedName name="Det63x6" localSheetId="1">#REF!</definedName>
    <definedName name="Det63x6">#REF!</definedName>
    <definedName name="Det75x6" localSheetId="0">#REF!</definedName>
    <definedName name="Det75x6" localSheetId="1">#REF!</definedName>
    <definedName name="Det75x6">#REF!</definedName>
    <definedName name="DEW" localSheetId="0">#REF!</definedName>
    <definedName name="DEW" localSheetId="1">#REF!</definedName>
    <definedName name="DEW">#REF!</definedName>
    <definedName name="df" localSheetId="0">#REF!</definedName>
    <definedName name="df" localSheetId="1">#REF!</definedName>
    <definedName name="df">#REF!</definedName>
    <definedName name="dfd" localSheetId="0">#REF!</definedName>
    <definedName name="dfd" localSheetId="1">#REF!</definedName>
    <definedName name="dfd">#REF!</definedName>
    <definedName name="DFext" localSheetId="0">#REF!</definedName>
    <definedName name="DFext" localSheetId="1">#REF!</definedName>
    <definedName name="DFext">#REF!</definedName>
    <definedName name="dfg" localSheetId="0" hidden="1">{"'Sheet1'!$L$16"}</definedName>
    <definedName name="dfg" localSheetId="2" hidden="1">{"'Sheet1'!$L$16"}</definedName>
    <definedName name="dfg" localSheetId="3" hidden="1">{"'Sheet1'!$L$16"}</definedName>
    <definedName name="dfg" hidden="1">{"'Sheet1'!$L$16"}</definedName>
    <definedName name="DFSDF" localSheetId="0" hidden="1">{"'Sheet1'!$L$16"}</definedName>
    <definedName name="DFSDF" localSheetId="2" hidden="1">{"'Sheet1'!$L$16"}</definedName>
    <definedName name="DFSDF" localSheetId="3" hidden="1">{"'Sheet1'!$L$16"}</definedName>
    <definedName name="DFSDF" hidden="1">{"'Sheet1'!$L$16"}</definedName>
    <definedName name="DFvext" localSheetId="0">#REF!</definedName>
    <definedName name="DFvext" localSheetId="1">#REF!</definedName>
    <definedName name="DFvext">#REF!</definedName>
    <definedName name="dfvssd" localSheetId="0" hidden="1">#REF!</definedName>
    <definedName name="dfvssd" localSheetId="1" hidden="1">#REF!</definedName>
    <definedName name="dfvssd" hidden="1">#REF!</definedName>
    <definedName name="dg" localSheetId="0">#REF!</definedName>
    <definedName name="dg" localSheetId="1">#REF!</definedName>
    <definedName name="dg">#REF!</definedName>
    <definedName name="dg_5cau" localSheetId="0">#REF!</definedName>
    <definedName name="dg_5cau" localSheetId="1">#REF!</definedName>
    <definedName name="dg_5cau">#REF!</definedName>
    <definedName name="DG_M_C_X" localSheetId="0">#REF!</definedName>
    <definedName name="DG_M_C_X" localSheetId="1">#REF!</definedName>
    <definedName name="DG_M_C_X">#REF!</definedName>
    <definedName name="dgbdII" localSheetId="0">#REF!</definedName>
    <definedName name="dgbdII" localSheetId="1">#REF!</definedName>
    <definedName name="dgbdII">#REF!</definedName>
    <definedName name="dgc" localSheetId="0">#REF!</definedName>
    <definedName name="dgc" localSheetId="1">#REF!</definedName>
    <definedName name="dgc">#REF!</definedName>
    <definedName name="DGCT_T.Quy_P.Thuy_Q" localSheetId="0">#REF!</definedName>
    <definedName name="DGCT_T.Quy_P.Thuy_Q" localSheetId="1">#REF!</definedName>
    <definedName name="DGCT_T.Quy_P.Thuy_Q">#REF!</definedName>
    <definedName name="DGCT_TRAUQUYPHUTHUY_HN" localSheetId="0">#REF!</definedName>
    <definedName name="DGCT_TRAUQUYPHUTHUY_HN" localSheetId="1">#REF!</definedName>
    <definedName name="DGCT_TRAUQUYPHUTHUY_HN">#REF!</definedName>
    <definedName name="DGCTI592" localSheetId="0">#REF!</definedName>
    <definedName name="DGCTI592" localSheetId="1">#REF!</definedName>
    <definedName name="DGCTI592">#REF!</definedName>
    <definedName name="dgctp2" localSheetId="0" hidden="1">{"'Sheet1'!$L$16"}</definedName>
    <definedName name="dgctp2" localSheetId="2" hidden="1">{"'Sheet1'!$L$16"}</definedName>
    <definedName name="dgctp2" localSheetId="3" hidden="1">{"'Sheet1'!$L$16"}</definedName>
    <definedName name="dgctp2" hidden="1">{"'Sheet1'!$L$16"}</definedName>
    <definedName name="dgd" localSheetId="0">#REF!</definedName>
    <definedName name="dgd" localSheetId="1">#REF!</definedName>
    <definedName name="dgd">#REF!</definedName>
    <definedName name="dghp" localSheetId="0">#REF!</definedName>
    <definedName name="dghp" localSheetId="1">#REF!</definedName>
    <definedName name="dghp">#REF!</definedName>
    <definedName name="dgj" localSheetId="0" hidden="1">{#N/A,#N/A,FALSE,"BN"}</definedName>
    <definedName name="dgj" localSheetId="2" hidden="1">{#N/A,#N/A,FALSE,"BN"}</definedName>
    <definedName name="dgj" localSheetId="3" hidden="1">{#N/A,#N/A,FALSE,"BN"}</definedName>
    <definedName name="dgj" hidden="1">{#N/A,#N/A,FALSE,"BN"}</definedName>
    <definedName name="DGNC" localSheetId="0">#REF!</definedName>
    <definedName name="DGNC" localSheetId="1">#REF!</definedName>
    <definedName name="DGNC" localSheetId="2">#REF!</definedName>
    <definedName name="DGNC" localSheetId="3">#REF!</definedName>
    <definedName name="DGNC">#REF!</definedName>
    <definedName name="dgqndn" localSheetId="0">#REF!</definedName>
    <definedName name="dgqndn" localSheetId="1">#REF!</definedName>
    <definedName name="dgqndn" localSheetId="2">#REF!</definedName>
    <definedName name="dgqndn" localSheetId="3">#REF!</definedName>
    <definedName name="dgqndn">#REF!</definedName>
    <definedName name="DGTV" localSheetId="0">#REF!</definedName>
    <definedName name="DGTV" localSheetId="1">#REF!</definedName>
    <definedName name="DGTV">#REF!</definedName>
    <definedName name="dgthss3" localSheetId="0">#REF!</definedName>
    <definedName name="dgthss3" localSheetId="1">#REF!</definedName>
    <definedName name="dgthss3" localSheetId="2">#REF!</definedName>
    <definedName name="dgthss3" localSheetId="3">#REF!</definedName>
    <definedName name="dgthss3">#REF!</definedName>
    <definedName name="dgvl" localSheetId="0">#REF!</definedName>
    <definedName name="dgvl" localSheetId="1">#REF!</definedName>
    <definedName name="dgvl">#REF!</definedName>
    <definedName name="DGVT" localSheetId="0">#REF!</definedName>
    <definedName name="DGVT" localSheetId="1">#REF!</definedName>
    <definedName name="DGVT">#REF!</definedName>
    <definedName name="DGVtu" localSheetId="0">#REF!</definedName>
    <definedName name="DGVtu" localSheetId="1">#REF!</definedName>
    <definedName name="DGVtu">#REF!</definedName>
    <definedName name="DGVUA" localSheetId="0">#REF!</definedName>
    <definedName name="DGVUA" localSheetId="1">#REF!</definedName>
    <definedName name="DGVUA">#REF!</definedName>
    <definedName name="DGXDTT" localSheetId="0">#REF!</definedName>
    <definedName name="DGXDTT" localSheetId="1">#REF!</definedName>
    <definedName name="DGXDTT">#REF!</definedName>
    <definedName name="DGIA" localSheetId="0">#REF!</definedName>
    <definedName name="DGIA" localSheetId="1">#REF!</definedName>
    <definedName name="DGIA">#REF!</definedName>
    <definedName name="DGIA2" localSheetId="0">#REF!</definedName>
    <definedName name="DGIA2" localSheetId="1">#REF!</definedName>
    <definedName name="DGIA2">#REF!</definedName>
    <definedName name="DGiaDZ" localSheetId="0">#REF!</definedName>
    <definedName name="DGiaDZ" localSheetId="1">#REF!</definedName>
    <definedName name="DGiaDZ">#REF!</definedName>
    <definedName name="DGiaNCTr" localSheetId="0">#REF!</definedName>
    <definedName name="DGiaNCTr" localSheetId="1">#REF!</definedName>
    <definedName name="DGiaNCTr">#REF!</definedName>
    <definedName name="DGiaTBA" localSheetId="0">#REF!</definedName>
    <definedName name="DGiaTBA" localSheetId="1">#REF!</definedName>
    <definedName name="DGiaTBA">#REF!</definedName>
    <definedName name="DGiaTr" localSheetId="0">#REF!</definedName>
    <definedName name="DGiaTr" localSheetId="1">#REF!</definedName>
    <definedName name="DGiaTr">#REF!</definedName>
    <definedName name="dh" localSheetId="0">#REF!</definedName>
    <definedName name="dh" localSheetId="1">#REF!</definedName>
    <definedName name="dh">#REF!</definedName>
    <definedName name="dhb" localSheetId="0">#REF!</definedName>
    <definedName name="dhb" localSheetId="1">#REF!</definedName>
    <definedName name="dhb">#REF!</definedName>
    <definedName name="dhoc" localSheetId="0">#REF!</definedName>
    <definedName name="dhoc" localSheetId="1">#REF!</definedName>
    <definedName name="dhoc">#REF!</definedName>
    <definedName name="dhom" localSheetId="0">#REF!</definedName>
    <definedName name="dhom" localSheetId="1">#REF!</definedName>
    <definedName name="dhom">#REF!</definedName>
    <definedName name="dien" localSheetId="0" hidden="1">{"'Sheet1'!$L$16"}</definedName>
    <definedName name="dien" localSheetId="2" hidden="1">{"'Sheet1'!$L$16"}</definedName>
    <definedName name="dien" localSheetId="3" hidden="1">{"'Sheet1'!$L$16"}</definedName>
    <definedName name="dien" hidden="1">{"'Sheet1'!$L$16"}</definedName>
    <definedName name="dientichck" localSheetId="0">#REF!</definedName>
    <definedName name="dientichck" localSheetId="1">#REF!</definedName>
    <definedName name="dientichck">#REF!</definedName>
    <definedName name="dim" localSheetId="0">#REF!</definedName>
    <definedName name="dim" localSheetId="1">#REF!</definedName>
    <definedName name="dim">#REF!</definedName>
    <definedName name="dinh2" localSheetId="0">#REF!</definedName>
    <definedName name="dinh2" localSheetId="1">#REF!</definedName>
    <definedName name="dinh2">#REF!</definedName>
    <definedName name="Dinhmuc" localSheetId="0">#REF!</definedName>
    <definedName name="Dinhmuc" localSheetId="1">#REF!</definedName>
    <definedName name="Dinhmuc">#REF!</definedName>
    <definedName name="dis_s" localSheetId="0">#REF!</definedName>
    <definedName name="dis_s" localSheetId="1">#REF!</definedName>
    <definedName name="dis_s">#REF!</definedName>
    <definedName name="Discount" localSheetId="0" hidden="1">#REF!</definedName>
    <definedName name="Discount" localSheetId="1" hidden="1">#REF!</definedName>
    <definedName name="Discount" localSheetId="3" hidden="1">#REF!</definedName>
    <definedName name="Discount" hidden="1">#REF!</definedName>
    <definedName name="display_area_2" localSheetId="0" hidden="1">#REF!</definedName>
    <definedName name="display_area_2" localSheetId="1" hidden="1">#REF!</definedName>
    <definedName name="display_area_2" hidden="1">#REF!</definedName>
    <definedName name="dk" localSheetId="0">#REF!</definedName>
    <definedName name="dk" localSheetId="1">#REF!</definedName>
    <definedName name="dk">#REF!</definedName>
    <definedName name="DL10HT" localSheetId="0">#REF!</definedName>
    <definedName name="DL10HT" localSheetId="1">#REF!</definedName>
    <definedName name="DL10HT">#REF!</definedName>
    <definedName name="DL11HT" localSheetId="0">#REF!</definedName>
    <definedName name="DL11HT" localSheetId="1">#REF!</definedName>
    <definedName name="DL11HT">#REF!</definedName>
    <definedName name="DL12HT" localSheetId="0">#REF!</definedName>
    <definedName name="DL12HT" localSheetId="1">#REF!</definedName>
    <definedName name="DL12HT">#REF!</definedName>
    <definedName name="DL13HT" localSheetId="0">#REF!</definedName>
    <definedName name="DL13HT" localSheetId="1">#REF!</definedName>
    <definedName name="DL13HT">#REF!</definedName>
    <definedName name="DL14HT" localSheetId="0">#REF!</definedName>
    <definedName name="DL14HT" localSheetId="1">#REF!</definedName>
    <definedName name="DL14HT">#REF!</definedName>
    <definedName name="DL17HT" localSheetId="0">#REF!</definedName>
    <definedName name="DL17HT" localSheetId="1">#REF!</definedName>
    <definedName name="DL17HT">#REF!</definedName>
    <definedName name="DL18HT" localSheetId="0">#REF!</definedName>
    <definedName name="DL18HT" localSheetId="1">#REF!</definedName>
    <definedName name="DL18HT">#REF!</definedName>
    <definedName name="DL1HT" localSheetId="0">#REF!</definedName>
    <definedName name="DL1HT" localSheetId="1">#REF!</definedName>
    <definedName name="DL1HT">#REF!</definedName>
    <definedName name="DL21HT" localSheetId="0">#REF!</definedName>
    <definedName name="DL21HT" localSheetId="1">#REF!</definedName>
    <definedName name="DL21HT">#REF!</definedName>
    <definedName name="DL22HT" localSheetId="0">#REF!</definedName>
    <definedName name="DL22HT" localSheetId="1">#REF!</definedName>
    <definedName name="DL22HT">#REF!</definedName>
    <definedName name="DL23HT" localSheetId="0">#REF!</definedName>
    <definedName name="DL23HT" localSheetId="1">#REF!</definedName>
    <definedName name="DL23HT">#REF!</definedName>
    <definedName name="DL24HT" localSheetId="0">#REF!</definedName>
    <definedName name="DL24HT" localSheetId="1">#REF!</definedName>
    <definedName name="DL24HT">#REF!</definedName>
    <definedName name="DL25HT" localSheetId="0">#REF!</definedName>
    <definedName name="DL25HT" localSheetId="1">#REF!</definedName>
    <definedName name="DL25HT">#REF!</definedName>
    <definedName name="DL26HT" localSheetId="0">#REF!</definedName>
    <definedName name="DL26HT" localSheetId="1">#REF!</definedName>
    <definedName name="DL26HT">#REF!</definedName>
    <definedName name="DL2HT" localSheetId="0">#REF!</definedName>
    <definedName name="DL2HT" localSheetId="1">#REF!</definedName>
    <definedName name="DL2HT">#REF!</definedName>
    <definedName name="DL3HT" localSheetId="0">#REF!</definedName>
    <definedName name="DL3HT" localSheetId="1">#REF!</definedName>
    <definedName name="DL3HT">#REF!</definedName>
    <definedName name="DL4HT" localSheetId="0">#REF!</definedName>
    <definedName name="DL4HT" localSheetId="1">#REF!</definedName>
    <definedName name="DL4HT">#REF!</definedName>
    <definedName name="DL5HT" localSheetId="0">#REF!</definedName>
    <definedName name="DL5HT" localSheetId="1">#REF!</definedName>
    <definedName name="DL5HT">#REF!</definedName>
    <definedName name="DL6HT" localSheetId="0">#REF!</definedName>
    <definedName name="DL6HT" localSheetId="1">#REF!</definedName>
    <definedName name="DL6HT">#REF!</definedName>
    <definedName name="DL7HT" localSheetId="0">#REF!</definedName>
    <definedName name="DL7HT" localSheetId="1">#REF!</definedName>
    <definedName name="DL7HT">#REF!</definedName>
    <definedName name="DL8HT" localSheetId="0">#REF!</definedName>
    <definedName name="DL8HT" localSheetId="1">#REF!</definedName>
    <definedName name="DL8HT">#REF!</definedName>
    <definedName name="DL9HT" localSheetId="0">#REF!</definedName>
    <definedName name="DL9HT" localSheetId="1">#REF!</definedName>
    <definedName name="DL9HT">#REF!</definedName>
    <definedName name="DLCC" localSheetId="0">#REF!</definedName>
    <definedName name="DLCC" localSheetId="1">#REF!</definedName>
    <definedName name="DLCC">#REF!</definedName>
    <definedName name="DM" localSheetId="0">#REF!</definedName>
    <definedName name="DM" localSheetId="1">#REF!</definedName>
    <definedName name="DM">#REF!</definedName>
    <definedName name="dm56bxd" localSheetId="0">#REF!</definedName>
    <definedName name="dm56bxd" localSheetId="1">#REF!</definedName>
    <definedName name="dm56bxd">#REF!</definedName>
    <definedName name="dmat" localSheetId="0">#REF!</definedName>
    <definedName name="dmat" localSheetId="1">#REF!</definedName>
    <definedName name="dmat">#REF!</definedName>
    <definedName name="dmh" localSheetId="0">#REF!</definedName>
    <definedName name="dmh" localSheetId="1">#REF!</definedName>
    <definedName name="dmh">#REF!</definedName>
    <definedName name="dmoi" localSheetId="0">#REF!</definedName>
    <definedName name="dmoi" localSheetId="1">#REF!</definedName>
    <definedName name="dmoi">#REF!</definedName>
    <definedName name="DN" localSheetId="0">#REF!</definedName>
    <definedName name="DN" localSheetId="1">#REF!</definedName>
    <definedName name="DN">#REF!</definedName>
    <definedName name="DNNN" localSheetId="0">#REF!</definedName>
    <definedName name="DNNN" localSheetId="1">#REF!</definedName>
    <definedName name="DNNN">#REF!</definedName>
    <definedName name="DÑt45x4" localSheetId="0">#REF!</definedName>
    <definedName name="DÑt45x4" localSheetId="1">#REF!</definedName>
    <definedName name="DÑt45x4">#REF!</definedName>
    <definedName name="Do.dang.2001" localSheetId="0">#REF!</definedName>
    <definedName name="Do.dang.2001" localSheetId="1">#REF!</definedName>
    <definedName name="Do.dang.2001">#REF!</definedName>
    <definedName name="Do.dang.31.10" localSheetId="0">#REF!</definedName>
    <definedName name="Do.dang.31.10" localSheetId="1">#REF!</definedName>
    <definedName name="Do.dang.31.10">#REF!</definedName>
    <definedName name="doan1" localSheetId="0">#REF!</definedName>
    <definedName name="doan1" localSheetId="1">#REF!</definedName>
    <definedName name="doan1">#REF!</definedName>
    <definedName name="doan2" localSheetId="0">#REF!</definedName>
    <definedName name="doan2" localSheetId="1">#REF!</definedName>
    <definedName name="doan2">#REF!</definedName>
    <definedName name="doan3" localSheetId="0">#REF!</definedName>
    <definedName name="doan3" localSheetId="1">#REF!</definedName>
    <definedName name="doan3">#REF!</definedName>
    <definedName name="doan4" localSheetId="0">#REF!</definedName>
    <definedName name="doan4" localSheetId="1">#REF!</definedName>
    <definedName name="doan4">#REF!</definedName>
    <definedName name="doan5" localSheetId="0">#REF!</definedName>
    <definedName name="doan5" localSheetId="1">#REF!</definedName>
    <definedName name="doan5">#REF!</definedName>
    <definedName name="doan6" localSheetId="0">#REF!</definedName>
    <definedName name="doan6" localSheetId="1">#REF!</definedName>
    <definedName name="doan6">#REF!</definedName>
    <definedName name="dobt" localSheetId="0">#REF!</definedName>
    <definedName name="dobt" localSheetId="1">#REF!</definedName>
    <definedName name="dobt">#REF!</definedName>
    <definedName name="Doc" localSheetId="0">#REF!</definedName>
    <definedName name="Doc" localSheetId="1">#REF!</definedName>
    <definedName name="Doc">#REF!</definedName>
    <definedName name="docdoc">0.03125</definedName>
    <definedName name="Document_array" localSheetId="0">{"Thuxm2.xls","Sheet1"}</definedName>
    <definedName name="Document_array" localSheetId="2">{"Thuxm2.xls","Sheet1"}</definedName>
    <definedName name="Document_array" localSheetId="3">{"Thuxm2.xls","Sheet1"}</definedName>
    <definedName name="Document_array">{"Thuxm2.xls","Sheet1"}</definedName>
    <definedName name="Documents_array" localSheetId="0">#REF!</definedName>
    <definedName name="Documents_array" localSheetId="1">#REF!</definedName>
    <definedName name="Documents_array" localSheetId="2">#REF!</definedName>
    <definedName name="Documents_array" localSheetId="3">#REF!</definedName>
    <definedName name="Documents_array">#REF!</definedName>
    <definedName name="Doku" localSheetId="0">#REF!</definedName>
    <definedName name="Doku" localSheetId="1">#REF!</definedName>
    <definedName name="Doku" localSheetId="2">#REF!</definedName>
    <definedName name="Doku" localSheetId="3">#REF!</definedName>
    <definedName name="Doku">#REF!</definedName>
    <definedName name="Domgia4" localSheetId="0">#REF!</definedName>
    <definedName name="Domgia4" localSheetId="1">#REF!</definedName>
    <definedName name="Domgia4" localSheetId="2">#REF!</definedName>
    <definedName name="Domgia4" localSheetId="3">#REF!</definedName>
    <definedName name="Domgia4">#REF!</definedName>
    <definedName name="Don.gia" localSheetId="0">#REF!</definedName>
    <definedName name="Don.gia" localSheetId="1">#REF!</definedName>
    <definedName name="Don.gia">#REF!</definedName>
    <definedName name="DON_GIA_3282" localSheetId="0">#REF!</definedName>
    <definedName name="DON_GIA_3282" localSheetId="1">#REF!</definedName>
    <definedName name="DON_GIA_3282">#REF!</definedName>
    <definedName name="DON_GIA_3283" localSheetId="0">#REF!</definedName>
    <definedName name="DON_GIA_3283" localSheetId="1">#REF!</definedName>
    <definedName name="DON_GIA_3283">#REF!</definedName>
    <definedName name="DON_GIA_3285" localSheetId="0">#REF!</definedName>
    <definedName name="DON_GIA_3285" localSheetId="1">#REF!</definedName>
    <definedName name="DON_GIA_3285">#REF!</definedName>
    <definedName name="DON_GIA_VAN_CHUYEN_36" localSheetId="0">#REF!</definedName>
    <definedName name="DON_GIA_VAN_CHUYEN_36" localSheetId="1">#REF!</definedName>
    <definedName name="DON_GIA_VAN_CHUYEN_36">#REF!</definedName>
    <definedName name="Dong_coc" localSheetId="0">#REF!</definedName>
    <definedName name="Dong_coc" localSheetId="1">#REF!</definedName>
    <definedName name="Dong_coc">#REF!</definedName>
    <definedName name="dongia" localSheetId="0">#REF!</definedName>
    <definedName name="dongia" localSheetId="1">#REF!</definedName>
    <definedName name="dongia">#REF!</definedName>
    <definedName name="Dongia2" localSheetId="0">#REF!</definedName>
    <definedName name="Dongia2" localSheetId="1">#REF!</definedName>
    <definedName name="Dongia2">#REF!</definedName>
    <definedName name="Dongia3" localSheetId="0">#REF!</definedName>
    <definedName name="Dongia3" localSheetId="1">#REF!</definedName>
    <definedName name="Dongia3">#REF!</definedName>
    <definedName name="Dongia4" localSheetId="0">#REF!</definedName>
    <definedName name="Dongia4" localSheetId="1">#REF!</definedName>
    <definedName name="Dongia4">#REF!</definedName>
    <definedName name="Dongia5" localSheetId="0">#REF!</definedName>
    <definedName name="Dongia5" localSheetId="1">#REF!</definedName>
    <definedName name="Dongia5">#REF!</definedName>
    <definedName name="Dongia6" localSheetId="0">#REF!</definedName>
    <definedName name="Dongia6" localSheetId="1">#REF!</definedName>
    <definedName name="Dongia6">#REF!</definedName>
    <definedName name="Dot" localSheetId="0" hidden="1">{"'Sheet1'!$L$16"}</definedName>
    <definedName name="Dot" localSheetId="2" hidden="1">{"'Sheet1'!$L$16"}</definedName>
    <definedName name="Dot" localSheetId="3" hidden="1">{"'Sheet1'!$L$16"}</definedName>
    <definedName name="Dot" hidden="1">{"'Sheet1'!$L$16"}</definedName>
    <definedName name="dotcong">1</definedName>
    <definedName name="dps" localSheetId="0">#REF!</definedName>
    <definedName name="dps" localSheetId="1">#REF!</definedName>
    <definedName name="dps">#REF!</definedName>
    <definedName name="DPHT250" localSheetId="0">#REF!</definedName>
    <definedName name="DPHT250" localSheetId="1">#REF!</definedName>
    <definedName name="DPHT250" localSheetId="2">#REF!</definedName>
    <definedName name="DPHT250" localSheetId="3">#REF!</definedName>
    <definedName name="DPHT250">#REF!</definedName>
    <definedName name="DPHT350" localSheetId="0">#REF!</definedName>
    <definedName name="DPHT350" localSheetId="1">#REF!</definedName>
    <definedName name="DPHT350" localSheetId="2">#REF!</definedName>
    <definedName name="DPHT350" localSheetId="3">#REF!</definedName>
    <definedName name="DPHT350">#REF!</definedName>
    <definedName name="DPHT50" localSheetId="0">#REF!</definedName>
    <definedName name="DPHT50" localSheetId="1">#REF!</definedName>
    <definedName name="DPHT50" localSheetId="2">#REF!</definedName>
    <definedName name="DPHT50" localSheetId="3">#REF!</definedName>
    <definedName name="DPHT50">#REF!</definedName>
    <definedName name="drf" localSheetId="0" hidden="1">#REF!</definedName>
    <definedName name="drf" localSheetId="1" hidden="1">#REF!</definedName>
    <definedName name="drf" localSheetId="2" hidden="1">#REF!</definedName>
    <definedName name="drf" localSheetId="3" hidden="1">#REF!</definedName>
    <definedName name="drf" hidden="1">#REF!</definedName>
    <definedName name="drn" localSheetId="0">#REF!</definedName>
    <definedName name="drn" localSheetId="1">#REF!</definedName>
    <definedName name="drn">#REF!</definedName>
    <definedName name="Drop1">"Drop Down 3"</definedName>
    <definedName name="dry.." localSheetId="0">#REF!</definedName>
    <definedName name="dry.." localSheetId="1">#REF!</definedName>
    <definedName name="dry.." localSheetId="2">#REF!</definedName>
    <definedName name="dry.." localSheetId="3">#REF!</definedName>
    <definedName name="dry..">#REF!</definedName>
    <definedName name="ds" localSheetId="0" hidden="1">{#N/A,#N/A,FALSE,"Chi tiÆt"}</definedName>
    <definedName name="ds" localSheetId="2" hidden="1">{#N/A,#N/A,FALSE,"Chi tiÆt"}</definedName>
    <definedName name="ds" localSheetId="3" hidden="1">{#N/A,#N/A,FALSE,"Chi tiÆt"}</definedName>
    <definedName name="ds" hidden="1">{#N/A,#N/A,FALSE,"Chi tiÆt"}</definedName>
    <definedName name="ds_" localSheetId="0">#REF!</definedName>
    <definedName name="ds_" localSheetId="1">#REF!</definedName>
    <definedName name="ds_" localSheetId="2">#REF!</definedName>
    <definedName name="ds_" localSheetId="3">#REF!</definedName>
    <definedName name="ds_">#REF!</definedName>
    <definedName name="DS1p1vc" localSheetId="0">#REF!</definedName>
    <definedName name="DS1p1vc" localSheetId="1">#REF!</definedName>
    <definedName name="DS1p1vc" localSheetId="2">#REF!</definedName>
    <definedName name="DS1p1vc" localSheetId="3">#REF!</definedName>
    <definedName name="DS1p1vc">#REF!</definedName>
    <definedName name="ds1p2nc" localSheetId="0">#REF!</definedName>
    <definedName name="ds1p2nc" localSheetId="1">#REF!</definedName>
    <definedName name="ds1p2nc" localSheetId="2">#REF!</definedName>
    <definedName name="ds1p2nc" localSheetId="3">#REF!</definedName>
    <definedName name="ds1p2nc">#REF!</definedName>
    <definedName name="ds1p2vc" localSheetId="0">#REF!</definedName>
    <definedName name="ds1p2vc" localSheetId="1">#REF!</definedName>
    <definedName name="ds1p2vc">#REF!</definedName>
    <definedName name="ds1pnc" localSheetId="0">#REF!</definedName>
    <definedName name="ds1pnc" localSheetId="1">#REF!</definedName>
    <definedName name="ds1pnc">#REF!</definedName>
    <definedName name="ds1pvl" localSheetId="0">#REF!</definedName>
    <definedName name="ds1pvl" localSheetId="1">#REF!</definedName>
    <definedName name="ds1pvl">#REF!</definedName>
    <definedName name="ds3pctnc" localSheetId="0">#REF!</definedName>
    <definedName name="ds3pctnc" localSheetId="1">#REF!</definedName>
    <definedName name="ds3pctnc">#REF!</definedName>
    <definedName name="ds3pctvc" localSheetId="0">#REF!</definedName>
    <definedName name="ds3pctvc" localSheetId="1">#REF!</definedName>
    <definedName name="ds3pctvc">#REF!</definedName>
    <definedName name="ds3pctvl" localSheetId="0">#REF!</definedName>
    <definedName name="ds3pctvl" localSheetId="1">#REF!</definedName>
    <definedName name="ds3pctvl">#REF!</definedName>
    <definedName name="ds3pnc" localSheetId="0">#REF!</definedName>
    <definedName name="ds3pnc" localSheetId="1">#REF!</definedName>
    <definedName name="ds3pnc">#REF!</definedName>
    <definedName name="ds3pvl" localSheetId="0">#REF!</definedName>
    <definedName name="ds3pvl" localSheetId="1">#REF!</definedName>
    <definedName name="ds3pvl">#REF!</definedName>
    <definedName name="dsc" localSheetId="0">#REF!</definedName>
    <definedName name="dsc" localSheetId="1">#REF!</definedName>
    <definedName name="dsc">#REF!</definedName>
    <definedName name="dsc_" localSheetId="0">#REF!</definedName>
    <definedName name="dsc_" localSheetId="1">#REF!</definedName>
    <definedName name="dsc_">#REF!</definedName>
    <definedName name="dsf" localSheetId="0">#REF!</definedName>
    <definedName name="dsf" localSheetId="1">#REF!</definedName>
    <definedName name="dsf">#REF!</definedName>
    <definedName name="dsfsd" localSheetId="0" hidden="1">#REF!</definedName>
    <definedName name="dsfsd" localSheetId="1" hidden="1">#REF!</definedName>
    <definedName name="dsfsd" hidden="1">#REF!</definedName>
    <definedName name="dsh" localSheetId="0" hidden="1">#REF!</definedName>
    <definedName name="dsh" localSheetId="1" hidden="1">#REF!</definedName>
    <definedName name="dsh" localSheetId="3" hidden="1">#REF!</definedName>
    <definedName name="dsh" hidden="1">#REF!</definedName>
    <definedName name="DSPK1p1nc" localSheetId="0">#REF!</definedName>
    <definedName name="DSPK1p1nc" localSheetId="1">#REF!</definedName>
    <definedName name="DSPK1p1nc">#REF!</definedName>
    <definedName name="DSPK1p1vl" localSheetId="0">#REF!</definedName>
    <definedName name="DSPK1p1vl" localSheetId="1">#REF!</definedName>
    <definedName name="DSPK1p1vl">#REF!</definedName>
    <definedName name="DSPK1pm" localSheetId="0">#REF!</definedName>
    <definedName name="DSPK1pm" localSheetId="1">#REF!</definedName>
    <definedName name="DSPK1pm">#REF!</definedName>
    <definedName name="DSPK1pnc" localSheetId="0">#REF!</definedName>
    <definedName name="DSPK1pnc" localSheetId="1">#REF!</definedName>
    <definedName name="DSPK1pnc">#REF!</definedName>
    <definedName name="DSPK1pvl" localSheetId="0">#REF!</definedName>
    <definedName name="DSPK1pvl" localSheetId="1">#REF!</definedName>
    <definedName name="DSPK1pvl">#REF!</definedName>
    <definedName name="DSPK3pct" localSheetId="0">#REF!</definedName>
    <definedName name="DSPK3pct" localSheetId="1">#REF!</definedName>
    <definedName name="DSPK3pct">#REF!</definedName>
    <definedName name="DSPK3pm" localSheetId="0">#REF!</definedName>
    <definedName name="DSPK3pm" localSheetId="1">#REF!</definedName>
    <definedName name="DSPK3pm">#REF!</definedName>
    <definedName name="DSPKhtdl" localSheetId="0">#REF!</definedName>
    <definedName name="DSPKhtdl" localSheetId="1">#REF!</definedName>
    <definedName name="DSPKhtdl">#REF!</definedName>
    <definedName name="DSPKhthh" localSheetId="0">#REF!</definedName>
    <definedName name="DSPKhthh" localSheetId="1">#REF!</definedName>
    <definedName name="DSPKhthh">#REF!</definedName>
    <definedName name="DSTD_Clear" localSheetId="0">[0]!f92F56</definedName>
    <definedName name="DSTD_Clear" localSheetId="1">[0]!f92F56</definedName>
    <definedName name="DSTD_Clear" localSheetId="2">[0]!f92F56</definedName>
    <definedName name="DSTD_Clear" localSheetId="3">[0]!f92F56</definedName>
    <definedName name="DSTD_Clear">[0]!f92F56</definedName>
    <definedName name="DSUMDATA" localSheetId="0">#REF!</definedName>
    <definedName name="DSUMDATA" localSheetId="1">#REF!</definedName>
    <definedName name="DSUMDATA" localSheetId="2">#REF!</definedName>
    <definedName name="DSUMDATA" localSheetId="3">#REF!</definedName>
    <definedName name="DSUMDATA">#REF!</definedName>
    <definedName name="DSVN" localSheetId="0">#REF!</definedName>
    <definedName name="DSVN" localSheetId="1">#REF!</definedName>
    <definedName name="DSVN" localSheetId="2">#REF!</definedName>
    <definedName name="DSVN" localSheetId="3">#REF!</definedName>
    <definedName name="DSVN">#REF!</definedName>
    <definedName name="dt" localSheetId="0">#REF!</definedName>
    <definedName name="dt" localSheetId="1">#REF!</definedName>
    <definedName name="dt" localSheetId="2">#REF!</definedName>
    <definedName name="dt" localSheetId="3">#REF!</definedName>
    <definedName name="dt">#REF!</definedName>
    <definedName name="DT_SKC" localSheetId="0">#REF!</definedName>
    <definedName name="DT_SKC" localSheetId="1">#REF!</definedName>
    <definedName name="DT_SKC">#REF!</definedName>
    <definedName name="DT_VKHNN" localSheetId="0">#REF!</definedName>
    <definedName name="DT_VKHNN" localSheetId="1">#REF!</definedName>
    <definedName name="DT_VKHNN">#REF!</definedName>
    <definedName name="DTCTANG_BD" localSheetId="0">#REF!</definedName>
    <definedName name="DTCTANG_BD" localSheetId="1">#REF!</definedName>
    <definedName name="DTCTANG_BD">#REF!</definedName>
    <definedName name="DTCTANG_HT_BD" localSheetId="0">#REF!</definedName>
    <definedName name="DTCTANG_HT_BD" localSheetId="1">#REF!</definedName>
    <definedName name="DTCTANG_HT_BD">#REF!</definedName>
    <definedName name="DTCTANG_HT_KT" localSheetId="0">#REF!</definedName>
    <definedName name="DTCTANG_HT_KT" localSheetId="1">#REF!</definedName>
    <definedName name="DTCTANG_HT_KT">#REF!</definedName>
    <definedName name="DTCTANG_KT" localSheetId="0">#REF!</definedName>
    <definedName name="DTCTANG_KT" localSheetId="1">#REF!</definedName>
    <definedName name="DTCTANG_KT">#REF!</definedName>
    <definedName name="dtdt" localSheetId="0">#REF!</definedName>
    <definedName name="dtdt" localSheetId="1">#REF!</definedName>
    <definedName name="dtdt">#REF!</definedName>
    <definedName name="dtich1" localSheetId="0">#REF!</definedName>
    <definedName name="dtich1" localSheetId="1">#REF!</definedName>
    <definedName name="dtich1">#REF!</definedName>
    <definedName name="dtich2" localSheetId="0">#REF!</definedName>
    <definedName name="dtich2" localSheetId="1">#REF!</definedName>
    <definedName name="dtich2">#REF!</definedName>
    <definedName name="dtich3" localSheetId="0">#REF!</definedName>
    <definedName name="dtich3" localSheetId="1">#REF!</definedName>
    <definedName name="dtich3">#REF!</definedName>
    <definedName name="dtich4" localSheetId="0">#REF!</definedName>
    <definedName name="dtich4" localSheetId="1">#REF!</definedName>
    <definedName name="dtich4">#REF!</definedName>
    <definedName name="dtich5" localSheetId="0">#REF!</definedName>
    <definedName name="dtich5" localSheetId="1">#REF!</definedName>
    <definedName name="dtich5">#REF!</definedName>
    <definedName name="dtich6" localSheetId="0">#REF!</definedName>
    <definedName name="dtich6" localSheetId="1">#REF!</definedName>
    <definedName name="dtich6">#REF!</definedName>
    <definedName name="dthaihh" localSheetId="0">#REF!</definedName>
    <definedName name="dthaihh" localSheetId="1">#REF!</definedName>
    <definedName name="dthaihh">#REF!</definedName>
    <definedName name="DU_TOAN_CHI_TIET_CONG_TO" localSheetId="0">#REF!</definedName>
    <definedName name="DU_TOAN_CHI_TIET_CONG_TO" localSheetId="1">#REF!</definedName>
    <definedName name="DU_TOAN_CHI_TIET_CONG_TO">#REF!</definedName>
    <definedName name="DU_TOAN_CHI_TIET_DZ22KV" localSheetId="0">#REF!</definedName>
    <definedName name="DU_TOAN_CHI_TIET_DZ22KV" localSheetId="1">#REF!</definedName>
    <definedName name="DU_TOAN_CHI_TIET_DZ22KV">#REF!</definedName>
    <definedName name="DU_TOAN_CHI_TIET_KHO_BAI" localSheetId="0">#REF!</definedName>
    <definedName name="DU_TOAN_CHI_TIET_KHO_BAI" localSheetId="1">#REF!</definedName>
    <definedName name="DU_TOAN_CHI_TIET_KHO_BAI">#REF!</definedName>
    <definedName name="dui" localSheetId="0">#REF!</definedName>
    <definedName name="dui" localSheetId="1">#REF!</definedName>
    <definedName name="dui">#REF!</definedName>
    <definedName name="dung" localSheetId="0" hidden="1">{"'Sheet1'!$L$16"}</definedName>
    <definedName name="dung" localSheetId="2" hidden="1">{"'Sheet1'!$L$16"}</definedName>
    <definedName name="dung" localSheetId="3" hidden="1">{"'Sheet1'!$L$16"}</definedName>
    <definedName name="dung" hidden="1">{"'Sheet1'!$L$16"}</definedName>
    <definedName name="duoi" localSheetId="0">#REF!</definedName>
    <definedName name="duoi" localSheetId="1">#REF!</definedName>
    <definedName name="duoi">#REF!</definedName>
    <definedName name="Duong_dau_cau" localSheetId="0">#REF!</definedName>
    <definedName name="Duong_dau_cau" localSheetId="1">#REF!</definedName>
    <definedName name="Duong_dau_cau">#REF!</definedName>
    <definedName name="Duongnaco" localSheetId="0" hidden="1">{"'Sheet1'!$L$16"}</definedName>
    <definedName name="Duongnaco" localSheetId="2" hidden="1">{"'Sheet1'!$L$16"}</definedName>
    <definedName name="Duongnaco" localSheetId="3" hidden="1">{"'Sheet1'!$L$16"}</definedName>
    <definedName name="Duongnaco" hidden="1">{"'Sheet1'!$L$16"}</definedName>
    <definedName name="duongvt" localSheetId="0" hidden="1">{"'Sheet1'!$L$16"}</definedName>
    <definedName name="duongvt" localSheetId="2" hidden="1">{"'Sheet1'!$L$16"}</definedName>
    <definedName name="duongvt" localSheetId="3" hidden="1">{"'Sheet1'!$L$16"}</definedName>
    <definedName name="duongvt" hidden="1">{"'Sheet1'!$L$16"}</definedName>
    <definedName name="DuphongBGD" localSheetId="0">#REF!</definedName>
    <definedName name="DuphongBGD" localSheetId="1">#REF!</definedName>
    <definedName name="DuphongBGD">#REF!</definedName>
    <definedName name="DuphongBNV" localSheetId="0">#REF!</definedName>
    <definedName name="DuphongBNV" localSheetId="1">#REF!</definedName>
    <definedName name="DuphongBNV">#REF!</definedName>
    <definedName name="DuphongBTP" localSheetId="0">#REF!</definedName>
    <definedName name="DuphongBTP" localSheetId="1">#REF!</definedName>
    <definedName name="DuphongBTP">#REF!</definedName>
    <definedName name="DuphongCNCHL" localSheetId="0">#REF!</definedName>
    <definedName name="DuphongCNCHL" localSheetId="1">#REF!</definedName>
    <definedName name="DuphongCNCHL">#REF!</definedName>
    <definedName name="DuphongDHQGHN" localSheetId="0">#REF!</definedName>
    <definedName name="DuphongDHQGHN" localSheetId="1">#REF!</definedName>
    <definedName name="DuphongDHQGHN">#REF!</definedName>
    <definedName name="DuphongDSVN" localSheetId="0">#REF!</definedName>
    <definedName name="DuphongDSVN" localSheetId="1">#REF!</definedName>
    <definedName name="DuphongDSVN">#REF!</definedName>
    <definedName name="DuphongHCTD" localSheetId="0">#REF!</definedName>
    <definedName name="DuphongHCTD" localSheetId="1">#REF!</definedName>
    <definedName name="DuphongHCTD">#REF!</definedName>
    <definedName name="DuphongHVCT" localSheetId="0">#REF!</definedName>
    <definedName name="DuphongHVCT" localSheetId="1">#REF!</definedName>
    <definedName name="DuphongHVCT">#REF!</definedName>
    <definedName name="DuphongLVH" localSheetId="0">#REF!</definedName>
    <definedName name="DuphongLVH" localSheetId="1">#REF!</definedName>
    <definedName name="DuphongLVH">#REF!</definedName>
    <definedName name="DuphongNHCS" localSheetId="0">#REF!</definedName>
    <definedName name="DuphongNHCS" localSheetId="1">#REF!</definedName>
    <definedName name="DuphongNHCS">#REF!</definedName>
    <definedName name="DuphongNHNN" localSheetId="0">#REF!</definedName>
    <definedName name="DuphongNHNN" localSheetId="1">#REF!</definedName>
    <definedName name="DuphongNHNN">#REF!</definedName>
    <definedName name="DuphongNHPT" localSheetId="0">#REF!</definedName>
    <definedName name="DuphongNHPT" localSheetId="1">#REF!</definedName>
    <definedName name="DuphongNHPT">#REF!</definedName>
    <definedName name="DutoanDongmo" localSheetId="0">#REF!</definedName>
    <definedName name="DutoanDongmo" localSheetId="1">#REF!</definedName>
    <definedName name="DutoanDongmo">#REF!</definedName>
    <definedName name="dvgfsgdsdg" localSheetId="0" hidden="1">#REF!</definedName>
    <definedName name="dvgfsgdsdg" localSheetId="1" hidden="1">#REF!</definedName>
    <definedName name="dvgfsgdsdg" hidden="1">#REF!</definedName>
    <definedName name="DYÕ" localSheetId="0">#REF!</definedName>
    <definedName name="DYÕ" localSheetId="1">#REF!</definedName>
    <definedName name="DYÕ">#REF!</definedName>
    <definedName name="E" localSheetId="0" hidden="1">{#N/A,#N/A,FALSE,"BN (2)"}</definedName>
    <definedName name="E" localSheetId="2" hidden="1">{#N/A,#N/A,FALSE,"BN (2)"}</definedName>
    <definedName name="E" localSheetId="3" hidden="1">{#N/A,#N/A,FALSE,"BN (2)"}</definedName>
    <definedName name="E" hidden="1">{#N/A,#N/A,FALSE,"BN (2)"}</definedName>
    <definedName name="E.chandoc">8.875</definedName>
    <definedName name="E.PC">10.438</definedName>
    <definedName name="E.PVI">12</definedName>
    <definedName name="Ea">2100000</definedName>
    <definedName name="Eb">240000</definedName>
    <definedName name="Ebdam" localSheetId="0">#REF!</definedName>
    <definedName name="Ebdam" localSheetId="1">#REF!</definedName>
    <definedName name="Ebdam" localSheetId="2">#REF!</definedName>
    <definedName name="Ebdam" localSheetId="3">#REF!</definedName>
    <definedName name="Ebdam">#REF!</definedName>
    <definedName name="Ec_" localSheetId="0">#REF!</definedName>
    <definedName name="Ec_" localSheetId="1">#REF!</definedName>
    <definedName name="Ec_">#REF!</definedName>
    <definedName name="Ecoc" localSheetId="0">#REF!</definedName>
    <definedName name="Ecoc" localSheetId="1">#REF!</definedName>
    <definedName name="Ecoc">#REF!</definedName>
    <definedName name="Ecot1" localSheetId="0">#REF!</definedName>
    <definedName name="Ecot1" localSheetId="1">#REF!</definedName>
    <definedName name="Ecot1">#REF!</definedName>
    <definedName name="eee" localSheetId="0">#REF!</definedName>
    <definedName name="eee" localSheetId="1">#REF!</definedName>
    <definedName name="eee">#REF!</definedName>
    <definedName name="EI" localSheetId="0">#REF!</definedName>
    <definedName name="EI" localSheetId="1">#REF!</definedName>
    <definedName name="EI">#REF!</definedName>
    <definedName name="elan" localSheetId="0">#REF!</definedName>
    <definedName name="elan" localSheetId="1">#REF!</definedName>
    <definedName name="elan">#REF!</definedName>
    <definedName name="Email" localSheetId="0">#REF!</definedName>
    <definedName name="Email" localSheetId="1">#REF!</definedName>
    <definedName name="Email">#REF!</definedName>
    <definedName name="emb" localSheetId="0">#REF!</definedName>
    <definedName name="emb" localSheetId="1">#REF!</definedName>
    <definedName name="emb">#REF!</definedName>
    <definedName name="En">240000</definedName>
    <definedName name="end" localSheetId="0">#REF!</definedName>
    <definedName name="end" localSheetId="1">#REF!</definedName>
    <definedName name="end" localSheetId="2">#REF!</definedName>
    <definedName name="end" localSheetId="3">#REF!</definedName>
    <definedName name="end">#REF!</definedName>
    <definedName name="End_1" localSheetId="0">#REF!</definedName>
    <definedName name="End_1" localSheetId="1">#REF!</definedName>
    <definedName name="End_1">#REF!</definedName>
    <definedName name="End_10" localSheetId="0">#REF!</definedName>
    <definedName name="End_10" localSheetId="1">#REF!</definedName>
    <definedName name="End_10">#REF!</definedName>
    <definedName name="End_11" localSheetId="0">#REF!</definedName>
    <definedName name="End_11" localSheetId="1">#REF!</definedName>
    <definedName name="End_11">#REF!</definedName>
    <definedName name="End_12" localSheetId="0">#REF!</definedName>
    <definedName name="End_12" localSheetId="1">#REF!</definedName>
    <definedName name="End_12">#REF!</definedName>
    <definedName name="End_13" localSheetId="0">#REF!</definedName>
    <definedName name="End_13" localSheetId="1">#REF!</definedName>
    <definedName name="End_13">#REF!</definedName>
    <definedName name="End_2" localSheetId="0">#REF!</definedName>
    <definedName name="End_2" localSheetId="1">#REF!</definedName>
    <definedName name="End_2">#REF!</definedName>
    <definedName name="End_3" localSheetId="0">#REF!</definedName>
    <definedName name="End_3" localSheetId="1">#REF!</definedName>
    <definedName name="End_3">#REF!</definedName>
    <definedName name="End_4" localSheetId="0">#REF!</definedName>
    <definedName name="End_4" localSheetId="1">#REF!</definedName>
    <definedName name="End_4">#REF!</definedName>
    <definedName name="End_5" localSheetId="0">#REF!</definedName>
    <definedName name="End_5" localSheetId="1">#REF!</definedName>
    <definedName name="End_5">#REF!</definedName>
    <definedName name="End_6" localSheetId="0">#REF!</definedName>
    <definedName name="End_6" localSheetId="1">#REF!</definedName>
    <definedName name="End_6">#REF!</definedName>
    <definedName name="End_7" localSheetId="0">#REF!</definedName>
    <definedName name="End_7" localSheetId="1">#REF!</definedName>
    <definedName name="End_7">#REF!</definedName>
    <definedName name="End_8" localSheetId="0">#REF!</definedName>
    <definedName name="End_8" localSheetId="1">#REF!</definedName>
    <definedName name="End_8">#REF!</definedName>
    <definedName name="End_9" localSheetId="0">#REF!</definedName>
    <definedName name="End_9" localSheetId="1">#REF!</definedName>
    <definedName name="End_9">#REF!</definedName>
    <definedName name="Ep" localSheetId="0">#REF!</definedName>
    <definedName name="Ep" localSheetId="1">#REF!</definedName>
    <definedName name="Ep">#REF!</definedName>
    <definedName name="epsilon" localSheetId="0">#REF!</definedName>
    <definedName name="epsilon" localSheetId="1">#REF!</definedName>
    <definedName name="epsilon">#REF!</definedName>
    <definedName name="epsilond" localSheetId="0">#REF!</definedName>
    <definedName name="epsilond" localSheetId="1">#REF!</definedName>
    <definedName name="epsilond">#REF!</definedName>
    <definedName name="EQP" localSheetId="0">#REF!</definedName>
    <definedName name="EQP" localSheetId="1">#REF!</definedName>
    <definedName name="EQP">#REF!</definedName>
    <definedName name="Es" localSheetId="0">#REF!</definedName>
    <definedName name="Es" localSheetId="1">#REF!</definedName>
    <definedName name="Es">#REF!</definedName>
    <definedName name="Es_" localSheetId="0">#REF!</definedName>
    <definedName name="Es_" localSheetId="1">#REF!</definedName>
    <definedName name="Es_">#REF!</definedName>
    <definedName name="Est._Vol" localSheetId="0">#REF!</definedName>
    <definedName name="Est._Vol" localSheetId="1">#REF!</definedName>
    <definedName name="Est._Vol">#REF!</definedName>
    <definedName name="eta" localSheetId="0">#REF!</definedName>
    <definedName name="eta" localSheetId="1">#REF!</definedName>
    <definedName name="eta">#REF!</definedName>
    <definedName name="etad" localSheetId="0">#REF!</definedName>
    <definedName name="etad" localSheetId="1">#REF!</definedName>
    <definedName name="etad">#REF!</definedName>
    <definedName name="ex" localSheetId="0">#REF!</definedName>
    <definedName name="ex" localSheetId="1">#REF!</definedName>
    <definedName name="ex">#REF!</definedName>
    <definedName name="EXC" localSheetId="0">#REF!</definedName>
    <definedName name="EXC" localSheetId="1">#REF!</definedName>
    <definedName name="EXC">#REF!</definedName>
    <definedName name="EXCH" localSheetId="0">#REF!</definedName>
    <definedName name="EXCH" localSheetId="1">#REF!</definedName>
    <definedName name="EXCH">#REF!</definedName>
    <definedName name="EXPORT" localSheetId="0">#REF!</definedName>
    <definedName name="EXPORT" localSheetId="1">#REF!</definedName>
    <definedName name="EXPORT">#REF!</definedName>
    <definedName name="_xlnm.Extract" localSheetId="0">#REF!</definedName>
    <definedName name="_xlnm.Extract" localSheetId="1">#REF!</definedName>
    <definedName name="_xlnm.Extract">#REF!</definedName>
    <definedName name="ey" localSheetId="0">#REF!</definedName>
    <definedName name="ey" localSheetId="1">#REF!</definedName>
    <definedName name="ey">#REF!</definedName>
    <definedName name="f" localSheetId="0" hidden="1">{"'Sheet1'!$L$16"}</definedName>
    <definedName name="f" localSheetId="2" hidden="1">{"'Sheet1'!$L$16"}</definedName>
    <definedName name="f" localSheetId="3" hidden="1">{"'Sheet1'!$L$16"}</definedName>
    <definedName name="f" hidden="1">{"'Sheet1'!$L$16"}</definedName>
    <definedName name="f_cs" localSheetId="0">#REF!</definedName>
    <definedName name="f_cs" localSheetId="1">#REF!</definedName>
    <definedName name="f_cs">#REF!</definedName>
    <definedName name="F20B86" localSheetId="0">#REF!</definedName>
    <definedName name="F20B86" localSheetId="1">#REF!</definedName>
    <definedName name="F20B86">#REF!</definedName>
    <definedName name="f82E46" localSheetId="0">#REF!</definedName>
    <definedName name="f82E46" localSheetId="1">#REF!</definedName>
    <definedName name="f82E46">#REF!</definedName>
    <definedName name="faasdf" localSheetId="0" hidden="1">#REF!</definedName>
    <definedName name="faasdf" localSheetId="1" hidden="1">#REF!</definedName>
    <definedName name="faasdf" hidden="1">#REF!</definedName>
    <definedName name="FACTOR" localSheetId="0">#REF!</definedName>
    <definedName name="FACTOR" localSheetId="1">#REF!</definedName>
    <definedName name="FACTOR">#REF!</definedName>
    <definedName name="factor_g" localSheetId="0">#REF!</definedName>
    <definedName name="factor_g" localSheetId="1">#REF!</definedName>
    <definedName name="factor_g">#REF!</definedName>
    <definedName name="fasf" localSheetId="0" hidden="1">{"'Sheet1'!$L$16"}</definedName>
    <definedName name="fasf" localSheetId="2" hidden="1">{"'Sheet1'!$L$16"}</definedName>
    <definedName name="fasf" localSheetId="3" hidden="1">{"'Sheet1'!$L$16"}</definedName>
    <definedName name="fasf" hidden="1">{"'Sheet1'!$L$16"}</definedName>
    <definedName name="Fax" localSheetId="0">#REF!</definedName>
    <definedName name="Fax" localSheetId="1">#REF!</definedName>
    <definedName name="Fax">#REF!</definedName>
    <definedName name="Fay" localSheetId="0">#REF!</definedName>
    <definedName name="Fay" localSheetId="1">#REF!</definedName>
    <definedName name="Fay">#REF!</definedName>
    <definedName name="fc_" localSheetId="0">#REF!</definedName>
    <definedName name="fc_" localSheetId="1">#REF!</definedName>
    <definedName name="fc_">#REF!</definedName>
    <definedName name="FC5_total" localSheetId="0">#REF!</definedName>
    <definedName name="FC5_total" localSheetId="1">#REF!</definedName>
    <definedName name="FC5_total">#REF!</definedName>
    <definedName name="FC6_total" localSheetId="0">#REF!</definedName>
    <definedName name="FC6_total" localSheetId="1">#REF!</definedName>
    <definedName name="FC6_total">#REF!</definedName>
    <definedName name="fci" localSheetId="0">#REF!</definedName>
    <definedName name="fci" localSheetId="1">#REF!</definedName>
    <definedName name="fci">#REF!</definedName>
    <definedName name="Fcoc" localSheetId="0">#REF!</definedName>
    <definedName name="Fcoc" localSheetId="1">#REF!</definedName>
    <definedName name="Fcoc">#REF!</definedName>
    <definedName name="FCode" localSheetId="0" hidden="1">#REF!</definedName>
    <definedName name="FCode" localSheetId="1" hidden="1">#REF!</definedName>
    <definedName name="FCode" localSheetId="3" hidden="1">#REF!</definedName>
    <definedName name="FCode" hidden="1">#REF!</definedName>
    <definedName name="fcs" localSheetId="0">#REF!</definedName>
    <definedName name="fcs" localSheetId="1">#REF!</definedName>
    <definedName name="fcs">#REF!</definedName>
    <definedName name="fD" localSheetId="0">#REF!</definedName>
    <definedName name="fD" localSheetId="1">#REF!</definedName>
    <definedName name="fD">#REF!</definedName>
    <definedName name="Fdam" localSheetId="0">#REF!</definedName>
    <definedName name="Fdam" localSheetId="1">#REF!</definedName>
    <definedName name="Fdam">#REF!</definedName>
    <definedName name="Fdaymong" localSheetId="0">#REF!</definedName>
    <definedName name="Fdaymong" localSheetId="1">#REF!</definedName>
    <definedName name="Fdaymong">#REF!</definedName>
    <definedName name="fdfsf" localSheetId="0" hidden="1">{#N/A,#N/A,FALSE,"Chi tiÆt"}</definedName>
    <definedName name="fdfsf" localSheetId="2" hidden="1">{#N/A,#N/A,FALSE,"Chi tiÆt"}</definedName>
    <definedName name="fdfsf" localSheetId="3" hidden="1">{#N/A,#N/A,FALSE,"Chi tiÆt"}</definedName>
    <definedName name="fdfsf" hidden="1">{#N/A,#N/A,FALSE,"Chi tiÆt"}</definedName>
    <definedName name="Fe" localSheetId="0">#REF!</definedName>
    <definedName name="Fe" localSheetId="1">#REF!</definedName>
    <definedName name="Fe" localSheetId="2">#REF!</definedName>
    <definedName name="Fe" localSheetId="3">#REF!</definedName>
    <definedName name="Fe">#REF!</definedName>
    <definedName name="ff" localSheetId="0">#REF!</definedName>
    <definedName name="ff" localSheetId="1">#REF!</definedName>
    <definedName name="ff" localSheetId="2">#REF!</definedName>
    <definedName name="ff" localSheetId="3">#REF!</definedName>
    <definedName name="ff">#REF!</definedName>
    <definedName name="fff" localSheetId="0" hidden="1">{"'Sheet1'!$L$16"}</definedName>
    <definedName name="fff" localSheetId="2" hidden="1">{"'Sheet1'!$L$16"}</definedName>
    <definedName name="fff" localSheetId="3" hidden="1">{"'Sheet1'!$L$16"}</definedName>
    <definedName name="fff" hidden="1">{"'Sheet1'!$L$16"}</definedName>
    <definedName name="fghghgh" localSheetId="0">#REF!</definedName>
    <definedName name="fghghgh" localSheetId="1">#REF!</definedName>
    <definedName name="fghghgh">#REF!</definedName>
    <definedName name="fgn" localSheetId="0" hidden="1">{"'Sheet1'!$L$16"}</definedName>
    <definedName name="fgn" localSheetId="2" hidden="1">{"'Sheet1'!$L$16"}</definedName>
    <definedName name="fgn" localSheetId="3" hidden="1">{"'Sheet1'!$L$16"}</definedName>
    <definedName name="fgn" hidden="1">{"'Sheet1'!$L$16"}</definedName>
    <definedName name="Fi" localSheetId="0">#REF!</definedName>
    <definedName name="Fi" localSheetId="1">#REF!</definedName>
    <definedName name="Fi">#REF!</definedName>
    <definedName name="FI_12">4820</definedName>
    <definedName name="FIL" localSheetId="0">#REF!</definedName>
    <definedName name="FIL" localSheetId="1">#REF!</definedName>
    <definedName name="FIL" localSheetId="2">#REF!</definedName>
    <definedName name="FIL" localSheetId="3">#REF!</definedName>
    <definedName name="FIL">#REF!</definedName>
    <definedName name="FILE" localSheetId="0">#REF!</definedName>
    <definedName name="FILE" localSheetId="1">#REF!</definedName>
    <definedName name="FILE" localSheetId="2">#REF!</definedName>
    <definedName name="FILE" localSheetId="3">#REF!</definedName>
    <definedName name="FILE">#REF!</definedName>
    <definedName name="FIT" localSheetId="0">BlankMacro1</definedName>
    <definedName name="FIT" localSheetId="1">BlankMacro1</definedName>
    <definedName name="FIT" localSheetId="2">BlankMacro1</definedName>
    <definedName name="FIT" localSheetId="3">BlankMacro1</definedName>
    <definedName name="FIT">BlankMacro1</definedName>
    <definedName name="FITT2" localSheetId="0">BlankMacro1</definedName>
    <definedName name="FITT2" localSheetId="1">BlankMacro1</definedName>
    <definedName name="FITT2" localSheetId="2">BlankMacro1</definedName>
    <definedName name="FITT2" localSheetId="3">BlankMacro1</definedName>
    <definedName name="FITT2">BlankMacro1</definedName>
    <definedName name="FITTING2" localSheetId="0">BlankMacro1</definedName>
    <definedName name="FITTING2" localSheetId="1">BlankMacro1</definedName>
    <definedName name="FITTING2" localSheetId="2">BlankMacro1</definedName>
    <definedName name="FITTING2" localSheetId="3">BlankMacro1</definedName>
    <definedName name="FITTING2">BlankMacro1</definedName>
    <definedName name="fjh" localSheetId="0">#REF!</definedName>
    <definedName name="fjh" localSheetId="1">#REF!</definedName>
    <definedName name="fjh" localSheetId="2">#REF!</definedName>
    <definedName name="fjh" localSheetId="3">#REF!</definedName>
    <definedName name="fjh">#REF!</definedName>
    <definedName name="FL" localSheetId="0">#REF!</definedName>
    <definedName name="FL" localSheetId="1">#REF!</definedName>
    <definedName name="FL" localSheetId="2">#REF!</definedName>
    <definedName name="FL" localSheetId="3">#REF!</definedName>
    <definedName name="FL">#REF!</definedName>
    <definedName name="FLG" localSheetId="0">BlankMacro1</definedName>
    <definedName name="FLG" localSheetId="1">BlankMacro1</definedName>
    <definedName name="FLG" localSheetId="2">BlankMacro1</definedName>
    <definedName name="FLG" localSheetId="3">BlankMacro1</definedName>
    <definedName name="FLG">BlankMacro1</definedName>
    <definedName name="FO">#N/A</definedName>
    <definedName name="foo" localSheetId="0">ErrorHandler_1</definedName>
    <definedName name="foo" localSheetId="1">ErrorHandler_1</definedName>
    <definedName name="foo" localSheetId="2">ErrorHandler_1</definedName>
    <definedName name="foo" localSheetId="3">ErrorHandler_1</definedName>
    <definedName name="foo">ErrorHandler_1</definedName>
    <definedName name="fpe" localSheetId="0">#REF!</definedName>
    <definedName name="fpe" localSheetId="1">#REF!</definedName>
    <definedName name="fpe" localSheetId="2">#REF!</definedName>
    <definedName name="fpe" localSheetId="3">#REF!</definedName>
    <definedName name="fpe">#REF!</definedName>
    <definedName name="fpy" localSheetId="0">#REF!</definedName>
    <definedName name="fpy" localSheetId="1">#REF!</definedName>
    <definedName name="fpy" localSheetId="2">#REF!</definedName>
    <definedName name="fpy" localSheetId="3">#REF!</definedName>
    <definedName name="fpy">#REF!</definedName>
    <definedName name="fr" localSheetId="0">#REF!</definedName>
    <definedName name="fr" localSheetId="1">#REF!</definedName>
    <definedName name="fr" localSheetId="2">#REF!</definedName>
    <definedName name="fr" localSheetId="3">#REF!</definedName>
    <definedName name="fr">#REF!</definedName>
    <definedName name="frame" localSheetId="0">#REF!</definedName>
    <definedName name="frame" localSheetId="1">#REF!</definedName>
    <definedName name="frame">#REF!</definedName>
    <definedName name="fs" localSheetId="0">#REF!</definedName>
    <definedName name="fs" localSheetId="1">#REF!</definedName>
    <definedName name="fs">#REF!</definedName>
    <definedName name="fsd" localSheetId="0" hidden="1">{"'Sheet1'!$L$16"}</definedName>
    <definedName name="fsd" localSheetId="2" hidden="1">{"'Sheet1'!$L$16"}</definedName>
    <definedName name="fsd" localSheetId="3" hidden="1">{"'Sheet1'!$L$16"}</definedName>
    <definedName name="fsd" hidden="1">{"'Sheet1'!$L$16"}</definedName>
    <definedName name="fsdfdsf" localSheetId="0" hidden="1">{"'Sheet1'!$L$16"}</definedName>
    <definedName name="fsdfdsf" localSheetId="2" hidden="1">{"'Sheet1'!$L$16"}</definedName>
    <definedName name="fsdfdsf" localSheetId="3" hidden="1">{"'Sheet1'!$L$16"}</definedName>
    <definedName name="fsdfdsf" hidden="1">{"'Sheet1'!$L$16"}</definedName>
    <definedName name="fse" localSheetId="0">#REF!</definedName>
    <definedName name="fse" localSheetId="1">#REF!</definedName>
    <definedName name="fse">#REF!</definedName>
    <definedName name="fso" localSheetId="0">#REF!</definedName>
    <definedName name="fso" localSheetId="1">#REF!</definedName>
    <definedName name="fso">#REF!</definedName>
    <definedName name="Ft" localSheetId="0">#REF!</definedName>
    <definedName name="Ft" localSheetId="1">#REF!</definedName>
    <definedName name="Ft">#REF!</definedName>
    <definedName name="fuji" localSheetId="0">#REF!</definedName>
    <definedName name="fuji" localSheetId="1">#REF!</definedName>
    <definedName name="fuji">#REF!</definedName>
    <definedName name="fv" localSheetId="0">#REF!</definedName>
    <definedName name="fv" localSheetId="1">#REF!</definedName>
    <definedName name="fv">#REF!</definedName>
    <definedName name="Fvn_fri" localSheetId="0">#REF!</definedName>
    <definedName name="Fvn_fri" localSheetId="1">#REF!</definedName>
    <definedName name="Fvn_fri">#REF!</definedName>
    <definedName name="fy" localSheetId="0">#REF!</definedName>
    <definedName name="fy" localSheetId="1">#REF!</definedName>
    <definedName name="fy">#REF!</definedName>
    <definedName name="fy_" localSheetId="0">#REF!</definedName>
    <definedName name="fy_" localSheetId="1">#REF!</definedName>
    <definedName name="fy_">#REF!</definedName>
    <definedName name="g" localSheetId="0" hidden="1">{"'Sheet1'!$L$16"}</definedName>
    <definedName name="g" localSheetId="2" hidden="1">{"'Sheet1'!$L$16"}</definedName>
    <definedName name="g" localSheetId="3" hidden="1">{"'Sheet1'!$L$16"}</definedName>
    <definedName name="g" hidden="1">{"'Sheet1'!$L$16"}</definedName>
    <definedName name="g_" localSheetId="0">#REF!</definedName>
    <definedName name="g_" localSheetId="1">#REF!</definedName>
    <definedName name="g_">#REF!</definedName>
    <definedName name="g_1" localSheetId="0">#REF!</definedName>
    <definedName name="g_1" localSheetId="1">#REF!</definedName>
    <definedName name="g_1">#REF!</definedName>
    <definedName name="G_2" localSheetId="0">#REF!</definedName>
    <definedName name="G_2" localSheetId="1">#REF!</definedName>
    <definedName name="G_2">#REF!</definedName>
    <definedName name="g_3" localSheetId="0">#REF!</definedName>
    <definedName name="g_3" localSheetId="1">#REF!</definedName>
    <definedName name="g_3">#REF!</definedName>
    <definedName name="G_ME" localSheetId="0">#REF!</definedName>
    <definedName name="G_ME" localSheetId="1">#REF!</definedName>
    <definedName name="G_ME">#REF!</definedName>
    <definedName name="Ga" localSheetId="0">#REF!</definedName>
    <definedName name="Ga" localSheetId="1">#REF!</definedName>
    <definedName name="Ga">#REF!</definedName>
    <definedName name="gach" localSheetId="0">#REF!</definedName>
    <definedName name="gach" localSheetId="1">#REF!</definedName>
    <definedName name="gach">#REF!</definedName>
    <definedName name="gachvo" localSheetId="0">#REF!</definedName>
    <definedName name="gachvo" localSheetId="1">#REF!</definedName>
    <definedName name="gachvo">#REF!</definedName>
    <definedName name="Gald" localSheetId="0">#REF!</definedName>
    <definedName name="Gald" localSheetId="1">#REF!</definedName>
    <definedName name="Gald">#REF!</definedName>
    <definedName name="Gamadam" localSheetId="0">#REF!</definedName>
    <definedName name="Gamadam" localSheetId="1">#REF!</definedName>
    <definedName name="Gamadam">#REF!</definedName>
    <definedName name="gas" localSheetId="0">#REF!</definedName>
    <definedName name="gas" localSheetId="1">#REF!</definedName>
    <definedName name="gas">#REF!</definedName>
    <definedName name="GBT" localSheetId="0">#REF!</definedName>
    <definedName name="GBT" localSheetId="1">#REF!</definedName>
    <definedName name="GBT">#REF!</definedName>
    <definedName name="GC" localSheetId="0">#REF!</definedName>
    <definedName name="GC" localSheetId="1">#REF!</definedName>
    <definedName name="GC">#REF!</definedName>
    <definedName name="gce" localSheetId="0">#REF!</definedName>
    <definedName name="gce" localSheetId="1">#REF!</definedName>
    <definedName name="gce">#REF!</definedName>
    <definedName name="Gcpk" localSheetId="0">#REF!</definedName>
    <definedName name="Gcpk" localSheetId="1">#REF!</definedName>
    <definedName name="Gcpk">#REF!</definedName>
    <definedName name="gcs" localSheetId="0">#REF!</definedName>
    <definedName name="gcs" localSheetId="1">#REF!</definedName>
    <definedName name="gcs">#REF!</definedName>
    <definedName name="gchi" localSheetId="0">#REF!</definedName>
    <definedName name="gchi" localSheetId="1">#REF!</definedName>
    <definedName name="gchi">#REF!</definedName>
    <definedName name="gd" localSheetId="0">#REF!</definedName>
    <definedName name="gd" localSheetId="1">#REF!</definedName>
    <definedName name="gd">#REF!</definedName>
    <definedName name="gdgd" hidden="1">#N/A</definedName>
    <definedName name="GDL" localSheetId="0">#REF!</definedName>
    <definedName name="GDL" localSheetId="1">#REF!</definedName>
    <definedName name="GDL" localSheetId="2">#REF!</definedName>
    <definedName name="GDL" localSheetId="3">#REF!</definedName>
    <definedName name="GDL">#REF!</definedName>
    <definedName name="gDst" localSheetId="0">#REF!</definedName>
    <definedName name="gDst" localSheetId="1">#REF!</definedName>
    <definedName name="gDst" localSheetId="2">#REF!</definedName>
    <definedName name="gDst" localSheetId="3">#REF!</definedName>
    <definedName name="gDst">#REF!</definedName>
    <definedName name="geff" localSheetId="0">#REF!</definedName>
    <definedName name="geff" localSheetId="1">#REF!</definedName>
    <definedName name="geff" localSheetId="2">#REF!</definedName>
    <definedName name="geff" localSheetId="3">#REF!</definedName>
    <definedName name="geff">#REF!</definedName>
    <definedName name="geo" localSheetId="0">#REF!</definedName>
    <definedName name="geo" localSheetId="1">#REF!</definedName>
    <definedName name="geo">#REF!</definedName>
    <definedName name="Gerät">#N/A</definedName>
    <definedName name="getrtertertert" localSheetId="0">BlankMacro1</definedName>
    <definedName name="getrtertertert" localSheetId="1">BlankMacro1</definedName>
    <definedName name="getrtertertert" localSheetId="2">BlankMacro1</definedName>
    <definedName name="getrtertertert" localSheetId="3">BlankMacro1</definedName>
    <definedName name="getrtertertert">BlankMacro1</definedName>
    <definedName name="gf" localSheetId="0" hidden="1">{"'Sheet1'!$L$16"}</definedName>
    <definedName name="gf" localSheetId="2" hidden="1">{"'Sheet1'!$L$16"}</definedName>
    <definedName name="gf" localSheetId="3" hidden="1">{"'Sheet1'!$L$16"}</definedName>
    <definedName name="gf" hidden="1">{"'Sheet1'!$L$16"}</definedName>
    <definedName name="gfdgdfgd" hidden="1">#N/A</definedName>
    <definedName name="gfdgfd" localSheetId="0" hidden="1">{"'Sheet1'!$L$16"}</definedName>
    <definedName name="gfdgfd" localSheetId="2" hidden="1">{"'Sheet1'!$L$16"}</definedName>
    <definedName name="gfdgfd" localSheetId="3" hidden="1">{"'Sheet1'!$L$16"}</definedName>
    <definedName name="gfdgfd" hidden="1">{"'Sheet1'!$L$16"}</definedName>
    <definedName name="gff" localSheetId="0" hidden="1">{"'Sheet1'!$L$16"}</definedName>
    <definedName name="gff" localSheetId="2" hidden="1">{"'Sheet1'!$L$16"}</definedName>
    <definedName name="gff" localSheetId="3" hidden="1">{"'Sheet1'!$L$16"}</definedName>
    <definedName name="gff" hidden="1">{"'Sheet1'!$L$16"}</definedName>
    <definedName name="gg" localSheetId="0">#REF!</definedName>
    <definedName name="gg" localSheetId="1">#REF!</definedName>
    <definedName name="gg">#REF!</definedName>
    <definedName name="ggdgd" hidden="1">#N/A</definedName>
    <definedName name="gggggggggggg" localSheetId="0" hidden="1">{"'Sheet1'!$L$16"}</definedName>
    <definedName name="gggggggggggg" localSheetId="2" hidden="1">{"'Sheet1'!$L$16"}</definedName>
    <definedName name="gggggggggggg" localSheetId="3" hidden="1">{"'Sheet1'!$L$16"}</definedName>
    <definedName name="gggggggggggg" hidden="1">{"'Sheet1'!$L$16"}</definedName>
    <definedName name="ggh" localSheetId="0" hidden="1">{"'Sheet1'!$L$16"}</definedName>
    <definedName name="ggh" localSheetId="2" hidden="1">{"'Sheet1'!$L$16"}</definedName>
    <definedName name="ggh" localSheetId="3" hidden="1">{"'Sheet1'!$L$16"}</definedName>
    <definedName name="ggh" hidden="1">{"'Sheet1'!$L$16"}</definedName>
    <definedName name="ggsdg" hidden="1">#N/A</definedName>
    <definedName name="ggsf" hidden="1">#N/A</definedName>
    <definedName name="gh" localSheetId="0" hidden="1">{"'Sheet1'!$L$16"}</definedName>
    <definedName name="gh" localSheetId="2" hidden="1">{"'Sheet1'!$L$16"}</definedName>
    <definedName name="gh" localSheetId="3" hidden="1">{"'Sheet1'!$L$16"}</definedName>
    <definedName name="gh" hidden="1">{"'Sheet1'!$L$16"}</definedName>
    <definedName name="ghcgcfdhfg">#N/A</definedName>
    <definedName name="Ghi_chó" localSheetId="0">#REF!</definedName>
    <definedName name="Ghi_chó" localSheetId="1">#REF!</definedName>
    <definedName name="Ghi_chó">#REF!</definedName>
    <definedName name="ghichu" localSheetId="0">#REF!</definedName>
    <definedName name="ghichu" localSheetId="1">#REF!</definedName>
    <definedName name="ghichu" localSheetId="2">#REF!</definedName>
    <definedName name="ghichu" localSheetId="3">#REF!</definedName>
    <definedName name="ghichu">#REF!</definedName>
    <definedName name="ghip" localSheetId="0">#REF!</definedName>
    <definedName name="ghip" localSheetId="1">#REF!</definedName>
    <definedName name="ghip" localSheetId="2">#REF!</definedName>
    <definedName name="ghip" localSheetId="3">#REF!</definedName>
    <definedName name="ghip">#REF!</definedName>
    <definedName name="gjh" localSheetId="0">#REF!</definedName>
    <definedName name="gjh" localSheetId="1">#REF!</definedName>
    <definedName name="gjh">#REF!</definedName>
    <definedName name="gkghk" localSheetId="0" hidden="1">#REF!</definedName>
    <definedName name="gkghk" localSheetId="1" hidden="1">#REF!</definedName>
    <definedName name="gkghk" hidden="1">#REF!</definedName>
    <definedName name="gkGTGT" localSheetId="0">#REF!</definedName>
    <definedName name="gkGTGT" localSheetId="1">#REF!</definedName>
    <definedName name="gkGTGT">#REF!</definedName>
    <definedName name="gl" localSheetId="0">#REF!</definedName>
    <definedName name="gl" localSheetId="1">#REF!</definedName>
    <definedName name="gl">#REF!</definedName>
    <definedName name="gl3p" localSheetId="0">#REF!</definedName>
    <definedName name="gl3p" localSheetId="1">#REF!</definedName>
    <definedName name="gl3p">#REF!</definedName>
    <definedName name="gld" localSheetId="0">#REF!</definedName>
    <definedName name="gld" localSheetId="1">#REF!</definedName>
    <definedName name="gld">#REF!</definedName>
    <definedName name="GLL" localSheetId="0">#REF!</definedName>
    <definedName name="GLL" localSheetId="1">#REF!</definedName>
    <definedName name="GLL">#REF!</definedName>
    <definedName name="gLst" localSheetId="0">#REF!</definedName>
    <definedName name="gLst" localSheetId="1">#REF!</definedName>
    <definedName name="gLst">#REF!</definedName>
    <definedName name="GMs" localSheetId="0">#REF!</definedName>
    <definedName name="GMs" localSheetId="1">#REF!</definedName>
    <definedName name="GMs">#REF!</definedName>
    <definedName name="GMSTC" localSheetId="0">#REF!</definedName>
    <definedName name="GMSTC" localSheetId="1">#REF!</definedName>
    <definedName name="GMSTC">#REF!</definedName>
    <definedName name="GNmd" localSheetId="0">#REF!</definedName>
    <definedName name="GNmd" localSheetId="1">#REF!</definedName>
    <definedName name="GNmd">#REF!</definedName>
    <definedName name="gntc" localSheetId="0">#REF!</definedName>
    <definedName name="gntc" localSheetId="1">#REF!</definedName>
    <definedName name="gntc">#REF!</definedName>
    <definedName name="Goc32x3" localSheetId="0">#REF!</definedName>
    <definedName name="Goc32x3" localSheetId="1">#REF!</definedName>
    <definedName name="Goc32x3">#REF!</definedName>
    <definedName name="Goc35x3" localSheetId="0">#REF!</definedName>
    <definedName name="Goc35x3" localSheetId="1">#REF!</definedName>
    <definedName name="Goc35x3">#REF!</definedName>
    <definedName name="Goc40x4" localSheetId="0">#REF!</definedName>
    <definedName name="Goc40x4" localSheetId="1">#REF!</definedName>
    <definedName name="Goc40x4">#REF!</definedName>
    <definedName name="Goc45x4" localSheetId="0">#REF!</definedName>
    <definedName name="Goc45x4" localSheetId="1">#REF!</definedName>
    <definedName name="Goc45x4">#REF!</definedName>
    <definedName name="Goc50x5" localSheetId="0">#REF!</definedName>
    <definedName name="Goc50x5" localSheetId="1">#REF!</definedName>
    <definedName name="Goc50x5">#REF!</definedName>
    <definedName name="Goc63x6" localSheetId="0">#REF!</definedName>
    <definedName name="Goc63x6" localSheetId="1">#REF!</definedName>
    <definedName name="Goc63x6">#REF!</definedName>
    <definedName name="Goc75x6" localSheetId="0">#REF!</definedName>
    <definedName name="Goc75x6" localSheetId="1">#REF!</definedName>
    <definedName name="Goc75x6">#REF!</definedName>
    <definedName name="gochongda" localSheetId="0">#REF!</definedName>
    <definedName name="gochongda" localSheetId="1">#REF!</definedName>
    <definedName name="gochongda">#REF!</definedName>
    <definedName name="gonhom4" localSheetId="0">#REF!</definedName>
    <definedName name="gonhom4" localSheetId="1">#REF!</definedName>
    <definedName name="gonhom4">#REF!</definedName>
    <definedName name="govankhuon" localSheetId="0">#REF!</definedName>
    <definedName name="govankhuon" localSheetId="1">#REF!</definedName>
    <definedName name="govankhuon">#REF!</definedName>
    <definedName name="GPMB" localSheetId="0"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s" localSheetId="0">#REF!</definedName>
    <definedName name="gps" localSheetId="1">#REF!</definedName>
    <definedName name="gps" localSheetId="2">#REF!</definedName>
    <definedName name="gps" localSheetId="3">#REF!</definedName>
    <definedName name="gps">#REF!</definedName>
    <definedName name="Gqlda" localSheetId="0">#REF!</definedName>
    <definedName name="Gqlda" localSheetId="1">#REF!</definedName>
    <definedName name="Gqlda" localSheetId="2">#REF!</definedName>
    <definedName name="Gqlda" localSheetId="3">#REF!</definedName>
    <definedName name="Gqlda">#REF!</definedName>
    <definedName name="gra" localSheetId="0" hidden="1">{"'Sheet1'!$L$16"}</definedName>
    <definedName name="gra" localSheetId="2" hidden="1">{"'Sheet1'!$L$16"}</definedName>
    <definedName name="gra" localSheetId="3" hidden="1">{"'Sheet1'!$L$16"}</definedName>
    <definedName name="gra" hidden="1">{"'Sheet1'!$L$16"}</definedName>
    <definedName name="grB" localSheetId="0">#REF!</definedName>
    <definedName name="grB" localSheetId="1">#REF!</definedName>
    <definedName name="grB">#REF!</definedName>
    <definedName name="gse" localSheetId="0">#REF!</definedName>
    <definedName name="gse" localSheetId="1">#REF!</definedName>
    <definedName name="gse">#REF!</definedName>
    <definedName name="gsgsg" hidden="1">#N/A</definedName>
    <definedName name="gsgsgs" hidden="1">#N/A</definedName>
    <definedName name="gt">10%</definedName>
    <definedName name="Gtb" localSheetId="0">#REF!</definedName>
    <definedName name="Gtb" localSheetId="1">#REF!</definedName>
    <definedName name="Gtb" localSheetId="2">#REF!</definedName>
    <definedName name="Gtb" localSheetId="3">#REF!</definedName>
    <definedName name="Gtb">#REF!</definedName>
    <definedName name="gtbtt" localSheetId="0">#REF!</definedName>
    <definedName name="gtbtt" localSheetId="1">#REF!</definedName>
    <definedName name="gtbtt" localSheetId="2">#REF!</definedName>
    <definedName name="gtbtt" localSheetId="3">#REF!</definedName>
    <definedName name="gtbtt">#REF!</definedName>
    <definedName name="gtc" localSheetId="0">#REF!</definedName>
    <definedName name="gtc" localSheetId="1">#REF!</definedName>
    <definedName name="gtc" localSheetId="2">#REF!</definedName>
    <definedName name="gtc" localSheetId="3">#REF!</definedName>
    <definedName name="gtc">#REF!</definedName>
    <definedName name="GTDTCTANG_HT_NC_BD" localSheetId="0">#REF!</definedName>
    <definedName name="GTDTCTANG_HT_NC_BD" localSheetId="1">#REF!</definedName>
    <definedName name="GTDTCTANG_HT_NC_BD">#REF!</definedName>
    <definedName name="GTDTCTANG_HT_NC_KT" localSheetId="0">#REF!</definedName>
    <definedName name="GTDTCTANG_HT_NC_KT" localSheetId="1">#REF!</definedName>
    <definedName name="GTDTCTANG_HT_NC_KT">#REF!</definedName>
    <definedName name="GTDTCTANG_HT_VL_BD" localSheetId="0">#REF!</definedName>
    <definedName name="GTDTCTANG_HT_VL_BD" localSheetId="1">#REF!</definedName>
    <definedName name="GTDTCTANG_HT_VL_BD">#REF!</definedName>
    <definedName name="GTDTCTANG_HT_VL_KT" localSheetId="0">#REF!</definedName>
    <definedName name="GTDTCTANG_HT_VL_KT" localSheetId="1">#REF!</definedName>
    <definedName name="GTDTCTANG_HT_VL_KT">#REF!</definedName>
    <definedName name="GTDTCTANG_NC_BD" localSheetId="0">#REF!</definedName>
    <definedName name="GTDTCTANG_NC_BD" localSheetId="1">#REF!</definedName>
    <definedName name="GTDTCTANG_NC_BD">#REF!</definedName>
    <definedName name="GTDTCTANG_NC_KT" localSheetId="0">#REF!</definedName>
    <definedName name="GTDTCTANG_NC_KT" localSheetId="1">#REF!</definedName>
    <definedName name="GTDTCTANG_NC_KT">#REF!</definedName>
    <definedName name="GTDTCTANG_VL_BD" localSheetId="0">#REF!</definedName>
    <definedName name="GTDTCTANG_VL_BD" localSheetId="1">#REF!</definedName>
    <definedName name="GTDTCTANG_VL_BD">#REF!</definedName>
    <definedName name="GTDTCTANG_VL_KT" localSheetId="0">#REF!</definedName>
    <definedName name="GTDTCTANG_VL_KT" localSheetId="1">#REF!</definedName>
    <definedName name="GTDTCTANG_VL_KT">#REF!</definedName>
    <definedName name="GTDTXL" localSheetId="0">#REF!</definedName>
    <definedName name="GTDTXL" localSheetId="1">#REF!</definedName>
    <definedName name="GTDTXL">#REF!</definedName>
    <definedName name="GTNT1" localSheetId="0">#REF!</definedName>
    <definedName name="GTNT1" localSheetId="1">#REF!</definedName>
    <definedName name="GTNT1">#REF!</definedName>
    <definedName name="GTNT2" localSheetId="0">#REF!</definedName>
    <definedName name="GTNT2" localSheetId="1">#REF!</definedName>
    <definedName name="GTNT2">#REF!</definedName>
    <definedName name="gtst" localSheetId="0">#REF!</definedName>
    <definedName name="gtst" localSheetId="1">#REF!</definedName>
    <definedName name="gtst" localSheetId="2">#REF!</definedName>
    <definedName name="gtst" localSheetId="3">#REF!</definedName>
    <definedName name="gtst">#REF!</definedName>
    <definedName name="GTTB" localSheetId="0">#REF!</definedName>
    <definedName name="GTTB" localSheetId="1">#REF!</definedName>
    <definedName name="GTTB" localSheetId="2">#REF!</definedName>
    <definedName name="GTTB" localSheetId="3">#REF!</definedName>
    <definedName name="GTTB">#REF!</definedName>
    <definedName name="GTXL" localSheetId="0">#REF!</definedName>
    <definedName name="GTXL" localSheetId="1">#REF!</definedName>
    <definedName name="GTXL">#REF!</definedName>
    <definedName name="GTXL_1" localSheetId="0">#REF!</definedName>
    <definedName name="GTXL_1" localSheetId="1">#REF!</definedName>
    <definedName name="GTXL_1">#REF!</definedName>
    <definedName name="GTXL3" localSheetId="0">#REF!</definedName>
    <definedName name="GTXL3" localSheetId="1">#REF!</definedName>
    <definedName name="GTXL3">#REF!</definedName>
    <definedName name="gthep">1</definedName>
    <definedName name="GTRI" localSheetId="0">#REF!</definedName>
    <definedName name="GTRI" localSheetId="1">#REF!</definedName>
    <definedName name="GTRI" localSheetId="2">#REF!</definedName>
    <definedName name="GTRI" localSheetId="3">#REF!</definedName>
    <definedName name="GTRI">#REF!</definedName>
    <definedName name="GVL_LDT" localSheetId="0">#REF!</definedName>
    <definedName name="GVL_LDT" localSheetId="1">#REF!</definedName>
    <definedName name="GVL_LDT">#REF!</definedName>
    <definedName name="gWst" localSheetId="0">#REF!</definedName>
    <definedName name="gWst" localSheetId="1">#REF!</definedName>
    <definedName name="gWst">#REF!</definedName>
    <definedName name="gx" localSheetId="0">#REF!</definedName>
    <definedName name="gx" localSheetId="1">#REF!</definedName>
    <definedName name="gx">#REF!</definedName>
    <definedName name="Gxd" localSheetId="0">#REF!</definedName>
    <definedName name="Gxd" localSheetId="1">#REF!</definedName>
    <definedName name="Gxd">#REF!</definedName>
    <definedName name="Gxl" localSheetId="0">#REF!</definedName>
    <definedName name="Gxl" localSheetId="1">#REF!</definedName>
    <definedName name="Gxl">#REF!</definedName>
    <definedName name="gxltt" localSheetId="0">#REF!</definedName>
    <definedName name="gxltt" localSheetId="1">#REF!</definedName>
    <definedName name="gxltt">#REF!</definedName>
    <definedName name="gxm" localSheetId="0">#REF!</definedName>
    <definedName name="gxm" localSheetId="1">#REF!</definedName>
    <definedName name="gxm">#REF!</definedName>
    <definedName name="GXMAX" localSheetId="0">#REF!</definedName>
    <definedName name="GXMAX" localSheetId="1">#REF!</definedName>
    <definedName name="GXMAX">#REF!</definedName>
    <definedName name="GXMIN" localSheetId="0">#REF!</definedName>
    <definedName name="GXMIN" localSheetId="1">#REF!</definedName>
    <definedName name="GXMIN">#REF!</definedName>
    <definedName name="GYMAX" localSheetId="0">#REF!</definedName>
    <definedName name="GYMAX" localSheetId="1">#REF!</definedName>
    <definedName name="GYMAX">#REF!</definedName>
    <definedName name="GYMIN" localSheetId="0">#REF!</definedName>
    <definedName name="GYMIN" localSheetId="1">#REF!</definedName>
    <definedName name="GYMIN">#REF!</definedName>
    <definedName name="Gi" localSheetId="0">#REF!</definedName>
    <definedName name="Gi" localSheetId="1">#REF!</definedName>
    <definedName name="Gi" localSheetId="2">#REF!</definedName>
    <definedName name="Gi" localSheetId="3">#REF!</definedName>
    <definedName name="Gi">#REF!</definedName>
    <definedName name="gia" localSheetId="0">#REF!</definedName>
    <definedName name="gia" localSheetId="1">#REF!</definedName>
    <definedName name="gia">#REF!</definedName>
    <definedName name="Gia_CT" localSheetId="0">#REF!</definedName>
    <definedName name="Gia_CT" localSheetId="1">#REF!</definedName>
    <definedName name="Gia_CT">#REF!</definedName>
    <definedName name="GIA_CU_LY_VAN_CHUYEN" localSheetId="0">#REF!</definedName>
    <definedName name="GIA_CU_LY_VAN_CHUYEN" localSheetId="1">#REF!</definedName>
    <definedName name="GIA_CU_LY_VAN_CHUYEN">#REF!</definedName>
    <definedName name="gia_den_bu" localSheetId="0">#REF!</definedName>
    <definedName name="gia_den_bu" localSheetId="1">#REF!</definedName>
    <definedName name="gia_den_bu">#REF!</definedName>
    <definedName name="gia_tien" localSheetId="0">#REF!</definedName>
    <definedName name="gia_tien" localSheetId="1">#REF!</definedName>
    <definedName name="gia_tien">#REF!</definedName>
    <definedName name="gia_tien_1" localSheetId="0">#REF!</definedName>
    <definedName name="gia_tien_1" localSheetId="1">#REF!</definedName>
    <definedName name="gia_tien_1">#REF!</definedName>
    <definedName name="gia_tien_2" localSheetId="0">#REF!</definedName>
    <definedName name="gia_tien_2" localSheetId="1">#REF!</definedName>
    <definedName name="gia_tien_2">#REF!</definedName>
    <definedName name="gia_tien_3" localSheetId="0">#REF!</definedName>
    <definedName name="gia_tien_3" localSheetId="1">#REF!</definedName>
    <definedName name="gia_tien_3">#REF!</definedName>
    <definedName name="gia_tien_BTN" localSheetId="0">#REF!</definedName>
    <definedName name="gia_tien_BTN" localSheetId="1">#REF!</definedName>
    <definedName name="gia_tien_BTN">#REF!</definedName>
    <definedName name="gia_tri_1BTN" localSheetId="0">#REF!</definedName>
    <definedName name="gia_tri_1BTN" localSheetId="1">#REF!</definedName>
    <definedName name="gia_tri_1BTN">#REF!</definedName>
    <definedName name="gia_tri_2BTN" localSheetId="0">#REF!</definedName>
    <definedName name="gia_tri_2BTN" localSheetId="1">#REF!</definedName>
    <definedName name="gia_tri_2BTN">#REF!</definedName>
    <definedName name="gia_tri_3BTN" localSheetId="0">#REF!</definedName>
    <definedName name="gia_tri_3BTN" localSheetId="1">#REF!</definedName>
    <definedName name="gia_tri_3BTN">#REF!</definedName>
    <definedName name="Gia_VT" localSheetId="0">#REF!</definedName>
    <definedName name="Gia_VT" localSheetId="1">#REF!</definedName>
    <definedName name="Gia_VT">#REF!</definedName>
    <definedName name="GIADNEO" localSheetId="0">#REF!</definedName>
    <definedName name="GIADNEO" localSheetId="1">#REF!</definedName>
    <definedName name="GIADNEO">#REF!</definedName>
    <definedName name="giam" localSheetId="0">#REF!</definedName>
    <definedName name="giam" localSheetId="1">#REF!</definedName>
    <definedName name="giam">#REF!</definedName>
    <definedName name="giatien" localSheetId="0">#REF!</definedName>
    <definedName name="giatien" localSheetId="1">#REF!</definedName>
    <definedName name="giatien">#REF!</definedName>
    <definedName name="GIAVL_TRALY" localSheetId="0">#REF!</definedName>
    <definedName name="GIAVL_TRALY" localSheetId="1">#REF!</definedName>
    <definedName name="GIAVL_TRALY">#REF!</definedName>
    <definedName name="GIAVLIEUTN" localSheetId="0">#REF!</definedName>
    <definedName name="GIAVLIEUTN" localSheetId="1">#REF!</definedName>
    <definedName name="GIAVLIEUTN">#REF!</definedName>
    <definedName name="GiaVtu" localSheetId="0">#REF!</definedName>
    <definedName name="GiaVtu" localSheetId="1">#REF!</definedName>
    <definedName name="GiaVtu">#REF!</definedName>
    <definedName name="Giocong" localSheetId="0">#REF!</definedName>
    <definedName name="Giocong" localSheetId="1">#REF!</definedName>
    <definedName name="Giocong">#REF!</definedName>
    <definedName name="gis" localSheetId="0">#REF!</definedName>
    <definedName name="gis" localSheetId="1">#REF!</definedName>
    <definedName name="gis">#REF!</definedName>
    <definedName name="gis150room" localSheetId="0">#REF!</definedName>
    <definedName name="gis150room" localSheetId="1">#REF!</definedName>
    <definedName name="gis150room">#REF!</definedName>
    <definedName name="h" localSheetId="0" hidden="1">{"'Sheet1'!$L$16"}</definedName>
    <definedName name="h" localSheetId="2" hidden="1">{"'Sheet1'!$L$16"}</definedName>
    <definedName name="h" localSheetId="3" hidden="1">{"'Sheet1'!$L$16"}</definedName>
    <definedName name="h" hidden="1">{"'Sheet1'!$L$16"}</definedName>
    <definedName name="H.4" localSheetId="0">#REF!</definedName>
    <definedName name="H.4" localSheetId="1">#REF!</definedName>
    <definedName name="H.4">#REF!</definedName>
    <definedName name="H.5" localSheetId="0">#REF!</definedName>
    <definedName name="H.5" localSheetId="1">#REF!</definedName>
    <definedName name="H.5">#REF!</definedName>
    <definedName name="H.6" localSheetId="0">#REF!</definedName>
    <definedName name="H.6" localSheetId="1">#REF!</definedName>
    <definedName name="H.6">#REF!</definedName>
    <definedName name="H.7" localSheetId="0">#REF!</definedName>
    <definedName name="H.7" localSheetId="1">#REF!</definedName>
    <definedName name="H.7">#REF!</definedName>
    <definedName name="h.8" localSheetId="0">#REF!</definedName>
    <definedName name="h.8" localSheetId="1">#REF!</definedName>
    <definedName name="h.8">#REF!</definedName>
    <definedName name="h.9" localSheetId="0">#REF!</definedName>
    <definedName name="h.9" localSheetId="1">#REF!</definedName>
    <definedName name="h.9">#REF!</definedName>
    <definedName name="h_" localSheetId="0">#REF!</definedName>
    <definedName name="h_" localSheetId="1">#REF!</definedName>
    <definedName name="h_">#REF!</definedName>
    <definedName name="h__" localSheetId="0">#REF!</definedName>
    <definedName name="h__" localSheetId="1">#REF!</definedName>
    <definedName name="h__">#REF!</definedName>
    <definedName name="h_0" localSheetId="0">#REF!</definedName>
    <definedName name="h_0" localSheetId="1">#REF!</definedName>
    <definedName name="h_0">#REF!</definedName>
    <definedName name="H_1" localSheetId="0">#REF!</definedName>
    <definedName name="H_1" localSheetId="1">#REF!</definedName>
    <definedName name="H_1">#REF!</definedName>
    <definedName name="H_2" localSheetId="0">#REF!</definedName>
    <definedName name="H_2" localSheetId="1">#REF!</definedName>
    <definedName name="H_2">#REF!</definedName>
    <definedName name="H_3" localSheetId="0">#REF!</definedName>
    <definedName name="H_3" localSheetId="1">#REF!</definedName>
    <definedName name="H_3">#REF!</definedName>
    <definedName name="H_30" localSheetId="0">#REF!</definedName>
    <definedName name="H_30" localSheetId="1">#REF!</definedName>
    <definedName name="H_30">#REF!</definedName>
    <definedName name="h_d" localSheetId="0">#REF!</definedName>
    <definedName name="h_d" localSheetId="1">#REF!</definedName>
    <definedName name="h_d">#REF!</definedName>
    <definedName name="H_THUCTT" localSheetId="0">#REF!</definedName>
    <definedName name="H_THUCTT" localSheetId="1">#REF!</definedName>
    <definedName name="H_THUCTT">#REF!</definedName>
    <definedName name="H_THUCHTHH" localSheetId="0">#REF!</definedName>
    <definedName name="H_THUCHTHH" localSheetId="1">#REF!</definedName>
    <definedName name="H_THUCHTHH">#REF!</definedName>
    <definedName name="h1t" localSheetId="0">#REF!</definedName>
    <definedName name="h1t" localSheetId="1">#REF!</definedName>
    <definedName name="h1t">#REF!</definedName>
    <definedName name="H21dai75" localSheetId="0">#REF!</definedName>
    <definedName name="H21dai75" localSheetId="1">#REF!</definedName>
    <definedName name="H21dai75">#REF!</definedName>
    <definedName name="H21dai9" localSheetId="0">#REF!</definedName>
    <definedName name="H21dai9" localSheetId="1">#REF!</definedName>
    <definedName name="H21dai9">#REF!</definedName>
    <definedName name="H22dai6" localSheetId="0">#REF!</definedName>
    <definedName name="H22dai6" localSheetId="1">#REF!</definedName>
    <definedName name="H22dai6">#REF!</definedName>
    <definedName name="H22dai75" localSheetId="0">#REF!</definedName>
    <definedName name="H22dai75" localSheetId="1">#REF!</definedName>
    <definedName name="H22dai75">#REF!</definedName>
    <definedName name="h2t" localSheetId="0">#REF!</definedName>
    <definedName name="h2t" localSheetId="1">#REF!</definedName>
    <definedName name="h2t">#REF!</definedName>
    <definedName name="h3t" localSheetId="0">#REF!</definedName>
    <definedName name="h3t" localSheetId="1">#REF!</definedName>
    <definedName name="h3t">#REF!</definedName>
    <definedName name="H43dai6" localSheetId="0">#REF!</definedName>
    <definedName name="H43dai6" localSheetId="1">#REF!</definedName>
    <definedName name="H43dai6">#REF!</definedName>
    <definedName name="H43dai75" localSheetId="0">#REF!</definedName>
    <definedName name="H43dai75" localSheetId="1">#REF!</definedName>
    <definedName name="H43dai75">#REF!</definedName>
    <definedName name="H43dai9" localSheetId="0">#REF!</definedName>
    <definedName name="H43dai9" localSheetId="1">#REF!</definedName>
    <definedName name="H43dai9">#REF!</definedName>
    <definedName name="H44dai6" localSheetId="0">#REF!</definedName>
    <definedName name="H44dai6" localSheetId="1">#REF!</definedName>
    <definedName name="H44dai6">#REF!</definedName>
    <definedName name="H44dai75" localSheetId="0">#REF!</definedName>
    <definedName name="H44dai75" localSheetId="1">#REF!</definedName>
    <definedName name="H44dai75">#REF!</definedName>
    <definedName name="H44dai9" localSheetId="0">#REF!</definedName>
    <definedName name="H44dai9" localSheetId="1">#REF!</definedName>
    <definedName name="H44dai9">#REF!</definedName>
    <definedName name="Ha" localSheetId="0">#REF!</definedName>
    <definedName name="Ha" localSheetId="1">#REF!</definedName>
    <definedName name="Ha">#REF!</definedName>
    <definedName name="Hà_Tĩnh" localSheetId="0">#REF!</definedName>
    <definedName name="Hà_Tĩnh" localSheetId="1">#REF!</definedName>
    <definedName name="Hà_Tĩnh">#REF!</definedName>
    <definedName name="hai" localSheetId="0">#REF!</definedName>
    <definedName name="hai" localSheetId="1">#REF!</definedName>
    <definedName name="hai">#REF!</definedName>
    <definedName name="Hải_Phòng" localSheetId="0">#REF!</definedName>
    <definedName name="Hải_Phòng" localSheetId="1">#REF!</definedName>
    <definedName name="Hải_Phòng">#REF!</definedName>
    <definedName name="hall1" localSheetId="0">#REF!</definedName>
    <definedName name="hall1" localSheetId="1">#REF!</definedName>
    <definedName name="hall1">#REF!</definedName>
    <definedName name="hall2" localSheetId="0">#REF!</definedName>
    <definedName name="hall2" localSheetId="1">#REF!</definedName>
    <definedName name="hall2">#REF!</definedName>
    <definedName name="handau10.2" localSheetId="0">#REF!</definedName>
    <definedName name="handau10.2" localSheetId="1">#REF!</definedName>
    <definedName name="handau10.2">#REF!</definedName>
    <definedName name="handau27.5" localSheetId="0">#REF!</definedName>
    <definedName name="handau27.5" localSheetId="1">#REF!</definedName>
    <definedName name="handau27.5">#REF!</definedName>
    <definedName name="handau4" localSheetId="0">#REF!</definedName>
    <definedName name="handau4" localSheetId="1">#REF!</definedName>
    <definedName name="handau4">#REF!</definedName>
    <definedName name="hanmotchieu40" localSheetId="0">#REF!</definedName>
    <definedName name="hanmotchieu40" localSheetId="1">#REF!</definedName>
    <definedName name="hanmotchieu40">#REF!</definedName>
    <definedName name="hanmotchieu50" localSheetId="0">#REF!</definedName>
    <definedName name="hanmotchieu50" localSheetId="1">#REF!</definedName>
    <definedName name="hanmotchieu50">#REF!</definedName>
    <definedName name="hanxang20" localSheetId="0">#REF!</definedName>
    <definedName name="hanxang20" localSheetId="1">#REF!</definedName>
    <definedName name="hanxang20">#REF!</definedName>
    <definedName name="hanxang9" localSheetId="0">#REF!</definedName>
    <definedName name="hanxang9" localSheetId="1">#REF!</definedName>
    <definedName name="hanxang9">#REF!</definedName>
    <definedName name="hanxoaychieu23" localSheetId="0">#REF!</definedName>
    <definedName name="hanxoaychieu23" localSheetId="1">#REF!</definedName>
    <definedName name="hanxoaychieu23">#REF!</definedName>
    <definedName name="hanxoaychieu29.2" localSheetId="0">#REF!</definedName>
    <definedName name="hanxoaychieu29.2" localSheetId="1">#REF!</definedName>
    <definedName name="hanxoaychieu29.2">#REF!</definedName>
    <definedName name="hanxoaychieu33.5" localSheetId="0">#REF!</definedName>
    <definedName name="hanxoaychieu33.5" localSheetId="1">#REF!</definedName>
    <definedName name="hanxoaychieu33.5">#REF!</definedName>
    <definedName name="Hang_muc_khac" localSheetId="0">#REF!</definedName>
    <definedName name="Hang_muc_khac" localSheetId="1">#REF!</definedName>
    <definedName name="Hang_muc_khac">#REF!</definedName>
    <definedName name="hanh" localSheetId="0" hidden="1">{"'Sheet1'!$L$16"}</definedName>
    <definedName name="hanh" localSheetId="2" hidden="1">{"'Sheet1'!$L$16"}</definedName>
    <definedName name="hanh" localSheetId="3" hidden="1">{"'Sheet1'!$L$16"}</definedName>
    <definedName name="hanh" hidden="1">{"'Sheet1'!$L$16"}</definedName>
    <definedName name="HapCKVA" localSheetId="0">#REF!</definedName>
    <definedName name="HapCKVA" localSheetId="1">#REF!</definedName>
    <definedName name="HapCKVA">#REF!</definedName>
    <definedName name="HapCKvar" localSheetId="0">#REF!</definedName>
    <definedName name="HapCKvar" localSheetId="1">#REF!</definedName>
    <definedName name="HapCKvar">#REF!</definedName>
    <definedName name="HapCKW" localSheetId="0">#REF!</definedName>
    <definedName name="HapCKW" localSheetId="1">#REF!</definedName>
    <definedName name="HapCKW">#REF!</definedName>
    <definedName name="HapIKVA" localSheetId="0">#REF!</definedName>
    <definedName name="HapIKVA" localSheetId="1">#REF!</definedName>
    <definedName name="HapIKVA">#REF!</definedName>
    <definedName name="HapIKvar" localSheetId="0">#REF!</definedName>
    <definedName name="HapIKvar" localSheetId="1">#REF!</definedName>
    <definedName name="HapIKvar">#REF!</definedName>
    <definedName name="HapIKW" localSheetId="0">#REF!</definedName>
    <definedName name="HapIKW" localSheetId="1">#REF!</definedName>
    <definedName name="HapIKW">#REF!</definedName>
    <definedName name="HapKVA" localSheetId="0">#REF!</definedName>
    <definedName name="HapKVA" localSheetId="1">#REF!</definedName>
    <definedName name="HapKVA">#REF!</definedName>
    <definedName name="HapSKVA" localSheetId="0">#REF!</definedName>
    <definedName name="HapSKVA" localSheetId="1">#REF!</definedName>
    <definedName name="HapSKVA">#REF!</definedName>
    <definedName name="HapSKW" localSheetId="0">#REF!</definedName>
    <definedName name="HapSKW" localSheetId="1">#REF!</definedName>
    <definedName name="HapSKW">#REF!</definedName>
    <definedName name="hb" localSheetId="0">#REF!</definedName>
    <definedName name="hb" localSheetId="1">#REF!</definedName>
    <definedName name="hb">#REF!</definedName>
    <definedName name="hban" localSheetId="0">#REF!</definedName>
    <definedName name="hban" localSheetId="1">#REF!</definedName>
    <definedName name="hban">#REF!</definedName>
    <definedName name="HbHcOnOff" localSheetId="0">#REF!</definedName>
    <definedName name="HbHcOnOff" localSheetId="1">#REF!</definedName>
    <definedName name="HbHcOnOff">#REF!</definedName>
    <definedName name="HBTFF" localSheetId="0">#REF!</definedName>
    <definedName name="HBTFF" localSheetId="1">#REF!</definedName>
    <definedName name="HBTFF">#REF!</definedName>
    <definedName name="hcd" localSheetId="0">#REF!</definedName>
    <definedName name="hcd" localSheetId="1">#REF!</definedName>
    <definedName name="hcd">#REF!</definedName>
    <definedName name="HCM" localSheetId="0">#REF!</definedName>
    <definedName name="HCM" localSheetId="1">#REF!</definedName>
    <definedName name="HCM">#REF!</definedName>
    <definedName name="hct" localSheetId="0">#REF!</definedName>
    <definedName name="hct" localSheetId="1">#REF!</definedName>
    <definedName name="hct">#REF!</definedName>
    <definedName name="Hdao">0.3</definedName>
    <definedName name="Hdap">5.2</definedName>
    <definedName name="hdi" localSheetId="0">#REF!</definedName>
    <definedName name="hdi" localSheetId="1">#REF!</definedName>
    <definedName name="hdi" localSheetId="2">#REF!</definedName>
    <definedName name="hdi" localSheetId="3">#REF!</definedName>
    <definedName name="hdi">#REF!</definedName>
    <definedName name="HDVDT" localSheetId="0" hidden="1">#REF!</definedName>
    <definedName name="HDVDT" localSheetId="1" hidden="1">#REF!</definedName>
    <definedName name="HDVDT" localSheetId="2" hidden="1">#REF!</definedName>
    <definedName name="HDVDT" localSheetId="3" hidden="1">#REF!</definedName>
    <definedName name="HDVDT" hidden="1">#REF!</definedName>
    <definedName name="He" localSheetId="0">#REF!</definedName>
    <definedName name="He" localSheetId="1">#REF!</definedName>
    <definedName name="He" localSheetId="2">#REF!</definedName>
    <definedName name="He" localSheetId="3">#REF!</definedName>
    <definedName name="He">#REF!</definedName>
    <definedName name="HE_SO_KHO_KHAN_CANG_DAY" localSheetId="0">#REF!</definedName>
    <definedName name="HE_SO_KHO_KHAN_CANG_DAY" localSheetId="1">#REF!</definedName>
    <definedName name="HE_SO_KHO_KHAN_CANG_DAY">#REF!</definedName>
    <definedName name="Heä_soá_laép_xaø_H">1.7</definedName>
    <definedName name="heä_soá_sình_laày" localSheetId="0">#REF!</definedName>
    <definedName name="heä_soá_sình_laày" localSheetId="1">#REF!</definedName>
    <definedName name="heä_soá_sình_laày" localSheetId="2">#REF!</definedName>
    <definedName name="heä_soá_sình_laày" localSheetId="3">#REF!</definedName>
    <definedName name="heä_soá_sình_laày">#REF!</definedName>
    <definedName name="height" localSheetId="0">#REF!</definedName>
    <definedName name="height" localSheetId="1">#REF!</definedName>
    <definedName name="height" localSheetId="2">#REF!</definedName>
    <definedName name="height" localSheetId="3">#REF!</definedName>
    <definedName name="height">#REF!</definedName>
    <definedName name="Hello" localSheetId="0">#REF!</definedName>
    <definedName name="Hello" localSheetId="1">#REF!</definedName>
    <definedName name="Hello" localSheetId="2">#REF!</definedName>
    <definedName name="Hello" localSheetId="3">#REF!</definedName>
    <definedName name="Hello">#REF!</definedName>
    <definedName name="hesoC" localSheetId="0">#REF!</definedName>
    <definedName name="hesoC" localSheetId="1">#REF!</definedName>
    <definedName name="hesoC">#REF!</definedName>
    <definedName name="HeSoPhuPhi" localSheetId="0">#REF!</definedName>
    <definedName name="HeSoPhuPhi" localSheetId="1">#REF!</definedName>
    <definedName name="HeSoPhuPhi">#REF!</definedName>
    <definedName name="hfdsh" localSheetId="0" hidden="1">#REF!</definedName>
    <definedName name="hfdsh" localSheetId="1" hidden="1">#REF!</definedName>
    <definedName name="hfdsh" hidden="1">#REF!</definedName>
    <definedName name="HFFTSF" localSheetId="0">#REF!</definedName>
    <definedName name="HFFTSF" localSheetId="1">#REF!</definedName>
    <definedName name="HFFTSF">#REF!</definedName>
    <definedName name="HFFTRB" localSheetId="0">#REF!</definedName>
    <definedName name="HFFTRB" localSheetId="1">#REF!</definedName>
    <definedName name="HFFTRB">#REF!</definedName>
    <definedName name="HGLTB" localSheetId="0">#REF!</definedName>
    <definedName name="HGLTB" localSheetId="1">#REF!</definedName>
    <definedName name="HGLTB">#REF!</definedName>
    <definedName name="hh" localSheetId="0">#REF!</definedName>
    <definedName name="hh" localSheetId="1">#REF!</definedName>
    <definedName name="hh">#REF!</definedName>
    <definedName name="HH10HT" localSheetId="0">#REF!</definedName>
    <definedName name="HH10HT" localSheetId="1">#REF!</definedName>
    <definedName name="HH10HT">#REF!</definedName>
    <definedName name="HH11HT" localSheetId="0">#REF!</definedName>
    <definedName name="HH11HT" localSheetId="1">#REF!</definedName>
    <definedName name="HH11HT">#REF!</definedName>
    <definedName name="HH12HT" localSheetId="0">#REF!</definedName>
    <definedName name="HH12HT" localSheetId="1">#REF!</definedName>
    <definedName name="HH12HT">#REF!</definedName>
    <definedName name="HH13HT" localSheetId="0">#REF!</definedName>
    <definedName name="HH13HT" localSheetId="1">#REF!</definedName>
    <definedName name="HH13HT">#REF!</definedName>
    <definedName name="HH14HT" localSheetId="0">#REF!</definedName>
    <definedName name="HH14HT" localSheetId="1">#REF!</definedName>
    <definedName name="HH14HT">#REF!</definedName>
    <definedName name="HH17HT" localSheetId="0">#REF!</definedName>
    <definedName name="HH17HT" localSheetId="1">#REF!</definedName>
    <definedName name="HH17HT">#REF!</definedName>
    <definedName name="HH18HT" localSheetId="0">#REF!</definedName>
    <definedName name="HH18HT" localSheetId="1">#REF!</definedName>
    <definedName name="HH18HT">#REF!</definedName>
    <definedName name="HH1HT" localSheetId="0">#REF!</definedName>
    <definedName name="HH1HT" localSheetId="1">#REF!</definedName>
    <definedName name="HH1HT">#REF!</definedName>
    <definedName name="HH21HT" localSheetId="0">#REF!</definedName>
    <definedName name="HH21HT" localSheetId="1">#REF!</definedName>
    <definedName name="HH21HT">#REF!</definedName>
    <definedName name="HH22HT" localSheetId="0">#REF!</definedName>
    <definedName name="HH22HT" localSheetId="1">#REF!</definedName>
    <definedName name="HH22HT">#REF!</definedName>
    <definedName name="HH23HT" localSheetId="0">#REF!</definedName>
    <definedName name="HH23HT" localSheetId="1">#REF!</definedName>
    <definedName name="HH23HT">#REF!</definedName>
    <definedName name="HH24HT" localSheetId="0">#REF!</definedName>
    <definedName name="HH24HT" localSheetId="1">#REF!</definedName>
    <definedName name="HH24HT">#REF!</definedName>
    <definedName name="HH25HT" localSheetId="0">#REF!</definedName>
    <definedName name="HH25HT" localSheetId="1">#REF!</definedName>
    <definedName name="HH25HT">#REF!</definedName>
    <definedName name="HH26HT" localSheetId="0">#REF!</definedName>
    <definedName name="HH26HT" localSheetId="1">#REF!</definedName>
    <definedName name="HH26HT">#REF!</definedName>
    <definedName name="HH2HT" localSheetId="0">#REF!</definedName>
    <definedName name="HH2HT" localSheetId="1">#REF!</definedName>
    <definedName name="HH2HT">#REF!</definedName>
    <definedName name="HH3HT" localSheetId="0">#REF!</definedName>
    <definedName name="HH3HT" localSheetId="1">#REF!</definedName>
    <definedName name="HH3HT">#REF!</definedName>
    <definedName name="HH4HT" localSheetId="0">#REF!</definedName>
    <definedName name="HH4HT" localSheetId="1">#REF!</definedName>
    <definedName name="HH4HT">#REF!</definedName>
    <definedName name="HH5HT" localSheetId="0">#REF!</definedName>
    <definedName name="HH5HT" localSheetId="1">#REF!</definedName>
    <definedName name="HH5HT">#REF!</definedName>
    <definedName name="HH6HT" localSheetId="0">#REF!</definedName>
    <definedName name="HH6HT" localSheetId="1">#REF!</definedName>
    <definedName name="HH6HT">#REF!</definedName>
    <definedName name="HH7HT" localSheetId="0">#REF!</definedName>
    <definedName name="HH7HT" localSheetId="1">#REF!</definedName>
    <definedName name="HH7HT">#REF!</definedName>
    <definedName name="HH8HT" localSheetId="0">#REF!</definedName>
    <definedName name="HH8HT" localSheetId="1">#REF!</definedName>
    <definedName name="HH8HT">#REF!</definedName>
    <definedName name="HH9HT" localSheetId="0">#REF!</definedName>
    <definedName name="HH9HT" localSheetId="1">#REF!</definedName>
    <definedName name="HH9HT">#REF!</definedName>
    <definedName name="HHcat" localSheetId="0">#REF!</definedName>
    <definedName name="HHcat" localSheetId="1">#REF!</definedName>
    <definedName name="HHcat">#REF!</definedName>
    <definedName name="HHda" localSheetId="0">#REF!</definedName>
    <definedName name="HHda" localSheetId="1">#REF!</definedName>
    <definedName name="HHda">#REF!</definedName>
    <definedName name="hhhh" localSheetId="0">#REF!</definedName>
    <definedName name="hhhh" localSheetId="1">#REF!</definedName>
    <definedName name="hhhh">#REF!</definedName>
    <definedName name="HHHT" localSheetId="0">#REF!</definedName>
    <definedName name="HHHT" localSheetId="1">#REF!</definedName>
    <definedName name="HHHT">#REF!</definedName>
    <definedName name="HHTT" localSheetId="0">#REF!</definedName>
    <definedName name="HHTT" localSheetId="1">#REF!</definedName>
    <definedName name="HHTT">#REF!</definedName>
    <definedName name="HiddenRows" localSheetId="0" hidden="1">#REF!</definedName>
    <definedName name="HiddenRows" localSheetId="1" hidden="1">#REF!</definedName>
    <definedName name="HiddenRows" localSheetId="3" hidden="1">#REF!</definedName>
    <definedName name="HiddenRows" hidden="1">#REF!</definedName>
    <definedName name="hien" localSheetId="0">#REF!</definedName>
    <definedName name="hien" localSheetId="1">#REF!</definedName>
    <definedName name="hien">#REF!</definedName>
    <definedName name="Hinh_thuc" localSheetId="0">#REF!</definedName>
    <definedName name="Hinh_thuc" localSheetId="1">#REF!</definedName>
    <definedName name="Hinh_thuc" localSheetId="3">#REF!</definedName>
    <definedName name="Hinh_thuc">#REF!</definedName>
    <definedName name="HiÕu" localSheetId="0">#REF!</definedName>
    <definedName name="HiÕu" localSheetId="1">#REF!</definedName>
    <definedName name="HiÕu">#REF!</definedName>
    <definedName name="hjjkl" localSheetId="0" hidden="1">{"'Sheet1'!$L$16"}</definedName>
    <definedName name="hjjkl" localSheetId="2" hidden="1">{"'Sheet1'!$L$16"}</definedName>
    <definedName name="hjjkl" localSheetId="3" hidden="1">{"'Sheet1'!$L$16"}</definedName>
    <definedName name="hjjkl" hidden="1">{"'Sheet1'!$L$16"}</definedName>
    <definedName name="HM" localSheetId="0">#REF!</definedName>
    <definedName name="HM" localSheetId="1">#REF!</definedName>
    <definedName name="HM">#REF!</definedName>
    <definedName name="HMLK" localSheetId="0">#REF!</definedName>
    <definedName name="HMLK" localSheetId="1">#REF!</definedName>
    <definedName name="HMLK">#REF!</definedName>
    <definedName name="HMNAM" localSheetId="0">#REF!</definedName>
    <definedName name="HMNAM" localSheetId="1">#REF!</definedName>
    <definedName name="HMNAM">#REF!</definedName>
    <definedName name="HMÑK" localSheetId="0">#REF!</definedName>
    <definedName name="HMÑK" localSheetId="1">#REF!</definedName>
    <definedName name="HMÑK">#REF!</definedName>
    <definedName name="HMPS" localSheetId="0">#REF!</definedName>
    <definedName name="HMPS" localSheetId="1">#REF!</definedName>
    <definedName name="HMPS">#REF!</definedName>
    <definedName name="ho" localSheetId="0">#REF!</definedName>
    <definedName name="ho" localSheetId="1">#REF!</definedName>
    <definedName name="ho">#REF!</definedName>
    <definedName name="hoc">55000</definedName>
    <definedName name="HoI" localSheetId="0">#REF!</definedName>
    <definedName name="HoI" localSheetId="1">#REF!</definedName>
    <definedName name="HoI" localSheetId="2">#REF!</definedName>
    <definedName name="HoI" localSheetId="3">#REF!</definedName>
    <definedName name="HoI">#REF!</definedName>
    <definedName name="HoII" localSheetId="0">#REF!</definedName>
    <definedName name="HoII" localSheetId="1">#REF!</definedName>
    <definedName name="HoII" localSheetId="2">#REF!</definedName>
    <definedName name="HoII" localSheetId="3">#REF!</definedName>
    <definedName name="HoII">#REF!</definedName>
    <definedName name="HoIII" localSheetId="0">#REF!</definedName>
    <definedName name="HoIII" localSheetId="1">#REF!</definedName>
    <definedName name="HoIII" localSheetId="2">#REF!</definedName>
    <definedName name="HoIII" localSheetId="3">#REF!</definedName>
    <definedName name="HoIII">#REF!</definedName>
    <definedName name="holan" localSheetId="0">#REF!</definedName>
    <definedName name="holan" localSheetId="1">#REF!</definedName>
    <definedName name="holan">#REF!</definedName>
    <definedName name="HOME_MANP" localSheetId="0">#REF!</definedName>
    <definedName name="HOME_MANP" localSheetId="1">#REF!</definedName>
    <definedName name="HOME_MANP">#REF!</definedName>
    <definedName name="HOMEOFFICE_COST" localSheetId="0">#REF!</definedName>
    <definedName name="HOMEOFFICE_COST" localSheetId="1">#REF!</definedName>
    <definedName name="HOMEOFFICE_COST">#REF!</definedName>
    <definedName name="Hong" localSheetId="0" hidden="1">{"'Sheet1'!$L$16"}</definedName>
    <definedName name="Hong" localSheetId="2" hidden="1">{"'Sheet1'!$L$16"}</definedName>
    <definedName name="Hong" localSheetId="3" hidden="1">{"'Sheet1'!$L$16"}</definedName>
    <definedName name="Hong" hidden="1">{"'Sheet1'!$L$16"}</definedName>
    <definedName name="hoten" localSheetId="0">#REF!</definedName>
    <definedName name="hoten" localSheetId="1">#REF!</definedName>
    <definedName name="hoten">#REF!</definedName>
    <definedName name="hotrongcay" localSheetId="0">#REF!</definedName>
    <definedName name="hotrongcay" localSheetId="1">#REF!</definedName>
    <definedName name="hotrongcay">#REF!</definedName>
    <definedName name="Hoü_vaì_tãn" localSheetId="0">#REF!</definedName>
    <definedName name="Hoü_vaì_tãn" localSheetId="1">#REF!</definedName>
    <definedName name="Hoü_vaì_tãn">#REF!</definedName>
    <definedName name="hrr" localSheetId="0" hidden="1">{"'Sheet1'!$L$16"}</definedName>
    <definedName name="hrr" localSheetId="2" hidden="1">{"'Sheet1'!$L$16"}</definedName>
    <definedName name="hrr" localSheetId="3" hidden="1">{"'Sheet1'!$L$16"}</definedName>
    <definedName name="hrr" hidden="1">{"'Sheet1'!$L$16"}</definedName>
    <definedName name="hs" localSheetId="0">#REF!</definedName>
    <definedName name="hs" localSheetId="1">#REF!</definedName>
    <definedName name="hs">#REF!</definedName>
    <definedName name="hs_" localSheetId="0">#REF!</definedName>
    <definedName name="hs_" localSheetId="1">#REF!</definedName>
    <definedName name="hs_">#REF!</definedName>
    <definedName name="HS_may" localSheetId="0">#REF!</definedName>
    <definedName name="HS_may" localSheetId="1">#REF!</definedName>
    <definedName name="HS_may">#REF!</definedName>
    <definedName name="Hsc" localSheetId="0">#REF!</definedName>
    <definedName name="Hsc" localSheetId="1">#REF!</definedName>
    <definedName name="Hsc">#REF!</definedName>
    <definedName name="HSCG" localSheetId="0">#REF!</definedName>
    <definedName name="HSCG" localSheetId="1">#REF!</definedName>
    <definedName name="HSCG">#REF!</definedName>
    <definedName name="HSCT3">0.1</definedName>
    <definedName name="hsd" localSheetId="0">#REF!</definedName>
    <definedName name="hsd" localSheetId="1">#REF!</definedName>
    <definedName name="hsd" localSheetId="2">#REF!</definedName>
    <definedName name="hsd" localSheetId="3">#REF!</definedName>
    <definedName name="hsd">#REF!</definedName>
    <definedName name="hsdc" localSheetId="0">#REF!</definedName>
    <definedName name="hsdc" localSheetId="1">#REF!</definedName>
    <definedName name="hsdc" localSheetId="2">#REF!</definedName>
    <definedName name="hsdc" localSheetId="3">#REF!</definedName>
    <definedName name="hsdc">#REF!</definedName>
    <definedName name="hsdc1" localSheetId="0">#REF!</definedName>
    <definedName name="hsdc1" localSheetId="1">#REF!</definedName>
    <definedName name="hsdc1" localSheetId="2">#REF!</definedName>
    <definedName name="hsdc1" localSheetId="3">#REF!</definedName>
    <definedName name="hsdc1">#REF!</definedName>
    <definedName name="HSDN">2.5</definedName>
    <definedName name="HSFTRB" localSheetId="0">#REF!</definedName>
    <definedName name="HSFTRB" localSheetId="1">#REF!</definedName>
    <definedName name="HSFTRB">#REF!</definedName>
    <definedName name="HSGG" localSheetId="0">#REF!</definedName>
    <definedName name="HSGG" localSheetId="1">#REF!</definedName>
    <definedName name="HSGG">#REF!</definedName>
    <definedName name="HSHH" localSheetId="0">#REF!</definedName>
    <definedName name="HSHH" localSheetId="1">#REF!</definedName>
    <definedName name="HSHH">#REF!</definedName>
    <definedName name="HSHHUT" localSheetId="0">#REF!</definedName>
    <definedName name="HSHHUT" localSheetId="1">#REF!</definedName>
    <definedName name="HSHHUT">#REF!</definedName>
    <definedName name="hsk" localSheetId="0">#REF!</definedName>
    <definedName name="hsk" localSheetId="1">#REF!</definedName>
    <definedName name="hsk">#REF!</definedName>
    <definedName name="HSKK35" localSheetId="0">#REF!</definedName>
    <definedName name="HSKK35" localSheetId="1">#REF!</definedName>
    <definedName name="HSKK35">#REF!</definedName>
    <definedName name="HSLX" localSheetId="0">#REF!</definedName>
    <definedName name="HSLX" localSheetId="1">#REF!</definedName>
    <definedName name="HSLX">#REF!</definedName>
    <definedName name="HSLXH">1.7</definedName>
    <definedName name="HSLXP" localSheetId="0">#REF!</definedName>
    <definedName name="HSLXP" localSheetId="1">#REF!</definedName>
    <definedName name="HSLXP" localSheetId="2">#REF!</definedName>
    <definedName name="HSLXP" localSheetId="3">#REF!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0">#REF!</definedName>
    <definedName name="HSSL" localSheetId="1">#REF!</definedName>
    <definedName name="HSSL" localSheetId="2">#REF!</definedName>
    <definedName name="HSSL" localSheetId="3">#REF!</definedName>
    <definedName name="HSSL">#REF!</definedName>
    <definedName name="hßm4" localSheetId="0">#REF!</definedName>
    <definedName name="hßm4" localSheetId="1">#REF!</definedName>
    <definedName name="hßm4" localSheetId="2">#REF!</definedName>
    <definedName name="hßm4" localSheetId="3">#REF!</definedName>
    <definedName name="hßm4">#REF!</definedName>
    <definedName name="hstb" localSheetId="0">#REF!</definedName>
    <definedName name="hstb" localSheetId="1">#REF!</definedName>
    <definedName name="hstb" localSheetId="2">#REF!</definedName>
    <definedName name="hstb" localSheetId="3">#REF!</definedName>
    <definedName name="hstb">#REF!</definedName>
    <definedName name="hstdtk" localSheetId="0">#REF!</definedName>
    <definedName name="hstdtk" localSheetId="1">#REF!</definedName>
    <definedName name="hstdtk">#REF!</definedName>
    <definedName name="hsthep" localSheetId="0">#REF!</definedName>
    <definedName name="hsthep" localSheetId="1">#REF!</definedName>
    <definedName name="hsthep">#REF!</definedName>
    <definedName name="hsUd" localSheetId="0">#REF!</definedName>
    <definedName name="hsUd" localSheetId="1">#REF!</definedName>
    <definedName name="hsUd">#REF!</definedName>
    <definedName name="HSVC1" localSheetId="0">#REF!</definedName>
    <definedName name="HSVC1" localSheetId="1">#REF!</definedName>
    <definedName name="HSVC1">#REF!</definedName>
    <definedName name="HSVC2" localSheetId="0">#REF!</definedName>
    <definedName name="HSVC2" localSheetId="1">#REF!</definedName>
    <definedName name="HSVC2">#REF!</definedName>
    <definedName name="HSVC3" localSheetId="0">#REF!</definedName>
    <definedName name="HSVC3" localSheetId="1">#REF!</definedName>
    <definedName name="HSVC3">#REF!</definedName>
    <definedName name="hsvl">1</definedName>
    <definedName name="hsvl2">1</definedName>
    <definedName name="HT" localSheetId="0">#REF!</definedName>
    <definedName name="HT" localSheetId="1">#REF!</definedName>
    <definedName name="HT" localSheetId="2">#REF!</definedName>
    <definedName name="HT" localSheetId="3">#REF!</definedName>
    <definedName name="HT">#REF!</definedName>
    <definedName name="htlm" localSheetId="0" hidden="1">{"'Sheet1'!$L$16"}</definedName>
    <definedName name="htlm" localSheetId="2" hidden="1">{"'Sheet1'!$L$16"}</definedName>
    <definedName name="htlm" localSheetId="3" hidden="1">{"'Sheet1'!$L$16"}</definedName>
    <definedName name="htlm" hidden="1">{"'Sheet1'!$L$16"}</definedName>
    <definedName name="HTML_CodePage" hidden="1">950</definedName>
    <definedName name="HTML_Control" localSheetId="0" hidden="1">{"'Sheet1'!$L$16"}</definedName>
    <definedName name="HTML_Control" localSheetId="2" hidden="1">{"'Sheet1'!$L$16"}</definedName>
    <definedName name="HTML_Control" localSheetId="3" hidden="1">{"'Sheet1'!$L$16"}</definedName>
    <definedName name="HTML_Control" hidden="1">{"'Sheet1'!$L$16"}</definedName>
    <definedName name="HTML_Controlmoi" localSheetId="0" hidden="1">{"'Sheet1'!$L$16"}</definedName>
    <definedName name="HTML_Controlmoi" localSheetId="2" hidden="1">{"'Sheet1'!$L$16"}</definedName>
    <definedName name="HTML_Controlmoi" localSheetId="3"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0" hidden="1">{"'Sheet1'!$L$16"}</definedName>
    <definedName name="HTMT" localSheetId="2" hidden="1">{"'Sheet1'!$L$16"}</definedName>
    <definedName name="HTMT" localSheetId="3" hidden="1">{"'Sheet1'!$L$16"}</definedName>
    <definedName name="HTMT" hidden="1">{"'Sheet1'!$L$16"}</definedName>
    <definedName name="HTMT1" localSheetId="0" hidden="1">{#N/A,#N/A,FALSE,"Sheet1"}</definedName>
    <definedName name="HTMT1" localSheetId="2" hidden="1">{#N/A,#N/A,FALSE,"Sheet1"}</definedName>
    <definedName name="HTMT1" localSheetId="3" hidden="1">{#N/A,#N/A,FALSE,"Sheet1"}</definedName>
    <definedName name="HTMT1" hidden="1">{#N/A,#N/A,FALSE,"Sheet1"}</definedName>
    <definedName name="HTNC" localSheetId="0">#REF!</definedName>
    <definedName name="HTNC" localSheetId="1">#REF!</definedName>
    <definedName name="HTNC" localSheetId="2">#REF!</definedName>
    <definedName name="HTNC" localSheetId="3">#REF!</definedName>
    <definedName name="HTNC">#REF!</definedName>
    <definedName name="HTVC" localSheetId="0">#REF!</definedName>
    <definedName name="HTVC" localSheetId="1">#REF!</definedName>
    <definedName name="HTVC">#REF!</definedName>
    <definedName name="HTVL" localSheetId="0">#REF!</definedName>
    <definedName name="HTVL" localSheetId="1">#REF!</definedName>
    <definedName name="HTVL">#REF!</definedName>
    <definedName name="HTHH" localSheetId="0">#REF!</definedName>
    <definedName name="HTHH" localSheetId="1">#REF!</definedName>
    <definedName name="HTHH" localSheetId="2">#REF!</definedName>
    <definedName name="HTHH" localSheetId="3">#REF!</definedName>
    <definedName name="HTHH">#REF!</definedName>
    <definedName name="htrhrt" localSheetId="0" hidden="1">{"'Sheet1'!$L$16"}</definedName>
    <definedName name="htrhrt" localSheetId="2" hidden="1">{"'Sheet1'!$L$16"}</definedName>
    <definedName name="htrhrt" localSheetId="3" hidden="1">{"'Sheet1'!$L$16"}</definedName>
    <definedName name="htrhrt" hidden="1">{"'Sheet1'!$L$16"}</definedName>
    <definedName name="hu" localSheetId="0" hidden="1">{"'Sheet1'!$L$16"}</definedName>
    <definedName name="hu" localSheetId="2" hidden="1">{"'Sheet1'!$L$16"}</definedName>
    <definedName name="hu" localSheetId="3" hidden="1">{"'Sheet1'!$L$16"}</definedName>
    <definedName name="hu" hidden="1">{"'Sheet1'!$L$16"}</definedName>
    <definedName name="HUB" localSheetId="0">#REF!</definedName>
    <definedName name="HUB" localSheetId="1">#REF!</definedName>
    <definedName name="HUB">#REF!</definedName>
    <definedName name="hui" localSheetId="0" hidden="1">{"'Sheet1'!$L$16"}</definedName>
    <definedName name="hui" localSheetId="2" hidden="1">{"'Sheet1'!$L$16"}</definedName>
    <definedName name="hui" localSheetId="3" hidden="1">{"'Sheet1'!$L$16"}</definedName>
    <definedName name="hui" hidden="1">{"'Sheet1'!$L$16"}</definedName>
    <definedName name="hung" localSheetId="0">#REF!</definedName>
    <definedName name="hung" localSheetId="1">#REF!</definedName>
    <definedName name="hung">#REF!</definedName>
    <definedName name="HUU" localSheetId="0" hidden="1">{"'Sheet1'!$L$16"}</definedName>
    <definedName name="HUU" localSheetId="2" hidden="1">{"'Sheet1'!$L$16"}</definedName>
    <definedName name="HUU" localSheetId="3" hidden="1">{"'Sheet1'!$L$16"}</definedName>
    <definedName name="HUU" hidden="1">{"'Sheet1'!$L$16"}</definedName>
    <definedName name="huy" localSheetId="0" hidden="1">{"'Sheet1'!$L$16"}</definedName>
    <definedName name="huy" localSheetId="2" hidden="1">{"'Sheet1'!$L$16"}</definedName>
    <definedName name="huy" localSheetId="3" hidden="1">{"'Sheet1'!$L$16"}</definedName>
    <definedName name="huy" hidden="1">{"'Sheet1'!$L$16"}</definedName>
    <definedName name="huymoi" localSheetId="0" hidden="1">{"'Sheet1'!$L$16"}</definedName>
    <definedName name="huymoi" localSheetId="2" hidden="1">{"'Sheet1'!$L$16"}</definedName>
    <definedName name="huymoi" localSheetId="3" hidden="1">{"'Sheet1'!$L$16"}</definedName>
    <definedName name="huymoi" hidden="1">{"'Sheet1'!$L$16"}</definedName>
    <definedName name="huynh" localSheetId="0" hidden="1">#REF!</definedName>
    <definedName name="huynh" localSheetId="1" hidden="1">#REF!</definedName>
    <definedName name="huynh" hidden="1">#REF!</definedName>
    <definedName name="HV">#N/A</definedName>
    <definedName name="hvac" localSheetId="0">#REF!</definedName>
    <definedName name="hvac" localSheetId="1">#REF!</definedName>
    <definedName name="hvac" localSheetId="2">#REF!</definedName>
    <definedName name="hvac" localSheetId="3">#REF!</definedName>
    <definedName name="hvac">#REF!</definedName>
    <definedName name="hvacctr" localSheetId="0">#REF!</definedName>
    <definedName name="hvacctr" localSheetId="1">#REF!</definedName>
    <definedName name="hvacctr" localSheetId="2">#REF!</definedName>
    <definedName name="hvacctr" localSheetId="3">#REF!</definedName>
    <definedName name="hvacctr">#REF!</definedName>
    <definedName name="hvacgis" localSheetId="0">#REF!</definedName>
    <definedName name="hvacgis" localSheetId="1">#REF!</definedName>
    <definedName name="hvacgis" localSheetId="2">#REF!</definedName>
    <definedName name="hvacgis" localSheetId="3">#REF!</definedName>
    <definedName name="hvacgis">#REF!</definedName>
    <definedName name="hvacgis4" localSheetId="0">#REF!</definedName>
    <definedName name="hvacgis4" localSheetId="1">#REF!</definedName>
    <definedName name="hvacgis4">#REF!</definedName>
    <definedName name="hvc" localSheetId="0">#REF!</definedName>
    <definedName name="hvc" localSheetId="1">#REF!</definedName>
    <definedName name="hvc">#REF!</definedName>
    <definedName name="hx" localSheetId="0">#REF!</definedName>
    <definedName name="hx" localSheetId="1">#REF!</definedName>
    <definedName name="hx">#REF!</definedName>
    <definedName name="I" localSheetId="0">#REF!</definedName>
    <definedName name="I" localSheetId="1">#REF!</definedName>
    <definedName name="I">#REF!</definedName>
    <definedName name="Ì" localSheetId="0">#REF!</definedName>
    <definedName name="Ì" localSheetId="1">#REF!</definedName>
    <definedName name="Ì">#REF!</definedName>
    <definedName name="I_A" localSheetId="0">#REF!</definedName>
    <definedName name="I_A" localSheetId="1">#REF!</definedName>
    <definedName name="I_A">#REF!</definedName>
    <definedName name="I_B" localSheetId="0">#REF!</definedName>
    <definedName name="I_B" localSheetId="1">#REF!</definedName>
    <definedName name="I_B">#REF!</definedName>
    <definedName name="I_c" localSheetId="0">#REF!</definedName>
    <definedName name="I_c" localSheetId="1">#REF!</definedName>
    <definedName name="I_c">#REF!</definedName>
    <definedName name="I_p" localSheetId="0">#REF!</definedName>
    <definedName name="I_p" localSheetId="1">#REF!</definedName>
    <definedName name="I_p">#REF!</definedName>
    <definedName name="i0" localSheetId="0">#REF!</definedName>
    <definedName name="i0" localSheetId="1">#REF!</definedName>
    <definedName name="i0">#REF!</definedName>
    <definedName name="Ic" localSheetId="0">#REF!</definedName>
    <definedName name="Ic" localSheetId="1">#REF!</definedName>
    <definedName name="Ic">#REF!</definedName>
    <definedName name="Icoc" localSheetId="0">#REF!</definedName>
    <definedName name="Icoc" localSheetId="1">#REF!</definedName>
    <definedName name="Icoc">#REF!</definedName>
    <definedName name="id" localSheetId="0">#REF!</definedName>
    <definedName name="id" localSheetId="1">#REF!</definedName>
    <definedName name="id">#REF!</definedName>
    <definedName name="IDLAB_COST" localSheetId="0">#REF!</definedName>
    <definedName name="IDLAB_COST" localSheetId="1">#REF!</definedName>
    <definedName name="IDLAB_COST">#REF!</definedName>
    <definedName name="Ig" localSheetId="0">#REF!</definedName>
    <definedName name="Ig" localSheetId="1">#REF!</definedName>
    <definedName name="Ig">#REF!</definedName>
    <definedName name="ii" localSheetId="0">#REF!</definedName>
    <definedName name="ii" localSheetId="1">#REF!</definedName>
    <definedName name="ii">#REF!</definedName>
    <definedName name="II_A" localSheetId="0">#REF!</definedName>
    <definedName name="II_A" localSheetId="1">#REF!</definedName>
    <definedName name="II_A">#REF!</definedName>
    <definedName name="II_B" localSheetId="0">#REF!</definedName>
    <definedName name="II_B" localSheetId="1">#REF!</definedName>
    <definedName name="II_B">#REF!</definedName>
    <definedName name="II_c" localSheetId="0">#REF!</definedName>
    <definedName name="II_c" localSheetId="1">#REF!</definedName>
    <definedName name="II_c">#REF!</definedName>
    <definedName name="III_a" localSheetId="0">#REF!</definedName>
    <definedName name="III_a" localSheetId="1">#REF!</definedName>
    <definedName name="III_a">#REF!</definedName>
    <definedName name="III_B" localSheetId="0">#REF!</definedName>
    <definedName name="III_B" localSheetId="1">#REF!</definedName>
    <definedName name="III_B">#REF!</definedName>
    <definedName name="III_c" localSheetId="0">#REF!</definedName>
    <definedName name="III_c" localSheetId="1">#REF!</definedName>
    <definedName name="III_c">#REF!</definedName>
    <definedName name="IMPORT" localSheetId="0">#REF!</definedName>
    <definedName name="IMPORT" localSheetId="1">#REF!</definedName>
    <definedName name="IMPORT">#REF!</definedName>
    <definedName name="IND_LAB" localSheetId="0">#REF!</definedName>
    <definedName name="IND_LAB" localSheetId="1">#REF!</definedName>
    <definedName name="IND_LAB">#REF!</definedName>
    <definedName name="INDMANP" localSheetId="0">#REF!</definedName>
    <definedName name="INDMANP" localSheetId="1">#REF!</definedName>
    <definedName name="INDMANP">#REF!</definedName>
    <definedName name="INPUT" localSheetId="0">#REF!</definedName>
    <definedName name="INPUT" localSheetId="1">#REF!</definedName>
    <definedName name="INPUT">#REF!</definedName>
    <definedName name="INPUT1" localSheetId="0">#REF!</definedName>
    <definedName name="INPUT1" localSheetId="1">#REF!</definedName>
    <definedName name="INPUT1">#REF!</definedName>
    <definedName name="Ip" localSheetId="0">#REF!</definedName>
    <definedName name="Ip" localSheetId="1">#REF!</definedName>
    <definedName name="Ip">#REF!</definedName>
    <definedName name="IST" localSheetId="0">#REF!</definedName>
    <definedName name="IST" localSheetId="1">#REF!</definedName>
    <definedName name="IST">#REF!</definedName>
    <definedName name="ITEM" localSheetId="0">#REF!</definedName>
    <definedName name="ITEM" localSheetId="1">#REF!</definedName>
    <definedName name="ITEM">#REF!</definedName>
    <definedName name="Iv" localSheetId="0">#REF!</definedName>
    <definedName name="Iv" localSheetId="1">#REF!</definedName>
    <definedName name="Iv">#REF!</definedName>
    <definedName name="ixy" localSheetId="0">#REF!</definedName>
    <definedName name="ixy" localSheetId="1">#REF!</definedName>
    <definedName name="ixy">#REF!</definedName>
    <definedName name="j" localSheetId="0" hidden="1">{"'Sheet1'!$L$16"}</definedName>
    <definedName name="j" localSheetId="2" hidden="1">{"'Sheet1'!$L$16"}</definedName>
    <definedName name="j" localSheetId="3" hidden="1">{"'Sheet1'!$L$16"}</definedName>
    <definedName name="j" hidden="1">{"'Sheet1'!$L$16"}</definedName>
    <definedName name="j356C8" localSheetId="0">#REF!</definedName>
    <definedName name="j356C8" localSheetId="1">#REF!</definedName>
    <definedName name="j356C8">#REF!</definedName>
    <definedName name="J81j81" localSheetId="0">#REF!</definedName>
    <definedName name="J81j81" localSheetId="1">#REF!</definedName>
    <definedName name="J81j81">#REF!</definedName>
    <definedName name="jhnjnn" localSheetId="0">#REF!</definedName>
    <definedName name="jhnjnn" localSheetId="1">#REF!</definedName>
    <definedName name="jhnjnn">#REF!</definedName>
    <definedName name="jkghj" localSheetId="0">#REF!</definedName>
    <definedName name="jkghj" localSheetId="1">#REF!</definedName>
    <definedName name="jkghj">#REF!</definedName>
    <definedName name="jkjk" localSheetId="0" hidden="1">{"'Sheet1'!$L$16"}</definedName>
    <definedName name="jkjk" localSheetId="2" hidden="1">{"'Sheet1'!$L$16"}</definedName>
    <definedName name="jkjk" localSheetId="3" hidden="1">{"'Sheet1'!$L$16"}</definedName>
    <definedName name="jkjk" hidden="1">{"'Sheet1'!$L$16"}</definedName>
    <definedName name="jrjthkghdkg" localSheetId="0" hidden="1">#REF!</definedName>
    <definedName name="jrjthkghdkg" localSheetId="1" hidden="1">#REF!</definedName>
    <definedName name="jrjthkghdkg" hidden="1">#REF!</definedName>
    <definedName name="Jxdam" localSheetId="0">#REF!</definedName>
    <definedName name="Jxdam" localSheetId="1">#REF!</definedName>
    <definedName name="Jxdam">#REF!</definedName>
    <definedName name="Jydam" localSheetId="0">#REF!</definedName>
    <definedName name="Jydam" localSheetId="1">#REF!</definedName>
    <definedName name="Jydam">#REF!</definedName>
    <definedName name="k" localSheetId="0" hidden="1">{"'Sheet1'!$L$16"}</definedName>
    <definedName name="k" localSheetId="2" hidden="1">{"'Sheet1'!$L$16"}</definedName>
    <definedName name="k" localSheetId="3" hidden="1">{"'Sheet1'!$L$16"}</definedName>
    <definedName name="k" hidden="1">{"'Sheet1'!$L$16"}</definedName>
    <definedName name="k_" localSheetId="0">#REF!</definedName>
    <definedName name="k_" localSheetId="1">#REF!</definedName>
    <definedName name="k_">#REF!</definedName>
    <definedName name="k2b" localSheetId="0">#REF!</definedName>
    <definedName name="k2b" localSheetId="1">#REF!</definedName>
    <definedName name="k2b">#REF!</definedName>
    <definedName name="KA" localSheetId="0">#REF!</definedName>
    <definedName name="KA" localSheetId="1">#REF!</definedName>
    <definedName name="KA">#REF!</definedName>
    <definedName name="KAE" localSheetId="0">#REF!</definedName>
    <definedName name="KAE" localSheetId="1">#REF!</definedName>
    <definedName name="KAE">#REF!</definedName>
    <definedName name="KAS" localSheetId="0">#REF!</definedName>
    <definedName name="KAS" localSheetId="1">#REF!</definedName>
    <definedName name="KAS">#REF!</definedName>
    <definedName name="kc" localSheetId="0">#REF!</definedName>
    <definedName name="kc" localSheetId="1">#REF!</definedName>
    <definedName name="kc">#REF!</definedName>
    <definedName name="kcg" localSheetId="0">#REF!</definedName>
    <definedName name="kcg" localSheetId="1">#REF!</definedName>
    <definedName name="kcg">#REF!</definedName>
    <definedName name="kcong" localSheetId="0">#REF!</definedName>
    <definedName name="kcong" localSheetId="1">#REF!</definedName>
    <definedName name="kcong">#REF!</definedName>
    <definedName name="kdien" localSheetId="0">#REF!</definedName>
    <definedName name="kdien" localSheetId="1">#REF!</definedName>
    <definedName name="kdien">#REF!</definedName>
    <definedName name="KE_HOACH_VON_PHU_THU" localSheetId="0">#REF!</definedName>
    <definedName name="KE_HOACH_VON_PHU_THU" localSheetId="1">#REF!</definedName>
    <definedName name="KE_HOACH_VON_PHU_THU">#REF!</definedName>
    <definedName name="KgBM" localSheetId="0">#REF!</definedName>
    <definedName name="KgBM" localSheetId="1">#REF!</definedName>
    <definedName name="KgBM">#REF!</definedName>
    <definedName name="Kgcot" localSheetId="0">#REF!</definedName>
    <definedName name="Kgcot" localSheetId="1">#REF!</definedName>
    <definedName name="Kgcot">#REF!</definedName>
    <definedName name="KgCTd4" localSheetId="0">#REF!</definedName>
    <definedName name="KgCTd4" localSheetId="1">#REF!</definedName>
    <definedName name="KgCTd4">#REF!</definedName>
    <definedName name="KgCTt4" localSheetId="0">#REF!</definedName>
    <definedName name="KgCTt4" localSheetId="1">#REF!</definedName>
    <definedName name="KgCTt4">#REF!</definedName>
    <definedName name="Kgdamd4" localSheetId="0">#REF!</definedName>
    <definedName name="Kgdamd4" localSheetId="1">#REF!</definedName>
    <definedName name="Kgdamd4">#REF!</definedName>
    <definedName name="Kgdamt4" localSheetId="0">#REF!</definedName>
    <definedName name="Kgdamt4" localSheetId="1">#REF!</definedName>
    <definedName name="Kgdamt4">#REF!</definedName>
    <definedName name="kghkgh" localSheetId="0" hidden="1">#REF!</definedName>
    <definedName name="kghkgh" localSheetId="1" hidden="1">#REF!</definedName>
    <definedName name="kghkgh" hidden="1">#REF!</definedName>
    <definedName name="Kgmong" localSheetId="0">#REF!</definedName>
    <definedName name="Kgmong" localSheetId="1">#REF!</definedName>
    <definedName name="Kgmong">#REF!</definedName>
    <definedName name="KgNXOLdk" localSheetId="0">#REF!</definedName>
    <definedName name="KgNXOLdk" localSheetId="1">#REF!</definedName>
    <definedName name="KgNXOLdk">#REF!</definedName>
    <definedName name="Kgsan" localSheetId="0">#REF!</definedName>
    <definedName name="Kgsan" localSheetId="1">#REF!</definedName>
    <definedName name="Kgsan">#REF!</definedName>
    <definedName name="kich250" localSheetId="0">#REF!</definedName>
    <definedName name="kich250" localSheetId="1">#REF!</definedName>
    <definedName name="kich250">#REF!</definedName>
    <definedName name="kich500" localSheetId="0">#REF!</definedName>
    <definedName name="kich500" localSheetId="1">#REF!</definedName>
    <definedName name="kich500">#REF!</definedName>
    <definedName name="kiem" localSheetId="0">#REF!</definedName>
    <definedName name="kiem" localSheetId="1">#REF!</definedName>
    <definedName name="kiem">#REF!</definedName>
    <definedName name="Kiem_tra_trung_ten" localSheetId="0">#REF!</definedName>
    <definedName name="Kiem_tra_trung_ten" localSheetId="1">#REF!</definedName>
    <definedName name="Kiem_tra_trung_ten">#REF!</definedName>
    <definedName name="Kiên_Giang" localSheetId="0">#REF!</definedName>
    <definedName name="Kiên_Giang" localSheetId="1">#REF!</definedName>
    <definedName name="Kiên_Giang">#REF!</definedName>
    <definedName name="KINH_PHI_DEN_BU" localSheetId="0">#REF!</definedName>
    <definedName name="KINH_PHI_DEN_BU" localSheetId="1">#REF!</definedName>
    <definedName name="KINH_PHI_DEN_BU">#REF!</definedName>
    <definedName name="KINH_PHI_DZ0.4KV" localSheetId="0">#REF!</definedName>
    <definedName name="KINH_PHI_DZ0.4KV" localSheetId="1">#REF!</definedName>
    <definedName name="KINH_PHI_DZ0.4KV">#REF!</definedName>
    <definedName name="KINH_PHI_KHAO_SAT__LAP_BCNCKT__TKKTTC" localSheetId="0">#REF!</definedName>
    <definedName name="KINH_PHI_KHAO_SAT__LAP_BCNCKT__TKKTTC" localSheetId="1">#REF!</definedName>
    <definedName name="KINH_PHI_KHAO_SAT__LAP_BCNCKT__TKKTTC">#REF!</definedName>
    <definedName name="KINH_PHI_KHO_BAI" localSheetId="0">#REF!</definedName>
    <definedName name="KINH_PHI_KHO_BAI" localSheetId="1">#REF!</definedName>
    <definedName name="KINH_PHI_KHO_BAI">#REF!</definedName>
    <definedName name="KINH_PHI_TBA" localSheetId="0">#REF!</definedName>
    <definedName name="KINH_PHI_TBA" localSheetId="1">#REF!</definedName>
    <definedName name="KINH_PHI_TBA">#REF!</definedName>
    <definedName name="kipdien" localSheetId="0">#REF!</definedName>
    <definedName name="kipdien" localSheetId="1">#REF!</definedName>
    <definedName name="kipdien">#REF!</definedName>
    <definedName name="kj" localSheetId="0">#REF!</definedName>
    <definedName name="kj" localSheetId="1">#REF!</definedName>
    <definedName name="kj">#REF!</definedName>
    <definedName name="kjgjyhb" localSheetId="0"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0" hidden="1">{"'Sheet1'!$L$16"}</definedName>
    <definedName name="kjy" localSheetId="2" hidden="1">{"'Sheet1'!$L$16"}</definedName>
    <definedName name="kjy" localSheetId="3" hidden="1">{"'Sheet1'!$L$16"}</definedName>
    <definedName name="kjy" hidden="1">{"'Sheet1'!$L$16"}</definedName>
    <definedName name="KKE_Sheet10_List" localSheetId="0">#REF!</definedName>
    <definedName name="KKE_Sheet10_List" localSheetId="1">#REF!</definedName>
    <definedName name="KKE_Sheet10_List">#REF!</definedName>
    <definedName name="KL.Thietke" localSheetId="0">#REF!</definedName>
    <definedName name="KL.Thietke" localSheetId="1">#REF!</definedName>
    <definedName name="KL.Thietke">#REF!</definedName>
    <definedName name="kl_ME" localSheetId="0">#REF!</definedName>
    <definedName name="kl_ME" localSheetId="1">#REF!</definedName>
    <definedName name="kl_ME">#REF!</definedName>
    <definedName name="KL1P" localSheetId="0">#REF!</definedName>
    <definedName name="KL1P" localSheetId="1">#REF!</definedName>
    <definedName name="KL1P">#REF!</definedName>
    <definedName name="klc" localSheetId="0">#REF!</definedName>
    <definedName name="klc" localSheetId="1">#REF!</definedName>
    <definedName name="klc">#REF!</definedName>
    <definedName name="klctbb" localSheetId="0">#REF!</definedName>
    <definedName name="klctbb" localSheetId="1">#REF!</definedName>
    <definedName name="klctbb">#REF!</definedName>
    <definedName name="KLDL" localSheetId="0">#REF!</definedName>
    <definedName name="KLDL" localSheetId="1">#REF!</definedName>
    <definedName name="KLDL">#REF!</definedName>
    <definedName name="KLduonggiaods" localSheetId="0" hidden="1">{"'Sheet1'!$L$16"}</definedName>
    <definedName name="KLduonggiaods" localSheetId="2" hidden="1">{"'Sheet1'!$L$16"}</definedName>
    <definedName name="KLduonggiaods" localSheetId="3" hidden="1">{"'Sheet1'!$L$16"}</definedName>
    <definedName name="KLduonggiaods" hidden="1">{"'Sheet1'!$L$16"}</definedName>
    <definedName name="KLHH" localSheetId="0">#REF!</definedName>
    <definedName name="KLHH" localSheetId="1">#REF!</definedName>
    <definedName name="KLHH">#REF!</definedName>
    <definedName name="KLTHDN" localSheetId="0">#REF!</definedName>
    <definedName name="KLTHDN" localSheetId="1">#REF!</definedName>
    <definedName name="KLTHDN">#REF!</definedName>
    <definedName name="KLVANKHUON" localSheetId="0">#REF!</definedName>
    <definedName name="KLVANKHUON" localSheetId="1">#REF!</definedName>
    <definedName name="KLVANKHUON">#REF!</definedName>
    <definedName name="KLVL1" localSheetId="0">#REF!</definedName>
    <definedName name="KLVL1" localSheetId="1">#REF!</definedName>
    <definedName name="KLVL1">#REF!</definedName>
    <definedName name="KLVLV" localSheetId="0">#REF!</definedName>
    <definedName name="KLVLV" localSheetId="1">#REF!</definedName>
    <definedName name="KLVLV">#REF!</definedName>
    <definedName name="klvt" localSheetId="0">#REF!</definedName>
    <definedName name="klvt" localSheetId="1">#REF!</definedName>
    <definedName name="klvt">#REF!</definedName>
    <definedName name="Kmc" localSheetId="0">#REF!</definedName>
    <definedName name="Kmc" localSheetId="1">#REF!</definedName>
    <definedName name="Kmc">#REF!</definedName>
    <definedName name="Kmd" localSheetId="0">#REF!</definedName>
    <definedName name="Kmd" localSheetId="1">#REF!</definedName>
    <definedName name="Kmd">#REF!</definedName>
    <definedName name="Knc" localSheetId="0">#REF!</definedName>
    <definedName name="Knc" localSheetId="1">#REF!</definedName>
    <definedName name="Knc">#REF!</definedName>
    <definedName name="Kncc" localSheetId="0">#REF!</definedName>
    <definedName name="Kncc" localSheetId="1">#REF!</definedName>
    <definedName name="Kncc">#REF!</definedName>
    <definedName name="Kncd" localSheetId="0">#REF!</definedName>
    <definedName name="Kncd" localSheetId="1">#REF!</definedName>
    <definedName name="Kncd">#REF!</definedName>
    <definedName name="KNEHT" localSheetId="0">#REF!</definedName>
    <definedName name="KNEHT" localSheetId="1">#REF!</definedName>
    <definedName name="KNEHT">#REF!</definedName>
    <definedName name="KÕ_ho_ch_Th_ng_10" localSheetId="0">#REF!</definedName>
    <definedName name="KÕ_ho_ch_Th_ng_10" localSheetId="1">#REF!</definedName>
    <definedName name="KÕ_ho_ch_Th_ng_10">#REF!</definedName>
    <definedName name="KP" localSheetId="0">#REF!</definedName>
    <definedName name="KP" localSheetId="1">#REF!</definedName>
    <definedName name="KP">#REF!</definedName>
    <definedName name="kp1ph" localSheetId="0">#REF!</definedName>
    <definedName name="kp1ph" localSheetId="1">#REF!</definedName>
    <definedName name="kp1ph">#REF!</definedName>
    <definedName name="Ks" localSheetId="0">#REF!</definedName>
    <definedName name="Ks" localSheetId="1">#REF!</definedName>
    <definedName name="Ks">#REF!</definedName>
    <definedName name="ksbn" localSheetId="0" hidden="1">{"'Sheet1'!$L$16"}</definedName>
    <definedName name="ksbn" localSheetId="2" hidden="1">{"'Sheet1'!$L$16"}</definedName>
    <definedName name="ksbn" localSheetId="3" hidden="1">{"'Sheet1'!$L$16"}</definedName>
    <definedName name="ksbn" hidden="1">{"'Sheet1'!$L$16"}</definedName>
    <definedName name="kshn" localSheetId="0" hidden="1">{"'Sheet1'!$L$16"}</definedName>
    <definedName name="kshn" localSheetId="2" hidden="1">{"'Sheet1'!$L$16"}</definedName>
    <definedName name="kshn" localSheetId="3" hidden="1">{"'Sheet1'!$L$16"}</definedName>
    <definedName name="kshn" hidden="1">{"'Sheet1'!$L$16"}</definedName>
    <definedName name="ksls" localSheetId="0" hidden="1">{"'Sheet1'!$L$16"}</definedName>
    <definedName name="ksls" localSheetId="2" hidden="1">{"'Sheet1'!$L$16"}</definedName>
    <definedName name="ksls" localSheetId="3" hidden="1">{"'Sheet1'!$L$16"}</definedName>
    <definedName name="ksls" hidden="1">{"'Sheet1'!$L$16"}</definedName>
    <definedName name="KSTK" localSheetId="0">#REF!</definedName>
    <definedName name="KSTK" localSheetId="1">#REF!</definedName>
    <definedName name="KSTK">#REF!</definedName>
    <definedName name="ktc" localSheetId="0">#REF!</definedName>
    <definedName name="ktc" localSheetId="1">#REF!</definedName>
    <definedName name="ktc">#REF!</definedName>
    <definedName name="KVC" localSheetId="0">#REF!</definedName>
    <definedName name="KVC" localSheetId="1">#REF!</definedName>
    <definedName name="KVC">#REF!</definedName>
    <definedName name="KH" localSheetId="0">#REF!</definedName>
    <definedName name="KH" localSheetId="1">#REF!</definedName>
    <definedName name="KH">#REF!</definedName>
    <definedName name="KH.2003" localSheetId="0">#REF!</definedName>
    <definedName name="KH.2003" localSheetId="1">#REF!</definedName>
    <definedName name="KH.2003">#REF!</definedName>
    <definedName name="KH.6TCN" localSheetId="0">#REF!</definedName>
    <definedName name="KH.6TCN" localSheetId="1">#REF!</definedName>
    <definedName name="KH.6TCN">#REF!</definedName>
    <definedName name="KH.QUY2" localSheetId="0">#REF!</definedName>
    <definedName name="KH.QUY2" localSheetId="1">#REF!</definedName>
    <definedName name="KH.QUY2">#REF!</definedName>
    <definedName name="KH.QUY3" localSheetId="0">#REF!</definedName>
    <definedName name="KH.QUY3" localSheetId="1">#REF!</definedName>
    <definedName name="KH.QUY3">#REF!</definedName>
    <definedName name="KH.T1" localSheetId="0">#REF!</definedName>
    <definedName name="KH.T1" localSheetId="1">#REF!</definedName>
    <definedName name="KH.T1">#REF!</definedName>
    <definedName name="KH.T2" localSheetId="0">#REF!</definedName>
    <definedName name="KH.T2" localSheetId="1">#REF!</definedName>
    <definedName name="KH.T2">#REF!</definedName>
    <definedName name="KH.T3" localSheetId="0">#REF!</definedName>
    <definedName name="KH.T3" localSheetId="1">#REF!</definedName>
    <definedName name="KH.T3">#REF!</definedName>
    <definedName name="KH.T4" localSheetId="0">#REF!</definedName>
    <definedName name="KH.T4" localSheetId="1">#REF!</definedName>
    <definedName name="KH.T4">#REF!</definedName>
    <definedName name="KH.T5" localSheetId="0">#REF!</definedName>
    <definedName name="KH.T5" localSheetId="1">#REF!</definedName>
    <definedName name="KH.T5">#REF!</definedName>
    <definedName name="KH.T6" localSheetId="0">#REF!</definedName>
    <definedName name="KH.T6" localSheetId="1">#REF!</definedName>
    <definedName name="KH.T6">#REF!</definedName>
    <definedName name="KH.T7" localSheetId="0">#REF!</definedName>
    <definedName name="KH.T7" localSheetId="1">#REF!</definedName>
    <definedName name="KH.T7">#REF!</definedName>
    <definedName name="KH.XSKT" localSheetId="0">#REF!:#REF!</definedName>
    <definedName name="KH.XSKT" localSheetId="1">#REF!:#REF!</definedName>
    <definedName name="KH.XSKT" localSheetId="2">#REF!:#REF!</definedName>
    <definedName name="KH.XSKT" localSheetId="3">#REF!:#REF!</definedName>
    <definedName name="KH.XSKT">#REF!:#REF!</definedName>
    <definedName name="KH_Chang" localSheetId="0">#REF!</definedName>
    <definedName name="KH_Chang" localSheetId="1">#REF!</definedName>
    <definedName name="KH_Chang" localSheetId="2">#REF!</definedName>
    <definedName name="KH_Chang" localSheetId="3">#REF!</definedName>
    <definedName name="KH_Chang">#REF!</definedName>
    <definedName name="khac">2</definedName>
    <definedName name="khac1" localSheetId="0">#REF!</definedName>
    <definedName name="khac1" localSheetId="1">#REF!</definedName>
    <definedName name="khac1" localSheetId="2">#REF!</definedName>
    <definedName name="khac1" localSheetId="3">#REF!</definedName>
    <definedName name="khac1">#REF!</definedName>
    <definedName name="khac2" localSheetId="0">#REF!</definedName>
    <definedName name="khac2" localSheetId="1">#REF!</definedName>
    <definedName name="khac2" localSheetId="2">#REF!</definedName>
    <definedName name="khac2" localSheetId="3">#REF!</definedName>
    <definedName name="khac2">#REF!</definedName>
    <definedName name="Khánh_Hoà" localSheetId="0">#REF!</definedName>
    <definedName name="Khánh_Hoà" localSheetId="1">#REF!</definedName>
    <definedName name="Khánh_Hoà" localSheetId="2">#REF!</definedName>
    <definedName name="Khánh_Hoà" localSheetId="3">#REF!</definedName>
    <definedName name="Khánh_Hoà">#REF!</definedName>
    <definedName name="khla09" localSheetId="0" hidden="1">{"'Sheet1'!$L$16"}</definedName>
    <definedName name="khla09" localSheetId="2" hidden="1">{"'Sheet1'!$L$16"}</definedName>
    <definedName name="khla09" localSheetId="3" hidden="1">{"'Sheet1'!$L$16"}</definedName>
    <definedName name="khla09" hidden="1">{"'Sheet1'!$L$16"}</definedName>
    <definedName name="KHldatcat" localSheetId="0">#REF!</definedName>
    <definedName name="KHldatcat" localSheetId="1">#REF!</definedName>
    <definedName name="KHldatcat">#REF!</definedName>
    <definedName name="khoanda" localSheetId="0">#REF!</definedName>
    <definedName name="khoanda" localSheetId="1">#REF!</definedName>
    <definedName name="khoanda">#REF!</definedName>
    <definedName name="khoannhoi" localSheetId="0">#REF!</definedName>
    <definedName name="khoannhoi" localSheetId="1">#REF!</definedName>
    <definedName name="khoannhoi">#REF!</definedName>
    <definedName name="KHOI_LUONG_DAT_DAO_DAP" localSheetId="0">#REF!</definedName>
    <definedName name="KHOI_LUONG_DAT_DAO_DAP" localSheetId="1">#REF!</definedName>
    <definedName name="KHOI_LUONG_DAT_DAO_DAP">#REF!</definedName>
    <definedName name="Khong_can_doi" localSheetId="0">#REF!</definedName>
    <definedName name="Khong_can_doi" localSheetId="1">#REF!</definedName>
    <definedName name="Khong_can_doi">#REF!</definedName>
    <definedName name="khongtruotgia" localSheetId="0" hidden="1">{"'Sheet1'!$L$16"}</definedName>
    <definedName name="khongtruotgia" localSheetId="2" hidden="1">{"'Sheet1'!$L$16"}</definedName>
    <definedName name="khongtruotgia" localSheetId="3" hidden="1">{"'Sheet1'!$L$16"}</definedName>
    <definedName name="khongtruotgia" hidden="1">{"'Sheet1'!$L$16"}</definedName>
    <definedName name="KHTV.T3" localSheetId="0">#REF!</definedName>
    <definedName name="KHTV.T3" localSheetId="1">#REF!</definedName>
    <definedName name="KHTV.T3">#REF!</definedName>
    <definedName name="KHTV.T7" localSheetId="0">#REF!</definedName>
    <definedName name="KHTV.T7" localSheetId="1">#REF!</definedName>
    <definedName name="KHTV.T7">#REF!</definedName>
    <definedName name="Khung" localSheetId="0">#REF!</definedName>
    <definedName name="Khung" localSheetId="1">#REF!</definedName>
    <definedName name="Khung">#REF!</definedName>
    <definedName name="KhuyenmaiUPS">"AutoShape 264"</definedName>
    <definedName name="khvh09" localSheetId="0" hidden="1">{"'Sheet1'!$L$16"}</definedName>
    <definedName name="khvh09" localSheetId="2" hidden="1">{"'Sheet1'!$L$16"}</definedName>
    <definedName name="khvh09" localSheetId="3" hidden="1">{"'Sheet1'!$L$16"}</definedName>
    <definedName name="khvh09" hidden="1">{"'Sheet1'!$L$16"}</definedName>
    <definedName name="khvx09" localSheetId="0" hidden="1">{#N/A,#N/A,FALSE,"Chi tiÆt"}</definedName>
    <definedName name="khvx09" localSheetId="2" hidden="1">{#N/A,#N/A,FALSE,"Chi tiÆt"}</definedName>
    <definedName name="khvx09" localSheetId="3" hidden="1">{#N/A,#N/A,FALSE,"Chi tiÆt"}</definedName>
    <definedName name="khvx09" hidden="1">{#N/A,#N/A,FALSE,"Chi tiÆt"}</definedName>
    <definedName name="KHYt09" localSheetId="0" hidden="1">{"'Sheet1'!$L$16"}</definedName>
    <definedName name="KHYt09" localSheetId="2" hidden="1">{"'Sheet1'!$L$16"}</definedName>
    <definedName name="KHYt09" localSheetId="3" hidden="1">{"'Sheet1'!$L$16"}</definedName>
    <definedName name="KHYt09" hidden="1">{"'Sheet1'!$L$16"}</definedName>
    <definedName name="l" localSheetId="0" hidden="1">{"'Sheet1'!$L$16"}</definedName>
    <definedName name="l" localSheetId="2" hidden="1">{"'Sheet1'!$L$16"}</definedName>
    <definedName name="l" localSheetId="3" hidden="1">{"'Sheet1'!$L$16"}</definedName>
    <definedName name="l" hidden="1">{"'Sheet1'!$L$16"}</definedName>
    <definedName name="l_1" localSheetId="0">#REF!</definedName>
    <definedName name="l_1" localSheetId="1">#REF!</definedName>
    <definedName name="l_1">#REF!</definedName>
    <definedName name="L_mong" localSheetId="0">#REF!</definedName>
    <definedName name="L_mong" localSheetId="1">#REF!</definedName>
    <definedName name="L_mong">#REF!</definedName>
    <definedName name="l1d" localSheetId="0">#REF!</definedName>
    <definedName name="l1d" localSheetId="1">#REF!</definedName>
    <definedName name="l1d">#REF!</definedName>
    <definedName name="l2pa1" localSheetId="0" hidden="1">{"'Sheet1'!$L$16"}</definedName>
    <definedName name="l2pa1" localSheetId="2" hidden="1">{"'Sheet1'!$L$16"}</definedName>
    <definedName name="l2pa1" localSheetId="3" hidden="1">{"'Sheet1'!$L$16"}</definedName>
    <definedName name="l2pa1" hidden="1">{"'Sheet1'!$L$16"}</definedName>
    <definedName name="L63x6">5800</definedName>
    <definedName name="LABEL" localSheetId="0">#REF!</definedName>
    <definedName name="LABEL" localSheetId="1">#REF!</definedName>
    <definedName name="LABEL" localSheetId="2">#REF!</definedName>
    <definedName name="LABEL" localSheetId="3">#REF!</definedName>
    <definedName name="LABEL">#REF!</definedName>
    <definedName name="Laivay" localSheetId="0">#REF!</definedName>
    <definedName name="Laivay" localSheetId="1">#REF!</definedName>
    <definedName name="Laivay" localSheetId="2">#REF!</definedName>
    <definedName name="Laivay" localSheetId="3">#REF!</definedName>
    <definedName name="Laivay">#REF!</definedName>
    <definedName name="lam" localSheetId="0" hidden="1">{"'Sheet1'!$L$16"}</definedName>
    <definedName name="lam" localSheetId="2" hidden="1">{"'Sheet1'!$L$16"}</definedName>
    <definedName name="lam" localSheetId="3" hidden="1">{"'Sheet1'!$L$16"}</definedName>
    <definedName name="lam" hidden="1">{"'Sheet1'!$L$16"}</definedName>
    <definedName name="lan" localSheetId="0" hidden="1">{#N/A,#N/A,TRUE,"BT M200 da 10x20"}</definedName>
    <definedName name="lan" localSheetId="2" hidden="1">{#N/A,#N/A,TRUE,"BT M200 da 10x20"}</definedName>
    <definedName name="lan" localSheetId="3" hidden="1">{#N/A,#N/A,TRUE,"BT M200 da 10x20"}</definedName>
    <definedName name="lan" hidden="1">{#N/A,#N/A,TRUE,"BT M200 da 10x20"}</definedName>
    <definedName name="lancan" localSheetId="0">#REF!</definedName>
    <definedName name="lancan" localSheetId="1">#REF!</definedName>
    <definedName name="lancan" localSheetId="2">#REF!</definedName>
    <definedName name="lancan" localSheetId="3">#REF!</definedName>
    <definedName name="lancan">#REF!</definedName>
    <definedName name="lantrai" localSheetId="0">#REF!</definedName>
    <definedName name="lantrai" localSheetId="1">#REF!</definedName>
    <definedName name="lantrai">#REF!</definedName>
    <definedName name="langson" localSheetId="0" hidden="1">{"'Sheet1'!$L$16"}</definedName>
    <definedName name="langson" localSheetId="2" hidden="1">{"'Sheet1'!$L$16"}</definedName>
    <definedName name="langson" localSheetId="3" hidden="1">{"'Sheet1'!$L$16"}</definedName>
    <definedName name="langson" hidden="1">{"'Sheet1'!$L$16"}</definedName>
    <definedName name="lanhto" localSheetId="0">#REF!</definedName>
    <definedName name="lanhto" localSheetId="1">#REF!</definedName>
    <definedName name="lanhto">#REF!</definedName>
    <definedName name="lao_keo_dam_cau" localSheetId="0">#REF!</definedName>
    <definedName name="lao_keo_dam_cau" localSheetId="1">#REF!</definedName>
    <definedName name="lao_keo_dam_cau">#REF!</definedName>
    <definedName name="LAP_DAT_TBA" localSheetId="0">#REF!</definedName>
    <definedName name="LAP_DAT_TBA" localSheetId="1">#REF!</definedName>
    <definedName name="LAP_DAT_TBA">#REF!</definedName>
    <definedName name="Last_Row">#N/A</definedName>
    <definedName name="Lban" localSheetId="0">#REF!</definedName>
    <definedName name="Lban" localSheetId="1">#REF!</definedName>
    <definedName name="Lban" localSheetId="2">#REF!</definedName>
    <definedName name="Lban" localSheetId="3">#REF!</definedName>
    <definedName name="Lban">#REF!</definedName>
    <definedName name="LBR" localSheetId="0">#REF!</definedName>
    <definedName name="LBR" localSheetId="1">#REF!</definedName>
    <definedName name="LBR" localSheetId="2">#REF!</definedName>
    <definedName name="LBR" localSheetId="3">#REF!</definedName>
    <definedName name="LBR">#REF!</definedName>
    <definedName name="LBS_22">107800000</definedName>
    <definedName name="lc" localSheetId="0" hidden="1">{"'Sheet1'!$L$16"}</definedName>
    <definedName name="lc" localSheetId="2" hidden="1">{"'Sheet1'!$L$16"}</definedName>
    <definedName name="lc" localSheetId="3" hidden="1">{"'Sheet1'!$L$16"}</definedName>
    <definedName name="lc" hidden="1">{"'Sheet1'!$L$16"}</definedName>
    <definedName name="LC5_total" localSheetId="0">#REF!</definedName>
    <definedName name="LC5_total" localSheetId="1">#REF!</definedName>
    <definedName name="LC5_total">#REF!</definedName>
    <definedName name="LC6_total" localSheetId="0">#REF!</definedName>
    <definedName name="LC6_total" localSheetId="1">#REF!</definedName>
    <definedName name="LC6_total">#REF!</definedName>
    <definedName name="Lcb" localSheetId="0">#REF!</definedName>
    <definedName name="Lcb" localSheetId="1">#REF!</definedName>
    <definedName name="Lcb">#REF!</definedName>
    <definedName name="lcc" localSheetId="0">#REF!</definedName>
    <definedName name="lcc" localSheetId="1">#REF!</definedName>
    <definedName name="lcc">#REF!</definedName>
    <definedName name="lcd" localSheetId="0">#REF!</definedName>
    <definedName name="lcd" localSheetId="1">#REF!</definedName>
    <definedName name="lcd">#REF!</definedName>
    <definedName name="Lcot" localSheetId="0">#REF!</definedName>
    <definedName name="Lcot" localSheetId="1">#REF!</definedName>
    <definedName name="Lcot">#REF!</definedName>
    <definedName name="lct" localSheetId="0">#REF!</definedName>
    <definedName name="lct" localSheetId="1">#REF!</definedName>
    <definedName name="lct">#REF!</definedName>
    <definedName name="LDAM" localSheetId="0">#REF!</definedName>
    <definedName name="LDAM" localSheetId="1">#REF!</definedName>
    <definedName name="LDAM">#REF!</definedName>
    <definedName name="Ldatcat" localSheetId="0">#REF!</definedName>
    <definedName name="Ldatcat" localSheetId="1">#REF!</definedName>
    <definedName name="Ldatcat">#REF!</definedName>
    <definedName name="Ldi" localSheetId="0">#REF!</definedName>
    <definedName name="Ldi" localSheetId="1">#REF!</definedName>
    <definedName name="Ldi">#REF!</definedName>
    <definedName name="LDIM" localSheetId="0">#REF!</definedName>
    <definedName name="LDIM" localSheetId="1">#REF!</definedName>
    <definedName name="LDIM">#REF!</definedName>
    <definedName name="Lf" localSheetId="0">#REF!</definedName>
    <definedName name="Lf" localSheetId="1">#REF!</definedName>
    <definedName name="Lf">#REF!</definedName>
    <definedName name="Lg" localSheetId="0">#REF!</definedName>
    <definedName name="Lg" localSheetId="1">#REF!</definedName>
    <definedName name="Lg">#REF!</definedName>
    <definedName name="LG_CB_N1" localSheetId="0">#REF!</definedName>
    <definedName name="LG_CB_N1" localSheetId="1">#REF!</definedName>
    <definedName name="LG_CB_N1">#REF!</definedName>
    <definedName name="LgL" localSheetId="0">#REF!</definedName>
    <definedName name="LgL" localSheetId="1">#REF!</definedName>
    <definedName name="LgL">#REF!</definedName>
    <definedName name="lh" localSheetId="0">#REF!</definedName>
    <definedName name="lh" localSheetId="1">#REF!</definedName>
    <definedName name="lh">#REF!</definedName>
    <definedName name="LIET_KE_VI_TRI_DZ0.4KV" localSheetId="0">#REF!</definedName>
    <definedName name="LIET_KE_VI_TRI_DZ0.4KV" localSheetId="1">#REF!</definedName>
    <definedName name="LIET_KE_VI_TRI_DZ0.4KV">#REF!</definedName>
    <definedName name="LIET_KE_VI_TRI_DZ22KV" localSheetId="0">#REF!</definedName>
    <definedName name="LIET_KE_VI_TRI_DZ22KV" localSheetId="1">#REF!</definedName>
    <definedName name="LIET_KE_VI_TRI_DZ22KV">#REF!</definedName>
    <definedName name="line15" localSheetId="0">#REF!</definedName>
    <definedName name="line15" localSheetId="1">#REF!</definedName>
    <definedName name="line15">#REF!</definedName>
    <definedName name="linh" localSheetId="0" hidden="1">{"'Sheet1'!$L$16"}</definedName>
    <definedName name="linh" localSheetId="2" hidden="1">{"'Sheet1'!$L$16"}</definedName>
    <definedName name="linh" localSheetId="3" hidden="1">{"'Sheet1'!$L$16"}</definedName>
    <definedName name="linh" hidden="1">{"'Sheet1'!$L$16"}</definedName>
    <definedName name="list" localSheetId="0">#REF!</definedName>
    <definedName name="list" localSheetId="1">#REF!</definedName>
    <definedName name="list">#REF!</definedName>
    <definedName name="lk" localSheetId="0" hidden="1">#REF!</definedName>
    <definedName name="lk" localSheetId="1" hidden="1">#REF!</definedName>
    <definedName name="lk" hidden="1">#REF!</definedName>
    <definedName name="LK.T2" localSheetId="0">#REF!</definedName>
    <definedName name="LK.T2" localSheetId="1">#REF!</definedName>
    <definedName name="LK.T2">#REF!</definedName>
    <definedName name="LK.T3" localSheetId="0">#REF!</definedName>
    <definedName name="LK.T3" localSheetId="1">#REF!</definedName>
    <definedName name="LK.T3">#REF!</definedName>
    <definedName name="LK.T4" localSheetId="0">#REF!</definedName>
    <definedName name="LK.T4" localSheetId="1">#REF!</definedName>
    <definedName name="LK.T4">#REF!</definedName>
    <definedName name="LK.T5" localSheetId="0">#REF!</definedName>
    <definedName name="LK.T5" localSheetId="1">#REF!</definedName>
    <definedName name="LK.T5">#REF!</definedName>
    <definedName name="LK.T6" localSheetId="0">#REF!</definedName>
    <definedName name="LK.T6" localSheetId="1">#REF!</definedName>
    <definedName name="LK.T6">#REF!</definedName>
    <definedName name="LK_hathe" localSheetId="0">#REF!</definedName>
    <definedName name="LK_hathe" localSheetId="1">#REF!</definedName>
    <definedName name="LK_hathe">#REF!</definedName>
    <definedName name="LLs" localSheetId="0">#REF!</definedName>
    <definedName name="LLs" localSheetId="1">#REF!</definedName>
    <definedName name="LLs">#REF!</definedName>
    <definedName name="Lmk" localSheetId="0">#REF!</definedName>
    <definedName name="Lmk" localSheetId="1">#REF!</definedName>
    <definedName name="Lmk">#REF!</definedName>
    <definedName name="Lms" localSheetId="0">#REF!</definedName>
    <definedName name="Lms" localSheetId="1">#REF!</definedName>
    <definedName name="Lms">#REF!</definedName>
    <definedName name="Lmt" localSheetId="0">#REF!</definedName>
    <definedName name="Lmt" localSheetId="1">#REF!</definedName>
    <definedName name="Lmt">#REF!</definedName>
    <definedName name="ln">1</definedName>
    <definedName name="Lnsc" localSheetId="0">#REF!</definedName>
    <definedName name="Lnsc" localSheetId="1">#REF!</definedName>
    <definedName name="Lnsc" localSheetId="2">#REF!</definedName>
    <definedName name="Lnsc" localSheetId="3">#REF!</definedName>
    <definedName name="Lnsc">#REF!</definedName>
    <definedName name="lntt" localSheetId="0">#REF!</definedName>
    <definedName name="lntt" localSheetId="1">#REF!</definedName>
    <definedName name="lntt" localSheetId="2">#REF!</definedName>
    <definedName name="lntt" localSheetId="3">#REF!</definedName>
    <definedName name="lntt">#REF!</definedName>
    <definedName name="Lo" localSheetId="0">#REF!</definedName>
    <definedName name="Lo" localSheetId="1">#REF!</definedName>
    <definedName name="Lo" localSheetId="2">#REF!</definedName>
    <definedName name="Lo" localSheetId="3">#REF!</definedName>
    <definedName name="Lo">#REF!</definedName>
    <definedName name="LoadData" localSheetId="0">#REF!</definedName>
    <definedName name="LoadData" localSheetId="1">#REF!</definedName>
    <definedName name="LoadData">#REF!</definedName>
    <definedName name="LoadingData" localSheetId="0">#REF!</definedName>
    <definedName name="LoadingData" localSheetId="1">#REF!</definedName>
    <definedName name="LoadingData">#REF!</definedName>
    <definedName name="loai" localSheetId="0">#REF!</definedName>
    <definedName name="loai" localSheetId="1">#REF!</definedName>
    <definedName name="loai">#REF!</definedName>
    <definedName name="LoÁi_BQL" localSheetId="0">#REF!</definedName>
    <definedName name="LoÁi_BQL" localSheetId="1">#REF!</definedName>
    <definedName name="LoÁi_BQL">#REF!</definedName>
    <definedName name="LoÁi_CT" localSheetId="0">#REF!</definedName>
    <definedName name="LoÁi_CT" localSheetId="1">#REF!</definedName>
    <definedName name="LoÁi_CT">#REF!</definedName>
    <definedName name="LOAI_DUONG" localSheetId="0">#REF!</definedName>
    <definedName name="LOAI_DUONG" localSheetId="1">#REF!</definedName>
    <definedName name="LOAI_DUONG">#REF!</definedName>
    <definedName name="Loai_TD" localSheetId="0">#REF!</definedName>
    <definedName name="Loai_TD" localSheetId="1">#REF!</definedName>
    <definedName name="Loai_TD">#REF!</definedName>
    <definedName name="LoaiCT" localSheetId="0">#REF!</definedName>
    <definedName name="LoaiCT" localSheetId="1">#REF!</definedName>
    <definedName name="LoaiCT">#REF!</definedName>
    <definedName name="LoaixeH" localSheetId="0">#REF!</definedName>
    <definedName name="LoaixeH" localSheetId="1">#REF!</definedName>
    <definedName name="LoaixeH">#REF!</definedName>
    <definedName name="LoaixeXB" localSheetId="0">#REF!</definedName>
    <definedName name="LoaixeXB" localSheetId="1">#REF!</definedName>
    <definedName name="LoaixeXB">#REF!</definedName>
    <definedName name="loinhuan" localSheetId="0">#REF!</definedName>
    <definedName name="loinhuan" localSheetId="1">#REF!</definedName>
    <definedName name="loinhuan">#REF!</definedName>
    <definedName name="lón1" localSheetId="0">#REF!</definedName>
    <definedName name="lón1" localSheetId="1">#REF!</definedName>
    <definedName name="lón1">#REF!</definedName>
    <definedName name="lón4" localSheetId="0">#REF!</definedName>
    <definedName name="lón4" localSheetId="1">#REF!</definedName>
    <definedName name="lón4">#REF!</definedName>
    <definedName name="long" localSheetId="0">#REF!</definedName>
    <definedName name="long" localSheetId="1">#REF!</definedName>
    <definedName name="long">#REF!</definedName>
    <definedName name="LOOP" localSheetId="0">#REF!</definedName>
    <definedName name="LOOP" localSheetId="1">#REF!</definedName>
    <definedName name="LOOP">#REF!</definedName>
    <definedName name="lồn" localSheetId="0" hidden="1">{"'Sheet1'!$L$16"}</definedName>
    <definedName name="lồn" localSheetId="2" hidden="1">{"'Sheet1'!$L$16"}</definedName>
    <definedName name="lồn" localSheetId="3" hidden="1">{"'Sheet1'!$L$16"}</definedName>
    <definedName name="lồn" hidden="1">{"'Sheet1'!$L$16"}</definedName>
    <definedName name="LPTDDT" localSheetId="0">#REF!</definedName>
    <definedName name="LPTDDT" localSheetId="1">#REF!</definedName>
    <definedName name="LPTDDT">#REF!</definedName>
    <definedName name="LPTDTK" localSheetId="0">#REF!</definedName>
    <definedName name="LPTDTK" localSheetId="1">#REF!</definedName>
    <definedName name="LPTDTK">#REF!</definedName>
    <definedName name="lrung" localSheetId="0">#REF!</definedName>
    <definedName name="lrung" localSheetId="1">#REF!</definedName>
    <definedName name="lrung">#REF!</definedName>
    <definedName name="ltre" localSheetId="0">#REF!</definedName>
    <definedName name="ltre" localSheetId="1">#REF!</definedName>
    <definedName name="ltre">#REF!</definedName>
    <definedName name="lu12.2" localSheetId="0">#REF!</definedName>
    <definedName name="lu12.2" localSheetId="1">#REF!</definedName>
    <definedName name="lu12.2">#REF!</definedName>
    <definedName name="lu14.5" localSheetId="0">#REF!</definedName>
    <definedName name="lu14.5" localSheetId="1">#REF!</definedName>
    <definedName name="lu14.5">#REF!</definedName>
    <definedName name="lu15.5" localSheetId="0">#REF!</definedName>
    <definedName name="lu15.5" localSheetId="1">#REF!</definedName>
    <definedName name="lu15.5">#REF!</definedName>
    <definedName name="luc" localSheetId="0" hidden="1">{"'Sheet1'!$L$16"}</definedName>
    <definedName name="luc" localSheetId="2" hidden="1">{"'Sheet1'!$L$16"}</definedName>
    <definedName name="luc" localSheetId="3" hidden="1">{"'Sheet1'!$L$16"}</definedName>
    <definedName name="luc" hidden="1">{"'Sheet1'!$L$16"}</definedName>
    <definedName name="lulop16" localSheetId="0">#REF!</definedName>
    <definedName name="lulop16" localSheetId="1">#REF!</definedName>
    <definedName name="lulop16">#REF!</definedName>
    <definedName name="luoichanrac" localSheetId="0">#REF!</definedName>
    <definedName name="luoichanrac" localSheetId="1">#REF!</definedName>
    <definedName name="luoichanrac">#REF!</definedName>
    <definedName name="luoncap" localSheetId="0">#REF!</definedName>
    <definedName name="luoncap" localSheetId="1">#REF!</definedName>
    <definedName name="luoncap">#REF!</definedName>
    <definedName name="lurung16" localSheetId="0">#REF!</definedName>
    <definedName name="lurung16" localSheetId="1">#REF!</definedName>
    <definedName name="lurung16">#REF!</definedName>
    <definedName name="luthep10" localSheetId="0">#REF!</definedName>
    <definedName name="luthep10" localSheetId="1">#REF!</definedName>
    <definedName name="luthep10">#REF!</definedName>
    <definedName name="Luy.ke.30.11" localSheetId="0">#REF!</definedName>
    <definedName name="Luy.ke.30.11" localSheetId="1">#REF!</definedName>
    <definedName name="Luy.ke.30.11">#REF!</definedName>
    <definedName name="Luy.ke.31.10" localSheetId="0">#REF!</definedName>
    <definedName name="Luy.ke.31.10" localSheetId="1">#REF!</definedName>
    <definedName name="Luy.ke.31.10">#REF!</definedName>
    <definedName name="lv.." localSheetId="0">#REF!</definedName>
    <definedName name="lv.." localSheetId="1">#REF!</definedName>
    <definedName name="lv..">#REF!</definedName>
    <definedName name="lVC" localSheetId="0">#REF!</definedName>
    <definedName name="lVC" localSheetId="1">#REF!</definedName>
    <definedName name="lVC">#REF!</definedName>
    <definedName name="lvr.." localSheetId="0">#REF!</definedName>
    <definedName name="lvr.." localSheetId="1">#REF!</definedName>
    <definedName name="lvr..">#REF!</definedName>
    <definedName name="lvt" localSheetId="0">#REF!</definedName>
    <definedName name="lvt" localSheetId="1">#REF!</definedName>
    <definedName name="lvt">#REF!</definedName>
    <definedName name="m" localSheetId="0" hidden="1">{"'Sheet1'!$L$16"}</definedName>
    <definedName name="m" localSheetId="2" hidden="1">{"'Sheet1'!$L$16"}</definedName>
    <definedName name="m" localSheetId="3" hidden="1">{"'Sheet1'!$L$16"}</definedName>
    <definedName name="m" hidden="1">{"'Sheet1'!$L$16"}</definedName>
    <definedName name="M_CSCT" localSheetId="0">#REF!</definedName>
    <definedName name="M_CSCT" localSheetId="1">#REF!</definedName>
    <definedName name="M_CSCT">#REF!</definedName>
    <definedName name="M_TD" localSheetId="0">#REF!</definedName>
    <definedName name="M_TD" localSheetId="1">#REF!</definedName>
    <definedName name="M_TD">#REF!</definedName>
    <definedName name="M0.4" localSheetId="0">#REF!</definedName>
    <definedName name="M0.4" localSheetId="1">#REF!</definedName>
    <definedName name="M0.4">#REF!</definedName>
    <definedName name="M10.1" localSheetId="0">#REF!</definedName>
    <definedName name="M10.1" localSheetId="1">#REF!</definedName>
    <definedName name="M10.1">#REF!</definedName>
    <definedName name="M10.1a" localSheetId="0">#REF!</definedName>
    <definedName name="M10.1a" localSheetId="1">#REF!</definedName>
    <definedName name="M10.1a">#REF!</definedName>
    <definedName name="M10.2" localSheetId="0">#REF!</definedName>
    <definedName name="M10.2" localSheetId="1">#REF!</definedName>
    <definedName name="M10.2">#REF!</definedName>
    <definedName name="M10.2a" localSheetId="0">#REF!</definedName>
    <definedName name="M10.2a" localSheetId="1">#REF!</definedName>
    <definedName name="M10.2a">#REF!</definedName>
    <definedName name="M102bn" localSheetId="0">#REF!</definedName>
    <definedName name="M102bn" localSheetId="1">#REF!</definedName>
    <definedName name="M102bn">#REF!</definedName>
    <definedName name="M102bnvc" localSheetId="0">#REF!</definedName>
    <definedName name="M102bnvc" localSheetId="1">#REF!</definedName>
    <definedName name="M102bnvc">#REF!</definedName>
    <definedName name="M10aa1p" localSheetId="0">#REF!</definedName>
    <definedName name="M10aa1p" localSheetId="1">#REF!</definedName>
    <definedName name="M10aa1p">#REF!</definedName>
    <definedName name="M10bbnc" localSheetId="0">#REF!</definedName>
    <definedName name="M10bbnc" localSheetId="1">#REF!</definedName>
    <definedName name="M10bbnc">#REF!</definedName>
    <definedName name="M10bbvc" localSheetId="0">#REF!</definedName>
    <definedName name="M10bbvc" localSheetId="1">#REF!</definedName>
    <definedName name="M10bbvc">#REF!</definedName>
    <definedName name="M10bbvl" localSheetId="0">#REF!</definedName>
    <definedName name="M10bbvl" localSheetId="1">#REF!</definedName>
    <definedName name="M10bbvl">#REF!</definedName>
    <definedName name="M122bnvc" localSheetId="0">#REF!</definedName>
    <definedName name="M122bnvc" localSheetId="1">#REF!</definedName>
    <definedName name="M122bnvc">#REF!</definedName>
    <definedName name="M12aavl" localSheetId="0">#REF!</definedName>
    <definedName name="M12aavl" localSheetId="1">#REF!</definedName>
    <definedName name="M12aavl">#REF!</definedName>
    <definedName name="M12ba3p" localSheetId="0">#REF!</definedName>
    <definedName name="M12ba3p" localSheetId="1">#REF!</definedName>
    <definedName name="M12ba3p">#REF!</definedName>
    <definedName name="M12bb1p" localSheetId="0">#REF!</definedName>
    <definedName name="M12bb1p" localSheetId="1">#REF!</definedName>
    <definedName name="M12bb1p">#REF!</definedName>
    <definedName name="M12cbnc" localSheetId="0">#REF!</definedName>
    <definedName name="M12cbnc" localSheetId="1">#REF!</definedName>
    <definedName name="M12cbnc">#REF!</definedName>
    <definedName name="M12cbvl" localSheetId="0">#REF!</definedName>
    <definedName name="M12cbvl" localSheetId="1">#REF!</definedName>
    <definedName name="M12cbvl">#REF!</definedName>
    <definedName name="M14bb1p" localSheetId="0">#REF!</definedName>
    <definedName name="M14bb1p" localSheetId="1">#REF!</definedName>
    <definedName name="M14bb1p">#REF!</definedName>
    <definedName name="M8a" localSheetId="0">#REF!</definedName>
    <definedName name="M8a" localSheetId="1">#REF!</definedName>
    <definedName name="M8a">#REF!</definedName>
    <definedName name="M8aa" localSheetId="0">#REF!</definedName>
    <definedName name="M8aa" localSheetId="1">#REF!</definedName>
    <definedName name="M8aa">#REF!</definedName>
    <definedName name="M8aaHT" localSheetId="0">#REF!</definedName>
    <definedName name="M8aaHT" localSheetId="1">#REF!</definedName>
    <definedName name="M8aaHT">#REF!</definedName>
    <definedName name="m8aanc" localSheetId="0">#REF!</definedName>
    <definedName name="m8aanc" localSheetId="1">#REF!</definedName>
    <definedName name="m8aanc">#REF!</definedName>
    <definedName name="m8aavl" localSheetId="0">#REF!</definedName>
    <definedName name="m8aavl" localSheetId="1">#REF!</definedName>
    <definedName name="m8aavl">#REF!</definedName>
    <definedName name="M8aHT" localSheetId="0">#REF!</definedName>
    <definedName name="M8aHT" localSheetId="1">#REF!</definedName>
    <definedName name="M8aHT">#REF!</definedName>
    <definedName name="MA_DML" localSheetId="0">#REF!</definedName>
    <definedName name="MA_DML" localSheetId="1">#REF!</definedName>
    <definedName name="MA_DML">#REF!</definedName>
    <definedName name="Ma3pnc" localSheetId="0">#REF!</definedName>
    <definedName name="Ma3pnc" localSheetId="1">#REF!</definedName>
    <definedName name="Ma3pnc">#REF!</definedName>
    <definedName name="Ma3pvl" localSheetId="0">#REF!</definedName>
    <definedName name="Ma3pvl" localSheetId="1">#REF!</definedName>
    <definedName name="Ma3pvl">#REF!</definedName>
    <definedName name="Maa3pnc" localSheetId="0">#REF!</definedName>
    <definedName name="Maa3pnc" localSheetId="1">#REF!</definedName>
    <definedName name="Maa3pnc">#REF!</definedName>
    <definedName name="Maa3pvl" localSheetId="0">#REF!</definedName>
    <definedName name="Maa3pvl" localSheetId="1">#REF!</definedName>
    <definedName name="Maa3pvl">#REF!</definedName>
    <definedName name="macbt" localSheetId="0">#REF!</definedName>
    <definedName name="macbt" localSheetId="1">#REF!</definedName>
    <definedName name="macbt">#REF!</definedName>
    <definedName name="MACRO" localSheetId="0">#REF!</definedName>
    <definedName name="MACRO" localSheetId="1">#REF!</definedName>
    <definedName name="MACRO">#REF!</definedName>
    <definedName name="Macro2" localSheetId="0">#REF!</definedName>
    <definedName name="Macro2" localSheetId="1">#REF!</definedName>
    <definedName name="Macro2">#REF!</definedName>
    <definedName name="Macro3" localSheetId="0">#REF!</definedName>
    <definedName name="Macro3" localSheetId="1">#REF!</definedName>
    <definedName name="Macro3">#REF!</definedName>
    <definedName name="MACTANG_BD" localSheetId="0">#REF!</definedName>
    <definedName name="MACTANG_BD" localSheetId="1">#REF!</definedName>
    <definedName name="MACTANG_BD">#REF!</definedName>
    <definedName name="MACTANG_HT_BD" localSheetId="0">#REF!</definedName>
    <definedName name="MACTANG_HT_BD" localSheetId="1">#REF!</definedName>
    <definedName name="MACTANG_HT_BD">#REF!</definedName>
    <definedName name="MACTANG_HT_KT" localSheetId="0">#REF!</definedName>
    <definedName name="MACTANG_HT_KT" localSheetId="1">#REF!</definedName>
    <definedName name="MACTANG_HT_KT">#REF!</definedName>
    <definedName name="MACTANG_KT" localSheetId="0">#REF!</definedName>
    <definedName name="MACTANG_KT" localSheetId="1">#REF!</definedName>
    <definedName name="MACTANG_KT">#REF!</definedName>
    <definedName name="mahang" localSheetId="0">#REF!</definedName>
    <definedName name="mahang" localSheetId="1">#REF!</definedName>
    <definedName name="mahang">#REF!</definedName>
    <definedName name="mahang_tondk" localSheetId="0">#REF!</definedName>
    <definedName name="mahang_tondk" localSheetId="1">#REF!</definedName>
    <definedName name="mahang_tondk">#REF!</definedName>
    <definedName name="MAHH_BCX_NL" localSheetId="0">#REF!</definedName>
    <definedName name="MAHH_BCX_NL" localSheetId="1">#REF!</definedName>
    <definedName name="MAHH_BCX_NL">#REF!</definedName>
    <definedName name="mahieu" localSheetId="0">#REF!</definedName>
    <definedName name="mahieu" localSheetId="1">#REF!</definedName>
    <definedName name="mahieu">#REF!</definedName>
    <definedName name="mai" localSheetId="0" hidden="1">{"'Sheet1'!$L$16"}</definedName>
    <definedName name="mai" localSheetId="2" hidden="1">{"'Sheet1'!$L$16"}</definedName>
    <definedName name="mai" localSheetId="3" hidden="1">{"'Sheet1'!$L$16"}</definedName>
    <definedName name="mai" hidden="1">{"'Sheet1'!$L$16"}</definedName>
    <definedName name="MAJ_CON_EQP" localSheetId="0">#REF!</definedName>
    <definedName name="MAJ_CON_EQP" localSheetId="1">#REF!</definedName>
    <definedName name="MAJ_CON_EQP">#REF!</definedName>
    <definedName name="MakeIt" localSheetId="0">#REF!</definedName>
    <definedName name="MakeIt" localSheetId="1">#REF!</definedName>
    <definedName name="MakeIt">#REF!</definedName>
    <definedName name="Mat_cau" localSheetId="0">#REF!</definedName>
    <definedName name="Mat_cau" localSheetId="1">#REF!</definedName>
    <definedName name="Mat_cau">#REF!</definedName>
    <definedName name="matbang" localSheetId="0" hidden="1">{"'Sheet1'!$L$16"}</definedName>
    <definedName name="matbang" localSheetId="2" hidden="1">{"'Sheet1'!$L$16"}</definedName>
    <definedName name="matbang" localSheetId="3" hidden="1">{"'Sheet1'!$L$16"}</definedName>
    <definedName name="matbang" hidden="1">{"'Sheet1'!$L$16"}</definedName>
    <definedName name="MATP_BCN_TP" localSheetId="0">#REF!</definedName>
    <definedName name="MATP_BCN_TP" localSheetId="1">#REF!</definedName>
    <definedName name="MATP_BCN_TP">#REF!</definedName>
    <definedName name="MATP_BCX_NL" localSheetId="0">#REF!</definedName>
    <definedName name="MATP_BCX_NL" localSheetId="1">#REF!</definedName>
    <definedName name="MATP_BCX_NL">#REF!</definedName>
    <definedName name="MATP_GT" localSheetId="0">#REF!</definedName>
    <definedName name="MATP_GT" localSheetId="1">#REF!</definedName>
    <definedName name="MATP_GT">#REF!</definedName>
    <definedName name="MATP_GIATHANH" localSheetId="0">#REF!</definedName>
    <definedName name="MATP_GIATHANH" localSheetId="1">#REF!</definedName>
    <definedName name="MATP_GIATHANH">#REF!</definedName>
    <definedName name="MAVANKHUON" localSheetId="0">#REF!</definedName>
    <definedName name="MAVANKHUON" localSheetId="1">#REF!</definedName>
    <definedName name="MAVANKHUON">#REF!</definedName>
    <definedName name="MaViet" localSheetId="0">#REF!</definedName>
    <definedName name="MaViet" localSheetId="1">#REF!</definedName>
    <definedName name="MaViet">#REF!</definedName>
    <definedName name="MAVLTHDN" localSheetId="0">#REF!</definedName>
    <definedName name="MAVLTHDN" localSheetId="1">#REF!</definedName>
    <definedName name="MAVLTHDN">#REF!</definedName>
    <definedName name="MAVLV" localSheetId="0">#REF!</definedName>
    <definedName name="MAVLV" localSheetId="1">#REF!</definedName>
    <definedName name="MAVLV">#REF!</definedName>
    <definedName name="maybua" localSheetId="0">#REF!</definedName>
    <definedName name="maybua" localSheetId="1">#REF!</definedName>
    <definedName name="maybua">#REF!</definedName>
    <definedName name="maycay" localSheetId="0">#REF!</definedName>
    <definedName name="maycay" localSheetId="1">#REF!</definedName>
    <definedName name="maycay">#REF!</definedName>
    <definedName name="maykhoan" localSheetId="0">#REF!</definedName>
    <definedName name="maykhoan" localSheetId="1">#REF!</definedName>
    <definedName name="maykhoan">#REF!</definedName>
    <definedName name="mayrhhbtn100" localSheetId="0">#REF!</definedName>
    <definedName name="mayrhhbtn100" localSheetId="1">#REF!</definedName>
    <definedName name="mayrhhbtn100">#REF!</definedName>
    <definedName name="mayrhhbtn65" localSheetId="0">#REF!</definedName>
    <definedName name="mayrhhbtn65" localSheetId="1">#REF!</definedName>
    <definedName name="mayrhhbtn65">#REF!</definedName>
    <definedName name="maythepnaphl" localSheetId="0">#REF!</definedName>
    <definedName name="maythepnaphl" localSheetId="1">#REF!</definedName>
    <definedName name="maythepnaphl">#REF!</definedName>
    <definedName name="mayui" localSheetId="0">#REF!</definedName>
    <definedName name="mayui" localSheetId="1">#REF!</definedName>
    <definedName name="mayui">#REF!</definedName>
    <definedName name="mayui110" localSheetId="0">#REF!</definedName>
    <definedName name="mayui110" localSheetId="1">#REF!</definedName>
    <definedName name="mayui110">#REF!</definedName>
    <definedName name="mb" localSheetId="0">#REF!</definedName>
    <definedName name="mb" localSheetId="1">#REF!</definedName>
    <definedName name="mb">#REF!</definedName>
    <definedName name="MB20nc" localSheetId="0">#REF!</definedName>
    <definedName name="MB20nc" localSheetId="1">#REF!</definedName>
    <definedName name="MB20nc">#REF!</definedName>
    <definedName name="MB20vc" localSheetId="0">#REF!</definedName>
    <definedName name="MB20vc" localSheetId="1">#REF!</definedName>
    <definedName name="MB20vc">#REF!</definedName>
    <definedName name="MB20vl" localSheetId="0">#REF!</definedName>
    <definedName name="MB20vl" localSheetId="1">#REF!</definedName>
    <definedName name="MB20vl">#REF!</definedName>
    <definedName name="Mba1p" localSheetId="0">#REF!</definedName>
    <definedName name="Mba1p" localSheetId="1">#REF!</definedName>
    <definedName name="Mba1p">#REF!</definedName>
    <definedName name="Mba3p" localSheetId="0">#REF!</definedName>
    <definedName name="Mba3p" localSheetId="1">#REF!</definedName>
    <definedName name="Mba3p">#REF!</definedName>
    <definedName name="mbangtai10" localSheetId="0">#REF!</definedName>
    <definedName name="mbangtai10" localSheetId="1">#REF!</definedName>
    <definedName name="mbangtai10">#REF!</definedName>
    <definedName name="mbangtai100" localSheetId="0">#REF!</definedName>
    <definedName name="mbangtai100" localSheetId="1">#REF!</definedName>
    <definedName name="mbangtai100">#REF!</definedName>
    <definedName name="mbangtai15" localSheetId="0">#REF!</definedName>
    <definedName name="mbangtai15" localSheetId="1">#REF!</definedName>
    <definedName name="mbangtai15">#REF!</definedName>
    <definedName name="mbangtai150" localSheetId="0">#REF!</definedName>
    <definedName name="mbangtai150" localSheetId="1">#REF!</definedName>
    <definedName name="mbangtai150">#REF!</definedName>
    <definedName name="mbangtai25" localSheetId="0">#REF!</definedName>
    <definedName name="mbangtai25" localSheetId="1">#REF!</definedName>
    <definedName name="mbangtai25">#REF!</definedName>
    <definedName name="Mbb3p" localSheetId="0">#REF!</definedName>
    <definedName name="Mbb3p" localSheetId="1">#REF!</definedName>
    <definedName name="Mbb3p">#REF!</definedName>
    <definedName name="Mbn1p" localSheetId="0">#REF!</definedName>
    <definedName name="Mbn1p" localSheetId="1">#REF!</definedName>
    <definedName name="Mbn1p">#REF!</definedName>
    <definedName name="mbombtth50" localSheetId="0">#REF!</definedName>
    <definedName name="mbombtth50" localSheetId="1">#REF!</definedName>
    <definedName name="mbombtth50">#REF!</definedName>
    <definedName name="mbombtth60" localSheetId="0">#REF!</definedName>
    <definedName name="mbombtth60" localSheetId="1">#REF!</definedName>
    <definedName name="mbombtth60">#REF!</definedName>
    <definedName name="mbomdien0.55" localSheetId="0">#REF!</definedName>
    <definedName name="mbomdien0.55" localSheetId="1">#REF!</definedName>
    <definedName name="mbomdien0.55">#REF!</definedName>
    <definedName name="mbomdien0.75" localSheetId="0">#REF!</definedName>
    <definedName name="mbomdien0.75" localSheetId="1">#REF!</definedName>
    <definedName name="mbomdien0.75">#REF!</definedName>
    <definedName name="mbomdien1.1" localSheetId="0">#REF!</definedName>
    <definedName name="mbomdien1.1" localSheetId="1">#REF!</definedName>
    <definedName name="mbomdien1.1">#REF!</definedName>
    <definedName name="mbomdien1.5" localSheetId="0">#REF!</definedName>
    <definedName name="mbomdien1.5" localSheetId="1">#REF!</definedName>
    <definedName name="mbomdien1.5">#REF!</definedName>
    <definedName name="mbomdien10" localSheetId="0">#REF!</definedName>
    <definedName name="mbomdien10" localSheetId="1">#REF!</definedName>
    <definedName name="mbomdien10">#REF!</definedName>
    <definedName name="mbomdien113" localSheetId="0">#REF!</definedName>
    <definedName name="mbomdien113" localSheetId="1">#REF!</definedName>
    <definedName name="mbomdien113">#REF!</definedName>
    <definedName name="mbomdien14" localSheetId="0">#REF!</definedName>
    <definedName name="mbomdien14" localSheetId="1">#REF!</definedName>
    <definedName name="mbomdien14">#REF!</definedName>
    <definedName name="mbomdien2" localSheetId="0">#REF!</definedName>
    <definedName name="mbomdien2" localSheetId="1">#REF!</definedName>
    <definedName name="mbomdien2">#REF!</definedName>
    <definedName name="mbomdien2.8" localSheetId="0">#REF!</definedName>
    <definedName name="mbomdien2.8" localSheetId="1">#REF!</definedName>
    <definedName name="mbomdien2.8">#REF!</definedName>
    <definedName name="mbomdien20" localSheetId="0">#REF!</definedName>
    <definedName name="mbomdien20" localSheetId="1">#REF!</definedName>
    <definedName name="mbomdien20">#REF!</definedName>
    <definedName name="mbomdien22" localSheetId="0">#REF!</definedName>
    <definedName name="mbomdien22" localSheetId="1">#REF!</definedName>
    <definedName name="mbomdien22">#REF!</definedName>
    <definedName name="mbomdien28" localSheetId="0">#REF!</definedName>
    <definedName name="mbomdien28" localSheetId="1">#REF!</definedName>
    <definedName name="mbomdien28">#REF!</definedName>
    <definedName name="mbomdien30" localSheetId="0">#REF!</definedName>
    <definedName name="mbomdien30" localSheetId="1">#REF!</definedName>
    <definedName name="mbomdien30">#REF!</definedName>
    <definedName name="mbomdien4" localSheetId="0">#REF!</definedName>
    <definedName name="mbomdien4" localSheetId="1">#REF!</definedName>
    <definedName name="mbomdien4">#REF!</definedName>
    <definedName name="mbomdien4.5" localSheetId="0">#REF!</definedName>
    <definedName name="mbomdien4.5" localSheetId="1">#REF!</definedName>
    <definedName name="mbomdien4.5">#REF!</definedName>
    <definedName name="mbomdien40" localSheetId="0">#REF!</definedName>
    <definedName name="mbomdien40" localSheetId="1">#REF!</definedName>
    <definedName name="mbomdien40">#REF!</definedName>
    <definedName name="mbomdien50" localSheetId="0">#REF!</definedName>
    <definedName name="mbomdien50" localSheetId="1">#REF!</definedName>
    <definedName name="mbomdien50">#REF!</definedName>
    <definedName name="mbomdien55" localSheetId="0">#REF!</definedName>
    <definedName name="mbomdien55" localSheetId="1">#REF!</definedName>
    <definedName name="mbomdien55">#REF!</definedName>
    <definedName name="mbomdien7" localSheetId="0">#REF!</definedName>
    <definedName name="mbomdien7" localSheetId="1">#REF!</definedName>
    <definedName name="mbomdien7">#REF!</definedName>
    <definedName name="mbomdien75" localSheetId="0">#REF!</definedName>
    <definedName name="mbomdien75" localSheetId="1">#REF!</definedName>
    <definedName name="mbomdien75">#REF!</definedName>
    <definedName name="mbomth10" localSheetId="0">#REF!</definedName>
    <definedName name="mbomth10" localSheetId="1">#REF!</definedName>
    <definedName name="mbomth10">#REF!</definedName>
    <definedName name="mbomth100" localSheetId="0">#REF!</definedName>
    <definedName name="mbomth100" localSheetId="1">#REF!</definedName>
    <definedName name="mbomth100">#REF!</definedName>
    <definedName name="mbomth15" localSheetId="0">#REF!</definedName>
    <definedName name="mbomth15" localSheetId="1">#REF!</definedName>
    <definedName name="mbomth15">#REF!</definedName>
    <definedName name="mbomth150" localSheetId="0">#REF!</definedName>
    <definedName name="mbomth150" localSheetId="1">#REF!</definedName>
    <definedName name="mbomth150">#REF!</definedName>
    <definedName name="mbomth20" localSheetId="0">#REF!</definedName>
    <definedName name="mbomth20" localSheetId="1">#REF!</definedName>
    <definedName name="mbomth20">#REF!</definedName>
    <definedName name="mbomth37" localSheetId="0">#REF!</definedName>
    <definedName name="mbomth37" localSheetId="1">#REF!</definedName>
    <definedName name="mbomth37">#REF!</definedName>
    <definedName name="mbomth45" localSheetId="0">#REF!</definedName>
    <definedName name="mbomth45" localSheetId="1">#REF!</definedName>
    <definedName name="mbomth45">#REF!</definedName>
    <definedName name="mbomth5" localSheetId="0">#REF!</definedName>
    <definedName name="mbomth5" localSheetId="1">#REF!</definedName>
    <definedName name="mbomth5">#REF!</definedName>
    <definedName name="mbomth5.5" localSheetId="0">#REF!</definedName>
    <definedName name="mbomth5.5" localSheetId="1">#REF!</definedName>
    <definedName name="mbomth5.5">#REF!</definedName>
    <definedName name="mbomth7" localSheetId="0">#REF!</definedName>
    <definedName name="mbomth7" localSheetId="1">#REF!</definedName>
    <definedName name="mbomth7">#REF!</definedName>
    <definedName name="mbomth7.5" localSheetId="0">#REF!</definedName>
    <definedName name="mbomth7.5" localSheetId="1">#REF!</definedName>
    <definedName name="mbomth7.5">#REF!</definedName>
    <definedName name="mbomth75" localSheetId="0">#REF!</definedName>
    <definedName name="mbomth75" localSheetId="1">#REF!</definedName>
    <definedName name="mbomth75">#REF!</definedName>
    <definedName name="mbomthxang3" localSheetId="0">#REF!</definedName>
    <definedName name="mbomthxang3" localSheetId="1">#REF!</definedName>
    <definedName name="mbomthxang3">#REF!</definedName>
    <definedName name="mbomthxang4" localSheetId="0">#REF!</definedName>
    <definedName name="mbomthxang4" localSheetId="1">#REF!</definedName>
    <definedName name="mbomthxang4">#REF!</definedName>
    <definedName name="mbomthxang6" localSheetId="0">#REF!</definedName>
    <definedName name="mbomthxang6" localSheetId="1">#REF!</definedName>
    <definedName name="mbomthxang6">#REF!</definedName>
    <definedName name="mbomthxang7" localSheetId="0">#REF!</definedName>
    <definedName name="mbomthxang7" localSheetId="1">#REF!</definedName>
    <definedName name="mbomthxang7">#REF!</definedName>
    <definedName name="mbomthxang8" localSheetId="0">#REF!</definedName>
    <definedName name="mbomthxang8" localSheetId="1">#REF!</definedName>
    <definedName name="mbomthxang8">#REF!</definedName>
    <definedName name="mbomvua2" localSheetId="0">#REF!</definedName>
    <definedName name="mbomvua2" localSheetId="1">#REF!</definedName>
    <definedName name="mbomvua2">#REF!</definedName>
    <definedName name="mbomvua4" localSheetId="0">#REF!</definedName>
    <definedName name="mbomvua4" localSheetId="1">#REF!</definedName>
    <definedName name="mbomvua4">#REF!</definedName>
    <definedName name="mbomvua6" localSheetId="0">#REF!</definedName>
    <definedName name="mbomvua6" localSheetId="1">#REF!</definedName>
    <definedName name="mbomvua6">#REF!</definedName>
    <definedName name="mbomvua9" localSheetId="0">#REF!</definedName>
    <definedName name="mbomvua9" localSheetId="1">#REF!</definedName>
    <definedName name="mbomvua9">#REF!</definedName>
    <definedName name="mbt" localSheetId="0">#REF!</definedName>
    <definedName name="mbt" localSheetId="1">#REF!</definedName>
    <definedName name="mbt">#REF!</definedName>
    <definedName name="mbuacankhi1.5" localSheetId="0">#REF!</definedName>
    <definedName name="mbuacankhi1.5" localSheetId="1">#REF!</definedName>
    <definedName name="mbuacankhi1.5">#REF!</definedName>
    <definedName name="mbuadcocnoi2.5" localSheetId="0">#REF!</definedName>
    <definedName name="mbuadcocnoi2.5" localSheetId="1">#REF!</definedName>
    <definedName name="mbuadcocnoi2.5">#REF!</definedName>
    <definedName name="mbuadray1.2" localSheetId="0">#REF!</definedName>
    <definedName name="mbuadray1.2" localSheetId="1">#REF!</definedName>
    <definedName name="mbuadray1.2">#REF!</definedName>
    <definedName name="mbuadray1.8" localSheetId="0">#REF!</definedName>
    <definedName name="mbuadray1.8" localSheetId="1">#REF!</definedName>
    <definedName name="mbuadray1.8">#REF!</definedName>
    <definedName name="mbuadray2.2" localSheetId="0">#REF!</definedName>
    <definedName name="mbuadray2.2" localSheetId="1">#REF!</definedName>
    <definedName name="mbuadray2.2">#REF!</definedName>
    <definedName name="mbuadray2.5" localSheetId="0">#REF!</definedName>
    <definedName name="mbuadray2.5" localSheetId="1">#REF!</definedName>
    <definedName name="mbuadray2.5">#REF!</definedName>
    <definedName name="mbuadray3.5" localSheetId="0">#REF!</definedName>
    <definedName name="mbuadray3.5" localSheetId="1">#REF!</definedName>
    <definedName name="mbuadray3.5">#REF!</definedName>
    <definedName name="mbuarung170" localSheetId="0">#REF!</definedName>
    <definedName name="mbuarung170" localSheetId="1">#REF!</definedName>
    <definedName name="mbuarung170">#REF!</definedName>
    <definedName name="mbuarung40" localSheetId="0">#REF!</definedName>
    <definedName name="mbuarung40" localSheetId="1">#REF!</definedName>
    <definedName name="mbuarung40">#REF!</definedName>
    <definedName name="mbuarung50" localSheetId="0">#REF!</definedName>
    <definedName name="mbuarung50" localSheetId="1">#REF!</definedName>
    <definedName name="mbuarung50">#REF!</definedName>
    <definedName name="mbuarungccatth60" localSheetId="0">#REF!</definedName>
    <definedName name="mbuarungccatth60" localSheetId="1">#REF!</definedName>
    <definedName name="mbuarungccatth60">#REF!</definedName>
    <definedName name="mbuathbx0.6" localSheetId="0">#REF!</definedName>
    <definedName name="mbuathbx0.6" localSheetId="1">#REF!</definedName>
    <definedName name="mbuathbx0.6">#REF!</definedName>
    <definedName name="mbuathbx1.2" localSheetId="0">#REF!</definedName>
    <definedName name="mbuathbx1.2" localSheetId="1">#REF!</definedName>
    <definedName name="mbuathbx1.2">#REF!</definedName>
    <definedName name="mbuathbx1.8" localSheetId="0">#REF!</definedName>
    <definedName name="mbuathbx1.8" localSheetId="1">#REF!</definedName>
    <definedName name="mbuathbx1.8">#REF!</definedName>
    <definedName name="mbuathbx3.5" localSheetId="0">#REF!</definedName>
    <definedName name="mbuathbx3.5" localSheetId="1">#REF!</definedName>
    <definedName name="mbuathbx3.5">#REF!</definedName>
    <definedName name="mbuathbx4.5" localSheetId="0">#REF!</definedName>
    <definedName name="mbuathbx4.5" localSheetId="1">#REF!</definedName>
    <definedName name="mbuathbx4.5">#REF!</definedName>
    <definedName name="mc" localSheetId="0">#REF!</definedName>
    <definedName name="mc" localSheetId="1">#REF!</definedName>
    <definedName name="mc">#REF!</definedName>
    <definedName name="mcambactham1" localSheetId="0">#REF!</definedName>
    <definedName name="mcambactham1" localSheetId="1">#REF!</definedName>
    <definedName name="mcambactham1">#REF!</definedName>
    <definedName name="mcano30" localSheetId="0">#REF!</definedName>
    <definedName name="mcano30" localSheetId="1">#REF!</definedName>
    <definedName name="mcano30">#REF!</definedName>
    <definedName name="mcano75" localSheetId="0">#REF!</definedName>
    <definedName name="mcano75" localSheetId="1">#REF!</definedName>
    <definedName name="mcano75">#REF!</definedName>
    <definedName name="mcap1g10" localSheetId="0">#REF!</definedName>
    <definedName name="mcap1g10" localSheetId="1">#REF!</definedName>
    <definedName name="mcap1g10">#REF!</definedName>
    <definedName name="mcap1g16" localSheetId="0">#REF!</definedName>
    <definedName name="mcap1g16" localSheetId="1">#REF!</definedName>
    <definedName name="mcap1g16">#REF!</definedName>
    <definedName name="mcap1g25" localSheetId="0">#REF!</definedName>
    <definedName name="mcap1g25" localSheetId="1">#REF!</definedName>
    <definedName name="mcap1g25">#REF!</definedName>
    <definedName name="mcap1g9" localSheetId="0">#REF!</definedName>
    <definedName name="mcap1g9" localSheetId="1">#REF!</definedName>
    <definedName name="mcap1g9">#REF!</definedName>
    <definedName name="mcatdot2.8" localSheetId="0">#REF!</definedName>
    <definedName name="mcatdot2.8" localSheetId="1">#REF!</definedName>
    <definedName name="mcatdot2.8">#REF!</definedName>
    <definedName name="mcatong5" localSheetId="0">#REF!</definedName>
    <definedName name="mcatong5" localSheetId="1">#REF!</definedName>
    <definedName name="mcatong5">#REF!</definedName>
    <definedName name="mcatton15" localSheetId="0">#REF!</definedName>
    <definedName name="mcatton15" localSheetId="1">#REF!</definedName>
    <definedName name="mcatton15">#REF!</definedName>
    <definedName name="mcatuonthep5" localSheetId="0">#REF!</definedName>
    <definedName name="mcatuonthep5" localSheetId="1">#REF!</definedName>
    <definedName name="mcatuonthep5">#REF!</definedName>
    <definedName name="mcaulongmon10" localSheetId="0">#REF!</definedName>
    <definedName name="mcaulongmon10" localSheetId="1">#REF!</definedName>
    <definedName name="mcaulongmon10">#REF!</definedName>
    <definedName name="mcaulongmon30" localSheetId="0">#REF!</definedName>
    <definedName name="mcaulongmon30" localSheetId="1">#REF!</definedName>
    <definedName name="mcaulongmon30">#REF!</definedName>
    <definedName name="mcaulongmon60" localSheetId="0">#REF!</definedName>
    <definedName name="mcaulongmon60" localSheetId="1">#REF!</definedName>
    <definedName name="mcaulongmon60">#REF!</definedName>
    <definedName name="mcauray20" localSheetId="0">#REF!</definedName>
    <definedName name="mcauray20" localSheetId="1">#REF!</definedName>
    <definedName name="mcauray20">#REF!</definedName>
    <definedName name="mcauray25" localSheetId="0">#REF!</definedName>
    <definedName name="mcauray25" localSheetId="1">#REF!</definedName>
    <definedName name="mcauray25">#REF!</definedName>
    <definedName name="mcayxoidk108" localSheetId="0">#REF!</definedName>
    <definedName name="mcayxoidk108" localSheetId="1">#REF!</definedName>
    <definedName name="mcayxoidk108">#REF!</definedName>
    <definedName name="mcayxoidk60" localSheetId="0">#REF!</definedName>
    <definedName name="mcayxoidk60" localSheetId="1">#REF!</definedName>
    <definedName name="mcayxoidk60">#REF!</definedName>
    <definedName name="mcayxoidk80" localSheetId="0">#REF!</definedName>
    <definedName name="mcayxoidk80" localSheetId="1">#REF!</definedName>
    <definedName name="mcayxoidk80">#REF!</definedName>
    <definedName name="mcbt" localSheetId="0">#REF!</definedName>
    <definedName name="mcbt" localSheetId="1">#REF!</definedName>
    <definedName name="mcbt">#REF!</definedName>
    <definedName name="mccaubh10" localSheetId="0">#REF!</definedName>
    <definedName name="mccaubh10" localSheetId="1">#REF!</definedName>
    <definedName name="mccaubh10">#REF!</definedName>
    <definedName name="mccaubh16" localSheetId="0">#REF!</definedName>
    <definedName name="mccaubh16" localSheetId="1">#REF!</definedName>
    <definedName name="mccaubh16">#REF!</definedName>
    <definedName name="mccaubh25" localSheetId="0">#REF!</definedName>
    <definedName name="mccaubh25" localSheetId="1">#REF!</definedName>
    <definedName name="mccaubh25">#REF!</definedName>
    <definedName name="mccaubh3" localSheetId="0">#REF!</definedName>
    <definedName name="mccaubh3" localSheetId="1">#REF!</definedName>
    <definedName name="mccaubh3">#REF!</definedName>
    <definedName name="mccaubh4" localSheetId="0">#REF!</definedName>
    <definedName name="mccaubh4" localSheetId="1">#REF!</definedName>
    <definedName name="mccaubh4">#REF!</definedName>
    <definedName name="mccaubh40" localSheetId="0">#REF!</definedName>
    <definedName name="mccaubh40" localSheetId="1">#REF!</definedName>
    <definedName name="mccaubh40">#REF!</definedName>
    <definedName name="mccaubh5" localSheetId="0">#REF!</definedName>
    <definedName name="mccaubh5" localSheetId="1">#REF!</definedName>
    <definedName name="mccaubh5">#REF!</definedName>
    <definedName name="mccaubh6" localSheetId="0">#REF!</definedName>
    <definedName name="mccaubh6" localSheetId="1">#REF!</definedName>
    <definedName name="mccaubh6">#REF!</definedName>
    <definedName name="mccaubh65" localSheetId="0">#REF!</definedName>
    <definedName name="mccaubh65" localSheetId="1">#REF!</definedName>
    <definedName name="mccaubh65">#REF!</definedName>
    <definedName name="mccaubh7" localSheetId="0">#REF!</definedName>
    <definedName name="mccaubh7" localSheetId="1">#REF!</definedName>
    <definedName name="mccaubh7">#REF!</definedName>
    <definedName name="mccaubh8" localSheetId="0">#REF!</definedName>
    <definedName name="mccaubh8" localSheetId="1">#REF!</definedName>
    <definedName name="mccaubh8">#REF!</definedName>
    <definedName name="mccaubh90" localSheetId="0">#REF!</definedName>
    <definedName name="mccaubh90" localSheetId="1">#REF!</definedName>
    <definedName name="mccaubh90">#REF!</definedName>
    <definedName name="mccaubx10" localSheetId="0">#REF!</definedName>
    <definedName name="mccaubx10" localSheetId="1">#REF!</definedName>
    <definedName name="mccaubx10">#REF!</definedName>
    <definedName name="mccaubx100" localSheetId="0">#REF!</definedName>
    <definedName name="mccaubx100" localSheetId="1">#REF!</definedName>
    <definedName name="mccaubx100">#REF!</definedName>
    <definedName name="mccaubx16" localSheetId="0">#REF!</definedName>
    <definedName name="mccaubx16" localSheetId="1">#REF!</definedName>
    <definedName name="mccaubx16">#REF!</definedName>
    <definedName name="mccaubx25" localSheetId="0">#REF!</definedName>
    <definedName name="mccaubx25" localSheetId="1">#REF!</definedName>
    <definedName name="mccaubx25">#REF!</definedName>
    <definedName name="mccaubx28" localSheetId="0">#REF!</definedName>
    <definedName name="mccaubx28" localSheetId="1">#REF!</definedName>
    <definedName name="mccaubx28">#REF!</definedName>
    <definedName name="mccaubx40" localSheetId="0">#REF!</definedName>
    <definedName name="mccaubx40" localSheetId="1">#REF!</definedName>
    <definedName name="mccaubx40">#REF!</definedName>
    <definedName name="mccaubx5" localSheetId="0">#REF!</definedName>
    <definedName name="mccaubx5" localSheetId="1">#REF!</definedName>
    <definedName name="mccaubx5">#REF!</definedName>
    <definedName name="mccaubx50" localSheetId="0">#REF!</definedName>
    <definedName name="mccaubx50" localSheetId="1">#REF!</definedName>
    <definedName name="mccaubx50">#REF!</definedName>
    <definedName name="mccaubx63" localSheetId="0">#REF!</definedName>
    <definedName name="mccaubx63" localSheetId="1">#REF!</definedName>
    <definedName name="mccaubx63">#REF!</definedName>
    <definedName name="mccaubx7" localSheetId="0">#REF!</definedName>
    <definedName name="mccaubx7" localSheetId="1">#REF!</definedName>
    <definedName name="mccaubx7">#REF!</definedName>
    <definedName name="mccauladam60" localSheetId="0">#REF!</definedName>
    <definedName name="mccauladam60" localSheetId="1">#REF!</definedName>
    <definedName name="mccauladam60">#REF!</definedName>
    <definedName name="mccaunoi100" localSheetId="0">#REF!</definedName>
    <definedName name="mccaunoi100" localSheetId="1">#REF!</definedName>
    <definedName name="mccaunoi100">#REF!</definedName>
    <definedName name="mccaunoi30" localSheetId="0">#REF!</definedName>
    <definedName name="mccaunoi30" localSheetId="1">#REF!</definedName>
    <definedName name="mccaunoi30">#REF!</definedName>
    <definedName name="mccautnhi0.5" localSheetId="0">#REF!</definedName>
    <definedName name="mccautnhi0.5" localSheetId="1">#REF!</definedName>
    <definedName name="mccautnhi0.5">#REF!</definedName>
    <definedName name="mccauthap10" localSheetId="0">#REF!</definedName>
    <definedName name="mccauthap10" localSheetId="1">#REF!</definedName>
    <definedName name="mccauthap10">#REF!</definedName>
    <definedName name="mccauthap12" localSheetId="0">#REF!</definedName>
    <definedName name="mccauthap12" localSheetId="1">#REF!</definedName>
    <definedName name="mccauthap12">#REF!</definedName>
    <definedName name="mccauthap15" localSheetId="0">#REF!</definedName>
    <definedName name="mccauthap15" localSheetId="1">#REF!</definedName>
    <definedName name="mccauthap15">#REF!</definedName>
    <definedName name="mccauthap20" localSheetId="0">#REF!</definedName>
    <definedName name="mccauthap20" localSheetId="1">#REF!</definedName>
    <definedName name="mccauthap20">#REF!</definedName>
    <definedName name="mccauthap25" localSheetId="0">#REF!</definedName>
    <definedName name="mccauthap25" localSheetId="1">#REF!</definedName>
    <definedName name="mccauthap25">#REF!</definedName>
    <definedName name="mccauthap3" localSheetId="0">#REF!</definedName>
    <definedName name="mccauthap3" localSheetId="1">#REF!</definedName>
    <definedName name="mccauthap3">#REF!</definedName>
    <definedName name="mccauthap30" localSheetId="0">#REF!</definedName>
    <definedName name="mccauthap30" localSheetId="1">#REF!</definedName>
    <definedName name="mccauthap30">#REF!</definedName>
    <definedName name="mccauthap40" localSheetId="0">#REF!</definedName>
    <definedName name="mccauthap40" localSheetId="1">#REF!</definedName>
    <definedName name="mccauthap40">#REF!</definedName>
    <definedName name="mccauthap5" localSheetId="0">#REF!</definedName>
    <definedName name="mccauthap5" localSheetId="1">#REF!</definedName>
    <definedName name="mccauthap5">#REF!</definedName>
    <definedName name="mccauthap50" localSheetId="0">#REF!</definedName>
    <definedName name="mccauthap50" localSheetId="1">#REF!</definedName>
    <definedName name="mccauthap50">#REF!</definedName>
    <definedName name="mccauthap8" localSheetId="0">#REF!</definedName>
    <definedName name="mccauthap8" localSheetId="1">#REF!</definedName>
    <definedName name="mccauthap8">#REF!</definedName>
    <definedName name="Mcom_I" localSheetId="0">#REF!</definedName>
    <definedName name="Mcom_I" localSheetId="1">#REF!</definedName>
    <definedName name="Mcom_I">#REF!</definedName>
    <definedName name="Mcr" localSheetId="0">#REF!</definedName>
    <definedName name="Mcr" localSheetId="1">#REF!</definedName>
    <definedName name="Mcr">#REF!</definedName>
    <definedName name="mcuakl1.7" localSheetId="0">#REF!</definedName>
    <definedName name="mcuakl1.7" localSheetId="1">#REF!</definedName>
    <definedName name="mcuakl1.7">#REF!</definedName>
    <definedName name="mdamban0.4" localSheetId="0">#REF!</definedName>
    <definedName name="mdamban0.4" localSheetId="1">#REF!</definedName>
    <definedName name="mdamban0.4">#REF!</definedName>
    <definedName name="mdamban0.6" localSheetId="0">#REF!</definedName>
    <definedName name="mdamban0.6" localSheetId="1">#REF!</definedName>
    <definedName name="mdamban0.6">#REF!</definedName>
    <definedName name="mdamban0.8" localSheetId="0">#REF!</definedName>
    <definedName name="mdamban0.8" localSheetId="1">#REF!</definedName>
    <definedName name="mdamban0.8">#REF!</definedName>
    <definedName name="mdamban1" localSheetId="0">#REF!</definedName>
    <definedName name="mdamban1" localSheetId="1">#REF!</definedName>
    <definedName name="mdamban1">#REF!</definedName>
    <definedName name="mdambhdkbx12.5" localSheetId="0">#REF!</definedName>
    <definedName name="mdambhdkbx12.5" localSheetId="1">#REF!</definedName>
    <definedName name="mdambhdkbx12.5">#REF!</definedName>
    <definedName name="mdambhdkbx18" localSheetId="0">#REF!</definedName>
    <definedName name="mdambhdkbx18" localSheetId="1">#REF!</definedName>
    <definedName name="mdambhdkbx18">#REF!</definedName>
    <definedName name="mdambhdkbx25" localSheetId="0">#REF!</definedName>
    <definedName name="mdambhdkbx25" localSheetId="1">#REF!</definedName>
    <definedName name="mdambhdkbx25">#REF!</definedName>
    <definedName name="mdambhdkbx26.5" localSheetId="0">#REF!</definedName>
    <definedName name="mdambhdkbx26.5" localSheetId="1">#REF!</definedName>
    <definedName name="mdambhdkbx26.5">#REF!</definedName>
    <definedName name="mdambhdkbx9" localSheetId="0">#REF!</definedName>
    <definedName name="mdambhdkbx9" localSheetId="1">#REF!</definedName>
    <definedName name="mdambhdkbx9">#REF!</definedName>
    <definedName name="mdambhth16" localSheetId="0">#REF!</definedName>
    <definedName name="mdambhth16" localSheetId="1">#REF!</definedName>
    <definedName name="mdambhth16">#REF!</definedName>
    <definedName name="mdambhth17.5" localSheetId="0">#REF!</definedName>
    <definedName name="mdambhth17.5" localSheetId="1">#REF!</definedName>
    <definedName name="mdambhth17.5">#REF!</definedName>
    <definedName name="mdambhth25" localSheetId="0">#REF!</definedName>
    <definedName name="mdambhth25" localSheetId="1">#REF!</definedName>
    <definedName name="mdambhth25">#REF!</definedName>
    <definedName name="mdambthepth10" localSheetId="0">#REF!</definedName>
    <definedName name="mdambthepth10" localSheetId="1">#REF!</definedName>
    <definedName name="mdambthepth10">#REF!</definedName>
    <definedName name="mdambthepth12.2" localSheetId="0">#REF!</definedName>
    <definedName name="mdambthepth12.2" localSheetId="1">#REF!</definedName>
    <definedName name="mdambthepth12.2">#REF!</definedName>
    <definedName name="mdambthepth13" localSheetId="0">#REF!</definedName>
    <definedName name="mdambthepth13" localSheetId="1">#REF!</definedName>
    <definedName name="mdambthepth13">#REF!</definedName>
    <definedName name="mdambthepth14.5" localSheetId="0">#REF!</definedName>
    <definedName name="mdambthepth14.5" localSheetId="1">#REF!</definedName>
    <definedName name="mdambthepth14.5">#REF!</definedName>
    <definedName name="mdambthepth15.5" localSheetId="0">#REF!</definedName>
    <definedName name="mdambthepth15.5" localSheetId="1">#REF!</definedName>
    <definedName name="mdambthepth15.5">#REF!</definedName>
    <definedName name="mdambthepth8.5" localSheetId="0">#REF!</definedName>
    <definedName name="mdambthepth8.5" localSheetId="1">#REF!</definedName>
    <definedName name="mdambthepth8.5">#REF!</definedName>
    <definedName name="mdamcanh1" localSheetId="0">#REF!</definedName>
    <definedName name="mdamcanh1" localSheetId="1">#REF!</definedName>
    <definedName name="mdamcanh1">#REF!</definedName>
    <definedName name="mdamccdk5.5" localSheetId="0">#REF!</definedName>
    <definedName name="mdamccdk5.5" localSheetId="1">#REF!</definedName>
    <definedName name="mdamccdk5.5">#REF!</definedName>
    <definedName name="mdamccdk9" localSheetId="0">#REF!</definedName>
    <definedName name="mdamccdk9" localSheetId="1">#REF!</definedName>
    <definedName name="mdamccdk9">#REF!</definedName>
    <definedName name="mdamdatct60" localSheetId="0">#REF!</definedName>
    <definedName name="mdamdatct60" localSheetId="1">#REF!</definedName>
    <definedName name="mdamdatct60">#REF!</definedName>
    <definedName name="mdamdatct80" localSheetId="0">#REF!</definedName>
    <definedName name="mdamdatct80" localSheetId="1">#REF!</definedName>
    <definedName name="mdamdatct80">#REF!</definedName>
    <definedName name="mdamdui0.6" localSheetId="0">#REF!</definedName>
    <definedName name="mdamdui0.6" localSheetId="1">#REF!</definedName>
    <definedName name="mdamdui0.6">#REF!</definedName>
    <definedName name="mdamdui0.8" localSheetId="0">#REF!</definedName>
    <definedName name="mdamdui0.8" localSheetId="1">#REF!</definedName>
    <definedName name="mdamdui0.8">#REF!</definedName>
    <definedName name="mdamdui1" localSheetId="0">#REF!</definedName>
    <definedName name="mdamdui1" localSheetId="1">#REF!</definedName>
    <definedName name="mdamdui1">#REF!</definedName>
    <definedName name="mdamdui1.5" localSheetId="0">#REF!</definedName>
    <definedName name="mdamdui1.5" localSheetId="1">#REF!</definedName>
    <definedName name="mdamdui1.5">#REF!</definedName>
    <definedName name="mdamdui2.8" localSheetId="0">#REF!</definedName>
    <definedName name="mdamdui2.8" localSheetId="1">#REF!</definedName>
    <definedName name="mdamdui2.8">#REF!</definedName>
    <definedName name="mdamrung15" localSheetId="0">#REF!</definedName>
    <definedName name="mdamrung15" localSheetId="1">#REF!</definedName>
    <definedName name="mdamrung15">#REF!</definedName>
    <definedName name="mdamrung18" localSheetId="0">#REF!</definedName>
    <definedName name="mdamrung18" localSheetId="1">#REF!</definedName>
    <definedName name="mdamrung18">#REF!</definedName>
    <definedName name="mdamrung8" localSheetId="0">#REF!</definedName>
    <definedName name="mdamrung8" localSheetId="1">#REF!</definedName>
    <definedName name="mdamrung8">#REF!</definedName>
    <definedName name="mdao1gbh0.15" localSheetId="0">#REF!</definedName>
    <definedName name="mdao1gbh0.15" localSheetId="1">#REF!</definedName>
    <definedName name="mdao1gbh0.15">#REF!</definedName>
    <definedName name="mdao1gbh0.25" localSheetId="0">#REF!</definedName>
    <definedName name="mdao1gbh0.25" localSheetId="1">#REF!</definedName>
    <definedName name="mdao1gbh0.25">#REF!</definedName>
    <definedName name="mdao1gbh0.30" localSheetId="0">#REF!</definedName>
    <definedName name="mdao1gbh0.30" localSheetId="1">#REF!</definedName>
    <definedName name="mdao1gbh0.30">#REF!</definedName>
    <definedName name="mdao1gbh0.35" localSheetId="0">#REF!</definedName>
    <definedName name="mdao1gbh0.35" localSheetId="1">#REF!</definedName>
    <definedName name="mdao1gbh0.35">#REF!</definedName>
    <definedName name="mdao1gbh0.40" localSheetId="0">#REF!</definedName>
    <definedName name="mdao1gbh0.40" localSheetId="1">#REF!</definedName>
    <definedName name="mdao1gbh0.40">#REF!</definedName>
    <definedName name="mdao1gbh0.65" localSheetId="0">#REF!</definedName>
    <definedName name="mdao1gbh0.65" localSheetId="1">#REF!</definedName>
    <definedName name="mdao1gbh0.65">#REF!</definedName>
    <definedName name="mdao1gbh0.75" localSheetId="0">#REF!</definedName>
    <definedName name="mdao1gbh0.75" localSheetId="1">#REF!</definedName>
    <definedName name="mdao1gbh0.75">#REF!</definedName>
    <definedName name="mdao1gbh1.25" localSheetId="0">#REF!</definedName>
    <definedName name="mdao1gbh1.25" localSheetId="1">#REF!</definedName>
    <definedName name="mdao1gbh1.25">#REF!</definedName>
    <definedName name="mdao1gbx0.22" localSheetId="0">#REF!</definedName>
    <definedName name="mdao1gbx0.22" localSheetId="1">#REF!</definedName>
    <definedName name="mdao1gbx0.22">#REF!</definedName>
    <definedName name="mdao1gbx0.25" localSheetId="0">#REF!</definedName>
    <definedName name="mdao1gbx0.25" localSheetId="1">#REF!</definedName>
    <definedName name="mdao1gbx0.25">#REF!</definedName>
    <definedName name="mdao1gbx0.30" localSheetId="0">#REF!</definedName>
    <definedName name="mdao1gbx0.30" localSheetId="1">#REF!</definedName>
    <definedName name="mdao1gbx0.30">#REF!</definedName>
    <definedName name="mdao1gbx0.35" localSheetId="0">#REF!</definedName>
    <definedName name="mdao1gbx0.35" localSheetId="1">#REF!</definedName>
    <definedName name="mdao1gbx0.35">#REF!</definedName>
    <definedName name="mdao1gbx0.40" localSheetId="0">#REF!</definedName>
    <definedName name="mdao1gbx0.40" localSheetId="1">#REF!</definedName>
    <definedName name="mdao1gbx0.40">#REF!</definedName>
    <definedName name="mdao1gbx0.50" localSheetId="0">#REF!</definedName>
    <definedName name="mdao1gbx0.50" localSheetId="1">#REF!</definedName>
    <definedName name="mdao1gbx0.50">#REF!</definedName>
    <definedName name="mdao1gbx0.65" localSheetId="0">#REF!</definedName>
    <definedName name="mdao1gbx0.65" localSheetId="1">#REF!</definedName>
    <definedName name="mdao1gbx0.65">#REF!</definedName>
    <definedName name="mdao1gbx1.00" localSheetId="0">#REF!</definedName>
    <definedName name="mdao1gbx1.00" localSheetId="1">#REF!</definedName>
    <definedName name="mdao1gbx1.00">#REF!</definedName>
    <definedName name="mdao1gbx1.20" localSheetId="0">#REF!</definedName>
    <definedName name="mdao1gbx1.20" localSheetId="1">#REF!</definedName>
    <definedName name="mdao1gbx1.20">#REF!</definedName>
    <definedName name="mdao1gbx1.25" localSheetId="0">#REF!</definedName>
    <definedName name="mdao1gbx1.25" localSheetId="1">#REF!</definedName>
    <definedName name="mdao1gbx1.25">#REF!</definedName>
    <definedName name="mdao1gbx1.60" localSheetId="0">#REF!</definedName>
    <definedName name="mdao1gbx1.60" localSheetId="1">#REF!</definedName>
    <definedName name="mdao1gbx1.60">#REF!</definedName>
    <definedName name="mdao1gbx2.00" localSheetId="0">#REF!</definedName>
    <definedName name="mdao1gbx2.00" localSheetId="1">#REF!</definedName>
    <definedName name="mdao1gbx2.00">#REF!</definedName>
    <definedName name="mdao1gbx2.50" localSheetId="0">#REF!</definedName>
    <definedName name="mdao1gbx2.50" localSheetId="1">#REF!</definedName>
    <definedName name="mdao1gbx2.50">#REF!</definedName>
    <definedName name="mdao1gbx4.00" localSheetId="0">#REF!</definedName>
    <definedName name="mdao1gbx4.00" localSheetId="1">#REF!</definedName>
    <definedName name="mdao1gbx4.00">#REF!</definedName>
    <definedName name="mdao1gbx4.60" localSheetId="0">#REF!</definedName>
    <definedName name="mdao1gbx4.60" localSheetId="1">#REF!</definedName>
    <definedName name="mdao1gbx4.60">#REF!</definedName>
    <definedName name="mdao1gbx5.00" localSheetId="0">#REF!</definedName>
    <definedName name="mdao1gbx5.00" localSheetId="1">#REF!</definedName>
    <definedName name="mdao1gbx5.00">#REF!</definedName>
    <definedName name="Mdls" localSheetId="0">#REF!</definedName>
    <definedName name="Mdls" localSheetId="1">#REF!</definedName>
    <definedName name="Mdls">#REF!</definedName>
    <definedName name="Mdls_" localSheetId="0">#REF!</definedName>
    <definedName name="Mdls_" localSheetId="1">#REF!</definedName>
    <definedName name="Mdls_">#REF!</definedName>
    <definedName name="Mdnc" localSheetId="0">#REF!</definedName>
    <definedName name="Mdnc" localSheetId="1">#REF!</definedName>
    <definedName name="Mdnc">#REF!</definedName>
    <definedName name="MDT" localSheetId="0">#REF!</definedName>
    <definedName name="MDT" localSheetId="1">#REF!</definedName>
    <definedName name="MDT">#REF!</definedName>
    <definedName name="MDTa" localSheetId="0">#REF!</definedName>
    <definedName name="MDTa" localSheetId="1">#REF!</definedName>
    <definedName name="MDTa">#REF!</definedName>
    <definedName name="me" localSheetId="0">#REF!</definedName>
    <definedName name="me" localSheetId="1">#REF!</definedName>
    <definedName name="me">#REF!</definedName>
    <definedName name="MENU1" localSheetId="0">#REF!</definedName>
    <definedName name="MENU1" localSheetId="1">#REF!</definedName>
    <definedName name="MENU1">#REF!</definedName>
    <definedName name="MENUVIEW" localSheetId="0">#REF!</definedName>
    <definedName name="MENUVIEW" localSheetId="1">#REF!</definedName>
    <definedName name="MENUVIEW">#REF!</definedName>
    <definedName name="mepcocsau1" localSheetId="0">#REF!</definedName>
    <definedName name="mepcocsau1" localSheetId="1">#REF!</definedName>
    <definedName name="mepcocsau1">#REF!</definedName>
    <definedName name="mepcoctr100" localSheetId="0">#REF!</definedName>
    <definedName name="mepcoctr100" localSheetId="1">#REF!</definedName>
    <definedName name="mepcoctr100">#REF!</definedName>
    <definedName name="mepcoctr60" localSheetId="0">#REF!</definedName>
    <definedName name="mepcoctr60" localSheetId="1">#REF!</definedName>
    <definedName name="mepcoctr60">#REF!</definedName>
    <definedName name="MESSAGE" localSheetId="0">#REF!</definedName>
    <definedName name="MESSAGE" localSheetId="1">#REF!</definedName>
    <definedName name="MESSAGE">#REF!</definedName>
    <definedName name="MESSAGE1" localSheetId="0">#REF!</definedName>
    <definedName name="MESSAGE1" localSheetId="1">#REF!</definedName>
    <definedName name="MESSAGE1">#REF!</definedName>
    <definedName name="MESSAGE2" localSheetId="0">#REF!</definedName>
    <definedName name="MESSAGE2" localSheetId="1">#REF!</definedName>
    <definedName name="MESSAGE2">#REF!</definedName>
    <definedName name="METAL" localSheetId="0">#REF!</definedName>
    <definedName name="METAL" localSheetId="1">#REF!</definedName>
    <definedName name="METAL">#REF!</definedName>
    <definedName name="MG_A" localSheetId="0">#REF!</definedName>
    <definedName name="MG_A" localSheetId="1">#REF!</definedName>
    <definedName name="MG_A">#REF!</definedName>
    <definedName name="mh0" localSheetId="0">#REF!</definedName>
    <definedName name="mh0" localSheetId="1">#REF!</definedName>
    <definedName name="mh0">#REF!</definedName>
    <definedName name="mhan1chieu40" localSheetId="0">#REF!</definedName>
    <definedName name="mhan1chieu40" localSheetId="1">#REF!</definedName>
    <definedName name="mhan1chieu40">#REF!</definedName>
    <definedName name="mhan1chieu50" localSheetId="0">#REF!</definedName>
    <definedName name="mhan1chieu50" localSheetId="1">#REF!</definedName>
    <definedName name="mhan1chieu50">#REF!</definedName>
    <definedName name="mhancatnuoc124" localSheetId="0">#REF!</definedName>
    <definedName name="mhancatnuoc124" localSheetId="1">#REF!</definedName>
    <definedName name="mhancatnuoc124">#REF!</definedName>
    <definedName name="mhand10.2" localSheetId="0">#REF!</definedName>
    <definedName name="mhand10.2" localSheetId="1">#REF!</definedName>
    <definedName name="mhand10.2">#REF!</definedName>
    <definedName name="mhand27.5" localSheetId="0">#REF!</definedName>
    <definedName name="mhand27.5" localSheetId="1">#REF!</definedName>
    <definedName name="mhand27.5">#REF!</definedName>
    <definedName name="mhand4" localSheetId="0">#REF!</definedName>
    <definedName name="mhand4" localSheetId="1">#REF!</definedName>
    <definedName name="mhand4">#REF!</definedName>
    <definedName name="mhanxang20" localSheetId="0">#REF!</definedName>
    <definedName name="mhanxang20" localSheetId="1">#REF!</definedName>
    <definedName name="mhanxang20">#REF!</definedName>
    <definedName name="mhanxang9" localSheetId="0">#REF!</definedName>
    <definedName name="mhanxang9" localSheetId="1">#REF!</definedName>
    <definedName name="mhanxang9">#REF!</definedName>
    <definedName name="mhanxchieu23" localSheetId="0">#REF!</definedName>
    <definedName name="mhanxchieu23" localSheetId="1">#REF!</definedName>
    <definedName name="mhanxchieu23">#REF!</definedName>
    <definedName name="mhanxchieu29.2" localSheetId="0">#REF!</definedName>
    <definedName name="mhanxchieu29.2" localSheetId="1">#REF!</definedName>
    <definedName name="mhanxchieu29.2">#REF!</definedName>
    <definedName name="mhanxchieu33.5" localSheetId="0">#REF!</definedName>
    <definedName name="mhanxchieu33.5" localSheetId="1">#REF!</definedName>
    <definedName name="mhanxchieu33.5">#REF!</definedName>
    <definedName name="mhanhoi1000" localSheetId="0">#REF!</definedName>
    <definedName name="mhanhoi1000" localSheetId="1">#REF!</definedName>
    <definedName name="mhanhoi1000">#REF!</definedName>
    <definedName name="mhanhoi2000" localSheetId="0">#REF!</definedName>
    <definedName name="mhanhoi2000" localSheetId="1">#REF!</definedName>
    <definedName name="mhanhoi2000">#REF!</definedName>
    <definedName name="minh" localSheetId="0" hidden="1">{"'Sheet1'!$L$16"}</definedName>
    <definedName name="minh" localSheetId="2" hidden="1">{"'Sheet1'!$L$16"}</definedName>
    <definedName name="minh" localSheetId="3" hidden="1">{"'Sheet1'!$L$16"}</definedName>
    <definedName name="minh" hidden="1">{"'Sheet1'!$L$16"}</definedName>
    <definedName name="minh_1" localSheetId="0">#REF!</definedName>
    <definedName name="minh_1" localSheetId="1">#REF!</definedName>
    <definedName name="minh_1">#REF!</definedName>
    <definedName name="minh_mtk" localSheetId="0">#REF!</definedName>
    <definedName name="minh_mtk" localSheetId="1">#REF!</definedName>
    <definedName name="minh_mtk">#REF!</definedName>
    <definedName name="mkcnGPS15" localSheetId="0">#REF!</definedName>
    <definedName name="mkcnGPS15" localSheetId="1">#REF!</definedName>
    <definedName name="mkcnGPS15">#REF!</definedName>
    <definedName name="mkcnTRC15" localSheetId="0">#REF!</definedName>
    <definedName name="mkcnTRC15" localSheetId="1">#REF!</definedName>
    <definedName name="mkcnTRC15">#REF!</definedName>
    <definedName name="mkcnVRM" localSheetId="0">#REF!</definedName>
    <definedName name="mkcnVRM" localSheetId="1">#REF!</definedName>
    <definedName name="mkcnVRM">#REF!</definedName>
    <definedName name="mkeobh165" localSheetId="0">#REF!</definedName>
    <definedName name="mkeobh165" localSheetId="1">#REF!</definedName>
    <definedName name="mkeobh165">#REF!</definedName>
    <definedName name="mkeobh215" localSheetId="0">#REF!</definedName>
    <definedName name="mkeobh215" localSheetId="1">#REF!</definedName>
    <definedName name="mkeobh215">#REF!</definedName>
    <definedName name="mkeobh28" localSheetId="0">#REF!</definedName>
    <definedName name="mkeobh28" localSheetId="1">#REF!</definedName>
    <definedName name="mkeobh28">#REF!</definedName>
    <definedName name="mkeobh40" localSheetId="0">#REF!</definedName>
    <definedName name="mkeobh40" localSheetId="1">#REF!</definedName>
    <definedName name="mkeobh40">#REF!</definedName>
    <definedName name="mkeobh50" localSheetId="0">#REF!</definedName>
    <definedName name="mkeobh50" localSheetId="1">#REF!</definedName>
    <definedName name="mkeobh50">#REF!</definedName>
    <definedName name="mkeobh55" localSheetId="0">#REF!</definedName>
    <definedName name="mkeobh55" localSheetId="1">#REF!</definedName>
    <definedName name="mkeobh55">#REF!</definedName>
    <definedName name="mkeobh60" localSheetId="0">#REF!</definedName>
    <definedName name="mkeobh60" localSheetId="1">#REF!</definedName>
    <definedName name="mkeobh60">#REF!</definedName>
    <definedName name="mkeobh80" localSheetId="0">#REF!</definedName>
    <definedName name="mkeobh80" localSheetId="1">#REF!</definedName>
    <definedName name="mkeobh80">#REF!</definedName>
    <definedName name="mkeobx108" localSheetId="0">#REF!</definedName>
    <definedName name="mkeobx108" localSheetId="1">#REF!</definedName>
    <definedName name="mkeobx108">#REF!</definedName>
    <definedName name="mkeobx130" localSheetId="0">#REF!</definedName>
    <definedName name="mkeobx130" localSheetId="1">#REF!</definedName>
    <definedName name="mkeobx130">#REF!</definedName>
    <definedName name="mkeobx45" localSheetId="0">#REF!</definedName>
    <definedName name="mkeobx45" localSheetId="1">#REF!</definedName>
    <definedName name="mkeobx45">#REF!</definedName>
    <definedName name="mkeobx54" localSheetId="0">#REF!</definedName>
    <definedName name="mkeobx54" localSheetId="1">#REF!</definedName>
    <definedName name="mkeobx54">#REF!</definedName>
    <definedName name="mkeobx60" localSheetId="0">#REF!</definedName>
    <definedName name="mkeobx60" localSheetId="1">#REF!</definedName>
    <definedName name="mkeobx60">#REF!</definedName>
    <definedName name="mkeobx75" localSheetId="0">#REF!</definedName>
    <definedName name="mkeobx75" localSheetId="1">#REF!</definedName>
    <definedName name="mkeobx75">#REF!</definedName>
    <definedName name="mkichck18" localSheetId="0">#REF!</definedName>
    <definedName name="mkichck18" localSheetId="1">#REF!</definedName>
    <definedName name="mkichck18">#REF!</definedName>
    <definedName name="mkichck250" localSheetId="0">#REF!</definedName>
    <definedName name="mkichck250" localSheetId="1">#REF!</definedName>
    <definedName name="mkichck250">#REF!</definedName>
    <definedName name="mkichday60" localSheetId="0">#REF!</definedName>
    <definedName name="mkichday60" localSheetId="1">#REF!</definedName>
    <definedName name="mkichday60">#REF!</definedName>
    <definedName name="mkichnang100" localSheetId="0">#REF!</definedName>
    <definedName name="mkichnang100" localSheetId="1">#REF!</definedName>
    <definedName name="mkichnang100">#REF!</definedName>
    <definedName name="mkichnang250" localSheetId="0">#REF!</definedName>
    <definedName name="mkichnang250" localSheetId="1">#REF!</definedName>
    <definedName name="mkichnang250">#REF!</definedName>
    <definedName name="mkichnang500" localSheetId="0">#REF!</definedName>
    <definedName name="mkichnang500" localSheetId="1">#REF!</definedName>
    <definedName name="mkichnang500">#REF!</definedName>
    <definedName name="mkhoanbttay24" localSheetId="0">#REF!</definedName>
    <definedName name="mkhoanbttay24" localSheetId="1">#REF!</definedName>
    <definedName name="mkhoanbttay24">#REF!</definedName>
    <definedName name="mkhoanbttay30" localSheetId="0">#REF!</definedName>
    <definedName name="mkhoanbttay30" localSheetId="1">#REF!</definedName>
    <definedName name="mkhoanbttay30">#REF!</definedName>
    <definedName name="mkhoanbttay38" localSheetId="0">#REF!</definedName>
    <definedName name="mkhoanbttay38" localSheetId="1">#REF!</definedName>
    <definedName name="mkhoanbttay38">#REF!</definedName>
    <definedName name="mkhoanbttay40" localSheetId="0">#REF!</definedName>
    <definedName name="mkhoanbttay40" localSheetId="1">#REF!</definedName>
    <definedName name="mkhoanbttay40">#REF!</definedName>
    <definedName name="mkhoandatay30" localSheetId="0">#REF!</definedName>
    <definedName name="mkhoandatay30" localSheetId="1">#REF!</definedName>
    <definedName name="mkhoandatay30">#REF!</definedName>
    <definedName name="mkhoandatay42" localSheetId="0">#REF!</definedName>
    <definedName name="mkhoandatay42" localSheetId="1">#REF!</definedName>
    <definedName name="mkhoandatay42">#REF!</definedName>
    <definedName name="mkhoandung4.5" localSheetId="0">#REF!</definedName>
    <definedName name="mkhoandung4.5" localSheetId="1">#REF!</definedName>
    <definedName name="mkhoandung4.5">#REF!</definedName>
    <definedName name="mkhoansattay13" localSheetId="0">#REF!</definedName>
    <definedName name="mkhoansattay13" localSheetId="1">#REF!</definedName>
    <definedName name="mkhoansattay13">#REF!</definedName>
    <definedName name="mkhoanxoayth110" localSheetId="0">#REF!</definedName>
    <definedName name="mkhoanxoayth110" localSheetId="1">#REF!</definedName>
    <definedName name="mkhoanxoayth110">#REF!</definedName>
    <definedName name="mkhoanxoayth95" localSheetId="0">#REF!</definedName>
    <definedName name="mkhoanxoayth95" localSheetId="1">#REF!</definedName>
    <definedName name="mkhoanxoayth95">#REF!</definedName>
    <definedName name="mlan" localSheetId="0">#REF!</definedName>
    <definedName name="mlan" localSheetId="1">#REF!</definedName>
    <definedName name="mlan">#REF!</definedName>
    <definedName name="Mlc_" localSheetId="0">#REF!</definedName>
    <definedName name="Mlc_" localSheetId="1">#REF!</definedName>
    <definedName name="Mlc_">#REF!</definedName>
    <definedName name="Mlls" localSheetId="0">#REF!</definedName>
    <definedName name="Mlls" localSheetId="1">#REF!</definedName>
    <definedName name="Mlls">#REF!</definedName>
    <definedName name="Mlls_" localSheetId="0">#REF!</definedName>
    <definedName name="Mlls_" localSheetId="1">#REF!</definedName>
    <definedName name="Mlls_">#REF!</definedName>
    <definedName name="mluoncap15" localSheetId="0">#REF!</definedName>
    <definedName name="mluoncap15" localSheetId="1">#REF!</definedName>
    <definedName name="mluoncap15">#REF!</definedName>
    <definedName name="mmai2.7" localSheetId="0">#REF!</definedName>
    <definedName name="mmai2.7" localSheetId="1">#REF!</definedName>
    <definedName name="mmai2.7">#REF!</definedName>
    <definedName name="MN" localSheetId="0">#REF!</definedName>
    <definedName name="MN" localSheetId="1">#REF!</definedName>
    <definedName name="MN">#REF!</definedName>
    <definedName name="mnenkhid102" localSheetId="0">#REF!</definedName>
    <definedName name="mnenkhid102" localSheetId="1">#REF!</definedName>
    <definedName name="mnenkhid102">#REF!</definedName>
    <definedName name="mnenkhid120" localSheetId="0">#REF!</definedName>
    <definedName name="mnenkhid120" localSheetId="1">#REF!</definedName>
    <definedName name="mnenkhid120">#REF!</definedName>
    <definedName name="mnenkhid1200" localSheetId="0">#REF!</definedName>
    <definedName name="mnenkhid1200" localSheetId="1">#REF!</definedName>
    <definedName name="mnenkhid1200">#REF!</definedName>
    <definedName name="mnenkhid200" localSheetId="0">#REF!</definedName>
    <definedName name="mnenkhid200" localSheetId="1">#REF!</definedName>
    <definedName name="mnenkhid200">#REF!</definedName>
    <definedName name="mnenkhid240" localSheetId="0">#REF!</definedName>
    <definedName name="mnenkhid240" localSheetId="1">#REF!</definedName>
    <definedName name="mnenkhid240">#REF!</definedName>
    <definedName name="mnenkhid300" localSheetId="0">#REF!</definedName>
    <definedName name="mnenkhid300" localSheetId="1">#REF!</definedName>
    <definedName name="mnenkhid300">#REF!</definedName>
    <definedName name="mnenkhid360" localSheetId="0">#REF!</definedName>
    <definedName name="mnenkhid360" localSheetId="1">#REF!</definedName>
    <definedName name="mnenkhid360">#REF!</definedName>
    <definedName name="mnenkhid5.5" localSheetId="0">#REF!</definedName>
    <definedName name="mnenkhid5.5" localSheetId="1">#REF!</definedName>
    <definedName name="mnenkhid5.5">#REF!</definedName>
    <definedName name="mnenkhid540" localSheetId="0">#REF!</definedName>
    <definedName name="mnenkhid540" localSheetId="1">#REF!</definedName>
    <definedName name="mnenkhid540">#REF!</definedName>
    <definedName name="mnenkhid600" localSheetId="0">#REF!</definedName>
    <definedName name="mnenkhid600" localSheetId="1">#REF!</definedName>
    <definedName name="mnenkhid600">#REF!</definedName>
    <definedName name="mnenkhid660" localSheetId="0">#REF!</definedName>
    <definedName name="mnenkhid660" localSheetId="1">#REF!</definedName>
    <definedName name="mnenkhid660">#REF!</definedName>
    <definedName name="mnenkhid75" localSheetId="0">#REF!</definedName>
    <definedName name="mnenkhid75" localSheetId="1">#REF!</definedName>
    <definedName name="mnenkhid75">#REF!</definedName>
    <definedName name="mnenkhidien10" localSheetId="0">#REF!</definedName>
    <definedName name="mnenkhidien10" localSheetId="1">#REF!</definedName>
    <definedName name="mnenkhidien10">#REF!</definedName>
    <definedName name="mnenkhidien150" localSheetId="0">#REF!</definedName>
    <definedName name="mnenkhidien150" localSheetId="1">#REF!</definedName>
    <definedName name="mnenkhidien150">#REF!</definedName>
    <definedName name="mnenkhidien216" localSheetId="0">#REF!</definedName>
    <definedName name="mnenkhidien216" localSheetId="1">#REF!</definedName>
    <definedName name="mnenkhidien216">#REF!</definedName>
    <definedName name="mnenkhidien22" localSheetId="0">#REF!</definedName>
    <definedName name="mnenkhidien22" localSheetId="1">#REF!</definedName>
    <definedName name="mnenkhidien22">#REF!</definedName>
    <definedName name="mnenkhidien270" localSheetId="0">#REF!</definedName>
    <definedName name="mnenkhidien270" localSheetId="1">#REF!</definedName>
    <definedName name="mnenkhidien270">#REF!</definedName>
    <definedName name="mnenkhidien30" localSheetId="0">#REF!</definedName>
    <definedName name="mnenkhidien30" localSheetId="1">#REF!</definedName>
    <definedName name="mnenkhidien30">#REF!</definedName>
    <definedName name="mnenkhidien300" localSheetId="0">#REF!</definedName>
    <definedName name="mnenkhidien300" localSheetId="1">#REF!</definedName>
    <definedName name="mnenkhidien300">#REF!</definedName>
    <definedName name="mnenkhidien5" localSheetId="0">#REF!</definedName>
    <definedName name="mnenkhidien5" localSheetId="1">#REF!</definedName>
    <definedName name="mnenkhidien5">#REF!</definedName>
    <definedName name="mnenkhidien56" localSheetId="0">#REF!</definedName>
    <definedName name="mnenkhidien56" localSheetId="1">#REF!</definedName>
    <definedName name="mnenkhidien56">#REF!</definedName>
    <definedName name="mnenkhidien600" localSheetId="0">#REF!</definedName>
    <definedName name="mnenkhidien600" localSheetId="1">#REF!</definedName>
    <definedName name="mnenkhidien600">#REF!</definedName>
    <definedName name="mnenkhixang11" localSheetId="0">#REF!</definedName>
    <definedName name="mnenkhixang11" localSheetId="1">#REF!</definedName>
    <definedName name="mnenkhixang11">#REF!</definedName>
    <definedName name="mnenkhixang120" localSheetId="0">#REF!</definedName>
    <definedName name="mnenkhixang120" localSheetId="1">#REF!</definedName>
    <definedName name="mnenkhixang120">#REF!</definedName>
    <definedName name="mnenkhixang200" localSheetId="0">#REF!</definedName>
    <definedName name="mnenkhixang200" localSheetId="1">#REF!</definedName>
    <definedName name="mnenkhixang200">#REF!</definedName>
    <definedName name="mnenkhixang25" localSheetId="0">#REF!</definedName>
    <definedName name="mnenkhixang25" localSheetId="1">#REF!</definedName>
    <definedName name="mnenkhixang25">#REF!</definedName>
    <definedName name="mnenkhixang3" localSheetId="0">#REF!</definedName>
    <definedName name="mnenkhixang3" localSheetId="1">#REF!</definedName>
    <definedName name="mnenkhixang3">#REF!</definedName>
    <definedName name="mnenkhixang300" localSheetId="0">#REF!</definedName>
    <definedName name="mnenkhixang300" localSheetId="1">#REF!</definedName>
    <definedName name="mnenkhixang300">#REF!</definedName>
    <definedName name="mnenkhixang40" localSheetId="0">#REF!</definedName>
    <definedName name="mnenkhixang40" localSheetId="1">#REF!</definedName>
    <definedName name="mnenkhixang40">#REF!</definedName>
    <definedName name="mnenkhixang600" localSheetId="0">#REF!</definedName>
    <definedName name="mnenkhixang600" localSheetId="1">#REF!</definedName>
    <definedName name="mnenkhixang600">#REF!</definedName>
    <definedName name="Mnet_I" localSheetId="0">#REF!</definedName>
    <definedName name="Mnet_I" localSheetId="1">#REF!</definedName>
    <definedName name="Mnet_I">#REF!</definedName>
    <definedName name="mnkhi" localSheetId="0">#REF!</definedName>
    <definedName name="mnkhi" localSheetId="1">#REF!</definedName>
    <definedName name="mnkhi">#REF!</definedName>
    <definedName name="MNTC" localSheetId="0">#REF!</definedName>
    <definedName name="MNTC" localSheetId="1">#REF!</definedName>
    <definedName name="MNTC">#REF!</definedName>
    <definedName name="mnghiendad25" localSheetId="0">#REF!</definedName>
    <definedName name="mnghiendad25" localSheetId="1">#REF!</definedName>
    <definedName name="mnghiendad25">#REF!</definedName>
    <definedName name="mnghiendadd20" localSheetId="0">#REF!</definedName>
    <definedName name="mnghiendadd20" localSheetId="1">#REF!</definedName>
    <definedName name="mnghiendadd20">#REF!</definedName>
    <definedName name="mnghiendadd6" localSheetId="0">#REF!</definedName>
    <definedName name="mnghiendadd6" localSheetId="1">#REF!</definedName>
    <definedName name="mnghiendadd6">#REF!</definedName>
    <definedName name="mnghiendatho14" localSheetId="0">#REF!</definedName>
    <definedName name="mnghiendatho14" localSheetId="1">#REF!</definedName>
    <definedName name="mnghiendatho14">#REF!</definedName>
    <definedName name="mnghiendatho200" localSheetId="0">#REF!</definedName>
    <definedName name="mnghiendatho200" localSheetId="1">#REF!</definedName>
    <definedName name="mnghiendatho200">#REF!</definedName>
    <definedName name="mnhogcaydk100" localSheetId="0">#REF!</definedName>
    <definedName name="mnhogcaydk100" localSheetId="1">#REF!</definedName>
    <definedName name="mnhogcaydk100">#REF!</definedName>
    <definedName name="mnhogcaydk54" localSheetId="0">#REF!</definedName>
    <definedName name="mnhogcaydk54" localSheetId="1">#REF!</definedName>
    <definedName name="mnhogcaydk54">#REF!</definedName>
    <definedName name="mnhogcaydk75" localSheetId="0">#REF!</definedName>
    <definedName name="mnhogcaydk75" localSheetId="1">#REF!</definedName>
    <definedName name="mnhogcaydk75">#REF!</definedName>
    <definedName name="MNHT" localSheetId="0">#REF!</definedName>
    <definedName name="MNHT" localSheetId="1">#REF!</definedName>
    <definedName name="MNHT">#REF!</definedName>
    <definedName name="mo" localSheetId="0" hidden="1">{"'Sheet1'!$L$16"}</definedName>
    <definedName name="mo" localSheetId="2" hidden="1">{"'Sheet1'!$L$16"}</definedName>
    <definedName name="mo" localSheetId="3" hidden="1">{"'Sheet1'!$L$16"}</definedName>
    <definedName name="mo" hidden="1">{"'Sheet1'!$L$16"}</definedName>
    <definedName name="MODIFY" localSheetId="0">#REF!</definedName>
    <definedName name="MODIFY" localSheetId="1">#REF!</definedName>
    <definedName name="MODIFY">#REF!</definedName>
    <definedName name="moi" localSheetId="0" hidden="1">{"'Sheet1'!$L$16"}</definedName>
    <definedName name="moi" localSheetId="2" hidden="1">{"'Sheet1'!$L$16"}</definedName>
    <definedName name="moi" localSheetId="3" hidden="1">{"'Sheet1'!$L$16"}</definedName>
    <definedName name="moi" hidden="1">{"'Sheet1'!$L$16"}</definedName>
    <definedName name="Mong" localSheetId="0">#REF!</definedName>
    <definedName name="Mong" localSheetId="1">#REF!</definedName>
    <definedName name="Mong">#REF!</definedName>
    <definedName name="mong1pm" localSheetId="0">#REF!</definedName>
    <definedName name="mong1pm" localSheetId="1">#REF!</definedName>
    <definedName name="mong1pm">#REF!</definedName>
    <definedName name="mong3pm" localSheetId="0">#REF!</definedName>
    <definedName name="mong3pm" localSheetId="1">#REF!</definedName>
    <definedName name="mong3pm">#REF!</definedName>
    <definedName name="mongbang" localSheetId="0">#REF!</definedName>
    <definedName name="mongbang" localSheetId="1">#REF!</definedName>
    <definedName name="mongbang">#REF!</definedName>
    <definedName name="mongdon" localSheetId="0">#REF!</definedName>
    <definedName name="mongdon" localSheetId="1">#REF!</definedName>
    <definedName name="mongdon">#REF!</definedName>
    <definedName name="monght" localSheetId="0">#REF!</definedName>
    <definedName name="monght" localSheetId="1">#REF!</definedName>
    <definedName name="monght">#REF!</definedName>
    <definedName name="mongHTDL" localSheetId="0">#REF!</definedName>
    <definedName name="mongHTDL" localSheetId="1">#REF!</definedName>
    <definedName name="mongHTDL">#REF!</definedName>
    <definedName name="mongHTHH" localSheetId="0">#REF!</definedName>
    <definedName name="mongHTHH" localSheetId="1">#REF!</definedName>
    <definedName name="mongHTHH">#REF!</definedName>
    <definedName name="mongneo1pm" localSheetId="0">#REF!</definedName>
    <definedName name="mongneo1pm" localSheetId="1">#REF!</definedName>
    <definedName name="mongneo1pm">#REF!</definedName>
    <definedName name="mongneo3pm" localSheetId="0">#REF!</definedName>
    <definedName name="mongneo3pm" localSheetId="1">#REF!</definedName>
    <definedName name="mongneo3pm">#REF!</definedName>
    <definedName name="mongneoht" localSheetId="0">#REF!</definedName>
    <definedName name="mongneoht" localSheetId="1">#REF!</definedName>
    <definedName name="mongneoht">#REF!</definedName>
    <definedName name="mongneoHTDL" localSheetId="0">#REF!</definedName>
    <definedName name="mongneoHTDL" localSheetId="1">#REF!</definedName>
    <definedName name="mongneoHTDL">#REF!</definedName>
    <definedName name="mongneoHTHH" localSheetId="0">#REF!</definedName>
    <definedName name="mongneoHTHH" localSheetId="1">#REF!</definedName>
    <definedName name="mongneoHTHH">#REF!</definedName>
    <definedName name="Morning" localSheetId="0">#REF!</definedName>
    <definedName name="Morning" localSheetId="1">#REF!</definedName>
    <definedName name="Morning">#REF!</definedName>
    <definedName name="Morong" localSheetId="0">#REF!</definedName>
    <definedName name="Morong" localSheetId="1">#REF!</definedName>
    <definedName name="Morong">#REF!</definedName>
    <definedName name="Morong4054_85" localSheetId="0">#REF!</definedName>
    <definedName name="Morong4054_85" localSheetId="1">#REF!</definedName>
    <definedName name="Morong4054_85">#REF!</definedName>
    <definedName name="morong4054_98" localSheetId="0">#REF!</definedName>
    <definedName name="morong4054_98" localSheetId="1">#REF!</definedName>
    <definedName name="morong4054_98">#REF!</definedName>
    <definedName name="mot" localSheetId="0" hidden="1">{"'Sheet1'!$L$16"}</definedName>
    <definedName name="mot" localSheetId="2" hidden="1">{"'Sheet1'!$L$16"}</definedName>
    <definedName name="mot" localSheetId="3" hidden="1">{"'Sheet1'!$L$16"}</definedName>
    <definedName name="mot" hidden="1">{"'Sheet1'!$L$16"}</definedName>
    <definedName name="motodk150" localSheetId="0">#REF!</definedName>
    <definedName name="motodk150" localSheetId="1">#REF!</definedName>
    <definedName name="motodk150">#REF!</definedName>
    <definedName name="motodk180" localSheetId="0">#REF!</definedName>
    <definedName name="motodk180" localSheetId="1">#REF!</definedName>
    <definedName name="motodk180">#REF!</definedName>
    <definedName name="motodk200" localSheetId="0">#REF!</definedName>
    <definedName name="motodk200" localSheetId="1">#REF!</definedName>
    <definedName name="motodk200">#REF!</definedName>
    <definedName name="motodk240" localSheetId="0">#REF!</definedName>
    <definedName name="motodk240" localSheetId="1">#REF!</definedName>
    <definedName name="motodk240">#REF!</definedName>
    <definedName name="motodk255" localSheetId="0">#REF!</definedName>
    <definedName name="motodk255" localSheetId="1">#REF!</definedName>
    <definedName name="motodk255">#REF!</definedName>
    <definedName name="motodk272" localSheetId="0">#REF!</definedName>
    <definedName name="motodk272" localSheetId="1">#REF!</definedName>
    <definedName name="motodk272">#REF!</definedName>
    <definedName name="mototnuoc4" localSheetId="0">#REF!</definedName>
    <definedName name="mototnuoc4" localSheetId="1">#REF!</definedName>
    <definedName name="mototnuoc4">#REF!</definedName>
    <definedName name="mototnuoc5" localSheetId="0">#REF!</definedName>
    <definedName name="mototnuoc5" localSheetId="1">#REF!</definedName>
    <definedName name="mototnuoc5">#REF!</definedName>
    <definedName name="mototnuoc6" localSheetId="0">#REF!</definedName>
    <definedName name="mototnuoc6" localSheetId="1">#REF!</definedName>
    <definedName name="mototnuoc6">#REF!</definedName>
    <definedName name="mototnuoc7" localSheetId="0">#REF!</definedName>
    <definedName name="mototnuoc7" localSheetId="1">#REF!</definedName>
    <definedName name="mototnuoc7">#REF!</definedName>
    <definedName name="mototudo10" localSheetId="0">#REF!</definedName>
    <definedName name="mototudo10" localSheetId="1">#REF!</definedName>
    <definedName name="mototudo10">#REF!</definedName>
    <definedName name="mototudo12" localSheetId="0">#REF!</definedName>
    <definedName name="mototudo12" localSheetId="1">#REF!</definedName>
    <definedName name="mototudo12">#REF!</definedName>
    <definedName name="mototudo15" localSheetId="0">#REF!</definedName>
    <definedName name="mototudo15" localSheetId="1">#REF!</definedName>
    <definedName name="mototudo15">#REF!</definedName>
    <definedName name="mototudo2.5" localSheetId="0">#REF!</definedName>
    <definedName name="mototudo2.5" localSheetId="1">#REF!</definedName>
    <definedName name="mototudo2.5">#REF!</definedName>
    <definedName name="mototudo20" localSheetId="0">#REF!</definedName>
    <definedName name="mototudo20" localSheetId="1">#REF!</definedName>
    <definedName name="mototudo20">#REF!</definedName>
    <definedName name="mototudo25" localSheetId="0">#REF!</definedName>
    <definedName name="mototudo25" localSheetId="1">#REF!</definedName>
    <definedName name="mototudo25">#REF!</definedName>
    <definedName name="mototudo27" localSheetId="0">#REF!</definedName>
    <definedName name="mototudo27" localSheetId="1">#REF!</definedName>
    <definedName name="mototudo27">#REF!</definedName>
    <definedName name="mototudo3.5" localSheetId="0">#REF!</definedName>
    <definedName name="mototudo3.5" localSheetId="1">#REF!</definedName>
    <definedName name="mototudo3.5">#REF!</definedName>
    <definedName name="mototudo4" localSheetId="0">#REF!</definedName>
    <definedName name="mototudo4" localSheetId="1">#REF!</definedName>
    <definedName name="mototudo4">#REF!</definedName>
    <definedName name="mototudo5" localSheetId="0">#REF!</definedName>
    <definedName name="mototudo5" localSheetId="1">#REF!</definedName>
    <definedName name="mototudo5">#REF!</definedName>
    <definedName name="mototudo6" localSheetId="0">#REF!</definedName>
    <definedName name="mototudo6" localSheetId="1">#REF!</definedName>
    <definedName name="mototudo6">#REF!</definedName>
    <definedName name="mototudo7" localSheetId="0">#REF!</definedName>
    <definedName name="mototudo7" localSheetId="1">#REF!</definedName>
    <definedName name="mototudo7">#REF!</definedName>
    <definedName name="mototudo9" localSheetId="0">#REF!</definedName>
    <definedName name="mototudo9" localSheetId="1">#REF!</definedName>
    <definedName name="mototudo9">#REF!</definedName>
    <definedName name="motothung10" localSheetId="0">#REF!</definedName>
    <definedName name="motothung10" localSheetId="1">#REF!</definedName>
    <definedName name="motothung10">#REF!</definedName>
    <definedName name="motothung12" localSheetId="0">#REF!</definedName>
    <definedName name="motothung12" localSheetId="1">#REF!</definedName>
    <definedName name="motothung12">#REF!</definedName>
    <definedName name="motothung12.5" localSheetId="0">#REF!</definedName>
    <definedName name="motothung12.5" localSheetId="1">#REF!</definedName>
    <definedName name="motothung12.5">#REF!</definedName>
    <definedName name="motothung2" localSheetId="0">#REF!</definedName>
    <definedName name="motothung2" localSheetId="1">#REF!</definedName>
    <definedName name="motothung2">#REF!</definedName>
    <definedName name="motothung2.5" localSheetId="0">#REF!</definedName>
    <definedName name="motothung2.5" localSheetId="1">#REF!</definedName>
    <definedName name="motothung2.5">#REF!</definedName>
    <definedName name="motothung20" localSheetId="0">#REF!</definedName>
    <definedName name="motothung20" localSheetId="1">#REF!</definedName>
    <definedName name="motothung20">#REF!</definedName>
    <definedName name="motothung4" localSheetId="0">#REF!</definedName>
    <definedName name="motothung4" localSheetId="1">#REF!</definedName>
    <definedName name="motothung4">#REF!</definedName>
    <definedName name="motothung5" localSheetId="0">#REF!</definedName>
    <definedName name="motothung5" localSheetId="1">#REF!</definedName>
    <definedName name="motothung5">#REF!</definedName>
    <definedName name="motothung6" localSheetId="0">#REF!</definedName>
    <definedName name="motothung6" localSheetId="1">#REF!</definedName>
    <definedName name="motothung6">#REF!</definedName>
    <definedName name="motothung7" localSheetId="0">#REF!</definedName>
    <definedName name="motothung7" localSheetId="1">#REF!</definedName>
    <definedName name="motothung7">#REF!</definedName>
    <definedName name="motovcbt6" localSheetId="0">#REF!</definedName>
    <definedName name="motovcbt6" localSheetId="1">#REF!</definedName>
    <definedName name="motovcbt6">#REF!</definedName>
    <definedName name="Moùng" localSheetId="0">#REF!</definedName>
    <definedName name="Moùng" localSheetId="1">#REF!</definedName>
    <definedName name="Moùng">#REF!</definedName>
    <definedName name="mpha250" localSheetId="0">#REF!</definedName>
    <definedName name="mpha250" localSheetId="1">#REF!</definedName>
    <definedName name="mpha250">#REF!</definedName>
    <definedName name="mphaothep10" localSheetId="0">#REF!</definedName>
    <definedName name="mphaothep10" localSheetId="1">#REF!</definedName>
    <definedName name="mphaothep10">#REF!</definedName>
    <definedName name="mphaothep15" localSheetId="0">#REF!</definedName>
    <definedName name="mphaothep15" localSheetId="1">#REF!</definedName>
    <definedName name="mphaothep15">#REF!</definedName>
    <definedName name="mphatdienld10" localSheetId="0">#REF!</definedName>
    <definedName name="mphatdienld10" localSheetId="1">#REF!</definedName>
    <definedName name="mphatdienld10">#REF!</definedName>
    <definedName name="mphatdienld112" localSheetId="0">#REF!</definedName>
    <definedName name="mphatdienld112" localSheetId="1">#REF!</definedName>
    <definedName name="mphatdienld112">#REF!</definedName>
    <definedName name="mphatdienld122" localSheetId="0">#REF!</definedName>
    <definedName name="mphatdienld122" localSheetId="1">#REF!</definedName>
    <definedName name="mphatdienld122">#REF!</definedName>
    <definedName name="mphatdienld15" localSheetId="0">#REF!</definedName>
    <definedName name="mphatdienld15" localSheetId="1">#REF!</definedName>
    <definedName name="mphatdienld15">#REF!</definedName>
    <definedName name="mphatdienld20" localSheetId="0">#REF!</definedName>
    <definedName name="mphatdienld20" localSheetId="1">#REF!</definedName>
    <definedName name="mphatdienld20">#REF!</definedName>
    <definedName name="mphatdienld25" localSheetId="0">#REF!</definedName>
    <definedName name="mphatdienld25" localSheetId="1">#REF!</definedName>
    <definedName name="mphatdienld25">#REF!</definedName>
    <definedName name="mphatdienld30" localSheetId="0">#REF!</definedName>
    <definedName name="mphatdienld30" localSheetId="1">#REF!</definedName>
    <definedName name="mphatdienld30">#REF!</definedName>
    <definedName name="mphatdienld38" localSheetId="0">#REF!</definedName>
    <definedName name="mphatdienld38" localSheetId="1">#REF!</definedName>
    <definedName name="mphatdienld38">#REF!</definedName>
    <definedName name="mphatdienld45" localSheetId="0">#REF!</definedName>
    <definedName name="mphatdienld45" localSheetId="1">#REF!</definedName>
    <definedName name="mphatdienld45">#REF!</definedName>
    <definedName name="mphatdienld5.2" localSheetId="0">#REF!</definedName>
    <definedName name="mphatdienld5.2" localSheetId="1">#REF!</definedName>
    <definedName name="mphatdienld5.2">#REF!</definedName>
    <definedName name="mphatdienld50" localSheetId="0">#REF!</definedName>
    <definedName name="mphatdienld50" localSheetId="1">#REF!</definedName>
    <definedName name="mphatdienld50">#REF!</definedName>
    <definedName name="mphatdienld60" localSheetId="0">#REF!</definedName>
    <definedName name="mphatdienld60" localSheetId="1">#REF!</definedName>
    <definedName name="mphatdienld60">#REF!</definedName>
    <definedName name="mphatdienld75" localSheetId="0">#REF!</definedName>
    <definedName name="mphatdienld75" localSheetId="1">#REF!</definedName>
    <definedName name="mphatdienld75">#REF!</definedName>
    <definedName name="mphatdienld8" localSheetId="0">#REF!</definedName>
    <definedName name="mphatdienld8" localSheetId="1">#REF!</definedName>
    <definedName name="mphatdienld8">#REF!</definedName>
    <definedName name="mphunson400" localSheetId="0">#REF!</definedName>
    <definedName name="mphunson400" localSheetId="1">#REF!</definedName>
    <definedName name="mphunson400">#REF!</definedName>
    <definedName name="mphunvua2" localSheetId="0">#REF!</definedName>
    <definedName name="mphunvua2" localSheetId="1">#REF!</definedName>
    <definedName name="mphunvua2">#REF!</definedName>
    <definedName name="mphunvua4" localSheetId="0">#REF!</definedName>
    <definedName name="mphunvua4" localSheetId="1">#REF!</definedName>
    <definedName name="mphunvua4">#REF!</definedName>
    <definedName name="Mr" localSheetId="0">#REF!</definedName>
    <definedName name="Mr" localSheetId="1">#REF!</definedName>
    <definedName name="Mr">#REF!</definedName>
    <definedName name="Mr_" localSheetId="0">#REF!</definedName>
    <definedName name="Mr_" localSheetId="1">#REF!</definedName>
    <definedName name="Mr_">#REF!</definedName>
    <definedName name="Mr_s" localSheetId="0">#REF!</definedName>
    <definedName name="Mr_s" localSheetId="1">#REF!</definedName>
    <definedName name="Mr_s">#REF!</definedName>
    <definedName name="mrai" localSheetId="0">#REF!</definedName>
    <definedName name="mrai" localSheetId="1">#REF!</definedName>
    <definedName name="mrai">#REF!</definedName>
    <definedName name="mraibtsp500" localSheetId="0">#REF!</definedName>
    <definedName name="mraibtsp500" localSheetId="1">#REF!</definedName>
    <definedName name="mraibtsp500">#REF!</definedName>
    <definedName name="mraintn100" localSheetId="0">#REF!</definedName>
    <definedName name="mraintn100" localSheetId="1">#REF!</definedName>
    <definedName name="mraintn100">#REF!</definedName>
    <definedName name="mraintn65" localSheetId="0">#REF!</definedName>
    <definedName name="mraintn65" localSheetId="1">#REF!</definedName>
    <definedName name="mraintn65">#REF!</definedName>
    <definedName name="mromooc14" localSheetId="0">#REF!</definedName>
    <definedName name="mromooc14" localSheetId="1">#REF!</definedName>
    <definedName name="mromooc14">#REF!</definedName>
    <definedName name="mromooc15" localSheetId="0">#REF!</definedName>
    <definedName name="mromooc15" localSheetId="1">#REF!</definedName>
    <definedName name="mromooc15">#REF!</definedName>
    <definedName name="mromooc2" localSheetId="0">#REF!</definedName>
    <definedName name="mromooc2" localSheetId="1">#REF!</definedName>
    <definedName name="mromooc2">#REF!</definedName>
    <definedName name="mromooc21" localSheetId="0">#REF!</definedName>
    <definedName name="mromooc21" localSheetId="1">#REF!</definedName>
    <definedName name="mromooc21">#REF!</definedName>
    <definedName name="mromooc4" localSheetId="0">#REF!</definedName>
    <definedName name="mromooc4" localSheetId="1">#REF!</definedName>
    <definedName name="mromooc4">#REF!</definedName>
    <definedName name="mromooc7.5" localSheetId="0">#REF!</definedName>
    <definedName name="mromooc7.5" localSheetId="1">#REF!</definedName>
    <definedName name="mromooc7.5">#REF!</definedName>
    <definedName name="Ms" localSheetId="0">#REF!</definedName>
    <definedName name="Ms" localSheetId="1">#REF!</definedName>
    <definedName name="Ms">#REF!</definedName>
    <definedName name="Ms_" localSheetId="0">#REF!</definedName>
    <definedName name="Ms_" localSheetId="1">#REF!</definedName>
    <definedName name="Ms_">#REF!</definedName>
    <definedName name="msan" localSheetId="0">#REF!</definedName>
    <definedName name="msan" localSheetId="1">#REF!</definedName>
    <definedName name="msan">#REF!</definedName>
    <definedName name="msanth108" localSheetId="0">#REF!</definedName>
    <definedName name="msanth108" localSheetId="1">#REF!</definedName>
    <definedName name="msanth108">#REF!</definedName>
    <definedName name="msanth180" localSheetId="0">#REF!</definedName>
    <definedName name="msanth180" localSheetId="1">#REF!</definedName>
    <definedName name="msanth180">#REF!</definedName>
    <definedName name="msanth250" localSheetId="0">#REF!</definedName>
    <definedName name="msanth250" localSheetId="1">#REF!</definedName>
    <definedName name="msanth250">#REF!</definedName>
    <definedName name="msanth54" localSheetId="0">#REF!</definedName>
    <definedName name="msanth54" localSheetId="1">#REF!</definedName>
    <definedName name="msanth54">#REF!</definedName>
    <definedName name="msanth90" localSheetId="0">#REF!</definedName>
    <definedName name="msanth90" localSheetId="1">#REF!</definedName>
    <definedName name="msanth90">#REF!</definedName>
    <definedName name="msangbentontie1" localSheetId="0">#REF!</definedName>
    <definedName name="msangbentontie1" localSheetId="1">#REF!</definedName>
    <definedName name="msangbentontie1">#REF!</definedName>
    <definedName name="msangruada11" localSheetId="0">#REF!</definedName>
    <definedName name="msangruada11" localSheetId="1">#REF!</definedName>
    <definedName name="msangruada11">#REF!</definedName>
    <definedName name="msangruada35" localSheetId="0">#REF!</definedName>
    <definedName name="msangruada35" localSheetId="1">#REF!</definedName>
    <definedName name="msangruada35">#REF!</definedName>
    <definedName name="msangruada45" localSheetId="0">#REF!</definedName>
    <definedName name="msangruada45" localSheetId="1">#REF!</definedName>
    <definedName name="msangruada45">#REF!</definedName>
    <definedName name="MSCT" localSheetId="0">#REF!</definedName>
    <definedName name="MSCT" localSheetId="1">#REF!</definedName>
    <definedName name="MSCT">#REF!</definedName>
    <definedName name="msvt_bg" localSheetId="0">#REF!</definedName>
    <definedName name="msvt_bg" localSheetId="1">#REF!</definedName>
    <definedName name="msvt_bg">#REF!</definedName>
    <definedName name="MSVT_TAM" localSheetId="0">#REF!</definedName>
    <definedName name="MSVT_TAM" localSheetId="1">#REF!</definedName>
    <definedName name="MSVT_TAM">#REF!</definedName>
    <definedName name="mtaukeo150" localSheetId="0">#REF!</definedName>
    <definedName name="mtaukeo150" localSheetId="1">#REF!</definedName>
    <definedName name="mtaukeo150">#REF!</definedName>
    <definedName name="mtaukeo360" localSheetId="0">#REF!</definedName>
    <definedName name="mtaukeo360" localSheetId="1">#REF!</definedName>
    <definedName name="mtaukeo360">#REF!</definedName>
    <definedName name="mtaukeo600" localSheetId="0">#REF!</definedName>
    <definedName name="mtaukeo600" localSheetId="1">#REF!</definedName>
    <definedName name="mtaukeo600">#REF!</definedName>
    <definedName name="mtbipvlan150" localSheetId="0">#REF!</definedName>
    <definedName name="mtbipvlan150" localSheetId="1">#REF!</definedName>
    <definedName name="mtbipvlan150">#REF!</definedName>
    <definedName name="MTC" localSheetId="0">#REF!</definedName>
    <definedName name="MTC" localSheetId="1">#REF!</definedName>
    <definedName name="MTC">#REF!</definedName>
    <definedName name="mtcdg" localSheetId="0">#REF!</definedName>
    <definedName name="mtcdg" localSheetId="1">#REF!</definedName>
    <definedName name="mtcdg">#REF!</definedName>
    <definedName name="mtien4.5" localSheetId="0">#REF!</definedName>
    <definedName name="mtien4.5" localSheetId="1">#REF!</definedName>
    <definedName name="mtien4.5">#REF!</definedName>
    <definedName name="mtk" localSheetId="0">#REF!</definedName>
    <definedName name="mtk" localSheetId="1">#REF!</definedName>
    <definedName name="mtk">#REF!</definedName>
    <definedName name="MTMAC12" localSheetId="0">#REF!</definedName>
    <definedName name="MTMAC12" localSheetId="1">#REF!</definedName>
    <definedName name="MTMAC12">#REF!</definedName>
    <definedName name="mtoidien0.5" localSheetId="0">#REF!</definedName>
    <definedName name="mtoidien0.5" localSheetId="1">#REF!</definedName>
    <definedName name="mtoidien0.5">#REF!</definedName>
    <definedName name="mtoidien1" localSheetId="0">#REF!</definedName>
    <definedName name="mtoidien1" localSheetId="1">#REF!</definedName>
    <definedName name="mtoidien1">#REF!</definedName>
    <definedName name="mtoidien1.5" localSheetId="0">#REF!</definedName>
    <definedName name="mtoidien1.5" localSheetId="1">#REF!</definedName>
    <definedName name="mtoidien1.5">#REF!</definedName>
    <definedName name="mtoidien2" localSheetId="0">#REF!</definedName>
    <definedName name="mtoidien2" localSheetId="1">#REF!</definedName>
    <definedName name="mtoidien2">#REF!</definedName>
    <definedName name="mtoidien2.5" localSheetId="0">#REF!</definedName>
    <definedName name="mtoidien2.5" localSheetId="1">#REF!</definedName>
    <definedName name="mtoidien2.5">#REF!</definedName>
    <definedName name="mtoidien3" localSheetId="0">#REF!</definedName>
    <definedName name="mtoidien3" localSheetId="1">#REF!</definedName>
    <definedName name="mtoidien3">#REF!</definedName>
    <definedName name="mtoidien4" localSheetId="0">#REF!</definedName>
    <definedName name="mtoidien4" localSheetId="1">#REF!</definedName>
    <definedName name="mtoidien4">#REF!</definedName>
    <definedName name="mtoidien5" localSheetId="0">#REF!</definedName>
    <definedName name="mtoidien5" localSheetId="1">#REF!</definedName>
    <definedName name="mtoidien5">#REF!</definedName>
    <definedName name="MTXL" localSheetId="0">#REF!</definedName>
    <definedName name="MTXL" localSheetId="1">#REF!</definedName>
    <definedName name="MTXL">#REF!</definedName>
    <definedName name="MTHI" localSheetId="0">#REF!</definedName>
    <definedName name="MTHI" localSheetId="1">#REF!</definedName>
    <definedName name="MTHI">#REF!</definedName>
    <definedName name="MTHII" localSheetId="0">#REF!</definedName>
    <definedName name="MTHII" localSheetId="1">#REF!</definedName>
    <definedName name="MTHII">#REF!</definedName>
    <definedName name="MTHIII" localSheetId="0">#REF!</definedName>
    <definedName name="MTHIII" localSheetId="1">#REF!</definedName>
    <definedName name="MTHIII">#REF!</definedName>
    <definedName name="mthungcapdkbx2.5" localSheetId="0">#REF!</definedName>
    <definedName name="mthungcapdkbx2.5" localSheetId="1">#REF!</definedName>
    <definedName name="mthungcapdkbx2.5">#REF!</definedName>
    <definedName name="mthungcapdkbx2.75" localSheetId="0">#REF!</definedName>
    <definedName name="mthungcapdkbx2.75" localSheetId="1">#REF!</definedName>
    <definedName name="mthungcapdkbx2.75">#REF!</definedName>
    <definedName name="mthungcapdkbx3" localSheetId="0">#REF!</definedName>
    <definedName name="mthungcapdkbx3" localSheetId="1">#REF!</definedName>
    <definedName name="mthungcapdkbx3">#REF!</definedName>
    <definedName name="mthungcapdkbx4.5" localSheetId="0">#REF!</definedName>
    <definedName name="mthungcapdkbx4.5" localSheetId="1">#REF!</definedName>
    <definedName name="mthungcapdkbx4.5">#REF!</definedName>
    <definedName name="mthungcapdkbx5" localSheetId="0">#REF!</definedName>
    <definedName name="mthungcapdkbx5" localSheetId="1">#REF!</definedName>
    <definedName name="mthungcapdkbx5">#REF!</definedName>
    <definedName name="mthungcapdkbx8" localSheetId="0">#REF!</definedName>
    <definedName name="mthungcapdkbx8" localSheetId="1">#REF!</definedName>
    <definedName name="mthungcapdkbx8">#REF!</definedName>
    <definedName name="mthungcapdkbx9" localSheetId="0">#REF!</definedName>
    <definedName name="mthungcapdkbx9" localSheetId="1">#REF!</definedName>
    <definedName name="mthungcapdkbx9">#REF!</definedName>
    <definedName name="mtram" localSheetId="0">#REF!</definedName>
    <definedName name="mtram" localSheetId="1">#REF!</definedName>
    <definedName name="mtram">#REF!</definedName>
    <definedName name="mtrambomdau40" localSheetId="0">#REF!</definedName>
    <definedName name="mtrambomdau40" localSheetId="1">#REF!</definedName>
    <definedName name="mtrambomdau40">#REF!</definedName>
    <definedName name="mtrambomdau50" localSheetId="0">#REF!</definedName>
    <definedName name="mtrambomdau50" localSheetId="1">#REF!</definedName>
    <definedName name="mtrambomdau50">#REF!</definedName>
    <definedName name="mtramtronbt20" localSheetId="0">#REF!</definedName>
    <definedName name="mtramtronbt20" localSheetId="1">#REF!</definedName>
    <definedName name="mtramtronbt20">#REF!</definedName>
    <definedName name="mtramtronbt22" localSheetId="0">#REF!</definedName>
    <definedName name="mtramtronbt22" localSheetId="1">#REF!</definedName>
    <definedName name="mtramtronbt22">#REF!</definedName>
    <definedName name="mtramtronbt30" localSheetId="0">#REF!</definedName>
    <definedName name="mtramtronbt30" localSheetId="1">#REF!</definedName>
    <definedName name="mtramtronbt30">#REF!</definedName>
    <definedName name="mtramtronbt60" localSheetId="0">#REF!</definedName>
    <definedName name="mtramtronbt60" localSheetId="1">#REF!</definedName>
    <definedName name="mtramtronbt60">#REF!</definedName>
    <definedName name="mtramtronbtn25" localSheetId="0">#REF!</definedName>
    <definedName name="mtramtronbtn25" localSheetId="1">#REF!</definedName>
    <definedName name="mtramtronbtn25">#REF!</definedName>
    <definedName name="mtramtronbtn30" localSheetId="0">#REF!</definedName>
    <definedName name="mtramtronbtn30" localSheetId="1">#REF!</definedName>
    <definedName name="mtramtronbtn30">#REF!</definedName>
    <definedName name="mtramtronbtn40" localSheetId="0">#REF!</definedName>
    <definedName name="mtramtronbtn40" localSheetId="1">#REF!</definedName>
    <definedName name="mtramtronbtn40">#REF!</definedName>
    <definedName name="mtramtronbtn50" localSheetId="0">#REF!</definedName>
    <definedName name="mtramtronbtn50" localSheetId="1">#REF!</definedName>
    <definedName name="mtramtronbtn50">#REF!</definedName>
    <definedName name="mtramtronbtn60" localSheetId="0">#REF!</definedName>
    <definedName name="mtramtronbtn60" localSheetId="1">#REF!</definedName>
    <definedName name="mtramtronbtn60">#REF!</definedName>
    <definedName name="mtramtronbtn80" localSheetId="0">#REF!</definedName>
    <definedName name="mtramtronbtn80" localSheetId="1">#REF!</definedName>
    <definedName name="mtramtronbtn80">#REF!</definedName>
    <definedName name="mtronbentonite1" localSheetId="0">#REF!</definedName>
    <definedName name="mtronbentonite1" localSheetId="1">#REF!</definedName>
    <definedName name="mtronbentonite1">#REF!</definedName>
    <definedName name="mtronbt100" localSheetId="0">#REF!</definedName>
    <definedName name="mtronbt100" localSheetId="1">#REF!</definedName>
    <definedName name="mtronbt100">#REF!</definedName>
    <definedName name="mtronbt1150" localSheetId="0">#REF!</definedName>
    <definedName name="mtronbt1150" localSheetId="1">#REF!</definedName>
    <definedName name="mtronbt1150">#REF!</definedName>
    <definedName name="mtronbt150" localSheetId="0">#REF!</definedName>
    <definedName name="mtronbt150" localSheetId="1">#REF!</definedName>
    <definedName name="mtronbt150">#REF!</definedName>
    <definedName name="mtronbt1600" localSheetId="0">#REF!</definedName>
    <definedName name="mtronbt1600" localSheetId="1">#REF!</definedName>
    <definedName name="mtronbt1600">#REF!</definedName>
    <definedName name="mtronbt200" localSheetId="0">#REF!</definedName>
    <definedName name="mtronbt200" localSheetId="1">#REF!</definedName>
    <definedName name="mtronbt200">#REF!</definedName>
    <definedName name="mtronbt250" localSheetId="0">#REF!</definedName>
    <definedName name="mtronbt250" localSheetId="1">#REF!</definedName>
    <definedName name="mtronbt250">#REF!</definedName>
    <definedName name="mtronbt425" localSheetId="0">#REF!</definedName>
    <definedName name="mtronbt425" localSheetId="1">#REF!</definedName>
    <definedName name="mtronbt425">#REF!</definedName>
    <definedName name="mtronbt500" localSheetId="0">#REF!</definedName>
    <definedName name="mtronbt500" localSheetId="1">#REF!</definedName>
    <definedName name="mtronbt500">#REF!</definedName>
    <definedName name="mtronbt800" localSheetId="0">#REF!</definedName>
    <definedName name="mtronbt800" localSheetId="1">#REF!</definedName>
    <definedName name="mtronbt800">#REF!</definedName>
    <definedName name="mtronvua110" localSheetId="0">#REF!</definedName>
    <definedName name="mtronvua110" localSheetId="1">#REF!</definedName>
    <definedName name="mtronvua110">#REF!</definedName>
    <definedName name="mtronvua150" localSheetId="0">#REF!</definedName>
    <definedName name="mtronvua150" localSheetId="1">#REF!</definedName>
    <definedName name="mtronvua150">#REF!</definedName>
    <definedName name="mtronvua200" localSheetId="0">#REF!</definedName>
    <definedName name="mtronvua200" localSheetId="1">#REF!</definedName>
    <definedName name="mtronvua200">#REF!</definedName>
    <definedName name="mtronvua250" localSheetId="0">#REF!</definedName>
    <definedName name="mtronvua250" localSheetId="1">#REF!</definedName>
    <definedName name="mtronvua250">#REF!</definedName>
    <definedName name="mtronvua325" localSheetId="0">#REF!</definedName>
    <definedName name="mtronvua325" localSheetId="1">#REF!</definedName>
    <definedName name="mtronvua325">#REF!</definedName>
    <definedName name="mtronvua80" localSheetId="0">#REF!</definedName>
    <definedName name="mtronvua80" localSheetId="1">#REF!</definedName>
    <definedName name="mtronvua80">#REF!</definedName>
    <definedName name="Mu" localSheetId="0">#REF!</definedName>
    <definedName name="Mu" localSheetId="1">#REF!</definedName>
    <definedName name="Mu">#REF!</definedName>
    <definedName name="Mu_" localSheetId="0">#REF!</definedName>
    <definedName name="Mu_" localSheetId="1">#REF!</definedName>
    <definedName name="Mu_">#REF!</definedName>
    <definedName name="MucDauTu" localSheetId="0">#REF!</definedName>
    <definedName name="MucDauTu" localSheetId="1">#REF!</definedName>
    <definedName name="MucDauTu">#REF!</definedName>
    <definedName name="mui" localSheetId="0">#REF!</definedName>
    <definedName name="mui" localSheetId="1">#REF!</definedName>
    <definedName name="mui">#REF!</definedName>
    <definedName name="muonong2.8" localSheetId="0">#REF!</definedName>
    <definedName name="muonong2.8" localSheetId="1">#REF!</definedName>
    <definedName name="muonong2.8">#REF!</definedName>
    <definedName name="muy_fri" localSheetId="0">#REF!</definedName>
    <definedName name="muy_fri" localSheetId="1">#REF!</definedName>
    <definedName name="muy_fri">#REF!</definedName>
    <definedName name="mvac" localSheetId="0" hidden="1">{"'Sheet1'!$L$16"}</definedName>
    <definedName name="mvac" localSheetId="2" hidden="1">{"'Sheet1'!$L$16"}</definedName>
    <definedName name="mvac" localSheetId="3" hidden="1">{"'Sheet1'!$L$16"}</definedName>
    <definedName name="mvac" hidden="1">{"'Sheet1'!$L$16"}</definedName>
    <definedName name="mvanthang0.3" localSheetId="0">#REF!</definedName>
    <definedName name="mvanthang0.3" localSheetId="1">#REF!</definedName>
    <definedName name="mvanthang0.3">#REF!</definedName>
    <definedName name="mvanthang0.5" localSheetId="0">#REF!</definedName>
    <definedName name="mvanthang0.5" localSheetId="1">#REF!</definedName>
    <definedName name="mvanthang0.5">#REF!</definedName>
    <definedName name="mvanthang2" localSheetId="0">#REF!</definedName>
    <definedName name="mvanthang2" localSheetId="1">#REF!</definedName>
    <definedName name="mvanthang2">#REF!</definedName>
    <definedName name="mx0" localSheetId="0">#REF!</definedName>
    <definedName name="mx0" localSheetId="1">#REF!</definedName>
    <definedName name="mx0">#REF!</definedName>
    <definedName name="mxebombt90" localSheetId="0">#REF!</definedName>
    <definedName name="mxebombt90" localSheetId="1">#REF!</definedName>
    <definedName name="mxebombt90">#REF!</definedName>
    <definedName name="mxenanghang1.5" localSheetId="0">#REF!</definedName>
    <definedName name="mxenanghang1.5" localSheetId="1">#REF!</definedName>
    <definedName name="mxenanghang1.5">#REF!</definedName>
    <definedName name="mxenanghang12" localSheetId="0">#REF!</definedName>
    <definedName name="mxenanghang12" localSheetId="1">#REF!</definedName>
    <definedName name="mxenanghang12">#REF!</definedName>
    <definedName name="mxenanghang3" localSheetId="0">#REF!</definedName>
    <definedName name="mxenanghang3" localSheetId="1">#REF!</definedName>
    <definedName name="mxenanghang3">#REF!</definedName>
    <definedName name="mxenanghang3.2" localSheetId="0">#REF!</definedName>
    <definedName name="mxenanghang3.2" localSheetId="1">#REF!</definedName>
    <definedName name="mxenanghang3.2">#REF!</definedName>
    <definedName name="mxenanghang3.5" localSheetId="0">#REF!</definedName>
    <definedName name="mxenanghang3.5" localSheetId="1">#REF!</definedName>
    <definedName name="mxenanghang3.5">#REF!</definedName>
    <definedName name="mxenanghang5" localSheetId="0">#REF!</definedName>
    <definedName name="mxenanghang5" localSheetId="1">#REF!</definedName>
    <definedName name="mxenanghang5">#REF!</definedName>
    <definedName name="mxetuoinhua190" localSheetId="0">#REF!</definedName>
    <definedName name="mxetuoinhua190" localSheetId="1">#REF!</definedName>
    <definedName name="mxetuoinhua190">#REF!</definedName>
    <definedName name="mxlat" localSheetId="0">#REF!</definedName>
    <definedName name="mxlat" localSheetId="1">#REF!</definedName>
    <definedName name="mxlat">#REF!</definedName>
    <definedName name="mxuc" localSheetId="0">#REF!</definedName>
    <definedName name="mxuc" localSheetId="1">#REF!</definedName>
    <definedName name="mxuc">#REF!</definedName>
    <definedName name="mxuclat0.40" localSheetId="0">#REF!</definedName>
    <definedName name="mxuclat0.40" localSheetId="1">#REF!</definedName>
    <definedName name="mxuclat0.40">#REF!</definedName>
    <definedName name="mxuclat1.00" localSheetId="0">#REF!</definedName>
    <definedName name="mxuclat1.00" localSheetId="1">#REF!</definedName>
    <definedName name="mxuclat1.00">#REF!</definedName>
    <definedName name="mxuclat1.65" localSheetId="0">#REF!</definedName>
    <definedName name="mxuclat1.65" localSheetId="1">#REF!</definedName>
    <definedName name="mxuclat1.65">#REF!</definedName>
    <definedName name="mxuclat2.00" localSheetId="0">#REF!</definedName>
    <definedName name="mxuclat2.00" localSheetId="1">#REF!</definedName>
    <definedName name="mxuclat2.00">#REF!</definedName>
    <definedName name="mxuclat2.80" localSheetId="0">#REF!</definedName>
    <definedName name="mxuclat2.80" localSheetId="1">#REF!</definedName>
    <definedName name="mxuclat2.80">#REF!</definedName>
    <definedName name="myle" localSheetId="0">#REF!</definedName>
    <definedName name="myle" localSheetId="1">#REF!</definedName>
    <definedName name="myle">#REF!</definedName>
    <definedName name="n" localSheetId="0" hidden="1">{"'Sheet1'!$L$16"}</definedName>
    <definedName name="n" localSheetId="2" hidden="1">{"'Sheet1'!$L$16"}</definedName>
    <definedName name="n" localSheetId="3" hidden="1">{"'Sheet1'!$L$16"}</definedName>
    <definedName name="n" hidden="1">{"'Sheet1'!$L$16"}</definedName>
    <definedName name="n_1" localSheetId="0">#REF!</definedName>
    <definedName name="n_1" localSheetId="1">#REF!</definedName>
    <definedName name="n_1">#REF!</definedName>
    <definedName name="n_2" localSheetId="0">#REF!</definedName>
    <definedName name="n_2" localSheetId="1">#REF!</definedName>
    <definedName name="n_2">#REF!</definedName>
    <definedName name="n_3" localSheetId="0">#REF!</definedName>
    <definedName name="n_3" localSheetId="1">#REF!</definedName>
    <definedName name="n_3">#REF!</definedName>
    <definedName name="n1_" localSheetId="0">#REF!</definedName>
    <definedName name="n1_" localSheetId="1">#REF!</definedName>
    <definedName name="n1_">#REF!</definedName>
    <definedName name="n1pig" localSheetId="0">#REF!</definedName>
    <definedName name="n1pig" localSheetId="1">#REF!</definedName>
    <definedName name="n1pig">#REF!</definedName>
    <definedName name="N1pIGnc" localSheetId="0">#REF!</definedName>
    <definedName name="N1pIGnc" localSheetId="1">#REF!</definedName>
    <definedName name="N1pIGnc">#REF!</definedName>
    <definedName name="N1pIGvc" localSheetId="0">#REF!</definedName>
    <definedName name="N1pIGvc" localSheetId="1">#REF!</definedName>
    <definedName name="N1pIGvc">#REF!</definedName>
    <definedName name="N1pIGvl" localSheetId="0">#REF!</definedName>
    <definedName name="N1pIGvl" localSheetId="1">#REF!</definedName>
    <definedName name="N1pIGvl">#REF!</definedName>
    <definedName name="n1pind" localSheetId="0">#REF!</definedName>
    <definedName name="n1pind" localSheetId="1">#REF!</definedName>
    <definedName name="n1pind">#REF!</definedName>
    <definedName name="N1pINDnc" localSheetId="0">#REF!</definedName>
    <definedName name="N1pINDnc" localSheetId="1">#REF!</definedName>
    <definedName name="N1pINDnc">#REF!</definedName>
    <definedName name="N1pINDvc" localSheetId="0">#REF!</definedName>
    <definedName name="N1pINDvc" localSheetId="1">#REF!</definedName>
    <definedName name="N1pINDvc">#REF!</definedName>
    <definedName name="N1pINDvl" localSheetId="0">#REF!</definedName>
    <definedName name="N1pINDvl" localSheetId="1">#REF!</definedName>
    <definedName name="N1pINDvl">#REF!</definedName>
    <definedName name="n1pint" localSheetId="0">#REF!</definedName>
    <definedName name="n1pint" localSheetId="1">#REF!</definedName>
    <definedName name="n1pint">#REF!</definedName>
    <definedName name="n1ping" localSheetId="0">#REF!</definedName>
    <definedName name="n1ping" localSheetId="1">#REF!</definedName>
    <definedName name="n1ping">#REF!</definedName>
    <definedName name="N1pINGvc" localSheetId="0">#REF!</definedName>
    <definedName name="N1pINGvc" localSheetId="1">#REF!</definedName>
    <definedName name="N1pINGvc">#REF!</definedName>
    <definedName name="n2_" localSheetId="0">#REF!</definedName>
    <definedName name="n2_" localSheetId="1">#REF!</definedName>
    <definedName name="n2_">#REF!</definedName>
    <definedName name="n3_" localSheetId="0">#REF!</definedName>
    <definedName name="n3_" localSheetId="1">#REF!</definedName>
    <definedName name="n3_">#REF!</definedName>
    <definedName name="n4_" localSheetId="0">#REF!</definedName>
    <definedName name="n4_" localSheetId="1">#REF!</definedName>
    <definedName name="n4_">#REF!</definedName>
    <definedName name="Na" localSheetId="0">#REF!</definedName>
    <definedName name="Na" localSheetId="1">#REF!</definedName>
    <definedName name="Na">#REF!</definedName>
    <definedName name="nam" localSheetId="0" hidden="1">{"'Sheet1'!$L$16"}</definedName>
    <definedName name="nam" localSheetId="2" hidden="1">{"'Sheet1'!$L$16"}</definedName>
    <definedName name="nam" localSheetId="3" hidden="1">{"'Sheet1'!$L$16"}</definedName>
    <definedName name="nam" hidden="1">{"'Sheet1'!$L$16"}</definedName>
    <definedName name="Name" localSheetId="0">#REF!</definedName>
    <definedName name="Name" localSheetId="1">#REF!</definedName>
    <definedName name="Name">#REF!</definedName>
    <definedName name="NB" localSheetId="0">#REF!</definedName>
    <definedName name="NB" localSheetId="1">#REF!</definedName>
    <definedName name="NB">#REF!</definedName>
    <definedName name="nc" localSheetId="0">#REF!</definedName>
    <definedName name="nc" localSheetId="1">#REF!</definedName>
    <definedName name="nc">#REF!</definedName>
    <definedName name="nc.3" localSheetId="0">#REF!</definedName>
    <definedName name="nc.3" localSheetId="1">#REF!</definedName>
    <definedName name="nc.3">#REF!</definedName>
    <definedName name="nc.4" localSheetId="0">#REF!</definedName>
    <definedName name="nc.4" localSheetId="1">#REF!</definedName>
    <definedName name="nc.4">#REF!</definedName>
    <definedName name="NC.M10.1" localSheetId="0">#REF!</definedName>
    <definedName name="NC.M10.1" localSheetId="1">#REF!</definedName>
    <definedName name="NC.M10.1">#REF!</definedName>
    <definedName name="NC.M10.2" localSheetId="0">#REF!</definedName>
    <definedName name="NC.M10.2" localSheetId="1">#REF!</definedName>
    <definedName name="NC.M10.2">#REF!</definedName>
    <definedName name="NC.MDT" localSheetId="0">#REF!</definedName>
    <definedName name="NC.MDT" localSheetId="1">#REF!</definedName>
    <definedName name="NC.MDT">#REF!</definedName>
    <definedName name="nc_btm10" localSheetId="0">#REF!</definedName>
    <definedName name="nc_btm10" localSheetId="1">#REF!</definedName>
    <definedName name="nc_btm10">#REF!</definedName>
    <definedName name="nc_btm100" localSheetId="0">#REF!</definedName>
    <definedName name="nc_btm100" localSheetId="1">#REF!</definedName>
    <definedName name="nc_btm100">#REF!</definedName>
    <definedName name="NC_CSCT" localSheetId="0">#REF!</definedName>
    <definedName name="NC_CSCT" localSheetId="1">#REF!</definedName>
    <definedName name="NC_CSCT">#REF!</definedName>
    <definedName name="NC_CTXD" localSheetId="0">#REF!</definedName>
    <definedName name="NC_CTXD" localSheetId="1">#REF!</definedName>
    <definedName name="NC_CTXD">#REF!</definedName>
    <definedName name="NC_RD" localSheetId="0">#REF!</definedName>
    <definedName name="NC_RD" localSheetId="1">#REF!</definedName>
    <definedName name="NC_RD">#REF!</definedName>
    <definedName name="NC_TD" localSheetId="0">#REF!</definedName>
    <definedName name="NC_TD" localSheetId="1">#REF!</definedName>
    <definedName name="NC_TD">#REF!</definedName>
    <definedName name="nc1p" localSheetId="0">#REF!</definedName>
    <definedName name="nc1p" localSheetId="1">#REF!</definedName>
    <definedName name="nc1p">#REF!</definedName>
    <definedName name="nc2.0" localSheetId="0">#REF!</definedName>
    <definedName name="nc2.0" localSheetId="1">#REF!</definedName>
    <definedName name="nc2.0">#REF!</definedName>
    <definedName name="nc2.1" localSheetId="0">#REF!</definedName>
    <definedName name="nc2.1" localSheetId="1">#REF!</definedName>
    <definedName name="nc2.1">#REF!</definedName>
    <definedName name="nc2.2" localSheetId="0">#REF!</definedName>
    <definedName name="nc2.2" localSheetId="1">#REF!</definedName>
    <definedName name="nc2.2">#REF!</definedName>
    <definedName name="nc2.3" localSheetId="0">#REF!</definedName>
    <definedName name="nc2.3" localSheetId="1">#REF!</definedName>
    <definedName name="nc2.3">#REF!</definedName>
    <definedName name="nc2.4" localSheetId="0">#REF!</definedName>
    <definedName name="nc2.4" localSheetId="1">#REF!</definedName>
    <definedName name="nc2.4">#REF!</definedName>
    <definedName name="nc2.5" localSheetId="0">#REF!</definedName>
    <definedName name="nc2.5" localSheetId="1">#REF!</definedName>
    <definedName name="nc2.5">#REF!</definedName>
    <definedName name="nc2.6" localSheetId="0">#REF!</definedName>
    <definedName name="nc2.6" localSheetId="1">#REF!</definedName>
    <definedName name="nc2.6">#REF!</definedName>
    <definedName name="nc2.7" localSheetId="0">#REF!</definedName>
    <definedName name="nc2.7" localSheetId="1">#REF!</definedName>
    <definedName name="nc2.7">#REF!</definedName>
    <definedName name="nc2.8" localSheetId="0">#REF!</definedName>
    <definedName name="nc2.8" localSheetId="1">#REF!</definedName>
    <definedName name="nc2.8">#REF!</definedName>
    <definedName name="nc2.9" localSheetId="0">#REF!</definedName>
    <definedName name="nc2.9" localSheetId="1">#REF!</definedName>
    <definedName name="nc2.9">#REF!</definedName>
    <definedName name="nc3.0" localSheetId="0">#REF!</definedName>
    <definedName name="nc3.0" localSheetId="1">#REF!</definedName>
    <definedName name="nc3.0">#REF!</definedName>
    <definedName name="nc3.1" localSheetId="0">#REF!</definedName>
    <definedName name="nc3.1" localSheetId="1">#REF!</definedName>
    <definedName name="nc3.1">#REF!</definedName>
    <definedName name="nc3.2" localSheetId="0">#REF!</definedName>
    <definedName name="nc3.2" localSheetId="1">#REF!</definedName>
    <definedName name="nc3.2">#REF!</definedName>
    <definedName name="nc3.3" localSheetId="0">#REF!</definedName>
    <definedName name="nc3.3" localSheetId="1">#REF!</definedName>
    <definedName name="nc3.3">#REF!</definedName>
    <definedName name="nc3.4" localSheetId="0">#REF!</definedName>
    <definedName name="nc3.4" localSheetId="1">#REF!</definedName>
    <definedName name="nc3.4">#REF!</definedName>
    <definedName name="nc3.5" localSheetId="0">#REF!</definedName>
    <definedName name="nc3.5" localSheetId="1">#REF!</definedName>
    <definedName name="nc3.5">#REF!</definedName>
    <definedName name="nc3.6" localSheetId="0">#REF!</definedName>
    <definedName name="nc3.6" localSheetId="1">#REF!</definedName>
    <definedName name="nc3.6">#REF!</definedName>
    <definedName name="nc3.7" localSheetId="0">#REF!</definedName>
    <definedName name="nc3.7" localSheetId="1">#REF!</definedName>
    <definedName name="nc3.7">#REF!</definedName>
    <definedName name="nc3.8" localSheetId="0">#REF!</definedName>
    <definedName name="nc3.8" localSheetId="1">#REF!</definedName>
    <definedName name="nc3.8">#REF!</definedName>
    <definedName name="nc3.9" localSheetId="0">#REF!</definedName>
    <definedName name="nc3.9" localSheetId="1">#REF!</definedName>
    <definedName name="nc3.9">#REF!</definedName>
    <definedName name="nc3p" localSheetId="0">#REF!</definedName>
    <definedName name="nc3p" localSheetId="1">#REF!</definedName>
    <definedName name="nc3p">#REF!</definedName>
    <definedName name="nc4.0" localSheetId="0">#REF!</definedName>
    <definedName name="nc4.0" localSheetId="1">#REF!</definedName>
    <definedName name="nc4.0">#REF!</definedName>
    <definedName name="nc4.1" localSheetId="0">#REF!</definedName>
    <definedName name="nc4.1" localSheetId="1">#REF!</definedName>
    <definedName name="nc4.1">#REF!</definedName>
    <definedName name="nc4.2" localSheetId="0">#REF!</definedName>
    <definedName name="nc4.2" localSheetId="1">#REF!</definedName>
    <definedName name="nc4.2">#REF!</definedName>
    <definedName name="nc4.3" localSheetId="0">#REF!</definedName>
    <definedName name="nc4.3" localSheetId="1">#REF!</definedName>
    <definedName name="nc4.3">#REF!</definedName>
    <definedName name="nc4.4" localSheetId="0">#REF!</definedName>
    <definedName name="nc4.4" localSheetId="1">#REF!</definedName>
    <definedName name="nc4.4">#REF!</definedName>
    <definedName name="nc4.5" localSheetId="0">#REF!</definedName>
    <definedName name="nc4.5" localSheetId="1">#REF!</definedName>
    <definedName name="nc4.5">#REF!</definedName>
    <definedName name="nc4.6" localSheetId="0">#REF!</definedName>
    <definedName name="nc4.6" localSheetId="1">#REF!</definedName>
    <definedName name="nc4.6">#REF!</definedName>
    <definedName name="nc4.7" localSheetId="0">#REF!</definedName>
    <definedName name="nc4.7" localSheetId="1">#REF!</definedName>
    <definedName name="nc4.7">#REF!</definedName>
    <definedName name="nc4.8" localSheetId="0">#REF!</definedName>
    <definedName name="nc4.8" localSheetId="1">#REF!</definedName>
    <definedName name="nc4.8">#REF!</definedName>
    <definedName name="nc4.9" localSheetId="0">#REF!</definedName>
    <definedName name="nc4.9" localSheetId="1">#REF!</definedName>
    <definedName name="nc4.9">#REF!</definedName>
    <definedName name="nc5.0" localSheetId="0">#REF!</definedName>
    <definedName name="nc5.0" localSheetId="1">#REF!</definedName>
    <definedName name="nc5.0">#REF!</definedName>
    <definedName name="nc5.1" localSheetId="0">#REF!</definedName>
    <definedName name="nc5.1" localSheetId="1">#REF!</definedName>
    <definedName name="nc5.1">#REF!</definedName>
    <definedName name="nc5.2" localSheetId="0">#REF!</definedName>
    <definedName name="nc5.2" localSheetId="1">#REF!</definedName>
    <definedName name="nc5.2">#REF!</definedName>
    <definedName name="nc5.3" localSheetId="0">#REF!</definedName>
    <definedName name="nc5.3" localSheetId="1">#REF!</definedName>
    <definedName name="nc5.3">#REF!</definedName>
    <definedName name="nc5.4" localSheetId="0">#REF!</definedName>
    <definedName name="nc5.4" localSheetId="1">#REF!</definedName>
    <definedName name="nc5.4">#REF!</definedName>
    <definedName name="nc5.5" localSheetId="0">#REF!</definedName>
    <definedName name="nc5.5" localSheetId="1">#REF!</definedName>
    <definedName name="nc5.5">#REF!</definedName>
    <definedName name="nc5.6" localSheetId="0">#REF!</definedName>
    <definedName name="nc5.6" localSheetId="1">#REF!</definedName>
    <definedName name="nc5.6">#REF!</definedName>
    <definedName name="nc5.7" localSheetId="0">#REF!</definedName>
    <definedName name="nc5.7" localSheetId="1">#REF!</definedName>
    <definedName name="nc5.7">#REF!</definedName>
    <definedName name="nc5.8" localSheetId="0">#REF!</definedName>
    <definedName name="nc5.8" localSheetId="1">#REF!</definedName>
    <definedName name="nc5.8">#REF!</definedName>
    <definedName name="nc5.9" localSheetId="0">#REF!</definedName>
    <definedName name="nc5.9" localSheetId="1">#REF!</definedName>
    <definedName name="nc5.9">#REF!</definedName>
    <definedName name="nc6.0" localSheetId="0">#REF!</definedName>
    <definedName name="nc6.0" localSheetId="1">#REF!</definedName>
    <definedName name="nc6.0">#REF!</definedName>
    <definedName name="nc6.1" localSheetId="0">#REF!</definedName>
    <definedName name="nc6.1" localSheetId="1">#REF!</definedName>
    <definedName name="nc6.1">#REF!</definedName>
    <definedName name="nc6.2" localSheetId="0">#REF!</definedName>
    <definedName name="nc6.2" localSheetId="1">#REF!</definedName>
    <definedName name="nc6.2">#REF!</definedName>
    <definedName name="nc6.3" localSheetId="0">#REF!</definedName>
    <definedName name="nc6.3" localSheetId="1">#REF!</definedName>
    <definedName name="nc6.3">#REF!</definedName>
    <definedName name="nc6.4" localSheetId="0">#REF!</definedName>
    <definedName name="nc6.4" localSheetId="1">#REF!</definedName>
    <definedName name="nc6.4">#REF!</definedName>
    <definedName name="nc6.5" localSheetId="0">#REF!</definedName>
    <definedName name="nc6.5" localSheetId="1">#REF!</definedName>
    <definedName name="nc6.5">#REF!</definedName>
    <definedName name="nc6.6" localSheetId="0">#REF!</definedName>
    <definedName name="nc6.6" localSheetId="1">#REF!</definedName>
    <definedName name="nc6.6">#REF!</definedName>
    <definedName name="nc6.7" localSheetId="0">#REF!</definedName>
    <definedName name="nc6.7" localSheetId="1">#REF!</definedName>
    <definedName name="nc6.7">#REF!</definedName>
    <definedName name="nc6.8" localSheetId="0">#REF!</definedName>
    <definedName name="nc6.8" localSheetId="1">#REF!</definedName>
    <definedName name="nc6.8">#REF!</definedName>
    <definedName name="nc6.9" localSheetId="0">#REF!</definedName>
    <definedName name="nc6.9" localSheetId="1">#REF!</definedName>
    <definedName name="nc6.9">#REF!</definedName>
    <definedName name="nc7.0" localSheetId="0">#REF!</definedName>
    <definedName name="nc7.0" localSheetId="1">#REF!</definedName>
    <definedName name="nc7.0">#REF!</definedName>
    <definedName name="ncbaotaibovay" localSheetId="0">#REF!</definedName>
    <definedName name="ncbaotaibovay" localSheetId="1">#REF!</definedName>
    <definedName name="ncbaotaibovay">#REF!</definedName>
    <definedName name="NCBD100" localSheetId="0">#REF!</definedName>
    <definedName name="NCBD100" localSheetId="1">#REF!</definedName>
    <definedName name="NCBD100">#REF!</definedName>
    <definedName name="NCBD200" localSheetId="0">#REF!</definedName>
    <definedName name="NCBD200" localSheetId="1">#REF!</definedName>
    <definedName name="NCBD200">#REF!</definedName>
    <definedName name="NCBD250" localSheetId="0">#REF!</definedName>
    <definedName name="NCBD250" localSheetId="1">#REF!</definedName>
    <definedName name="NCBD250">#REF!</definedName>
    <definedName name="NCcap0.7" localSheetId="0">#REF!</definedName>
    <definedName name="NCcap0.7" localSheetId="1">#REF!</definedName>
    <definedName name="NCcap0.7">#REF!</definedName>
    <definedName name="NCcap1" localSheetId="0">#REF!</definedName>
    <definedName name="NCcap1" localSheetId="1">#REF!</definedName>
    <definedName name="NCcap1">#REF!</definedName>
    <definedName name="NCCT3p" localSheetId="0">#REF!</definedName>
    <definedName name="NCCT3p" localSheetId="1">#REF!</definedName>
    <definedName name="NCCT3p">#REF!</definedName>
    <definedName name="ncdg" localSheetId="0">#REF!</definedName>
    <definedName name="ncdg" localSheetId="1">#REF!</definedName>
    <definedName name="ncdg">#REF!</definedName>
    <definedName name="NCKT" localSheetId="0">#REF!</definedName>
    <definedName name="NCKT" localSheetId="1">#REF!</definedName>
    <definedName name="NCKT">#REF!</definedName>
    <definedName name="ncong" localSheetId="0">#REF!</definedName>
    <definedName name="ncong" localSheetId="1">#REF!</definedName>
    <definedName name="ncong">#REF!</definedName>
    <definedName name="nct" localSheetId="0">#REF!</definedName>
    <definedName name="nct" localSheetId="1">#REF!</definedName>
    <definedName name="nct">#REF!</definedName>
    <definedName name="NCT_BKTC" localSheetId="0">#REF!</definedName>
    <definedName name="NCT_BKTC" localSheetId="1">#REF!</definedName>
    <definedName name="NCT_BKTC">#REF!</definedName>
    <definedName name="ncthepnaphl" localSheetId="0">#REF!</definedName>
    <definedName name="ncthepnaphl" localSheetId="1">#REF!</definedName>
    <definedName name="ncthepnaphl">#REF!</definedName>
    <definedName name="nctram" localSheetId="0">#REF!</definedName>
    <definedName name="nctram" localSheetId="1">#REF!</definedName>
    <definedName name="nctram">#REF!</definedName>
    <definedName name="NCVC100" localSheetId="0">#REF!</definedName>
    <definedName name="NCVC100" localSheetId="1">#REF!</definedName>
    <definedName name="NCVC100">#REF!</definedName>
    <definedName name="NCVC200" localSheetId="0">#REF!</definedName>
    <definedName name="NCVC200" localSheetId="1">#REF!</definedName>
    <definedName name="NCVC200">#REF!</definedName>
    <definedName name="NCVC250" localSheetId="0">#REF!</definedName>
    <definedName name="NCVC250" localSheetId="1">#REF!</definedName>
    <definedName name="NCVC250">#REF!</definedName>
    <definedName name="NCVC3P" localSheetId="0">#REF!</definedName>
    <definedName name="NCVC3P" localSheetId="1">#REF!</definedName>
    <definedName name="NCVC3P">#REF!</definedName>
    <definedName name="NCVCM100" localSheetId="0">#REF!</definedName>
    <definedName name="NCVCM100" localSheetId="1">#REF!</definedName>
    <definedName name="NCVCM100">#REF!</definedName>
    <definedName name="NCVCM200" localSheetId="0">#REF!</definedName>
    <definedName name="NCVCM200" localSheetId="1">#REF!</definedName>
    <definedName name="NCVCM200">#REF!</definedName>
    <definedName name="Nen" localSheetId="0">#REF!</definedName>
    <definedName name="Nen" localSheetId="1">#REF!</definedName>
    <definedName name="Nen">#REF!</definedName>
    <definedName name="nenkhi10m3" localSheetId="0">#REF!</definedName>
    <definedName name="nenkhi10m3" localSheetId="1">#REF!</definedName>
    <definedName name="nenkhi10m3">#REF!</definedName>
    <definedName name="nenkhi1200" localSheetId="0">#REF!</definedName>
    <definedName name="nenkhi1200" localSheetId="1">#REF!</definedName>
    <definedName name="nenkhi1200">#REF!</definedName>
    <definedName name="nenkhidau102" localSheetId="0">#REF!</definedName>
    <definedName name="nenkhidau102" localSheetId="1">#REF!</definedName>
    <definedName name="nenkhidau102">#REF!</definedName>
    <definedName name="nenkhidau120" localSheetId="0">#REF!</definedName>
    <definedName name="nenkhidau120" localSheetId="1">#REF!</definedName>
    <definedName name="nenkhidau120">#REF!</definedName>
    <definedName name="nenkhidau1200" localSheetId="0">#REF!</definedName>
    <definedName name="nenkhidau1200" localSheetId="1">#REF!</definedName>
    <definedName name="nenkhidau1200">#REF!</definedName>
    <definedName name="nenkhidau200" localSheetId="0">#REF!</definedName>
    <definedName name="nenkhidau200" localSheetId="1">#REF!</definedName>
    <definedName name="nenkhidau200">#REF!</definedName>
    <definedName name="nenkhidau240" localSheetId="0">#REF!</definedName>
    <definedName name="nenkhidau240" localSheetId="1">#REF!</definedName>
    <definedName name="nenkhidau240">#REF!</definedName>
    <definedName name="nenkhidau300" localSheetId="0">#REF!</definedName>
    <definedName name="nenkhidau300" localSheetId="1">#REF!</definedName>
    <definedName name="nenkhidau300">#REF!</definedName>
    <definedName name="nenkhidau360" localSheetId="0">#REF!</definedName>
    <definedName name="nenkhidau360" localSheetId="1">#REF!</definedName>
    <definedName name="nenkhidau360">#REF!</definedName>
    <definedName name="nenkhidau5.5" localSheetId="0">#REF!</definedName>
    <definedName name="nenkhidau5.5" localSheetId="1">#REF!</definedName>
    <definedName name="nenkhidau5.5">#REF!</definedName>
    <definedName name="nenkhidau540" localSheetId="0">#REF!</definedName>
    <definedName name="nenkhidau540" localSheetId="1">#REF!</definedName>
    <definedName name="nenkhidau540">#REF!</definedName>
    <definedName name="nenkhidau600" localSheetId="0">#REF!</definedName>
    <definedName name="nenkhidau600" localSheetId="1">#REF!</definedName>
    <definedName name="nenkhidau600">#REF!</definedName>
    <definedName name="nenkhidau660" localSheetId="0">#REF!</definedName>
    <definedName name="nenkhidau660" localSheetId="1">#REF!</definedName>
    <definedName name="nenkhidau660">#REF!</definedName>
    <definedName name="nenkhidau75" localSheetId="0">#REF!</definedName>
    <definedName name="nenkhidau75" localSheetId="1">#REF!</definedName>
    <definedName name="nenkhidau75">#REF!</definedName>
    <definedName name="nenkhidien10" localSheetId="0">#REF!</definedName>
    <definedName name="nenkhidien10" localSheetId="1">#REF!</definedName>
    <definedName name="nenkhidien10">#REF!</definedName>
    <definedName name="nenkhidien150" localSheetId="0">#REF!</definedName>
    <definedName name="nenkhidien150" localSheetId="1">#REF!</definedName>
    <definedName name="nenkhidien150">#REF!</definedName>
    <definedName name="nenkhidien216" localSheetId="0">#REF!</definedName>
    <definedName name="nenkhidien216" localSheetId="1">#REF!</definedName>
    <definedName name="nenkhidien216">#REF!</definedName>
    <definedName name="nenkhidien22" localSheetId="0">#REF!</definedName>
    <definedName name="nenkhidien22" localSheetId="1">#REF!</definedName>
    <definedName name="nenkhidien22">#REF!</definedName>
    <definedName name="nenkhidien270" localSheetId="0">#REF!</definedName>
    <definedName name="nenkhidien270" localSheetId="1">#REF!</definedName>
    <definedName name="nenkhidien270">#REF!</definedName>
    <definedName name="nenkhidien30" localSheetId="0">#REF!</definedName>
    <definedName name="nenkhidien30" localSheetId="1">#REF!</definedName>
    <definedName name="nenkhidien30">#REF!</definedName>
    <definedName name="nenkhidien300" localSheetId="0">#REF!</definedName>
    <definedName name="nenkhidien300" localSheetId="1">#REF!</definedName>
    <definedName name="nenkhidien300">#REF!</definedName>
    <definedName name="nenkhidien5" localSheetId="0">#REF!</definedName>
    <definedName name="nenkhidien5" localSheetId="1">#REF!</definedName>
    <definedName name="nenkhidien5">#REF!</definedName>
    <definedName name="nenkhidien56" localSheetId="0">#REF!</definedName>
    <definedName name="nenkhidien56" localSheetId="1">#REF!</definedName>
    <definedName name="nenkhidien56">#REF!</definedName>
    <definedName name="nenkhidien600" localSheetId="0">#REF!</definedName>
    <definedName name="nenkhidien600" localSheetId="1">#REF!</definedName>
    <definedName name="nenkhidien600">#REF!</definedName>
    <definedName name="nenkhixang11" localSheetId="0">#REF!</definedName>
    <definedName name="nenkhixang11" localSheetId="1">#REF!</definedName>
    <definedName name="nenkhixang11">#REF!</definedName>
    <definedName name="nenkhixang120" localSheetId="0">#REF!</definedName>
    <definedName name="nenkhixang120" localSheetId="1">#REF!</definedName>
    <definedName name="nenkhixang120">#REF!</definedName>
    <definedName name="nenkhixang200" localSheetId="0">#REF!</definedName>
    <definedName name="nenkhixang200" localSheetId="1">#REF!</definedName>
    <definedName name="nenkhixang200">#REF!</definedName>
    <definedName name="nenkhixang25" localSheetId="0">#REF!</definedName>
    <definedName name="nenkhixang25" localSheetId="1">#REF!</definedName>
    <definedName name="nenkhixang25">#REF!</definedName>
    <definedName name="nenkhixang3" localSheetId="0">#REF!</definedName>
    <definedName name="nenkhixang3" localSheetId="1">#REF!</definedName>
    <definedName name="nenkhixang3">#REF!</definedName>
    <definedName name="nenkhixang300" localSheetId="0">#REF!</definedName>
    <definedName name="nenkhixang300" localSheetId="1">#REF!</definedName>
    <definedName name="nenkhixang300">#REF!</definedName>
    <definedName name="nenkhixang40" localSheetId="0">#REF!</definedName>
    <definedName name="nenkhixang40" localSheetId="1">#REF!</definedName>
    <definedName name="nenkhixang40">#REF!</definedName>
    <definedName name="nenkhixang600" localSheetId="0">#REF!</definedName>
    <definedName name="nenkhixang600" localSheetId="1">#REF!</definedName>
    <definedName name="nenkhixang600">#REF!</definedName>
    <definedName name="neo32mm" localSheetId="0">#REF!</definedName>
    <definedName name="neo32mm" localSheetId="1">#REF!</definedName>
    <definedName name="neo32mm">#REF!</definedName>
    <definedName name="neo4T" localSheetId="0">#REF!</definedName>
    <definedName name="neo4T" localSheetId="1">#REF!</definedName>
    <definedName name="neo4T">#REF!</definedName>
    <definedName name="NET" localSheetId="0">#REF!</definedName>
    <definedName name="NET" localSheetId="1">#REF!</definedName>
    <definedName name="NET">#REF!</definedName>
    <definedName name="NET_1" localSheetId="0">#REF!</definedName>
    <definedName name="NET_1" localSheetId="1">#REF!</definedName>
    <definedName name="NET_1">#REF!</definedName>
    <definedName name="NET_ANA" localSheetId="0">#REF!</definedName>
    <definedName name="NET_ANA" localSheetId="1">#REF!</definedName>
    <definedName name="NET_ANA">#REF!</definedName>
    <definedName name="NET_ANA_1" localSheetId="0">#REF!</definedName>
    <definedName name="NET_ANA_1" localSheetId="1">#REF!</definedName>
    <definedName name="NET_ANA_1">#REF!</definedName>
    <definedName name="NET_ANA_2" localSheetId="0">#REF!</definedName>
    <definedName name="NET_ANA_2" localSheetId="1">#REF!</definedName>
    <definedName name="NET_ANA_2">#REF!</definedName>
    <definedName name="new" localSheetId="2" hidden="1">{"'Sheet1'!$L$16"}</definedName>
    <definedName name="new" localSheetId="3" hidden="1">{"'Sheet1'!$L$16"}</definedName>
    <definedName name="new" hidden="1">#N/A</definedName>
    <definedName name="new_1">"#REF!"</definedName>
    <definedName name="NEXT" localSheetId="0">#REF!</definedName>
    <definedName name="NEXT" localSheetId="1">#REF!</definedName>
    <definedName name="NEXT" localSheetId="2">#REF!</definedName>
    <definedName name="NEXT" localSheetId="3">#REF!</definedName>
    <definedName name="NEXT">#REF!</definedName>
    <definedName name="nig" localSheetId="0">#REF!</definedName>
    <definedName name="nig" localSheetId="1">#REF!</definedName>
    <definedName name="nig">#REF!</definedName>
    <definedName name="nig1p" localSheetId="0">#REF!</definedName>
    <definedName name="nig1p" localSheetId="1">#REF!</definedName>
    <definedName name="nig1p">#REF!</definedName>
    <definedName name="nig3p" localSheetId="0">#REF!</definedName>
    <definedName name="nig3p" localSheetId="1">#REF!</definedName>
    <definedName name="nig3p">#REF!</definedName>
    <definedName name="NIGnc" localSheetId="0">#REF!</definedName>
    <definedName name="NIGnc" localSheetId="1">#REF!</definedName>
    <definedName name="NIGnc">#REF!</definedName>
    <definedName name="nignc1p" localSheetId="0">#REF!</definedName>
    <definedName name="nignc1p" localSheetId="1">#REF!</definedName>
    <definedName name="nignc1p">#REF!</definedName>
    <definedName name="NIGvc" localSheetId="0">#REF!</definedName>
    <definedName name="NIGvc" localSheetId="1">#REF!</definedName>
    <definedName name="NIGvc">#REF!</definedName>
    <definedName name="NIGvl" localSheetId="0">#REF!</definedName>
    <definedName name="NIGvl" localSheetId="1">#REF!</definedName>
    <definedName name="NIGvl">#REF!</definedName>
    <definedName name="nigvl1p" localSheetId="0">#REF!</definedName>
    <definedName name="nigvl1p" localSheetId="1">#REF!</definedName>
    <definedName name="nigvl1p">#REF!</definedName>
    <definedName name="nin" localSheetId="0">#REF!</definedName>
    <definedName name="nin" localSheetId="1">#REF!</definedName>
    <definedName name="nin">#REF!</definedName>
    <definedName name="nin14nc3p" localSheetId="0">#REF!</definedName>
    <definedName name="nin14nc3p" localSheetId="1">#REF!</definedName>
    <definedName name="nin14nc3p">#REF!</definedName>
    <definedName name="nin14vl3p" localSheetId="0">#REF!</definedName>
    <definedName name="nin14vl3p" localSheetId="1">#REF!</definedName>
    <definedName name="nin14vl3p">#REF!</definedName>
    <definedName name="nin1903p" localSheetId="0">#REF!</definedName>
    <definedName name="nin1903p" localSheetId="1">#REF!</definedName>
    <definedName name="nin1903p">#REF!</definedName>
    <definedName name="nin190nc3p" localSheetId="0">#REF!</definedName>
    <definedName name="nin190nc3p" localSheetId="1">#REF!</definedName>
    <definedName name="nin190nc3p">#REF!</definedName>
    <definedName name="nin190vl3p" localSheetId="0">#REF!</definedName>
    <definedName name="nin190vl3p" localSheetId="1">#REF!</definedName>
    <definedName name="nin190vl3p">#REF!</definedName>
    <definedName name="NIN20nc" localSheetId="0">#REF!</definedName>
    <definedName name="NIN20nc" localSheetId="1">#REF!</definedName>
    <definedName name="NIN20nc">#REF!</definedName>
    <definedName name="NIN20vc" localSheetId="0">#REF!</definedName>
    <definedName name="NIN20vc" localSheetId="1">#REF!</definedName>
    <definedName name="NIN20vc">#REF!</definedName>
    <definedName name="NIN20vl" localSheetId="0">#REF!</definedName>
    <definedName name="NIN20vl" localSheetId="1">#REF!</definedName>
    <definedName name="NIN20vl">#REF!</definedName>
    <definedName name="nin2903p" localSheetId="0">#REF!</definedName>
    <definedName name="nin2903p" localSheetId="1">#REF!</definedName>
    <definedName name="nin2903p">#REF!</definedName>
    <definedName name="nin290nc3p" localSheetId="0">#REF!</definedName>
    <definedName name="nin290nc3p" localSheetId="1">#REF!</definedName>
    <definedName name="nin290nc3p">#REF!</definedName>
    <definedName name="nin290vl3p" localSheetId="0">#REF!</definedName>
    <definedName name="nin290vl3p" localSheetId="1">#REF!</definedName>
    <definedName name="nin290vl3p">#REF!</definedName>
    <definedName name="nin3p" localSheetId="0">#REF!</definedName>
    <definedName name="nin3p" localSheetId="1">#REF!</definedName>
    <definedName name="nin3p">#REF!</definedName>
    <definedName name="NIN9020nc" localSheetId="0">#REF!</definedName>
    <definedName name="NIN9020nc" localSheetId="1">#REF!</definedName>
    <definedName name="NIN9020nc">#REF!</definedName>
    <definedName name="NIN9020vc" localSheetId="0">#REF!</definedName>
    <definedName name="NIN9020vc" localSheetId="1">#REF!</definedName>
    <definedName name="NIN9020vc">#REF!</definedName>
    <definedName name="NIN9020vl" localSheetId="0">#REF!</definedName>
    <definedName name="NIN9020vl" localSheetId="1">#REF!</definedName>
    <definedName name="NIN9020vl">#REF!</definedName>
    <definedName name="NIN90nc" localSheetId="0">#REF!</definedName>
    <definedName name="NIN90nc" localSheetId="1">#REF!</definedName>
    <definedName name="NIN90nc">#REF!</definedName>
    <definedName name="NIN90vc" localSheetId="0">#REF!</definedName>
    <definedName name="NIN90vc" localSheetId="1">#REF!</definedName>
    <definedName name="NIN90vc">#REF!</definedName>
    <definedName name="NIN90vl" localSheetId="0">#REF!</definedName>
    <definedName name="NIN90vl" localSheetId="1">#REF!</definedName>
    <definedName name="NIN90vl">#REF!</definedName>
    <definedName name="nind" localSheetId="0">#REF!</definedName>
    <definedName name="nind" localSheetId="1">#REF!</definedName>
    <definedName name="nind">#REF!</definedName>
    <definedName name="nind1p" localSheetId="0">#REF!</definedName>
    <definedName name="nind1p" localSheetId="1">#REF!</definedName>
    <definedName name="nind1p">#REF!</definedName>
    <definedName name="nind3p" localSheetId="0">#REF!</definedName>
    <definedName name="nind3p" localSheetId="1">#REF!</definedName>
    <definedName name="nind3p">#REF!</definedName>
    <definedName name="NINDnc" localSheetId="0">#REF!</definedName>
    <definedName name="NINDnc" localSheetId="1">#REF!</definedName>
    <definedName name="NINDnc">#REF!</definedName>
    <definedName name="nindnc1p" localSheetId="0">#REF!</definedName>
    <definedName name="nindnc1p" localSheetId="1">#REF!</definedName>
    <definedName name="nindnc1p">#REF!</definedName>
    <definedName name="nindnc3p" localSheetId="0">#REF!</definedName>
    <definedName name="nindnc3p" localSheetId="1">#REF!</definedName>
    <definedName name="nindnc3p">#REF!</definedName>
    <definedName name="NINDvc" localSheetId="0">#REF!</definedName>
    <definedName name="NINDvc" localSheetId="1">#REF!</definedName>
    <definedName name="NINDvc">#REF!</definedName>
    <definedName name="NINDvl" localSheetId="0">#REF!</definedName>
    <definedName name="NINDvl" localSheetId="1">#REF!</definedName>
    <definedName name="NINDvl">#REF!</definedName>
    <definedName name="nindvl1p" localSheetId="0">#REF!</definedName>
    <definedName name="nindvl1p" localSheetId="1">#REF!</definedName>
    <definedName name="nindvl1p">#REF!</definedName>
    <definedName name="nindvl3p" localSheetId="0">#REF!</definedName>
    <definedName name="nindvl3p" localSheetId="1">#REF!</definedName>
    <definedName name="nindvl3p">#REF!</definedName>
    <definedName name="NINnc" localSheetId="0">#REF!</definedName>
    <definedName name="NINnc" localSheetId="1">#REF!</definedName>
    <definedName name="NINnc">#REF!</definedName>
    <definedName name="ninnc3p" localSheetId="0">#REF!</definedName>
    <definedName name="ninnc3p" localSheetId="1">#REF!</definedName>
    <definedName name="ninnc3p">#REF!</definedName>
    <definedName name="nint1p" localSheetId="0">#REF!</definedName>
    <definedName name="nint1p" localSheetId="1">#REF!</definedName>
    <definedName name="nint1p">#REF!</definedName>
    <definedName name="nintnc1p" localSheetId="0">#REF!</definedName>
    <definedName name="nintnc1p" localSheetId="1">#REF!</definedName>
    <definedName name="nintnc1p">#REF!</definedName>
    <definedName name="nintvl1p" localSheetId="0">#REF!</definedName>
    <definedName name="nintvl1p" localSheetId="1">#REF!</definedName>
    <definedName name="nintvl1p">#REF!</definedName>
    <definedName name="NINvc" localSheetId="0">#REF!</definedName>
    <definedName name="NINvc" localSheetId="1">#REF!</definedName>
    <definedName name="NINvc">#REF!</definedName>
    <definedName name="NINvl" localSheetId="0">#REF!</definedName>
    <definedName name="NINvl" localSheetId="1">#REF!</definedName>
    <definedName name="NINvl">#REF!</definedName>
    <definedName name="ninvl3p" localSheetId="0">#REF!</definedName>
    <definedName name="ninvl3p" localSheetId="1">#REF!</definedName>
    <definedName name="ninvl3p">#REF!</definedName>
    <definedName name="ning1p" localSheetId="0">#REF!</definedName>
    <definedName name="ning1p" localSheetId="1">#REF!</definedName>
    <definedName name="ning1p">#REF!</definedName>
    <definedName name="ningnc1p" localSheetId="0">#REF!</definedName>
    <definedName name="ningnc1p" localSheetId="1">#REF!</definedName>
    <definedName name="ningnc1p">#REF!</definedName>
    <definedName name="ningvl1p" localSheetId="0">#REF!</definedName>
    <definedName name="ningvl1p" localSheetId="1">#REF!</definedName>
    <definedName name="ningvl1p">#REF!</definedName>
    <definedName name="nl" localSheetId="0">#REF!</definedName>
    <definedName name="nl" localSheetId="1">#REF!</definedName>
    <definedName name="nl">#REF!</definedName>
    <definedName name="nl1p" localSheetId="0">#REF!</definedName>
    <definedName name="nl1p" localSheetId="1">#REF!</definedName>
    <definedName name="nl1p">#REF!</definedName>
    <definedName name="nl3p" localSheetId="0">#REF!</definedName>
    <definedName name="nl3p" localSheetId="1">#REF!</definedName>
    <definedName name="nl3p">#REF!</definedName>
    <definedName name="nlht" localSheetId="0">#REF!</definedName>
    <definedName name="nlht" localSheetId="1">#REF!</definedName>
    <definedName name="nlht">#REF!</definedName>
    <definedName name="nlnc3p" localSheetId="0">#REF!</definedName>
    <definedName name="nlnc3p" localSheetId="1">#REF!</definedName>
    <definedName name="nlnc3p">#REF!</definedName>
    <definedName name="nlnc3pha" localSheetId="0">#REF!</definedName>
    <definedName name="nlnc3pha" localSheetId="1">#REF!</definedName>
    <definedName name="nlnc3pha">#REF!</definedName>
    <definedName name="NLTK1p" localSheetId="0">#REF!</definedName>
    <definedName name="NLTK1p" localSheetId="1">#REF!</definedName>
    <definedName name="NLTK1p">#REF!</definedName>
    <definedName name="nlvl3p" localSheetId="0">#REF!</definedName>
    <definedName name="nlvl3p" localSheetId="1">#REF!</definedName>
    <definedName name="nlvl3p">#REF!</definedName>
    <definedName name="Nms" localSheetId="0">#REF!</definedName>
    <definedName name="Nms" localSheetId="1">#REF!</definedName>
    <definedName name="Nms">#REF!</definedName>
    <definedName name="nn" localSheetId="0">#REF!</definedName>
    <definedName name="nn" localSheetId="1">#REF!</definedName>
    <definedName name="nn">#REF!</definedName>
    <definedName name="nn1p" localSheetId="0">#REF!</definedName>
    <definedName name="nn1p" localSheetId="1">#REF!</definedName>
    <definedName name="nn1p">#REF!</definedName>
    <definedName name="nn3p" localSheetId="0">#REF!</definedName>
    <definedName name="nn3p" localSheetId="1">#REF!</definedName>
    <definedName name="nn3p">#REF!</definedName>
    <definedName name="nnnc3p" localSheetId="0">#REF!</definedName>
    <definedName name="nnnc3p" localSheetId="1">#REF!</definedName>
    <definedName name="nnnc3p">#REF!</definedName>
    <definedName name="nnnn" localSheetId="0" hidden="1">{"'Sheet1'!$L$16"}</definedName>
    <definedName name="nnnn" localSheetId="2" hidden="1">{"'Sheet1'!$L$16"}</definedName>
    <definedName name="nnnn" localSheetId="3" hidden="1">{"'Sheet1'!$L$16"}</definedName>
    <definedName name="nnnn" hidden="1">{"'Sheet1'!$L$16"}</definedName>
    <definedName name="nnvl3p" localSheetId="0">#REF!</definedName>
    <definedName name="nnvl3p" localSheetId="1">#REF!</definedName>
    <definedName name="nnvl3p">#REF!</definedName>
    <definedName name="nng" localSheetId="0">#REF!</definedName>
    <definedName name="nng" localSheetId="1">#REF!</definedName>
    <definedName name="nng">#REF!</definedName>
    <definedName name="No" localSheetId="0">#REF!</definedName>
    <definedName name="No" localSheetId="1">#REF!</definedName>
    <definedName name="No">#REF!</definedName>
    <definedName name="NoiSuy_TKP" localSheetId="0">#REF!</definedName>
    <definedName name="NoiSuy_TKP" localSheetId="1">#REF!</definedName>
    <definedName name="NoiSuy_TKP">#REF!</definedName>
    <definedName name="Np" localSheetId="0">#REF!</definedName>
    <definedName name="Np" localSheetId="1">#REF!</definedName>
    <definedName name="Np">#REF!</definedName>
    <definedName name="nps" localSheetId="0">#REF!</definedName>
    <definedName name="nps" localSheetId="1">#REF!</definedName>
    <definedName name="nps">#REF!</definedName>
    <definedName name="Nq" localSheetId="0">#REF!</definedName>
    <definedName name="Nq" localSheetId="1">#REF!</definedName>
    <definedName name="Nq">#REF!</definedName>
    <definedName name="NQD" localSheetId="0">#REF!</definedName>
    <definedName name="NQD" localSheetId="1">#REF!</definedName>
    <definedName name="NQD">#REF!</definedName>
    <definedName name="NS_CPQLDA" localSheetId="0">#REF!</definedName>
    <definedName name="NS_CPQLDA" localSheetId="1">#REF!</definedName>
    <definedName name="NS_CPQLDA">#REF!</definedName>
    <definedName name="NS_ChonThauTB" localSheetId="0">#REF!</definedName>
    <definedName name="NS_ChonThauTB" localSheetId="1">#REF!</definedName>
    <definedName name="NS_ChonThauTB">#REF!</definedName>
    <definedName name="NS_ChonThauXL" localSheetId="0">#REF!</definedName>
    <definedName name="NS_ChonThauXL" localSheetId="1">#REF!</definedName>
    <definedName name="NS_ChonThauXL">#REF!</definedName>
    <definedName name="NS_GiamSatTB" localSheetId="0">#REF!</definedName>
    <definedName name="NS_GiamSatTB" localSheetId="1">#REF!</definedName>
    <definedName name="NS_GiamSatTB">#REF!</definedName>
    <definedName name="NS_GiamSatXL" localSheetId="0">#REF!</definedName>
    <definedName name="NS_GiamSatXL" localSheetId="1">#REF!</definedName>
    <definedName name="NS_GiamSatXL">#REF!</definedName>
    <definedName name="NS_KiemToan" localSheetId="0">#REF!</definedName>
    <definedName name="NS_KiemToan" localSheetId="1">#REF!</definedName>
    <definedName name="NS_KiemToan">#REF!</definedName>
    <definedName name="NS_QToan" localSheetId="0">#REF!</definedName>
    <definedName name="NS_QToan" localSheetId="1">#REF!</definedName>
    <definedName name="NS_QToan">#REF!</definedName>
    <definedName name="NS_ThamTraDT" localSheetId="0">#REF!</definedName>
    <definedName name="NS_ThamTraDT" localSheetId="1">#REF!</definedName>
    <definedName name="NS_ThamTraDT">#REF!</definedName>
    <definedName name="NS_ThamTraTK" localSheetId="0">#REF!</definedName>
    <definedName name="NS_ThamTraTK" localSheetId="1">#REF!</definedName>
    <definedName name="NS_ThamTraTK">#REF!</definedName>
    <definedName name="nsl" localSheetId="0">#REF!</definedName>
    <definedName name="nsl" localSheetId="1">#REF!</definedName>
    <definedName name="nsl">#REF!</definedName>
    <definedName name="NSTW" localSheetId="0" hidden="1">#REF!</definedName>
    <definedName name="NSTW" localSheetId="1" hidden="1">#REF!</definedName>
    <definedName name="NSTW" hidden="1">#REF!</definedName>
    <definedName name="ntb" localSheetId="0">#REF!</definedName>
    <definedName name="ntb" localSheetId="1">#REF!</definedName>
    <definedName name="ntb">#REF!</definedName>
    <definedName name="ÑTHH" localSheetId="0">#REF!</definedName>
    <definedName name="ÑTHH" localSheetId="1">#REF!</definedName>
    <definedName name="ÑTHH">#REF!</definedName>
    <definedName name="Nu" localSheetId="0">#REF!</definedName>
    <definedName name="Nu" localSheetId="1">#REF!</definedName>
    <definedName name="Nu">#REF!</definedName>
    <definedName name="Number_of_Payments" localSheetId="0">MATCH(0.01,End_Bal,-1)+1</definedName>
    <definedName name="Number_of_Payments" localSheetId="1">MATCH(0.01,End_Bal,-1)+1</definedName>
    <definedName name="Number_of_Payments" localSheetId="2">MATCH(0.01,End_Bal,-1)+1</definedName>
    <definedName name="Number_of_Payments" localSheetId="3">MATCH(0.01,End_Bal,-1)+1</definedName>
    <definedName name="Number_of_Payments">MATCH(0.01,End_Bal,-1)+1</definedName>
    <definedName name="nuoc2" localSheetId="0">#REF!</definedName>
    <definedName name="nuoc2" localSheetId="1">#REF!</definedName>
    <definedName name="nuoc2" localSheetId="2">#REF!</definedName>
    <definedName name="nuoc2" localSheetId="3">#REF!</definedName>
    <definedName name="nuoc2">#REF!</definedName>
    <definedName name="nuoc4" localSheetId="0">#REF!</definedName>
    <definedName name="nuoc4" localSheetId="1">#REF!</definedName>
    <definedName name="nuoc4" localSheetId="2">#REF!</definedName>
    <definedName name="nuoc4" localSheetId="3">#REF!</definedName>
    <definedName name="nuoc4">#REF!</definedName>
    <definedName name="nuoc5" localSheetId="0">#REF!</definedName>
    <definedName name="nuoc5" localSheetId="1">#REF!</definedName>
    <definedName name="nuoc5" localSheetId="2">#REF!</definedName>
    <definedName name="nuoc5" localSheetId="3">#REF!</definedName>
    <definedName name="nuoc5">#REF!</definedName>
    <definedName name="NUOCHKHOAN" localSheetId="0" hidden="1">{"'Sheet1'!$L$16"}</definedName>
    <definedName name="NUOCHKHOAN" localSheetId="2" hidden="1">{"'Sheet1'!$L$16"}</definedName>
    <definedName name="NUOCHKHOAN" localSheetId="3" hidden="1">{"'Sheet1'!$L$16"}</definedName>
    <definedName name="NUOCHKHOAN" hidden="1">{"'Sheet1'!$L$16"}</definedName>
    <definedName name="NUOCHKHOANMOI" localSheetId="0" hidden="1">{"'Sheet1'!$L$16"}</definedName>
    <definedName name="NUOCHKHOANMOI" localSheetId="2" hidden="1">{"'Sheet1'!$L$16"}</definedName>
    <definedName name="NUOCHKHOANMOI" localSheetId="3" hidden="1">{"'Sheet1'!$L$16"}</definedName>
    <definedName name="NUOCHKHOANMOI" hidden="1">{"'Sheet1'!$L$16"}</definedName>
    <definedName name="nx" localSheetId="0">#REF!</definedName>
    <definedName name="nx" localSheetId="1">#REF!</definedName>
    <definedName name="nx">#REF!</definedName>
    <definedName name="NXHT" localSheetId="0">#REF!</definedName>
    <definedName name="NXHT" localSheetId="1">#REF!</definedName>
    <definedName name="NXHT">#REF!</definedName>
    <definedName name="NXnc" localSheetId="0">#REF!</definedName>
    <definedName name="NXnc" localSheetId="1">#REF!</definedName>
    <definedName name="NXnc">#REF!</definedName>
    <definedName name="NXT_NL" localSheetId="0">#REF!</definedName>
    <definedName name="NXT_NL" localSheetId="1">#REF!</definedName>
    <definedName name="NXT_NL">#REF!</definedName>
    <definedName name="NXT_TP" localSheetId="0">#REF!</definedName>
    <definedName name="NXT_TP" localSheetId="1">#REF!</definedName>
    <definedName name="NXT_TP">#REF!</definedName>
    <definedName name="NXvl" localSheetId="0">#REF!</definedName>
    <definedName name="NXvl" localSheetId="1">#REF!</definedName>
    <definedName name="NXvl">#REF!</definedName>
    <definedName name="ng.cong.nhan" localSheetId="0" hidden="1">{"'Sheet1'!$L$16"}</definedName>
    <definedName name="ng.cong.nhan" localSheetId="2" hidden="1">{"'Sheet1'!$L$16"}</definedName>
    <definedName name="ng.cong.nhan" localSheetId="3" hidden="1">{"'Sheet1'!$L$16"}</definedName>
    <definedName name="ng.cong.nhan" hidden="1">{"'Sheet1'!$L$16"}</definedName>
    <definedName name="NGAØY" localSheetId="0">#REF!</definedName>
    <definedName name="NGAØY" localSheetId="1">#REF!</definedName>
    <definedName name="NGAØY">#REF!</definedName>
    <definedName name="ngau" localSheetId="0">#REF!</definedName>
    <definedName name="ngau" localSheetId="1">#REF!</definedName>
    <definedName name="ngau">#REF!</definedName>
    <definedName name="Ngay" localSheetId="0">#REF!</definedName>
    <definedName name="Ngay" localSheetId="1">#REF!</definedName>
    <definedName name="Ngay">#REF!</definedName>
    <definedName name="Nghệ_An" localSheetId="0">#REF!</definedName>
    <definedName name="Nghệ_An" localSheetId="1">#REF!</definedName>
    <definedName name="Nghệ_An">#REF!</definedName>
    <definedName name="nght" localSheetId="0">#REF!</definedName>
    <definedName name="nght" localSheetId="1">#REF!</definedName>
    <definedName name="nght">#REF!</definedName>
    <definedName name="ngu" localSheetId="0" hidden="1">{"'Sheet1'!$L$16"}</definedName>
    <definedName name="ngu" localSheetId="2" hidden="1">{"'Sheet1'!$L$16"}</definedName>
    <definedName name="ngu" localSheetId="3" hidden="1">{"'Sheet1'!$L$16"}</definedName>
    <definedName name="ngu" hidden="1">{"'Sheet1'!$L$16"}</definedName>
    <definedName name="NH" localSheetId="0">#REF!</definedName>
    <definedName name="NH" localSheetId="1">#REF!</definedName>
    <definedName name="NH">#REF!</definedName>
    <definedName name="NHAÂN_COÂNG" localSheetId="0">'PL1'!cap</definedName>
    <definedName name="NHAÂN_COÂNG" localSheetId="1">'PL2'!cap</definedName>
    <definedName name="NHAÂN_COÂNG" localSheetId="2">[0]!cap</definedName>
    <definedName name="NHAÂN_COÂNG" localSheetId="3">[0]!cap</definedName>
    <definedName name="NHAÂN_COÂNG">[0]!cap</definedName>
    <definedName name="Nhancong2" localSheetId="0">#REF!</definedName>
    <definedName name="Nhancong2" localSheetId="1">#REF!</definedName>
    <definedName name="Nhancong2" localSheetId="2">#REF!</definedName>
    <definedName name="Nhancong2" localSheetId="3">#REF!</definedName>
    <definedName name="Nhancong2">#REF!</definedName>
    <definedName name="NHANH2_CG4" localSheetId="0" hidden="1">{"'Sheet1'!$L$16"}</definedName>
    <definedName name="NHANH2_CG4" localSheetId="2" hidden="1">{"'Sheet1'!$L$16"}</definedName>
    <definedName name="NHANH2_CG4" localSheetId="3" hidden="1">{"'Sheet1'!$L$16"}</definedName>
    <definedName name="NHANH2_CG4" hidden="1">{"'Sheet1'!$L$16"}</definedName>
    <definedName name="Nhapsolieu" localSheetId="0">#REF!</definedName>
    <definedName name="Nhapsolieu" localSheetId="1">#REF!</definedName>
    <definedName name="Nhapsolieu">#REF!</definedName>
    <definedName name="Nhâm_CT" localSheetId="0">#REF!</definedName>
    <definedName name="Nhâm_CT" localSheetId="1">#REF!</definedName>
    <definedName name="Nhâm_CT" localSheetId="2">#REF!</definedName>
    <definedName name="Nhâm_CT" localSheetId="3">#REF!</definedName>
    <definedName name="Nhâm_CT">#REF!</definedName>
    <definedName name="Nhâm_Ctr" localSheetId="0">#REF!</definedName>
    <definedName name="Nhâm_Ctr" localSheetId="1">#REF!</definedName>
    <definedName name="Nhâm_Ctr" localSheetId="2">#REF!</definedName>
    <definedName name="Nhâm_Ctr" localSheetId="3">#REF!</definedName>
    <definedName name="Nhâm_Ctr">#REF!</definedName>
    <definedName name="nhn" localSheetId="0">#REF!</definedName>
    <definedName name="nhn" localSheetId="1">#REF!</definedName>
    <definedName name="nhn">#REF!</definedName>
    <definedName name="nhoatH30" localSheetId="0">#REF!</definedName>
    <definedName name="nhoatH30" localSheetId="1">#REF!</definedName>
    <definedName name="nhoatH30">#REF!</definedName>
    <definedName name="NHot" localSheetId="0">#REF!</definedName>
    <definedName name="NHot" localSheetId="1">#REF!</definedName>
    <definedName name="NHot">#REF!</definedName>
    <definedName name="nhu" localSheetId="0">#REF!</definedName>
    <definedName name="nhu" localSheetId="1">#REF!</definedName>
    <definedName name="nhu">#REF!</definedName>
    <definedName name="nhua" localSheetId="0">#REF!</definedName>
    <definedName name="nhua" localSheetId="1">#REF!</definedName>
    <definedName name="nhua">#REF!</definedName>
    <definedName name="nhuad" localSheetId="0">#REF!</definedName>
    <definedName name="nhuad" localSheetId="1">#REF!</definedName>
    <definedName name="nhuad">#REF!</definedName>
    <definedName name="nhuaduong" localSheetId="0">#REF!</definedName>
    <definedName name="nhuaduong" localSheetId="1">#REF!</definedName>
    <definedName name="nhuaduong">#REF!</definedName>
    <definedName name="o" localSheetId="0" hidden="1">{"'Sheet1'!$L$16"}</definedName>
    <definedName name="o" localSheetId="2" hidden="1">{"'Sheet1'!$L$16"}</definedName>
    <definedName name="o" localSheetId="3" hidden="1">{"'Sheet1'!$L$16"}</definedName>
    <definedName name="o" hidden="1">{"'Sheet1'!$L$16"}</definedName>
    <definedName name="O_N" localSheetId="0">#REF!</definedName>
    <definedName name="O_N" localSheetId="1">#REF!</definedName>
    <definedName name="O_N">#REF!</definedName>
    <definedName name="Ö135" localSheetId="0">#REF!</definedName>
    <definedName name="Ö135" localSheetId="1">#REF!</definedName>
    <definedName name="Ö135">#REF!</definedName>
    <definedName name="oa" localSheetId="0">#REF!</definedName>
    <definedName name="oa" localSheetId="1">#REF!</definedName>
    <definedName name="oa">#REF!</definedName>
    <definedName name="ob" localSheetId="0">#REF!</definedName>
    <definedName name="ob" localSheetId="1">#REF!</definedName>
    <definedName name="ob">#REF!</definedName>
    <definedName name="ODA" localSheetId="0" hidden="1">{"'Sheet1'!$L$16"}</definedName>
    <definedName name="ODA" localSheetId="2" hidden="1">{"'Sheet1'!$L$16"}</definedName>
    <definedName name="ODA" localSheetId="3" hidden="1">{"'Sheet1'!$L$16"}</definedName>
    <definedName name="ODA" hidden="1">{"'Sheet1'!$L$16"}</definedName>
    <definedName name="ol" localSheetId="0">#REF!</definedName>
    <definedName name="ol" localSheetId="1">#REF!</definedName>
    <definedName name="ol">#REF!</definedName>
    <definedName name="ong_cong_duc_san" localSheetId="0">#REF!</definedName>
    <definedName name="ong_cong_duc_san" localSheetId="1">#REF!</definedName>
    <definedName name="ong_cong_duc_san">#REF!</definedName>
    <definedName name="Ong_cong_hinh_hop_do_tai_cho" localSheetId="0">#REF!</definedName>
    <definedName name="Ong_cong_hinh_hop_do_tai_cho" localSheetId="1">#REF!</definedName>
    <definedName name="Ong_cong_hinh_hop_do_tai_cho">#REF!</definedName>
    <definedName name="ongnuoc" localSheetId="0">#REF!</definedName>
    <definedName name="ongnuoc" localSheetId="1">#REF!</definedName>
    <definedName name="ongnuoc">#REF!</definedName>
    <definedName name="ophom" localSheetId="0">#REF!</definedName>
    <definedName name="ophom" localSheetId="1">#REF!</definedName>
    <definedName name="ophom">#REF!</definedName>
    <definedName name="OrderTable" localSheetId="0" hidden="1">#REF!</definedName>
    <definedName name="OrderTable" localSheetId="1" hidden="1">#REF!</definedName>
    <definedName name="OrderTable" hidden="1">#REF!</definedName>
    <definedName name="osc" localSheetId="0">#REF!</definedName>
    <definedName name="osc" localSheetId="1">#REF!</definedName>
    <definedName name="osc">#REF!</definedName>
    <definedName name="oto10T" localSheetId="0">#REF!</definedName>
    <definedName name="oto10T" localSheetId="1">#REF!</definedName>
    <definedName name="oto10T">#REF!</definedName>
    <definedName name="oto5T" localSheetId="0">#REF!</definedName>
    <definedName name="oto5T" localSheetId="1">#REF!</definedName>
    <definedName name="oto5T">#REF!</definedName>
    <definedName name="oto7T" localSheetId="0">#REF!</definedName>
    <definedName name="oto7T" localSheetId="1">#REF!</definedName>
    <definedName name="oto7T">#REF!</definedName>
    <definedName name="otonhua" localSheetId="0">#REF!</definedName>
    <definedName name="otonhua" localSheetId="1">#REF!</definedName>
    <definedName name="otonhua">#REF!</definedName>
    <definedName name="ototudo10" localSheetId="0">#REF!</definedName>
    <definedName name="ototudo10" localSheetId="1">#REF!</definedName>
    <definedName name="ototudo10">#REF!</definedName>
    <definedName name="ototudo12" localSheetId="0">#REF!</definedName>
    <definedName name="ototudo12" localSheetId="1">#REF!</definedName>
    <definedName name="ototudo12">#REF!</definedName>
    <definedName name="ototudo15" localSheetId="0">#REF!</definedName>
    <definedName name="ototudo15" localSheetId="1">#REF!</definedName>
    <definedName name="ototudo15">#REF!</definedName>
    <definedName name="ototudo2.5" localSheetId="0">#REF!</definedName>
    <definedName name="ototudo2.5" localSheetId="1">#REF!</definedName>
    <definedName name="ototudo2.5">#REF!</definedName>
    <definedName name="ototudo20" localSheetId="0">#REF!</definedName>
    <definedName name="ototudo20" localSheetId="1">#REF!</definedName>
    <definedName name="ototudo20">#REF!</definedName>
    <definedName name="ototudo25" localSheetId="0">#REF!</definedName>
    <definedName name="ototudo25" localSheetId="1">#REF!</definedName>
    <definedName name="ototudo25">#REF!</definedName>
    <definedName name="ototudo27" localSheetId="0">#REF!</definedName>
    <definedName name="ototudo27" localSheetId="1">#REF!</definedName>
    <definedName name="ototudo27">#REF!</definedName>
    <definedName name="ototudo3.5" localSheetId="0">#REF!</definedName>
    <definedName name="ototudo3.5" localSheetId="1">#REF!</definedName>
    <definedName name="ototudo3.5">#REF!</definedName>
    <definedName name="ototudo4" localSheetId="0">#REF!</definedName>
    <definedName name="ototudo4" localSheetId="1">#REF!</definedName>
    <definedName name="ototudo4">#REF!</definedName>
    <definedName name="ototudo5" localSheetId="0">#REF!</definedName>
    <definedName name="ototudo5" localSheetId="1">#REF!</definedName>
    <definedName name="ototudo5">#REF!</definedName>
    <definedName name="ototudo6" localSheetId="0">#REF!</definedName>
    <definedName name="ototudo6" localSheetId="1">#REF!</definedName>
    <definedName name="ototudo6">#REF!</definedName>
    <definedName name="ototudo7" localSheetId="0">#REF!</definedName>
    <definedName name="ototudo7" localSheetId="1">#REF!</definedName>
    <definedName name="ototudo7">#REF!</definedName>
    <definedName name="ototudo9" localSheetId="0">#REF!</definedName>
    <definedName name="ototudo9" localSheetId="1">#REF!</definedName>
    <definedName name="ototudo9">#REF!</definedName>
    <definedName name="ototuoinuoc4" localSheetId="0">#REF!</definedName>
    <definedName name="ototuoinuoc4" localSheetId="1">#REF!</definedName>
    <definedName name="ototuoinuoc4">#REF!</definedName>
    <definedName name="ototuoinuoc5" localSheetId="0">#REF!</definedName>
    <definedName name="ototuoinuoc5" localSheetId="1">#REF!</definedName>
    <definedName name="ototuoinuoc5">#REF!</definedName>
    <definedName name="ototuoinuoc6" localSheetId="0">#REF!</definedName>
    <definedName name="ototuoinuoc6" localSheetId="1">#REF!</definedName>
    <definedName name="ototuoinuoc6">#REF!</definedName>
    <definedName name="ototuoinuoc7" localSheetId="0">#REF!</definedName>
    <definedName name="ototuoinuoc7" localSheetId="1">#REF!</definedName>
    <definedName name="ototuoinuoc7">#REF!</definedName>
    <definedName name="otothung10" localSheetId="0">#REF!</definedName>
    <definedName name="otothung10" localSheetId="1">#REF!</definedName>
    <definedName name="otothung10">#REF!</definedName>
    <definedName name="otothung12" localSheetId="0">#REF!</definedName>
    <definedName name="otothung12" localSheetId="1">#REF!</definedName>
    <definedName name="otothung12">#REF!</definedName>
    <definedName name="otothung12.5" localSheetId="0">#REF!</definedName>
    <definedName name="otothung12.5" localSheetId="1">#REF!</definedName>
    <definedName name="otothung12.5">#REF!</definedName>
    <definedName name="otothung2" localSheetId="0">#REF!</definedName>
    <definedName name="otothung2" localSheetId="1">#REF!</definedName>
    <definedName name="otothung2">#REF!</definedName>
    <definedName name="otothung2.5" localSheetId="0">#REF!</definedName>
    <definedName name="otothung2.5" localSheetId="1">#REF!</definedName>
    <definedName name="otothung2.5">#REF!</definedName>
    <definedName name="otothung20" localSheetId="0">#REF!</definedName>
    <definedName name="otothung20" localSheetId="1">#REF!</definedName>
    <definedName name="otothung20">#REF!</definedName>
    <definedName name="otothung4" localSheetId="0">#REF!</definedName>
    <definedName name="otothung4" localSheetId="1">#REF!</definedName>
    <definedName name="otothung4">#REF!</definedName>
    <definedName name="otothung5" localSheetId="0">#REF!</definedName>
    <definedName name="otothung5" localSheetId="1">#REF!</definedName>
    <definedName name="otothung5">#REF!</definedName>
    <definedName name="otothung6" localSheetId="0">#REF!</definedName>
    <definedName name="otothung6" localSheetId="1">#REF!</definedName>
    <definedName name="otothung6">#REF!</definedName>
    <definedName name="otothung7" localSheetId="0">#REF!</definedName>
    <definedName name="otothung7" localSheetId="1">#REF!</definedName>
    <definedName name="otothung7">#REF!</definedName>
    <definedName name="Out" localSheetId="0">#REF!</definedName>
    <definedName name="Out" localSheetId="1">#REF!</definedName>
    <definedName name="Out">#REF!</definedName>
    <definedName name="ov" localSheetId="0">#REF!</definedName>
    <definedName name="ov" localSheetId="1">#REF!</definedName>
    <definedName name="ov">#REF!</definedName>
    <definedName name="oxy" localSheetId="0">#REF!</definedName>
    <definedName name="oxy" localSheetId="1">#REF!</definedName>
    <definedName name="oxy">#REF!</definedName>
    <definedName name="P_15" localSheetId="0">#REF!</definedName>
    <definedName name="P_15" localSheetId="1">#REF!</definedName>
    <definedName name="P_15">#REF!</definedName>
    <definedName name="p1_" localSheetId="0">#REF!</definedName>
    <definedName name="p1_" localSheetId="1">#REF!</definedName>
    <definedName name="p1_">#REF!</definedName>
    <definedName name="p2_" localSheetId="0">#REF!</definedName>
    <definedName name="p2_" localSheetId="1">#REF!</definedName>
    <definedName name="p2_">#REF!</definedName>
    <definedName name="P3_" localSheetId="0">#REF!</definedName>
    <definedName name="P3_" localSheetId="1">#REF!</definedName>
    <definedName name="P3_">#REF!</definedName>
    <definedName name="PA" localSheetId="0">#REF!</definedName>
    <definedName name="PA" localSheetId="1">#REF!</definedName>
    <definedName name="PA">#REF!</definedName>
    <definedName name="PAIII_" localSheetId="0" hidden="1">{"'Sheet1'!$L$16"}</definedName>
    <definedName name="PAIII_" localSheetId="2" hidden="1">{"'Sheet1'!$L$16"}</definedName>
    <definedName name="PAIII_" localSheetId="3" hidden="1">{"'Sheet1'!$L$16"}</definedName>
    <definedName name="PAIII_" hidden="1">{"'Sheet1'!$L$16"}</definedName>
    <definedName name="panen" localSheetId="0">#REF!</definedName>
    <definedName name="panen" localSheetId="1">#REF!</definedName>
    <definedName name="panen">#REF!</definedName>
    <definedName name="pantoi" localSheetId="0">#REF!</definedName>
    <definedName name="pantoi" localSheetId="1">#REF!</definedName>
    <definedName name="pantoi">#REF!</definedName>
    <definedName name="pbcpk" localSheetId="0">#REF!</definedName>
    <definedName name="pbcpk" localSheetId="1">#REF!</definedName>
    <definedName name="pbcpk">#REF!</definedName>
    <definedName name="pbng" localSheetId="0">#REF!</definedName>
    <definedName name="pbng" localSheetId="1">#REF!</definedName>
    <definedName name="pbng">#REF!</definedName>
    <definedName name="Pc" localSheetId="0">#REF!</definedName>
    <definedName name="Pc" localSheetId="1">#REF!</definedName>
    <definedName name="Pc">#REF!</definedName>
    <definedName name="PChe" localSheetId="0">#REF!</definedName>
    <definedName name="PChe" localSheetId="1">#REF!</definedName>
    <definedName name="PChe">#REF!</definedName>
    <definedName name="Pd" localSheetId="0">#REF!</definedName>
    <definedName name="Pd" localSheetId="1">#REF!</definedName>
    <definedName name="Pd">#REF!</definedName>
    <definedName name="PDo" localSheetId="0" hidden="1">{"'Sheet1'!$L$16"}</definedName>
    <definedName name="PDo" localSheetId="2" hidden="1">{"'Sheet1'!$L$16"}</definedName>
    <definedName name="PDo" localSheetId="3" hidden="1">{"'Sheet1'!$L$16"}</definedName>
    <definedName name="PDo" hidden="1">{"'Sheet1'!$L$16"}</definedName>
    <definedName name="pgia" localSheetId="0">#REF!</definedName>
    <definedName name="pgia" localSheetId="1">#REF!</definedName>
    <definedName name="pgia">#REF!</definedName>
    <definedName name="PierData" localSheetId="0">#REF!</definedName>
    <definedName name="PierData" localSheetId="1">#REF!</definedName>
    <definedName name="PierData">#REF!</definedName>
    <definedName name="PIL" localSheetId="0">#REF!</definedName>
    <definedName name="PIL" localSheetId="1">#REF!</definedName>
    <definedName name="PIL">#REF!</definedName>
    <definedName name="PileSize" localSheetId="0">#REF!</definedName>
    <definedName name="PileSize" localSheetId="1">#REF!</definedName>
    <definedName name="PileSize">#REF!</definedName>
    <definedName name="PileType" localSheetId="0">#REF!</definedName>
    <definedName name="PileType" localSheetId="1">#REF!</definedName>
    <definedName name="PileType">#REF!</definedName>
    <definedName name="PIP" localSheetId="0">BlankMacro1</definedName>
    <definedName name="PIP" localSheetId="1">BlankMacro1</definedName>
    <definedName name="PIP" localSheetId="2">BlankMacro1</definedName>
    <definedName name="PIP" localSheetId="3">BlankMacro1</definedName>
    <definedName name="PIP">BlankMacro1</definedName>
    <definedName name="PIPE2" localSheetId="0">BlankMacro1</definedName>
    <definedName name="PIPE2" localSheetId="1">BlankMacro1</definedName>
    <definedName name="PIPE2" localSheetId="2">BlankMacro1</definedName>
    <definedName name="PIPE2" localSheetId="3">BlankMacro1</definedName>
    <definedName name="PIPE2">BlankMacro1</definedName>
    <definedName name="PK" localSheetId="0">#REF!</definedName>
    <definedName name="PK" localSheetId="1">#REF!</definedName>
    <definedName name="PK" localSheetId="2">#REF!</definedName>
    <definedName name="PK" localSheetId="3">#REF!</definedName>
    <definedName name="PK">#REF!</definedName>
    <definedName name="Plc_" localSheetId="0">#REF!</definedName>
    <definedName name="Plc_" localSheetId="1">#REF!</definedName>
    <definedName name="Plc_" localSheetId="2">#REF!</definedName>
    <definedName name="Plc_" localSheetId="3">#REF!</definedName>
    <definedName name="Plc_">#REF!</definedName>
    <definedName name="plctel" localSheetId="0">#REF!</definedName>
    <definedName name="plctel" localSheetId="1">#REF!</definedName>
    <definedName name="plctel" localSheetId="2">#REF!</definedName>
    <definedName name="plctel" localSheetId="3">#REF!</definedName>
    <definedName name="plctel">#REF!</definedName>
    <definedName name="PLKL" localSheetId="0">#REF!</definedName>
    <definedName name="PLKL" localSheetId="1">#REF!</definedName>
    <definedName name="PLKL">#REF!</definedName>
    <definedName name="PLM" localSheetId="0">#REF!</definedName>
    <definedName name="PLM" localSheetId="1">#REF!</definedName>
    <definedName name="PLM">#REF!</definedName>
    <definedName name="PLOT" localSheetId="0">#REF!</definedName>
    <definedName name="PLOT" localSheetId="1">#REF!</definedName>
    <definedName name="PLOT">#REF!</definedName>
    <definedName name="PLV" localSheetId="0">#REF!</definedName>
    <definedName name="PLV" localSheetId="1">#REF!</definedName>
    <definedName name="PLV">#REF!</definedName>
    <definedName name="pm.." localSheetId="0">#REF!</definedName>
    <definedName name="pm.." localSheetId="1">#REF!</definedName>
    <definedName name="pm..">#REF!</definedName>
    <definedName name="PMS" localSheetId="0" hidden="1">{"'Sheet1'!$L$16"}</definedName>
    <definedName name="PMS" localSheetId="2" hidden="1">{"'Sheet1'!$L$16"}</definedName>
    <definedName name="PMS" localSheetId="3" hidden="1">{"'Sheet1'!$L$16"}</definedName>
    <definedName name="PMS" hidden="1">{"'Sheet1'!$L$16"}</definedName>
    <definedName name="PMUX" localSheetId="0">#REF!</definedName>
    <definedName name="PMUX" localSheetId="1">#REF!</definedName>
    <definedName name="PMUX">#REF!</definedName>
    <definedName name="Pno" localSheetId="0">#REF!</definedName>
    <definedName name="Pno" localSheetId="1">#REF!</definedName>
    <definedName name="Pno">#REF!</definedName>
    <definedName name="Poppy" localSheetId="0">#REF!</definedName>
    <definedName name="Poppy" localSheetId="1">#REF!</definedName>
    <definedName name="Poppy">#REF!</definedName>
    <definedName name="pp_1XDM" localSheetId="0">#REF!</definedName>
    <definedName name="pp_1XDM" localSheetId="1">#REF!</definedName>
    <definedName name="pp_1XDM">#REF!</definedName>
    <definedName name="pp_3XDM" localSheetId="0">#REF!</definedName>
    <definedName name="pp_3XDM" localSheetId="1">#REF!</definedName>
    <definedName name="pp_3XDM">#REF!</definedName>
    <definedName name="PPP" localSheetId="0">BlankMacro1</definedName>
    <definedName name="PPP" localSheetId="1">BlankMacro1</definedName>
    <definedName name="PPP" localSheetId="2">BlankMacro1</definedName>
    <definedName name="PPP" localSheetId="3">BlankMacro1</definedName>
    <definedName name="PPP">BlankMacro1</definedName>
    <definedName name="PR" localSheetId="0">#REF!</definedName>
    <definedName name="PR" localSheetId="1">#REF!</definedName>
    <definedName name="PR" localSheetId="2">#REF!</definedName>
    <definedName name="PR" localSheetId="3">#REF!</definedName>
    <definedName name="PR">#REF!</definedName>
    <definedName name="PRICE" localSheetId="0">#REF!</definedName>
    <definedName name="PRICE" localSheetId="1">#REF!</definedName>
    <definedName name="PRICE" localSheetId="2">#REF!</definedName>
    <definedName name="PRICE" localSheetId="3">#REF!</definedName>
    <definedName name="PRICE">#REF!</definedName>
    <definedName name="PRICE1" localSheetId="0">#REF!</definedName>
    <definedName name="PRICE1" localSheetId="1">#REF!</definedName>
    <definedName name="PRICE1" localSheetId="2">#REF!</definedName>
    <definedName name="PRICE1" localSheetId="3">#REF!</definedName>
    <definedName name="PRICE1">#REF!</definedName>
    <definedName name="_xlnm.Print_Area" localSheetId="0">'PL1'!$A$1:$L$18</definedName>
    <definedName name="_xlnm.Print_Area" localSheetId="1">'PL2'!$A$1:$CL$328</definedName>
    <definedName name="_xlnm.Print_Area" localSheetId="2">'PL3 Phan cap'!$A$1:$M$21</definedName>
    <definedName name="_xlnm.Print_Area" localSheetId="3">'PL4 Thu de lai'!$A$1:$X$12</definedName>
    <definedName name="_xlnm.Print_Area" localSheetId="4">'PL5 NS Ha Noi ho tro'!$A$1:$O$13</definedName>
    <definedName name="_xlnm.Print_Area">#REF!</definedName>
    <definedName name="PRINT_AREA_MI" localSheetId="0">#REF!</definedName>
    <definedName name="PRINT_AREA_MI" localSheetId="1">#REF!</definedName>
    <definedName name="PRINT_AREA_MI">#REF!</definedName>
    <definedName name="_xlnm.Print_Titles" localSheetId="1">'PL2'!$5:$9</definedName>
    <definedName name="_xlnm.Print_Titles" localSheetId="2">'PL3 Phan cap'!$5:$8</definedName>
    <definedName name="_xlnm.Print_Titles" localSheetId="3">'PL4 Thu de lai'!$5:$8</definedName>
    <definedName name="_xlnm.Print_Titles">#N/A</definedName>
    <definedName name="Print_Titles_MI" localSheetId="0">#REF!</definedName>
    <definedName name="Print_Titles_MI" localSheetId="1">#REF!</definedName>
    <definedName name="Print_Titles_MI" localSheetId="2">#REF!</definedName>
    <definedName name="Print_Titles_MI" localSheetId="3">#REF!</definedName>
    <definedName name="Print_Titles_MI">#REF!</definedName>
    <definedName name="PRINTA" localSheetId="0">#REF!</definedName>
    <definedName name="PRINTA" localSheetId="1">#REF!</definedName>
    <definedName name="PRINTA" localSheetId="2">#REF!</definedName>
    <definedName name="PRINTA">#REF!</definedName>
    <definedName name="PRINTB" localSheetId="0">#REF!</definedName>
    <definedName name="PRINTB" localSheetId="1">#REF!</definedName>
    <definedName name="PRINTB">#REF!</definedName>
    <definedName name="PRINTC" localSheetId="0">#REF!</definedName>
    <definedName name="PRINTC" localSheetId="1">#REF!</definedName>
    <definedName name="PRINTC">#REF!</definedName>
    <definedName name="prjName" localSheetId="0">#REF!</definedName>
    <definedName name="prjName" localSheetId="1">#REF!</definedName>
    <definedName name="prjName">#REF!</definedName>
    <definedName name="prjNo" localSheetId="0">#REF!</definedName>
    <definedName name="prjNo" localSheetId="1">#REF!</definedName>
    <definedName name="prjNo">#REF!</definedName>
    <definedName name="Pro_Soil" localSheetId="0">#REF!</definedName>
    <definedName name="Pro_Soil" localSheetId="1">#REF!</definedName>
    <definedName name="Pro_Soil">#REF!</definedName>
    <definedName name="ProdForm" localSheetId="0" hidden="1">#REF!</definedName>
    <definedName name="ProdForm" localSheetId="1" hidden="1">#REF!</definedName>
    <definedName name="ProdForm" localSheetId="3" hidden="1">#REF!</definedName>
    <definedName name="ProdForm" hidden="1">#REF!</definedName>
    <definedName name="Product" localSheetId="0" hidden="1">#REF!</definedName>
    <definedName name="Product" localSheetId="1" hidden="1">#REF!</definedName>
    <definedName name="Product" hidden="1">#REF!</definedName>
    <definedName name="Profit">2%</definedName>
    <definedName name="PROPOSAL" localSheetId="0">#REF!</definedName>
    <definedName name="PROPOSAL" localSheetId="1">#REF!</definedName>
    <definedName name="PROPOSAL" localSheetId="2">#REF!</definedName>
    <definedName name="PROPOSAL" localSheetId="3">#REF!</definedName>
    <definedName name="PROPOSAL">#REF!</definedName>
    <definedName name="Province" localSheetId="0">#REF!</definedName>
    <definedName name="Province" localSheetId="1">#REF!</definedName>
    <definedName name="Province" localSheetId="2">#REF!</definedName>
    <definedName name="Province" localSheetId="3">#REF!</definedName>
    <definedName name="Province">#REF!</definedName>
    <definedName name="Pse" localSheetId="0">#REF!</definedName>
    <definedName name="Pse" localSheetId="1">#REF!</definedName>
    <definedName name="Pse" localSheetId="2">#REF!</definedName>
    <definedName name="Pse" localSheetId="3">#REF!</definedName>
    <definedName name="Pse">#REF!</definedName>
    <definedName name="Pso" localSheetId="0">#REF!</definedName>
    <definedName name="Pso" localSheetId="1">#REF!</definedName>
    <definedName name="Pso">#REF!</definedName>
    <definedName name="pt" localSheetId="0">#REF!</definedName>
    <definedName name="pt" localSheetId="1">#REF!</definedName>
    <definedName name="pt">#REF!</definedName>
    <definedName name="PT_Duong" localSheetId="0">#REF!</definedName>
    <definedName name="PT_Duong" localSheetId="1">#REF!</definedName>
    <definedName name="PT_Duong">#REF!</definedName>
    <definedName name="ptbc" localSheetId="0">#REF!</definedName>
    <definedName name="ptbc" localSheetId="1">#REF!</definedName>
    <definedName name="ptbc">#REF!</definedName>
    <definedName name="PTC" localSheetId="0">#REF!</definedName>
    <definedName name="PTC" localSheetId="1">#REF!</definedName>
    <definedName name="PTC">#REF!</definedName>
    <definedName name="ptdg" localSheetId="0">#REF!</definedName>
    <definedName name="ptdg" localSheetId="1">#REF!</definedName>
    <definedName name="ptdg">#REF!</definedName>
    <definedName name="PTDG_cau" localSheetId="0">#REF!</definedName>
    <definedName name="PTDG_cau" localSheetId="1">#REF!</definedName>
    <definedName name="PTDG_cau">#REF!</definedName>
    <definedName name="ptdg_cong" localSheetId="0">#REF!</definedName>
    <definedName name="ptdg_cong" localSheetId="1">#REF!</definedName>
    <definedName name="ptdg_cong">#REF!</definedName>
    <definedName name="PTDG_DCV" localSheetId="0">#REF!</definedName>
    <definedName name="PTDG_DCV" localSheetId="1">#REF!</definedName>
    <definedName name="PTDG_DCV">#REF!</definedName>
    <definedName name="ptdg_duong" localSheetId="0">#REF!</definedName>
    <definedName name="ptdg_duong" localSheetId="1">#REF!</definedName>
    <definedName name="ptdg_duong">#REF!</definedName>
    <definedName name="ptdg_ke" localSheetId="0">#REF!</definedName>
    <definedName name="ptdg_ke" localSheetId="1">#REF!</definedName>
    <definedName name="ptdg_ke">#REF!</definedName>
    <definedName name="PTE" localSheetId="0">#REF!</definedName>
    <definedName name="PTE" localSheetId="1">#REF!</definedName>
    <definedName name="PTE">#REF!</definedName>
    <definedName name="PtichDTL" localSheetId="0">[0]!Raûi_pheân_tre</definedName>
    <definedName name="PtichDTL" localSheetId="1">[0]!Raûi_pheân_tre</definedName>
    <definedName name="PtichDTL" localSheetId="2">[0]!Raûi_pheân_tre</definedName>
    <definedName name="PtichDTL" localSheetId="3">[0]!Raûi_pheân_tre</definedName>
    <definedName name="PtichDTL">[0]!Raûi_pheân_tre</definedName>
    <definedName name="PTien72" localSheetId="0" hidden="1">{"'Sheet1'!$L$16"}</definedName>
    <definedName name="PTien72" localSheetId="2" hidden="1">{"'Sheet1'!$L$16"}</definedName>
    <definedName name="PTien72" localSheetId="3" hidden="1">{"'Sheet1'!$L$16"}</definedName>
    <definedName name="PTien72" hidden="1">{"'Sheet1'!$L$16"}</definedName>
    <definedName name="PTNC" localSheetId="0">#REF!</definedName>
    <definedName name="PTNC" localSheetId="1">#REF!</definedName>
    <definedName name="PTNC">#REF!</definedName>
    <definedName name="Pu" localSheetId="0">#REF!</definedName>
    <definedName name="Pu" localSheetId="1">#REF!</definedName>
    <definedName name="Pu">#REF!</definedName>
    <definedName name="pvd" localSheetId="0">#REF!</definedName>
    <definedName name="pvd" localSheetId="1">#REF!</definedName>
    <definedName name="pvd">#REF!</definedName>
    <definedName name="pw" localSheetId="0">#REF!</definedName>
    <definedName name="pw" localSheetId="1">#REF!</definedName>
    <definedName name="pw">#REF!</definedName>
    <definedName name="Phan_cap" localSheetId="0">#REF!</definedName>
    <definedName name="Phan_cap" localSheetId="1">#REF!</definedName>
    <definedName name="Phan_cap">#REF!</definedName>
    <definedName name="PHAN_DIEN_DZ0.4KV" localSheetId="0">#REF!</definedName>
    <definedName name="PHAN_DIEN_DZ0.4KV" localSheetId="1">#REF!</definedName>
    <definedName name="PHAN_DIEN_DZ0.4KV">#REF!</definedName>
    <definedName name="PHAN_DIEN_TBA" localSheetId="0">#REF!</definedName>
    <definedName name="PHAN_DIEN_TBA" localSheetId="1">#REF!</definedName>
    <definedName name="PHAN_DIEN_TBA">#REF!</definedName>
    <definedName name="PHAN_MUA_SAM_DZ0.4KV" localSheetId="0">#REF!</definedName>
    <definedName name="PHAN_MUA_SAM_DZ0.4KV" localSheetId="1">#REF!</definedName>
    <definedName name="PHAN_MUA_SAM_DZ0.4KV">#REF!</definedName>
    <definedName name="phatdien10" localSheetId="0">#REF!</definedName>
    <definedName name="phatdien10" localSheetId="1">#REF!</definedName>
    <definedName name="phatdien10">#REF!</definedName>
    <definedName name="phatdien112" localSheetId="0">#REF!</definedName>
    <definedName name="phatdien112" localSheetId="1">#REF!</definedName>
    <definedName name="phatdien112">#REF!</definedName>
    <definedName name="phatdien122" localSheetId="0">#REF!</definedName>
    <definedName name="phatdien122" localSheetId="1">#REF!</definedName>
    <definedName name="phatdien122">#REF!</definedName>
    <definedName name="phatdien15" localSheetId="0">#REF!</definedName>
    <definedName name="phatdien15" localSheetId="1">#REF!</definedName>
    <definedName name="phatdien15">#REF!</definedName>
    <definedName name="phatdien20" localSheetId="0">#REF!</definedName>
    <definedName name="phatdien20" localSheetId="1">#REF!</definedName>
    <definedName name="phatdien20">#REF!</definedName>
    <definedName name="phatdien25" localSheetId="0">#REF!</definedName>
    <definedName name="phatdien25" localSheetId="1">#REF!</definedName>
    <definedName name="phatdien25">#REF!</definedName>
    <definedName name="phatdien30" localSheetId="0">#REF!</definedName>
    <definedName name="phatdien30" localSheetId="1">#REF!</definedName>
    <definedName name="phatdien30">#REF!</definedName>
    <definedName name="phatdien38" localSheetId="0">#REF!</definedName>
    <definedName name="phatdien38" localSheetId="1">#REF!</definedName>
    <definedName name="phatdien38">#REF!</definedName>
    <definedName name="phatdien45" localSheetId="0">#REF!</definedName>
    <definedName name="phatdien45" localSheetId="1">#REF!</definedName>
    <definedName name="phatdien45">#REF!</definedName>
    <definedName name="phatdien5.2" localSheetId="0">#REF!</definedName>
    <definedName name="phatdien5.2" localSheetId="1">#REF!</definedName>
    <definedName name="phatdien5.2">#REF!</definedName>
    <definedName name="phatdien50" localSheetId="0">#REF!</definedName>
    <definedName name="phatdien50" localSheetId="1">#REF!</definedName>
    <definedName name="phatdien50">#REF!</definedName>
    <definedName name="phatdien60" localSheetId="0">#REF!</definedName>
    <definedName name="phatdien60" localSheetId="1">#REF!</definedName>
    <definedName name="phatdien60">#REF!</definedName>
    <definedName name="phatdien75" localSheetId="0">#REF!</definedName>
    <definedName name="phatdien75" localSheetId="1">#REF!</definedName>
    <definedName name="phatdien75">#REF!</definedName>
    <definedName name="phatdien8" localSheetId="0">#REF!</definedName>
    <definedName name="phatdien8" localSheetId="1">#REF!</definedName>
    <definedName name="phatdien8">#REF!</definedName>
    <definedName name="phen" localSheetId="0">#REF!</definedName>
    <definedName name="phen" localSheetId="1">#REF!</definedName>
    <definedName name="phen">#REF!</definedName>
    <definedName name="phi" localSheetId="0">#REF!</definedName>
    <definedName name="phi" localSheetId="1">#REF!</definedName>
    <definedName name="phi">#REF!</definedName>
    <definedName name="phi_inertial" localSheetId="0">#REF!</definedName>
    <definedName name="phi_inertial" localSheetId="1">#REF!</definedName>
    <definedName name="phi_inertial">#REF!</definedName>
    <definedName name="Phi_le_phi" localSheetId="0">#REF!</definedName>
    <definedName name="Phi_le_phi" localSheetId="1">#REF!</definedName>
    <definedName name="Phi_le_phi">#REF!</definedName>
    <definedName name="phio" localSheetId="0">#REF!</definedName>
    <definedName name="phio" localSheetId="1">#REF!</definedName>
    <definedName name="phio">#REF!</definedName>
    <definedName name="Phone" localSheetId="0">#REF!</definedName>
    <definedName name="Phone" localSheetId="1">#REF!</definedName>
    <definedName name="Phone">#REF!</definedName>
    <definedName name="phson" localSheetId="0">#REF!</definedName>
    <definedName name="phson" localSheetId="1">#REF!</definedName>
    <definedName name="phson">#REF!</definedName>
    <definedName name="phu_luc_vua" localSheetId="0">#REF!</definedName>
    <definedName name="phu_luc_vua" localSheetId="1">#REF!</definedName>
    <definedName name="phu_luc_vua">#REF!</definedName>
    <definedName name="Phú_Yên" localSheetId="0">#REF!</definedName>
    <definedName name="Phú_Yên" localSheetId="1">#REF!</definedName>
    <definedName name="Phú_Yên">#REF!</definedName>
    <definedName name="phugia" localSheetId="0">#REF!</definedName>
    <definedName name="phugia" localSheetId="1">#REF!</definedName>
    <definedName name="phugia">#REF!</definedName>
    <definedName name="phugia2" localSheetId="0">#REF!</definedName>
    <definedName name="phugia2" localSheetId="1">#REF!</definedName>
    <definedName name="phugia2">#REF!</definedName>
    <definedName name="phugia3" localSheetId="0">#REF!</definedName>
    <definedName name="phugia3" localSheetId="1">#REF!</definedName>
    <definedName name="phugia3">#REF!</definedName>
    <definedName name="phugia4" localSheetId="0">#REF!</definedName>
    <definedName name="phugia4" localSheetId="1">#REF!</definedName>
    <definedName name="phugia4">#REF!</definedName>
    <definedName name="phugia5" localSheetId="0">#REF!</definedName>
    <definedName name="phugia5" localSheetId="1">#REF!</definedName>
    <definedName name="phugia5">#REF!</definedName>
    <definedName name="q" localSheetId="0">#REF!</definedName>
    <definedName name="q" localSheetId="1">#REF!</definedName>
    <definedName name="q">#REF!</definedName>
    <definedName name="Q__sè_721_Q__KH_T___27_5_03" localSheetId="0">__</definedName>
    <definedName name="Q__sè_721_Q__KH_T___27_5_03" localSheetId="1">__</definedName>
    <definedName name="Q__sè_721_Q__KH_T___27_5_03" localSheetId="2">__</definedName>
    <definedName name="Q__sè_721_Q__KH_T___27_5_03" localSheetId="3">__</definedName>
    <definedName name="Q__sè_721_Q__KH_T___27_5_03">__</definedName>
    <definedName name="qa" localSheetId="0" hidden="1">{"'Sheet1'!$L$16"}</definedName>
    <definedName name="qa" localSheetId="2" hidden="1">{"'Sheet1'!$L$16"}</definedName>
    <definedName name="qa" localSheetId="3" hidden="1">{"'Sheet1'!$L$16"}</definedName>
    <definedName name="qa" hidden="1">{"'Sheet1'!$L$16"}</definedName>
    <definedName name="Qc" localSheetId="0">#REF!</definedName>
    <definedName name="Qc" localSheetId="1">#REF!</definedName>
    <definedName name="Qc">#REF!</definedName>
    <definedName name="qd" localSheetId="0">#REF!</definedName>
    <definedName name="qd" localSheetId="1">#REF!</definedName>
    <definedName name="qd">#REF!</definedName>
    <definedName name="qh0" localSheetId="0">#REF!</definedName>
    <definedName name="qh0" localSheetId="1">#REF!</definedName>
    <definedName name="qh0">#REF!</definedName>
    <definedName name="ql" localSheetId="0">#REF!</definedName>
    <definedName name="ql" localSheetId="1">#REF!</definedName>
    <definedName name="ql">#REF!</definedName>
    <definedName name="QL18CLBC" localSheetId="0">#REF!</definedName>
    <definedName name="QL18CLBC" localSheetId="1">#REF!</definedName>
    <definedName name="QL18CLBC">#REF!</definedName>
    <definedName name="QL18conlai" localSheetId="0">#REF!</definedName>
    <definedName name="QL18conlai" localSheetId="1">#REF!</definedName>
    <definedName name="QL18conlai">#REF!</definedName>
    <definedName name="qlcan" localSheetId="0">#REF!</definedName>
    <definedName name="qlcan" localSheetId="1">#REF!</definedName>
    <definedName name="qlcan">#REF!</definedName>
    <definedName name="qp" localSheetId="0">#REF!</definedName>
    <definedName name="qp" localSheetId="1">#REF!</definedName>
    <definedName name="qp">#REF!</definedName>
    <definedName name="QQ" localSheetId="0" hidden="1">{"'Sheet1'!$L$16"}</definedName>
    <definedName name="QQ" localSheetId="2" hidden="1">{"'Sheet1'!$L$16"}</definedName>
    <definedName name="QQ" localSheetId="3" hidden="1">{"'Sheet1'!$L$16"}</definedName>
    <definedName name="QQ" hidden="1">{"'Sheet1'!$L$16"}</definedName>
    <definedName name="qtdm" localSheetId="0">#REF!</definedName>
    <definedName name="qtdm" localSheetId="1">#REF!</definedName>
    <definedName name="qtdm">#REF!</definedName>
    <definedName name="qtinh" localSheetId="0">#REF!</definedName>
    <definedName name="qtinh" localSheetId="1">#REF!</definedName>
    <definedName name="qtinh">#REF!</definedName>
    <definedName name="QTY" localSheetId="0">#REF!</definedName>
    <definedName name="QTY" localSheetId="1">#REF!</definedName>
    <definedName name="QTY">#REF!</definedName>
    <definedName name="qx" localSheetId="0">#REF!</definedName>
    <definedName name="qx" localSheetId="1">#REF!</definedName>
    <definedName name="qx" localSheetId="2">#REF!</definedName>
    <definedName name="qx" localSheetId="3">#REF!</definedName>
    <definedName name="qx">#REF!</definedName>
    <definedName name="qx0" localSheetId="0">#REF!</definedName>
    <definedName name="qx0" localSheetId="1">#REF!</definedName>
    <definedName name="qx0" localSheetId="2">#REF!</definedName>
    <definedName name="qx0" localSheetId="3">#REF!</definedName>
    <definedName name="qx0">#REF!</definedName>
    <definedName name="qy" localSheetId="0">#REF!</definedName>
    <definedName name="qy" localSheetId="1">#REF!</definedName>
    <definedName name="qy">#REF!</definedName>
    <definedName name="qu" localSheetId="0">#REF!</definedName>
    <definedName name="qu" localSheetId="1">#REF!</definedName>
    <definedName name="qu">#REF!</definedName>
    <definedName name="Quantities" localSheetId="0">#REF!</definedName>
    <definedName name="Quantities" localSheetId="1">#REF!</definedName>
    <definedName name="Quantities">#REF!</definedName>
    <definedName name="Quảng_Bình" localSheetId="0">#REF!</definedName>
    <definedName name="Quảng_Bình" localSheetId="1">#REF!</definedName>
    <definedName name="Quảng_Bình">#REF!</definedName>
    <definedName name="Quảng_Nam" localSheetId="0">#REF!</definedName>
    <definedName name="Quảng_Nam" localSheetId="1">#REF!</definedName>
    <definedName name="Quảng_Nam">#REF!</definedName>
    <definedName name="Quảng_Ninh" localSheetId="0">#REF!</definedName>
    <definedName name="Quảng_Ninh" localSheetId="1">#REF!</definedName>
    <definedName name="Quảng_Ninh">#REF!</definedName>
    <definedName name="Quảng_Ngãi" localSheetId="0">#REF!</definedName>
    <definedName name="Quảng_Ngãi" localSheetId="1">#REF!</definedName>
    <definedName name="Quảng_Ngãi">#REF!</definedName>
    <definedName name="quoan" localSheetId="0" hidden="1">{"'Sheet1'!$L$16"}</definedName>
    <definedName name="quoan" localSheetId="2" hidden="1">{"'Sheet1'!$L$16"}</definedName>
    <definedName name="quoan" localSheetId="3" hidden="1">{"'Sheet1'!$L$16"}</definedName>
    <definedName name="quoan" hidden="1">{"'Sheet1'!$L$16"}</definedName>
    <definedName name="QUY" localSheetId="0">BlankMacro1</definedName>
    <definedName name="QUY" localSheetId="1">BlankMacro1</definedName>
    <definedName name="QUY" localSheetId="2">BlankMacro1</definedName>
    <definedName name="QUY" localSheetId="3">BlankMacro1</definedName>
    <definedName name="QUY">BlankMacro1</definedName>
    <definedName name="QUY.1" localSheetId="0">#REF!</definedName>
    <definedName name="QUY.1" localSheetId="1">#REF!</definedName>
    <definedName name="QUY.1" localSheetId="2">#REF!</definedName>
    <definedName name="QUY.1" localSheetId="3">#REF!</definedName>
    <definedName name="QUY.1">#REF!</definedName>
    <definedName name="r_" localSheetId="0">#REF!</definedName>
    <definedName name="r_" localSheetId="1">#REF!</definedName>
    <definedName name="r_">#REF!</definedName>
    <definedName name="R_mong" localSheetId="0">#REF!</definedName>
    <definedName name="R_mong" localSheetId="1">#REF!</definedName>
    <definedName name="R_mong">#REF!</definedName>
    <definedName name="Ra">2100</definedName>
    <definedName name="Ra_" localSheetId="0">#REF!</definedName>
    <definedName name="Ra_" localSheetId="1">#REF!</definedName>
    <definedName name="Ra_" localSheetId="2">#REF!</definedName>
    <definedName name="Ra_" localSheetId="3">#REF!</definedName>
    <definedName name="Ra_">#REF!</definedName>
    <definedName name="ra11p" localSheetId="0">#REF!</definedName>
    <definedName name="ra11p" localSheetId="1">#REF!</definedName>
    <definedName name="ra11p" localSheetId="2">#REF!</definedName>
    <definedName name="ra11p" localSheetId="3">#REF!</definedName>
    <definedName name="ra11p">#REF!</definedName>
    <definedName name="ra13p" localSheetId="0">#REF!</definedName>
    <definedName name="ra13p" localSheetId="1">#REF!</definedName>
    <definedName name="ra13p" localSheetId="2">#REF!</definedName>
    <definedName name="ra13p" localSheetId="3">#REF!</definedName>
    <definedName name="ra13p">#REF!</definedName>
    <definedName name="rack1" localSheetId="0">#REF!</definedName>
    <definedName name="rack1" localSheetId="1">#REF!</definedName>
    <definedName name="rack1">#REF!</definedName>
    <definedName name="rack2" localSheetId="0">#REF!</definedName>
    <definedName name="rack2" localSheetId="1">#REF!</definedName>
    <definedName name="rack2">#REF!</definedName>
    <definedName name="rack3" localSheetId="0">#REF!</definedName>
    <definedName name="rack3" localSheetId="1">#REF!</definedName>
    <definedName name="rack3">#REF!</definedName>
    <definedName name="rack4" localSheetId="0">#REF!</definedName>
    <definedName name="rack4" localSheetId="1">#REF!</definedName>
    <definedName name="rack4">#REF!</definedName>
    <definedName name="Racot" localSheetId="0">#REF!</definedName>
    <definedName name="Racot" localSheetId="1">#REF!</definedName>
    <definedName name="Racot">#REF!</definedName>
    <definedName name="rad" localSheetId="0">#REF!</definedName>
    <definedName name="rad" localSheetId="1">#REF!</definedName>
    <definedName name="rad">#REF!</definedName>
    <definedName name="Radam" localSheetId="0">#REF!</definedName>
    <definedName name="Radam" localSheetId="1">#REF!</definedName>
    <definedName name="Radam">#REF!</definedName>
    <definedName name="RAFT" localSheetId="0">#REF!</definedName>
    <definedName name="RAFT" localSheetId="1">#REF!</definedName>
    <definedName name="RAFT">#REF!</definedName>
    <definedName name="raiasphalt100" localSheetId="0">#REF!</definedName>
    <definedName name="raiasphalt100" localSheetId="1">#REF!</definedName>
    <definedName name="raiasphalt100">#REF!</definedName>
    <definedName name="raiasphalt65" localSheetId="0">#REF!</definedName>
    <definedName name="raiasphalt65" localSheetId="1">#REF!</definedName>
    <definedName name="raiasphalt65">#REF!</definedName>
    <definedName name="rain.." localSheetId="0">#REF!</definedName>
    <definedName name="rain.." localSheetId="1">#REF!</definedName>
    <definedName name="rain..">#REF!</definedName>
    <definedName name="rate">14000</definedName>
    <definedName name="raypb43" localSheetId="0">#REF!</definedName>
    <definedName name="raypb43" localSheetId="1">#REF!</definedName>
    <definedName name="raypb43" localSheetId="2">#REF!</definedName>
    <definedName name="raypb43" localSheetId="3">#REF!</definedName>
    <definedName name="raypb43">#REF!</definedName>
    <definedName name="RBL" localSheetId="0">#REF!</definedName>
    <definedName name="RBL" localSheetId="1">#REF!</definedName>
    <definedName name="RBL" localSheetId="2">#REF!</definedName>
    <definedName name="RBL" localSheetId="3">#REF!</definedName>
    <definedName name="RBL">#REF!</definedName>
    <definedName name="RBOHT" localSheetId="0">#REF!</definedName>
    <definedName name="RBOHT" localSheetId="1">#REF!</definedName>
    <definedName name="RBOHT" localSheetId="2">#REF!</definedName>
    <definedName name="RBOHT" localSheetId="3">#REF!</definedName>
    <definedName name="RBOHT">#REF!</definedName>
    <definedName name="RBOSHT" localSheetId="0">#REF!</definedName>
    <definedName name="RBOSHT" localSheetId="1">#REF!</definedName>
    <definedName name="RBOSHT">#REF!</definedName>
    <definedName name="RBSHT" localSheetId="0">#REF!</definedName>
    <definedName name="RBSHT" localSheetId="1">#REF!</definedName>
    <definedName name="RBSHT">#REF!</definedName>
    <definedName name="Rc_" localSheetId="0">#REF!</definedName>
    <definedName name="Rc_" localSheetId="1">#REF!</definedName>
    <definedName name="Rc_">#REF!</definedName>
    <definedName name="RC_frame" localSheetId="0">#REF!</definedName>
    <definedName name="RC_frame" localSheetId="1">#REF!</definedName>
    <definedName name="RC_frame">#REF!</definedName>
    <definedName name="RCArea" localSheetId="0" hidden="1">#REF!</definedName>
    <definedName name="RCArea" localSheetId="1" hidden="1">#REF!</definedName>
    <definedName name="RCArea" localSheetId="2" hidden="1">#REF!</definedName>
    <definedName name="RCArea" localSheetId="3" hidden="1">#REF!</definedName>
    <definedName name="RCArea" hidden="1">#REF!</definedName>
    <definedName name="Rcc" localSheetId="0">#REF!</definedName>
    <definedName name="Rcc" localSheetId="1">#REF!</definedName>
    <definedName name="Rcc">#REF!</definedName>
    <definedName name="re" localSheetId="0" hidden="1">{"'Sheet1'!$L$16"}</definedName>
    <definedName name="re" localSheetId="2" hidden="1">{"'Sheet1'!$L$16"}</definedName>
    <definedName name="re" localSheetId="3" hidden="1">{"'Sheet1'!$L$16"}</definedName>
    <definedName name="re" hidden="1">{"'Sheet1'!$L$16"}</definedName>
    <definedName name="_xlnm.Recorder" localSheetId="0">#REF!</definedName>
    <definedName name="_xlnm.Recorder" localSheetId="1">#REF!</definedName>
    <definedName name="_xlnm.Recorder">#REF!</definedName>
    <definedName name="RECOUT">#N/A</definedName>
    <definedName name="Region" localSheetId="0">#REF!</definedName>
    <definedName name="Region" localSheetId="1">#REF!</definedName>
    <definedName name="Region" localSheetId="2">#REF!</definedName>
    <definedName name="Region" localSheetId="3">#REF!</definedName>
    <definedName name="Region">#REF!</definedName>
    <definedName name="relay" localSheetId="0">#REF!</definedName>
    <definedName name="relay" localSheetId="1">#REF!</definedName>
    <definedName name="relay" localSheetId="2">#REF!</definedName>
    <definedName name="relay" localSheetId="3">#REF!</definedName>
    <definedName name="relay">#REF!</definedName>
    <definedName name="REP" localSheetId="0">#REF!</definedName>
    <definedName name="REP" localSheetId="1">#REF!</definedName>
    <definedName name="REP" localSheetId="2">#REF!</definedName>
    <definedName name="REP" localSheetId="3">#REF!</definedName>
    <definedName name="REP">#REF!</definedName>
    <definedName name="Result21" localSheetId="0" hidden="1">{"'Sheet1'!$L$16"}</definedName>
    <definedName name="Result21" localSheetId="2" hidden="1">{"'Sheet1'!$L$16"}</definedName>
    <definedName name="Result21" localSheetId="3" hidden="1">{"'Sheet1'!$L$16"}</definedName>
    <definedName name="Result21" hidden="1">{"'Sheet1'!$L$16"}</definedName>
    <definedName name="RF" localSheetId="0">#REF!</definedName>
    <definedName name="RF" localSheetId="1">#REF!</definedName>
    <definedName name="RF">#REF!</definedName>
    <definedName name="Rfa" localSheetId="0">#REF!</definedName>
    <definedName name="Rfa" localSheetId="1">#REF!</definedName>
    <definedName name="Rfa">#REF!</definedName>
    <definedName name="Rfn" localSheetId="0">#REF!</definedName>
    <definedName name="Rfn" localSheetId="1">#REF!</definedName>
    <definedName name="Rfn">#REF!</definedName>
    <definedName name="RFP003A" localSheetId="0">#REF!</definedName>
    <definedName name="RFP003A" localSheetId="1">#REF!</definedName>
    <definedName name="RFP003A">#REF!</definedName>
    <definedName name="RFP003B" localSheetId="0">#REF!</definedName>
    <definedName name="RFP003B" localSheetId="1">#REF!</definedName>
    <definedName name="RFP003B">#REF!</definedName>
    <definedName name="RFP003C" localSheetId="0">#REF!</definedName>
    <definedName name="RFP003C" localSheetId="1">#REF!</definedName>
    <definedName name="RFP003C">#REF!</definedName>
    <definedName name="RFP003D" localSheetId="0">#REF!</definedName>
    <definedName name="RFP003D" localSheetId="1">#REF!</definedName>
    <definedName name="RFP003D">#REF!</definedName>
    <definedName name="RFP003E" localSheetId="0">#REF!</definedName>
    <definedName name="RFP003E" localSheetId="1">#REF!</definedName>
    <definedName name="RFP003E">#REF!</definedName>
    <definedName name="RFP003F" localSheetId="0">#REF!</definedName>
    <definedName name="RFP003F" localSheetId="1">#REF!</definedName>
    <definedName name="RFP003F">#REF!</definedName>
    <definedName name="Rhh" localSheetId="0">#REF!</definedName>
    <definedName name="Rhh" localSheetId="1">#REF!</definedName>
    <definedName name="Rhh">#REF!</definedName>
    <definedName name="Rhm" localSheetId="0">#REF!</definedName>
    <definedName name="Rhm" localSheetId="1">#REF!</definedName>
    <definedName name="Rhm">#REF!</definedName>
    <definedName name="RHSHT" localSheetId="0">#REF!</definedName>
    <definedName name="RHSHT" localSheetId="1">#REF!</definedName>
    <definedName name="RHSHT">#REF!</definedName>
    <definedName name="River" localSheetId="0">#REF!</definedName>
    <definedName name="River" localSheetId="1">#REF!</definedName>
    <definedName name="River">#REF!</definedName>
    <definedName name="River_Code" localSheetId="0">#REF!</definedName>
    <definedName name="River_Code" localSheetId="1">#REF!</definedName>
    <definedName name="River_Code">#REF!</definedName>
    <definedName name="Rk">7.5</definedName>
    <definedName name="Rmm" localSheetId="0">#REF!</definedName>
    <definedName name="Rmm" localSheetId="1">#REF!</definedName>
    <definedName name="Rmm">#REF!</definedName>
    <definedName name="RMSHT" localSheetId="0">#REF!</definedName>
    <definedName name="RMSHT" localSheetId="1">#REF!</definedName>
    <definedName name="RMSHT">#REF!</definedName>
    <definedName name="Rn">90</definedName>
    <definedName name="Rncot" localSheetId="0">#REF!</definedName>
    <definedName name="Rncot" localSheetId="1">#REF!</definedName>
    <definedName name="Rncot" localSheetId="2">#REF!</definedName>
    <definedName name="Rncot" localSheetId="3">#REF!</definedName>
    <definedName name="Rncot">#REF!</definedName>
    <definedName name="Rndam" localSheetId="0">#REF!</definedName>
    <definedName name="Rndam" localSheetId="1">#REF!</definedName>
    <definedName name="Rndam" localSheetId="2">#REF!</definedName>
    <definedName name="Rndam" localSheetId="3">#REF!</definedName>
    <definedName name="Rndam">#REF!</definedName>
    <definedName name="Ro" localSheetId="0">#REF!</definedName>
    <definedName name="Ro" localSheetId="1">#REF!</definedName>
    <definedName name="Ro" localSheetId="2">#REF!</definedName>
    <definedName name="Ro" localSheetId="3">#REF!</definedName>
    <definedName name="Ro">#REF!</definedName>
    <definedName name="Road_Code" localSheetId="0">#REF!</definedName>
    <definedName name="Road_Code" localSheetId="1">#REF!</definedName>
    <definedName name="Road_Code">#REF!</definedName>
    <definedName name="Road_Name" localSheetId="0">#REF!</definedName>
    <definedName name="Road_Name" localSheetId="1">#REF!</definedName>
    <definedName name="Road_Name">#REF!</definedName>
    <definedName name="RoadNo_373" localSheetId="0">#REF!</definedName>
    <definedName name="RoadNo_373" localSheetId="1">#REF!</definedName>
    <definedName name="RoadNo_373">#REF!</definedName>
    <definedName name="rod" localSheetId="0">#REF!</definedName>
    <definedName name="rod" localSheetId="1">#REF!</definedName>
    <definedName name="rod">#REF!</definedName>
    <definedName name="rong1" localSheetId="0">#REF!</definedName>
    <definedName name="rong1" localSheetId="1">#REF!</definedName>
    <definedName name="rong1">#REF!</definedName>
    <definedName name="rong2" localSheetId="0">#REF!</definedName>
    <definedName name="rong2" localSheetId="1">#REF!</definedName>
    <definedName name="rong2">#REF!</definedName>
    <definedName name="rong3" localSheetId="0">#REF!</definedName>
    <definedName name="rong3" localSheetId="1">#REF!</definedName>
    <definedName name="rong3">#REF!</definedName>
    <definedName name="rong4" localSheetId="0">#REF!</definedName>
    <definedName name="rong4" localSheetId="1">#REF!</definedName>
    <definedName name="rong4">#REF!</definedName>
    <definedName name="rong5" localSheetId="0">#REF!</definedName>
    <definedName name="rong5" localSheetId="1">#REF!</definedName>
    <definedName name="rong5">#REF!</definedName>
    <definedName name="rong6" localSheetId="0">#REF!</definedName>
    <definedName name="rong6" localSheetId="1">#REF!</definedName>
    <definedName name="rong6">#REF!</definedName>
    <definedName name="room20kv" localSheetId="0">#REF!</definedName>
    <definedName name="room20kv" localSheetId="1">#REF!</definedName>
    <definedName name="room20kv">#REF!</definedName>
    <definedName name="Rpp" localSheetId="0">#REF!</definedName>
    <definedName name="Rpp" localSheetId="1">#REF!</definedName>
    <definedName name="Rpp">#REF!</definedName>
    <definedName name="rps" localSheetId="0">#REF!</definedName>
    <definedName name="rps" localSheetId="1">#REF!</definedName>
    <definedName name="rps">#REF!</definedName>
    <definedName name="rr" localSheetId="0">{"doi chieu doanh thhu.xls","sua 1 (4doan da).xls","KLDaMoCoi169.170000.xls"}</definedName>
    <definedName name="rr" localSheetId="2">{"doi chieu doanh thhu.xls","sua 1 (4doan da).xls","KLDaMoCoi169.170000.xls"}</definedName>
    <definedName name="rr" localSheetId="3">{"doi chieu doanh thhu.xls","sua 1 (4doan da).xls","KLDaMoCoi169.170000.xls"}</definedName>
    <definedName name="rr">{"doi chieu doanh thhu.xls","sua 1 (4doan da).xls","KLDaMoCoi169.170000.xls"}</definedName>
    <definedName name="Rrpo" localSheetId="0">#REF!</definedName>
    <definedName name="Rrpo" localSheetId="1">#REF!</definedName>
    <definedName name="Rrpo" localSheetId="2">#REF!</definedName>
    <definedName name="Rrpo" localSheetId="3">#REF!</definedName>
    <definedName name="Rrpo">#REF!</definedName>
    <definedName name="rrtr" localSheetId="0">#REF!</definedName>
    <definedName name="rrtr" localSheetId="1">#REF!</definedName>
    <definedName name="rrtr" localSheetId="2">#REF!</definedName>
    <definedName name="rrtr" localSheetId="3">#REF!</definedName>
    <definedName name="rrtr">#REF!</definedName>
    <definedName name="rs" localSheetId="0">#REF!</definedName>
    <definedName name="rs" localSheetId="1">#REF!</definedName>
    <definedName name="rs" localSheetId="2">#REF!</definedName>
    <definedName name="rs" localSheetId="3">#REF!</definedName>
    <definedName name="rs">#REF!</definedName>
    <definedName name="rs_" localSheetId="0">#REF!</definedName>
    <definedName name="rs_" localSheetId="1">#REF!</definedName>
    <definedName name="rs_">#REF!</definedName>
    <definedName name="rtr" localSheetId="0" hidden="1">{"'Sheet1'!$L$16"}</definedName>
    <definedName name="rtr" localSheetId="2" hidden="1">{"'Sheet1'!$L$16"}</definedName>
    <definedName name="rtr" localSheetId="3" hidden="1">{"'Sheet1'!$L$16"}</definedName>
    <definedName name="rtr" hidden="1">{"'Sheet1'!$L$16"}</definedName>
    <definedName name="ruu" localSheetId="0">#REF!</definedName>
    <definedName name="ruu" localSheetId="1">#REF!</definedName>
    <definedName name="ruu">#REF!</definedName>
    <definedName name="ruv" localSheetId="0">#REF!</definedName>
    <definedName name="ruv" localSheetId="1">#REF!</definedName>
    <definedName name="ruv">#REF!</definedName>
    <definedName name="ruw" localSheetId="0">#REF!</definedName>
    <definedName name="ruw" localSheetId="1">#REF!</definedName>
    <definedName name="ruw">#REF!</definedName>
    <definedName name="rvu" localSheetId="0">#REF!</definedName>
    <definedName name="rvu" localSheetId="1">#REF!</definedName>
    <definedName name="rvu">#REF!</definedName>
    <definedName name="rvv" localSheetId="0">#REF!</definedName>
    <definedName name="rvv" localSheetId="1">#REF!</definedName>
    <definedName name="rvv">#REF!</definedName>
    <definedName name="rvw" localSheetId="0">#REF!</definedName>
    <definedName name="rvw" localSheetId="1">#REF!</definedName>
    <definedName name="rvw">#REF!</definedName>
    <definedName name="rwu" localSheetId="0">#REF!</definedName>
    <definedName name="rwu" localSheetId="1">#REF!</definedName>
    <definedName name="rwu">#REF!</definedName>
    <definedName name="rwv" localSheetId="0">#REF!</definedName>
    <definedName name="rwv" localSheetId="1">#REF!</definedName>
    <definedName name="rwv">#REF!</definedName>
    <definedName name="rww" localSheetId="0">#REF!</definedName>
    <definedName name="rww" localSheetId="1">#REF!</definedName>
    <definedName name="rww">#REF!</definedName>
    <definedName name="s" localSheetId="0">{"'Sheet1'!$L$16"}</definedName>
    <definedName name="s" localSheetId="2">{"'Sheet1'!$L$16"}</definedName>
    <definedName name="s" localSheetId="3">{"'Sheet1'!$L$16"}</definedName>
    <definedName name="s">{"'Sheet1'!$L$16"}</definedName>
    <definedName name="s." localSheetId="0">#REF!</definedName>
    <definedName name="s." localSheetId="1">#REF!</definedName>
    <definedName name="s.">#REF!</definedName>
    <definedName name="S.dinh">640</definedName>
    <definedName name="S_" localSheetId="0">#REF!</definedName>
    <definedName name="S_" localSheetId="1">#REF!</definedName>
    <definedName name="S_" localSheetId="2">#REF!</definedName>
    <definedName name="S_" localSheetId="3">#REF!</definedName>
    <definedName name="S_">#REF!</definedName>
    <definedName name="s1_" localSheetId="0">#REF!</definedName>
    <definedName name="s1_" localSheetId="1">#REF!</definedName>
    <definedName name="s1_" localSheetId="2">#REF!</definedName>
    <definedName name="s1_" localSheetId="3">#REF!</definedName>
    <definedName name="s1_">#REF!</definedName>
    <definedName name="s2_" localSheetId="0">#REF!</definedName>
    <definedName name="s2_" localSheetId="1">#REF!</definedName>
    <definedName name="s2_" localSheetId="2">#REF!</definedName>
    <definedName name="s2_" localSheetId="3">#REF!</definedName>
    <definedName name="s2_">#REF!</definedName>
    <definedName name="s3_" localSheetId="0">#REF!</definedName>
    <definedName name="s3_" localSheetId="1">#REF!</definedName>
    <definedName name="s3_">#REF!</definedName>
    <definedName name="s4_" localSheetId="0">#REF!</definedName>
    <definedName name="s4_" localSheetId="1">#REF!</definedName>
    <definedName name="s4_">#REF!</definedName>
    <definedName name="salan200" localSheetId="0">#REF!</definedName>
    <definedName name="salan200" localSheetId="1">#REF!</definedName>
    <definedName name="salan200">#REF!</definedName>
    <definedName name="salan400" localSheetId="0">#REF!</definedName>
    <definedName name="salan400" localSheetId="1">#REF!</definedName>
    <definedName name="salan400">#REF!</definedName>
    <definedName name="san" localSheetId="0" hidden="1">{"'Sheet1'!$L$16"}</definedName>
    <definedName name="san" localSheetId="2" hidden="1">{"'Sheet1'!$L$16"}</definedName>
    <definedName name="san" localSheetId="3" hidden="1">{"'Sheet1'!$L$16"}</definedName>
    <definedName name="san" hidden="1">{"'Sheet1'!$L$16"}</definedName>
    <definedName name="sand" localSheetId="0">#REF!</definedName>
    <definedName name="sand" localSheetId="1">#REF!</definedName>
    <definedName name="sand">#REF!</definedName>
    <definedName name="sas" localSheetId="0" hidden="1">{"'Sheet1'!$L$16"}</definedName>
    <definedName name="sas" localSheetId="2" hidden="1">{"'Sheet1'!$L$16"}</definedName>
    <definedName name="sas" localSheetId="3" hidden="1">{"'Sheet1'!$L$16"}</definedName>
    <definedName name="sas" hidden="1">{"'Sheet1'!$L$16"}</definedName>
    <definedName name="Sbc" localSheetId="0">#REF!</definedName>
    <definedName name="Sbc" localSheetId="1">#REF!</definedName>
    <definedName name="Sbc">#REF!</definedName>
    <definedName name="scao98" localSheetId="0">#REF!</definedName>
    <definedName name="scao98" localSheetId="1">#REF!</definedName>
    <definedName name="scao98">#REF!</definedName>
    <definedName name="SCCR" localSheetId="0">#REF!</definedName>
    <definedName name="SCCR" localSheetId="1">#REF!</definedName>
    <definedName name="SCCR">#REF!</definedName>
    <definedName name="SCDT" localSheetId="0">#REF!</definedName>
    <definedName name="SCDT" localSheetId="1">#REF!</definedName>
    <definedName name="SCDT">#REF!</definedName>
    <definedName name="SCT" localSheetId="0">#REF!</definedName>
    <definedName name="SCT" localSheetId="1">#REF!</definedName>
    <definedName name="SCT">#REF!</definedName>
    <definedName name="SCT_BKTC" localSheetId="0">#REF!</definedName>
    <definedName name="SCT_BKTC" localSheetId="1">#REF!</definedName>
    <definedName name="SCT_BKTC">#REF!</definedName>
    <definedName name="SCH" localSheetId="0">#REF!</definedName>
    <definedName name="SCH" localSheetId="1">#REF!</definedName>
    <definedName name="SCH">#REF!</definedName>
    <definedName name="SCHUYEN" localSheetId="0">#REF!</definedName>
    <definedName name="SCHUYEN" localSheetId="1">#REF!</definedName>
    <definedName name="SCHUYEN">#REF!</definedName>
    <definedName name="sd1p" localSheetId="0">#REF!</definedName>
    <definedName name="sd1p" localSheetId="1">#REF!</definedName>
    <definedName name="sd1p">#REF!</definedName>
    <definedName name="sd3p" localSheetId="0">#REF!</definedName>
    <definedName name="sd3p" localSheetId="1">#REF!</definedName>
    <definedName name="sd3p">#REF!</definedName>
    <definedName name="sdbv" localSheetId="0" hidden="1">{"'Sheet1'!$L$16"}</definedName>
    <definedName name="sdbv" localSheetId="2" hidden="1">{"'Sheet1'!$L$16"}</definedName>
    <definedName name="sdbv" localSheetId="3" hidden="1">{"'Sheet1'!$L$16"}</definedName>
    <definedName name="sdbv" hidden="1">{"'Sheet1'!$L$16"}</definedName>
    <definedName name="sdf" localSheetId="0" hidden="1">{"'Sheet1'!$L$16"}</definedName>
    <definedName name="sdf" localSheetId="2" hidden="1">{"'Sheet1'!$L$16"}</definedName>
    <definedName name="sdf" localSheetId="3" hidden="1">{"'Sheet1'!$L$16"}</definedName>
    <definedName name="sdf" hidden="1">{"'Sheet1'!$L$16"}</definedName>
    <definedName name="sdfsdfs" localSheetId="0" hidden="1">#REF!</definedName>
    <definedName name="sdfsdfs" localSheetId="1" hidden="1">#REF!</definedName>
    <definedName name="sdfsdfs" hidden="1">#REF!</definedName>
    <definedName name="SDMONG" localSheetId="0">#REF!</definedName>
    <definedName name="SDMONG" localSheetId="1">#REF!</definedName>
    <definedName name="SDMONG">#REF!</definedName>
    <definedName name="Sdnn" localSheetId="0">#REF!</definedName>
    <definedName name="Sdnn" localSheetId="1">#REF!</definedName>
    <definedName name="Sdnn">#REF!</definedName>
    <definedName name="Sdnt" localSheetId="0">#REF!</definedName>
    <definedName name="Sdnt" localSheetId="1">#REF!</definedName>
    <definedName name="Sdnt">#REF!</definedName>
    <definedName name="sduong" localSheetId="0">#REF!</definedName>
    <definedName name="sduong" localSheetId="1">#REF!</definedName>
    <definedName name="sduong">#REF!</definedName>
    <definedName name="Sè" localSheetId="0">#REF!</definedName>
    <definedName name="Sè" localSheetId="1">#REF!</definedName>
    <definedName name="Sè">#REF!</definedName>
    <definedName name="Seg" localSheetId="0">#REF!</definedName>
    <definedName name="Seg" localSheetId="1">#REF!</definedName>
    <definedName name="Seg">#REF!</definedName>
    <definedName name="sencount" hidden="1">2</definedName>
    <definedName name="sfasf" localSheetId="0" hidden="1">#REF!</definedName>
    <definedName name="sfasf" localSheetId="1" hidden="1">#REF!</definedName>
    <definedName name="sfasf" localSheetId="2" hidden="1">#REF!</definedName>
    <definedName name="sfasf" localSheetId="3" hidden="1">#REF!</definedName>
    <definedName name="sfasf" hidden="1">#REF!</definedName>
    <definedName name="SFL" localSheetId="0">#REF!</definedName>
    <definedName name="SFL" localSheetId="1">#REF!</definedName>
    <definedName name="SFL" localSheetId="2">#REF!</definedName>
    <definedName name="SFL" localSheetId="3">#REF!</definedName>
    <definedName name="SFL">#REF!</definedName>
    <definedName name="sfsd" localSheetId="0" hidden="1">{"'Sheet1'!$L$16"}</definedName>
    <definedName name="sfsd" localSheetId="2" hidden="1">{"'Sheet1'!$L$16"}</definedName>
    <definedName name="sfsd" localSheetId="3" hidden="1">{"'Sheet1'!$L$16"}</definedName>
    <definedName name="sfsd" hidden="1">{"'Sheet1'!$L$16"}</definedName>
    <definedName name="sgsgdd" hidden="1">#N/A</definedName>
    <definedName name="sgsgsgs" hidden="1">#N/A</definedName>
    <definedName name="SH" localSheetId="0">#REF!</definedName>
    <definedName name="SH" localSheetId="1">#REF!</definedName>
    <definedName name="SH" localSheetId="2">#REF!</definedName>
    <definedName name="SH" localSheetId="3">#REF!</definedName>
    <definedName name="SH">#REF!</definedName>
    <definedName name="SHALL" localSheetId="0">#REF!</definedName>
    <definedName name="SHALL" localSheetId="1">#REF!</definedName>
    <definedName name="SHALL" localSheetId="2">#REF!</definedName>
    <definedName name="SHALL" localSheetId="3">#REF!</definedName>
    <definedName name="SHALL">#REF!</definedName>
    <definedName name="SHDG" localSheetId="0">#REF!</definedName>
    <definedName name="SHDG" localSheetId="1">#REF!</definedName>
    <definedName name="SHDG" localSheetId="2">#REF!</definedName>
    <definedName name="SHDG" localSheetId="3">#REF!</definedName>
    <definedName name="SHDG">#REF!</definedName>
    <definedName name="Sheet1" localSheetId="0">#REF!</definedName>
    <definedName name="Sheet1" localSheetId="1">#REF!</definedName>
    <definedName name="Sheet1">#REF!</definedName>
    <definedName name="Sheet3" localSheetId="0">BlankMacro1</definedName>
    <definedName name="Sheet3" localSheetId="1">BlankMacro1</definedName>
    <definedName name="Sheet3" localSheetId="2">BlankMacro1</definedName>
    <definedName name="Sheet3" localSheetId="3">BlankMacro1</definedName>
    <definedName name="Sheet3">BlankMacro1</definedName>
    <definedName name="sho" localSheetId="0">#REF!</definedName>
    <definedName name="sho" localSheetId="1">#REF!</definedName>
    <definedName name="sho" localSheetId="2">#REF!</definedName>
    <definedName name="sho" localSheetId="3">#REF!</definedName>
    <definedName name="sho">#REF!</definedName>
    <definedName name="Shoes" localSheetId="0">#REF!</definedName>
    <definedName name="Shoes" localSheetId="1">#REF!</definedName>
    <definedName name="Shoes" localSheetId="2">#REF!</definedName>
    <definedName name="Shoes" localSheetId="3">#REF!</definedName>
    <definedName name="Shoes">#REF!</definedName>
    <definedName name="sht" localSheetId="0">#REF!</definedName>
    <definedName name="sht" localSheetId="1">#REF!</definedName>
    <definedName name="sht" localSheetId="2">#REF!</definedName>
    <definedName name="sht" localSheetId="3">#REF!</definedName>
    <definedName name="sht">#REF!</definedName>
    <definedName name="sht1p" localSheetId="0">#REF!</definedName>
    <definedName name="sht1p" localSheetId="1">#REF!</definedName>
    <definedName name="sht1p">#REF!</definedName>
    <definedName name="sht3p" localSheetId="0">#REF!</definedName>
    <definedName name="sht3p" localSheetId="1">#REF!</definedName>
    <definedName name="sht3p">#REF!</definedName>
    <definedName name="sieucao" localSheetId="0">#REF!</definedName>
    <definedName name="sieucao" localSheetId="1">#REF!</definedName>
    <definedName name="sieucao">#REF!</definedName>
    <definedName name="SIGN" localSheetId="0">#REF!</definedName>
    <definedName name="SIGN" localSheetId="1">#REF!</definedName>
    <definedName name="SIGN">#REF!</definedName>
    <definedName name="SIZE" localSheetId="0">#REF!</definedName>
    <definedName name="SIZE" localSheetId="1">#REF!</definedName>
    <definedName name="SIZE">#REF!</definedName>
    <definedName name="SL" localSheetId="0">#REF!</definedName>
    <definedName name="SL" localSheetId="1">#REF!</definedName>
    <definedName name="SL">#REF!</definedName>
    <definedName name="SL_BCN_TP" localSheetId="0">#REF!</definedName>
    <definedName name="SL_BCN_TP" localSheetId="1">#REF!</definedName>
    <definedName name="SL_BCN_TP">#REF!</definedName>
    <definedName name="SL_BCX_NL" localSheetId="0">#REF!</definedName>
    <definedName name="SL_BCX_NL" localSheetId="1">#REF!</definedName>
    <definedName name="SL_BCX_NL">#REF!</definedName>
    <definedName name="SL_CRD" localSheetId="0">#REF!</definedName>
    <definedName name="SL_CRD" localSheetId="1">#REF!</definedName>
    <definedName name="SL_CRD">#REF!</definedName>
    <definedName name="SL_CRS" localSheetId="0">#REF!</definedName>
    <definedName name="SL_CRS" localSheetId="1">#REF!</definedName>
    <definedName name="SL_CRS">#REF!</definedName>
    <definedName name="SL_CS" localSheetId="0">#REF!</definedName>
    <definedName name="SL_CS" localSheetId="1">#REF!</definedName>
    <definedName name="SL_CS">#REF!</definedName>
    <definedName name="SL_DD" localSheetId="0">#REF!</definedName>
    <definedName name="SL_DD" localSheetId="1">#REF!</definedName>
    <definedName name="SL_DD">#REF!</definedName>
    <definedName name="slBTLT1pm" localSheetId="0">#REF!</definedName>
    <definedName name="slBTLT1pm" localSheetId="1">#REF!</definedName>
    <definedName name="slBTLT1pm">#REF!</definedName>
    <definedName name="slBTLT3pm" localSheetId="0">#REF!</definedName>
    <definedName name="slBTLT3pm" localSheetId="1">#REF!</definedName>
    <definedName name="slBTLT3pm">#REF!</definedName>
    <definedName name="slBTLTHTDL" localSheetId="0">#REF!</definedName>
    <definedName name="slBTLTHTDL" localSheetId="1">#REF!</definedName>
    <definedName name="slBTLTHTDL">#REF!</definedName>
    <definedName name="slBTLTHTHH" localSheetId="0">#REF!</definedName>
    <definedName name="slBTLTHTHH" localSheetId="1">#REF!</definedName>
    <definedName name="slBTLTHTHH">#REF!</definedName>
    <definedName name="slchang1pm" localSheetId="0">#REF!</definedName>
    <definedName name="slchang1pm" localSheetId="1">#REF!</definedName>
    <definedName name="slchang1pm">#REF!</definedName>
    <definedName name="slchang3pm" localSheetId="0">#REF!</definedName>
    <definedName name="slchang3pm" localSheetId="1">#REF!</definedName>
    <definedName name="slchang3pm">#REF!</definedName>
    <definedName name="slchanght" localSheetId="0">#REF!</definedName>
    <definedName name="slchanght" localSheetId="1">#REF!</definedName>
    <definedName name="slchanght">#REF!</definedName>
    <definedName name="slchangHTDL" localSheetId="0">#REF!</definedName>
    <definedName name="slchangHTDL" localSheetId="1">#REF!</definedName>
    <definedName name="slchangHTDL">#REF!</definedName>
    <definedName name="slchangHTHH" localSheetId="0">#REF!</definedName>
    <definedName name="slchangHTHH" localSheetId="1">#REF!</definedName>
    <definedName name="slchangHTHH">#REF!</definedName>
    <definedName name="SLF" localSheetId="0">#REF!</definedName>
    <definedName name="SLF" localSheetId="1">#REF!</definedName>
    <definedName name="SLF">#REF!</definedName>
    <definedName name="slg" localSheetId="0">#REF!</definedName>
    <definedName name="slg" localSheetId="1">#REF!</definedName>
    <definedName name="slg">#REF!</definedName>
    <definedName name="slmong1pm" localSheetId="0">#REF!</definedName>
    <definedName name="slmong1pm" localSheetId="1">#REF!</definedName>
    <definedName name="slmong1pm">#REF!</definedName>
    <definedName name="slmong3pm" localSheetId="0">#REF!</definedName>
    <definedName name="slmong3pm" localSheetId="1">#REF!</definedName>
    <definedName name="slmong3pm">#REF!</definedName>
    <definedName name="slmonght" localSheetId="0">#REF!</definedName>
    <definedName name="slmonght" localSheetId="1">#REF!</definedName>
    <definedName name="slmonght">#REF!</definedName>
    <definedName name="slmongHTDL" localSheetId="0">#REF!</definedName>
    <definedName name="slmongHTDL" localSheetId="1">#REF!</definedName>
    <definedName name="slmongHTDL">#REF!</definedName>
    <definedName name="slmongHTHH" localSheetId="0">#REF!</definedName>
    <definedName name="slmongHTHH" localSheetId="1">#REF!</definedName>
    <definedName name="slmongHTHH">#REF!</definedName>
    <definedName name="slmongneo1pm" localSheetId="0">#REF!</definedName>
    <definedName name="slmongneo1pm" localSheetId="1">#REF!</definedName>
    <definedName name="slmongneo1pm">#REF!</definedName>
    <definedName name="slmongneo3pm" localSheetId="0">#REF!</definedName>
    <definedName name="slmongneo3pm" localSheetId="1">#REF!</definedName>
    <definedName name="slmongneo3pm">#REF!</definedName>
    <definedName name="slmongneoht" localSheetId="0">#REF!</definedName>
    <definedName name="slmongneoht" localSheetId="1">#REF!</definedName>
    <definedName name="slmongneoht">#REF!</definedName>
    <definedName name="slmongneoHTDL" localSheetId="0">#REF!</definedName>
    <definedName name="slmongneoHTDL" localSheetId="1">#REF!</definedName>
    <definedName name="slmongneoHTDL">#REF!</definedName>
    <definedName name="slmongneoHTHH" localSheetId="0">#REF!</definedName>
    <definedName name="slmongneoHTHH" localSheetId="1">#REF!</definedName>
    <definedName name="slmongneoHTHH">#REF!</definedName>
    <definedName name="sltdll1pm" localSheetId="0">#REF!</definedName>
    <definedName name="sltdll1pm" localSheetId="1">#REF!</definedName>
    <definedName name="sltdll1pm">#REF!</definedName>
    <definedName name="sltdll3pm" localSheetId="0">#REF!</definedName>
    <definedName name="sltdll3pm" localSheetId="1">#REF!</definedName>
    <definedName name="sltdll3pm">#REF!</definedName>
    <definedName name="sltdllHTDL" localSheetId="0">#REF!</definedName>
    <definedName name="sltdllHTDL" localSheetId="1">#REF!</definedName>
    <definedName name="sltdllHTDL">#REF!</definedName>
    <definedName name="sltdllHTHH" localSheetId="0">#REF!</definedName>
    <definedName name="sltdllHTHH" localSheetId="1">#REF!</definedName>
    <definedName name="sltdllHTHH">#REF!</definedName>
    <definedName name="SLVtu" localSheetId="0">#REF!</definedName>
    <definedName name="SLVtu" localSheetId="1">#REF!</definedName>
    <definedName name="SLVtu">#REF!</definedName>
    <definedName name="slxa1pm" localSheetId="0">#REF!</definedName>
    <definedName name="slxa1pm" localSheetId="1">#REF!</definedName>
    <definedName name="slxa1pm">#REF!</definedName>
    <definedName name="slxa3pm" localSheetId="0">#REF!</definedName>
    <definedName name="slxa3pm" localSheetId="1">#REF!</definedName>
    <definedName name="slxa3pm">#REF!</definedName>
    <definedName name="SM" localSheetId="0">#REF!</definedName>
    <definedName name="SM" localSheetId="1">#REF!</definedName>
    <definedName name="SM">#REF!</definedName>
    <definedName name="smax" localSheetId="0">#REF!</definedName>
    <definedName name="smax" localSheetId="1">#REF!</definedName>
    <definedName name="smax">#REF!</definedName>
    <definedName name="smax1" localSheetId="0">#REF!</definedName>
    <definedName name="smax1" localSheetId="1">#REF!</definedName>
    <definedName name="smax1">#REF!</definedName>
    <definedName name="sn" localSheetId="0">#REF!</definedName>
    <definedName name="sn" localSheetId="1">#REF!</definedName>
    <definedName name="sn">#REF!</definedName>
    <definedName name="SOÁ_CHUYEÁN" localSheetId="0">#REF!</definedName>
    <definedName name="SOÁ_CHUYEÁN" localSheetId="1">#REF!</definedName>
    <definedName name="SOÁ_CHUYEÁN">#REF!</definedName>
    <definedName name="soc3p" localSheetId="0">#REF!</definedName>
    <definedName name="soc3p" localSheetId="1">#REF!</definedName>
    <definedName name="soc3p">#REF!</definedName>
    <definedName name="sohieuthua" localSheetId="0">#REF!</definedName>
    <definedName name="sohieuthua" localSheetId="1">#REF!</definedName>
    <definedName name="sohieuthua">#REF!</definedName>
    <definedName name="SOHT" localSheetId="0">#REF!</definedName>
    <definedName name="SOHT" localSheetId="1">#REF!</definedName>
    <definedName name="SOHT">#REF!</definedName>
    <definedName name="Soi" localSheetId="0">#REF!</definedName>
    <definedName name="Soi" localSheetId="1">#REF!</definedName>
    <definedName name="Soi">#REF!</definedName>
    <definedName name="soichon12" localSheetId="0">#REF!</definedName>
    <definedName name="soichon12" localSheetId="1">#REF!</definedName>
    <definedName name="soichon12">#REF!</definedName>
    <definedName name="soichon24" localSheetId="0">#REF!</definedName>
    <definedName name="soichon24" localSheetId="1">#REF!</definedName>
    <definedName name="soichon24">#REF!</definedName>
    <definedName name="soichon46" localSheetId="0">#REF!</definedName>
    <definedName name="soichon46" localSheetId="1">#REF!</definedName>
    <definedName name="soichon46">#REF!</definedName>
    <definedName name="SoilType" localSheetId="0">#REF!</definedName>
    <definedName name="SoilType" localSheetId="1">#REF!</definedName>
    <definedName name="SoilType">#REF!</definedName>
    <definedName name="solieu" localSheetId="0">#REF!</definedName>
    <definedName name="solieu" localSheetId="1">#REF!</definedName>
    <definedName name="solieu">#REF!</definedName>
    <definedName name="sonduong" localSheetId="0">#REF!</definedName>
    <definedName name="sonduong" localSheetId="1">#REF!</definedName>
    <definedName name="sonduong">#REF!</definedName>
    <definedName name="SORT" localSheetId="0">#REF!</definedName>
    <definedName name="SORT" localSheetId="1">#REF!</definedName>
    <definedName name="SORT">#REF!</definedName>
    <definedName name="SortName" localSheetId="0">#REF!</definedName>
    <definedName name="SortName" localSheetId="1">#REF!</definedName>
    <definedName name="SortName">#REF!</definedName>
    <definedName name="Sosanh2" localSheetId="0" hidden="1">{"'Sheet1'!$L$16"}</definedName>
    <definedName name="Sosanh2" localSheetId="2" hidden="1">{"'Sheet1'!$L$16"}</definedName>
    <definedName name="Sosanh2" localSheetId="3" hidden="1">{"'Sheet1'!$L$16"}</definedName>
    <definedName name="Sosanh2" hidden="1">{"'Sheet1'!$L$16"}</definedName>
    <definedName name="SOTIEN_BCN_TP" localSheetId="0">#REF!</definedName>
    <definedName name="SOTIEN_BCN_TP" localSheetId="1">#REF!</definedName>
    <definedName name="SOTIEN_BCN_TP">#REF!</definedName>
    <definedName name="SOTIEN_BCX_NL" localSheetId="0">#REF!</definedName>
    <definedName name="SOTIEN_BCX_NL" localSheetId="1">#REF!</definedName>
    <definedName name="SOTIEN_BCX_NL">#REF!</definedName>
    <definedName name="SOTIEN_BKTC" localSheetId="0">#REF!</definedName>
    <definedName name="SOTIEN_BKTC" localSheetId="1">#REF!</definedName>
    <definedName name="SOTIEN_BKTC">#REF!</definedName>
    <definedName name="SOTIEN_GT" localSheetId="0">#REF!</definedName>
    <definedName name="SOTIEN_GT" localSheetId="1">#REF!</definedName>
    <definedName name="SOTIEN_GT">#REF!</definedName>
    <definedName name="SOTIEN_TKC" localSheetId="0">#REF!</definedName>
    <definedName name="SOTIEN_TKC" localSheetId="1">#REF!</definedName>
    <definedName name="SOTIEN_TKC">#REF!</definedName>
    <definedName name="Sothutu" localSheetId="0">#REF!</definedName>
    <definedName name="Sothutu" localSheetId="1">#REF!</definedName>
    <definedName name="Sothutu">#REF!</definedName>
    <definedName name="SPAN" localSheetId="0">#REF!</definedName>
    <definedName name="SPAN" localSheetId="1">#REF!</definedName>
    <definedName name="SPAN">#REF!</definedName>
    <definedName name="SPAN_No" localSheetId="0">#REF!</definedName>
    <definedName name="SPAN_No" localSheetId="1">#REF!</definedName>
    <definedName name="SPAN_No">#REF!</definedName>
    <definedName name="Spanner_Auto_File">"C:\My Documents\tinh cdo.x2a"</definedName>
    <definedName name="spchinhmoi" localSheetId="0" hidden="1">{"'Sheet1'!$L$16"}</definedName>
    <definedName name="spchinhmoi" localSheetId="2" hidden="1">{"'Sheet1'!$L$16"}</definedName>
    <definedName name="spchinhmoi" localSheetId="3" hidden="1">{"'Sheet1'!$L$16"}</definedName>
    <definedName name="spchinhmoi" hidden="1">{"'Sheet1'!$L$16"}</definedName>
    <definedName name="SPEC" localSheetId="0">#REF!</definedName>
    <definedName name="SPEC" localSheetId="1">#REF!</definedName>
    <definedName name="SPEC">#REF!</definedName>
    <definedName name="SpecialPrice" localSheetId="0" hidden="1">#REF!</definedName>
    <definedName name="SpecialPrice" localSheetId="1" hidden="1">#REF!</definedName>
    <definedName name="SpecialPrice" localSheetId="2" hidden="1">#REF!</definedName>
    <definedName name="SpecialPrice" localSheetId="3" hidden="1">#REF!</definedName>
    <definedName name="SpecialPrice" hidden="1">#REF!</definedName>
    <definedName name="SPECSUMMARY" localSheetId="0">#REF!</definedName>
    <definedName name="SPECSUMMARY" localSheetId="1">#REF!</definedName>
    <definedName name="SPECSUMMARY" localSheetId="2">#REF!</definedName>
    <definedName name="SPECSUMMARY">#REF!</definedName>
    <definedName name="srtg" localSheetId="0">#REF!</definedName>
    <definedName name="srtg" localSheetId="1">#REF!</definedName>
    <definedName name="srtg">#REF!</definedName>
    <definedName name="SS" localSheetId="0" hidden="1">{"'Sheet1'!$L$16"}</definedName>
    <definedName name="SS" localSheetId="2" hidden="1">{"'Sheet1'!$L$16"}</definedName>
    <definedName name="SS" localSheetId="3" hidden="1">{"'Sheet1'!$L$16"}</definedName>
    <definedName name="SS" hidden="1">{"'Sheet1'!$L$16"}</definedName>
    <definedName name="sss" localSheetId="0">#REF!</definedName>
    <definedName name="sss" localSheetId="1">#REF!</definedName>
    <definedName name="sss">#REF!</definedName>
    <definedName name="ST" localSheetId="0">#REF!</definedName>
    <definedName name="ST" localSheetId="1">#REF!</definedName>
    <definedName name="ST">#REF!</definedName>
    <definedName name="st1p" localSheetId="0">#REF!</definedName>
    <definedName name="st1p" localSheetId="1">#REF!</definedName>
    <definedName name="st1p">#REF!</definedName>
    <definedName name="st3p" localSheetId="0">#REF!</definedName>
    <definedName name="st3p" localSheetId="1">#REF!</definedName>
    <definedName name="st3p">#REF!</definedName>
    <definedName name="start" localSheetId="0">#REF!</definedName>
    <definedName name="start" localSheetId="1">#REF!</definedName>
    <definedName name="start">#REF!</definedName>
    <definedName name="Start_1" localSheetId="0">#REF!</definedName>
    <definedName name="Start_1" localSheetId="1">#REF!</definedName>
    <definedName name="Start_1">#REF!</definedName>
    <definedName name="Start_10" localSheetId="0">#REF!</definedName>
    <definedName name="Start_10" localSheetId="1">#REF!</definedName>
    <definedName name="Start_10">#REF!</definedName>
    <definedName name="Start_11" localSheetId="0">#REF!</definedName>
    <definedName name="Start_11" localSheetId="1">#REF!</definedName>
    <definedName name="Start_11">#REF!</definedName>
    <definedName name="Start_12" localSheetId="0">#REF!</definedName>
    <definedName name="Start_12" localSheetId="1">#REF!</definedName>
    <definedName name="Start_12">#REF!</definedName>
    <definedName name="Start_13" localSheetId="0">#REF!</definedName>
    <definedName name="Start_13" localSheetId="1">#REF!</definedName>
    <definedName name="Start_13">#REF!</definedName>
    <definedName name="Start_2" localSheetId="0">#REF!</definedName>
    <definedName name="Start_2" localSheetId="1">#REF!</definedName>
    <definedName name="Start_2">#REF!</definedName>
    <definedName name="Start_3" localSheetId="0">#REF!</definedName>
    <definedName name="Start_3" localSheetId="1">#REF!</definedName>
    <definedName name="Start_3">#REF!</definedName>
    <definedName name="Start_4" localSheetId="0">#REF!</definedName>
    <definedName name="Start_4" localSheetId="1">#REF!</definedName>
    <definedName name="Start_4">#REF!</definedName>
    <definedName name="Start_5" localSheetId="0">#REF!</definedName>
    <definedName name="Start_5" localSheetId="1">#REF!</definedName>
    <definedName name="Start_5">#REF!</definedName>
    <definedName name="Start_6" localSheetId="0">#REF!</definedName>
    <definedName name="Start_6" localSheetId="1">#REF!</definedName>
    <definedName name="Start_6">#REF!</definedName>
    <definedName name="Start_7" localSheetId="0">#REF!</definedName>
    <definedName name="Start_7" localSheetId="1">#REF!</definedName>
    <definedName name="Start_7">#REF!</definedName>
    <definedName name="Start_8" localSheetId="0">#REF!</definedName>
    <definedName name="Start_8" localSheetId="1">#REF!</definedName>
    <definedName name="Start_8">#REF!</definedName>
    <definedName name="Start_9" localSheetId="0">#REF!</definedName>
    <definedName name="Start_9" localSheetId="1">#REF!</definedName>
    <definedName name="Start_9">#REF!</definedName>
    <definedName name="State" localSheetId="0">#REF!</definedName>
    <definedName name="State" localSheetId="1">#REF!</definedName>
    <definedName name="State">#REF!</definedName>
    <definedName name="Stck." localSheetId="0">#REF!</definedName>
    <definedName name="Stck." localSheetId="1">#REF!</definedName>
    <definedName name="Stck.">#REF!</definedName>
    <definedName name="STEEL" localSheetId="0">#REF!</definedName>
    <definedName name="STEEL" localSheetId="1">#REF!</definedName>
    <definedName name="STEEL">#REF!</definedName>
    <definedName name="stor" localSheetId="0">#REF!</definedName>
    <definedName name="stor" localSheetId="1">#REF!</definedName>
    <definedName name="stor">#REF!</definedName>
    <definedName name="Stt" localSheetId="0">#REF!</definedName>
    <definedName name="Stt" localSheetId="1">#REF!</definedName>
    <definedName name="Stt">#REF!</definedName>
    <definedName name="SU" localSheetId="0">#REF!</definedName>
    <definedName name="SU" localSheetId="1">#REF!</definedName>
    <definedName name="SU">#REF!</definedName>
    <definedName name="Sua" localSheetId="0">BlankMacro1</definedName>
    <definedName name="Sua" localSheetId="1">BlankMacro1</definedName>
    <definedName name="Sua" localSheetId="2">BlankMacro1</definedName>
    <definedName name="Sua" localSheetId="3">BlankMacro1</definedName>
    <definedName name="Sua">BlankMacro1</definedName>
    <definedName name="sub" localSheetId="0">#REF!</definedName>
    <definedName name="sub" localSheetId="1">#REF!</definedName>
    <definedName name="sub" localSheetId="2">#REF!</definedName>
    <definedName name="sub" localSheetId="3">#REF!</definedName>
    <definedName name="sub">#REF!</definedName>
    <definedName name="sum" localSheetId="0">#REF!,#REF!</definedName>
    <definedName name="sum" localSheetId="1">#REF!,#REF!</definedName>
    <definedName name="sum" localSheetId="2">#REF!,#REF!</definedName>
    <definedName name="sum" localSheetId="3">#REF!,#REF!</definedName>
    <definedName name="sum">#REF!,#REF!</definedName>
    <definedName name="SumM" localSheetId="0">#REF!</definedName>
    <definedName name="SumM" localSheetId="1">#REF!</definedName>
    <definedName name="SumM" localSheetId="2">#REF!</definedName>
    <definedName name="SumM" localSheetId="3">#REF!</definedName>
    <definedName name="SumM">#REF!</definedName>
    <definedName name="SUMMARY" localSheetId="0">#REF!</definedName>
    <definedName name="SUMMARY" localSheetId="1">#REF!</definedName>
    <definedName name="SUMMARY" localSheetId="2">#REF!</definedName>
    <definedName name="SUMMARY" localSheetId="3">#REF!</definedName>
    <definedName name="SUMMARY">#REF!</definedName>
    <definedName name="SumMTC" localSheetId="0">#REF!</definedName>
    <definedName name="SumMTC" localSheetId="1">#REF!</definedName>
    <definedName name="SumMTC" localSheetId="2">#REF!</definedName>
    <definedName name="SumMTC" localSheetId="3">#REF!</definedName>
    <definedName name="SumMTC">#REF!</definedName>
    <definedName name="SumMTC2" localSheetId="0">#REF!</definedName>
    <definedName name="SumMTC2" localSheetId="1">#REF!</definedName>
    <definedName name="SumMTC2">#REF!</definedName>
    <definedName name="SumNC" localSheetId="0">#REF!</definedName>
    <definedName name="SumNC" localSheetId="1">#REF!</definedName>
    <definedName name="SumNC">#REF!</definedName>
    <definedName name="SumNC2" localSheetId="0">#REF!</definedName>
    <definedName name="SumNC2" localSheetId="1">#REF!</definedName>
    <definedName name="SumNC2">#REF!</definedName>
    <definedName name="SumVL" localSheetId="0">#REF!</definedName>
    <definedName name="SumVL" localSheetId="1">#REF!</definedName>
    <definedName name="SumVL">#REF!</definedName>
    <definedName name="sur" localSheetId="0">#REF!</definedName>
    <definedName name="sur" localSheetId="1">#REF!</definedName>
    <definedName name="sur">#REF!</definedName>
    <definedName name="svl">50</definedName>
    <definedName name="SW" localSheetId="0">#REF!</definedName>
    <definedName name="SW" localSheetId="1">#REF!</definedName>
    <definedName name="SW" localSheetId="2">#REF!</definedName>
    <definedName name="SW" localSheetId="3">#REF!</definedName>
    <definedName name="SW">#REF!</definedName>
    <definedName name="SX_Lapthao_khungV_Sdao" localSheetId="0">#REF!</definedName>
    <definedName name="SX_Lapthao_khungV_Sdao" localSheetId="1">#REF!</definedName>
    <definedName name="SX_Lapthao_khungV_Sdao" localSheetId="2">#REF!</definedName>
    <definedName name="SX_Lapthao_khungV_Sdao" localSheetId="3">#REF!</definedName>
    <definedName name="SX_Lapthao_khungV_Sdao">#REF!</definedName>
    <definedName name="t" localSheetId="0" hidden="1">{"'Sheet1'!$L$16"}</definedName>
    <definedName name="t" localSheetId="2" hidden="1">{"'Sheet1'!$L$16"}</definedName>
    <definedName name="t" localSheetId="3" hidden="1">{"'Sheet1'!$L$16"}</definedName>
    <definedName name="t" hidden="1">{"'Sheet1'!$L$16"}</definedName>
    <definedName name="t." localSheetId="0">#REF!</definedName>
    <definedName name="t." localSheetId="1">#REF!</definedName>
    <definedName name="t.">#REF!</definedName>
    <definedName name="t.." localSheetId="0">#REF!</definedName>
    <definedName name="t.." localSheetId="1">#REF!</definedName>
    <definedName name="t..">#REF!</definedName>
    <definedName name="T.3" localSheetId="0" hidden="1">{"'Sheet1'!$L$16"}</definedName>
    <definedName name="T.3" localSheetId="2" hidden="1">{"'Sheet1'!$L$16"}</definedName>
    <definedName name="T.3" localSheetId="3" hidden="1">{"'Sheet1'!$L$16"}</definedName>
    <definedName name="T.3" hidden="1">{"'Sheet1'!$L$16"}</definedName>
    <definedName name="T.nhËp" localSheetId="0">#REF!</definedName>
    <definedName name="T.nhËp" localSheetId="1">#REF!</definedName>
    <definedName name="T.nhËp">#REF!</definedName>
    <definedName name="T.Thuy" localSheetId="0" hidden="1">{"'Sheet1'!$L$16"}</definedName>
    <definedName name="T.Thuy" localSheetId="2" hidden="1">{"'Sheet1'!$L$16"}</definedName>
    <definedName name="T.Thuy" localSheetId="3" hidden="1">{"'Sheet1'!$L$16"}</definedName>
    <definedName name="T.Thuy" hidden="1">{"'Sheet1'!$L$16"}</definedName>
    <definedName name="t\25" localSheetId="0">#REF!</definedName>
    <definedName name="t\25" localSheetId="1">#REF!</definedName>
    <definedName name="t\25">#REF!</definedName>
    <definedName name="t\27" localSheetId="0">#REF!</definedName>
    <definedName name="t\27" localSheetId="1">#REF!</definedName>
    <definedName name="t\27">#REF!</definedName>
    <definedName name="t\30" localSheetId="0">#REF!</definedName>
    <definedName name="t\30" localSheetId="1">#REF!</definedName>
    <definedName name="t\30">#REF!</definedName>
    <definedName name="t\32" localSheetId="0">#REF!</definedName>
    <definedName name="t\32" localSheetId="1">#REF!</definedName>
    <definedName name="t\32">#REF!</definedName>
    <definedName name="t\35" localSheetId="0">#REF!</definedName>
    <definedName name="t\35" localSheetId="1">#REF!</definedName>
    <definedName name="t\35">#REF!</definedName>
    <definedName name="t\37" localSheetId="0">#REF!</definedName>
    <definedName name="t\37" localSheetId="1">#REF!</definedName>
    <definedName name="t\37">#REF!</definedName>
    <definedName name="t\40" localSheetId="0">#REF!</definedName>
    <definedName name="t\40" localSheetId="1">#REF!</definedName>
    <definedName name="t\40">#REF!</definedName>
    <definedName name="t\42" localSheetId="0">#REF!</definedName>
    <definedName name="t\42" localSheetId="1">#REF!</definedName>
    <definedName name="t\42">#REF!</definedName>
    <definedName name="t\43" localSheetId="0">#REF!</definedName>
    <definedName name="t\43" localSheetId="1">#REF!</definedName>
    <definedName name="t\43">#REF!</definedName>
    <definedName name="t\45" localSheetId="0">#REF!</definedName>
    <definedName name="t\45" localSheetId="1">#REF!</definedName>
    <definedName name="t\45">#REF!</definedName>
    <definedName name="t\52" localSheetId="0">#REF!</definedName>
    <definedName name="t\52" localSheetId="1">#REF!</definedName>
    <definedName name="t\52">#REF!</definedName>
    <definedName name="t\60" localSheetId="0">#REF!</definedName>
    <definedName name="t\60" localSheetId="1">#REF!</definedName>
    <definedName name="t\60">#REF!</definedName>
    <definedName name="t\70" localSheetId="0">#REF!</definedName>
    <definedName name="t\70" localSheetId="1">#REF!</definedName>
    <definedName name="t\70">#REF!</definedName>
    <definedName name="T_HOP" localSheetId="0">#REF!</definedName>
    <definedName name="T_HOP" localSheetId="1">#REF!</definedName>
    <definedName name="T_HOP">#REF!</definedName>
    <definedName name="T02_DANH_MUC_CONG_VIEC" localSheetId="0">#REF!</definedName>
    <definedName name="T02_DANH_MUC_CONG_VIEC" localSheetId="1">#REF!</definedName>
    <definedName name="T02_DANH_MUC_CONG_VIEC">#REF!</definedName>
    <definedName name="T09_DINH_MUC_DU_TOAN" localSheetId="0">#REF!</definedName>
    <definedName name="T09_DINH_MUC_DU_TOAN" localSheetId="1">#REF!</definedName>
    <definedName name="T09_DINH_MUC_DU_TOAN">#REF!</definedName>
    <definedName name="t101p" localSheetId="0">#REF!</definedName>
    <definedName name="t101p" localSheetId="1">#REF!</definedName>
    <definedName name="t101p">#REF!</definedName>
    <definedName name="t103p" localSheetId="0">#REF!</definedName>
    <definedName name="t103p" localSheetId="1">#REF!</definedName>
    <definedName name="t103p">#REF!</definedName>
    <definedName name="T10HT" localSheetId="0">#REF!</definedName>
    <definedName name="T10HT" localSheetId="1">#REF!</definedName>
    <definedName name="T10HT">#REF!</definedName>
    <definedName name="t10m" localSheetId="0">#REF!</definedName>
    <definedName name="t10m" localSheetId="1">#REF!</definedName>
    <definedName name="t10m">#REF!</definedName>
    <definedName name="t10nc1p" localSheetId="0">#REF!</definedName>
    <definedName name="t10nc1p" localSheetId="1">#REF!</definedName>
    <definedName name="t10nc1p">#REF!</definedName>
    <definedName name="t10vl1p" localSheetId="0">#REF!</definedName>
    <definedName name="t10vl1p" localSheetId="1">#REF!</definedName>
    <definedName name="t10vl1p">#REF!</definedName>
    <definedName name="t121p" localSheetId="0">#REF!</definedName>
    <definedName name="t121p" localSheetId="1">#REF!</definedName>
    <definedName name="t121p">#REF!</definedName>
    <definedName name="t123p" localSheetId="0">#REF!</definedName>
    <definedName name="t123p" localSheetId="1">#REF!</definedName>
    <definedName name="t123p">#REF!</definedName>
    <definedName name="T12nc" localSheetId="0">#REF!</definedName>
    <definedName name="T12nc" localSheetId="1">#REF!</definedName>
    <definedName name="T12nc">#REF!</definedName>
    <definedName name="t12nc3p" localSheetId="0">#REF!</definedName>
    <definedName name="t12nc3p" localSheetId="1">#REF!</definedName>
    <definedName name="t12nc3p">#REF!</definedName>
    <definedName name="T12vc" localSheetId="0">#REF!</definedName>
    <definedName name="T12vc" localSheetId="1">#REF!</definedName>
    <definedName name="T12vc">#REF!</definedName>
    <definedName name="T12vl" localSheetId="0">#REF!</definedName>
    <definedName name="T12vl" localSheetId="1">#REF!</definedName>
    <definedName name="T12vl">#REF!</definedName>
    <definedName name="t141p" localSheetId="0">#REF!</definedName>
    <definedName name="t141p" localSheetId="1">#REF!</definedName>
    <definedName name="t141p">#REF!</definedName>
    <definedName name="t143p" localSheetId="0">#REF!</definedName>
    <definedName name="t143p" localSheetId="1">#REF!</definedName>
    <definedName name="t143p">#REF!</definedName>
    <definedName name="t14nc3p" localSheetId="0">#REF!</definedName>
    <definedName name="t14nc3p" localSheetId="1">#REF!</definedName>
    <definedName name="t14nc3p">#REF!</definedName>
    <definedName name="t14vl3p" localSheetId="0">#REF!</definedName>
    <definedName name="t14vl3p" localSheetId="1">#REF!</definedName>
    <definedName name="t14vl3p">#REF!</definedName>
    <definedName name="T7HT" localSheetId="0">#REF!</definedName>
    <definedName name="T7HT" localSheetId="1">#REF!</definedName>
    <definedName name="T7HT">#REF!</definedName>
    <definedName name="t7m" localSheetId="0">#REF!</definedName>
    <definedName name="t7m" localSheetId="1">#REF!</definedName>
    <definedName name="t7m">#REF!</definedName>
    <definedName name="T8HT" localSheetId="0">#REF!</definedName>
    <definedName name="T8HT" localSheetId="1">#REF!</definedName>
    <definedName name="T8HT">#REF!</definedName>
    <definedName name="t8m" localSheetId="0">#REF!</definedName>
    <definedName name="t8m" localSheetId="1">#REF!</definedName>
    <definedName name="t8m">#REF!</definedName>
    <definedName name="ta" localSheetId="0">#REF!</definedName>
    <definedName name="ta" localSheetId="1">#REF!</definedName>
    <definedName name="ta">#REF!</definedName>
    <definedName name="tadao" localSheetId="0">#REF!</definedName>
    <definedName name="tadao" localSheetId="1">#REF!</definedName>
    <definedName name="tadao">#REF!</definedName>
    <definedName name="Tæng_c_ng_suÊt_hiÖn_t_i">"THOP"</definedName>
    <definedName name="Tai_trong" localSheetId="0">#REF!</definedName>
    <definedName name="Tai_trong" localSheetId="1">#REF!</definedName>
    <definedName name="Tai_trong" localSheetId="2">#REF!</definedName>
    <definedName name="Tai_trong" localSheetId="3">#REF!</definedName>
    <definedName name="Tai_trong">#REF!</definedName>
    <definedName name="Tam" localSheetId="0">#REF!</definedName>
    <definedName name="Tam" localSheetId="1">#REF!</definedName>
    <definedName name="Tam" localSheetId="2">#REF!</definedName>
    <definedName name="Tam" localSheetId="3">#REF!</definedName>
    <definedName name="Tam">#REF!</definedName>
    <definedName name="tamdan" localSheetId="0">#REF!</definedName>
    <definedName name="tamdan" localSheetId="1">#REF!</definedName>
    <definedName name="tamdan" localSheetId="2">#REF!</definedName>
    <definedName name="tamdan" localSheetId="3">#REF!</definedName>
    <definedName name="tamdan">#REF!</definedName>
    <definedName name="TAMTINH" localSheetId="0">#REF!</definedName>
    <definedName name="TAMTINH" localSheetId="1">#REF!</definedName>
    <definedName name="TAMTINH">#REF!</definedName>
    <definedName name="tamvia" localSheetId="0">#REF!</definedName>
    <definedName name="tamvia" localSheetId="1">#REF!</definedName>
    <definedName name="tamvia">#REF!</definedName>
    <definedName name="tamviab" localSheetId="0">#REF!</definedName>
    <definedName name="tamviab" localSheetId="1">#REF!</definedName>
    <definedName name="tamviab">#REF!</definedName>
    <definedName name="TANANH" localSheetId="0">#REF!</definedName>
    <definedName name="TANANH" localSheetId="1">#REF!</definedName>
    <definedName name="TANANH">#REF!</definedName>
    <definedName name="Tang">100</definedName>
    <definedName name="tao" localSheetId="0" hidden="1">{"'Sheet1'!$L$16"}</definedName>
    <definedName name="tao" localSheetId="2" hidden="1">{"'Sheet1'!$L$16"}</definedName>
    <definedName name="tao" localSheetId="3" hidden="1">{"'Sheet1'!$L$16"}</definedName>
    <definedName name="tao" hidden="1">{"'Sheet1'!$L$16"}</definedName>
    <definedName name="TatBo" localSheetId="0" hidden="1">{"'Sheet1'!$L$16"}</definedName>
    <definedName name="TatBo" localSheetId="2" hidden="1">{"'Sheet1'!$L$16"}</definedName>
    <definedName name="TatBo" localSheetId="3" hidden="1">{"'Sheet1'!$L$16"}</definedName>
    <definedName name="TatBo" hidden="1">{"'Sheet1'!$L$16"}</definedName>
    <definedName name="taukeo150" localSheetId="0">#REF!</definedName>
    <definedName name="taukeo150" localSheetId="1">#REF!</definedName>
    <definedName name="taukeo150">#REF!</definedName>
    <definedName name="Tax" localSheetId="0">#REF!</definedName>
    <definedName name="Tax" localSheetId="1">#REF!</definedName>
    <definedName name="Tax">#REF!</definedName>
    <definedName name="TaxTV">10%</definedName>
    <definedName name="TaxXL">5%</definedName>
    <definedName name="TB" localSheetId="0">#REF!</definedName>
    <definedName name="TB" localSheetId="1">#REF!</definedName>
    <definedName name="TB" localSheetId="2">#REF!</definedName>
    <definedName name="TB" localSheetId="3">#REF!</definedName>
    <definedName name="TB">#REF!</definedName>
    <definedName name="TB_CS" localSheetId="0">#REF!</definedName>
    <definedName name="TB_CS" localSheetId="1">#REF!</definedName>
    <definedName name="TB_CS" localSheetId="2">#REF!</definedName>
    <definedName name="TB_CS" localSheetId="3">#REF!</definedName>
    <definedName name="TB_CS">#REF!</definedName>
    <definedName name="TBA" localSheetId="0">#REF!</definedName>
    <definedName name="TBA" localSheetId="1">#REF!</definedName>
    <definedName name="TBA" localSheetId="2">#REF!</definedName>
    <definedName name="TBA" localSheetId="3">#REF!</definedName>
    <definedName name="TBA">#REF!</definedName>
    <definedName name="tbl_ProdInfo" localSheetId="0" hidden="1">#REF!</definedName>
    <definedName name="tbl_ProdInfo" localSheetId="1" hidden="1">#REF!</definedName>
    <definedName name="tbl_ProdInfo" localSheetId="2" hidden="1">#REF!</definedName>
    <definedName name="tbl_ProdInfo" localSheetId="3" hidden="1">#REF!</definedName>
    <definedName name="tbl_ProdInfo" hidden="1">#REF!</definedName>
    <definedName name="tbsokiemtra" localSheetId="0">#REF!</definedName>
    <definedName name="tbsokiemtra" localSheetId="1">#REF!</definedName>
    <definedName name="tbsokiemtra">#REF!</definedName>
    <definedName name="TBTT" localSheetId="0">#REF!</definedName>
    <definedName name="TBTT" localSheetId="1">#REF!</definedName>
    <definedName name="TBTT">#REF!</definedName>
    <definedName name="tbtram" localSheetId="0">#REF!</definedName>
    <definedName name="tbtram" localSheetId="1">#REF!</definedName>
    <definedName name="tbtram" localSheetId="2">#REF!</definedName>
    <definedName name="tbtram">#REF!</definedName>
    <definedName name="TBXD" localSheetId="0">#REF!</definedName>
    <definedName name="TBXD" localSheetId="1">#REF!</definedName>
    <definedName name="TBXD">#REF!</definedName>
    <definedName name="TC" localSheetId="0">#REF!</definedName>
    <definedName name="TC" localSheetId="1">#REF!</definedName>
    <definedName name="TC">#REF!</definedName>
    <definedName name="tc_1" localSheetId="0">#REF!</definedName>
    <definedName name="tc_1" localSheetId="1">#REF!</definedName>
    <definedName name="tc_1">#REF!</definedName>
    <definedName name="tc_2" localSheetId="0">#REF!</definedName>
    <definedName name="tc_2" localSheetId="1">#REF!</definedName>
    <definedName name="tc_2">#REF!</definedName>
    <definedName name="TC_NHANH1" localSheetId="0">#REF!</definedName>
    <definedName name="TC_NHANH1" localSheetId="1">#REF!</definedName>
    <definedName name="TC_NHANH1">#REF!</definedName>
    <definedName name="TCDHT" localSheetId="0">#REF!</definedName>
    <definedName name="TCDHT" localSheetId="1">#REF!</definedName>
    <definedName name="TCDHT">#REF!</definedName>
    <definedName name="TCTRU" localSheetId="0">#REF!</definedName>
    <definedName name="TCTRU" localSheetId="1">#REF!</definedName>
    <definedName name="TCTRU">#REF!</definedName>
    <definedName name="Tchuan" localSheetId="0">#REF!</definedName>
    <definedName name="Tchuan" localSheetId="1">#REF!</definedName>
    <definedName name="Tchuan">#REF!</definedName>
    <definedName name="TD" localSheetId="0">#REF!</definedName>
    <definedName name="TD" localSheetId="1">#REF!</definedName>
    <definedName name="TD">#REF!</definedName>
    <definedName name="TD12vl" localSheetId="0">#REF!</definedName>
    <definedName name="TD12vl" localSheetId="1">#REF!</definedName>
    <definedName name="TD12vl">#REF!</definedName>
    <definedName name="td1p" localSheetId="0">#REF!</definedName>
    <definedName name="td1p" localSheetId="1">#REF!</definedName>
    <definedName name="td1p">#REF!</definedName>
    <definedName name="TD1p1nc" localSheetId="0">#REF!</definedName>
    <definedName name="TD1p1nc" localSheetId="1">#REF!</definedName>
    <definedName name="TD1p1nc">#REF!</definedName>
    <definedName name="td1p1vc" localSheetId="0">#REF!</definedName>
    <definedName name="td1p1vc" localSheetId="1">#REF!</definedName>
    <definedName name="td1p1vc">#REF!</definedName>
    <definedName name="TD1p1vl" localSheetId="0">#REF!</definedName>
    <definedName name="TD1p1vl" localSheetId="1">#REF!</definedName>
    <definedName name="TD1p1vl">#REF!</definedName>
    <definedName name="td3p" localSheetId="0">#REF!</definedName>
    <definedName name="td3p" localSheetId="1">#REF!</definedName>
    <definedName name="td3p">#REF!</definedName>
    <definedName name="TDctnc" localSheetId="0">#REF!</definedName>
    <definedName name="TDctnc" localSheetId="1">#REF!</definedName>
    <definedName name="TDctnc">#REF!</definedName>
    <definedName name="TDctvc" localSheetId="0">#REF!</definedName>
    <definedName name="TDctvc" localSheetId="1">#REF!</definedName>
    <definedName name="TDctvc">#REF!</definedName>
    <definedName name="TDctvl" localSheetId="0">#REF!</definedName>
    <definedName name="TDctvl" localSheetId="1">#REF!</definedName>
    <definedName name="TDctvl">#REF!</definedName>
    <definedName name="tdia" localSheetId="0">#REF!</definedName>
    <definedName name="tdia" localSheetId="1">#REF!</definedName>
    <definedName name="tdia">#REF!</definedName>
    <definedName name="TdinhQT" localSheetId="0">#REF!</definedName>
    <definedName name="TdinhQT" localSheetId="1">#REF!</definedName>
    <definedName name="TdinhQT">#REF!</definedName>
    <definedName name="tdll1pm" localSheetId="0">#REF!</definedName>
    <definedName name="tdll1pm" localSheetId="1">#REF!</definedName>
    <definedName name="tdll1pm">#REF!</definedName>
    <definedName name="tdll3pm" localSheetId="0">#REF!</definedName>
    <definedName name="tdll3pm" localSheetId="1">#REF!</definedName>
    <definedName name="tdll3pm">#REF!</definedName>
    <definedName name="tdllHTDL" localSheetId="0">#REF!</definedName>
    <definedName name="tdllHTDL" localSheetId="1">#REF!</definedName>
    <definedName name="tdllHTDL">#REF!</definedName>
    <definedName name="tdllHTHH" localSheetId="0">#REF!</definedName>
    <definedName name="tdllHTHH" localSheetId="1">#REF!</definedName>
    <definedName name="tdllHTHH">#REF!</definedName>
    <definedName name="tdnc1p" localSheetId="0">#REF!</definedName>
    <definedName name="tdnc1p" localSheetId="1">#REF!</definedName>
    <definedName name="tdnc1p">#REF!</definedName>
    <definedName name="tdo" localSheetId="0">#REF!</definedName>
    <definedName name="tdo" localSheetId="1">#REF!</definedName>
    <definedName name="tdo">#REF!</definedName>
    <definedName name="tdt" localSheetId="0">#REF!</definedName>
    <definedName name="tdt" localSheetId="1">#REF!</definedName>
    <definedName name="tdt">#REF!</definedName>
    <definedName name="tdtr2cnc" localSheetId="0">#REF!</definedName>
    <definedName name="tdtr2cnc" localSheetId="1">#REF!</definedName>
    <definedName name="tdtr2cnc">#REF!</definedName>
    <definedName name="tdtr2cvl" localSheetId="0">#REF!</definedName>
    <definedName name="tdtr2cvl" localSheetId="1">#REF!</definedName>
    <definedName name="tdtr2cvl">#REF!</definedName>
    <definedName name="tdvl1p" localSheetId="0">#REF!</definedName>
    <definedName name="tdvl1p" localSheetId="1">#REF!</definedName>
    <definedName name="tdvl1p">#REF!</definedName>
    <definedName name="te" localSheetId="0">#REF!</definedName>
    <definedName name="te" localSheetId="1">#REF!</definedName>
    <definedName name="te">#REF!</definedName>
    <definedName name="tecnuoc5" localSheetId="0">#REF!</definedName>
    <definedName name="tecnuoc5" localSheetId="1">#REF!</definedName>
    <definedName name="tecnuoc5">#REF!</definedName>
    <definedName name="temp" localSheetId="0">#REF!</definedName>
    <definedName name="temp" localSheetId="1">#REF!</definedName>
    <definedName name="temp">#REF!</definedName>
    <definedName name="Temp_Br" localSheetId="0">#REF!</definedName>
    <definedName name="Temp_Br" localSheetId="1">#REF!</definedName>
    <definedName name="Temp_Br">#REF!</definedName>
    <definedName name="TEMPBR" localSheetId="0">#REF!</definedName>
    <definedName name="TEMPBR" localSheetId="1">#REF!</definedName>
    <definedName name="TEMPBR">#REF!</definedName>
    <definedName name="ten" localSheetId="0">#REF!</definedName>
    <definedName name="ten" localSheetId="1">#REF!</definedName>
    <definedName name="ten">#REF!</definedName>
    <definedName name="ten_tra_1BTN" localSheetId="0">#REF!</definedName>
    <definedName name="ten_tra_1BTN" localSheetId="1">#REF!</definedName>
    <definedName name="ten_tra_1BTN">#REF!</definedName>
    <definedName name="ten_tra_2BTN" localSheetId="0">#REF!</definedName>
    <definedName name="ten_tra_2BTN" localSheetId="1">#REF!</definedName>
    <definedName name="ten_tra_2BTN">#REF!</definedName>
    <definedName name="ten_tra_3BTN" localSheetId="0">#REF!</definedName>
    <definedName name="ten_tra_3BTN" localSheetId="1">#REF!</definedName>
    <definedName name="ten_tra_3BTN">#REF!</definedName>
    <definedName name="TenBang" localSheetId="0">#REF!</definedName>
    <definedName name="TenBang" localSheetId="1">#REF!</definedName>
    <definedName name="TenBang">#REF!</definedName>
    <definedName name="tenck" localSheetId="0">#REF!</definedName>
    <definedName name="tenck" localSheetId="1">#REF!</definedName>
    <definedName name="tenck">#REF!</definedName>
    <definedName name="TENCT" localSheetId="0">#REF!</definedName>
    <definedName name="TENCT" localSheetId="1">#REF!</definedName>
    <definedName name="TENCT">#REF!</definedName>
    <definedName name="TenHMuc" localSheetId="0">#REF!</definedName>
    <definedName name="TenHMuc" localSheetId="1">#REF!</definedName>
    <definedName name="TenHMuc">#REF!</definedName>
    <definedName name="TenVtu" localSheetId="0">#REF!</definedName>
    <definedName name="TenVtu" localSheetId="1">#REF!</definedName>
    <definedName name="TenVtu">#REF!</definedName>
    <definedName name="tenvung" localSheetId="0">#REF!</definedName>
    <definedName name="tenvung" localSheetId="1">#REF!</definedName>
    <definedName name="tenvung">#REF!</definedName>
    <definedName name="Tengoi" localSheetId="0">#REF!</definedName>
    <definedName name="Tengoi" localSheetId="1">#REF!</definedName>
    <definedName name="Tengoi">#REF!</definedName>
    <definedName name="test" localSheetId="0">#REF!</definedName>
    <definedName name="test" localSheetId="1">#REF!</definedName>
    <definedName name="test">#REF!</definedName>
    <definedName name="Test5" localSheetId="0">#REF!</definedName>
    <definedName name="Test5" localSheetId="1">#REF!</definedName>
    <definedName name="Test5">#REF!</definedName>
    <definedName name="text" localSheetId="0">#REF!,#REF!,#REF!,#REF!,#REF!</definedName>
    <definedName name="text" localSheetId="1">#REF!,#REF!,#REF!,#REF!,#REF!</definedName>
    <definedName name="text" localSheetId="2">#REF!,#REF!,#REF!,#REF!,#REF!</definedName>
    <definedName name="text" localSheetId="3">#REF!,#REF!,#REF!,#REF!,#REF!</definedName>
    <definedName name="text">#REF!,#REF!,#REF!,#REF!,#REF!</definedName>
    <definedName name="Tien" localSheetId="0">#REF!</definedName>
    <definedName name="Tien" localSheetId="1">#REF!</definedName>
    <definedName name="Tien">#REF!</definedName>
    <definedName name="tiendo">1094</definedName>
    <definedName name="TIENLUONG" localSheetId="0">#REF!</definedName>
    <definedName name="TIENLUONG" localSheetId="1">#REF!</definedName>
    <definedName name="TIENLUONG" localSheetId="2">#REF!</definedName>
    <definedName name="TIENLUONG" localSheetId="3">#REF!</definedName>
    <definedName name="TIENLUONG">#REF!</definedName>
    <definedName name="TIENVC" localSheetId="0">#REF!</definedName>
    <definedName name="TIENVC" localSheetId="1">#REF!</definedName>
    <definedName name="TIENVC" localSheetId="2">#REF!</definedName>
    <definedName name="TIENVC" localSheetId="3">#REF!</definedName>
    <definedName name="TIENVC">#REF!</definedName>
    <definedName name="Tiepdiama">9500</definedName>
    <definedName name="TIEU_HAO_VAT_TU_DZ0.4KV" localSheetId="0">#REF!</definedName>
    <definedName name="TIEU_HAO_VAT_TU_DZ0.4KV" localSheetId="1">#REF!</definedName>
    <definedName name="TIEU_HAO_VAT_TU_DZ0.4KV" localSheetId="2">#REF!</definedName>
    <definedName name="TIEU_HAO_VAT_TU_DZ0.4KV" localSheetId="3">#REF!</definedName>
    <definedName name="TIEU_HAO_VAT_TU_DZ0.4KV">#REF!</definedName>
    <definedName name="TIEU_HAO_VAT_TU_DZ22KV" localSheetId="0">#REF!</definedName>
    <definedName name="TIEU_HAO_VAT_TU_DZ22KV" localSheetId="1">#REF!</definedName>
    <definedName name="TIEU_HAO_VAT_TU_DZ22KV" localSheetId="2">#REF!</definedName>
    <definedName name="TIEU_HAO_VAT_TU_DZ22KV" localSheetId="3">#REF!</definedName>
    <definedName name="TIEU_HAO_VAT_TU_DZ22KV">#REF!</definedName>
    <definedName name="TIEU_HAO_VAT_TU_TBA" localSheetId="0">#REF!</definedName>
    <definedName name="TIEU_HAO_VAT_TU_TBA" localSheetId="1">#REF!</definedName>
    <definedName name="TIEU_HAO_VAT_TU_TBA" localSheetId="2">#REF!</definedName>
    <definedName name="TIEU_HAO_VAT_TU_TBA" localSheetId="3">#REF!</definedName>
    <definedName name="TIEU_HAO_VAT_TU_TBA">#REF!</definedName>
    <definedName name="Tim_cong" localSheetId="0">#REF!</definedName>
    <definedName name="Tim_cong" localSheetId="1">#REF!</definedName>
    <definedName name="Tim_cong">#REF!</definedName>
    <definedName name="Tim_lan_xuat_hien" localSheetId="0">#REF!</definedName>
    <definedName name="Tim_lan_xuat_hien" localSheetId="1">#REF!</definedName>
    <definedName name="Tim_lan_xuat_hien">#REF!</definedName>
    <definedName name="Tim_lan_xuat_hien_cong" localSheetId="0">#REF!</definedName>
    <definedName name="Tim_lan_xuat_hien_cong" localSheetId="1">#REF!</definedName>
    <definedName name="Tim_lan_xuat_hien_cong">#REF!</definedName>
    <definedName name="Tim_lan_xuat_hien_duong" localSheetId="0">#REF!</definedName>
    <definedName name="Tim_lan_xuat_hien_duong" localSheetId="1">#REF!</definedName>
    <definedName name="Tim_lan_xuat_hien_duong">#REF!</definedName>
    <definedName name="tim_xuat_hien" localSheetId="0">#REF!</definedName>
    <definedName name="tim_xuat_hien" localSheetId="1">#REF!</definedName>
    <definedName name="tim_xuat_hien">#REF!</definedName>
    <definedName name="TIT" localSheetId="0">#REF!</definedName>
    <definedName name="TIT" localSheetId="1">#REF!</definedName>
    <definedName name="TIT">#REF!</definedName>
    <definedName name="TITAN" localSheetId="0">#REF!</definedName>
    <definedName name="TITAN" localSheetId="1">#REF!</definedName>
    <definedName name="TITAN">#REF!</definedName>
    <definedName name="tk" localSheetId="0">#REF!</definedName>
    <definedName name="tk" localSheetId="1">#REF!</definedName>
    <definedName name="tk">#REF!</definedName>
    <definedName name="TKCO_TKC" localSheetId="0">#REF!</definedName>
    <definedName name="TKCO_TKC" localSheetId="1">#REF!</definedName>
    <definedName name="TKCO_TKC">#REF!</definedName>
    <definedName name="TKNO_TKC" localSheetId="0">#REF!</definedName>
    <definedName name="TKNO_TKC" localSheetId="1">#REF!</definedName>
    <definedName name="TKNO_TKC">#REF!</definedName>
    <definedName name="TKP" localSheetId="0">#REF!</definedName>
    <definedName name="TKP" localSheetId="1">#REF!</definedName>
    <definedName name="TKP">#REF!</definedName>
    <definedName name="TKYB">"TKYB"</definedName>
    <definedName name="TL_PB" localSheetId="0">#REF!</definedName>
    <definedName name="TL_PB" localSheetId="1">#REF!</definedName>
    <definedName name="TL_PB" localSheetId="2">#REF!</definedName>
    <definedName name="TL_PB" localSheetId="3">#REF!</definedName>
    <definedName name="TL_PB">#REF!</definedName>
    <definedName name="TLAC120" localSheetId="0">#REF!</definedName>
    <definedName name="TLAC120" localSheetId="1">#REF!</definedName>
    <definedName name="TLAC120" localSheetId="2">#REF!</definedName>
    <definedName name="TLAC120" localSheetId="3">#REF!</definedName>
    <definedName name="TLAC120">#REF!</definedName>
    <definedName name="TLAC35" localSheetId="0">#REF!</definedName>
    <definedName name="TLAC35" localSheetId="1">#REF!</definedName>
    <definedName name="TLAC35" localSheetId="2">#REF!</definedName>
    <definedName name="TLAC35" localSheetId="3">#REF!</definedName>
    <definedName name="TLAC35">#REF!</definedName>
    <definedName name="TLAC50" localSheetId="0">#REF!</definedName>
    <definedName name="TLAC50" localSheetId="1">#REF!</definedName>
    <definedName name="TLAC50">#REF!</definedName>
    <definedName name="TLAC70" localSheetId="0">#REF!</definedName>
    <definedName name="TLAC70" localSheetId="1">#REF!</definedName>
    <definedName name="TLAC70">#REF!</definedName>
    <definedName name="TLAC95" localSheetId="0">#REF!</definedName>
    <definedName name="TLAC95" localSheetId="1">#REF!</definedName>
    <definedName name="TLAC95">#REF!</definedName>
    <definedName name="TLDPK" localSheetId="0">#REF!</definedName>
    <definedName name="TLDPK" localSheetId="1">#REF!</definedName>
    <definedName name="TLDPK">#REF!</definedName>
    <definedName name="Tle" localSheetId="0">#REF!</definedName>
    <definedName name="Tle" localSheetId="1">#REF!</definedName>
    <definedName name="Tle">#REF!</definedName>
    <definedName name="Tle_1" localSheetId="0">#REF!</definedName>
    <definedName name="Tle_1" localSheetId="1">#REF!</definedName>
    <definedName name="Tle_1">#REF!</definedName>
    <definedName name="TLTT_KHO1" localSheetId="0">#REF!</definedName>
    <definedName name="TLTT_KHO1" localSheetId="1">#REF!</definedName>
    <definedName name="TLTT_KHO1">#REF!</definedName>
    <definedName name="TLTT_UOT1" localSheetId="0">#REF!</definedName>
    <definedName name="TLTT_UOT1" localSheetId="1">#REF!</definedName>
    <definedName name="TLTT_UOT1">#REF!</definedName>
    <definedName name="TLTT_UOT2" localSheetId="0">#REF!</definedName>
    <definedName name="TLTT_UOT2" localSheetId="1">#REF!</definedName>
    <definedName name="TLTT_UOT2">#REF!</definedName>
    <definedName name="TLTT_UOT3" localSheetId="0">#REF!</definedName>
    <definedName name="TLTT_UOT3" localSheetId="1">#REF!</definedName>
    <definedName name="TLTT_UOT3">#REF!</definedName>
    <definedName name="TLTT_UOT4" localSheetId="0">#REF!</definedName>
    <definedName name="TLTT_UOT4" localSheetId="1">#REF!</definedName>
    <definedName name="TLTT_UOT4">#REF!</definedName>
    <definedName name="TLTT_UOT5" localSheetId="0">#REF!</definedName>
    <definedName name="TLTT_UOT5" localSheetId="1">#REF!</definedName>
    <definedName name="TLTT_UOT5">#REF!</definedName>
    <definedName name="TLTT_UOT6" localSheetId="0">#REF!</definedName>
    <definedName name="TLTT_UOT6" localSheetId="1">#REF!</definedName>
    <definedName name="TLTT_UOT6">#REF!</definedName>
    <definedName name="TLTT_UOT7" localSheetId="0">#REF!</definedName>
    <definedName name="TLTT_UOT7" localSheetId="1">#REF!</definedName>
    <definedName name="TLTT_UOT7">#REF!</definedName>
    <definedName name="tluong" localSheetId="0">#REF!</definedName>
    <definedName name="tluong" localSheetId="1">#REF!</definedName>
    <definedName name="tluong">#REF!</definedName>
    <definedName name="TLviet" localSheetId="0">100%-TLyen</definedName>
    <definedName name="TLviet" localSheetId="2">100%-TLyen</definedName>
    <definedName name="TLviet" localSheetId="3">100%-TLyen</definedName>
    <definedName name="TLviet">100%-TLyen</definedName>
    <definedName name="TLyen">0.3</definedName>
    <definedName name="tn" localSheetId="0">#REF!</definedName>
    <definedName name="tn" localSheetId="1">#REF!</definedName>
    <definedName name="tn" localSheetId="2">#REF!</definedName>
    <definedName name="tn" localSheetId="3">#REF!</definedName>
    <definedName name="tn">#REF!</definedName>
    <definedName name="TN_b_qu_n" localSheetId="0">#REF!</definedName>
    <definedName name="TN_b_qu_n" localSheetId="1">#REF!</definedName>
    <definedName name="TN_b_qu_n" localSheetId="2">#REF!</definedName>
    <definedName name="TN_b_qu_n" localSheetId="3">#REF!</definedName>
    <definedName name="TN_b_qu_n">#REF!</definedName>
    <definedName name="TNChiuThue" localSheetId="0">#REF!</definedName>
    <definedName name="TNChiuThue" localSheetId="1">#REF!</definedName>
    <definedName name="TNChiuThue" localSheetId="2">#REF!</definedName>
    <definedName name="TNChiuThue" localSheetId="3">#REF!</definedName>
    <definedName name="TNChiuThue">#REF!</definedName>
    <definedName name="toi5t" localSheetId="0">#REF!</definedName>
    <definedName name="toi5t" localSheetId="1">#REF!</definedName>
    <definedName name="toi5t">#REF!</definedName>
    <definedName name="tole" localSheetId="0">#REF!</definedName>
    <definedName name="tole" localSheetId="1">#REF!</definedName>
    <definedName name="tole">#REF!</definedName>
    <definedName name="Tonmai" localSheetId="0">#REF!</definedName>
    <definedName name="Tonmai" localSheetId="1">#REF!</definedName>
    <definedName name="Tonmai">#REF!</definedName>
    <definedName name="Tong" localSheetId="0">#REF!</definedName>
    <definedName name="Tong" localSheetId="1">#REF!</definedName>
    <definedName name="Tong">#REF!</definedName>
    <definedName name="Tong_co" localSheetId="0">#REF!</definedName>
    <definedName name="Tong_co" localSheetId="1">#REF!</definedName>
    <definedName name="Tong_co">#REF!</definedName>
    <definedName name="TONG_GIA_TRI_CONG_TRINH" localSheetId="0">#REF!</definedName>
    <definedName name="TONG_GIA_TRI_CONG_TRINH" localSheetId="1">#REF!</definedName>
    <definedName name="TONG_GIA_TRI_CONG_TRINH">#REF!</definedName>
    <definedName name="TONG_HOP_THI_NGHIEM_DZ0.4KV" localSheetId="0">#REF!</definedName>
    <definedName name="TONG_HOP_THI_NGHIEM_DZ0.4KV" localSheetId="1">#REF!</definedName>
    <definedName name="TONG_HOP_THI_NGHIEM_DZ0.4KV">#REF!</definedName>
    <definedName name="TONG_HOP_THI_NGHIEM_DZ22KV" localSheetId="0">#REF!</definedName>
    <definedName name="TONG_HOP_THI_NGHIEM_DZ22KV" localSheetId="1">#REF!</definedName>
    <definedName name="TONG_HOP_THI_NGHIEM_DZ22KV">#REF!</definedName>
    <definedName name="TONG_KE_TBA" localSheetId="0">#REF!</definedName>
    <definedName name="TONG_KE_TBA" localSheetId="1">#REF!</definedName>
    <definedName name="TONG_KE_TBA">#REF!</definedName>
    <definedName name="Tong_no" localSheetId="0">#REF!</definedName>
    <definedName name="Tong_no" localSheetId="1">#REF!</definedName>
    <definedName name="Tong_no">#REF!</definedName>
    <definedName name="tongbt" localSheetId="0">#REF!</definedName>
    <definedName name="tongbt" localSheetId="1">#REF!</definedName>
    <definedName name="tongbt">#REF!</definedName>
    <definedName name="tongcong" localSheetId="0">#REF!</definedName>
    <definedName name="tongcong" localSheetId="1">#REF!</definedName>
    <definedName name="tongcong">#REF!</definedName>
    <definedName name="tongdientich" localSheetId="0">#REF!</definedName>
    <definedName name="tongdientich" localSheetId="1">#REF!</definedName>
    <definedName name="tongdientich">#REF!</definedName>
    <definedName name="TONGDUTOAN" localSheetId="0">#REF!</definedName>
    <definedName name="TONGDUTOAN" localSheetId="1">#REF!</definedName>
    <definedName name="TONGDUTOAN">#REF!</definedName>
    <definedName name="tonghop" localSheetId="0" hidden="1">{"'Sheet1'!$L$16"}</definedName>
    <definedName name="tonghop" localSheetId="2" hidden="1">{"'Sheet1'!$L$16"}</definedName>
    <definedName name="tonghop" localSheetId="3" hidden="1">{"'Sheet1'!$L$16"}</definedName>
    <definedName name="tonghop" hidden="1">{"'Sheet1'!$L$16"}</definedName>
    <definedName name="tongmay" localSheetId="0">#REF!</definedName>
    <definedName name="tongmay" localSheetId="1">#REF!</definedName>
    <definedName name="tongmay">#REF!</definedName>
    <definedName name="tongnc" localSheetId="0">#REF!</definedName>
    <definedName name="tongnc" localSheetId="1">#REF!</definedName>
    <definedName name="tongnc">#REF!</definedName>
    <definedName name="tongthep" localSheetId="0">#REF!</definedName>
    <definedName name="tongthep" localSheetId="1">#REF!</definedName>
    <definedName name="tongthep">#REF!</definedName>
    <definedName name="tongthetich" localSheetId="0">#REF!</definedName>
    <definedName name="tongthetich" localSheetId="1">#REF!</definedName>
    <definedName name="tongthetich">#REF!</definedName>
    <definedName name="tongvl" localSheetId="0">#REF!</definedName>
    <definedName name="tongvl" localSheetId="1">#REF!</definedName>
    <definedName name="tongvl">#REF!</definedName>
    <definedName name="TOP" localSheetId="0">#REF!</definedName>
    <definedName name="TOP" localSheetId="1">#REF!</definedName>
    <definedName name="TOP">#REF!</definedName>
    <definedName name="TOT_PR_1" localSheetId="0">#REF!</definedName>
    <definedName name="TOT_PR_1" localSheetId="1">#REF!</definedName>
    <definedName name="TOT_PR_1">#REF!</definedName>
    <definedName name="TOT_PR_2" localSheetId="0">#REF!</definedName>
    <definedName name="TOT_PR_2" localSheetId="1">#REF!</definedName>
    <definedName name="TOT_PR_2">#REF!</definedName>
    <definedName name="TOT_PR_3" localSheetId="0">#REF!</definedName>
    <definedName name="TOT_PR_3" localSheetId="1">#REF!</definedName>
    <definedName name="TOT_PR_3">#REF!</definedName>
    <definedName name="TOT_PR_4" localSheetId="0">#REF!</definedName>
    <definedName name="TOT_PR_4" localSheetId="1">#REF!</definedName>
    <definedName name="TOT_PR_4">#REF!</definedName>
    <definedName name="TotalLOSS" localSheetId="0">#REF!</definedName>
    <definedName name="TotalLOSS" localSheetId="1">#REF!</definedName>
    <definedName name="TotalLOSS">#REF!</definedName>
    <definedName name="totbtoi" localSheetId="0">#REF!</definedName>
    <definedName name="totbtoi" localSheetId="1">#REF!</definedName>
    <definedName name="totbtoi">#REF!</definedName>
    <definedName name="tp" localSheetId="0">#REF!</definedName>
    <definedName name="tp" localSheetId="1">#REF!</definedName>
    <definedName name="tp">#REF!</definedName>
    <definedName name="TPCP" localSheetId="0" hidden="1">{"'Sheet1'!$L$16"}</definedName>
    <definedName name="TPCP" localSheetId="2" hidden="1">{"'Sheet1'!$L$16"}</definedName>
    <definedName name="TPCP" localSheetId="3" hidden="1">{"'Sheet1'!$L$16"}</definedName>
    <definedName name="TPCP" hidden="1">{"'Sheet1'!$L$16"}</definedName>
    <definedName name="TPLRP" localSheetId="0">#REF!</definedName>
    <definedName name="TPLRP" localSheetId="1">#REF!</definedName>
    <definedName name="TPLRP">#REF!</definedName>
    <definedName name="tsI" localSheetId="0">#REF!</definedName>
    <definedName name="tsI" localSheetId="1">#REF!</definedName>
    <definedName name="tsI">#REF!</definedName>
    <definedName name="tt" localSheetId="0">#REF!</definedName>
    <definedName name="tt" localSheetId="1">#REF!</definedName>
    <definedName name="tt">#REF!</definedName>
    <definedName name="TT_1P" localSheetId="0">#REF!</definedName>
    <definedName name="TT_1P" localSheetId="1">#REF!</definedName>
    <definedName name="TT_1P">#REF!</definedName>
    <definedName name="TT_3p" localSheetId="0">#REF!</definedName>
    <definedName name="TT_3p" localSheetId="1">#REF!</definedName>
    <definedName name="TT_3p">#REF!</definedName>
    <definedName name="ttam" localSheetId="0">#REF!</definedName>
    <definedName name="ttam" localSheetId="1">#REF!</definedName>
    <definedName name="ttam">#REF!</definedName>
    <definedName name="ttao" localSheetId="0">#REF!</definedName>
    <definedName name="ttao" localSheetId="1">#REF!</definedName>
    <definedName name="ttao">#REF!</definedName>
    <definedName name="ttbt" localSheetId="0">#REF!</definedName>
    <definedName name="ttbt" localSheetId="1">#REF!</definedName>
    <definedName name="ttbt">#REF!</definedName>
    <definedName name="TTDD1P" localSheetId="0">#REF!</definedName>
    <definedName name="TTDD1P" localSheetId="1">#REF!</definedName>
    <definedName name="TTDD1P">#REF!</definedName>
    <definedName name="TTDKKH" localSheetId="0">#REF!</definedName>
    <definedName name="TTDKKH" localSheetId="1">#REF!</definedName>
    <definedName name="TTDKKH">#REF!</definedName>
    <definedName name="ttinh" localSheetId="0">#REF!</definedName>
    <definedName name="ttinh" localSheetId="1">#REF!</definedName>
    <definedName name="ttinh">#REF!</definedName>
    <definedName name="TTMTC" localSheetId="0">#REF!</definedName>
    <definedName name="TTMTC" localSheetId="1">#REF!</definedName>
    <definedName name="TTMTC">#REF!</definedName>
    <definedName name="TTNC" localSheetId="0">#REF!</definedName>
    <definedName name="TTNC" localSheetId="1">#REF!</definedName>
    <definedName name="TTNC">#REF!</definedName>
    <definedName name="tto" localSheetId="0">#REF!</definedName>
    <definedName name="tto" localSheetId="1">#REF!</definedName>
    <definedName name="tto">#REF!</definedName>
    <definedName name="ttoxtp" localSheetId="0">#REF!</definedName>
    <definedName name="ttoxtp" localSheetId="1">#REF!</definedName>
    <definedName name="ttoxtp">#REF!</definedName>
    <definedName name="tttt" localSheetId="0">#REF!</definedName>
    <definedName name="tttt" localSheetId="1">#REF!</definedName>
    <definedName name="tttt">#REF!</definedName>
    <definedName name="ttttt" localSheetId="0" hidden="1">{"'Sheet1'!$L$16"}</definedName>
    <definedName name="ttttt" localSheetId="2" hidden="1">{"'Sheet1'!$L$16"}</definedName>
    <definedName name="ttttt" localSheetId="3" hidden="1">{"'Sheet1'!$L$16"}</definedName>
    <definedName name="ttttt" hidden="1">{"'Sheet1'!$L$16"}</definedName>
    <definedName name="TTTTTTTTT" localSheetId="0" hidden="1">{"'Sheet1'!$L$16"}</definedName>
    <definedName name="TTTTTTTTT" localSheetId="2" hidden="1">{"'Sheet1'!$L$16"}</definedName>
    <definedName name="TTTTTTTTT" localSheetId="3" hidden="1">{"'Sheet1'!$L$16"}</definedName>
    <definedName name="TTTTTTTTT" hidden="1">{"'Sheet1'!$L$16"}</definedName>
    <definedName name="ttttttttttt" localSheetId="0" hidden="1">{"'Sheet1'!$L$16"}</definedName>
    <definedName name="ttttttttttt" localSheetId="2" hidden="1">{"'Sheet1'!$L$16"}</definedName>
    <definedName name="ttttttttttt" localSheetId="3" hidden="1">{"'Sheet1'!$L$16"}</definedName>
    <definedName name="ttttttttttt" hidden="1">{"'Sheet1'!$L$16"}</definedName>
    <definedName name="tttttttttttt" localSheetId="0" hidden="1">{"'Sheet1'!$L$16"}</definedName>
    <definedName name="tttttttttttt" localSheetId="2" hidden="1">{"'Sheet1'!$L$16"}</definedName>
    <definedName name="tttttttttttt" localSheetId="3" hidden="1">{"'Sheet1'!$L$16"}</definedName>
    <definedName name="tttttttttttt" hidden="1">{"'Sheet1'!$L$16"}</definedName>
    <definedName name="TTTH2" localSheetId="0" hidden="1">{"'Sheet1'!$L$16"}</definedName>
    <definedName name="TTTH2" localSheetId="2" hidden="1">{"'Sheet1'!$L$16"}</definedName>
    <definedName name="TTTH2" localSheetId="3" hidden="1">{"'Sheet1'!$L$16"}</definedName>
    <definedName name="TTTH2" hidden="1">{"'Sheet1'!$L$16"}</definedName>
    <definedName name="tthi" localSheetId="0">#REF!</definedName>
    <definedName name="tthi" localSheetId="1">#REF!</definedName>
    <definedName name="tthi">#REF!</definedName>
    <definedName name="ttronmk" localSheetId="0">#REF!</definedName>
    <definedName name="ttronmk" localSheetId="1">#REF!</definedName>
    <definedName name="ttronmk">#REF!</definedName>
    <definedName name="Tuong_chan" localSheetId="0">#REF!</definedName>
    <definedName name="Tuong_chan" localSheetId="1">#REF!</definedName>
    <definedName name="Tuong_chan">#REF!</definedName>
    <definedName name="TuVan" localSheetId="0">#REF!</definedName>
    <definedName name="TuVan" localSheetId="1">#REF!</definedName>
    <definedName name="TuVan">#REF!</definedName>
    <definedName name="tuyen" localSheetId="0" hidden="1">{"'Sheet1'!$L$16"}</definedName>
    <definedName name="tuyen" localSheetId="2" hidden="1">{"'Sheet1'!$L$16"}</definedName>
    <definedName name="tuyen" localSheetId="3" hidden="1">{"'Sheet1'!$L$16"}</definedName>
    <definedName name="tuyen" hidden="1">{"'Sheet1'!$L$16"}</definedName>
    <definedName name="tuyennhanh" localSheetId="0" hidden="1">{"'Sheet1'!$L$16"}</definedName>
    <definedName name="tuyennhanh" localSheetId="2" hidden="1">{"'Sheet1'!$L$16"}</definedName>
    <definedName name="tuyennhanh" localSheetId="3" hidden="1">{"'Sheet1'!$L$16"}</definedName>
    <definedName name="tuyennhanh" hidden="1">{"'Sheet1'!$L$16"}</definedName>
    <definedName name="tuynen" localSheetId="0" hidden="1">{"'Sheet1'!$L$16"}</definedName>
    <definedName name="tuynen" localSheetId="2" hidden="1">{"'Sheet1'!$L$16"}</definedName>
    <definedName name="tuynen" localSheetId="3" hidden="1">{"'Sheet1'!$L$16"}</definedName>
    <definedName name="tuynen" hidden="1">{"'Sheet1'!$L$16"}</definedName>
    <definedName name="TV.QUY1" localSheetId="0">#REF!</definedName>
    <definedName name="TV.QUY1" localSheetId="1">#REF!</definedName>
    <definedName name="TV.QUY1">#REF!</definedName>
    <definedName name="TV.T1" localSheetId="0">#REF!</definedName>
    <definedName name="TV.T1" localSheetId="1">#REF!</definedName>
    <definedName name="TV.T1">#REF!</definedName>
    <definedName name="TV.T2" localSheetId="0">#REF!</definedName>
    <definedName name="TV.T2" localSheetId="1">#REF!</definedName>
    <definedName name="TV.T2">#REF!</definedName>
    <definedName name="TV.T3" localSheetId="0">#REF!</definedName>
    <definedName name="TV.T3" localSheetId="1">#REF!</definedName>
    <definedName name="TV.T3">#REF!</definedName>
    <definedName name="TV.T4" localSheetId="0">#REF!</definedName>
    <definedName name="TV.T4" localSheetId="1">#REF!</definedName>
    <definedName name="TV.T4">#REF!</definedName>
    <definedName name="TV.T5" localSheetId="0">#REF!</definedName>
    <definedName name="TV.T5" localSheetId="1">#REF!</definedName>
    <definedName name="TV.T5">#REF!</definedName>
    <definedName name="TV.T6" localSheetId="0">#REF!</definedName>
    <definedName name="TV.T6" localSheetId="1">#REF!</definedName>
    <definedName name="TV.T6">#REF!</definedName>
    <definedName name="tv75nc" localSheetId="0">#REF!</definedName>
    <definedName name="tv75nc" localSheetId="1">#REF!</definedName>
    <definedName name="tv75nc">#REF!</definedName>
    <definedName name="tv75vl" localSheetId="0">#REF!</definedName>
    <definedName name="tv75vl" localSheetId="1">#REF!</definedName>
    <definedName name="tv75vl">#REF!</definedName>
    <definedName name="tvbt" localSheetId="0">#REF!</definedName>
    <definedName name="tvbt" localSheetId="1">#REF!</definedName>
    <definedName name="tvbt">#REF!</definedName>
    <definedName name="tvg" localSheetId="0">#REF!</definedName>
    <definedName name="tvg" localSheetId="1">#REF!</definedName>
    <definedName name="tvg">#REF!</definedName>
    <definedName name="TW" localSheetId="0">#REF!</definedName>
    <definedName name="TW" localSheetId="1">#REF!</definedName>
    <definedName name="TW">#REF!</definedName>
    <definedName name="Ty_gia" localSheetId="0">#REF!</definedName>
    <definedName name="Ty_gia" localSheetId="1">#REF!</definedName>
    <definedName name="Ty_gia">#REF!</definedName>
    <definedName name="Ty_gia_yen" localSheetId="0">#REF!</definedName>
    <definedName name="Ty_gia_yen" localSheetId="1">#REF!</definedName>
    <definedName name="Ty_gia_yen">#REF!</definedName>
    <definedName name="ty_le" localSheetId="0">#REF!</definedName>
    <definedName name="ty_le" localSheetId="1">#REF!</definedName>
    <definedName name="ty_le">#REF!</definedName>
    <definedName name="ty_le_2" localSheetId="0">#REF!</definedName>
    <definedName name="ty_le_2" localSheetId="1">#REF!</definedName>
    <definedName name="ty_le_2">#REF!</definedName>
    <definedName name="ty_le_3" localSheetId="0">#REF!</definedName>
    <definedName name="ty_le_3" localSheetId="1">#REF!</definedName>
    <definedName name="ty_le_3">#REF!</definedName>
    <definedName name="ty_le_BTN" localSheetId="0">#REF!</definedName>
    <definedName name="ty_le_BTN" localSheetId="1">#REF!</definedName>
    <definedName name="ty_le_BTN">#REF!</definedName>
    <definedName name="Ty_le1" localSheetId="0">#REF!</definedName>
    <definedName name="Ty_le1" localSheetId="1">#REF!</definedName>
    <definedName name="Ty_le1">#REF!</definedName>
    <definedName name="tyle" localSheetId="0">#REF!</definedName>
    <definedName name="tyle" localSheetId="1">#REF!</definedName>
    <definedName name="tyle">#REF!</definedName>
    <definedName name="tyle2" localSheetId="0">#REF!</definedName>
    <definedName name="tyle2" localSheetId="1">#REF!</definedName>
    <definedName name="tyle2">#REF!</definedName>
    <definedName name="Type_1" localSheetId="0">#REF!</definedName>
    <definedName name="Type_1" localSheetId="1">#REF!</definedName>
    <definedName name="Type_1">#REF!</definedName>
    <definedName name="Type_2" localSheetId="0">#REF!</definedName>
    <definedName name="Type_2" localSheetId="1">#REF!</definedName>
    <definedName name="Type_2">#REF!</definedName>
    <definedName name="TYT" localSheetId="0">BlankMacro1</definedName>
    <definedName name="TYT" localSheetId="1">BlankMacro1</definedName>
    <definedName name="TYT" localSheetId="2">BlankMacro1</definedName>
    <definedName name="TYT" localSheetId="3">BlankMacro1</definedName>
    <definedName name="TYT">BlankMacro1</definedName>
    <definedName name="TH.2002" localSheetId="0">#REF!</definedName>
    <definedName name="TH.2002" localSheetId="1">#REF!</definedName>
    <definedName name="TH.2002" localSheetId="2">#REF!</definedName>
    <definedName name="TH.2002" localSheetId="3">#REF!</definedName>
    <definedName name="TH.2002">#REF!</definedName>
    <definedName name="TH.QUY1" localSheetId="0">#REF!</definedName>
    <definedName name="TH.QUY1" localSheetId="1">#REF!</definedName>
    <definedName name="TH.QUY1" localSheetId="2">#REF!</definedName>
    <definedName name="TH.QUY1" localSheetId="3">#REF!</definedName>
    <definedName name="TH.QUY1">#REF!</definedName>
    <definedName name="TH.QUY2" localSheetId="0">#REF!</definedName>
    <definedName name="TH.QUY2" localSheetId="1">#REF!</definedName>
    <definedName name="TH.QUY2" localSheetId="2">#REF!</definedName>
    <definedName name="TH.QUY2" localSheetId="3">#REF!</definedName>
    <definedName name="TH.QUY2">#REF!</definedName>
    <definedName name="TH.T1" localSheetId="0">#REF!</definedName>
    <definedName name="TH.T1" localSheetId="1">#REF!</definedName>
    <definedName name="TH.T1">#REF!</definedName>
    <definedName name="TH.T2" localSheetId="0">#REF!</definedName>
    <definedName name="TH.T2" localSheetId="1">#REF!</definedName>
    <definedName name="TH.T2">#REF!</definedName>
    <definedName name="TH.T3" localSheetId="0">#REF!</definedName>
    <definedName name="TH.T3" localSheetId="1">#REF!</definedName>
    <definedName name="TH.T3">#REF!</definedName>
    <definedName name="TH.T4" localSheetId="0">#REF!</definedName>
    <definedName name="TH.T4" localSheetId="1">#REF!</definedName>
    <definedName name="TH.T4">#REF!</definedName>
    <definedName name="TH.T5" localSheetId="0">#REF!</definedName>
    <definedName name="TH.T5" localSheetId="1">#REF!</definedName>
    <definedName name="TH.T5">#REF!</definedName>
    <definedName name="TH.T6" localSheetId="0">#REF!</definedName>
    <definedName name="TH.T6" localSheetId="1">#REF!</definedName>
    <definedName name="TH.T6">#REF!</definedName>
    <definedName name="TH.Thang.1" localSheetId="0">#REF!</definedName>
    <definedName name="TH.Thang.1" localSheetId="1">#REF!</definedName>
    <definedName name="TH.Thang.1">#REF!</definedName>
    <definedName name="TH.Thang.10" localSheetId="0">#REF!</definedName>
    <definedName name="TH.Thang.10" localSheetId="1">#REF!</definedName>
    <definedName name="TH.Thang.10">#REF!</definedName>
    <definedName name="TH.Thang.11" localSheetId="0">#REF!</definedName>
    <definedName name="TH.Thang.11" localSheetId="1">#REF!</definedName>
    <definedName name="TH.Thang.11">#REF!</definedName>
    <definedName name="TH.Thang.12" localSheetId="0">#REF!</definedName>
    <definedName name="TH.Thang.12" localSheetId="1">#REF!</definedName>
    <definedName name="TH.Thang.12">#REF!</definedName>
    <definedName name="TH.Thang.2" localSheetId="0">#REF!</definedName>
    <definedName name="TH.Thang.2" localSheetId="1">#REF!</definedName>
    <definedName name="TH.Thang.2">#REF!</definedName>
    <definedName name="TH.Thang.3" localSheetId="0">#REF!</definedName>
    <definedName name="TH.Thang.3" localSheetId="1">#REF!</definedName>
    <definedName name="TH.Thang.3">#REF!</definedName>
    <definedName name="TH.Thang.4" localSheetId="0">#REF!</definedName>
    <definedName name="TH.Thang.4" localSheetId="1">#REF!</definedName>
    <definedName name="TH.Thang.4">#REF!</definedName>
    <definedName name="TH.Thang.5" localSheetId="0">#REF!</definedName>
    <definedName name="TH.Thang.5" localSheetId="1">#REF!</definedName>
    <definedName name="TH.Thang.5">#REF!</definedName>
    <definedName name="TH.Thang.6" localSheetId="0">#REF!</definedName>
    <definedName name="TH.Thang.6" localSheetId="1">#REF!</definedName>
    <definedName name="TH.Thang.6">#REF!</definedName>
    <definedName name="TH.Thang.7" localSheetId="0">#REF!</definedName>
    <definedName name="TH.Thang.7" localSheetId="1">#REF!</definedName>
    <definedName name="TH.Thang.7">#REF!</definedName>
    <definedName name="TH.Thang.8" localSheetId="0">#REF!</definedName>
    <definedName name="TH.Thang.8" localSheetId="1">#REF!</definedName>
    <definedName name="TH.Thang.8">#REF!</definedName>
    <definedName name="TH.Thang.9" localSheetId="0">#REF!</definedName>
    <definedName name="TH.Thang.9" localSheetId="1">#REF!</definedName>
    <definedName name="TH.Thang.9">#REF!</definedName>
    <definedName name="TH_VKHNN" localSheetId="0">#REF!</definedName>
    <definedName name="TH_VKHNN" localSheetId="1">#REF!</definedName>
    <definedName name="TH_VKHNN">#REF!</definedName>
    <definedName name="tha" localSheetId="0" hidden="1">{"'Sheet1'!$L$16"}</definedName>
    <definedName name="tha" localSheetId="2" hidden="1">{"'Sheet1'!$L$16"}</definedName>
    <definedName name="tha" localSheetId="3" hidden="1">{"'Sheet1'!$L$16"}</definedName>
    <definedName name="tha" hidden="1">{"'Sheet1'!$L$16"}</definedName>
    <definedName name="thai" localSheetId="0">#REF!</definedName>
    <definedName name="thai" localSheetId="1">#REF!</definedName>
    <definedName name="thai">#REF!</definedName>
    <definedName name="thang" localSheetId="0">#REF!</definedName>
    <definedName name="thang" localSheetId="1">#REF!</definedName>
    <definedName name="thang">#REF!</definedName>
    <definedName name="thang10" localSheetId="0" hidden="1">{"'Sheet1'!$L$16"}</definedName>
    <definedName name="thang10" localSheetId="2" hidden="1">{"'Sheet1'!$L$16"}</definedName>
    <definedName name="thang10" localSheetId="3" hidden="1">{"'Sheet1'!$L$16"}</definedName>
    <definedName name="thang10" hidden="1">{"'Sheet1'!$L$16"}</definedName>
    <definedName name="thanh" localSheetId="0" hidden="1">{"'Sheet1'!$L$16"}</definedName>
    <definedName name="thanh" localSheetId="2" hidden="1">{"'Sheet1'!$L$16"}</definedName>
    <definedName name="thanh" localSheetId="3" hidden="1">{"'Sheet1'!$L$16"}</definedName>
    <definedName name="thanh" hidden="1">{"'Sheet1'!$L$16"}</definedName>
    <definedName name="Thanh_Hoá" localSheetId="0">#REF!</definedName>
    <definedName name="Thanh_Hoá" localSheetId="1">#REF!</definedName>
    <definedName name="Thanh_Hoá">#REF!</definedName>
    <definedName name="Thanh_LC_tayvin" localSheetId="0">#REF!</definedName>
    <definedName name="Thanh_LC_tayvin" localSheetId="1">#REF!</definedName>
    <definedName name="Thanh_LC_tayvin">#REF!</definedName>
    <definedName name="thanhdul" localSheetId="0">#REF!</definedName>
    <definedName name="thanhdul" localSheetId="1">#REF!</definedName>
    <definedName name="thanhdul">#REF!</definedName>
    <definedName name="thanhtien" localSheetId="0">#REF!</definedName>
    <definedName name="thanhtien" localSheetId="1">#REF!</definedName>
    <definedName name="thanhtien">#REF!</definedName>
    <definedName name="ÞBM" localSheetId="0">#REF!</definedName>
    <definedName name="ÞBM" localSheetId="1">#REF!</definedName>
    <definedName name="ÞBM">#REF!</definedName>
    <definedName name="Þcot" localSheetId="0">#REF!</definedName>
    <definedName name="Þcot" localSheetId="1">#REF!</definedName>
    <definedName name="Þcot">#REF!</definedName>
    <definedName name="ÞCTd4" localSheetId="0">#REF!</definedName>
    <definedName name="ÞCTd4" localSheetId="1">#REF!</definedName>
    <definedName name="ÞCTd4">#REF!</definedName>
    <definedName name="ÞCTt4" localSheetId="0">#REF!</definedName>
    <definedName name="ÞCTt4" localSheetId="1">#REF!</definedName>
    <definedName name="ÞCTt4">#REF!</definedName>
    <definedName name="THchon" localSheetId="0">#REF!</definedName>
    <definedName name="THchon" localSheetId="1">#REF!</definedName>
    <definedName name="THchon">#REF!</definedName>
    <definedName name="THDA_copy" localSheetId="0" hidden="1">{"'Sheet1'!$L$16"}</definedName>
    <definedName name="THDA_copy" localSheetId="2" hidden="1">{"'Sheet1'!$L$16"}</definedName>
    <definedName name="THDA_copy" localSheetId="3" hidden="1">{"'Sheet1'!$L$16"}</definedName>
    <definedName name="THDA_copy" hidden="1">{"'Sheet1'!$L$16"}</definedName>
    <definedName name="Þdamd4" localSheetId="0">#REF!</definedName>
    <definedName name="Þdamd4" localSheetId="1">#REF!</definedName>
    <definedName name="Þdamd4">#REF!</definedName>
    <definedName name="Þdamt4" localSheetId="0">#REF!</definedName>
    <definedName name="Þdamt4" localSheetId="1">#REF!</definedName>
    <definedName name="Þdamt4">#REF!</definedName>
    <definedName name="THDS" localSheetId="0">#REF!</definedName>
    <definedName name="THDS" localSheetId="1">#REF!</definedName>
    <definedName name="THDS">#REF!</definedName>
    <definedName name="thdt" localSheetId="0">#REF!</definedName>
    <definedName name="thdt" localSheetId="1">#REF!</definedName>
    <definedName name="thdt">#REF!</definedName>
    <definedName name="THDT_CT_XOM_NOI" localSheetId="0">#REF!</definedName>
    <definedName name="THDT_CT_XOM_NOI" localSheetId="1">#REF!</definedName>
    <definedName name="THDT_CT_XOM_NOI">#REF!</definedName>
    <definedName name="THDT_HT_DAO_THUONG" localSheetId="0">#REF!</definedName>
    <definedName name="THDT_HT_DAO_THUONG" localSheetId="1">#REF!</definedName>
    <definedName name="THDT_HT_DAO_THUONG">#REF!</definedName>
    <definedName name="THDT_HT_XOM_NOI" localSheetId="0">#REF!</definedName>
    <definedName name="THDT_HT_XOM_NOI" localSheetId="1">#REF!</definedName>
    <definedName name="THDT_HT_XOM_NOI">#REF!</definedName>
    <definedName name="THDT_NPP_XOM_NOI" localSheetId="0">#REF!</definedName>
    <definedName name="THDT_NPP_XOM_NOI" localSheetId="1">#REF!</definedName>
    <definedName name="THDT_NPP_XOM_NOI">#REF!</definedName>
    <definedName name="THDT_TBA_XOM_NOI" localSheetId="0">#REF!</definedName>
    <definedName name="THDT_TBA_XOM_NOI" localSheetId="1">#REF!</definedName>
    <definedName name="THDT_TBA_XOM_NOI">#REF!</definedName>
    <definedName name="thep" localSheetId="0">#REF!</definedName>
    <definedName name="thep" localSheetId="1">#REF!</definedName>
    <definedName name="thep">#REF!</definedName>
    <definedName name="thepban" localSheetId="0">#REF!</definedName>
    <definedName name="thepban" localSheetId="1">#REF!</definedName>
    <definedName name="thepban">#REF!</definedName>
    <definedName name="thepgoc25_60" localSheetId="0">#REF!</definedName>
    <definedName name="thepgoc25_60" localSheetId="1">#REF!</definedName>
    <definedName name="thepgoc25_60">#REF!</definedName>
    <definedName name="thepgoc63_75" localSheetId="0">#REF!</definedName>
    <definedName name="thepgoc63_75" localSheetId="1">#REF!</definedName>
    <definedName name="thepgoc63_75">#REF!</definedName>
    <definedName name="thepgoc80_100" localSheetId="0">#REF!</definedName>
    <definedName name="thepgoc80_100" localSheetId="1">#REF!</definedName>
    <definedName name="thepgoc80_100">#REF!</definedName>
    <definedName name="thepma">10500</definedName>
    <definedName name="thepnaphl" localSheetId="0">#REF!</definedName>
    <definedName name="thepnaphl" localSheetId="1">#REF!</definedName>
    <definedName name="thepnaphl" localSheetId="2">#REF!</definedName>
    <definedName name="thepnaphl" localSheetId="3">#REF!</definedName>
    <definedName name="thepnaphl">#REF!</definedName>
    <definedName name="theptron" localSheetId="0">#REF!</definedName>
    <definedName name="theptron" localSheetId="1">#REF!</definedName>
    <definedName name="theptron" localSheetId="2">#REF!</definedName>
    <definedName name="theptron" localSheetId="3">#REF!</definedName>
    <definedName name="theptron">#REF!</definedName>
    <definedName name="theptron12" localSheetId="0">#REF!</definedName>
    <definedName name="theptron12" localSheetId="1">#REF!</definedName>
    <definedName name="theptron12" localSheetId="2">#REF!</definedName>
    <definedName name="theptron12" localSheetId="3">#REF!</definedName>
    <definedName name="theptron12">#REF!</definedName>
    <definedName name="theptron14_22" localSheetId="0">#REF!</definedName>
    <definedName name="theptron14_22" localSheetId="1">#REF!</definedName>
    <definedName name="theptron14_22">#REF!</definedName>
    <definedName name="theptron6_8" localSheetId="0">#REF!</definedName>
    <definedName name="theptron6_8" localSheetId="1">#REF!</definedName>
    <definedName name="theptron6_8">#REF!</definedName>
    <definedName name="thetichck" localSheetId="0">#REF!</definedName>
    <definedName name="thetichck" localSheetId="1">#REF!</definedName>
    <definedName name="thetichck">#REF!</definedName>
    <definedName name="THGO1pnc" localSheetId="0">#REF!</definedName>
    <definedName name="THGO1pnc" localSheetId="1">#REF!</definedName>
    <definedName name="THGO1pnc">#REF!</definedName>
    <definedName name="thht" localSheetId="0">#REF!</definedName>
    <definedName name="thht" localSheetId="1">#REF!</definedName>
    <definedName name="thht">#REF!</definedName>
    <definedName name="THI" localSheetId="0">#REF!</definedName>
    <definedName name="THI" localSheetId="1">#REF!</definedName>
    <definedName name="THI">#REF!</definedName>
    <definedName name="THkinhPhiToanBo" localSheetId="0">#REF!</definedName>
    <definedName name="THkinhPhiToanBo" localSheetId="1">#REF!</definedName>
    <definedName name="THkinhPhiToanBo">#REF!</definedName>
    <definedName name="THKL" localSheetId="0" hidden="1">{"'Sheet1'!$L$16"}</definedName>
    <definedName name="THKL" localSheetId="2" hidden="1">{"'Sheet1'!$L$16"}</definedName>
    <definedName name="THKL" localSheetId="3" hidden="1">{"'Sheet1'!$L$16"}</definedName>
    <definedName name="THKL" hidden="1">{"'Sheet1'!$L$16"}</definedName>
    <definedName name="thkl2" localSheetId="0" hidden="1">{"'Sheet1'!$L$16"}</definedName>
    <definedName name="thkl2" localSheetId="2" hidden="1">{"'Sheet1'!$L$16"}</definedName>
    <definedName name="thkl2" localSheetId="3" hidden="1">{"'Sheet1'!$L$16"}</definedName>
    <definedName name="thkl2" hidden="1">{"'Sheet1'!$L$16"}</definedName>
    <definedName name="thkl3" localSheetId="0" hidden="1">{"'Sheet1'!$L$16"}</definedName>
    <definedName name="thkl3" localSheetId="2" hidden="1">{"'Sheet1'!$L$16"}</definedName>
    <definedName name="thkl3" localSheetId="3" hidden="1">{"'Sheet1'!$L$16"}</definedName>
    <definedName name="thkl3" hidden="1">{"'Sheet1'!$L$16"}</definedName>
    <definedName name="thkp3" localSheetId="0">#REF!</definedName>
    <definedName name="thkp3" localSheetId="1">#REF!</definedName>
    <definedName name="thkp3">#REF!</definedName>
    <definedName name="THKP7YT" localSheetId="0" hidden="1">{"'Sheet1'!$L$16"}</definedName>
    <definedName name="THKP7YT" localSheetId="2" hidden="1">{"'Sheet1'!$L$16"}</definedName>
    <definedName name="THKP7YT" localSheetId="3" hidden="1">{"'Sheet1'!$L$16"}</definedName>
    <definedName name="THKP7YT" hidden="1">{"'Sheet1'!$L$16"}</definedName>
    <definedName name="Þmong" localSheetId="0">#REF!</definedName>
    <definedName name="Þmong" localSheetId="1">#REF!</definedName>
    <definedName name="Þmong">#REF!</definedName>
    <definedName name="ÞNXoldk" localSheetId="0">#REF!</definedName>
    <definedName name="ÞNXoldk" localSheetId="1">#REF!</definedName>
    <definedName name="ÞNXoldk">#REF!</definedName>
    <definedName name="thongso" localSheetId="0">#REF!</definedName>
    <definedName name="thongso" localSheetId="1">#REF!</definedName>
    <definedName name="thongso">#REF!</definedName>
    <definedName name="THOP">"THOP"</definedName>
    <definedName name="Þsan" localSheetId="0">#REF!</definedName>
    <definedName name="Þsan" localSheetId="1">#REF!</definedName>
    <definedName name="Þsan" localSheetId="2">#REF!</definedName>
    <definedName name="Þsan" localSheetId="3">#REF!</definedName>
    <definedName name="Þsan">#REF!</definedName>
    <definedName name="THT" localSheetId="0">#REF!</definedName>
    <definedName name="THT" localSheetId="1">#REF!</definedName>
    <definedName name="THT" localSheetId="2">#REF!</definedName>
    <definedName name="THT" localSheetId="3">#REF!</definedName>
    <definedName name="THT">#REF!</definedName>
    <definedName name="thtich1" localSheetId="0">#REF!</definedName>
    <definedName name="thtich1" localSheetId="1">#REF!</definedName>
    <definedName name="thtich1" localSheetId="2">#REF!</definedName>
    <definedName name="thtich1" localSheetId="3">#REF!</definedName>
    <definedName name="thtich1">#REF!</definedName>
    <definedName name="thtich2" localSheetId="0">#REF!</definedName>
    <definedName name="thtich2" localSheetId="1">#REF!</definedName>
    <definedName name="thtich2">#REF!</definedName>
    <definedName name="thtich3" localSheetId="0">#REF!</definedName>
    <definedName name="thtich3" localSheetId="1">#REF!</definedName>
    <definedName name="thtich3">#REF!</definedName>
    <definedName name="thtich4" localSheetId="0">#REF!</definedName>
    <definedName name="thtich4" localSheetId="1">#REF!</definedName>
    <definedName name="thtich4">#REF!</definedName>
    <definedName name="thtich5" localSheetId="0">#REF!</definedName>
    <definedName name="thtich5" localSheetId="1">#REF!</definedName>
    <definedName name="thtich5">#REF!</definedName>
    <definedName name="thtich6" localSheetId="0">#REF!</definedName>
    <definedName name="thtich6" localSheetId="1">#REF!</definedName>
    <definedName name="thtich6">#REF!</definedName>
    <definedName name="THTLMcap" localSheetId="0">#REF!</definedName>
    <definedName name="THTLMcap" localSheetId="1">#REF!</definedName>
    <definedName name="THTLMcap">#REF!</definedName>
    <definedName name="THToanBo" localSheetId="0">#REF!</definedName>
    <definedName name="THToanBo" localSheetId="1">#REF!</definedName>
    <definedName name="THToanBo">#REF!</definedName>
    <definedName name="thtt" localSheetId="0">#REF!</definedName>
    <definedName name="thtt" localSheetId="1">#REF!</definedName>
    <definedName name="thtt">#REF!</definedName>
    <definedName name="thu" localSheetId="0" hidden="1">{"'Sheet1'!$L$16"}</definedName>
    <definedName name="thu" localSheetId="2" hidden="1">{"'Sheet1'!$L$16"}</definedName>
    <definedName name="thu" localSheetId="3" hidden="1">{"'Sheet1'!$L$16"}</definedName>
    <definedName name="thu" hidden="1">{"'Sheet1'!$L$16"}</definedName>
    <definedName name="Thu.von.dot1" localSheetId="0">#REF!</definedName>
    <definedName name="Thu.von.dot1" localSheetId="1">#REF!</definedName>
    <definedName name="Thu.von.dot1">#REF!</definedName>
    <definedName name="Thu.von.dot2" localSheetId="0">#REF!</definedName>
    <definedName name="Thu.von.dot2" localSheetId="1">#REF!</definedName>
    <definedName name="Thu.von.dot2">#REF!</definedName>
    <definedName name="Thu.von.dot3" localSheetId="0">#REF!</definedName>
    <definedName name="Thu.von.dot3" localSheetId="1">#REF!</definedName>
    <definedName name="Thu.von.dot3">#REF!</definedName>
    <definedName name="Thu.von.dot4" localSheetId="0">#REF!</definedName>
    <definedName name="Thu.von.dot4" localSheetId="1">#REF!</definedName>
    <definedName name="Thu.von.dot4">#REF!</definedName>
    <definedName name="Thu.von.dot5" localSheetId="0">#REF!</definedName>
    <definedName name="Thu.von.dot5" localSheetId="1">#REF!</definedName>
    <definedName name="Thu.von.dot5">#REF!</definedName>
    <definedName name="thue">6</definedName>
    <definedName name="thuocno" localSheetId="0">#REF!</definedName>
    <definedName name="thuocno" localSheetId="1">#REF!</definedName>
    <definedName name="thuocno" localSheetId="2">#REF!</definedName>
    <definedName name="thuocno" localSheetId="3">#REF!</definedName>
    <definedName name="thuocno">#REF!</definedName>
    <definedName name="Thuvondot5" localSheetId="0">#REF!</definedName>
    <definedName name="Thuvondot5" localSheetId="1">#REF!</definedName>
    <definedName name="Thuvondot5" localSheetId="2">#REF!</definedName>
    <definedName name="Thuvondot5" localSheetId="3">#REF!</definedName>
    <definedName name="Thuvondot5">#REF!</definedName>
    <definedName name="thuy" localSheetId="0" hidden="1">{"'Sheet1'!$L$16"}</definedName>
    <definedName name="thuy" localSheetId="2" hidden="1">{"'Sheet1'!$L$16"}</definedName>
    <definedName name="thuy" localSheetId="3" hidden="1">{"'Sheet1'!$L$16"}</definedName>
    <definedName name="thuy" hidden="1">{"'Sheet1'!$L$16"}</definedName>
    <definedName name="Thừa_Thiên_Huế" localSheetId="0">#REF!</definedName>
    <definedName name="Thừa_Thiên_Huế" localSheetId="1">#REF!</definedName>
    <definedName name="Thừa_Thiên_Huế">#REF!</definedName>
    <definedName name="thvlmoi" localSheetId="0" hidden="1">{"'Sheet1'!$L$16"}</definedName>
    <definedName name="thvlmoi" localSheetId="2" hidden="1">{"'Sheet1'!$L$16"}</definedName>
    <definedName name="thvlmoi" localSheetId="3" hidden="1">{"'Sheet1'!$L$16"}</definedName>
    <definedName name="thvlmoi" hidden="1">{"'Sheet1'!$L$16"}</definedName>
    <definedName name="thvlmoimoi" localSheetId="0" hidden="1">{"'Sheet1'!$L$16"}</definedName>
    <definedName name="thvlmoimoi" localSheetId="2" hidden="1">{"'Sheet1'!$L$16"}</definedName>
    <definedName name="thvlmoimoi" localSheetId="3" hidden="1">{"'Sheet1'!$L$16"}</definedName>
    <definedName name="thvlmoimoi" hidden="1">{"'Sheet1'!$L$16"}</definedName>
    <definedName name="THXD2" localSheetId="0" hidden="1">{"'Sheet1'!$L$16"}</definedName>
    <definedName name="THXD2" localSheetId="2" hidden="1">{"'Sheet1'!$L$16"}</definedName>
    <definedName name="THXD2" localSheetId="3" hidden="1">{"'Sheet1'!$L$16"}</definedName>
    <definedName name="THXD2" hidden="1">{"'Sheet1'!$L$16"}</definedName>
    <definedName name="tr_" localSheetId="0">#REF!</definedName>
    <definedName name="tr_" localSheetId="1">#REF!</definedName>
    <definedName name="tr_">#REF!</definedName>
    <definedName name="TR10HT" localSheetId="0">#REF!</definedName>
    <definedName name="TR10HT" localSheetId="1">#REF!</definedName>
    <definedName name="TR10HT">#REF!</definedName>
    <definedName name="TR11HT" localSheetId="0">#REF!</definedName>
    <definedName name="TR11HT" localSheetId="1">#REF!</definedName>
    <definedName name="TR11HT">#REF!</definedName>
    <definedName name="TR12HT" localSheetId="0">#REF!</definedName>
    <definedName name="TR12HT" localSheetId="1">#REF!</definedName>
    <definedName name="TR12HT">#REF!</definedName>
    <definedName name="TR13HT" localSheetId="0">#REF!</definedName>
    <definedName name="TR13HT" localSheetId="1">#REF!</definedName>
    <definedName name="TR13HT">#REF!</definedName>
    <definedName name="TR14HT" localSheetId="0">#REF!</definedName>
    <definedName name="TR14HT" localSheetId="1">#REF!</definedName>
    <definedName name="TR14HT">#REF!</definedName>
    <definedName name="TR17HT" localSheetId="0">#REF!</definedName>
    <definedName name="TR17HT" localSheetId="1">#REF!</definedName>
    <definedName name="TR17HT">#REF!</definedName>
    <definedName name="TR18HT" localSheetId="0">#REF!</definedName>
    <definedName name="TR18HT" localSheetId="1">#REF!</definedName>
    <definedName name="TR18HT">#REF!</definedName>
    <definedName name="TR1HT" localSheetId="0">#REF!</definedName>
    <definedName name="TR1HT" localSheetId="1">#REF!</definedName>
    <definedName name="TR1HT">#REF!</definedName>
    <definedName name="TR21HT" localSheetId="0">#REF!</definedName>
    <definedName name="TR21HT" localSheetId="1">#REF!</definedName>
    <definedName name="TR21HT">#REF!</definedName>
    <definedName name="TR22HT" localSheetId="0">#REF!</definedName>
    <definedName name="TR22HT" localSheetId="1">#REF!</definedName>
    <definedName name="TR22HT">#REF!</definedName>
    <definedName name="TR23HT" localSheetId="0">#REF!</definedName>
    <definedName name="TR23HT" localSheetId="1">#REF!</definedName>
    <definedName name="TR23HT">#REF!</definedName>
    <definedName name="TR24HT" localSheetId="0">#REF!</definedName>
    <definedName name="TR24HT" localSheetId="1">#REF!</definedName>
    <definedName name="TR24HT">#REF!</definedName>
    <definedName name="TR25HT" localSheetId="0">#REF!</definedName>
    <definedName name="TR25HT" localSheetId="1">#REF!</definedName>
    <definedName name="TR25HT">#REF!</definedName>
    <definedName name="TR26HT" localSheetId="0">#REF!</definedName>
    <definedName name="TR26HT" localSheetId="1">#REF!</definedName>
    <definedName name="TR26HT">#REF!</definedName>
    <definedName name="TR2HT" localSheetId="0">#REF!</definedName>
    <definedName name="TR2HT" localSheetId="1">#REF!</definedName>
    <definedName name="TR2HT">#REF!</definedName>
    <definedName name="TR3HT" localSheetId="0">#REF!</definedName>
    <definedName name="TR3HT" localSheetId="1">#REF!</definedName>
    <definedName name="TR3HT">#REF!</definedName>
    <definedName name="TR4HT" localSheetId="0">#REF!</definedName>
    <definedName name="TR4HT" localSheetId="1">#REF!</definedName>
    <definedName name="TR4HT">#REF!</definedName>
    <definedName name="TR5HT" localSheetId="0">#REF!</definedName>
    <definedName name="TR5HT" localSheetId="1">#REF!</definedName>
    <definedName name="TR5HT">#REF!</definedName>
    <definedName name="TR6HT" localSheetId="0">#REF!</definedName>
    <definedName name="TR6HT" localSheetId="1">#REF!</definedName>
    <definedName name="TR6HT">#REF!</definedName>
    <definedName name="TR7HT" localSheetId="0">#REF!</definedName>
    <definedName name="TR7HT" localSheetId="1">#REF!</definedName>
    <definedName name="TR7HT">#REF!</definedName>
    <definedName name="TR8HT" localSheetId="0">#REF!</definedName>
    <definedName name="TR8HT" localSheetId="1">#REF!</definedName>
    <definedName name="TR8HT">#REF!</definedName>
    <definedName name="TR9HT" localSheetId="0">#REF!</definedName>
    <definedName name="TR9HT" localSheetId="1">#REF!</definedName>
    <definedName name="TR9HT">#REF!</definedName>
    <definedName name="Tra_Cot" localSheetId="0">#REF!</definedName>
    <definedName name="Tra_Cot" localSheetId="1">#REF!</definedName>
    <definedName name="Tra_Cot">#REF!</definedName>
    <definedName name="Tra_DM_su_dung" localSheetId="0">#REF!</definedName>
    <definedName name="Tra_DM_su_dung" localSheetId="1">#REF!</definedName>
    <definedName name="Tra_DM_su_dung">#REF!</definedName>
    <definedName name="Tra_DM_su_dung_cau" localSheetId="0">#REF!</definedName>
    <definedName name="Tra_DM_su_dung_cau" localSheetId="1">#REF!</definedName>
    <definedName name="Tra_DM_su_dung_cau">#REF!</definedName>
    <definedName name="Tra_don_gia_KS" localSheetId="0">#REF!</definedName>
    <definedName name="Tra_don_gia_KS" localSheetId="1">#REF!</definedName>
    <definedName name="Tra_don_gia_KS">#REF!</definedName>
    <definedName name="Tra_DTCT" localSheetId="0">#REF!</definedName>
    <definedName name="Tra_DTCT" localSheetId="1">#REF!</definedName>
    <definedName name="Tra_DTCT">#REF!</definedName>
    <definedName name="Tra_gtxl_cong" localSheetId="0">#REF!</definedName>
    <definedName name="Tra_gtxl_cong" localSheetId="1">#REF!</definedName>
    <definedName name="Tra_gtxl_cong">#REF!</definedName>
    <definedName name="Tra_gia" localSheetId="0">#REF!</definedName>
    <definedName name="Tra_gia" localSheetId="1">#REF!</definedName>
    <definedName name="Tra_gia">#REF!</definedName>
    <definedName name="Tra_T_le_1" localSheetId="0">#REF!</definedName>
    <definedName name="Tra_T_le_1" localSheetId="1">#REF!</definedName>
    <definedName name="Tra_T_le_1">#REF!</definedName>
    <definedName name="Tra_ten_cong" localSheetId="0">#REF!</definedName>
    <definedName name="Tra_ten_cong" localSheetId="1">#REF!</definedName>
    <definedName name="Tra_ten_cong">#REF!</definedName>
    <definedName name="Tra_tim_hang_mucPT_trung" localSheetId="0">#REF!</definedName>
    <definedName name="Tra_tim_hang_mucPT_trung" localSheetId="1">#REF!</definedName>
    <definedName name="Tra_tim_hang_mucPT_trung">#REF!</definedName>
    <definedName name="Tra_TL" localSheetId="0">#REF!</definedName>
    <definedName name="Tra_TL" localSheetId="1">#REF!</definedName>
    <definedName name="Tra_TL">#REF!</definedName>
    <definedName name="Tra_ty_le" localSheetId="0">#REF!</definedName>
    <definedName name="Tra_ty_le" localSheetId="1">#REF!</definedName>
    <definedName name="Tra_ty_le">#REF!</definedName>
    <definedName name="Tra_ty_le2" localSheetId="0">#REF!</definedName>
    <definedName name="Tra_ty_le2" localSheetId="1">#REF!</definedName>
    <definedName name="Tra_ty_le2">#REF!</definedName>
    <definedName name="Tra_ty_le3" localSheetId="0">#REF!</definedName>
    <definedName name="Tra_ty_le3" localSheetId="1">#REF!</definedName>
    <definedName name="Tra_ty_le3">#REF!</definedName>
    <definedName name="Tra_ty_le4" localSheetId="0">#REF!</definedName>
    <definedName name="Tra_ty_le4" localSheetId="1">#REF!</definedName>
    <definedName name="Tra_ty_le4">#REF!</definedName>
    <definedName name="Tra_ty_le5" localSheetId="0">#REF!</definedName>
    <definedName name="Tra_ty_le5" localSheetId="1">#REF!</definedName>
    <definedName name="Tra_ty_le5">#REF!</definedName>
    <definedName name="TRA_VAT_LIEU" localSheetId="0">#REF!</definedName>
    <definedName name="TRA_VAT_LIEU" localSheetId="1">#REF!</definedName>
    <definedName name="TRA_VAT_LIEU">#REF!</definedName>
    <definedName name="Trà_Vinh" localSheetId="0">#REF!</definedName>
    <definedName name="Trà_Vinh" localSheetId="1">#REF!</definedName>
    <definedName name="Trà_Vinh">#REF!</definedName>
    <definedName name="TRA_VL" localSheetId="0">#REF!</definedName>
    <definedName name="TRA_VL" localSheetId="1">#REF!</definedName>
    <definedName name="TRA_VL">#REF!</definedName>
    <definedName name="tra_vl1" localSheetId="0">#REF!</definedName>
    <definedName name="tra_vl1" localSheetId="1">#REF!</definedName>
    <definedName name="tra_vl1">#REF!</definedName>
    <definedName name="tra_xlbtn" localSheetId="0">#REF!</definedName>
    <definedName name="tra_xlbtn" localSheetId="1">#REF!</definedName>
    <definedName name="tra_xlbtn">#REF!</definedName>
    <definedName name="traA103" localSheetId="0">#REF!</definedName>
    <definedName name="traA103" localSheetId="1">#REF!</definedName>
    <definedName name="traA103">#REF!</definedName>
    <definedName name="trab" localSheetId="0">#REF!</definedName>
    <definedName name="trab" localSheetId="1">#REF!</definedName>
    <definedName name="trab">#REF!</definedName>
    <definedName name="trabtn" localSheetId="0">#REF!</definedName>
    <definedName name="trabtn" localSheetId="1">#REF!</definedName>
    <definedName name="trabtn">#REF!</definedName>
    <definedName name="Tracp" localSheetId="0">#REF!</definedName>
    <definedName name="Tracp" localSheetId="1">#REF!</definedName>
    <definedName name="Tracp">#REF!</definedName>
    <definedName name="TraDAH_H" localSheetId="0">#REF!</definedName>
    <definedName name="TraDAH_H" localSheetId="1">#REF!</definedName>
    <definedName name="TraDAH_H">#REF!</definedName>
    <definedName name="TRADE2" localSheetId="0">#REF!</definedName>
    <definedName name="TRADE2" localSheetId="1">#REF!</definedName>
    <definedName name="TRADE2">#REF!</definedName>
    <definedName name="TraK" localSheetId="0">#REF!</definedName>
    <definedName name="TraK" localSheetId="1">#REF!</definedName>
    <definedName name="TraK">#REF!</definedName>
    <definedName name="TRAM" localSheetId="0">#REF!</definedName>
    <definedName name="TRAM" localSheetId="1">#REF!</definedName>
    <definedName name="TRAM">#REF!</definedName>
    <definedName name="tramatcong1" localSheetId="0">#REF!</definedName>
    <definedName name="tramatcong1" localSheetId="1">#REF!</definedName>
    <definedName name="tramatcong1">#REF!</definedName>
    <definedName name="tramatcong2" localSheetId="0">#REF!</definedName>
    <definedName name="tramatcong2" localSheetId="1">#REF!</definedName>
    <definedName name="tramatcong2">#REF!</definedName>
    <definedName name="trambt60" localSheetId="0">#REF!</definedName>
    <definedName name="trambt60" localSheetId="1">#REF!</definedName>
    <definedName name="trambt60">#REF!</definedName>
    <definedName name="tramtbtn25" localSheetId="0">#REF!</definedName>
    <definedName name="tramtbtn25" localSheetId="1">#REF!</definedName>
    <definedName name="tramtbtn25">#REF!</definedName>
    <definedName name="tramtbtn30" localSheetId="0">#REF!</definedName>
    <definedName name="tramtbtn30" localSheetId="1">#REF!</definedName>
    <definedName name="tramtbtn30">#REF!</definedName>
    <definedName name="tramtbtn40" localSheetId="0">#REF!</definedName>
    <definedName name="tramtbtn40" localSheetId="1">#REF!</definedName>
    <definedName name="tramtbtn40">#REF!</definedName>
    <definedName name="tramtbtn50" localSheetId="0">#REF!</definedName>
    <definedName name="tramtbtn50" localSheetId="1">#REF!</definedName>
    <definedName name="tramtbtn50">#REF!</definedName>
    <definedName name="tramtbtn60" localSheetId="0">#REF!</definedName>
    <definedName name="tramtbtn60" localSheetId="1">#REF!</definedName>
    <definedName name="tramtbtn60">#REF!</definedName>
    <definedName name="tramtbtn80" localSheetId="0">#REF!</definedName>
    <definedName name="tramtbtn80" localSheetId="1">#REF!</definedName>
    <definedName name="tramtbtn80">#REF!</definedName>
    <definedName name="trang" localSheetId="0" hidden="1">{#N/A,#N/A,FALSE,"Chi tiÆt"}</definedName>
    <definedName name="trang" localSheetId="2" hidden="1">{#N/A,#N/A,FALSE,"Chi tiÆt"}</definedName>
    <definedName name="trang" localSheetId="3" hidden="1">{#N/A,#N/A,FALSE,"Chi tiÆt"}</definedName>
    <definedName name="trang" hidden="1">{#N/A,#N/A,FALSE,"Chi tiÆt"}</definedName>
    <definedName name="tranhietdo" localSheetId="0">#REF!</definedName>
    <definedName name="tranhietdo" localSheetId="1">#REF!</definedName>
    <definedName name="tranhietdo" localSheetId="2">#REF!</definedName>
    <definedName name="tranhietdo" localSheetId="3">#REF!</definedName>
    <definedName name="tranhietdo">#REF!</definedName>
    <definedName name="tratyle" localSheetId="0">#REF!</definedName>
    <definedName name="tratyle" localSheetId="1">#REF!</definedName>
    <definedName name="tratyle" localSheetId="2">#REF!</definedName>
    <definedName name="tratyle" localSheetId="3">#REF!</definedName>
    <definedName name="tratyle">#REF!</definedName>
    <definedName name="TRAvH" localSheetId="0">#REF!</definedName>
    <definedName name="TRAvH" localSheetId="1">#REF!</definedName>
    <definedName name="TRAvH" localSheetId="2">#REF!</definedName>
    <definedName name="TRAvH" localSheetId="3">#REF!</definedName>
    <definedName name="TRAvH">#REF!</definedName>
    <definedName name="TRAVL" localSheetId="0">#REF!</definedName>
    <definedName name="TRAVL" localSheetId="1">#REF!</definedName>
    <definedName name="TRAVL">#REF!</definedName>
    <definedName name="TRHT" localSheetId="0">#REF!</definedName>
    <definedName name="TRHT" localSheetId="1">#REF!</definedName>
    <definedName name="TRHT">#REF!</definedName>
    <definedName name="TRISO" localSheetId="0">#REF!</definedName>
    <definedName name="TRISO" localSheetId="1">#REF!</definedName>
    <definedName name="TRISO">#REF!</definedName>
    <definedName name="tron250" localSheetId="0">#REF!</definedName>
    <definedName name="tron250" localSheetId="1">#REF!</definedName>
    <definedName name="tron250">#REF!</definedName>
    <definedName name="tron25th" localSheetId="0">#REF!</definedName>
    <definedName name="tron25th" localSheetId="1">#REF!</definedName>
    <definedName name="tron25th">#REF!</definedName>
    <definedName name="tron60th" localSheetId="0">#REF!</definedName>
    <definedName name="tron60th" localSheetId="1">#REF!</definedName>
    <definedName name="tron60th">#REF!</definedName>
    <definedName name="tronbetong100" localSheetId="0">#REF!</definedName>
    <definedName name="tronbetong100" localSheetId="1">#REF!</definedName>
    <definedName name="tronbetong100">#REF!</definedName>
    <definedName name="tronbetong1150" localSheetId="0">#REF!</definedName>
    <definedName name="tronbetong1150" localSheetId="1">#REF!</definedName>
    <definedName name="tronbetong1150">#REF!</definedName>
    <definedName name="tronbetong150" localSheetId="0">#REF!</definedName>
    <definedName name="tronbetong150" localSheetId="1">#REF!</definedName>
    <definedName name="tronbetong150">#REF!</definedName>
    <definedName name="tronbetong1600" localSheetId="0">#REF!</definedName>
    <definedName name="tronbetong1600" localSheetId="1">#REF!</definedName>
    <definedName name="tronbetong1600">#REF!</definedName>
    <definedName name="tronbetong200" localSheetId="0">#REF!</definedName>
    <definedName name="tronbetong200" localSheetId="1">#REF!</definedName>
    <definedName name="tronbetong200">#REF!</definedName>
    <definedName name="tronbetong250" localSheetId="0">#REF!</definedName>
    <definedName name="tronbetong250" localSheetId="1">#REF!</definedName>
    <definedName name="tronbetong250">#REF!</definedName>
    <definedName name="tronbetong425" localSheetId="0">#REF!</definedName>
    <definedName name="tronbetong425" localSheetId="1">#REF!</definedName>
    <definedName name="tronbetong425">#REF!</definedName>
    <definedName name="tronbetong500" localSheetId="0">#REF!</definedName>
    <definedName name="tronbetong500" localSheetId="1">#REF!</definedName>
    <definedName name="tronbetong500">#REF!</definedName>
    <definedName name="tronbetong800" localSheetId="0">#REF!</definedName>
    <definedName name="tronbetong800" localSheetId="1">#REF!</definedName>
    <definedName name="tronbetong800">#REF!</definedName>
    <definedName name="tronbt250" localSheetId="0">#REF!</definedName>
    <definedName name="tronbt250" localSheetId="1">#REF!</definedName>
    <definedName name="tronbt250">#REF!</definedName>
    <definedName name="tronvua110" localSheetId="0">#REF!</definedName>
    <definedName name="tronvua110" localSheetId="1">#REF!</definedName>
    <definedName name="tronvua110">#REF!</definedName>
    <definedName name="tronvua150" localSheetId="0">#REF!</definedName>
    <definedName name="tronvua150" localSheetId="1">#REF!</definedName>
    <definedName name="tronvua150">#REF!</definedName>
    <definedName name="tronvua200" localSheetId="0">#REF!</definedName>
    <definedName name="tronvua200" localSheetId="1">#REF!</definedName>
    <definedName name="tronvua200">#REF!</definedName>
    <definedName name="tronvua250" localSheetId="0">#REF!</definedName>
    <definedName name="tronvua250" localSheetId="1">#REF!</definedName>
    <definedName name="tronvua250">#REF!</definedName>
    <definedName name="tronvua325" localSheetId="0">#REF!</definedName>
    <definedName name="tronvua325" localSheetId="1">#REF!</definedName>
    <definedName name="tronvua325">#REF!</definedName>
    <definedName name="trt" localSheetId="0">#REF!</definedName>
    <definedName name="trt" localSheetId="1">#REF!</definedName>
    <definedName name="trt">#REF!</definedName>
    <definedName name="tru_can" localSheetId="0">#REF!</definedName>
    <definedName name="tru_can" localSheetId="1">#REF!</definedName>
    <definedName name="tru_can">#REF!</definedName>
    <definedName name="u" localSheetId="0" hidden="1">{"'Sheet1'!$L$16"}</definedName>
    <definedName name="u" localSheetId="2" hidden="1">{"'Sheet1'!$L$16"}</definedName>
    <definedName name="u" localSheetId="3" hidden="1">{"'Sheet1'!$L$16"}</definedName>
    <definedName name="u" hidden="1">{"'Sheet1'!$L$16"}</definedName>
    <definedName name="U_tien" localSheetId="0">#REF!</definedName>
    <definedName name="U_tien" localSheetId="1">#REF!</definedName>
    <definedName name="U_tien">#REF!</definedName>
    <definedName name="Ucoc" localSheetId="0">#REF!</definedName>
    <definedName name="Ucoc" localSheetId="1">#REF!</definedName>
    <definedName name="Ucoc">#REF!</definedName>
    <definedName name="UNIT" localSheetId="0">#REF!</definedName>
    <definedName name="UNIT" localSheetId="1">#REF!</definedName>
    <definedName name="UNIT">#REF!</definedName>
    <definedName name="Unit_Price" localSheetId="0">#REF!</definedName>
    <definedName name="Unit_Price" localSheetId="1">#REF!</definedName>
    <definedName name="Unit_Price">#REF!</definedName>
    <definedName name="unitt" localSheetId="0">BlankMacro1</definedName>
    <definedName name="unitt" localSheetId="1">BlankMacro1</definedName>
    <definedName name="unitt" localSheetId="2">BlankMacro1</definedName>
    <definedName name="unitt" localSheetId="3">BlankMacro1</definedName>
    <definedName name="unitt">BlankMacro1</definedName>
    <definedName name="UP" localSheetId="0">#REF!,#REF!,#REF!,#REF!,#REF!,#REF!,#REF!,#REF!,#REF!,#REF!,#REF!</definedName>
    <definedName name="UP" localSheetId="1">#REF!,#REF!,#REF!,#REF!,#REF!,#REF!,#REF!,#REF!,#REF!,#REF!,#REF!</definedName>
    <definedName name="UP" localSheetId="2">#REF!,#REF!,#REF!,#REF!,#REF!,#REF!,#REF!,#REF!,#REF!,#REF!,#REF!</definedName>
    <definedName name="UP" localSheetId="3">#REF!,#REF!,#REF!,#REF!,#REF!,#REF!,#REF!,#REF!,#REF!,#REF!,#REF!</definedName>
    <definedName name="UP">#REF!,#REF!,#REF!,#REF!,#REF!,#REF!,#REF!,#REF!,#REF!,#REF!,#REF!</definedName>
    <definedName name="upnoc" localSheetId="0">#REF!</definedName>
    <definedName name="upnoc" localSheetId="1">#REF!</definedName>
    <definedName name="upnoc" localSheetId="2">#REF!</definedName>
    <definedName name="upnoc" localSheetId="3">#REF!</definedName>
    <definedName name="upnoc">#REF!</definedName>
    <definedName name="usd">15720</definedName>
    <definedName name="ut" localSheetId="0">BlankMacro1</definedName>
    <definedName name="ut" localSheetId="1">BlankMacro1</definedName>
    <definedName name="ut" localSheetId="2">BlankMacro1</definedName>
    <definedName name="ut" localSheetId="3">BlankMacro1</definedName>
    <definedName name="ut">BlankMacro1</definedName>
    <definedName name="UT_1" localSheetId="0">#REF!</definedName>
    <definedName name="UT_1" localSheetId="1">#REF!</definedName>
    <definedName name="UT_1" localSheetId="2">#REF!</definedName>
    <definedName name="UT_1" localSheetId="3">#REF!</definedName>
    <definedName name="UT_1">#REF!</definedName>
    <definedName name="UT1_373" localSheetId="0">#REF!</definedName>
    <definedName name="UT1_373" localSheetId="1">#REF!</definedName>
    <definedName name="UT1_373" localSheetId="2">#REF!</definedName>
    <definedName name="UT1_373" localSheetId="3">#REF!</definedName>
    <definedName name="UT1_373">#REF!</definedName>
    <definedName name="utye" localSheetId="0" hidden="1">{"'Sheet1'!$L$16"}</definedName>
    <definedName name="utye" localSheetId="2" hidden="1">{"'Sheet1'!$L$16"}</definedName>
    <definedName name="utye" localSheetId="3" hidden="1">{"'Sheet1'!$L$16"}</definedName>
    <definedName name="utye" hidden="1">{"'Sheet1'!$L$16"}</definedName>
    <definedName name="uu" localSheetId="0">#REF!</definedName>
    <definedName name="uu" localSheetId="1">#REF!</definedName>
    <definedName name="uu">#REF!</definedName>
    <definedName name="ư" localSheetId="0" hidden="1">{"'Sheet1'!$L$16"}</definedName>
    <definedName name="ư" localSheetId="2" hidden="1">{"'Sheet1'!$L$16"}</definedName>
    <definedName name="ư" localSheetId="3" hidden="1">{"'Sheet1'!$L$16"}</definedName>
    <definedName name="ư" hidden="1">{"'Sheet1'!$L$16"}</definedName>
    <definedName name="ươpkhgbvcxz" localSheetId="0" hidden="1">{"'Sheet1'!$L$16"}</definedName>
    <definedName name="ươpkhgbvcxz" localSheetId="2" hidden="1">{"'Sheet1'!$L$16"}</definedName>
    <definedName name="ươpkhgbvcxz" localSheetId="3" hidden="1">{"'Sheet1'!$L$16"}</definedName>
    <definedName name="ươpkhgbvcxz" hidden="1">{"'Sheet1'!$L$16"}</definedName>
    <definedName name="v" localSheetId="0" hidden="1">{"'Sheet1'!$L$16"}</definedName>
    <definedName name="v" localSheetId="2" hidden="1">{"'Sheet1'!$L$16"}</definedName>
    <definedName name="v" localSheetId="3" hidden="1">{"'Sheet1'!$L$16"}</definedName>
    <definedName name="v" hidden="1">{"'Sheet1'!$L$16"}</definedName>
    <definedName name="V.1" localSheetId="0">#REF!</definedName>
    <definedName name="V.1" localSheetId="1">#REF!</definedName>
    <definedName name="V.1">#REF!</definedName>
    <definedName name="V.10" localSheetId="0">#REF!</definedName>
    <definedName name="V.10" localSheetId="1">#REF!</definedName>
    <definedName name="V.10">#REF!</definedName>
    <definedName name="V.11" localSheetId="0">#REF!</definedName>
    <definedName name="V.11" localSheetId="1">#REF!</definedName>
    <definedName name="V.11">#REF!</definedName>
    <definedName name="V.12" localSheetId="0">#REF!</definedName>
    <definedName name="V.12" localSheetId="1">#REF!</definedName>
    <definedName name="V.12">#REF!</definedName>
    <definedName name="V.13" localSheetId="0">#REF!</definedName>
    <definedName name="V.13" localSheetId="1">#REF!</definedName>
    <definedName name="V.13">#REF!</definedName>
    <definedName name="V.14" localSheetId="0">#REF!</definedName>
    <definedName name="V.14" localSheetId="1">#REF!</definedName>
    <definedName name="V.14">#REF!</definedName>
    <definedName name="V.15" localSheetId="0">#REF!</definedName>
    <definedName name="V.15" localSheetId="1">#REF!</definedName>
    <definedName name="V.15">#REF!</definedName>
    <definedName name="V.16" localSheetId="0">#REF!</definedName>
    <definedName name="V.16" localSheetId="1">#REF!</definedName>
    <definedName name="V.16">#REF!</definedName>
    <definedName name="V.17" localSheetId="0">#REF!</definedName>
    <definedName name="V.17" localSheetId="1">#REF!</definedName>
    <definedName name="V.17">#REF!</definedName>
    <definedName name="V.18" localSheetId="0">#REF!</definedName>
    <definedName name="V.18" localSheetId="1">#REF!</definedName>
    <definedName name="V.18">#REF!</definedName>
    <definedName name="V.2" localSheetId="0">#REF!</definedName>
    <definedName name="V.2" localSheetId="1">#REF!</definedName>
    <definedName name="V.2">#REF!</definedName>
    <definedName name="V.3" localSheetId="0">#REF!</definedName>
    <definedName name="V.3" localSheetId="1">#REF!</definedName>
    <definedName name="V.3">#REF!</definedName>
    <definedName name="V.4" localSheetId="0">#REF!</definedName>
    <definedName name="V.4" localSheetId="1">#REF!</definedName>
    <definedName name="V.4">#REF!</definedName>
    <definedName name="V.5" localSheetId="0">#REF!</definedName>
    <definedName name="V.5" localSheetId="1">#REF!</definedName>
    <definedName name="V.5">#REF!</definedName>
    <definedName name="V.6" localSheetId="0">#REF!</definedName>
    <definedName name="V.6" localSheetId="1">#REF!</definedName>
    <definedName name="V.6">#REF!</definedName>
    <definedName name="V.7" localSheetId="0">#REF!</definedName>
    <definedName name="V.7" localSheetId="1">#REF!</definedName>
    <definedName name="V.7">#REF!</definedName>
    <definedName name="V.8" localSheetId="0">#REF!</definedName>
    <definedName name="V.8" localSheetId="1">#REF!</definedName>
    <definedName name="V.8">#REF!</definedName>
    <definedName name="V.9" localSheetId="0">#REF!</definedName>
    <definedName name="V.9" localSheetId="1">#REF!</definedName>
    <definedName name="V.9">#REF!</definedName>
    <definedName name="v_25" localSheetId="0">#REF!</definedName>
    <definedName name="v_25" localSheetId="1">#REF!</definedName>
    <definedName name="v_25">#REF!</definedName>
    <definedName name="V_a_b__t_ng_M200____1x2" localSheetId="0">'PL1'!ptdg</definedName>
    <definedName name="V_a_b__t_ng_M200____1x2" localSheetId="1">'PL2'!ptdg</definedName>
    <definedName name="V_a_b__t_ng_M200____1x2" localSheetId="2">ptdg</definedName>
    <definedName name="V_a_b__t_ng_M200____1x2" localSheetId="3">ptdg</definedName>
    <definedName name="V_a_b__t_ng_M200____1x2">ptdg</definedName>
    <definedName name="VAÄT_LIEÄU">"nhandongia"</definedName>
    <definedName name="vaidia" localSheetId="0">#REF!</definedName>
    <definedName name="vaidia" localSheetId="1">#REF!</definedName>
    <definedName name="vaidia" localSheetId="2">#REF!</definedName>
    <definedName name="vaidia" localSheetId="3">#REF!</definedName>
    <definedName name="vaidia">#REF!</definedName>
    <definedName name="Value0" localSheetId="0">#REF!</definedName>
    <definedName name="Value0" localSheetId="1">#REF!</definedName>
    <definedName name="Value0" localSheetId="2">#REF!</definedName>
    <definedName name="Value0" localSheetId="3">#REF!</definedName>
    <definedName name="Value0">#REF!</definedName>
    <definedName name="Value1" localSheetId="0">#REF!</definedName>
    <definedName name="Value1" localSheetId="1">#REF!</definedName>
    <definedName name="Value1" localSheetId="2">#REF!</definedName>
    <definedName name="Value1" localSheetId="3">#REF!</definedName>
    <definedName name="Value1">#REF!</definedName>
    <definedName name="Value10" localSheetId="0">#REF!</definedName>
    <definedName name="Value10" localSheetId="1">#REF!</definedName>
    <definedName name="Value10">#REF!</definedName>
    <definedName name="Value11" localSheetId="0">#REF!</definedName>
    <definedName name="Value11" localSheetId="1">#REF!</definedName>
    <definedName name="Value11">#REF!</definedName>
    <definedName name="Value12" localSheetId="0">#REF!</definedName>
    <definedName name="Value12" localSheetId="1">#REF!</definedName>
    <definedName name="Value12">#REF!</definedName>
    <definedName name="Value13" localSheetId="0">#REF!</definedName>
    <definedName name="Value13" localSheetId="1">#REF!</definedName>
    <definedName name="Value13">#REF!</definedName>
    <definedName name="Value14" localSheetId="0">#REF!</definedName>
    <definedName name="Value14" localSheetId="1">#REF!</definedName>
    <definedName name="Value14">#REF!</definedName>
    <definedName name="Value15" localSheetId="0">#REF!</definedName>
    <definedName name="Value15" localSheetId="1">#REF!</definedName>
    <definedName name="Value15">#REF!</definedName>
    <definedName name="Value16" localSheetId="0">#REF!</definedName>
    <definedName name="Value16" localSheetId="1">#REF!</definedName>
    <definedName name="Value16">#REF!</definedName>
    <definedName name="Value17" localSheetId="0">#REF!</definedName>
    <definedName name="Value17" localSheetId="1">#REF!</definedName>
    <definedName name="Value17">#REF!</definedName>
    <definedName name="Value18" localSheetId="0">#REF!</definedName>
    <definedName name="Value18" localSheetId="1">#REF!</definedName>
    <definedName name="Value18">#REF!</definedName>
    <definedName name="Value19" localSheetId="0">#REF!</definedName>
    <definedName name="Value19" localSheetId="1">#REF!</definedName>
    <definedName name="Value19">#REF!</definedName>
    <definedName name="Value2" localSheetId="0">#REF!</definedName>
    <definedName name="Value2" localSheetId="1">#REF!</definedName>
    <definedName name="Value2">#REF!</definedName>
    <definedName name="Value20" localSheetId="0">#REF!</definedName>
    <definedName name="Value20" localSheetId="1">#REF!</definedName>
    <definedName name="Value20">#REF!</definedName>
    <definedName name="Value21" localSheetId="0">#REF!</definedName>
    <definedName name="Value21" localSheetId="1">#REF!</definedName>
    <definedName name="Value21">#REF!</definedName>
    <definedName name="Value22" localSheetId="0">#REF!</definedName>
    <definedName name="Value22" localSheetId="1">#REF!</definedName>
    <definedName name="Value22">#REF!</definedName>
    <definedName name="Value23" localSheetId="0">#REF!</definedName>
    <definedName name="Value23" localSheetId="1">#REF!</definedName>
    <definedName name="Value23">#REF!</definedName>
    <definedName name="Value24" localSheetId="0">#REF!</definedName>
    <definedName name="Value24" localSheetId="1">#REF!</definedName>
    <definedName name="Value24">#REF!</definedName>
    <definedName name="Value25" localSheetId="0">#REF!</definedName>
    <definedName name="Value25" localSheetId="1">#REF!</definedName>
    <definedName name="Value25">#REF!</definedName>
    <definedName name="Value26" localSheetId="0">#REF!</definedName>
    <definedName name="Value26" localSheetId="1">#REF!</definedName>
    <definedName name="Value26">#REF!</definedName>
    <definedName name="Value27" localSheetId="0">#REF!</definedName>
    <definedName name="Value27" localSheetId="1">#REF!</definedName>
    <definedName name="Value27">#REF!</definedName>
    <definedName name="Value28" localSheetId="0">#REF!</definedName>
    <definedName name="Value28" localSheetId="1">#REF!</definedName>
    <definedName name="Value28">#REF!</definedName>
    <definedName name="Value29" localSheetId="0">#REF!</definedName>
    <definedName name="Value29" localSheetId="1">#REF!</definedName>
    <definedName name="Value29">#REF!</definedName>
    <definedName name="Value3" localSheetId="0">#REF!</definedName>
    <definedName name="Value3" localSheetId="1">#REF!</definedName>
    <definedName name="Value3">#REF!</definedName>
    <definedName name="Value30" localSheetId="0">#REF!</definedName>
    <definedName name="Value30" localSheetId="1">#REF!</definedName>
    <definedName name="Value30">#REF!</definedName>
    <definedName name="Value31" localSheetId="0">#REF!</definedName>
    <definedName name="Value31" localSheetId="1">#REF!</definedName>
    <definedName name="Value31">#REF!</definedName>
    <definedName name="Value32" localSheetId="0">#REF!</definedName>
    <definedName name="Value32" localSheetId="1">#REF!</definedName>
    <definedName name="Value32">#REF!</definedName>
    <definedName name="Value33" localSheetId="0">#REF!</definedName>
    <definedName name="Value33" localSheetId="1">#REF!</definedName>
    <definedName name="Value33">#REF!</definedName>
    <definedName name="Value34" localSheetId="0">#REF!</definedName>
    <definedName name="Value34" localSheetId="1">#REF!</definedName>
    <definedName name="Value34">#REF!</definedName>
    <definedName name="Value35" localSheetId="0">#REF!</definedName>
    <definedName name="Value35" localSheetId="1">#REF!</definedName>
    <definedName name="Value35">#REF!</definedName>
    <definedName name="Value36" localSheetId="0">#REF!</definedName>
    <definedName name="Value36" localSheetId="1">#REF!</definedName>
    <definedName name="Value36">#REF!</definedName>
    <definedName name="Value37" localSheetId="0">#REF!</definedName>
    <definedName name="Value37" localSheetId="1">#REF!</definedName>
    <definedName name="Value37">#REF!</definedName>
    <definedName name="Value38" localSheetId="0">#REF!</definedName>
    <definedName name="Value38" localSheetId="1">#REF!</definedName>
    <definedName name="Value38">#REF!</definedName>
    <definedName name="Value39" localSheetId="0">#REF!</definedName>
    <definedName name="Value39" localSheetId="1">#REF!</definedName>
    <definedName name="Value39">#REF!</definedName>
    <definedName name="Value4" localSheetId="0">#REF!</definedName>
    <definedName name="Value4" localSheetId="1">#REF!</definedName>
    <definedName name="Value4">#REF!</definedName>
    <definedName name="Value40" localSheetId="0">#REF!</definedName>
    <definedName name="Value40" localSheetId="1">#REF!</definedName>
    <definedName name="Value40">#REF!</definedName>
    <definedName name="Value41" localSheetId="0">#REF!</definedName>
    <definedName name="Value41" localSheetId="1">#REF!</definedName>
    <definedName name="Value41">#REF!</definedName>
    <definedName name="Value42" localSheetId="0">#REF!</definedName>
    <definedName name="Value42" localSheetId="1">#REF!</definedName>
    <definedName name="Value42">#REF!</definedName>
    <definedName name="Value43" localSheetId="0">#REF!</definedName>
    <definedName name="Value43" localSheetId="1">#REF!</definedName>
    <definedName name="Value43">#REF!</definedName>
    <definedName name="Value44" localSheetId="0">#REF!</definedName>
    <definedName name="Value44" localSheetId="1">#REF!</definedName>
    <definedName name="Value44">#REF!</definedName>
    <definedName name="Value45" localSheetId="0">#REF!</definedName>
    <definedName name="Value45" localSheetId="1">#REF!</definedName>
    <definedName name="Value45">#REF!</definedName>
    <definedName name="Value46" localSheetId="0">#REF!</definedName>
    <definedName name="Value46" localSheetId="1">#REF!</definedName>
    <definedName name="Value46">#REF!</definedName>
    <definedName name="Value47" localSheetId="0">#REF!</definedName>
    <definedName name="Value47" localSheetId="1">#REF!</definedName>
    <definedName name="Value47">#REF!</definedName>
    <definedName name="Value48" localSheetId="0">#REF!</definedName>
    <definedName name="Value48" localSheetId="1">#REF!</definedName>
    <definedName name="Value48">#REF!</definedName>
    <definedName name="Value49" localSheetId="0">#REF!</definedName>
    <definedName name="Value49" localSheetId="1">#REF!</definedName>
    <definedName name="Value49">#REF!</definedName>
    <definedName name="Value5" localSheetId="0">#REF!</definedName>
    <definedName name="Value5" localSheetId="1">#REF!</definedName>
    <definedName name="Value5">#REF!</definedName>
    <definedName name="Value50" localSheetId="0">#REF!</definedName>
    <definedName name="Value50" localSheetId="1">#REF!</definedName>
    <definedName name="Value50">#REF!</definedName>
    <definedName name="Value51" localSheetId="0">#REF!</definedName>
    <definedName name="Value51" localSheetId="1">#REF!</definedName>
    <definedName name="Value51">#REF!</definedName>
    <definedName name="Value52" localSheetId="0">#REF!</definedName>
    <definedName name="Value52" localSheetId="1">#REF!</definedName>
    <definedName name="Value52">#REF!</definedName>
    <definedName name="Value53" localSheetId="0">#REF!</definedName>
    <definedName name="Value53" localSheetId="1">#REF!</definedName>
    <definedName name="Value53">#REF!</definedName>
    <definedName name="Value54" localSheetId="0">#REF!</definedName>
    <definedName name="Value54" localSheetId="1">#REF!</definedName>
    <definedName name="Value54">#REF!</definedName>
    <definedName name="Value55" localSheetId="0">#REF!</definedName>
    <definedName name="Value55" localSheetId="1">#REF!</definedName>
    <definedName name="Value55">#REF!</definedName>
    <definedName name="Value6" localSheetId="0">#REF!</definedName>
    <definedName name="Value6" localSheetId="1">#REF!</definedName>
    <definedName name="Value6">#REF!</definedName>
    <definedName name="Value7" localSheetId="0">#REF!</definedName>
    <definedName name="Value7" localSheetId="1">#REF!</definedName>
    <definedName name="Value7">#REF!</definedName>
    <definedName name="Value8" localSheetId="0">#REF!</definedName>
    <definedName name="Value8" localSheetId="1">#REF!</definedName>
    <definedName name="Value8">#REF!</definedName>
    <definedName name="Value9" localSheetId="0">#REF!</definedName>
    <definedName name="Value9" localSheetId="1">#REF!</definedName>
    <definedName name="Value9">#REF!</definedName>
    <definedName name="Values_Entered" localSheetId="0">IF(Loan_Amount*Interest_Rate*Loan_Years*Loan_Start&gt;0,1,0)</definedName>
    <definedName name="Values_Entered" localSheetId="1">IF(Loan_Amount*Interest_Rate*Loan_Years*Loan_Start&gt;0,1,0)</definedName>
    <definedName name="Values_Entered" localSheetId="2">IF(Loan_Amount*Interest_Rate*Loan_Years*Loan_Start&gt;0,1,0)</definedName>
    <definedName name="Values_Entered" localSheetId="3">IF(Loan_Amount*Interest_Rate*Loan_Years*Loan_Start&gt;0,1,0)</definedName>
    <definedName name="Values_Entered">IF(Loan_Amount*Interest_Rate*Loan_Years*Loan_Start&gt;0,1,0)</definedName>
    <definedName name="VAN_CHUYEN_DUONG_DAI_DZ0.4KV" localSheetId="0">#REF!</definedName>
    <definedName name="VAN_CHUYEN_DUONG_DAI_DZ0.4KV" localSheetId="1">#REF!</definedName>
    <definedName name="VAN_CHUYEN_DUONG_DAI_DZ0.4KV" localSheetId="2">#REF!</definedName>
    <definedName name="VAN_CHUYEN_DUONG_DAI_DZ0.4KV" localSheetId="3">#REF!</definedName>
    <definedName name="VAN_CHUYEN_DUONG_DAI_DZ0.4KV">#REF!</definedName>
    <definedName name="VAN_CHUYEN_DUONG_DAI_DZ22KV" localSheetId="0">#REF!</definedName>
    <definedName name="VAN_CHUYEN_DUONG_DAI_DZ22KV" localSheetId="1">#REF!</definedName>
    <definedName name="VAN_CHUYEN_DUONG_DAI_DZ22KV" localSheetId="2">#REF!</definedName>
    <definedName name="VAN_CHUYEN_DUONG_DAI_DZ22KV" localSheetId="3">#REF!</definedName>
    <definedName name="VAN_CHUYEN_DUONG_DAI_DZ22KV">#REF!</definedName>
    <definedName name="VAN_CHUYEN_VAT_TU_CHUNG" localSheetId="0">#REF!</definedName>
    <definedName name="VAN_CHUYEN_VAT_TU_CHUNG" localSheetId="1">#REF!</definedName>
    <definedName name="VAN_CHUYEN_VAT_TU_CHUNG" localSheetId="2">#REF!</definedName>
    <definedName name="VAN_CHUYEN_VAT_TU_CHUNG" localSheetId="3">#REF!</definedName>
    <definedName name="VAN_CHUYEN_VAT_TU_CHUNG">#REF!</definedName>
    <definedName name="VAN_TRUNG_CHUYEN_VAT_TU_CHUNG" localSheetId="0">#REF!</definedName>
    <definedName name="VAN_TRUNG_CHUYEN_VAT_TU_CHUNG" localSheetId="1">#REF!</definedName>
    <definedName name="VAN_TRUNG_CHUYEN_VAT_TU_CHUNG">#REF!</definedName>
    <definedName name="vanchuyen" localSheetId="0">#REF!</definedName>
    <definedName name="vanchuyen" localSheetId="1">#REF!</definedName>
    <definedName name="vanchuyen">#REF!</definedName>
    <definedName name="VARIINST" localSheetId="0">#REF!</definedName>
    <definedName name="VARIINST" localSheetId="1">#REF!</definedName>
    <definedName name="VARIINST">#REF!</definedName>
    <definedName name="VARIPURC" localSheetId="0">#REF!</definedName>
    <definedName name="VARIPURC" localSheetId="1">#REF!</definedName>
    <definedName name="VARIPURC">#REF!</definedName>
    <definedName name="vat" localSheetId="0">#REF!</definedName>
    <definedName name="vat" localSheetId="1">#REF!</definedName>
    <definedName name="vat">#REF!</definedName>
    <definedName name="VAT_LIEU_DEN_CHAN_CONG_TRINH" localSheetId="0">#REF!</definedName>
    <definedName name="VAT_LIEU_DEN_CHAN_CONG_TRINH" localSheetId="1">#REF!</definedName>
    <definedName name="VAT_LIEU_DEN_CHAN_CONG_TRINH">#REF!</definedName>
    <definedName name="vat_lieu_KVIII" localSheetId="0">#REF!</definedName>
    <definedName name="vat_lieu_KVIII" localSheetId="1">#REF!</definedName>
    <definedName name="vat_lieu_KVIII">#REF!</definedName>
    <definedName name="Vat_tu" localSheetId="0">#REF!</definedName>
    <definedName name="Vat_tu" localSheetId="1">#REF!</definedName>
    <definedName name="Vat_tu">#REF!</definedName>
    <definedName name="Vatlieu1" localSheetId="0">#REF!</definedName>
    <definedName name="Vatlieu1" localSheetId="1">#REF!</definedName>
    <definedName name="Vatlieu1">#REF!</definedName>
    <definedName name="Vatlieu2" localSheetId="0">#REF!</definedName>
    <definedName name="Vatlieu2" localSheetId="1">#REF!</definedName>
    <definedName name="Vatlieu2">#REF!</definedName>
    <definedName name="Vatlieu3" localSheetId="0">#REF!</definedName>
    <definedName name="Vatlieu3" localSheetId="1">#REF!</definedName>
    <definedName name="Vatlieu3">#REF!</definedName>
    <definedName name="VatLieuKhac" localSheetId="0">#REF!</definedName>
    <definedName name="VatLieuKhac" localSheetId="1">#REF!</definedName>
    <definedName name="VatLieuKhac">#REF!</definedName>
    <definedName name="VATM" localSheetId="0" hidden="1">{"'Sheet1'!$L$16"}</definedName>
    <definedName name="VATM" localSheetId="2" hidden="1">{"'Sheet1'!$L$16"}</definedName>
    <definedName name="VATM" localSheetId="3" hidden="1">{"'Sheet1'!$L$16"}</definedName>
    <definedName name="VATM" hidden="1">{"'Sheet1'!$L$16"}</definedName>
    <definedName name="Vattu" localSheetId="0">#REF!</definedName>
    <definedName name="Vattu" localSheetId="1">#REF!</definedName>
    <definedName name="Vattu">#REF!</definedName>
    <definedName name="vbtchongnuocm300" localSheetId="0">#REF!</definedName>
    <definedName name="vbtchongnuocm300" localSheetId="1">#REF!</definedName>
    <definedName name="vbtchongnuocm300">#REF!</definedName>
    <definedName name="vbtm150" localSheetId="0">#REF!</definedName>
    <definedName name="vbtm150" localSheetId="1">#REF!</definedName>
    <definedName name="vbtm150">#REF!</definedName>
    <definedName name="vbtm300" localSheetId="0">#REF!</definedName>
    <definedName name="vbtm300" localSheetId="1">#REF!</definedName>
    <definedName name="vbtm300">#REF!</definedName>
    <definedName name="vbtm400" localSheetId="0">#REF!</definedName>
    <definedName name="vbtm400" localSheetId="1">#REF!</definedName>
    <definedName name="vbtm400">#REF!</definedName>
    <definedName name="Vc" localSheetId="0">#REF!</definedName>
    <definedName name="Vc" localSheetId="1">#REF!</definedName>
    <definedName name="Vc">#REF!</definedName>
    <definedName name="vccot" localSheetId="0">#REF!</definedName>
    <definedName name="vccot" localSheetId="1">#REF!</definedName>
    <definedName name="vccot">#REF!</definedName>
    <definedName name="vcdc" localSheetId="0">#REF!</definedName>
    <definedName name="vcdc" localSheetId="1">#REF!</definedName>
    <definedName name="vcdc">#REF!</definedName>
    <definedName name="vcoto" localSheetId="0" hidden="1">{"'Sheet1'!$L$16"}</definedName>
    <definedName name="vcoto" localSheetId="2" hidden="1">{"'Sheet1'!$L$16"}</definedName>
    <definedName name="vcoto" localSheetId="3" hidden="1">{"'Sheet1'!$L$16"}</definedName>
    <definedName name="vcoto" hidden="1">{"'Sheet1'!$L$16"}</definedName>
    <definedName name="vct" localSheetId="0">#REF!</definedName>
    <definedName name="vct" localSheetId="1">#REF!</definedName>
    <definedName name="vct">#REF!</definedName>
    <definedName name="vctb" localSheetId="0">#REF!</definedName>
    <definedName name="vctb" localSheetId="1">#REF!</definedName>
    <definedName name="vctb">#REF!</definedName>
    <definedName name="VCTT" localSheetId="0">#REF!</definedName>
    <definedName name="VCTT" localSheetId="1">#REF!</definedName>
    <definedName name="VCTT">#REF!</definedName>
    <definedName name="VCVBT1" localSheetId="0">#REF!</definedName>
    <definedName name="VCVBT1" localSheetId="1">#REF!</definedName>
    <definedName name="VCVBT1">#REF!</definedName>
    <definedName name="VCVBT2" localSheetId="0">#REF!</definedName>
    <definedName name="VCVBT2" localSheetId="1">#REF!</definedName>
    <definedName name="VCVBT2">#REF!</definedName>
    <definedName name="VCHT" localSheetId="0">#REF!</definedName>
    <definedName name="VCHT" localSheetId="1">#REF!</definedName>
    <definedName name="VCHT">#REF!</definedName>
    <definedName name="vd" localSheetId="0">#REF!</definedName>
    <definedName name="vd" localSheetId="1">#REF!</definedName>
    <definedName name="vd">#REF!</definedName>
    <definedName name="vd3p" localSheetId="0">#REF!</definedName>
    <definedName name="vd3p" localSheetId="1">#REF!</definedName>
    <definedName name="vd3p">#REF!</definedName>
    <definedName name="vdv" hidden="1">#N/A</definedName>
    <definedName name="vdv_1">"#REF!"</definedName>
    <definedName name="Vf" localSheetId="0">#REF!</definedName>
    <definedName name="Vf" localSheetId="1">#REF!</definedName>
    <definedName name="Vf" localSheetId="2">#REF!</definedName>
    <definedName name="Vf" localSheetId="3">#REF!</definedName>
    <definedName name="Vf">#REF!</definedName>
    <definedName name="Vfri" localSheetId="0">#REF!</definedName>
    <definedName name="Vfri" localSheetId="1">#REF!</definedName>
    <definedName name="Vfri" localSheetId="2">#REF!</definedName>
    <definedName name="Vfri" localSheetId="3">#REF!</definedName>
    <definedName name="Vfri">#REF!</definedName>
    <definedName name="vgk" localSheetId="0">#REF!</definedName>
    <definedName name="vgk" localSheetId="1">#REF!</definedName>
    <definedName name="vgk">#REF!</definedName>
    <definedName name="vgt" localSheetId="0">#REF!</definedName>
    <definedName name="vgt" localSheetId="1">#REF!</definedName>
    <definedName name="vgt">#REF!</definedName>
    <definedName name="vgio" localSheetId="0">#REF!</definedName>
    <definedName name="vgio" localSheetId="1">#REF!</definedName>
    <definedName name="vgio" localSheetId="2">#REF!</definedName>
    <definedName name="vgio" localSheetId="3">#REF!</definedName>
    <definedName name="vgio">#REF!</definedName>
    <definedName name="VH" localSheetId="0" hidden="1">{"'Sheet1'!$L$16"}</definedName>
    <definedName name="VH" localSheetId="2" hidden="1">{"'Sheet1'!$L$16"}</definedName>
    <definedName name="VH" localSheetId="3" hidden="1">{"'Sheet1'!$L$16"}</definedName>
    <definedName name="VH" hidden="1">{"'Sheet1'!$L$16"}</definedName>
    <definedName name="Viet" localSheetId="0" hidden="1">{"'Sheet1'!$L$16"}</definedName>
    <definedName name="Viet" localSheetId="2" hidden="1">{"'Sheet1'!$L$16"}</definedName>
    <definedName name="Viet" localSheetId="3" hidden="1">{"'Sheet1'!$L$16"}</definedName>
    <definedName name="Viet" hidden="1">{"'Sheet1'!$L$16"}</definedName>
    <definedName name="VIEW" localSheetId="0">#REF!</definedName>
    <definedName name="VIEW" localSheetId="1">#REF!</definedName>
    <definedName name="VIEW">#REF!</definedName>
    <definedName name="vk" localSheetId="0">#REF!</definedName>
    <definedName name="vk" localSheetId="1">#REF!</definedName>
    <definedName name="vk">#REF!</definedName>
    <definedName name="vkcauthang" localSheetId="0">#REF!</definedName>
    <definedName name="vkcauthang" localSheetId="1">#REF!</definedName>
    <definedName name="vkcauthang">#REF!</definedName>
    <definedName name="vkds" localSheetId="0">#REF!</definedName>
    <definedName name="vkds" localSheetId="1">#REF!</definedName>
    <definedName name="vkds">#REF!</definedName>
    <definedName name="VKS" localSheetId="0">#REF!</definedName>
    <definedName name="VKS" localSheetId="1">#REF!</definedName>
    <definedName name="VKS">#REF!</definedName>
    <definedName name="vksan" localSheetId="0">#REF!</definedName>
    <definedName name="vksan" localSheetId="1">#REF!</definedName>
    <definedName name="vksan">#REF!</definedName>
    <definedName name="vktc" localSheetId="0">#REF!</definedName>
    <definedName name="vktc" localSheetId="1">#REF!</definedName>
    <definedName name="vktc">#REF!</definedName>
    <definedName name="vl" localSheetId="0">#REF!</definedName>
    <definedName name="vl" localSheetId="1">#REF!</definedName>
    <definedName name="vl">#REF!</definedName>
    <definedName name="VL.M10.1" localSheetId="0">#REF!</definedName>
    <definedName name="VL.M10.1" localSheetId="1">#REF!</definedName>
    <definedName name="VL.M10.1">#REF!</definedName>
    <definedName name="VL.M10.2" localSheetId="0">#REF!</definedName>
    <definedName name="VL.M10.2" localSheetId="1">#REF!</definedName>
    <definedName name="VL.M10.2">#REF!</definedName>
    <definedName name="VL.MDT" localSheetId="0">#REF!</definedName>
    <definedName name="VL.MDT" localSheetId="1">#REF!</definedName>
    <definedName name="VL.MDT">#REF!</definedName>
    <definedName name="VL_CSC" localSheetId="0">#REF!</definedName>
    <definedName name="VL_CSC" localSheetId="1">#REF!</definedName>
    <definedName name="VL_CSC">#REF!</definedName>
    <definedName name="VL_CSCT" localSheetId="0">#REF!</definedName>
    <definedName name="VL_CSCT" localSheetId="1">#REF!</definedName>
    <definedName name="VL_CSCT">#REF!</definedName>
    <definedName name="VL_CTXD" localSheetId="0">#REF!</definedName>
    <definedName name="VL_CTXD" localSheetId="1">#REF!</definedName>
    <definedName name="VL_CTXD">#REF!</definedName>
    <definedName name="VL_RD" localSheetId="0">#REF!</definedName>
    <definedName name="VL_RD" localSheetId="1">#REF!</definedName>
    <definedName name="VL_RD">#REF!</definedName>
    <definedName name="VL_TD" localSheetId="0">#REF!</definedName>
    <definedName name="VL_TD" localSheetId="1">#REF!</definedName>
    <definedName name="VL_TD">#REF!</definedName>
    <definedName name="vl1p" localSheetId="0">#REF!</definedName>
    <definedName name="vl1p" localSheetId="1">#REF!</definedName>
    <definedName name="vl1p">#REF!</definedName>
    <definedName name="vl3p" localSheetId="0">#REF!</definedName>
    <definedName name="vl3p" localSheetId="1">#REF!</definedName>
    <definedName name="vl3p">#REF!</definedName>
    <definedName name="vlbaotaibovay" localSheetId="0">#REF!</definedName>
    <definedName name="vlbaotaibovay" localSheetId="1">#REF!</definedName>
    <definedName name="vlbaotaibovay">#REF!</definedName>
    <definedName name="VLBS">#N/A</definedName>
    <definedName name="vlc" localSheetId="0">#REF!</definedName>
    <definedName name="vlc" localSheetId="1">#REF!</definedName>
    <definedName name="vlc" localSheetId="2">#REF!</definedName>
    <definedName name="vlc" localSheetId="3">#REF!</definedName>
    <definedName name="vlc">#REF!</definedName>
    <definedName name="Vlcap0.7" localSheetId="0">#REF!</definedName>
    <definedName name="Vlcap0.7" localSheetId="1">#REF!</definedName>
    <definedName name="Vlcap0.7" localSheetId="2">#REF!</definedName>
    <definedName name="Vlcap0.7" localSheetId="3">#REF!</definedName>
    <definedName name="Vlcap0.7">#REF!</definedName>
    <definedName name="VLcap1" localSheetId="0">#REF!</definedName>
    <definedName name="VLcap1" localSheetId="1">#REF!</definedName>
    <definedName name="VLcap1" localSheetId="2">#REF!</definedName>
    <definedName name="VLcap1" localSheetId="3">#REF!</definedName>
    <definedName name="VLcap1">#REF!</definedName>
    <definedName name="vlct" localSheetId="0" hidden="1">{"'Sheet1'!$L$16"}</definedName>
    <definedName name="vlct" localSheetId="2" hidden="1">{"'Sheet1'!$L$16"}</definedName>
    <definedName name="vlct" localSheetId="3" hidden="1">{"'Sheet1'!$L$16"}</definedName>
    <definedName name="vlct" hidden="1">{"'Sheet1'!$L$16"}</definedName>
    <definedName name="VLCT3p" localSheetId="0">#REF!</definedName>
    <definedName name="VLCT3p" localSheetId="1">#REF!</definedName>
    <definedName name="VLCT3p">#REF!</definedName>
    <definedName name="vlctbb" localSheetId="0">#REF!</definedName>
    <definedName name="vlctbb" localSheetId="1">#REF!</definedName>
    <definedName name="vlctbb">#REF!</definedName>
    <definedName name="vldg" localSheetId="0">#REF!</definedName>
    <definedName name="vldg" localSheetId="1">#REF!</definedName>
    <definedName name="vldg">#REF!</definedName>
    <definedName name="vldn400" localSheetId="0">#REF!</definedName>
    <definedName name="vldn400" localSheetId="1">#REF!</definedName>
    <definedName name="vldn400">#REF!</definedName>
    <definedName name="vldn600" localSheetId="0">#REF!</definedName>
    <definedName name="vldn600" localSheetId="1">#REF!</definedName>
    <definedName name="vldn600">#REF!</definedName>
    <definedName name="VLIEU" localSheetId="0">#REF!</definedName>
    <definedName name="VLIEU" localSheetId="1">#REF!</definedName>
    <definedName name="VLIEU">#REF!</definedName>
    <definedName name="VLM" localSheetId="0">#REF!</definedName>
    <definedName name="VLM" localSheetId="1">#REF!</definedName>
    <definedName name="VLM">#REF!</definedName>
    <definedName name="VLP" localSheetId="0">#REF!</definedName>
    <definedName name="VLP" localSheetId="1">#REF!</definedName>
    <definedName name="VLP">#REF!</definedName>
    <definedName name="vlthepnaphl" localSheetId="0">#REF!</definedName>
    <definedName name="vlthepnaphl" localSheetId="1">#REF!</definedName>
    <definedName name="vlthepnaphl">#REF!</definedName>
    <definedName name="vltram" localSheetId="0">#REF!</definedName>
    <definedName name="vltram" localSheetId="1">#REF!</definedName>
    <definedName name="vltram">#REF!</definedName>
    <definedName name="Vn_fri" localSheetId="0">#REF!</definedName>
    <definedName name="Vn_fri" localSheetId="1">#REF!</definedName>
    <definedName name="Vn_fri">#REF!</definedName>
    <definedName name="vothi" localSheetId="0" hidden="1">{"'Sheet1'!$L$16"}</definedName>
    <definedName name="vothi" localSheetId="2" hidden="1">{"'Sheet1'!$L$16"}</definedName>
    <definedName name="vothi" localSheetId="3" hidden="1">{"'Sheet1'!$L$16"}</definedName>
    <definedName name="vothi" hidden="1">{"'Sheet1'!$L$16"}</definedName>
    <definedName name="vr3p" localSheetId="0">#REF!</definedName>
    <definedName name="vr3p" localSheetId="1">#REF!</definedName>
    <definedName name="vr3p">#REF!</definedName>
    <definedName name="Vs" localSheetId="0">#REF!</definedName>
    <definedName name="Vs" localSheetId="1">#REF!</definedName>
    <definedName name="Vs">#REF!</definedName>
    <definedName name="VT" localSheetId="0">#REF!</definedName>
    <definedName name="VT" localSheetId="1">#REF!</definedName>
    <definedName name="VT">#REF!</definedName>
    <definedName name="vtu" localSheetId="0">#REF!</definedName>
    <definedName name="vtu" localSheetId="1">#REF!</definedName>
    <definedName name="vtu">#REF!</definedName>
    <definedName name="VTVUA" localSheetId="0">#REF!</definedName>
    <definedName name="VTVUA" localSheetId="1">#REF!</definedName>
    <definedName name="VTVUA">#REF!</definedName>
    <definedName name="vthang" localSheetId="0">#REF!</definedName>
    <definedName name="vthang" localSheetId="1">#REF!</definedName>
    <definedName name="vthang">#REF!</definedName>
    <definedName name="Vu" localSheetId="0">#REF!</definedName>
    <definedName name="Vu" localSheetId="1">#REF!</definedName>
    <definedName name="Vu">#REF!</definedName>
    <definedName name="Vu_" localSheetId="0">#REF!</definedName>
    <definedName name="Vu_" localSheetId="1">#REF!</definedName>
    <definedName name="Vu_">#REF!</definedName>
    <definedName name="Vua" localSheetId="0">#REF!</definedName>
    <definedName name="Vua" localSheetId="1">#REF!</definedName>
    <definedName name="Vua">#REF!</definedName>
    <definedName name="VUNG_NH1" localSheetId="0">#REF!</definedName>
    <definedName name="VUNG_NH1" localSheetId="1">#REF!</definedName>
    <definedName name="VUNG_NH1">#REF!</definedName>
    <definedName name="vung_nh2" localSheetId="0">#REF!</definedName>
    <definedName name="vung_nh2" localSheetId="1">#REF!</definedName>
    <definedName name="vung_nh2">#REF!</definedName>
    <definedName name="vungbc" localSheetId="0">#REF!</definedName>
    <definedName name="vungbc" localSheetId="1">#REF!</definedName>
    <definedName name="vungbc">#REF!</definedName>
    <definedName name="vungz" localSheetId="0">#REF!</definedName>
    <definedName name="vungz" localSheetId="1">#REF!</definedName>
    <definedName name="vungz">#REF!</definedName>
    <definedName name="vvv" localSheetId="0">#REF!</definedName>
    <definedName name="vvv" localSheetId="1">#REF!</definedName>
    <definedName name="vvv">#REF!</definedName>
    <definedName name="vxadn" localSheetId="0">#REF!</definedName>
    <definedName name="vxadn" localSheetId="1">#REF!</definedName>
    <definedName name="vxadn">#REF!</definedName>
    <definedName name="vxah" localSheetId="0">#REF!</definedName>
    <definedName name="vxah" localSheetId="1">#REF!</definedName>
    <definedName name="vxah">#REF!</definedName>
    <definedName name="vxah1" localSheetId="0">#REF!</definedName>
    <definedName name="vxah1" localSheetId="1">#REF!</definedName>
    <definedName name="vxah1">#REF!</definedName>
    <definedName name="vxaqn" localSheetId="0">#REF!</definedName>
    <definedName name="vxaqn" localSheetId="1">#REF!</definedName>
    <definedName name="vxaqn">#REF!</definedName>
    <definedName name="vxaqn2" localSheetId="0">#REF!</definedName>
    <definedName name="vxaqn2" localSheetId="1">#REF!</definedName>
    <definedName name="vxaqn2">#REF!</definedName>
    <definedName name="vxbbd" localSheetId="0">#REF!</definedName>
    <definedName name="vxbbd" localSheetId="1">#REF!</definedName>
    <definedName name="vxbbd">#REF!</definedName>
    <definedName name="vxbdn" localSheetId="0">#REF!</definedName>
    <definedName name="vxbdn" localSheetId="1">#REF!</definedName>
    <definedName name="vxbdn">#REF!</definedName>
    <definedName name="vxbh" localSheetId="0">#REF!</definedName>
    <definedName name="vxbh" localSheetId="1">#REF!</definedName>
    <definedName name="vxbh">#REF!</definedName>
    <definedName name="vxbqn" localSheetId="0">#REF!</definedName>
    <definedName name="vxbqn" localSheetId="1">#REF!</definedName>
    <definedName name="vxbqn">#REF!</definedName>
    <definedName name="vxbqn2" localSheetId="0">#REF!</definedName>
    <definedName name="vxbqn2" localSheetId="1">#REF!</definedName>
    <definedName name="vxbqn2">#REF!</definedName>
    <definedName name="vxcbd" localSheetId="0">#REF!</definedName>
    <definedName name="vxcbd" localSheetId="1">#REF!</definedName>
    <definedName name="vxcbd">#REF!</definedName>
    <definedName name="vxcdn" localSheetId="0">#REF!</definedName>
    <definedName name="vxcdn" localSheetId="1">#REF!</definedName>
    <definedName name="vxcdn">#REF!</definedName>
    <definedName name="vxcqn" localSheetId="0">#REF!</definedName>
    <definedName name="vxcqn" localSheetId="1">#REF!</definedName>
    <definedName name="vxcqn">#REF!</definedName>
    <definedName name="vxcqn2" localSheetId="0">#REF!</definedName>
    <definedName name="vxcqn2" localSheetId="1">#REF!</definedName>
    <definedName name="vxcqn2">#REF!</definedName>
    <definedName name="vxch" localSheetId="0">#REF!</definedName>
    <definedName name="vxch" localSheetId="1">#REF!</definedName>
    <definedName name="vxch">#REF!</definedName>
    <definedName name="vxuan" localSheetId="0">#REF!</definedName>
    <definedName name="vxuan" localSheetId="1">#REF!</definedName>
    <definedName name="vxuan">#REF!</definedName>
    <definedName name="W" localSheetId="0">#REF!</definedName>
    <definedName name="W" localSheetId="1">#REF!</definedName>
    <definedName name="W">#REF!</definedName>
    <definedName name="watertruck" localSheetId="0">#REF!</definedName>
    <definedName name="watertruck" localSheetId="1">#REF!</definedName>
    <definedName name="watertruck">#REF!</definedName>
    <definedName name="wb" localSheetId="0">#REF!</definedName>
    <definedName name="wb" localSheetId="1">#REF!</definedName>
    <definedName name="wb">#REF!</definedName>
    <definedName name="wc" localSheetId="0">#REF!</definedName>
    <definedName name="wc" localSheetId="1">#REF!</definedName>
    <definedName name="wc">#REF!</definedName>
    <definedName name="WD" localSheetId="0">#REF!</definedName>
    <definedName name="WD" localSheetId="1">#REF!</definedName>
    <definedName name="WD">#REF!</definedName>
    <definedName name="Wdaymong" localSheetId="0">#REF!</definedName>
    <definedName name="Wdaymong" localSheetId="1">#REF!</definedName>
    <definedName name="Wdaymong">#REF!</definedName>
    <definedName name="WIRE1">5</definedName>
    <definedName name="Wl" localSheetId="0">#REF!</definedName>
    <definedName name="Wl" localSheetId="1">#REF!</definedName>
    <definedName name="Wl" localSheetId="2">#REF!</definedName>
    <definedName name="Wl" localSheetId="3">#REF!</definedName>
    <definedName name="Wl">#REF!</definedName>
    <definedName name="WPF" localSheetId="0">#REF!</definedName>
    <definedName name="WPF" localSheetId="1">#REF!</definedName>
    <definedName name="WPF" localSheetId="2">#REF!</definedName>
    <definedName name="WPF" localSheetId="3">#REF!</definedName>
    <definedName name="WPF">#REF!</definedName>
    <definedName name="wr" localSheetId="0" hidden="1">{#N/A,#N/A,FALSE,"Chi tiÆt"}</definedName>
    <definedName name="wr" localSheetId="2" hidden="1">{#N/A,#N/A,FALSE,"Chi tiÆt"}</definedName>
    <definedName name="wr" localSheetId="3" hidden="1">{#N/A,#N/A,FALSE,"Chi tiÆt"}</definedName>
    <definedName name="wr" hidden="1">{#N/A,#N/A,FALSE,"Chi tiÆt"}</definedName>
    <definedName name="wrn.aaa." localSheetId="0" hidden="1">{#N/A,#N/A,FALSE,"Sheet1";#N/A,#N/A,FALSE,"Sheet1";#N/A,#N/A,FALSE,"Sheet1"}</definedName>
    <definedName name="wrn.aaa." localSheetId="2" hidden="1">{#N/A,#N/A,FALSE,"Sheet1";#N/A,#N/A,FALSE,"Sheet1";#N/A,#N/A,FALSE,"Sheet1"}</definedName>
    <definedName name="wrn.aaa." localSheetId="3" hidden="1">{#N/A,#N/A,FALSE,"Sheet1";#N/A,#N/A,FALSE,"Sheet1";#N/A,#N/A,FALSE,"Sheet1"}</definedName>
    <definedName name="wrn.aaa." hidden="1">{#N/A,#N/A,FALSE,"Sheet1";#N/A,#N/A,FALSE,"Sheet1";#N/A,#N/A,FALSE,"Sheet1"}</definedName>
    <definedName name="wrn.aaa.1" localSheetId="0"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hidden="1">{#N/A,#N/A,FALSE,"Sheet1";#N/A,#N/A,FALSE,"Sheet1";#N/A,#N/A,FALSE,"Sheet1"}</definedName>
    <definedName name="wrn.Bang._.ke._.nhan._.hang." localSheetId="0" hidden="1">{#N/A,#N/A,FALSE,"Ke khai NH"}</definedName>
    <definedName name="wrn.Bang._.ke._.nhan._.hang." localSheetId="2" hidden="1">{#N/A,#N/A,FALSE,"Ke khai NH"}</definedName>
    <definedName name="wrn.Bang._.ke._.nhan._.hang." localSheetId="3" hidden="1">{#N/A,#N/A,FALSE,"Ke khai NH"}</definedName>
    <definedName name="wrn.Bang._.ke._.nhan._.hang." hidden="1">{#N/A,#N/A,FALSE,"Ke khai NH"}</definedName>
    <definedName name="wrn.cong." localSheetId="0" hidden="1">{#N/A,#N/A,FALSE,"Sheet1"}</definedName>
    <definedName name="wrn.cong." localSheetId="2" hidden="1">{#N/A,#N/A,FALSE,"Sheet1"}</definedName>
    <definedName name="wrn.cong." localSheetId="3" hidden="1">{#N/A,#N/A,FALSE,"Sheet1"}</definedName>
    <definedName name="wrn.cong." hidden="1">{#N/A,#N/A,FALSE,"Sheet1"}</definedName>
    <definedName name="wrn.Che._.do._.duoc._.huong." localSheetId="0" hidden="1">{#N/A,#N/A,FALSE,"BN (2)"}</definedName>
    <definedName name="wrn.Che._.do._.duoc._.huong." localSheetId="2" hidden="1">{#N/A,#N/A,FALSE,"BN (2)"}</definedName>
    <definedName name="wrn.Che._.do._.duoc._.huong." localSheetId="3" hidden="1">{#N/A,#N/A,FALSE,"BN (2)"}</definedName>
    <definedName name="wrn.Che._.do._.duoc._.huong." hidden="1">{#N/A,#N/A,FALSE,"BN (2)"}</definedName>
    <definedName name="wrn.chi._.tiÆt." localSheetId="0" hidden="1">{#N/A,#N/A,FALSE,"Chi tiÆt"}</definedName>
    <definedName name="wrn.chi._.tiÆt." localSheetId="2" hidden="1">{#N/A,#N/A,FALSE,"Chi tiÆt"}</definedName>
    <definedName name="wrn.chi._.tiÆt." localSheetId="3" hidden="1">{#N/A,#N/A,FALSE,"Chi tiÆt"}</definedName>
    <definedName name="wrn.chi._.tiÆt." hidden="1">{#N/A,#N/A,FALSE,"Chi tiÆt"}</definedName>
    <definedName name="wrn.Giáy._.bao._.no." localSheetId="0" hidden="1">{#N/A,#N/A,FALSE,"BN"}</definedName>
    <definedName name="wrn.Giáy._.bao._.no." localSheetId="2" hidden="1">{#N/A,#N/A,FALSE,"BN"}</definedName>
    <definedName name="wrn.Giáy._.bao._.no." localSheetId="3"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2" hidden="1">{#N/A,#N/A,TRUE,"BT M200 da 10x20"}</definedName>
    <definedName name="wrn.vd." localSheetId="3"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0">#REF!</definedName>
    <definedName name="ws" localSheetId="1">#REF!</definedName>
    <definedName name="ws" localSheetId="2">#REF!</definedName>
    <definedName name="ws" localSheetId="3">#REF!</definedName>
    <definedName name="ws">#REF!</definedName>
    <definedName name="Wss" localSheetId="0">#REF!</definedName>
    <definedName name="Wss" localSheetId="1">#REF!</definedName>
    <definedName name="Wss" localSheetId="2">#REF!</definedName>
    <definedName name="Wss" localSheetId="3">#REF!</definedName>
    <definedName name="Wss">#REF!</definedName>
    <definedName name="Wst" localSheetId="0">#REF!</definedName>
    <definedName name="Wst" localSheetId="1">#REF!</definedName>
    <definedName name="Wst" localSheetId="2">#REF!</definedName>
    <definedName name="Wst" localSheetId="3">#REF!</definedName>
    <definedName name="Wst">#REF!</definedName>
    <definedName name="wt" localSheetId="0">#REF!</definedName>
    <definedName name="wt" localSheetId="1">#REF!</definedName>
    <definedName name="wt">#REF!</definedName>
    <definedName name="wup" localSheetId="0">#REF!</definedName>
    <definedName name="wup" localSheetId="1">#REF!</definedName>
    <definedName name="wup">#REF!</definedName>
    <definedName name="WW">#N/A</definedName>
    <definedName name="Wzb" localSheetId="0">#REF!</definedName>
    <definedName name="Wzb" localSheetId="1">#REF!</definedName>
    <definedName name="Wzb" localSheetId="2">#REF!</definedName>
    <definedName name="Wzb" localSheetId="3">#REF!</definedName>
    <definedName name="Wzb">#REF!</definedName>
    <definedName name="Wzt" localSheetId="0">#REF!</definedName>
    <definedName name="Wzt" localSheetId="1">#REF!</definedName>
    <definedName name="Wzt" localSheetId="2">#REF!</definedName>
    <definedName name="Wzt" localSheetId="3">#REF!</definedName>
    <definedName name="Wzt">#REF!</definedName>
    <definedName name="X" localSheetId="0">#REF!</definedName>
    <definedName name="X" localSheetId="1">#REF!</definedName>
    <definedName name="X" localSheetId="2">#REF!</definedName>
    <definedName name="X" localSheetId="3">#REF!</definedName>
    <definedName name="X">#REF!</definedName>
    <definedName name="X_" localSheetId="0">#REF!</definedName>
    <definedName name="X_" localSheetId="1">#REF!</definedName>
    <definedName name="X_">#REF!</definedName>
    <definedName name="x_list" localSheetId="0">#REF!</definedName>
    <definedName name="x_list" localSheetId="1">#REF!</definedName>
    <definedName name="x_list">#REF!</definedName>
    <definedName name="x1_" localSheetId="0">#REF!</definedName>
    <definedName name="x1_" localSheetId="1">#REF!</definedName>
    <definedName name="x1_">#REF!</definedName>
    <definedName name="x1pind" localSheetId="0">#REF!</definedName>
    <definedName name="x1pind" localSheetId="1">#REF!</definedName>
    <definedName name="x1pind">#REF!</definedName>
    <definedName name="X1pINDnc" localSheetId="0">#REF!</definedName>
    <definedName name="X1pINDnc" localSheetId="1">#REF!</definedName>
    <definedName name="X1pINDnc">#REF!</definedName>
    <definedName name="X1pINDvc" localSheetId="0">#REF!</definedName>
    <definedName name="X1pINDvc" localSheetId="1">#REF!</definedName>
    <definedName name="X1pINDvc">#REF!</definedName>
    <definedName name="X1pINDvl" localSheetId="0">#REF!</definedName>
    <definedName name="X1pINDvl" localSheetId="1">#REF!</definedName>
    <definedName name="X1pINDvl">#REF!</definedName>
    <definedName name="x1pint" localSheetId="0">#REF!</definedName>
    <definedName name="x1pint" localSheetId="1">#REF!</definedName>
    <definedName name="x1pint">#REF!</definedName>
    <definedName name="x1ping" localSheetId="0">#REF!</definedName>
    <definedName name="x1ping" localSheetId="1">#REF!</definedName>
    <definedName name="x1ping">#REF!</definedName>
    <definedName name="X1pINGnc" localSheetId="0">#REF!</definedName>
    <definedName name="X1pINGnc" localSheetId="1">#REF!</definedName>
    <definedName name="X1pINGnc">#REF!</definedName>
    <definedName name="X1pINGvc" localSheetId="0">#REF!</definedName>
    <definedName name="X1pINGvc" localSheetId="1">#REF!</definedName>
    <definedName name="X1pINGvc">#REF!</definedName>
    <definedName name="X1pINGvl" localSheetId="0">#REF!</definedName>
    <definedName name="X1pINGvl" localSheetId="1">#REF!</definedName>
    <definedName name="X1pINGvl">#REF!</definedName>
    <definedName name="x2_" localSheetId="0">#REF!</definedName>
    <definedName name="x2_" localSheetId="1">#REF!</definedName>
    <definedName name="x2_">#REF!</definedName>
    <definedName name="XA" localSheetId="0">#REF!</definedName>
    <definedName name="XA" localSheetId="1">#REF!</definedName>
    <definedName name="XA">#REF!</definedName>
    <definedName name="xa1pm" localSheetId="0">#REF!</definedName>
    <definedName name="xa1pm" localSheetId="1">#REF!</definedName>
    <definedName name="xa1pm">#REF!</definedName>
    <definedName name="xa3pm" localSheetId="0">#REF!</definedName>
    <definedName name="xa3pm" localSheetId="1">#REF!</definedName>
    <definedName name="xa3pm">#REF!</definedName>
    <definedName name="XayLapKhac" localSheetId="0">#REF!</definedName>
    <definedName name="XayLapKhac" localSheetId="1">#REF!</definedName>
    <definedName name="XayLapKhac">#REF!</definedName>
    <definedName name="XB_80" localSheetId="0">#REF!</definedName>
    <definedName name="XB_80" localSheetId="1">#REF!</definedName>
    <definedName name="XB_80">#REF!</definedName>
    <definedName name="XBCNCKT">5600</definedName>
    <definedName name="XCCT">0.5</definedName>
    <definedName name="xcp" localSheetId="0">#REF!</definedName>
    <definedName name="xcp" localSheetId="1">#REF!</definedName>
    <definedName name="xcp">#REF!</definedName>
    <definedName name="xd0.6" localSheetId="0">#REF!</definedName>
    <definedName name="xd0.6" localSheetId="1">#REF!</definedName>
    <definedName name="xd0.6">#REF!</definedName>
    <definedName name="xd1.3" localSheetId="0">#REF!</definedName>
    <definedName name="xd1.3" localSheetId="1">#REF!</definedName>
    <definedName name="xd1.3">#REF!</definedName>
    <definedName name="xd1.5" localSheetId="0">#REF!</definedName>
    <definedName name="xd1.5" localSheetId="1">#REF!</definedName>
    <definedName name="xd1.5">#REF!</definedName>
    <definedName name="XDTB" localSheetId="0">#REF!</definedName>
    <definedName name="XDTB" localSheetId="1">#REF!</definedName>
    <definedName name="XDTB">#REF!</definedName>
    <definedName name="XDTT" localSheetId="0">#REF!</definedName>
    <definedName name="XDTT" localSheetId="1">#REF!</definedName>
    <definedName name="XDTT">#REF!</definedName>
    <definedName name="xelaodam" localSheetId="0">#REF!</definedName>
    <definedName name="xelaodam" localSheetId="1">#REF!</definedName>
    <definedName name="xelaodam">#REF!</definedName>
    <definedName name="xetuoinhua190" localSheetId="0">#REF!</definedName>
    <definedName name="xetuoinhua190" localSheetId="1">#REF!</definedName>
    <definedName name="xetuoinhua190">#REF!</definedName>
    <definedName name="xethung10t" localSheetId="0">#REF!</definedName>
    <definedName name="xethung10t" localSheetId="1">#REF!</definedName>
    <definedName name="xethung10t">#REF!</definedName>
    <definedName name="xetreo" localSheetId="0">#REF!</definedName>
    <definedName name="xetreo" localSheetId="1">#REF!</definedName>
    <definedName name="xetreo">#REF!</definedName>
    <definedName name="xfco" localSheetId="0">#REF!</definedName>
    <definedName name="xfco" localSheetId="1">#REF!</definedName>
    <definedName name="xfco">#REF!</definedName>
    <definedName name="xfco3p" localSheetId="0">#REF!</definedName>
    <definedName name="xfco3p" localSheetId="1">#REF!</definedName>
    <definedName name="xfco3p">#REF!</definedName>
    <definedName name="XFCOnc" localSheetId="0">#REF!</definedName>
    <definedName name="XFCOnc" localSheetId="1">#REF!</definedName>
    <definedName name="XFCOnc">#REF!</definedName>
    <definedName name="xfcotnc" localSheetId="0">#REF!</definedName>
    <definedName name="xfcotnc" localSheetId="1">#REF!</definedName>
    <definedName name="xfcotnc">#REF!</definedName>
    <definedName name="xfcotvl" localSheetId="0">#REF!</definedName>
    <definedName name="xfcotvl" localSheetId="1">#REF!</definedName>
    <definedName name="xfcotvl">#REF!</definedName>
    <definedName name="XFCOvl" localSheetId="0">#REF!</definedName>
    <definedName name="XFCOvl" localSheetId="1">#REF!</definedName>
    <definedName name="XFCOvl">#REF!</definedName>
    <definedName name="xgc100" localSheetId="0">#REF!</definedName>
    <definedName name="xgc100" localSheetId="1">#REF!</definedName>
    <definedName name="xgc100">#REF!</definedName>
    <definedName name="xgc150" localSheetId="0">#REF!</definedName>
    <definedName name="xgc150" localSheetId="1">#REF!</definedName>
    <definedName name="xgc150">#REF!</definedName>
    <definedName name="xgc200" localSheetId="0">#REF!</definedName>
    <definedName name="xgc200" localSheetId="1">#REF!</definedName>
    <definedName name="xgc200">#REF!</definedName>
    <definedName name="xh" localSheetId="0">#REF!</definedName>
    <definedName name="xh" localSheetId="1">#REF!</definedName>
    <definedName name="xh">#REF!</definedName>
    <definedName name="xhn" localSheetId="0">#REF!</definedName>
    <definedName name="xhn" localSheetId="1">#REF!</definedName>
    <definedName name="xhn">#REF!</definedName>
    <definedName name="xig" localSheetId="0">#REF!</definedName>
    <definedName name="xig" localSheetId="1">#REF!</definedName>
    <definedName name="xig">#REF!</definedName>
    <definedName name="xig1" localSheetId="0">#REF!</definedName>
    <definedName name="xig1" localSheetId="1">#REF!</definedName>
    <definedName name="xig1">#REF!</definedName>
    <definedName name="xig1p" localSheetId="0">#REF!</definedName>
    <definedName name="xig1p" localSheetId="1">#REF!</definedName>
    <definedName name="xig1p">#REF!</definedName>
    <definedName name="xig3p" localSheetId="0">#REF!</definedName>
    <definedName name="xig3p" localSheetId="1">#REF!</definedName>
    <definedName name="xig3p">#REF!</definedName>
    <definedName name="XIGnc" localSheetId="0">#REF!</definedName>
    <definedName name="XIGnc" localSheetId="1">#REF!</definedName>
    <definedName name="XIGnc">#REF!</definedName>
    <definedName name="xignc3p" localSheetId="0">#REF!</definedName>
    <definedName name="xignc3p" localSheetId="1">#REF!</definedName>
    <definedName name="xignc3p">#REF!</definedName>
    <definedName name="XIGvc" localSheetId="0">#REF!</definedName>
    <definedName name="XIGvc" localSheetId="1">#REF!</definedName>
    <definedName name="XIGvc">#REF!</definedName>
    <definedName name="XIGvl" localSheetId="0">#REF!</definedName>
    <definedName name="XIGvl" localSheetId="1">#REF!</definedName>
    <definedName name="XIGvl">#REF!</definedName>
    <definedName name="xigvl3p" localSheetId="0">#REF!</definedName>
    <definedName name="xigvl3p" localSheetId="1">#REF!</definedName>
    <definedName name="xigvl3p">#REF!</definedName>
    <definedName name="ximang" localSheetId="0">#REF!</definedName>
    <definedName name="ximang" localSheetId="1">#REF!</definedName>
    <definedName name="ximang">#REF!</definedName>
    <definedName name="xin" localSheetId="0">#REF!</definedName>
    <definedName name="xin" localSheetId="1">#REF!</definedName>
    <definedName name="xin">#REF!</definedName>
    <definedName name="xin190" localSheetId="0">#REF!</definedName>
    <definedName name="xin190" localSheetId="1">#REF!</definedName>
    <definedName name="xin190">#REF!</definedName>
    <definedName name="xin1903p" localSheetId="0">#REF!</definedName>
    <definedName name="xin1903p" localSheetId="1">#REF!</definedName>
    <definedName name="xin1903p">#REF!</definedName>
    <definedName name="xin2903p" localSheetId="0">#REF!</definedName>
    <definedName name="xin2903p" localSheetId="1">#REF!</definedName>
    <definedName name="xin2903p">#REF!</definedName>
    <definedName name="xin290nc3p" localSheetId="0">#REF!</definedName>
    <definedName name="xin290nc3p" localSheetId="1">#REF!</definedName>
    <definedName name="xin290nc3p">#REF!</definedName>
    <definedName name="xin290vl3p" localSheetId="0">#REF!</definedName>
    <definedName name="xin290vl3p" localSheetId="1">#REF!</definedName>
    <definedName name="xin290vl3p">#REF!</definedName>
    <definedName name="xin3p" localSheetId="0">#REF!</definedName>
    <definedName name="xin3p" localSheetId="1">#REF!</definedName>
    <definedName name="xin3p">#REF!</definedName>
    <definedName name="xind" localSheetId="0">#REF!</definedName>
    <definedName name="xind" localSheetId="1">#REF!</definedName>
    <definedName name="xind">#REF!</definedName>
    <definedName name="xind1p" localSheetId="0">#REF!</definedName>
    <definedName name="xind1p" localSheetId="1">#REF!</definedName>
    <definedName name="xind1p">#REF!</definedName>
    <definedName name="xind3p" localSheetId="0">#REF!</definedName>
    <definedName name="xind3p" localSheetId="1">#REF!</definedName>
    <definedName name="xind3p">#REF!</definedName>
    <definedName name="xindnc1p" localSheetId="0">#REF!</definedName>
    <definedName name="xindnc1p" localSheetId="1">#REF!</definedName>
    <definedName name="xindnc1p">#REF!</definedName>
    <definedName name="xindvl1p" localSheetId="0">#REF!</definedName>
    <definedName name="xindvl1p" localSheetId="1">#REF!</definedName>
    <definedName name="xindvl1p">#REF!</definedName>
    <definedName name="XINnc" localSheetId="0">#REF!</definedName>
    <definedName name="XINnc" localSheetId="1">#REF!</definedName>
    <definedName name="XINnc">#REF!</definedName>
    <definedName name="xinnc3p" localSheetId="0">#REF!</definedName>
    <definedName name="xinnc3p" localSheetId="1">#REF!</definedName>
    <definedName name="xinnc3p">#REF!</definedName>
    <definedName name="xint1p" localSheetId="0">#REF!</definedName>
    <definedName name="xint1p" localSheetId="1">#REF!</definedName>
    <definedName name="xint1p">#REF!</definedName>
    <definedName name="XINvc" localSheetId="0">#REF!</definedName>
    <definedName name="XINvc" localSheetId="1">#REF!</definedName>
    <definedName name="XINvc">#REF!</definedName>
    <definedName name="XINvl" localSheetId="0">#REF!</definedName>
    <definedName name="XINvl" localSheetId="1">#REF!</definedName>
    <definedName name="XINvl">#REF!</definedName>
    <definedName name="xinvl3p" localSheetId="0">#REF!</definedName>
    <definedName name="xinvl3p" localSheetId="1">#REF!</definedName>
    <definedName name="xinvl3p">#REF!</definedName>
    <definedName name="xing1p" localSheetId="0">#REF!</definedName>
    <definedName name="xing1p" localSheetId="1">#REF!</definedName>
    <definedName name="xing1p">#REF!</definedName>
    <definedName name="xingnc1p" localSheetId="0">#REF!</definedName>
    <definedName name="xingnc1p" localSheetId="1">#REF!</definedName>
    <definedName name="xingnc1p">#REF!</definedName>
    <definedName name="xingvl1p" localSheetId="0">#REF!</definedName>
    <definedName name="xingvl1p" localSheetId="1">#REF!</definedName>
    <definedName name="xingvl1p">#REF!</definedName>
    <definedName name="xit" localSheetId="0">#REF!</definedName>
    <definedName name="xit" localSheetId="1">#REF!</definedName>
    <definedName name="xit">#REF!</definedName>
    <definedName name="xit1" localSheetId="0">#REF!</definedName>
    <definedName name="xit1" localSheetId="1">#REF!</definedName>
    <definedName name="xit1">#REF!</definedName>
    <definedName name="xit1p" localSheetId="0">#REF!</definedName>
    <definedName name="xit1p" localSheetId="1">#REF!</definedName>
    <definedName name="xit1p">#REF!</definedName>
    <definedName name="xit23p" localSheetId="0">#REF!</definedName>
    <definedName name="xit23p" localSheetId="1">#REF!</definedName>
    <definedName name="xit23p">#REF!</definedName>
    <definedName name="xit2nc3p" localSheetId="0">#REF!</definedName>
    <definedName name="xit2nc3p" localSheetId="1">#REF!</definedName>
    <definedName name="xit2nc3p">#REF!</definedName>
    <definedName name="xit2vl3p" localSheetId="0">#REF!</definedName>
    <definedName name="xit2vl3p" localSheetId="1">#REF!</definedName>
    <definedName name="xit2vl3p">#REF!</definedName>
    <definedName name="xit3p" localSheetId="0">#REF!</definedName>
    <definedName name="xit3p" localSheetId="1">#REF!</definedName>
    <definedName name="xit3p">#REF!</definedName>
    <definedName name="XITnc" localSheetId="0">#REF!</definedName>
    <definedName name="XITnc" localSheetId="1">#REF!</definedName>
    <definedName name="XITnc">#REF!</definedName>
    <definedName name="xitnc3p" localSheetId="0">#REF!</definedName>
    <definedName name="xitnc3p" localSheetId="1">#REF!</definedName>
    <definedName name="xitnc3p">#REF!</definedName>
    <definedName name="XITvc" localSheetId="0">#REF!</definedName>
    <definedName name="XITvc" localSheetId="1">#REF!</definedName>
    <definedName name="XITvc">#REF!</definedName>
    <definedName name="XITvl" localSheetId="0">#REF!</definedName>
    <definedName name="XITvl" localSheetId="1">#REF!</definedName>
    <definedName name="XITvl">#REF!</definedName>
    <definedName name="xitvl3p" localSheetId="0">#REF!</definedName>
    <definedName name="xitvl3p" localSheetId="1">#REF!</definedName>
    <definedName name="xitvl3p">#REF!</definedName>
    <definedName name="xk" localSheetId="0">#REF!</definedName>
    <definedName name="xk" localSheetId="1">#REF!</definedName>
    <definedName name="xk">#REF!</definedName>
    <definedName name="xk0.6" localSheetId="0">#REF!</definedName>
    <definedName name="xk0.6" localSheetId="1">#REF!</definedName>
    <definedName name="xk0.6">#REF!</definedName>
    <definedName name="xk1.3" localSheetId="0">#REF!</definedName>
    <definedName name="xk1.3" localSheetId="1">#REF!</definedName>
    <definedName name="xk1.3">#REF!</definedName>
    <definedName name="xk1.5" localSheetId="0">#REF!</definedName>
    <definedName name="xk1.5" localSheetId="1">#REF!</definedName>
    <definedName name="xk1.5">#REF!</definedName>
    <definedName name="xkich" localSheetId="0">#REF!</definedName>
    <definedName name="xkich" localSheetId="1">#REF!</definedName>
    <definedName name="xkich">#REF!</definedName>
    <definedName name="xl" localSheetId="0">#REF!</definedName>
    <definedName name="xl" localSheetId="1">#REF!</definedName>
    <definedName name="xl">#REF!</definedName>
    <definedName name="xl3x250" localSheetId="0">#REF!</definedName>
    <definedName name="xl3x250" localSheetId="1">#REF!</definedName>
    <definedName name="xl3x250">#REF!</definedName>
    <definedName name="XL3X400" localSheetId="0">#REF!</definedName>
    <definedName name="XL3X400" localSheetId="1">#REF!</definedName>
    <definedName name="XL3X400">#REF!</definedName>
    <definedName name="xlc" localSheetId="0">#REF!</definedName>
    <definedName name="xlc" localSheetId="1">#REF!</definedName>
    <definedName name="xlc">#REF!</definedName>
    <definedName name="xld1.4" localSheetId="0">#REF!</definedName>
    <definedName name="xld1.4" localSheetId="1">#REF!</definedName>
    <definedName name="xld1.4">#REF!</definedName>
    <definedName name="xlk" localSheetId="0">#REF!</definedName>
    <definedName name="xlk" localSheetId="1">#REF!</definedName>
    <definedName name="xlk">#REF!</definedName>
    <definedName name="xlk1.4" localSheetId="0">#REF!</definedName>
    <definedName name="xlk1.4" localSheetId="1">#REF!</definedName>
    <definedName name="xlk1.4">#REF!</definedName>
    <definedName name="xls" localSheetId="0" hidden="1">{"'Sheet1'!$L$16"}</definedName>
    <definedName name="xls" localSheetId="2" hidden="1">{"'Sheet1'!$L$16"}</definedName>
    <definedName name="xls" localSheetId="3" hidden="1">{"'Sheet1'!$L$16"}</definedName>
    <definedName name="xls" hidden="1">{"'Sheet1'!$L$16"}</definedName>
    <definedName name="xlttbninh" localSheetId="0" hidden="1">{"'Sheet1'!$L$16"}</definedName>
    <definedName name="xlttbninh" localSheetId="2" hidden="1">{"'Sheet1'!$L$16"}</definedName>
    <definedName name="xlttbninh" localSheetId="3" hidden="1">{"'Sheet1'!$L$16"}</definedName>
    <definedName name="xlttbninh" hidden="1">{"'Sheet1'!$L$16"}</definedName>
    <definedName name="XM" localSheetId="0">#REF!</definedName>
    <definedName name="XM" localSheetId="1">#REF!</definedName>
    <definedName name="XM">#REF!</definedName>
    <definedName name="XM.M10.1" localSheetId="0">#REF!</definedName>
    <definedName name="XM.M10.1" localSheetId="1">#REF!</definedName>
    <definedName name="XM.M10.1">#REF!</definedName>
    <definedName name="XM.M10.2" localSheetId="0">#REF!</definedName>
    <definedName name="XM.M10.2" localSheetId="1">#REF!</definedName>
    <definedName name="XM.M10.2">#REF!</definedName>
    <definedName name="XM.MDT" localSheetId="0">#REF!</definedName>
    <definedName name="XM.MDT" localSheetId="1">#REF!</definedName>
    <definedName name="XM.MDT">#REF!</definedName>
    <definedName name="XMAX" localSheetId="0">#REF!</definedName>
    <definedName name="XMAX" localSheetId="1">#REF!</definedName>
    <definedName name="XMAX">#REF!</definedName>
    <definedName name="XMB30" localSheetId="0">#REF!</definedName>
    <definedName name="XMB30" localSheetId="1">#REF!</definedName>
    <definedName name="XMB30">#REF!</definedName>
    <definedName name="XMB40" localSheetId="0">#REF!</definedName>
    <definedName name="XMB40" localSheetId="1">#REF!</definedName>
    <definedName name="XMB40">#REF!</definedName>
    <definedName name="xmcax" localSheetId="0">#REF!</definedName>
    <definedName name="xmcax" localSheetId="1">#REF!</definedName>
    <definedName name="xmcax">#REF!</definedName>
    <definedName name="XMIN" localSheetId="0">#REF!</definedName>
    <definedName name="XMIN" localSheetId="1">#REF!</definedName>
    <definedName name="XMIN">#REF!</definedName>
    <definedName name="xmp40" localSheetId="0">#REF!</definedName>
    <definedName name="xmp40" localSheetId="1">#REF!</definedName>
    <definedName name="xmp40">#REF!</definedName>
    <definedName name="xn" localSheetId="0">#REF!</definedName>
    <definedName name="xn" localSheetId="1">#REF!</definedName>
    <definedName name="xn">#REF!</definedName>
    <definedName name="XTKKTTC">7500</definedName>
    <definedName name="xuclat0.4" localSheetId="0">#REF!</definedName>
    <definedName name="xuclat0.4" localSheetId="1">#REF!</definedName>
    <definedName name="xuclat0.4">#REF!</definedName>
    <definedName name="xuclat1" localSheetId="0">#REF!</definedName>
    <definedName name="xuclat1" localSheetId="1">#REF!</definedName>
    <definedName name="xuclat1">#REF!</definedName>
    <definedName name="xuclat1.65" localSheetId="0">#REF!</definedName>
    <definedName name="xuclat1.65" localSheetId="1">#REF!</definedName>
    <definedName name="xuclat1.65">#REF!</definedName>
    <definedName name="xuclat2" localSheetId="0">#REF!</definedName>
    <definedName name="xuclat2" localSheetId="1">#REF!</definedName>
    <definedName name="xuclat2">#REF!</definedName>
    <definedName name="xuclat2.8" localSheetId="0">#REF!</definedName>
    <definedName name="xuclat2.8" localSheetId="1">#REF!</definedName>
    <definedName name="xuclat2.8">#REF!</definedName>
    <definedName name="xucxich0.22" localSheetId="0">#REF!</definedName>
    <definedName name="xucxich0.22" localSheetId="1">#REF!</definedName>
    <definedName name="xucxich0.22">#REF!</definedName>
    <definedName name="xucxich0.25" localSheetId="0">#REF!</definedName>
    <definedName name="xucxich0.25" localSheetId="1">#REF!</definedName>
    <definedName name="xucxich0.25">#REF!</definedName>
    <definedName name="xucxich0.3" localSheetId="0">#REF!</definedName>
    <definedName name="xucxich0.3" localSheetId="1">#REF!</definedName>
    <definedName name="xucxich0.3">#REF!</definedName>
    <definedName name="xucxich0.35" localSheetId="0">#REF!</definedName>
    <definedName name="xucxich0.35" localSheetId="1">#REF!</definedName>
    <definedName name="xucxich0.35">#REF!</definedName>
    <definedName name="xucxich0.4" localSheetId="0">#REF!</definedName>
    <definedName name="xucxich0.4" localSheetId="1">#REF!</definedName>
    <definedName name="xucxich0.4">#REF!</definedName>
    <definedName name="xucxich0.5" localSheetId="0">#REF!</definedName>
    <definedName name="xucxich0.5" localSheetId="1">#REF!</definedName>
    <definedName name="xucxich0.5">#REF!</definedName>
    <definedName name="xucxich0.65" localSheetId="0">#REF!</definedName>
    <definedName name="xucxich0.65" localSheetId="1">#REF!</definedName>
    <definedName name="xucxich0.65">#REF!</definedName>
    <definedName name="xucxich1" localSheetId="0">#REF!</definedName>
    <definedName name="xucxich1" localSheetId="1">#REF!</definedName>
    <definedName name="xucxich1">#REF!</definedName>
    <definedName name="xucxich1.2" localSheetId="0">#REF!</definedName>
    <definedName name="xucxich1.2" localSheetId="1">#REF!</definedName>
    <definedName name="xucxich1.2">#REF!</definedName>
    <definedName name="xucxich1.25" localSheetId="0">#REF!</definedName>
    <definedName name="xucxich1.25" localSheetId="1">#REF!</definedName>
    <definedName name="xucxich1.25">#REF!</definedName>
    <definedName name="xucxich1.6" localSheetId="0">#REF!</definedName>
    <definedName name="xucxich1.6" localSheetId="1">#REF!</definedName>
    <definedName name="xucxich1.6">#REF!</definedName>
    <definedName name="xucxich2" localSheetId="0">#REF!</definedName>
    <definedName name="xucxich2" localSheetId="1">#REF!</definedName>
    <definedName name="xucxich2">#REF!</definedName>
    <definedName name="xucxich2.5" localSheetId="0">#REF!</definedName>
    <definedName name="xucxich2.5" localSheetId="1">#REF!</definedName>
    <definedName name="xucxich2.5">#REF!</definedName>
    <definedName name="xucxich4" localSheetId="0">#REF!</definedName>
    <definedName name="xucxich4" localSheetId="1">#REF!</definedName>
    <definedName name="xucxich4">#REF!</definedName>
    <definedName name="xucxich4.6" localSheetId="0">#REF!</definedName>
    <definedName name="xucxich4.6" localSheetId="1">#REF!</definedName>
    <definedName name="xucxich4.6">#REF!</definedName>
    <definedName name="xucxich5" localSheetId="0">#REF!</definedName>
    <definedName name="xucxich5" localSheetId="1">#REF!</definedName>
    <definedName name="xucxich5">#REF!</definedName>
    <definedName name="xuchoi0.15" localSheetId="0">#REF!</definedName>
    <definedName name="xuchoi0.15" localSheetId="1">#REF!</definedName>
    <definedName name="xuchoi0.15" localSheetId="2">#REF!</definedName>
    <definedName name="xuchoi0.15" localSheetId="3">#REF!</definedName>
    <definedName name="xuchoi0.15">#REF!</definedName>
    <definedName name="xuchoi0.25" localSheetId="0">#REF!</definedName>
    <definedName name="xuchoi0.25" localSheetId="1">#REF!</definedName>
    <definedName name="xuchoi0.25" localSheetId="2">#REF!</definedName>
    <definedName name="xuchoi0.25" localSheetId="3">#REF!</definedName>
    <definedName name="xuchoi0.25">#REF!</definedName>
    <definedName name="xuchoi0.3" localSheetId="0">#REF!</definedName>
    <definedName name="xuchoi0.3" localSheetId="1">#REF!</definedName>
    <definedName name="xuchoi0.3" localSheetId="2">#REF!</definedName>
    <definedName name="xuchoi0.3" localSheetId="3">#REF!</definedName>
    <definedName name="xuchoi0.3">#REF!</definedName>
    <definedName name="xuchoi0.35" localSheetId="0">#REF!</definedName>
    <definedName name="xuchoi0.35" localSheetId="1">#REF!</definedName>
    <definedName name="xuchoi0.35">#REF!</definedName>
    <definedName name="xuchoi0.4" localSheetId="0">#REF!</definedName>
    <definedName name="xuchoi0.4" localSheetId="1">#REF!</definedName>
    <definedName name="xuchoi0.4">#REF!</definedName>
    <definedName name="xuchoi0.65" localSheetId="0">#REF!</definedName>
    <definedName name="xuchoi0.65" localSheetId="1">#REF!</definedName>
    <definedName name="xuchoi0.65">#REF!</definedName>
    <definedName name="xuchoi0.75" localSheetId="0">#REF!</definedName>
    <definedName name="xuchoi0.75" localSheetId="1">#REF!</definedName>
    <definedName name="xuchoi0.75">#REF!</definedName>
    <definedName name="xuchoi1.25" localSheetId="0">#REF!</definedName>
    <definedName name="xuchoi1.25" localSheetId="1">#REF!</definedName>
    <definedName name="xuchoi1.25">#REF!</definedName>
    <definedName name="xx" localSheetId="0">#REF!</definedName>
    <definedName name="xx" localSheetId="1">#REF!</definedName>
    <definedName name="xx">#REF!</definedName>
    <definedName name="xxx" localSheetId="0">#REF!</definedName>
    <definedName name="xxx" localSheetId="1">#REF!</definedName>
    <definedName name="xxx">#REF!</definedName>
    <definedName name="xxx2" localSheetId="0">#REF!</definedName>
    <definedName name="xxx2" localSheetId="1">#REF!</definedName>
    <definedName name="xxx2">#REF!</definedName>
    <definedName name="y" localSheetId="0">#REF!</definedName>
    <definedName name="y" localSheetId="1">#REF!</definedName>
    <definedName name="y">#REF!</definedName>
    <definedName name="y_list" localSheetId="0">#REF!</definedName>
    <definedName name="y_list" localSheetId="1">#REF!</definedName>
    <definedName name="y_list">#REF!</definedName>
    <definedName name="yb" localSheetId="0">#REF!</definedName>
    <definedName name="yb" localSheetId="1">#REF!</definedName>
    <definedName name="yb">#REF!</definedName>
    <definedName name="ycp" localSheetId="0">#REF!</definedName>
    <definedName name="ycp" localSheetId="1">#REF!</definedName>
    <definedName name="ycp">#REF!</definedName>
    <definedName name="yen">142.83</definedName>
    <definedName name="yen1" localSheetId="0">#REF!</definedName>
    <definedName name="yen1" localSheetId="1">#REF!</definedName>
    <definedName name="yen1" localSheetId="2">#REF!</definedName>
    <definedName name="yen1" localSheetId="3">#REF!</definedName>
    <definedName name="yen1">#REF!</definedName>
    <definedName name="yen2" localSheetId="0">#REF!</definedName>
    <definedName name="yen2" localSheetId="1">#REF!</definedName>
    <definedName name="yen2" localSheetId="2">#REF!</definedName>
    <definedName name="yen2" localSheetId="3">#REF!</definedName>
    <definedName name="yen2">#REF!</definedName>
    <definedName name="Yenthanh2" localSheetId="0" hidden="1">{"'Sheet1'!$L$16"}</definedName>
    <definedName name="Yenthanh2" localSheetId="2" hidden="1">{"'Sheet1'!$L$16"}</definedName>
    <definedName name="Yenthanh2" localSheetId="3" hidden="1">{"'Sheet1'!$L$16"}</definedName>
    <definedName name="Yenthanh2" hidden="1">{"'Sheet1'!$L$16"}</definedName>
    <definedName name="YMAX" localSheetId="0">#REF!</definedName>
    <definedName name="YMAX" localSheetId="1">#REF!</definedName>
    <definedName name="YMAX">#REF!</definedName>
    <definedName name="YMIN" localSheetId="0">#REF!</definedName>
    <definedName name="YMIN" localSheetId="1">#REF!</definedName>
    <definedName name="YMIN">#REF!</definedName>
    <definedName name="yo" localSheetId="0">#REF!</definedName>
    <definedName name="yo" localSheetId="1">#REF!</definedName>
    <definedName name="yo">#REF!</definedName>
    <definedName name="Yt" localSheetId="0">#REF!</definedName>
    <definedName name="Yt" localSheetId="1">#REF!</definedName>
    <definedName name="Yt">#REF!</definedName>
    <definedName name="ytd" localSheetId="0">#REF!</definedName>
    <definedName name="ytd" localSheetId="1">#REF!</definedName>
    <definedName name="ytd">#REF!</definedName>
    <definedName name="z" localSheetId="0" hidden="1">{"'Sheet1'!$L$16"}</definedName>
    <definedName name="z" localSheetId="2" hidden="1">{"'Sheet1'!$L$16"}</definedName>
    <definedName name="z" localSheetId="3" hidden="1">{"'Sheet1'!$L$16"}</definedName>
    <definedName name="z" hidden="1">{"'Sheet1'!$L$16"}</definedName>
    <definedName name="Z_dh" localSheetId="0">#REF!</definedName>
    <definedName name="Z_dh" localSheetId="1">#REF!</definedName>
    <definedName name="Z_dh">#REF!</definedName>
    <definedName name="zbot" localSheetId="0">#REF!</definedName>
    <definedName name="zbot" localSheetId="1">#REF!</definedName>
    <definedName name="zbot">#REF!</definedName>
    <definedName name="Zip" localSheetId="0">#REF!</definedName>
    <definedName name="Zip" localSheetId="1">#REF!</definedName>
    <definedName name="Zip">#REF!</definedName>
    <definedName name="zl" localSheetId="0">#REF!</definedName>
    <definedName name="zl" localSheetId="1">#REF!</definedName>
    <definedName name="zl">#REF!</definedName>
    <definedName name="zt" localSheetId="0">#REF!</definedName>
    <definedName name="zt" localSheetId="1">#REF!</definedName>
    <definedName name="zt">#REF!</definedName>
    <definedName name="ztop" localSheetId="0">#REF!</definedName>
    <definedName name="ztop" localSheetId="1">#REF!</definedName>
    <definedName name="ztop">#REF!</definedName>
    <definedName name="Zw" localSheetId="0">#REF!</definedName>
    <definedName name="Zw" localSheetId="1">#REF!</definedName>
    <definedName name="Zw">#REF!</definedName>
    <definedName name="ZXD" localSheetId="0">#REF!</definedName>
    <definedName name="ZXD" localSheetId="1">#REF!</definedName>
    <definedName name="ZXD">#REF!</definedName>
    <definedName name="Zxl" localSheetId="0">#REF!</definedName>
    <definedName name="Zxl" localSheetId="1">#REF!</definedName>
    <definedName name="Zxl">#REF!</definedName>
    <definedName name="ZYX" localSheetId="0">#REF!</definedName>
    <definedName name="ZYX" localSheetId="1">#REF!</definedName>
    <definedName name="ZYX">#REF!</definedName>
    <definedName name="ZZZ" localSheetId="0">#REF!</definedName>
    <definedName name="ZZZ" localSheetId="1">#REF!</definedName>
    <definedName name="ZZZ">#REF!</definedName>
    <definedName name="전" localSheetId="0">#REF!</definedName>
    <definedName name="전" localSheetId="1">#REF!</definedName>
    <definedName name="전">#REF!</definedName>
    <definedName name="주택사업본부" localSheetId="0">#REF!</definedName>
    <definedName name="주택사업본부" localSheetId="1">#REF!</definedName>
    <definedName name="주택사업본부">#REF!</definedName>
    <definedName name="철구사업본부" localSheetId="0">#REF!</definedName>
    <definedName name="철구사업본부" localSheetId="1">#REF!</definedName>
    <definedName name="철구사업본부">#REF!</definedName>
    <definedName name="템플리트모듈1" localSheetId="0">BlankMacro1</definedName>
    <definedName name="템플리트모듈1" localSheetId="1">BlankMacro1</definedName>
    <definedName name="템플리트모듈1" localSheetId="2">BlankMacro1</definedName>
    <definedName name="템플리트모듈1" localSheetId="3">BlankMacro1</definedName>
    <definedName name="템플리트모듈1">BlankMacro1</definedName>
    <definedName name="템플리트모듈2" localSheetId="0">BlankMacro1</definedName>
    <definedName name="템플리트모듈2" localSheetId="1">BlankMacro1</definedName>
    <definedName name="템플리트모듈2" localSheetId="2">BlankMacro1</definedName>
    <definedName name="템플리트모듈2" localSheetId="3">BlankMacro1</definedName>
    <definedName name="템플리트모듈2">BlankMacro1</definedName>
    <definedName name="템플리트모듈3" localSheetId="0">BlankMacro1</definedName>
    <definedName name="템플리트모듈3" localSheetId="1">BlankMacro1</definedName>
    <definedName name="템플리트모듈3" localSheetId="2">BlankMacro1</definedName>
    <definedName name="템플리트모듈3" localSheetId="3">BlankMacro1</definedName>
    <definedName name="템플리트모듈3">BlankMacro1</definedName>
    <definedName name="템플리트모듈4" localSheetId="0">BlankMacro1</definedName>
    <definedName name="템플리트모듈4" localSheetId="1">BlankMacro1</definedName>
    <definedName name="템플리트모듈4" localSheetId="2">BlankMacro1</definedName>
    <definedName name="템플리트모듈4" localSheetId="3">BlankMacro1</definedName>
    <definedName name="템플리트모듈4">BlankMacro1</definedName>
    <definedName name="템플리트모듈5" localSheetId="0">BlankMacro1</definedName>
    <definedName name="템플리트모듈5" localSheetId="1">BlankMacro1</definedName>
    <definedName name="템플리트모듈5" localSheetId="2">BlankMacro1</definedName>
    <definedName name="템플리트모듈5" localSheetId="3">BlankMacro1</definedName>
    <definedName name="템플리트모듈5">BlankMacro1</definedName>
    <definedName name="템플리트모듈6" localSheetId="0">BlankMacro1</definedName>
    <definedName name="템플리트모듈6" localSheetId="1">BlankMacro1</definedName>
    <definedName name="템플리트모듈6" localSheetId="2">BlankMacro1</definedName>
    <definedName name="템플리트모듈6" localSheetId="3">BlankMacro1</definedName>
    <definedName name="템플리트모듈6">BlankMacro1</definedName>
    <definedName name="피팅" localSheetId="0">BlankMacro1</definedName>
    <definedName name="피팅" localSheetId="1">BlankMacro1</definedName>
    <definedName name="피팅" localSheetId="2">BlankMacro1</definedName>
    <definedName name="피팅" localSheetId="3">BlankMacro1</definedName>
    <definedName name="피팅">BlankMacro1</definedName>
  </definedNames>
  <calcPr calcId="162913" calcOnSave="0" concurrentCalc="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45" l="1"/>
  <c r="M11" i="45"/>
  <c r="L11" i="45"/>
  <c r="K11" i="45"/>
  <c r="J11" i="45"/>
  <c r="I11" i="45"/>
  <c r="H11" i="45"/>
  <c r="G11" i="45"/>
  <c r="N10" i="45"/>
  <c r="M10" i="45"/>
  <c r="L10" i="45"/>
  <c r="K10" i="45"/>
  <c r="J10" i="45"/>
  <c r="I10" i="45"/>
  <c r="H10" i="45"/>
  <c r="G10" i="45"/>
  <c r="N9" i="45"/>
  <c r="M9" i="45"/>
  <c r="L9" i="45"/>
  <c r="K9" i="45"/>
  <c r="J9" i="45"/>
  <c r="I9" i="45"/>
  <c r="H9" i="45"/>
  <c r="G9" i="45"/>
  <c r="W10" i="35"/>
  <c r="V10" i="35"/>
  <c r="U10" i="35"/>
  <c r="T10" i="35"/>
  <c r="S10" i="35"/>
  <c r="R10" i="35"/>
  <c r="Q10" i="35"/>
  <c r="P10" i="35"/>
  <c r="O10" i="35"/>
  <c r="N10" i="35"/>
  <c r="M10" i="35"/>
  <c r="L10" i="35"/>
  <c r="K10" i="35"/>
  <c r="J10" i="35"/>
  <c r="I10" i="35"/>
  <c r="H10" i="35"/>
  <c r="W9" i="35"/>
  <c r="V9" i="35"/>
  <c r="U9" i="35"/>
  <c r="T9" i="35"/>
  <c r="S9" i="35"/>
  <c r="R9" i="35"/>
  <c r="Q9" i="35"/>
  <c r="P9" i="35"/>
  <c r="O9" i="35"/>
  <c r="N9" i="35"/>
  <c r="M9" i="35"/>
  <c r="L9" i="35"/>
  <c r="K9" i="35"/>
  <c r="J9" i="35"/>
  <c r="I9" i="35"/>
  <c r="H9" i="35"/>
  <c r="D19" i="46"/>
  <c r="C19" i="46"/>
  <c r="D18" i="46"/>
  <c r="C18" i="46"/>
  <c r="D17" i="46"/>
  <c r="C17" i="46"/>
  <c r="D16" i="46"/>
  <c r="C16" i="46"/>
  <c r="D15" i="46"/>
  <c r="C15" i="46"/>
  <c r="D14" i="46"/>
  <c r="C14" i="46"/>
  <c r="D13" i="46"/>
  <c r="C13" i="46"/>
  <c r="D12" i="46"/>
  <c r="C12" i="46"/>
  <c r="D11" i="46"/>
  <c r="C11" i="46"/>
  <c r="D10" i="46"/>
  <c r="C10" i="46"/>
  <c r="L9" i="46"/>
  <c r="K9" i="46"/>
  <c r="J9" i="46"/>
  <c r="I9" i="46"/>
  <c r="H9" i="46"/>
  <c r="G9" i="46"/>
  <c r="F9" i="46"/>
  <c r="E9" i="46"/>
  <c r="D9" i="46"/>
  <c r="C9" i="46"/>
  <c r="Z327" i="53"/>
  <c r="S327" i="53"/>
  <c r="CK327" i="53"/>
  <c r="CJ327" i="53"/>
  <c r="CC327" i="53"/>
  <c r="AK327" i="53"/>
  <c r="BY327" i="53"/>
  <c r="BB327" i="53"/>
  <c r="BN327" i="53"/>
  <c r="BA327" i="53"/>
  <c r="BM327" i="53"/>
  <c r="AZ327" i="53"/>
  <c r="BL327" i="53"/>
  <c r="AL327" i="53"/>
  <c r="AJ327" i="53"/>
  <c r="R327" i="53"/>
  <c r="Z326" i="53"/>
  <c r="S326" i="53"/>
  <c r="CK326" i="53"/>
  <c r="CJ326" i="53"/>
  <c r="CC326" i="53"/>
  <c r="AK326" i="53"/>
  <c r="BY326" i="53"/>
  <c r="BB326" i="53"/>
  <c r="BN326" i="53"/>
  <c r="BA326" i="53"/>
  <c r="BM326" i="53"/>
  <c r="AZ326" i="53"/>
  <c r="BL326" i="53"/>
  <c r="AL326" i="53"/>
  <c r="AJ326" i="53"/>
  <c r="R326" i="53"/>
  <c r="CG325" i="53"/>
  <c r="Z325" i="53"/>
  <c r="S325" i="53"/>
  <c r="CK325" i="53"/>
  <c r="CJ325" i="53"/>
  <c r="AK325" i="53"/>
  <c r="BY325" i="53"/>
  <c r="BB325" i="53"/>
  <c r="BN325" i="53"/>
  <c r="BA325" i="53"/>
  <c r="BM325" i="53"/>
  <c r="AZ325" i="53"/>
  <c r="BL325" i="53"/>
  <c r="AL325" i="53"/>
  <c r="AJ325" i="53"/>
  <c r="R325" i="53"/>
  <c r="Z324" i="53"/>
  <c r="S324" i="53"/>
  <c r="CK324" i="53"/>
  <c r="CJ324" i="53"/>
  <c r="CC324" i="53"/>
  <c r="AK324" i="53"/>
  <c r="BY324" i="53"/>
  <c r="BB324" i="53"/>
  <c r="BN324" i="53"/>
  <c r="BA324" i="53"/>
  <c r="BM324" i="53"/>
  <c r="AZ324" i="53"/>
  <c r="BL324" i="53"/>
  <c r="AL324" i="53"/>
  <c r="AJ324" i="53"/>
  <c r="R324" i="53"/>
  <c r="CK323" i="53"/>
  <c r="CJ323" i="53"/>
  <c r="CI323" i="53"/>
  <c r="CH323" i="53"/>
  <c r="CG323" i="53"/>
  <c r="CF323" i="53"/>
  <c r="CE323" i="53"/>
  <c r="CD323" i="53"/>
  <c r="CC323" i="53"/>
  <c r="CB323" i="53"/>
  <c r="CA323" i="53"/>
  <c r="BZ323" i="53"/>
  <c r="BY323" i="53"/>
  <c r="BX323" i="53"/>
  <c r="BW323" i="53"/>
  <c r="BV323" i="53"/>
  <c r="BU323" i="53"/>
  <c r="BT323" i="53"/>
  <c r="BS323" i="53"/>
  <c r="BR323" i="53"/>
  <c r="BQ323" i="53"/>
  <c r="BP323" i="53"/>
  <c r="BO323" i="53"/>
  <c r="BN323" i="53"/>
  <c r="BM323" i="53"/>
  <c r="BL323" i="53"/>
  <c r="BK323" i="53"/>
  <c r="BJ323" i="53"/>
  <c r="BI323" i="53"/>
  <c r="BH323" i="53"/>
  <c r="BG323" i="53"/>
  <c r="BF323" i="53"/>
  <c r="BE323" i="53"/>
  <c r="BD323" i="53"/>
  <c r="BC323" i="53"/>
  <c r="BB323" i="53"/>
  <c r="BA323" i="53"/>
  <c r="AZ323" i="53"/>
  <c r="AY323" i="53"/>
  <c r="AX323" i="53"/>
  <c r="AW323" i="53"/>
  <c r="AV323" i="53"/>
  <c r="AU323" i="53"/>
  <c r="AT323" i="53"/>
  <c r="AS323" i="53"/>
  <c r="AR323" i="53"/>
  <c r="AQ323" i="53"/>
  <c r="AP323" i="53"/>
  <c r="AO323" i="53"/>
  <c r="AN323" i="53"/>
  <c r="AM323" i="53"/>
  <c r="AL323" i="53"/>
  <c r="AK323" i="53"/>
  <c r="AJ323" i="53"/>
  <c r="AI323" i="53"/>
  <c r="AH323" i="53"/>
  <c r="AG323" i="53"/>
  <c r="AF323" i="53"/>
  <c r="AE323" i="53"/>
  <c r="AD323" i="53"/>
  <c r="AC323" i="53"/>
  <c r="AB323" i="53"/>
  <c r="AA323" i="53"/>
  <c r="Z323" i="53"/>
  <c r="Y323" i="53"/>
  <c r="X323" i="53"/>
  <c r="W323" i="53"/>
  <c r="V323" i="53"/>
  <c r="U323" i="53"/>
  <c r="T323" i="53"/>
  <c r="S323" i="53"/>
  <c r="R323" i="53"/>
  <c r="Q323" i="53"/>
  <c r="P323" i="53"/>
  <c r="Z322" i="53"/>
  <c r="S322" i="53"/>
  <c r="CK322" i="53"/>
  <c r="CJ322" i="53"/>
  <c r="CC322" i="53"/>
  <c r="AK322" i="53"/>
  <c r="BY322" i="53"/>
  <c r="R322" i="53"/>
  <c r="AJ322" i="53"/>
  <c r="BX322" i="53"/>
  <c r="BB322" i="53"/>
  <c r="BN322" i="53"/>
  <c r="BA322" i="53"/>
  <c r="BM322" i="53"/>
  <c r="AZ322" i="53"/>
  <c r="BL322" i="53"/>
  <c r="AL322" i="53"/>
  <c r="Z321" i="53"/>
  <c r="S321" i="53"/>
  <c r="CK321" i="53"/>
  <c r="CJ321" i="53"/>
  <c r="CC321" i="53"/>
  <c r="AK321" i="53"/>
  <c r="BY321" i="53"/>
  <c r="R321" i="53"/>
  <c r="AJ321" i="53"/>
  <c r="BX321" i="53"/>
  <c r="BB321" i="53"/>
  <c r="BN321" i="53"/>
  <c r="BA321" i="53"/>
  <c r="BM321" i="53"/>
  <c r="AZ321" i="53"/>
  <c r="BL321" i="53"/>
  <c r="AL321" i="53"/>
  <c r="Z320" i="53"/>
  <c r="S320" i="53"/>
  <c r="CK320" i="53"/>
  <c r="CJ320" i="53"/>
  <c r="AK320" i="53"/>
  <c r="BY320" i="53"/>
  <c r="R320" i="53"/>
  <c r="AJ320" i="53"/>
  <c r="BX320" i="53"/>
  <c r="BB320" i="53"/>
  <c r="BN320" i="53"/>
  <c r="BA320" i="53"/>
  <c r="BM320" i="53"/>
  <c r="AZ320" i="53"/>
  <c r="BL320" i="53"/>
  <c r="AL320" i="53"/>
  <c r="O320" i="53"/>
  <c r="Z319" i="53"/>
  <c r="S319" i="53"/>
  <c r="CK319" i="53"/>
  <c r="CJ319" i="53"/>
  <c r="AK319" i="53"/>
  <c r="BY319" i="53"/>
  <c r="R319" i="53"/>
  <c r="AJ319" i="53"/>
  <c r="BX319" i="53"/>
  <c r="BB319" i="53"/>
  <c r="BN319" i="53"/>
  <c r="BA319" i="53"/>
  <c r="BM319" i="53"/>
  <c r="AZ319" i="53"/>
  <c r="BL319" i="53"/>
  <c r="AL319" i="53"/>
  <c r="O319" i="53"/>
  <c r="Z318" i="53"/>
  <c r="S318" i="53"/>
  <c r="CK318" i="53"/>
  <c r="CJ318" i="53"/>
  <c r="CC318" i="53"/>
  <c r="AK318" i="53"/>
  <c r="BY318" i="53"/>
  <c r="R318" i="53"/>
  <c r="AJ318" i="53"/>
  <c r="BX318" i="53"/>
  <c r="BB318" i="53"/>
  <c r="BN318" i="53"/>
  <c r="BA318" i="53"/>
  <c r="BM318" i="53"/>
  <c r="AZ318" i="53"/>
  <c r="BL318" i="53"/>
  <c r="AL318" i="53"/>
  <c r="CK317" i="53"/>
  <c r="CJ317" i="53"/>
  <c r="CI317" i="53"/>
  <c r="CH317" i="53"/>
  <c r="CG317" i="53"/>
  <c r="CF317" i="53"/>
  <c r="CE317" i="53"/>
  <c r="CD317" i="53"/>
  <c r="CC317" i="53"/>
  <c r="CB317" i="53"/>
  <c r="CA317" i="53"/>
  <c r="BZ317" i="53"/>
  <c r="S317" i="53"/>
  <c r="AO317" i="53"/>
  <c r="AW317" i="53"/>
  <c r="BE317" i="53"/>
  <c r="BQ317" i="53"/>
  <c r="BU317" i="53"/>
  <c r="AK317" i="53"/>
  <c r="BY317" i="53"/>
  <c r="R317" i="53"/>
  <c r="AN317" i="53"/>
  <c r="AV317" i="53"/>
  <c r="BD317" i="53"/>
  <c r="BP317" i="53"/>
  <c r="BT317" i="53"/>
  <c r="AJ317" i="53"/>
  <c r="BX317" i="53"/>
  <c r="BW317" i="53"/>
  <c r="BV317" i="53"/>
  <c r="BS317" i="53"/>
  <c r="BR317" i="53"/>
  <c r="BO317" i="53"/>
  <c r="BN317" i="53"/>
  <c r="BM317" i="53"/>
  <c r="BL317" i="53"/>
  <c r="BK317" i="53"/>
  <c r="BJ317" i="53"/>
  <c r="BI317" i="53"/>
  <c r="BH317" i="53"/>
  <c r="BG317" i="53"/>
  <c r="BF317" i="53"/>
  <c r="BC317" i="53"/>
  <c r="BB317" i="53"/>
  <c r="BA317" i="53"/>
  <c r="AZ317" i="53"/>
  <c r="AY317" i="53"/>
  <c r="AX317" i="53"/>
  <c r="AU317" i="53"/>
  <c r="AT317" i="53"/>
  <c r="AS317" i="53"/>
  <c r="AR317" i="53"/>
  <c r="AQ317" i="53"/>
  <c r="AP317" i="53"/>
  <c r="AM317" i="53"/>
  <c r="AL317" i="53"/>
  <c r="AI317" i="53"/>
  <c r="AH317" i="53"/>
  <c r="AG317" i="53"/>
  <c r="AF317" i="53"/>
  <c r="AE317" i="53"/>
  <c r="AD317" i="53"/>
  <c r="AC317" i="53"/>
  <c r="AB317" i="53"/>
  <c r="AA317" i="53"/>
  <c r="Z317" i="53"/>
  <c r="Y317" i="53"/>
  <c r="X317" i="53"/>
  <c r="W317" i="53"/>
  <c r="V317" i="53"/>
  <c r="U317" i="53"/>
  <c r="T317" i="53"/>
  <c r="Q317" i="53"/>
  <c r="P317" i="53"/>
  <c r="O317" i="53"/>
  <c r="N317" i="53"/>
  <c r="Z316" i="53"/>
  <c r="S316" i="53"/>
  <c r="CK316" i="53"/>
  <c r="CJ316" i="53"/>
  <c r="CC316" i="53"/>
  <c r="AK316" i="53"/>
  <c r="BY316" i="53"/>
  <c r="R316" i="53"/>
  <c r="AJ316" i="53"/>
  <c r="BX316" i="53"/>
  <c r="BB316" i="53"/>
  <c r="BN316" i="53"/>
  <c r="BA316" i="53"/>
  <c r="BM316" i="53"/>
  <c r="AZ316" i="53"/>
  <c r="BL316" i="53"/>
  <c r="AL316" i="53"/>
  <c r="Z315" i="53"/>
  <c r="S315" i="53"/>
  <c r="CK315" i="53"/>
  <c r="CJ315" i="53"/>
  <c r="CC315" i="53"/>
  <c r="AK315" i="53"/>
  <c r="BY315" i="53"/>
  <c r="R315" i="53"/>
  <c r="AJ315" i="53"/>
  <c r="BX315" i="53"/>
  <c r="BB315" i="53"/>
  <c r="BN315" i="53"/>
  <c r="BA315" i="53"/>
  <c r="BM315" i="53"/>
  <c r="AZ315" i="53"/>
  <c r="BL315" i="53"/>
  <c r="AL315" i="53"/>
  <c r="Z314" i="53"/>
  <c r="S314" i="53"/>
  <c r="CK314" i="53"/>
  <c r="CJ314" i="53"/>
  <c r="CC314" i="53"/>
  <c r="AK314" i="53"/>
  <c r="BY314" i="53"/>
  <c r="R314" i="53"/>
  <c r="AJ314" i="53"/>
  <c r="BX314" i="53"/>
  <c r="BB314" i="53"/>
  <c r="BN314" i="53"/>
  <c r="BA314" i="53"/>
  <c r="BM314" i="53"/>
  <c r="AZ314" i="53"/>
  <c r="BL314" i="53"/>
  <c r="AL314" i="53"/>
  <c r="Z313" i="53"/>
  <c r="S313" i="53"/>
  <c r="CK313" i="53"/>
  <c r="CJ313" i="53"/>
  <c r="CC313" i="53"/>
  <c r="AK313" i="53"/>
  <c r="BY313" i="53"/>
  <c r="R313" i="53"/>
  <c r="AJ313" i="53"/>
  <c r="BX313" i="53"/>
  <c r="BB313" i="53"/>
  <c r="BN313" i="53"/>
  <c r="BA313" i="53"/>
  <c r="BM313" i="53"/>
  <c r="AZ313" i="53"/>
  <c r="BL313" i="53"/>
  <c r="AL313" i="53"/>
  <c r="Z312" i="53"/>
  <c r="S312" i="53"/>
  <c r="CK312" i="53"/>
  <c r="CJ312" i="53"/>
  <c r="CC312" i="53"/>
  <c r="AK312" i="53"/>
  <c r="BY312" i="53"/>
  <c r="R312" i="53"/>
  <c r="AJ312" i="53"/>
  <c r="BX312" i="53"/>
  <c r="BB312" i="53"/>
  <c r="BN312" i="53"/>
  <c r="BA312" i="53"/>
  <c r="BM312" i="53"/>
  <c r="AZ312" i="53"/>
  <c r="BL312" i="53"/>
  <c r="AL312" i="53"/>
  <c r="Z311" i="53"/>
  <c r="S311" i="53"/>
  <c r="CK311" i="53"/>
  <c r="CJ311" i="53"/>
  <c r="CC311" i="53"/>
  <c r="AK311" i="53"/>
  <c r="BY311" i="53"/>
  <c r="R311" i="53"/>
  <c r="AJ311" i="53"/>
  <c r="BX311" i="53"/>
  <c r="BB311" i="53"/>
  <c r="BN311" i="53"/>
  <c r="BA311" i="53"/>
  <c r="BM311" i="53"/>
  <c r="AZ311" i="53"/>
  <c r="BL311" i="53"/>
  <c r="AL311" i="53"/>
  <c r="Z310" i="53"/>
  <c r="S310" i="53"/>
  <c r="CK310" i="53"/>
  <c r="CJ310" i="53"/>
  <c r="AK310" i="53"/>
  <c r="BY310" i="53"/>
  <c r="R310" i="53"/>
  <c r="AJ310" i="53"/>
  <c r="BX310" i="53"/>
  <c r="BB310" i="53"/>
  <c r="BN310" i="53"/>
  <c r="BA310" i="53"/>
  <c r="BM310" i="53"/>
  <c r="AZ310" i="53"/>
  <c r="BL310" i="53"/>
  <c r="AL310" i="53"/>
  <c r="Z309" i="53"/>
  <c r="S309" i="53"/>
  <c r="CK309" i="53"/>
  <c r="CJ309" i="53"/>
  <c r="R309" i="53"/>
  <c r="AJ309" i="53"/>
  <c r="BX309" i="53"/>
  <c r="BB309" i="53"/>
  <c r="BN309" i="53"/>
  <c r="BA309" i="53"/>
  <c r="BM309" i="53"/>
  <c r="AZ309" i="53"/>
  <c r="BL309" i="53"/>
  <c r="AL309" i="53"/>
  <c r="AK309" i="53"/>
  <c r="Z308" i="53"/>
  <c r="S308" i="53"/>
  <c r="CK308" i="53"/>
  <c r="CJ308" i="53"/>
  <c r="AK308" i="53"/>
  <c r="BY308" i="53"/>
  <c r="R308" i="53"/>
  <c r="AJ308" i="53"/>
  <c r="BX308" i="53"/>
  <c r="BB308" i="53"/>
  <c r="BN308" i="53"/>
  <c r="BA308" i="53"/>
  <c r="BM308" i="53"/>
  <c r="AZ308" i="53"/>
  <c r="BL308" i="53"/>
  <c r="AL308" i="53"/>
  <c r="Z307" i="53"/>
  <c r="S307" i="53"/>
  <c r="CK307" i="53"/>
  <c r="CJ307" i="53"/>
  <c r="BB307" i="53"/>
  <c r="BN307" i="53"/>
  <c r="BA307" i="53"/>
  <c r="BM307" i="53"/>
  <c r="AZ307" i="53"/>
  <c r="BL307" i="53"/>
  <c r="AL307" i="53"/>
  <c r="AK307" i="53"/>
  <c r="AJ307" i="53"/>
  <c r="R307" i="53"/>
  <c r="Z306" i="53"/>
  <c r="S306" i="53"/>
  <c r="CK306" i="53"/>
  <c r="CJ306" i="53"/>
  <c r="AK306" i="53"/>
  <c r="BY306" i="53"/>
  <c r="R306" i="53"/>
  <c r="AJ306" i="53"/>
  <c r="BX306" i="53"/>
  <c r="BB306" i="53"/>
  <c r="BN306" i="53"/>
  <c r="BA306" i="53"/>
  <c r="BM306" i="53"/>
  <c r="AZ306" i="53"/>
  <c r="BL306" i="53"/>
  <c r="AL306" i="53"/>
  <c r="Z305" i="53"/>
  <c r="S305" i="53"/>
  <c r="CK305" i="53"/>
  <c r="CJ305" i="53"/>
  <c r="BB305" i="53"/>
  <c r="BN305" i="53"/>
  <c r="BA305" i="53"/>
  <c r="BM305" i="53"/>
  <c r="AZ305" i="53"/>
  <c r="BL305" i="53"/>
  <c r="AL305" i="53"/>
  <c r="AK305" i="53"/>
  <c r="AJ305" i="53"/>
  <c r="R305" i="53"/>
  <c r="Z304" i="53"/>
  <c r="S304" i="53"/>
  <c r="CK304" i="53"/>
  <c r="CJ304" i="53"/>
  <c r="AK304" i="53"/>
  <c r="BY304" i="53"/>
  <c r="R304" i="53"/>
  <c r="AJ304" i="53"/>
  <c r="BX304" i="53"/>
  <c r="BB304" i="53"/>
  <c r="BN304" i="53"/>
  <c r="BA304" i="53"/>
  <c r="BM304" i="53"/>
  <c r="AZ304" i="53"/>
  <c r="BL304" i="53"/>
  <c r="AL304" i="53"/>
  <c r="Z303" i="53"/>
  <c r="S303" i="53"/>
  <c r="CK303" i="53"/>
  <c r="CJ303" i="53"/>
  <c r="AK303" i="53"/>
  <c r="BY303" i="53"/>
  <c r="R303" i="53"/>
  <c r="AJ303" i="53"/>
  <c r="BX303" i="53"/>
  <c r="BB303" i="53"/>
  <c r="BN303" i="53"/>
  <c r="BA303" i="53"/>
  <c r="BM303" i="53"/>
  <c r="AZ303" i="53"/>
  <c r="BL303" i="53"/>
  <c r="AL303" i="53"/>
  <c r="Z302" i="53"/>
  <c r="S302" i="53"/>
  <c r="CK302" i="53"/>
  <c r="CJ302" i="53"/>
  <c r="AK302" i="53"/>
  <c r="BY302" i="53"/>
  <c r="R302" i="53"/>
  <c r="AJ302" i="53"/>
  <c r="BX302" i="53"/>
  <c r="BB302" i="53"/>
  <c r="BN302" i="53"/>
  <c r="BA302" i="53"/>
  <c r="BM302" i="53"/>
  <c r="AZ302" i="53"/>
  <c r="BL302" i="53"/>
  <c r="AL302" i="53"/>
  <c r="Z301" i="53"/>
  <c r="S301" i="53"/>
  <c r="CK301" i="53"/>
  <c r="CJ301" i="53"/>
  <c r="AK301" i="53"/>
  <c r="BY301" i="53"/>
  <c r="R301" i="53"/>
  <c r="AJ301" i="53"/>
  <c r="BX301" i="53"/>
  <c r="BB301" i="53"/>
  <c r="BN301" i="53"/>
  <c r="BA301" i="53"/>
  <c r="BM301" i="53"/>
  <c r="AZ301" i="53"/>
  <c r="BL301" i="53"/>
  <c r="AL301" i="53"/>
  <c r="Z300" i="53"/>
  <c r="S300" i="53"/>
  <c r="CK300" i="53"/>
  <c r="CJ300" i="53"/>
  <c r="AK300" i="53"/>
  <c r="BY300" i="53"/>
  <c r="R300" i="53"/>
  <c r="AJ300" i="53"/>
  <c r="BX300" i="53"/>
  <c r="BB300" i="53"/>
  <c r="BN300" i="53"/>
  <c r="BA300" i="53"/>
  <c r="BM300" i="53"/>
  <c r="AZ300" i="53"/>
  <c r="BL300" i="53"/>
  <c r="AL300" i="53"/>
  <c r="Z299" i="53"/>
  <c r="S299" i="53"/>
  <c r="CK299" i="53"/>
  <c r="CJ299" i="53"/>
  <c r="AK299" i="53"/>
  <c r="BY299" i="53"/>
  <c r="R299" i="53"/>
  <c r="AJ299" i="53"/>
  <c r="BX299" i="53"/>
  <c r="BB299" i="53"/>
  <c r="BN299" i="53"/>
  <c r="BA299" i="53"/>
  <c r="BM299" i="53"/>
  <c r="AZ299" i="53"/>
  <c r="BL299" i="53"/>
  <c r="AL299" i="53"/>
  <c r="Z298" i="53"/>
  <c r="S298" i="53"/>
  <c r="CK298" i="53"/>
  <c r="CJ298" i="53"/>
  <c r="AK298" i="53"/>
  <c r="BY298" i="53"/>
  <c r="R298" i="53"/>
  <c r="AJ298" i="53"/>
  <c r="BX298" i="53"/>
  <c r="BB298" i="53"/>
  <c r="BN298" i="53"/>
  <c r="BA298" i="53"/>
  <c r="BM298" i="53"/>
  <c r="AZ298" i="53"/>
  <c r="BL298" i="53"/>
  <c r="AL298" i="53"/>
  <c r="Z297" i="53"/>
  <c r="S297" i="53"/>
  <c r="CK297" i="53"/>
  <c r="CJ297" i="53"/>
  <c r="AK297" i="53"/>
  <c r="BY297" i="53"/>
  <c r="R297" i="53"/>
  <c r="AJ297" i="53"/>
  <c r="BX297" i="53"/>
  <c r="BB297" i="53"/>
  <c r="BN297" i="53"/>
  <c r="BA297" i="53"/>
  <c r="BM297" i="53"/>
  <c r="AZ297" i="53"/>
  <c r="BL297" i="53"/>
  <c r="AL297" i="53"/>
  <c r="Z296" i="53"/>
  <c r="S296" i="53"/>
  <c r="CK296" i="53"/>
  <c r="CJ296" i="53"/>
  <c r="AK296" i="53"/>
  <c r="BY296" i="53"/>
  <c r="R296" i="53"/>
  <c r="AJ296" i="53"/>
  <c r="BX296" i="53"/>
  <c r="BB296" i="53"/>
  <c r="BN296" i="53"/>
  <c r="BA296" i="53"/>
  <c r="BM296" i="53"/>
  <c r="AZ296" i="53"/>
  <c r="BL296" i="53"/>
  <c r="AL296" i="53"/>
  <c r="Z295" i="53"/>
  <c r="S295" i="53"/>
  <c r="CK295" i="53"/>
  <c r="CJ295" i="53"/>
  <c r="AK295" i="53"/>
  <c r="BY295" i="53"/>
  <c r="R295" i="53"/>
  <c r="AJ295" i="53"/>
  <c r="BX295" i="53"/>
  <c r="BB295" i="53"/>
  <c r="BN295" i="53"/>
  <c r="BA295" i="53"/>
  <c r="BM295" i="53"/>
  <c r="AZ295" i="53"/>
  <c r="BL295" i="53"/>
  <c r="AL295" i="53"/>
  <c r="Z294" i="53"/>
  <c r="S294" i="53"/>
  <c r="CK294" i="53"/>
  <c r="CJ294" i="53"/>
  <c r="AK294" i="53"/>
  <c r="BY294" i="53"/>
  <c r="R294" i="53"/>
  <c r="AJ294" i="53"/>
  <c r="BX294" i="53"/>
  <c r="BB294" i="53"/>
  <c r="BN294" i="53"/>
  <c r="BA294" i="53"/>
  <c r="BM294" i="53"/>
  <c r="AZ294" i="53"/>
  <c r="BL294" i="53"/>
  <c r="AL294" i="53"/>
  <c r="Z293" i="53"/>
  <c r="S293" i="53"/>
  <c r="CK293" i="53"/>
  <c r="CJ293" i="53"/>
  <c r="AK293" i="53"/>
  <c r="BY293" i="53"/>
  <c r="R293" i="53"/>
  <c r="AJ293" i="53"/>
  <c r="BX293" i="53"/>
  <c r="BB293" i="53"/>
  <c r="BN293" i="53"/>
  <c r="BA293" i="53"/>
  <c r="BM293" i="53"/>
  <c r="AZ293" i="53"/>
  <c r="BL293" i="53"/>
  <c r="AL293" i="53"/>
  <c r="Z292" i="53"/>
  <c r="S292" i="53"/>
  <c r="CK292" i="53"/>
  <c r="CJ292" i="53"/>
  <c r="AK292" i="53"/>
  <c r="BY292" i="53"/>
  <c r="R292" i="53"/>
  <c r="AJ292" i="53"/>
  <c r="BX292" i="53"/>
  <c r="BB292" i="53"/>
  <c r="BN292" i="53"/>
  <c r="BA292" i="53"/>
  <c r="BM292" i="53"/>
  <c r="AZ292" i="53"/>
  <c r="BL292" i="53"/>
  <c r="AL292" i="53"/>
  <c r="Z291" i="53"/>
  <c r="S291" i="53"/>
  <c r="CK291" i="53"/>
  <c r="CJ291" i="53"/>
  <c r="AK291" i="53"/>
  <c r="BY291" i="53"/>
  <c r="R291" i="53"/>
  <c r="AJ291" i="53"/>
  <c r="BX291" i="53"/>
  <c r="BB291" i="53"/>
  <c r="BN291" i="53"/>
  <c r="BA291" i="53"/>
  <c r="BM291" i="53"/>
  <c r="AZ291" i="53"/>
  <c r="BL291" i="53"/>
  <c r="AL291" i="53"/>
  <c r="Z290" i="53"/>
  <c r="S290" i="53"/>
  <c r="CK290" i="53"/>
  <c r="CJ290" i="53"/>
  <c r="AK290" i="53"/>
  <c r="BY290" i="53"/>
  <c r="R290" i="53"/>
  <c r="AJ290" i="53"/>
  <c r="BX290" i="53"/>
  <c r="BB290" i="53"/>
  <c r="BN290" i="53"/>
  <c r="BA290" i="53"/>
  <c r="BM290" i="53"/>
  <c r="AZ290" i="53"/>
  <c r="BL290" i="53"/>
  <c r="AL290" i="53"/>
  <c r="Z289" i="53"/>
  <c r="S289" i="53"/>
  <c r="CK289" i="53"/>
  <c r="CJ289" i="53"/>
  <c r="AK289" i="53"/>
  <c r="BY289" i="53"/>
  <c r="R289" i="53"/>
  <c r="AJ289" i="53"/>
  <c r="BX289" i="53"/>
  <c r="BB289" i="53"/>
  <c r="BN289" i="53"/>
  <c r="BA289" i="53"/>
  <c r="BM289" i="53"/>
  <c r="AZ289" i="53"/>
  <c r="BL289" i="53"/>
  <c r="AL289" i="53"/>
  <c r="W288" i="53"/>
  <c r="Z288" i="53"/>
  <c r="S288" i="53"/>
  <c r="CK288" i="53"/>
  <c r="CJ288" i="53"/>
  <c r="AK288" i="53"/>
  <c r="BY288" i="53"/>
  <c r="V288" i="53"/>
  <c r="R288" i="53"/>
  <c r="AJ288" i="53"/>
  <c r="BX288" i="53"/>
  <c r="BB288" i="53"/>
  <c r="BN288" i="53"/>
  <c r="BA288" i="53"/>
  <c r="BM288" i="53"/>
  <c r="AZ288" i="53"/>
  <c r="BL288" i="53"/>
  <c r="AL288" i="53"/>
  <c r="Z287" i="53"/>
  <c r="S287" i="53"/>
  <c r="CK287" i="53"/>
  <c r="CJ287" i="53"/>
  <c r="AK287" i="53"/>
  <c r="BY287" i="53"/>
  <c r="R287" i="53"/>
  <c r="AJ287" i="53"/>
  <c r="BX287" i="53"/>
  <c r="BB287" i="53"/>
  <c r="BN287" i="53"/>
  <c r="BA287" i="53"/>
  <c r="BM287" i="53"/>
  <c r="AZ287" i="53"/>
  <c r="BL287" i="53"/>
  <c r="AL287" i="53"/>
  <c r="O287" i="53"/>
  <c r="Z286" i="53"/>
  <c r="S286" i="53"/>
  <c r="CK286" i="53"/>
  <c r="CJ286" i="53"/>
  <c r="AK286" i="53"/>
  <c r="BY286" i="53"/>
  <c r="R286" i="53"/>
  <c r="AJ286" i="53"/>
  <c r="BX286" i="53"/>
  <c r="BB286" i="53"/>
  <c r="BN286" i="53"/>
  <c r="BA286" i="53"/>
  <c r="BM286" i="53"/>
  <c r="AZ286" i="53"/>
  <c r="BL286" i="53"/>
  <c r="AL286" i="53"/>
  <c r="O286" i="53"/>
  <c r="Z285" i="53"/>
  <c r="S285" i="53"/>
  <c r="CK285" i="53"/>
  <c r="CJ285" i="53"/>
  <c r="AK285" i="53"/>
  <c r="BY285" i="53"/>
  <c r="R285" i="53"/>
  <c r="AJ285" i="53"/>
  <c r="BX285" i="53"/>
  <c r="BB285" i="53"/>
  <c r="BN285" i="53"/>
  <c r="BA285" i="53"/>
  <c r="BM285" i="53"/>
  <c r="AZ285" i="53"/>
  <c r="BL285" i="53"/>
  <c r="AL285" i="53"/>
  <c r="O285" i="53"/>
  <c r="Z284" i="53"/>
  <c r="S284" i="53"/>
  <c r="CK284" i="53"/>
  <c r="CJ284" i="53"/>
  <c r="AK284" i="53"/>
  <c r="BY284" i="53"/>
  <c r="R284" i="53"/>
  <c r="AJ284" i="53"/>
  <c r="BX284" i="53"/>
  <c r="BB284" i="53"/>
  <c r="BN284" i="53"/>
  <c r="BA284" i="53"/>
  <c r="BM284" i="53"/>
  <c r="AZ284" i="53"/>
  <c r="BL284" i="53"/>
  <c r="AL284" i="53"/>
  <c r="O284" i="53"/>
  <c r="CK283" i="53"/>
  <c r="CJ283" i="53"/>
  <c r="CI283" i="53"/>
  <c r="CH283" i="53"/>
  <c r="CG283" i="53"/>
  <c r="CF283" i="53"/>
  <c r="CE283" i="53"/>
  <c r="CD283" i="53"/>
  <c r="CC283" i="53"/>
  <c r="CB283" i="53"/>
  <c r="CA283" i="53"/>
  <c r="BZ283" i="53"/>
  <c r="BY283" i="53"/>
  <c r="BX283" i="53"/>
  <c r="BW283" i="53"/>
  <c r="BV283" i="53"/>
  <c r="BU283" i="53"/>
  <c r="BT283" i="53"/>
  <c r="BS283" i="53"/>
  <c r="BR283" i="53"/>
  <c r="BQ283" i="53"/>
  <c r="BP283" i="53"/>
  <c r="BO283" i="53"/>
  <c r="BN283" i="53"/>
  <c r="BM283" i="53"/>
  <c r="BL283" i="53"/>
  <c r="BK283" i="53"/>
  <c r="BJ283" i="53"/>
  <c r="BI283" i="53"/>
  <c r="BH283" i="53"/>
  <c r="BG283" i="53"/>
  <c r="BF283" i="53"/>
  <c r="BE283" i="53"/>
  <c r="BD283" i="53"/>
  <c r="BC283" i="53"/>
  <c r="BB283" i="53"/>
  <c r="BA283" i="53"/>
  <c r="AZ283" i="53"/>
  <c r="AY283" i="53"/>
  <c r="AX283" i="53"/>
  <c r="AW283" i="53"/>
  <c r="AV283" i="53"/>
  <c r="AU283" i="53"/>
  <c r="AT283" i="53"/>
  <c r="AS283" i="53"/>
  <c r="AR283" i="53"/>
  <c r="AQ283" i="53"/>
  <c r="AP283" i="53"/>
  <c r="AO283" i="53"/>
  <c r="AN283" i="53"/>
  <c r="AM283" i="53"/>
  <c r="AL283" i="53"/>
  <c r="AK283" i="53"/>
  <c r="AJ283" i="53"/>
  <c r="AI283" i="53"/>
  <c r="AH283" i="53"/>
  <c r="AG283" i="53"/>
  <c r="AF283" i="53"/>
  <c r="AE283" i="53"/>
  <c r="AD283" i="53"/>
  <c r="AC283" i="53"/>
  <c r="AB283" i="53"/>
  <c r="AA283" i="53"/>
  <c r="Z283" i="53"/>
  <c r="Y283" i="53"/>
  <c r="X283" i="53"/>
  <c r="W283" i="53"/>
  <c r="V283" i="53"/>
  <c r="U283" i="53"/>
  <c r="T283" i="53"/>
  <c r="S283" i="53"/>
  <c r="R283" i="53"/>
  <c r="Q283" i="53"/>
  <c r="P283" i="53"/>
  <c r="O283" i="53"/>
  <c r="N283" i="53"/>
  <c r="CK282" i="53"/>
  <c r="CJ282" i="53"/>
  <c r="CI282" i="53"/>
  <c r="CH282" i="53"/>
  <c r="CG282" i="53"/>
  <c r="CF282" i="53"/>
  <c r="CE282" i="53"/>
  <c r="CD282" i="53"/>
  <c r="CC282" i="53"/>
  <c r="CB282" i="53"/>
  <c r="CA282" i="53"/>
  <c r="BZ282" i="53"/>
  <c r="S282" i="53"/>
  <c r="AO282" i="53"/>
  <c r="AW282" i="53"/>
  <c r="BE282" i="53"/>
  <c r="BQ282" i="53"/>
  <c r="BU282" i="53"/>
  <c r="AK282" i="53"/>
  <c r="BY282" i="53"/>
  <c r="R282" i="53"/>
  <c r="AN282" i="53"/>
  <c r="AV282" i="53"/>
  <c r="BD282" i="53"/>
  <c r="BP282" i="53"/>
  <c r="BT282" i="53"/>
  <c r="AJ282" i="53"/>
  <c r="BX282" i="53"/>
  <c r="BW282" i="53"/>
  <c r="BV282" i="53"/>
  <c r="BS282" i="53"/>
  <c r="BR282" i="53"/>
  <c r="BO282" i="53"/>
  <c r="BN282" i="53"/>
  <c r="BM282" i="53"/>
  <c r="BL282" i="53"/>
  <c r="BK282" i="53"/>
  <c r="BJ282" i="53"/>
  <c r="BI282" i="53"/>
  <c r="BH282" i="53"/>
  <c r="BG282" i="53"/>
  <c r="BF282" i="53"/>
  <c r="BC282" i="53"/>
  <c r="BB282" i="53"/>
  <c r="BA282" i="53"/>
  <c r="AZ282" i="53"/>
  <c r="AY282" i="53"/>
  <c r="AX282" i="53"/>
  <c r="AU282" i="53"/>
  <c r="AT282" i="53"/>
  <c r="AS282" i="53"/>
  <c r="AR282" i="53"/>
  <c r="AQ282" i="53"/>
  <c r="AP282" i="53"/>
  <c r="AM282" i="53"/>
  <c r="AL282" i="53"/>
  <c r="AI282" i="53"/>
  <c r="AH282" i="53"/>
  <c r="AG282" i="53"/>
  <c r="AF282" i="53"/>
  <c r="AE282" i="53"/>
  <c r="AD282" i="53"/>
  <c r="AC282" i="53"/>
  <c r="AB282" i="53"/>
  <c r="AA282" i="53"/>
  <c r="Z282" i="53"/>
  <c r="Y282" i="53"/>
  <c r="X282" i="53"/>
  <c r="W282" i="53"/>
  <c r="V282" i="53"/>
  <c r="U282" i="53"/>
  <c r="T282" i="53"/>
  <c r="Q282" i="53"/>
  <c r="P282" i="53"/>
  <c r="O282" i="53"/>
  <c r="N282" i="53"/>
  <c r="Z281" i="53"/>
  <c r="S281" i="53"/>
  <c r="CK281" i="53"/>
  <c r="CJ281" i="53"/>
  <c r="CC281" i="53"/>
  <c r="AK281" i="53"/>
  <c r="BY281" i="53"/>
  <c r="R281" i="53"/>
  <c r="AJ281" i="53"/>
  <c r="BX281" i="53"/>
  <c r="BB281" i="53"/>
  <c r="BN281" i="53"/>
  <c r="BA281" i="53"/>
  <c r="BM281" i="53"/>
  <c r="AZ281" i="53"/>
  <c r="BL281" i="53"/>
  <c r="AL281" i="53"/>
  <c r="Z280" i="53"/>
  <c r="S280" i="53"/>
  <c r="CK280" i="53"/>
  <c r="CJ280" i="53"/>
  <c r="CB280" i="53"/>
  <c r="AL280" i="53"/>
  <c r="AK280" i="53"/>
  <c r="AJ280" i="53"/>
  <c r="AI280" i="53"/>
  <c r="AH280" i="53"/>
  <c r="AG280" i="53"/>
  <c r="AF280" i="53"/>
  <c r="AE280" i="53"/>
  <c r="R280" i="53"/>
  <c r="Z279" i="53"/>
  <c r="S279" i="53"/>
  <c r="CK279" i="53"/>
  <c r="CJ279" i="53"/>
  <c r="CC279" i="53"/>
  <c r="AK279" i="53"/>
  <c r="BY279" i="53"/>
  <c r="R279" i="53"/>
  <c r="AJ279" i="53"/>
  <c r="BX279" i="53"/>
  <c r="BB279" i="53"/>
  <c r="BN279" i="53"/>
  <c r="AL279" i="53"/>
  <c r="Z278" i="53"/>
  <c r="S278" i="53"/>
  <c r="CK278" i="53"/>
  <c r="CJ278" i="53"/>
  <c r="AK278" i="53"/>
  <c r="BY278" i="53"/>
  <c r="R278" i="53"/>
  <c r="AJ278" i="53"/>
  <c r="BX278" i="53"/>
  <c r="BB278" i="53"/>
  <c r="BN278" i="53"/>
  <c r="BA278" i="53"/>
  <c r="BM278" i="53"/>
  <c r="AZ278" i="53"/>
  <c r="BL278" i="53"/>
  <c r="AL278" i="53"/>
  <c r="Z277" i="53"/>
  <c r="S277" i="53"/>
  <c r="CK277" i="53"/>
  <c r="CJ277" i="53"/>
  <c r="AK277" i="53"/>
  <c r="BY277" i="53"/>
  <c r="R277" i="53"/>
  <c r="AJ277" i="53"/>
  <c r="BX277" i="53"/>
  <c r="BB277" i="53"/>
  <c r="BN277" i="53"/>
  <c r="BA277" i="53"/>
  <c r="BM277" i="53"/>
  <c r="AZ277" i="53"/>
  <c r="BL277" i="53"/>
  <c r="AL277" i="53"/>
  <c r="O277" i="53"/>
  <c r="Z276" i="53"/>
  <c r="S276" i="53"/>
  <c r="CK276" i="53"/>
  <c r="CJ276" i="53"/>
  <c r="AK276" i="53"/>
  <c r="BY276" i="53"/>
  <c r="R276" i="53"/>
  <c r="AJ276" i="53"/>
  <c r="BX276" i="53"/>
  <c r="BB276" i="53"/>
  <c r="BN276" i="53"/>
  <c r="BA276" i="53"/>
  <c r="BM276" i="53"/>
  <c r="AZ276" i="53"/>
  <c r="BL276" i="53"/>
  <c r="AL276" i="53"/>
  <c r="O276" i="53"/>
  <c r="Z275" i="53"/>
  <c r="S275" i="53"/>
  <c r="CK275" i="53"/>
  <c r="CJ275" i="53"/>
  <c r="AK275" i="53"/>
  <c r="BY275" i="53"/>
  <c r="R275" i="53"/>
  <c r="AJ275" i="53"/>
  <c r="BX275" i="53"/>
  <c r="BB275" i="53"/>
  <c r="BN275" i="53"/>
  <c r="BA275" i="53"/>
  <c r="BM275" i="53"/>
  <c r="AZ275" i="53"/>
  <c r="BL275" i="53"/>
  <c r="AL275" i="53"/>
  <c r="Z274" i="53"/>
  <c r="S274" i="53"/>
  <c r="CK274" i="53"/>
  <c r="CJ274" i="53"/>
  <c r="AK274" i="53"/>
  <c r="BY274" i="53"/>
  <c r="R274" i="53"/>
  <c r="AJ274" i="53"/>
  <c r="BX274" i="53"/>
  <c r="BB274" i="53"/>
  <c r="BN274" i="53"/>
  <c r="BA274" i="53"/>
  <c r="BM274" i="53"/>
  <c r="AZ274" i="53"/>
  <c r="BL274" i="53"/>
  <c r="AL274" i="53"/>
  <c r="Q274" i="53"/>
  <c r="P274" i="53"/>
  <c r="Z273" i="53"/>
  <c r="S273" i="53"/>
  <c r="CK273" i="53"/>
  <c r="CJ273" i="53"/>
  <c r="AK273" i="53"/>
  <c r="BY273" i="53"/>
  <c r="R273" i="53"/>
  <c r="AJ273" i="53"/>
  <c r="BX273" i="53"/>
  <c r="BB273" i="53"/>
  <c r="BN273" i="53"/>
  <c r="BA273" i="53"/>
  <c r="BM273" i="53"/>
  <c r="AZ273" i="53"/>
  <c r="BL273" i="53"/>
  <c r="AL273" i="53"/>
  <c r="CK272" i="53"/>
  <c r="CJ272" i="53"/>
  <c r="CI272" i="53"/>
  <c r="CH272" i="53"/>
  <c r="CG272" i="53"/>
  <c r="CF272" i="53"/>
  <c r="CE272" i="53"/>
  <c r="CD272" i="53"/>
  <c r="CC272" i="53"/>
  <c r="CB272" i="53"/>
  <c r="CA272" i="53"/>
  <c r="BZ272" i="53"/>
  <c r="S272" i="53"/>
  <c r="AO272" i="53"/>
  <c r="AW272" i="53"/>
  <c r="BE272" i="53"/>
  <c r="BQ272" i="53"/>
  <c r="BU272" i="53"/>
  <c r="AK272" i="53"/>
  <c r="BY272" i="53"/>
  <c r="R272" i="53"/>
  <c r="AN272" i="53"/>
  <c r="AV272" i="53"/>
  <c r="BD272" i="53"/>
  <c r="BP272" i="53"/>
  <c r="BT272" i="53"/>
  <c r="AJ272" i="53"/>
  <c r="BX272" i="53"/>
  <c r="BW272" i="53"/>
  <c r="BV272" i="53"/>
  <c r="BS272" i="53"/>
  <c r="BR272" i="53"/>
  <c r="BO272" i="53"/>
  <c r="BN272" i="53"/>
  <c r="BM272" i="53"/>
  <c r="BL272" i="53"/>
  <c r="BK272" i="53"/>
  <c r="BJ272" i="53"/>
  <c r="BI272" i="53"/>
  <c r="BH272" i="53"/>
  <c r="BG272" i="53"/>
  <c r="BF272" i="53"/>
  <c r="BC272" i="53"/>
  <c r="BB272" i="53"/>
  <c r="BA272" i="53"/>
  <c r="AZ272" i="53"/>
  <c r="AY272" i="53"/>
  <c r="AX272" i="53"/>
  <c r="AU272" i="53"/>
  <c r="AT272" i="53"/>
  <c r="AS272" i="53"/>
  <c r="AR272" i="53"/>
  <c r="AQ272" i="53"/>
  <c r="AP272" i="53"/>
  <c r="AM272" i="53"/>
  <c r="AL272" i="53"/>
  <c r="AI272" i="53"/>
  <c r="AH272" i="53"/>
  <c r="AG272" i="53"/>
  <c r="AF272" i="53"/>
  <c r="AE272" i="53"/>
  <c r="AD272" i="53"/>
  <c r="AC272" i="53"/>
  <c r="AB272" i="53"/>
  <c r="AA272" i="53"/>
  <c r="Z272" i="53"/>
  <c r="Y272" i="53"/>
  <c r="X272" i="53"/>
  <c r="W272" i="53"/>
  <c r="V272" i="53"/>
  <c r="U272" i="53"/>
  <c r="T272" i="53"/>
  <c r="Q272" i="53"/>
  <c r="P272" i="53"/>
  <c r="O272" i="53"/>
  <c r="N272" i="53"/>
  <c r="CK271" i="53"/>
  <c r="CJ271" i="53"/>
  <c r="CI271" i="53"/>
  <c r="CH271" i="53"/>
  <c r="CG271" i="53"/>
  <c r="CF271" i="53"/>
  <c r="CE271" i="53"/>
  <c r="CD271" i="53"/>
  <c r="CC271" i="53"/>
  <c r="CB271" i="53"/>
  <c r="CA271" i="53"/>
  <c r="BZ271" i="53"/>
  <c r="S271" i="53"/>
  <c r="AO271" i="53"/>
  <c r="AW271" i="53"/>
  <c r="BE271" i="53"/>
  <c r="BQ271" i="53"/>
  <c r="BU271" i="53"/>
  <c r="AK271" i="53"/>
  <c r="BY271" i="53"/>
  <c r="R271" i="53"/>
  <c r="AN271" i="53"/>
  <c r="AV271" i="53"/>
  <c r="BD271" i="53"/>
  <c r="BP271" i="53"/>
  <c r="BT271" i="53"/>
  <c r="AJ271" i="53"/>
  <c r="BX271" i="53"/>
  <c r="BW271" i="53"/>
  <c r="BV271" i="53"/>
  <c r="BS271" i="53"/>
  <c r="BR271" i="53"/>
  <c r="BO271" i="53"/>
  <c r="BN271" i="53"/>
  <c r="BM271" i="53"/>
  <c r="BL271" i="53"/>
  <c r="BK271" i="53"/>
  <c r="BJ271" i="53"/>
  <c r="BI271" i="53"/>
  <c r="BH271" i="53"/>
  <c r="BG271" i="53"/>
  <c r="BF271" i="53"/>
  <c r="BC271" i="53"/>
  <c r="BB271" i="53"/>
  <c r="BA271" i="53"/>
  <c r="AZ271" i="53"/>
  <c r="AY271" i="53"/>
  <c r="AX271" i="53"/>
  <c r="AU271" i="53"/>
  <c r="AT271" i="53"/>
  <c r="AS271" i="53"/>
  <c r="AR271" i="53"/>
  <c r="AQ271" i="53"/>
  <c r="AP271" i="53"/>
  <c r="AM271" i="53"/>
  <c r="AL271" i="53"/>
  <c r="AI271" i="53"/>
  <c r="AH271" i="53"/>
  <c r="AG271" i="53"/>
  <c r="AF271" i="53"/>
  <c r="AE271" i="53"/>
  <c r="AD271" i="53"/>
  <c r="AC271" i="53"/>
  <c r="AB271" i="53"/>
  <c r="AA271" i="53"/>
  <c r="Z271" i="53"/>
  <c r="Y271" i="53"/>
  <c r="X271" i="53"/>
  <c r="W271" i="53"/>
  <c r="V271" i="53"/>
  <c r="U271" i="53"/>
  <c r="T271" i="53"/>
  <c r="Q271" i="53"/>
  <c r="P271" i="53"/>
  <c r="O271" i="53"/>
  <c r="N271" i="53"/>
  <c r="CK270" i="53"/>
  <c r="CJ270" i="53"/>
  <c r="CI270" i="53"/>
  <c r="CH270" i="53"/>
  <c r="CG270" i="53"/>
  <c r="CF270" i="53"/>
  <c r="CE270" i="53"/>
  <c r="CD270" i="53"/>
  <c r="CC270" i="53"/>
  <c r="CB270" i="53"/>
  <c r="CA270" i="53"/>
  <c r="BZ270" i="53"/>
  <c r="S270" i="53"/>
  <c r="AO270" i="53"/>
  <c r="AW270" i="53"/>
  <c r="BE270" i="53"/>
  <c r="BQ270" i="53"/>
  <c r="BU270" i="53"/>
  <c r="AK270" i="53"/>
  <c r="BY270" i="53"/>
  <c r="R270" i="53"/>
  <c r="AN270" i="53"/>
  <c r="AV270" i="53"/>
  <c r="BD270" i="53"/>
  <c r="BP270" i="53"/>
  <c r="BT270" i="53"/>
  <c r="AJ270" i="53"/>
  <c r="BX270" i="53"/>
  <c r="BW270" i="53"/>
  <c r="BV270" i="53"/>
  <c r="BS270" i="53"/>
  <c r="BR270" i="53"/>
  <c r="BO270" i="53"/>
  <c r="BN270" i="53"/>
  <c r="BM270" i="53"/>
  <c r="BL270" i="53"/>
  <c r="BK270" i="53"/>
  <c r="BJ270" i="53"/>
  <c r="BI270" i="53"/>
  <c r="BH270" i="53"/>
  <c r="BG270" i="53"/>
  <c r="BF270" i="53"/>
  <c r="BC270" i="53"/>
  <c r="BB270" i="53"/>
  <c r="BA270" i="53"/>
  <c r="AZ270" i="53"/>
  <c r="AY270" i="53"/>
  <c r="AX270" i="53"/>
  <c r="AU270" i="53"/>
  <c r="AT270" i="53"/>
  <c r="AS270" i="53"/>
  <c r="AR270" i="53"/>
  <c r="AQ270" i="53"/>
  <c r="AP270" i="53"/>
  <c r="AM270" i="53"/>
  <c r="AL270" i="53"/>
  <c r="AI270" i="53"/>
  <c r="AH270" i="53"/>
  <c r="AG270" i="53"/>
  <c r="AF270" i="53"/>
  <c r="AE270" i="53"/>
  <c r="AD270" i="53"/>
  <c r="AC270" i="53"/>
  <c r="AB270" i="53"/>
  <c r="AA270" i="53"/>
  <c r="Z270" i="53"/>
  <c r="Y270" i="53"/>
  <c r="X270" i="53"/>
  <c r="W270" i="53"/>
  <c r="V270" i="53"/>
  <c r="U270" i="53"/>
  <c r="T270" i="53"/>
  <c r="Q270" i="53"/>
  <c r="P270" i="53"/>
  <c r="O270" i="53"/>
  <c r="N270" i="53"/>
  <c r="Z269" i="53"/>
  <c r="S269" i="53"/>
  <c r="CK269" i="53"/>
  <c r="CJ269" i="53"/>
  <c r="AK269" i="53"/>
  <c r="BY269" i="53"/>
  <c r="R269" i="53"/>
  <c r="AJ269" i="53"/>
  <c r="BX269" i="53"/>
  <c r="BB269" i="53"/>
  <c r="BN269" i="53"/>
  <c r="BA269" i="53"/>
  <c r="BM269" i="53"/>
  <c r="AZ269" i="53"/>
  <c r="BL269" i="53"/>
  <c r="AL269" i="53"/>
  <c r="Z268" i="53"/>
  <c r="S268" i="53"/>
  <c r="CK268" i="53"/>
  <c r="CJ268" i="53"/>
  <c r="AK268" i="53"/>
  <c r="BY268" i="53"/>
  <c r="R268" i="53"/>
  <c r="AJ268" i="53"/>
  <c r="BX268" i="53"/>
  <c r="BB268" i="53"/>
  <c r="BN268" i="53"/>
  <c r="BA268" i="53"/>
  <c r="BM268" i="53"/>
  <c r="AZ268" i="53"/>
  <c r="BL268" i="53"/>
  <c r="AL268" i="53"/>
  <c r="CK267" i="53"/>
  <c r="CJ267" i="53"/>
  <c r="CI267" i="53"/>
  <c r="CH267" i="53"/>
  <c r="CG267" i="53"/>
  <c r="CF267" i="53"/>
  <c r="CE267" i="53"/>
  <c r="CD267" i="53"/>
  <c r="CC267" i="53"/>
  <c r="CB267" i="53"/>
  <c r="CA267" i="53"/>
  <c r="BZ267" i="53"/>
  <c r="S267" i="53"/>
  <c r="AO267" i="53"/>
  <c r="AW267" i="53"/>
  <c r="BE267" i="53"/>
  <c r="BQ267" i="53"/>
  <c r="BU267" i="53"/>
  <c r="AK267" i="53"/>
  <c r="BY267" i="53"/>
  <c r="R267" i="53"/>
  <c r="AN267" i="53"/>
  <c r="AV267" i="53"/>
  <c r="BD267" i="53"/>
  <c r="BP267" i="53"/>
  <c r="BT267" i="53"/>
  <c r="AJ267" i="53"/>
  <c r="BX267" i="53"/>
  <c r="BW267" i="53"/>
  <c r="BV267" i="53"/>
  <c r="BS267" i="53"/>
  <c r="BR267" i="53"/>
  <c r="BO267" i="53"/>
  <c r="BN267" i="53"/>
  <c r="BM267" i="53"/>
  <c r="BL267" i="53"/>
  <c r="BK267" i="53"/>
  <c r="BJ267" i="53"/>
  <c r="BI267" i="53"/>
  <c r="BH267" i="53"/>
  <c r="BG267" i="53"/>
  <c r="BF267" i="53"/>
  <c r="BC267" i="53"/>
  <c r="BB267" i="53"/>
  <c r="BA267" i="53"/>
  <c r="AZ267" i="53"/>
  <c r="AY267" i="53"/>
  <c r="AX267" i="53"/>
  <c r="AU267" i="53"/>
  <c r="AT267" i="53"/>
  <c r="AS267" i="53"/>
  <c r="AR267" i="53"/>
  <c r="AQ267" i="53"/>
  <c r="AP267" i="53"/>
  <c r="AM267" i="53"/>
  <c r="AL267" i="53"/>
  <c r="AI267" i="53"/>
  <c r="AH267" i="53"/>
  <c r="AG267" i="53"/>
  <c r="AF267" i="53"/>
  <c r="AE267" i="53"/>
  <c r="AD267" i="53"/>
  <c r="AC267" i="53"/>
  <c r="AB267" i="53"/>
  <c r="AA267" i="53"/>
  <c r="Z267" i="53"/>
  <c r="Y267" i="53"/>
  <c r="X267" i="53"/>
  <c r="W267" i="53"/>
  <c r="V267" i="53"/>
  <c r="U267" i="53"/>
  <c r="T267" i="53"/>
  <c r="Q267" i="53"/>
  <c r="P267" i="53"/>
  <c r="O267" i="53"/>
  <c r="N267" i="53"/>
  <c r="Z266" i="53"/>
  <c r="S266" i="53"/>
  <c r="CK266" i="53"/>
  <c r="CJ266" i="53"/>
  <c r="CC266" i="53"/>
  <c r="AK266" i="53"/>
  <c r="BY266" i="53"/>
  <c r="R266" i="53"/>
  <c r="AJ266" i="53"/>
  <c r="BX266" i="53"/>
  <c r="BB266" i="53"/>
  <c r="BN266" i="53"/>
  <c r="BA266" i="53"/>
  <c r="BM266" i="53"/>
  <c r="AZ266" i="53"/>
  <c r="BL266" i="53"/>
  <c r="AL266" i="53"/>
  <c r="CK265" i="53"/>
  <c r="CJ265" i="53"/>
  <c r="CI265" i="53"/>
  <c r="CH265" i="53"/>
  <c r="CG265" i="53"/>
  <c r="CF265" i="53"/>
  <c r="CE265" i="53"/>
  <c r="CD265" i="53"/>
  <c r="CC265" i="53"/>
  <c r="CB265" i="53"/>
  <c r="CA265" i="53"/>
  <c r="BZ265" i="53"/>
  <c r="S265" i="53"/>
  <c r="AO265" i="53"/>
  <c r="AW265" i="53"/>
  <c r="BE265" i="53"/>
  <c r="BQ265" i="53"/>
  <c r="BU265" i="53"/>
  <c r="AK265" i="53"/>
  <c r="BY265" i="53"/>
  <c r="R265" i="53"/>
  <c r="AN265" i="53"/>
  <c r="AV265" i="53"/>
  <c r="BD265" i="53"/>
  <c r="BP265" i="53"/>
  <c r="BT265" i="53"/>
  <c r="AJ265" i="53"/>
  <c r="BX265" i="53"/>
  <c r="BW265" i="53"/>
  <c r="BV265" i="53"/>
  <c r="BS265" i="53"/>
  <c r="BR265" i="53"/>
  <c r="BO265" i="53"/>
  <c r="BN265" i="53"/>
  <c r="BM265" i="53"/>
  <c r="BL265" i="53"/>
  <c r="BK265" i="53"/>
  <c r="BJ265" i="53"/>
  <c r="BI265" i="53"/>
  <c r="BH265" i="53"/>
  <c r="BG265" i="53"/>
  <c r="BF265" i="53"/>
  <c r="BC265" i="53"/>
  <c r="BB265" i="53"/>
  <c r="BA265" i="53"/>
  <c r="AZ265" i="53"/>
  <c r="AY265" i="53"/>
  <c r="AX265" i="53"/>
  <c r="AU265" i="53"/>
  <c r="AT265" i="53"/>
  <c r="AS265" i="53"/>
  <c r="AR265" i="53"/>
  <c r="AQ265" i="53"/>
  <c r="AP265" i="53"/>
  <c r="AM265" i="53"/>
  <c r="AL265" i="53"/>
  <c r="AI265" i="53"/>
  <c r="AH265" i="53"/>
  <c r="AG265" i="53"/>
  <c r="AF265" i="53"/>
  <c r="AE265" i="53"/>
  <c r="AD265" i="53"/>
  <c r="AC265" i="53"/>
  <c r="AB265" i="53"/>
  <c r="AA265" i="53"/>
  <c r="Z265" i="53"/>
  <c r="Y265" i="53"/>
  <c r="X265" i="53"/>
  <c r="W265" i="53"/>
  <c r="V265" i="53"/>
  <c r="U265" i="53"/>
  <c r="T265" i="53"/>
  <c r="Q265" i="53"/>
  <c r="P265" i="53"/>
  <c r="O265" i="53"/>
  <c r="N265" i="53"/>
  <c r="Z264" i="53"/>
  <c r="S264" i="53"/>
  <c r="CK264" i="53"/>
  <c r="CJ264" i="53"/>
  <c r="CC264" i="53"/>
  <c r="AK264" i="53"/>
  <c r="BY264" i="53"/>
  <c r="R264" i="53"/>
  <c r="AJ264" i="53"/>
  <c r="BX264" i="53"/>
  <c r="BB264" i="53"/>
  <c r="BN264" i="53"/>
  <c r="BA264" i="53"/>
  <c r="BM264" i="53"/>
  <c r="AZ264" i="53"/>
  <c r="BL264" i="53"/>
  <c r="AL264" i="53"/>
  <c r="Z263" i="53"/>
  <c r="S263" i="53"/>
  <c r="CK263" i="53"/>
  <c r="CJ263" i="53"/>
  <c r="AK263" i="53"/>
  <c r="BY263" i="53"/>
  <c r="R263" i="53"/>
  <c r="AJ263" i="53"/>
  <c r="BX263" i="53"/>
  <c r="BB263" i="53"/>
  <c r="BN263" i="53"/>
  <c r="BA263" i="53"/>
  <c r="BM263" i="53"/>
  <c r="AZ263" i="53"/>
  <c r="BL263" i="53"/>
  <c r="AL263" i="53"/>
  <c r="Z262" i="53"/>
  <c r="S262" i="53"/>
  <c r="CK262" i="53"/>
  <c r="CJ262" i="53"/>
  <c r="BY262" i="53"/>
  <c r="R262" i="53"/>
  <c r="AJ262" i="53"/>
  <c r="BX262" i="53"/>
  <c r="BB262" i="53"/>
  <c r="BN262" i="53"/>
  <c r="BA262" i="53"/>
  <c r="BM262" i="53"/>
  <c r="AZ262" i="53"/>
  <c r="BL262" i="53"/>
  <c r="AL262" i="53"/>
  <c r="CK261" i="53"/>
  <c r="CJ261" i="53"/>
  <c r="CI261" i="53"/>
  <c r="CH261" i="53"/>
  <c r="CG261" i="53"/>
  <c r="CF261" i="53"/>
  <c r="CE261" i="53"/>
  <c r="CD261" i="53"/>
  <c r="CC261" i="53"/>
  <c r="CB261" i="53"/>
  <c r="CA261" i="53"/>
  <c r="BZ261" i="53"/>
  <c r="S261" i="53"/>
  <c r="AO261" i="53"/>
  <c r="AW261" i="53"/>
  <c r="BE261" i="53"/>
  <c r="BQ261" i="53"/>
  <c r="BU261" i="53"/>
  <c r="AK261" i="53"/>
  <c r="BY261" i="53"/>
  <c r="R261" i="53"/>
  <c r="AN261" i="53"/>
  <c r="AV261" i="53"/>
  <c r="BD261" i="53"/>
  <c r="BP261" i="53"/>
  <c r="BT261" i="53"/>
  <c r="AJ261" i="53"/>
  <c r="BX261" i="53"/>
  <c r="BW261" i="53"/>
  <c r="BV261" i="53"/>
  <c r="BS261" i="53"/>
  <c r="BR261" i="53"/>
  <c r="BO261" i="53"/>
  <c r="BN261" i="53"/>
  <c r="BM261" i="53"/>
  <c r="BL261" i="53"/>
  <c r="BK261" i="53"/>
  <c r="BJ261" i="53"/>
  <c r="BI261" i="53"/>
  <c r="BH261" i="53"/>
  <c r="BG261" i="53"/>
  <c r="BF261" i="53"/>
  <c r="BC261" i="53"/>
  <c r="BB261" i="53"/>
  <c r="BA261" i="53"/>
  <c r="AZ261" i="53"/>
  <c r="AY261" i="53"/>
  <c r="AX261" i="53"/>
  <c r="AU261" i="53"/>
  <c r="AT261" i="53"/>
  <c r="AS261" i="53"/>
  <c r="AR261" i="53"/>
  <c r="AQ261" i="53"/>
  <c r="AP261" i="53"/>
  <c r="AM261" i="53"/>
  <c r="AL261" i="53"/>
  <c r="AI261" i="53"/>
  <c r="AH261" i="53"/>
  <c r="AG261" i="53"/>
  <c r="AF261" i="53"/>
  <c r="AE261" i="53"/>
  <c r="AD261" i="53"/>
  <c r="AC261" i="53"/>
  <c r="AB261" i="53"/>
  <c r="AA261" i="53"/>
  <c r="Z261" i="53"/>
  <c r="Y261" i="53"/>
  <c r="X261" i="53"/>
  <c r="W261" i="53"/>
  <c r="V261" i="53"/>
  <c r="U261" i="53"/>
  <c r="T261" i="53"/>
  <c r="Q261" i="53"/>
  <c r="P261" i="53"/>
  <c r="O261" i="53"/>
  <c r="N261" i="53"/>
  <c r="CK260" i="53"/>
  <c r="CJ260" i="53"/>
  <c r="CI260" i="53"/>
  <c r="CH260" i="53"/>
  <c r="CG260" i="53"/>
  <c r="CF260" i="53"/>
  <c r="CE260" i="53"/>
  <c r="CD260" i="53"/>
  <c r="CC260" i="53"/>
  <c r="CB260" i="53"/>
  <c r="CA260" i="53"/>
  <c r="BZ260" i="53"/>
  <c r="S260" i="53"/>
  <c r="AO260" i="53"/>
  <c r="AW260" i="53"/>
  <c r="BE260" i="53"/>
  <c r="BQ260" i="53"/>
  <c r="BU260" i="53"/>
  <c r="AK260" i="53"/>
  <c r="BY260" i="53"/>
  <c r="R260" i="53"/>
  <c r="AN260" i="53"/>
  <c r="AV260" i="53"/>
  <c r="BD260" i="53"/>
  <c r="BP260" i="53"/>
  <c r="BT260" i="53"/>
  <c r="AJ260" i="53"/>
  <c r="BX260" i="53"/>
  <c r="BW260" i="53"/>
  <c r="BV260" i="53"/>
  <c r="BS260" i="53"/>
  <c r="BR260" i="53"/>
  <c r="BO260" i="53"/>
  <c r="BN260" i="53"/>
  <c r="BM260" i="53"/>
  <c r="BL260" i="53"/>
  <c r="BK260" i="53"/>
  <c r="BJ260" i="53"/>
  <c r="BI260" i="53"/>
  <c r="BH260" i="53"/>
  <c r="BG260" i="53"/>
  <c r="BF260" i="53"/>
  <c r="BC260" i="53"/>
  <c r="BB260" i="53"/>
  <c r="BA260" i="53"/>
  <c r="AZ260" i="53"/>
  <c r="AY260" i="53"/>
  <c r="AX260" i="53"/>
  <c r="AU260" i="53"/>
  <c r="AT260" i="53"/>
  <c r="AS260" i="53"/>
  <c r="AR260" i="53"/>
  <c r="AQ260" i="53"/>
  <c r="AP260" i="53"/>
  <c r="AM260" i="53"/>
  <c r="AL260" i="53"/>
  <c r="AI260" i="53"/>
  <c r="AH260" i="53"/>
  <c r="AG260" i="53"/>
  <c r="AF260" i="53"/>
  <c r="AE260" i="53"/>
  <c r="AD260" i="53"/>
  <c r="AC260" i="53"/>
  <c r="AB260" i="53"/>
  <c r="AA260" i="53"/>
  <c r="Z260" i="53"/>
  <c r="Y260" i="53"/>
  <c r="X260" i="53"/>
  <c r="W260" i="53"/>
  <c r="V260" i="53"/>
  <c r="U260" i="53"/>
  <c r="T260" i="53"/>
  <c r="Q260" i="53"/>
  <c r="P260" i="53"/>
  <c r="O260" i="53"/>
  <c r="N260" i="53"/>
  <c r="Z259" i="53"/>
  <c r="S259" i="53"/>
  <c r="CK259" i="53"/>
  <c r="CJ259" i="53"/>
  <c r="CC259" i="53"/>
  <c r="AK259" i="53"/>
  <c r="BY259" i="53"/>
  <c r="R259" i="53"/>
  <c r="AJ259" i="53"/>
  <c r="BX259" i="53"/>
  <c r="BB259" i="53"/>
  <c r="BN259" i="53"/>
  <c r="BA259" i="53"/>
  <c r="BM259" i="53"/>
  <c r="AZ259" i="53"/>
  <c r="BL259" i="53"/>
  <c r="AL259" i="53"/>
  <c r="Z258" i="53"/>
  <c r="S258" i="53"/>
  <c r="CK258" i="53"/>
  <c r="CJ258" i="53"/>
  <c r="AK258" i="53"/>
  <c r="BY258" i="53"/>
  <c r="R258" i="53"/>
  <c r="AJ258" i="53"/>
  <c r="BX258" i="53"/>
  <c r="BB258" i="53"/>
  <c r="BN258" i="53"/>
  <c r="BA258" i="53"/>
  <c r="BM258" i="53"/>
  <c r="AZ258" i="53"/>
  <c r="BL258" i="53"/>
  <c r="AL258" i="53"/>
  <c r="Z257" i="53"/>
  <c r="S257" i="53"/>
  <c r="CK257" i="53"/>
  <c r="CJ257" i="53"/>
  <c r="AK257" i="53"/>
  <c r="BY257" i="53"/>
  <c r="R257" i="53"/>
  <c r="AJ257" i="53"/>
  <c r="BX257" i="53"/>
  <c r="BB257" i="53"/>
  <c r="BN257" i="53"/>
  <c r="BA257" i="53"/>
  <c r="BM257" i="53"/>
  <c r="AZ257" i="53"/>
  <c r="BL257" i="53"/>
  <c r="AL257" i="53"/>
  <c r="Z256" i="53"/>
  <c r="S256" i="53"/>
  <c r="CK256" i="53"/>
  <c r="CJ256" i="53"/>
  <c r="AK256" i="53"/>
  <c r="BY256" i="53"/>
  <c r="R256" i="53"/>
  <c r="AJ256" i="53"/>
  <c r="BX256" i="53"/>
  <c r="BB256" i="53"/>
  <c r="BN256" i="53"/>
  <c r="BA256" i="53"/>
  <c r="BM256" i="53"/>
  <c r="AZ256" i="53"/>
  <c r="BL256" i="53"/>
  <c r="AL256" i="53"/>
  <c r="CK255" i="53"/>
  <c r="CJ255" i="53"/>
  <c r="CI255" i="53"/>
  <c r="CH255" i="53"/>
  <c r="CG255" i="53"/>
  <c r="CF255" i="53"/>
  <c r="CE255" i="53"/>
  <c r="CD255" i="53"/>
  <c r="CC255" i="53"/>
  <c r="CB255" i="53"/>
  <c r="CA255" i="53"/>
  <c r="BZ255" i="53"/>
  <c r="S255" i="53"/>
  <c r="AO255" i="53"/>
  <c r="AW255" i="53"/>
  <c r="BE255" i="53"/>
  <c r="BQ255" i="53"/>
  <c r="BU255" i="53"/>
  <c r="AK255" i="53"/>
  <c r="BY255" i="53"/>
  <c r="R255" i="53"/>
  <c r="AN255" i="53"/>
  <c r="AV255" i="53"/>
  <c r="BD255" i="53"/>
  <c r="BP255" i="53"/>
  <c r="BT255" i="53"/>
  <c r="AJ255" i="53"/>
  <c r="BX255" i="53"/>
  <c r="BW255" i="53"/>
  <c r="BV255" i="53"/>
  <c r="BS255" i="53"/>
  <c r="BR255" i="53"/>
  <c r="BO255" i="53"/>
  <c r="BN255" i="53"/>
  <c r="BM255" i="53"/>
  <c r="BL255" i="53"/>
  <c r="BK255" i="53"/>
  <c r="BJ255" i="53"/>
  <c r="BI255" i="53"/>
  <c r="BH255" i="53"/>
  <c r="BG255" i="53"/>
  <c r="BF255" i="53"/>
  <c r="BC255" i="53"/>
  <c r="BB255" i="53"/>
  <c r="BA255" i="53"/>
  <c r="AZ255" i="53"/>
  <c r="AY255" i="53"/>
  <c r="AX255" i="53"/>
  <c r="AU255" i="53"/>
  <c r="AT255" i="53"/>
  <c r="AS255" i="53"/>
  <c r="AR255" i="53"/>
  <c r="AQ255" i="53"/>
  <c r="AP255" i="53"/>
  <c r="AM255" i="53"/>
  <c r="AL255" i="53"/>
  <c r="AI255" i="53"/>
  <c r="AH255" i="53"/>
  <c r="AG255" i="53"/>
  <c r="AF255" i="53"/>
  <c r="AE255" i="53"/>
  <c r="AD255" i="53"/>
  <c r="AC255" i="53"/>
  <c r="AB255" i="53"/>
  <c r="AA255" i="53"/>
  <c r="Z255" i="53"/>
  <c r="Y255" i="53"/>
  <c r="X255" i="53"/>
  <c r="W255" i="53"/>
  <c r="V255" i="53"/>
  <c r="U255" i="53"/>
  <c r="T255" i="53"/>
  <c r="Q255" i="53"/>
  <c r="P255" i="53"/>
  <c r="O255" i="53"/>
  <c r="N255" i="53"/>
  <c r="CK254" i="53"/>
  <c r="CJ254" i="53"/>
  <c r="CI254" i="53"/>
  <c r="CH254" i="53"/>
  <c r="CG254" i="53"/>
  <c r="CF254" i="53"/>
  <c r="CE254" i="53"/>
  <c r="CD254" i="53"/>
  <c r="CC254" i="53"/>
  <c r="CB254" i="53"/>
  <c r="CA254" i="53"/>
  <c r="BZ254" i="53"/>
  <c r="S254" i="53"/>
  <c r="AO254" i="53"/>
  <c r="AW254" i="53"/>
  <c r="BE254" i="53"/>
  <c r="BQ254" i="53"/>
  <c r="BU254" i="53"/>
  <c r="AK254" i="53"/>
  <c r="BY254" i="53"/>
  <c r="R254" i="53"/>
  <c r="AN254" i="53"/>
  <c r="AV254" i="53"/>
  <c r="BD254" i="53"/>
  <c r="BP254" i="53"/>
  <c r="BT254" i="53"/>
  <c r="AJ254" i="53"/>
  <c r="BX254" i="53"/>
  <c r="BW254" i="53"/>
  <c r="BV254" i="53"/>
  <c r="BS254" i="53"/>
  <c r="BR254" i="53"/>
  <c r="BO254" i="53"/>
  <c r="BN254" i="53"/>
  <c r="BM254" i="53"/>
  <c r="BL254" i="53"/>
  <c r="BK254" i="53"/>
  <c r="BJ254" i="53"/>
  <c r="BI254" i="53"/>
  <c r="BH254" i="53"/>
  <c r="BG254" i="53"/>
  <c r="BF254" i="53"/>
  <c r="BC254" i="53"/>
  <c r="BB254" i="53"/>
  <c r="BA254" i="53"/>
  <c r="AZ254" i="53"/>
  <c r="AY254" i="53"/>
  <c r="AX254" i="53"/>
  <c r="AU254" i="53"/>
  <c r="AT254" i="53"/>
  <c r="AS254" i="53"/>
  <c r="AR254" i="53"/>
  <c r="AQ254" i="53"/>
  <c r="AP254" i="53"/>
  <c r="AM254" i="53"/>
  <c r="AL254" i="53"/>
  <c r="AI254" i="53"/>
  <c r="AH254" i="53"/>
  <c r="AG254" i="53"/>
  <c r="AF254" i="53"/>
  <c r="AE254" i="53"/>
  <c r="AD254" i="53"/>
  <c r="AC254" i="53"/>
  <c r="AB254" i="53"/>
  <c r="AA254" i="53"/>
  <c r="Z254" i="53"/>
  <c r="Y254" i="53"/>
  <c r="X254" i="53"/>
  <c r="W254" i="53"/>
  <c r="V254" i="53"/>
  <c r="U254" i="53"/>
  <c r="T254" i="53"/>
  <c r="Q254" i="53"/>
  <c r="P254" i="53"/>
  <c r="O254" i="53"/>
  <c r="N254" i="53"/>
  <c r="CK253" i="53"/>
  <c r="CJ253" i="53"/>
  <c r="CI253" i="53"/>
  <c r="CH253" i="53"/>
  <c r="CG253" i="53"/>
  <c r="CF253" i="53"/>
  <c r="CE253" i="53"/>
  <c r="CD253" i="53"/>
  <c r="CC253" i="53"/>
  <c r="CB253" i="53"/>
  <c r="CA253" i="53"/>
  <c r="BZ253" i="53"/>
  <c r="S253" i="53"/>
  <c r="AO253" i="53"/>
  <c r="AW253" i="53"/>
  <c r="BE253" i="53"/>
  <c r="BQ253" i="53"/>
  <c r="BU253" i="53"/>
  <c r="AK253" i="53"/>
  <c r="BY253" i="53"/>
  <c r="R253" i="53"/>
  <c r="AN253" i="53"/>
  <c r="AV253" i="53"/>
  <c r="BD253" i="53"/>
  <c r="BP253" i="53"/>
  <c r="BT253" i="53"/>
  <c r="AJ253" i="53"/>
  <c r="BX253" i="53"/>
  <c r="BW253" i="53"/>
  <c r="BV253" i="53"/>
  <c r="BS253" i="53"/>
  <c r="BR253" i="53"/>
  <c r="BO253" i="53"/>
  <c r="BN253" i="53"/>
  <c r="BM253" i="53"/>
  <c r="BL253" i="53"/>
  <c r="BK253" i="53"/>
  <c r="BJ253" i="53"/>
  <c r="BI253" i="53"/>
  <c r="BH253" i="53"/>
  <c r="BG253" i="53"/>
  <c r="BF253" i="53"/>
  <c r="BC253" i="53"/>
  <c r="BB253" i="53"/>
  <c r="BA253" i="53"/>
  <c r="AZ253" i="53"/>
  <c r="AY253" i="53"/>
  <c r="AX253" i="53"/>
  <c r="AU253" i="53"/>
  <c r="AT253" i="53"/>
  <c r="AS253" i="53"/>
  <c r="AR253" i="53"/>
  <c r="AQ253" i="53"/>
  <c r="AP253" i="53"/>
  <c r="AM253" i="53"/>
  <c r="AL253" i="53"/>
  <c r="AI253" i="53"/>
  <c r="AH253" i="53"/>
  <c r="AG253" i="53"/>
  <c r="AF253" i="53"/>
  <c r="AE253" i="53"/>
  <c r="AD253" i="53"/>
  <c r="AC253" i="53"/>
  <c r="AB253" i="53"/>
  <c r="AA253" i="53"/>
  <c r="Z253" i="53"/>
  <c r="Y253" i="53"/>
  <c r="X253" i="53"/>
  <c r="W253" i="53"/>
  <c r="V253" i="53"/>
  <c r="U253" i="53"/>
  <c r="T253" i="53"/>
  <c r="Q253" i="53"/>
  <c r="P253" i="53"/>
  <c r="O253" i="53"/>
  <c r="N253" i="53"/>
  <c r="CK252" i="53"/>
  <c r="CJ252" i="53"/>
  <c r="CI252" i="53"/>
  <c r="CH252" i="53"/>
  <c r="CG252" i="53"/>
  <c r="CF252" i="53"/>
  <c r="CE252" i="53"/>
  <c r="CD252" i="53"/>
  <c r="CC252" i="53"/>
  <c r="CB252" i="53"/>
  <c r="CA252" i="53"/>
  <c r="BZ252" i="53"/>
  <c r="S252" i="53"/>
  <c r="AO252" i="53"/>
  <c r="AW252" i="53"/>
  <c r="BE252" i="53"/>
  <c r="BQ252" i="53"/>
  <c r="BU252" i="53"/>
  <c r="AK252" i="53"/>
  <c r="BY252" i="53"/>
  <c r="R252" i="53"/>
  <c r="AN252" i="53"/>
  <c r="AV252" i="53"/>
  <c r="BD252" i="53"/>
  <c r="BP252" i="53"/>
  <c r="BT252" i="53"/>
  <c r="AJ252" i="53"/>
  <c r="BX252" i="53"/>
  <c r="BW252" i="53"/>
  <c r="BV252" i="53"/>
  <c r="BS252" i="53"/>
  <c r="BR252" i="53"/>
  <c r="BO252" i="53"/>
  <c r="BN252" i="53"/>
  <c r="BM252" i="53"/>
  <c r="BL252" i="53"/>
  <c r="BK252" i="53"/>
  <c r="BJ252" i="53"/>
  <c r="BI252" i="53"/>
  <c r="BH252" i="53"/>
  <c r="BG252" i="53"/>
  <c r="BF252" i="53"/>
  <c r="BC252" i="53"/>
  <c r="BB252" i="53"/>
  <c r="BA252" i="53"/>
  <c r="AZ252" i="53"/>
  <c r="AY252" i="53"/>
  <c r="AX252" i="53"/>
  <c r="AU252" i="53"/>
  <c r="AT252" i="53"/>
  <c r="AS252" i="53"/>
  <c r="AR252" i="53"/>
  <c r="AQ252" i="53"/>
  <c r="AP252" i="53"/>
  <c r="AM252" i="53"/>
  <c r="AL252" i="53"/>
  <c r="AI252" i="53"/>
  <c r="AH252" i="53"/>
  <c r="AG252" i="53"/>
  <c r="AF252" i="53"/>
  <c r="AE252" i="53"/>
  <c r="AD252" i="53"/>
  <c r="AC252" i="53"/>
  <c r="AB252" i="53"/>
  <c r="AA252" i="53"/>
  <c r="Z252" i="53"/>
  <c r="Y252" i="53"/>
  <c r="X252" i="53"/>
  <c r="W252" i="53"/>
  <c r="V252" i="53"/>
  <c r="U252" i="53"/>
  <c r="T252" i="53"/>
  <c r="Q252" i="53"/>
  <c r="P252" i="53"/>
  <c r="O252" i="53"/>
  <c r="N252" i="53"/>
  <c r="Z251" i="53"/>
  <c r="S251" i="53"/>
  <c r="CK251" i="53"/>
  <c r="CJ251" i="53"/>
  <c r="AK251" i="53"/>
  <c r="BY251" i="53"/>
  <c r="R251" i="53"/>
  <c r="AJ251" i="53"/>
  <c r="BX251" i="53"/>
  <c r="BB251" i="53"/>
  <c r="BN251" i="53"/>
  <c r="BA251" i="53"/>
  <c r="BM251" i="53"/>
  <c r="AZ251" i="53"/>
  <c r="BL251" i="53"/>
  <c r="AL251" i="53"/>
  <c r="Z250" i="53"/>
  <c r="S250" i="53"/>
  <c r="CK250" i="53"/>
  <c r="CJ250" i="53"/>
  <c r="AK250" i="53"/>
  <c r="BY250" i="53"/>
  <c r="R250" i="53"/>
  <c r="AJ250" i="53"/>
  <c r="BX250" i="53"/>
  <c r="BB250" i="53"/>
  <c r="BN250" i="53"/>
  <c r="BA250" i="53"/>
  <c r="BM250" i="53"/>
  <c r="AZ250" i="53"/>
  <c r="BL250" i="53"/>
  <c r="AL250" i="53"/>
  <c r="Z249" i="53"/>
  <c r="S249" i="53"/>
  <c r="CK249" i="53"/>
  <c r="CJ249" i="53"/>
  <c r="CC249" i="53"/>
  <c r="AK249" i="53"/>
  <c r="BY249" i="53"/>
  <c r="R249" i="53"/>
  <c r="AJ249" i="53"/>
  <c r="BX249" i="53"/>
  <c r="BB249" i="53"/>
  <c r="BN249" i="53"/>
  <c r="BA249" i="53"/>
  <c r="BM249" i="53"/>
  <c r="AZ249" i="53"/>
  <c r="BL249" i="53"/>
  <c r="AL249" i="53"/>
  <c r="Z248" i="53"/>
  <c r="S248" i="53"/>
  <c r="CK248" i="53"/>
  <c r="CJ248" i="53"/>
  <c r="CC248" i="53"/>
  <c r="AK248" i="53"/>
  <c r="BY248" i="53"/>
  <c r="R248" i="53"/>
  <c r="AJ248" i="53"/>
  <c r="BX248" i="53"/>
  <c r="BB248" i="53"/>
  <c r="BN248" i="53"/>
  <c r="BA248" i="53"/>
  <c r="BM248" i="53"/>
  <c r="AZ248" i="53"/>
  <c r="BL248" i="53"/>
  <c r="AL248" i="53"/>
  <c r="Z247" i="53"/>
  <c r="S247" i="53"/>
  <c r="CK247" i="53"/>
  <c r="CJ247" i="53"/>
  <c r="CC247" i="53"/>
  <c r="AK247" i="53"/>
  <c r="BY247" i="53"/>
  <c r="R247" i="53"/>
  <c r="AJ247" i="53"/>
  <c r="BX247" i="53"/>
  <c r="BB247" i="53"/>
  <c r="BN247" i="53"/>
  <c r="BA247" i="53"/>
  <c r="BM247" i="53"/>
  <c r="AZ247" i="53"/>
  <c r="BL247" i="53"/>
  <c r="AL247" i="53"/>
  <c r="Z246" i="53"/>
  <c r="S246" i="53"/>
  <c r="CK246" i="53"/>
  <c r="CJ246" i="53"/>
  <c r="CC246" i="53"/>
  <c r="AK246" i="53"/>
  <c r="BY246" i="53"/>
  <c r="R246" i="53"/>
  <c r="AJ246" i="53"/>
  <c r="BX246" i="53"/>
  <c r="BB246" i="53"/>
  <c r="BN246" i="53"/>
  <c r="BA246" i="53"/>
  <c r="BM246" i="53"/>
  <c r="AZ246" i="53"/>
  <c r="BL246" i="53"/>
  <c r="AL246" i="53"/>
  <c r="Z245" i="53"/>
  <c r="S245" i="53"/>
  <c r="CK245" i="53"/>
  <c r="CJ245" i="53"/>
  <c r="CC245" i="53"/>
  <c r="AK245" i="53"/>
  <c r="BY245" i="53"/>
  <c r="R245" i="53"/>
  <c r="AJ245" i="53"/>
  <c r="BX245" i="53"/>
  <c r="BB245" i="53"/>
  <c r="BN245" i="53"/>
  <c r="BA245" i="53"/>
  <c r="BM245" i="53"/>
  <c r="AZ245" i="53"/>
  <c r="BL245" i="53"/>
  <c r="AL245" i="53"/>
  <c r="Z244" i="53"/>
  <c r="S244" i="53"/>
  <c r="CK244" i="53"/>
  <c r="CJ244" i="53"/>
  <c r="CC244" i="53"/>
  <c r="AK244" i="53"/>
  <c r="BY244" i="53"/>
  <c r="R244" i="53"/>
  <c r="AJ244" i="53"/>
  <c r="BX244" i="53"/>
  <c r="BB244" i="53"/>
  <c r="BN244" i="53"/>
  <c r="BA244" i="53"/>
  <c r="BM244" i="53"/>
  <c r="AZ244" i="53"/>
  <c r="BL244" i="53"/>
  <c r="AL244" i="53"/>
  <c r="Z243" i="53"/>
  <c r="S243" i="53"/>
  <c r="CK243" i="53"/>
  <c r="CJ243" i="53"/>
  <c r="CC243" i="53"/>
  <c r="AK243" i="53"/>
  <c r="BY243" i="53"/>
  <c r="R243" i="53"/>
  <c r="AJ243" i="53"/>
  <c r="BX243" i="53"/>
  <c r="BB243" i="53"/>
  <c r="BN243" i="53"/>
  <c r="BA243" i="53"/>
  <c r="BM243" i="53"/>
  <c r="AZ243" i="53"/>
  <c r="BL243" i="53"/>
  <c r="AL243" i="53"/>
  <c r="Z242" i="53"/>
  <c r="S242" i="53"/>
  <c r="CK242" i="53"/>
  <c r="CJ242" i="53"/>
  <c r="CC242" i="53"/>
  <c r="AK242" i="53"/>
  <c r="BY242" i="53"/>
  <c r="R242" i="53"/>
  <c r="AJ242" i="53"/>
  <c r="BX242" i="53"/>
  <c r="BB242" i="53"/>
  <c r="BN242" i="53"/>
  <c r="BA242" i="53"/>
  <c r="BM242" i="53"/>
  <c r="AZ242" i="53"/>
  <c r="BL242" i="53"/>
  <c r="AL242" i="53"/>
  <c r="Z241" i="53"/>
  <c r="S241" i="53"/>
  <c r="CK241" i="53"/>
  <c r="CJ241" i="53"/>
  <c r="CC241" i="53"/>
  <c r="AK241" i="53"/>
  <c r="BY241" i="53"/>
  <c r="R241" i="53"/>
  <c r="AJ241" i="53"/>
  <c r="BX241" i="53"/>
  <c r="BB241" i="53"/>
  <c r="BN241" i="53"/>
  <c r="BA241" i="53"/>
  <c r="BM241" i="53"/>
  <c r="AZ241" i="53"/>
  <c r="BL241" i="53"/>
  <c r="AL241" i="53"/>
  <c r="Z240" i="53"/>
  <c r="S240" i="53"/>
  <c r="CK240" i="53"/>
  <c r="CJ240" i="53"/>
  <c r="CC240" i="53"/>
  <c r="AK240" i="53"/>
  <c r="BY240" i="53"/>
  <c r="R240" i="53"/>
  <c r="AJ240" i="53"/>
  <c r="BX240" i="53"/>
  <c r="BB240" i="53"/>
  <c r="BN240" i="53"/>
  <c r="BA240" i="53"/>
  <c r="BM240" i="53"/>
  <c r="AZ240" i="53"/>
  <c r="BL240" i="53"/>
  <c r="AL240" i="53"/>
  <c r="CK239" i="53"/>
  <c r="CJ239" i="53"/>
  <c r="CI239" i="53"/>
  <c r="CH239" i="53"/>
  <c r="CG239" i="53"/>
  <c r="CF239" i="53"/>
  <c r="CE239" i="53"/>
  <c r="CD239" i="53"/>
  <c r="CA239" i="53"/>
  <c r="BZ239" i="53"/>
  <c r="S239" i="53"/>
  <c r="AO239" i="53"/>
  <c r="AW239" i="53"/>
  <c r="BE239" i="53"/>
  <c r="BQ239" i="53"/>
  <c r="BU239" i="53"/>
  <c r="AK239" i="53"/>
  <c r="BY239" i="53"/>
  <c r="R239" i="53"/>
  <c r="AN239" i="53"/>
  <c r="AV239" i="53"/>
  <c r="BD239" i="53"/>
  <c r="BP239" i="53"/>
  <c r="BT239" i="53"/>
  <c r="AJ239" i="53"/>
  <c r="BX239" i="53"/>
  <c r="BW239" i="53"/>
  <c r="BV239" i="53"/>
  <c r="BS239" i="53"/>
  <c r="BR239" i="53"/>
  <c r="BO239" i="53"/>
  <c r="BN239" i="53"/>
  <c r="BM239" i="53"/>
  <c r="BL239" i="53"/>
  <c r="BK239" i="53"/>
  <c r="BJ239" i="53"/>
  <c r="BI239" i="53"/>
  <c r="BH239" i="53"/>
  <c r="BG239" i="53"/>
  <c r="BF239" i="53"/>
  <c r="BC239" i="53"/>
  <c r="BB239" i="53"/>
  <c r="BA239" i="53"/>
  <c r="AZ239" i="53"/>
  <c r="AY239" i="53"/>
  <c r="AX239" i="53"/>
  <c r="AU239" i="53"/>
  <c r="AT239" i="53"/>
  <c r="AS239" i="53"/>
  <c r="AR239" i="53"/>
  <c r="AQ239" i="53"/>
  <c r="AP239" i="53"/>
  <c r="AM239" i="53"/>
  <c r="AL239" i="53"/>
  <c r="AI239" i="53"/>
  <c r="AH239" i="53"/>
  <c r="AG239" i="53"/>
  <c r="AF239" i="53"/>
  <c r="AE239" i="53"/>
  <c r="AD239" i="53"/>
  <c r="AC239" i="53"/>
  <c r="AB239" i="53"/>
  <c r="AA239" i="53"/>
  <c r="Z239" i="53"/>
  <c r="Y239" i="53"/>
  <c r="X239" i="53"/>
  <c r="W239" i="53"/>
  <c r="V239" i="53"/>
  <c r="U239" i="53"/>
  <c r="T239" i="53"/>
  <c r="Q239" i="53"/>
  <c r="P239" i="53"/>
  <c r="O239" i="53"/>
  <c r="N239" i="53"/>
  <c r="CK238" i="53"/>
  <c r="CJ238" i="53"/>
  <c r="CI238" i="53"/>
  <c r="CH238" i="53"/>
  <c r="CG238" i="53"/>
  <c r="CF238" i="53"/>
  <c r="CE238" i="53"/>
  <c r="CD238" i="53"/>
  <c r="CC238" i="53"/>
  <c r="CB238" i="53"/>
  <c r="CA238" i="53"/>
  <c r="BZ238" i="53"/>
  <c r="S238" i="53"/>
  <c r="AO238" i="53"/>
  <c r="AW238" i="53"/>
  <c r="BE238" i="53"/>
  <c r="BQ238" i="53"/>
  <c r="BU238" i="53"/>
  <c r="AK238" i="53"/>
  <c r="BY238" i="53"/>
  <c r="R238" i="53"/>
  <c r="AN238" i="53"/>
  <c r="AV238" i="53"/>
  <c r="BD238" i="53"/>
  <c r="BP238" i="53"/>
  <c r="BT238" i="53"/>
  <c r="AJ238" i="53"/>
  <c r="BX238" i="53"/>
  <c r="BW238" i="53"/>
  <c r="BV238" i="53"/>
  <c r="BS238" i="53"/>
  <c r="BR238" i="53"/>
  <c r="BO238" i="53"/>
  <c r="BN238" i="53"/>
  <c r="BM238" i="53"/>
  <c r="BL238" i="53"/>
  <c r="BK238" i="53"/>
  <c r="BJ238" i="53"/>
  <c r="BI238" i="53"/>
  <c r="BH238" i="53"/>
  <c r="BG238" i="53"/>
  <c r="BF238" i="53"/>
  <c r="BC238" i="53"/>
  <c r="BB238" i="53"/>
  <c r="BA238" i="53"/>
  <c r="AZ238" i="53"/>
  <c r="AY238" i="53"/>
  <c r="AX238" i="53"/>
  <c r="AU238" i="53"/>
  <c r="AT238" i="53"/>
  <c r="AS238" i="53"/>
  <c r="AR238" i="53"/>
  <c r="AQ238" i="53"/>
  <c r="AP238" i="53"/>
  <c r="AM238" i="53"/>
  <c r="AL238" i="53"/>
  <c r="AI238" i="53"/>
  <c r="AH238" i="53"/>
  <c r="AG238" i="53"/>
  <c r="AF238" i="53"/>
  <c r="AE238" i="53"/>
  <c r="AD238" i="53"/>
  <c r="AC238" i="53"/>
  <c r="AB238" i="53"/>
  <c r="AA238" i="53"/>
  <c r="Z238" i="53"/>
  <c r="Y238" i="53"/>
  <c r="X238" i="53"/>
  <c r="W238" i="53"/>
  <c r="V238" i="53"/>
  <c r="U238" i="53"/>
  <c r="T238" i="53"/>
  <c r="Q238" i="53"/>
  <c r="P238" i="53"/>
  <c r="O238" i="53"/>
  <c r="N238" i="53"/>
  <c r="Z237" i="53"/>
  <c r="S237" i="53"/>
  <c r="CK237" i="53"/>
  <c r="CJ237" i="53"/>
  <c r="CC237" i="53"/>
  <c r="AK237" i="53"/>
  <c r="BY237" i="53"/>
  <c r="R237" i="53"/>
  <c r="AJ237" i="53"/>
  <c r="BX237" i="53"/>
  <c r="BB237" i="53"/>
  <c r="BN237" i="53"/>
  <c r="BA237" i="53"/>
  <c r="BM237" i="53"/>
  <c r="AZ237" i="53"/>
  <c r="BL237" i="53"/>
  <c r="AL237" i="53"/>
  <c r="Z236" i="53"/>
  <c r="S236" i="53"/>
  <c r="CK236" i="53"/>
  <c r="CJ236" i="53"/>
  <c r="AK236" i="53"/>
  <c r="BY236" i="53"/>
  <c r="R236" i="53"/>
  <c r="AJ236" i="53"/>
  <c r="BX236" i="53"/>
  <c r="BB236" i="53"/>
  <c r="BN236" i="53"/>
  <c r="BA236" i="53"/>
  <c r="BM236" i="53"/>
  <c r="AZ236" i="53"/>
  <c r="BL236" i="53"/>
  <c r="AL236" i="53"/>
  <c r="CK235" i="53"/>
  <c r="CJ235" i="53"/>
  <c r="CI235" i="53"/>
  <c r="CH235" i="53"/>
  <c r="CG235" i="53"/>
  <c r="CF235" i="53"/>
  <c r="CE235" i="53"/>
  <c r="CD235" i="53"/>
  <c r="CC235" i="53"/>
  <c r="CB235" i="53"/>
  <c r="CA235" i="53"/>
  <c r="BZ235" i="53"/>
  <c r="S235" i="53"/>
  <c r="AO235" i="53"/>
  <c r="AW235" i="53"/>
  <c r="BE235" i="53"/>
  <c r="BQ235" i="53"/>
  <c r="BU235" i="53"/>
  <c r="AK235" i="53"/>
  <c r="BY235" i="53"/>
  <c r="R235" i="53"/>
  <c r="AN235" i="53"/>
  <c r="AV235" i="53"/>
  <c r="BD235" i="53"/>
  <c r="BP235" i="53"/>
  <c r="BT235" i="53"/>
  <c r="AJ235" i="53"/>
  <c r="BX235" i="53"/>
  <c r="BW235" i="53"/>
  <c r="BV235" i="53"/>
  <c r="BS235" i="53"/>
  <c r="BR235" i="53"/>
  <c r="BO235" i="53"/>
  <c r="BN235" i="53"/>
  <c r="BM235" i="53"/>
  <c r="BL235" i="53"/>
  <c r="BK235" i="53"/>
  <c r="BJ235" i="53"/>
  <c r="BI235" i="53"/>
  <c r="BH235" i="53"/>
  <c r="BG235" i="53"/>
  <c r="BF235" i="53"/>
  <c r="BC235" i="53"/>
  <c r="BB235" i="53"/>
  <c r="BA235" i="53"/>
  <c r="AZ235" i="53"/>
  <c r="AY235" i="53"/>
  <c r="AX235" i="53"/>
  <c r="AU235" i="53"/>
  <c r="AT235" i="53"/>
  <c r="AS235" i="53"/>
  <c r="AR235" i="53"/>
  <c r="AQ235" i="53"/>
  <c r="AP235" i="53"/>
  <c r="AM235" i="53"/>
  <c r="AL235" i="53"/>
  <c r="AI235" i="53"/>
  <c r="AH235" i="53"/>
  <c r="AG235" i="53"/>
  <c r="AF235" i="53"/>
  <c r="AE235" i="53"/>
  <c r="AD235" i="53"/>
  <c r="AC235" i="53"/>
  <c r="AB235" i="53"/>
  <c r="AA235" i="53"/>
  <c r="Z235" i="53"/>
  <c r="Y235" i="53"/>
  <c r="X235" i="53"/>
  <c r="W235" i="53"/>
  <c r="V235" i="53"/>
  <c r="U235" i="53"/>
  <c r="T235" i="53"/>
  <c r="Q235" i="53"/>
  <c r="P235" i="53"/>
  <c r="O235" i="53"/>
  <c r="N235" i="53"/>
  <c r="CK234" i="53"/>
  <c r="CJ234" i="53"/>
  <c r="CI234" i="53"/>
  <c r="CH234" i="53"/>
  <c r="CG234" i="53"/>
  <c r="CF234" i="53"/>
  <c r="CE234" i="53"/>
  <c r="CD234" i="53"/>
  <c r="CC234" i="53"/>
  <c r="CB234" i="53"/>
  <c r="CA234" i="53"/>
  <c r="BZ234" i="53"/>
  <c r="S234" i="53"/>
  <c r="AO234" i="53"/>
  <c r="AW234" i="53"/>
  <c r="BE234" i="53"/>
  <c r="BQ234" i="53"/>
  <c r="BU234" i="53"/>
  <c r="AK234" i="53"/>
  <c r="BY234" i="53"/>
  <c r="R234" i="53"/>
  <c r="AN234" i="53"/>
  <c r="AV234" i="53"/>
  <c r="BD234" i="53"/>
  <c r="BP234" i="53"/>
  <c r="BT234" i="53"/>
  <c r="AJ234" i="53"/>
  <c r="BX234" i="53"/>
  <c r="BW234" i="53"/>
  <c r="BV234" i="53"/>
  <c r="BS234" i="53"/>
  <c r="BR234" i="53"/>
  <c r="BO234" i="53"/>
  <c r="BN234" i="53"/>
  <c r="BM234" i="53"/>
  <c r="BL234" i="53"/>
  <c r="BK234" i="53"/>
  <c r="BJ234" i="53"/>
  <c r="BI234" i="53"/>
  <c r="BH234" i="53"/>
  <c r="BG234" i="53"/>
  <c r="BF234" i="53"/>
  <c r="BC234" i="53"/>
  <c r="BB234" i="53"/>
  <c r="BA234" i="53"/>
  <c r="AZ234" i="53"/>
  <c r="AY234" i="53"/>
  <c r="AX234" i="53"/>
  <c r="AU234" i="53"/>
  <c r="AT234" i="53"/>
  <c r="AS234" i="53"/>
  <c r="AR234" i="53"/>
  <c r="AQ234" i="53"/>
  <c r="AP234" i="53"/>
  <c r="AM234" i="53"/>
  <c r="AL234" i="53"/>
  <c r="AI234" i="53"/>
  <c r="AH234" i="53"/>
  <c r="AG234" i="53"/>
  <c r="AF234" i="53"/>
  <c r="AE234" i="53"/>
  <c r="AD234" i="53"/>
  <c r="AC234" i="53"/>
  <c r="AB234" i="53"/>
  <c r="AA234" i="53"/>
  <c r="Z234" i="53"/>
  <c r="Y234" i="53"/>
  <c r="X234" i="53"/>
  <c r="W234" i="53"/>
  <c r="V234" i="53"/>
  <c r="U234" i="53"/>
  <c r="T234" i="53"/>
  <c r="Q234" i="53"/>
  <c r="P234" i="53"/>
  <c r="O234" i="53"/>
  <c r="N234" i="53"/>
  <c r="Z233" i="53"/>
  <c r="S233" i="53"/>
  <c r="CK233" i="53"/>
  <c r="CJ233" i="53"/>
  <c r="CC233" i="53"/>
  <c r="AK233" i="53"/>
  <c r="BY233" i="53"/>
  <c r="R233" i="53"/>
  <c r="AJ233" i="53"/>
  <c r="BX233" i="53"/>
  <c r="AL233" i="53"/>
  <c r="Z232" i="53"/>
  <c r="S232" i="53"/>
  <c r="CK232" i="53"/>
  <c r="CJ232" i="53"/>
  <c r="CC232" i="53"/>
  <c r="AK232" i="53"/>
  <c r="BY232" i="53"/>
  <c r="R232" i="53"/>
  <c r="AJ232" i="53"/>
  <c r="BX232" i="53"/>
  <c r="BB232" i="53"/>
  <c r="BN232" i="53"/>
  <c r="BA232" i="53"/>
  <c r="BM232" i="53"/>
  <c r="AZ232" i="53"/>
  <c r="BL232" i="53"/>
  <c r="AL232" i="53"/>
  <c r="CK231" i="53"/>
  <c r="CJ231" i="53"/>
  <c r="CI231" i="53"/>
  <c r="CH231" i="53"/>
  <c r="CG231" i="53"/>
  <c r="CF231" i="53"/>
  <c r="CE231" i="53"/>
  <c r="CD231" i="53"/>
  <c r="CC231" i="53"/>
  <c r="CB231" i="53"/>
  <c r="CA231" i="53"/>
  <c r="BZ231" i="53"/>
  <c r="S231" i="53"/>
  <c r="AO231" i="53"/>
  <c r="AW231" i="53"/>
  <c r="BE231" i="53"/>
  <c r="BQ231" i="53"/>
  <c r="BU231" i="53"/>
  <c r="AK231" i="53"/>
  <c r="BY231" i="53"/>
  <c r="R231" i="53"/>
  <c r="AN231" i="53"/>
  <c r="AV231" i="53"/>
  <c r="BD231" i="53"/>
  <c r="BP231" i="53"/>
  <c r="BT231" i="53"/>
  <c r="AJ231" i="53"/>
  <c r="BX231" i="53"/>
  <c r="BW231" i="53"/>
  <c r="BV231" i="53"/>
  <c r="BS231" i="53"/>
  <c r="BR231" i="53"/>
  <c r="BO231" i="53"/>
  <c r="BN231" i="53"/>
  <c r="BM231" i="53"/>
  <c r="BL231" i="53"/>
  <c r="BK231" i="53"/>
  <c r="BJ231" i="53"/>
  <c r="BI231" i="53"/>
  <c r="BH231" i="53"/>
  <c r="BG231" i="53"/>
  <c r="BF231" i="53"/>
  <c r="BC231" i="53"/>
  <c r="BB231" i="53"/>
  <c r="BA231" i="53"/>
  <c r="AZ231" i="53"/>
  <c r="AY231" i="53"/>
  <c r="AX231" i="53"/>
  <c r="AU231" i="53"/>
  <c r="AT231" i="53"/>
  <c r="AS231" i="53"/>
  <c r="AR231" i="53"/>
  <c r="AQ231" i="53"/>
  <c r="AP231" i="53"/>
  <c r="AM231" i="53"/>
  <c r="AL231" i="53"/>
  <c r="AI231" i="53"/>
  <c r="AH231" i="53"/>
  <c r="AG231" i="53"/>
  <c r="AF231" i="53"/>
  <c r="AE231" i="53"/>
  <c r="AD231" i="53"/>
  <c r="AC231" i="53"/>
  <c r="AB231" i="53"/>
  <c r="AA231" i="53"/>
  <c r="Z231" i="53"/>
  <c r="Y231" i="53"/>
  <c r="X231" i="53"/>
  <c r="W231" i="53"/>
  <c r="V231" i="53"/>
  <c r="U231" i="53"/>
  <c r="T231" i="53"/>
  <c r="Q231" i="53"/>
  <c r="P231" i="53"/>
  <c r="O231" i="53"/>
  <c r="N231" i="53"/>
  <c r="CK230" i="53"/>
  <c r="CJ230" i="53"/>
  <c r="CI230" i="53"/>
  <c r="CH230" i="53"/>
  <c r="CG230" i="53"/>
  <c r="CF230" i="53"/>
  <c r="CE230" i="53"/>
  <c r="CD230" i="53"/>
  <c r="CC230" i="53"/>
  <c r="CB230" i="53"/>
  <c r="CA230" i="53"/>
  <c r="BZ230" i="53"/>
  <c r="S230" i="53"/>
  <c r="AO230" i="53"/>
  <c r="AW230" i="53"/>
  <c r="BE230" i="53"/>
  <c r="BQ230" i="53"/>
  <c r="BU230" i="53"/>
  <c r="AK230" i="53"/>
  <c r="BY230" i="53"/>
  <c r="R230" i="53"/>
  <c r="AN230" i="53"/>
  <c r="AV230" i="53"/>
  <c r="BD230" i="53"/>
  <c r="BP230" i="53"/>
  <c r="BT230" i="53"/>
  <c r="AJ230" i="53"/>
  <c r="BX230" i="53"/>
  <c r="BW230" i="53"/>
  <c r="BV230" i="53"/>
  <c r="BS230" i="53"/>
  <c r="BR230" i="53"/>
  <c r="BO230" i="53"/>
  <c r="BN230" i="53"/>
  <c r="BM230" i="53"/>
  <c r="BL230" i="53"/>
  <c r="BK230" i="53"/>
  <c r="BJ230" i="53"/>
  <c r="BI230" i="53"/>
  <c r="BH230" i="53"/>
  <c r="BG230" i="53"/>
  <c r="BF230" i="53"/>
  <c r="BC230" i="53"/>
  <c r="BB230" i="53"/>
  <c r="BA230" i="53"/>
  <c r="AZ230" i="53"/>
  <c r="AY230" i="53"/>
  <c r="AX230" i="53"/>
  <c r="AU230" i="53"/>
  <c r="AT230" i="53"/>
  <c r="AS230" i="53"/>
  <c r="AR230" i="53"/>
  <c r="AQ230" i="53"/>
  <c r="AP230" i="53"/>
  <c r="AM230" i="53"/>
  <c r="AL230" i="53"/>
  <c r="AI230" i="53"/>
  <c r="AH230" i="53"/>
  <c r="AG230" i="53"/>
  <c r="AF230" i="53"/>
  <c r="AE230" i="53"/>
  <c r="AD230" i="53"/>
  <c r="AC230" i="53"/>
  <c r="AB230" i="53"/>
  <c r="AA230" i="53"/>
  <c r="Z230" i="53"/>
  <c r="Y230" i="53"/>
  <c r="X230" i="53"/>
  <c r="W230" i="53"/>
  <c r="V230" i="53"/>
  <c r="U230" i="53"/>
  <c r="T230" i="53"/>
  <c r="Q230" i="53"/>
  <c r="P230" i="53"/>
  <c r="O230" i="53"/>
  <c r="N230" i="53"/>
  <c r="CK229" i="53"/>
  <c r="CJ229" i="53"/>
  <c r="CI229" i="53"/>
  <c r="CH229" i="53"/>
  <c r="CG229" i="53"/>
  <c r="CF229" i="53"/>
  <c r="CE229" i="53"/>
  <c r="CD229" i="53"/>
  <c r="CC229" i="53"/>
  <c r="CB229" i="53"/>
  <c r="CA229" i="53"/>
  <c r="BZ229" i="53"/>
  <c r="S229" i="53"/>
  <c r="AO229" i="53"/>
  <c r="AW229" i="53"/>
  <c r="BE229" i="53"/>
  <c r="BQ229" i="53"/>
  <c r="BU229" i="53"/>
  <c r="AK229" i="53"/>
  <c r="BY229" i="53"/>
  <c r="R229" i="53"/>
  <c r="AN229" i="53"/>
  <c r="AV229" i="53"/>
  <c r="BD229" i="53"/>
  <c r="BP229" i="53"/>
  <c r="BT229" i="53"/>
  <c r="AJ229" i="53"/>
  <c r="BX229" i="53"/>
  <c r="BW229" i="53"/>
  <c r="BV229" i="53"/>
  <c r="BS229" i="53"/>
  <c r="BR229" i="53"/>
  <c r="BO229" i="53"/>
  <c r="BN229" i="53"/>
  <c r="BM229" i="53"/>
  <c r="BL229" i="53"/>
  <c r="BK229" i="53"/>
  <c r="BJ229" i="53"/>
  <c r="BI229" i="53"/>
  <c r="BH229" i="53"/>
  <c r="BG229" i="53"/>
  <c r="BF229" i="53"/>
  <c r="BC229" i="53"/>
  <c r="BB229" i="53"/>
  <c r="BA229" i="53"/>
  <c r="AZ229" i="53"/>
  <c r="AY229" i="53"/>
  <c r="AX229" i="53"/>
  <c r="AU229" i="53"/>
  <c r="AT229" i="53"/>
  <c r="AS229" i="53"/>
  <c r="AR229" i="53"/>
  <c r="AQ229" i="53"/>
  <c r="AP229" i="53"/>
  <c r="AM229" i="53"/>
  <c r="AL229" i="53"/>
  <c r="AI229" i="53"/>
  <c r="AH229" i="53"/>
  <c r="AG229" i="53"/>
  <c r="AF229" i="53"/>
  <c r="AE229" i="53"/>
  <c r="AD229" i="53"/>
  <c r="AC229" i="53"/>
  <c r="AB229" i="53"/>
  <c r="AA229" i="53"/>
  <c r="Z229" i="53"/>
  <c r="Y229" i="53"/>
  <c r="X229" i="53"/>
  <c r="W229" i="53"/>
  <c r="V229" i="53"/>
  <c r="U229" i="53"/>
  <c r="T229" i="53"/>
  <c r="Q229" i="53"/>
  <c r="P229" i="53"/>
  <c r="O229" i="53"/>
  <c r="N229" i="53"/>
  <c r="Z228" i="53"/>
  <c r="S228" i="53"/>
  <c r="CK228" i="53"/>
  <c r="CJ228" i="53"/>
  <c r="CC228" i="53"/>
  <c r="AK228" i="53"/>
  <c r="BY228" i="53"/>
  <c r="R228" i="53"/>
  <c r="AJ228" i="53"/>
  <c r="BX228" i="53"/>
  <c r="BB228" i="53"/>
  <c r="BN228" i="53"/>
  <c r="BA228" i="53"/>
  <c r="BM228" i="53"/>
  <c r="AZ228" i="53"/>
  <c r="BL228" i="53"/>
  <c r="AL228" i="53"/>
  <c r="CK227" i="53"/>
  <c r="CJ227" i="53"/>
  <c r="CI227" i="53"/>
  <c r="CH227" i="53"/>
  <c r="CG227" i="53"/>
  <c r="CF227" i="53"/>
  <c r="CE227" i="53"/>
  <c r="CD227" i="53"/>
  <c r="CC227" i="53"/>
  <c r="CB227" i="53"/>
  <c r="CA227" i="53"/>
  <c r="BZ227" i="53"/>
  <c r="S227" i="53"/>
  <c r="AO227" i="53"/>
  <c r="AW227" i="53"/>
  <c r="BE227" i="53"/>
  <c r="BQ227" i="53"/>
  <c r="BU227" i="53"/>
  <c r="AK227" i="53"/>
  <c r="BY227" i="53"/>
  <c r="R227" i="53"/>
  <c r="AN227" i="53"/>
  <c r="AV227" i="53"/>
  <c r="BD227" i="53"/>
  <c r="BP227" i="53"/>
  <c r="BT227" i="53"/>
  <c r="AJ227" i="53"/>
  <c r="BX227" i="53"/>
  <c r="BW227" i="53"/>
  <c r="BV227" i="53"/>
  <c r="BS227" i="53"/>
  <c r="BR227" i="53"/>
  <c r="BO227" i="53"/>
  <c r="BN227" i="53"/>
  <c r="BM227" i="53"/>
  <c r="BL227" i="53"/>
  <c r="BK227" i="53"/>
  <c r="BJ227" i="53"/>
  <c r="BI227" i="53"/>
  <c r="BH227" i="53"/>
  <c r="BG227" i="53"/>
  <c r="BF227" i="53"/>
  <c r="BC227" i="53"/>
  <c r="BB227" i="53"/>
  <c r="BA227" i="53"/>
  <c r="AZ227" i="53"/>
  <c r="AY227" i="53"/>
  <c r="AX227" i="53"/>
  <c r="AU227" i="53"/>
  <c r="AT227" i="53"/>
  <c r="AS227" i="53"/>
  <c r="AR227" i="53"/>
  <c r="AQ227" i="53"/>
  <c r="AP227" i="53"/>
  <c r="AM227" i="53"/>
  <c r="AL227" i="53"/>
  <c r="AI227" i="53"/>
  <c r="AH227" i="53"/>
  <c r="AG227" i="53"/>
  <c r="AF227" i="53"/>
  <c r="AE227" i="53"/>
  <c r="AD227" i="53"/>
  <c r="AC227" i="53"/>
  <c r="AB227" i="53"/>
  <c r="AA227" i="53"/>
  <c r="Z227" i="53"/>
  <c r="Y227" i="53"/>
  <c r="X227" i="53"/>
  <c r="W227" i="53"/>
  <c r="V227" i="53"/>
  <c r="U227" i="53"/>
  <c r="T227" i="53"/>
  <c r="Q227" i="53"/>
  <c r="P227" i="53"/>
  <c r="O227" i="53"/>
  <c r="N227" i="53"/>
  <c r="Z226" i="53"/>
  <c r="S226" i="53"/>
  <c r="CK226" i="53"/>
  <c r="CJ226" i="53"/>
  <c r="AK226" i="53"/>
  <c r="BY226" i="53"/>
  <c r="R226" i="53"/>
  <c r="AJ226" i="53"/>
  <c r="BX226" i="53"/>
  <c r="BB226" i="53"/>
  <c r="BN226" i="53"/>
  <c r="BA226" i="53"/>
  <c r="BM226" i="53"/>
  <c r="AZ226" i="53"/>
  <c r="BL226" i="53"/>
  <c r="AL226" i="53"/>
  <c r="CK225" i="53"/>
  <c r="CJ225" i="53"/>
  <c r="CI225" i="53"/>
  <c r="CH225" i="53"/>
  <c r="CG225" i="53"/>
  <c r="CF225" i="53"/>
  <c r="CE225" i="53"/>
  <c r="CD225" i="53"/>
  <c r="CC225" i="53"/>
  <c r="CB225" i="53"/>
  <c r="CA225" i="53"/>
  <c r="BZ225" i="53"/>
  <c r="S225" i="53"/>
  <c r="AO225" i="53"/>
  <c r="AW225" i="53"/>
  <c r="BE225" i="53"/>
  <c r="BQ225" i="53"/>
  <c r="BU225" i="53"/>
  <c r="AK225" i="53"/>
  <c r="BY225" i="53"/>
  <c r="R225" i="53"/>
  <c r="AN225" i="53"/>
  <c r="AV225" i="53"/>
  <c r="BD225" i="53"/>
  <c r="BP225" i="53"/>
  <c r="BT225" i="53"/>
  <c r="AJ225" i="53"/>
  <c r="BX225" i="53"/>
  <c r="BW225" i="53"/>
  <c r="BV225" i="53"/>
  <c r="BS225" i="53"/>
  <c r="BR225" i="53"/>
  <c r="BO225" i="53"/>
  <c r="BN225" i="53"/>
  <c r="BM225" i="53"/>
  <c r="BL225" i="53"/>
  <c r="BK225" i="53"/>
  <c r="BJ225" i="53"/>
  <c r="BI225" i="53"/>
  <c r="BH225" i="53"/>
  <c r="BG225" i="53"/>
  <c r="BF225" i="53"/>
  <c r="BC225" i="53"/>
  <c r="BB225" i="53"/>
  <c r="BA225" i="53"/>
  <c r="AZ225" i="53"/>
  <c r="AY225" i="53"/>
  <c r="AX225" i="53"/>
  <c r="AU225" i="53"/>
  <c r="AT225" i="53"/>
  <c r="AS225" i="53"/>
  <c r="AR225" i="53"/>
  <c r="AQ225" i="53"/>
  <c r="AP225" i="53"/>
  <c r="AM225" i="53"/>
  <c r="AL225" i="53"/>
  <c r="AI225" i="53"/>
  <c r="AH225" i="53"/>
  <c r="AG225" i="53"/>
  <c r="AF225" i="53"/>
  <c r="AE225" i="53"/>
  <c r="AD225" i="53"/>
  <c r="AC225" i="53"/>
  <c r="AB225" i="53"/>
  <c r="AA225" i="53"/>
  <c r="Z225" i="53"/>
  <c r="Y225" i="53"/>
  <c r="X225" i="53"/>
  <c r="W225" i="53"/>
  <c r="V225" i="53"/>
  <c r="U225" i="53"/>
  <c r="T225" i="53"/>
  <c r="Q225" i="53"/>
  <c r="P225" i="53"/>
  <c r="O225" i="53"/>
  <c r="N225" i="53"/>
  <c r="Z224" i="53"/>
  <c r="S224" i="53"/>
  <c r="CK224" i="53"/>
  <c r="CJ224" i="53"/>
  <c r="AK224" i="53"/>
  <c r="BY224" i="53"/>
  <c r="R224" i="53"/>
  <c r="AJ224" i="53"/>
  <c r="BX224" i="53"/>
  <c r="BB224" i="53"/>
  <c r="BN224" i="53"/>
  <c r="BA224" i="53"/>
  <c r="BM224" i="53"/>
  <c r="AZ224" i="53"/>
  <c r="BL224" i="53"/>
  <c r="AL224" i="53"/>
  <c r="CK223" i="53"/>
  <c r="CJ223" i="53"/>
  <c r="CI223" i="53"/>
  <c r="CH223" i="53"/>
  <c r="CG223" i="53"/>
  <c r="CF223" i="53"/>
  <c r="CE223" i="53"/>
  <c r="CD223" i="53"/>
  <c r="CC223" i="53"/>
  <c r="CB223" i="53"/>
  <c r="CA223" i="53"/>
  <c r="BZ223" i="53"/>
  <c r="BY223" i="53"/>
  <c r="BX223" i="53"/>
  <c r="BW223" i="53"/>
  <c r="BV223" i="53"/>
  <c r="BU223" i="53"/>
  <c r="BT223" i="53"/>
  <c r="BS223" i="53"/>
  <c r="BR223" i="53"/>
  <c r="BQ223" i="53"/>
  <c r="BP223" i="53"/>
  <c r="BO223" i="53"/>
  <c r="BN223" i="53"/>
  <c r="BM223" i="53"/>
  <c r="BL223" i="53"/>
  <c r="BK223" i="53"/>
  <c r="BJ223" i="53"/>
  <c r="BI223" i="53"/>
  <c r="BH223" i="53"/>
  <c r="BG223" i="53"/>
  <c r="BF223" i="53"/>
  <c r="BE223" i="53"/>
  <c r="BD223" i="53"/>
  <c r="BC223" i="53"/>
  <c r="BB223" i="53"/>
  <c r="BA223" i="53"/>
  <c r="AZ223" i="53"/>
  <c r="AY223" i="53"/>
  <c r="AX223" i="53"/>
  <c r="AW223" i="53"/>
  <c r="AV223" i="53"/>
  <c r="AU223" i="53"/>
  <c r="AT223" i="53"/>
  <c r="AS223" i="53"/>
  <c r="AR223" i="53"/>
  <c r="AQ223" i="53"/>
  <c r="AP223" i="53"/>
  <c r="AO223" i="53"/>
  <c r="AN223" i="53"/>
  <c r="AM223" i="53"/>
  <c r="AL223" i="53"/>
  <c r="AK223" i="53"/>
  <c r="AJ223" i="53"/>
  <c r="AI223" i="53"/>
  <c r="AH223" i="53"/>
  <c r="AG223" i="53"/>
  <c r="AF223" i="53"/>
  <c r="AE223" i="53"/>
  <c r="AD223" i="53"/>
  <c r="AC223" i="53"/>
  <c r="AB223" i="53"/>
  <c r="AA223" i="53"/>
  <c r="Z223" i="53"/>
  <c r="Y223" i="53"/>
  <c r="X223" i="53"/>
  <c r="W223" i="53"/>
  <c r="V223" i="53"/>
  <c r="U223" i="53"/>
  <c r="T223" i="53"/>
  <c r="S223" i="53"/>
  <c r="R223" i="53"/>
  <c r="Q223" i="53"/>
  <c r="P223" i="53"/>
  <c r="O223" i="53"/>
  <c r="N223" i="53"/>
  <c r="CK222" i="53"/>
  <c r="CJ222" i="53"/>
  <c r="CI222" i="53"/>
  <c r="CH222" i="53"/>
  <c r="CG222" i="53"/>
  <c r="CF222" i="53"/>
  <c r="CE222" i="53"/>
  <c r="CD222" i="53"/>
  <c r="CC222" i="53"/>
  <c r="CB222" i="53"/>
  <c r="CA222" i="53"/>
  <c r="BZ222" i="53"/>
  <c r="BY222" i="53"/>
  <c r="BX222" i="53"/>
  <c r="BW222" i="53"/>
  <c r="BV222" i="53"/>
  <c r="BU222" i="53"/>
  <c r="BT222" i="53"/>
  <c r="BS222" i="53"/>
  <c r="BR222" i="53"/>
  <c r="BQ222" i="53"/>
  <c r="BP222" i="53"/>
  <c r="BO222" i="53"/>
  <c r="BN222" i="53"/>
  <c r="BM222" i="53"/>
  <c r="BL222" i="53"/>
  <c r="BK222" i="53"/>
  <c r="BJ222" i="53"/>
  <c r="BI222" i="53"/>
  <c r="BH222" i="53"/>
  <c r="BG222" i="53"/>
  <c r="BF222" i="53"/>
  <c r="BE222" i="53"/>
  <c r="BD222" i="53"/>
  <c r="BC222" i="53"/>
  <c r="BB222" i="53"/>
  <c r="BA222" i="53"/>
  <c r="AZ222" i="53"/>
  <c r="AY222" i="53"/>
  <c r="AX222" i="53"/>
  <c r="AW222" i="53"/>
  <c r="AV222" i="53"/>
  <c r="AU222" i="53"/>
  <c r="AT222" i="53"/>
  <c r="AS222" i="53"/>
  <c r="AR222" i="53"/>
  <c r="AQ222" i="53"/>
  <c r="AP222" i="53"/>
  <c r="AO222" i="53"/>
  <c r="AN222" i="53"/>
  <c r="AM222" i="53"/>
  <c r="AL222" i="53"/>
  <c r="AK222" i="53"/>
  <c r="AJ222" i="53"/>
  <c r="AI222" i="53"/>
  <c r="AH222" i="53"/>
  <c r="AG222" i="53"/>
  <c r="AF222" i="53"/>
  <c r="AE222" i="53"/>
  <c r="AD222" i="53"/>
  <c r="AC222" i="53"/>
  <c r="AB222" i="53"/>
  <c r="AA222" i="53"/>
  <c r="Z222" i="53"/>
  <c r="Y222" i="53"/>
  <c r="X222" i="53"/>
  <c r="W222" i="53"/>
  <c r="V222" i="53"/>
  <c r="U222" i="53"/>
  <c r="T222" i="53"/>
  <c r="S222" i="53"/>
  <c r="R222" i="53"/>
  <c r="Q222" i="53"/>
  <c r="P222" i="53"/>
  <c r="O222" i="53"/>
  <c r="N222" i="53"/>
  <c r="Z221" i="53"/>
  <c r="S221" i="53"/>
  <c r="CK221" i="53"/>
  <c r="CJ221" i="53"/>
  <c r="CC221" i="53"/>
  <c r="AK221" i="53"/>
  <c r="BY221" i="53"/>
  <c r="R221" i="53"/>
  <c r="AJ221" i="53"/>
  <c r="BX221" i="53"/>
  <c r="BB221" i="53"/>
  <c r="BN221" i="53"/>
  <c r="BA221" i="53"/>
  <c r="BM221" i="53"/>
  <c r="AZ221" i="53"/>
  <c r="BL221" i="53"/>
  <c r="AL221" i="53"/>
  <c r="Z220" i="53"/>
  <c r="S220" i="53"/>
  <c r="CK220" i="53"/>
  <c r="CJ220" i="53"/>
  <c r="CC220" i="53"/>
  <c r="AK220" i="53"/>
  <c r="BY220" i="53"/>
  <c r="BB220" i="53"/>
  <c r="BN220" i="53"/>
  <c r="BA220" i="53"/>
  <c r="BM220" i="53"/>
  <c r="AZ220" i="53"/>
  <c r="BL220" i="53"/>
  <c r="AL220" i="53"/>
  <c r="AJ220" i="53"/>
  <c r="V220" i="53"/>
  <c r="R220" i="53"/>
  <c r="Q220" i="53"/>
  <c r="P220" i="53"/>
  <c r="Z219" i="53"/>
  <c r="S219" i="53"/>
  <c r="CK219" i="53"/>
  <c r="CJ219" i="53"/>
  <c r="AK219" i="53"/>
  <c r="BY219" i="53"/>
  <c r="R219" i="53"/>
  <c r="AJ219" i="53"/>
  <c r="BX219" i="53"/>
  <c r="BB219" i="53"/>
  <c r="BN219" i="53"/>
  <c r="AL219" i="53"/>
  <c r="CK218" i="53"/>
  <c r="CJ218" i="53"/>
  <c r="CI218" i="53"/>
  <c r="CH218" i="53"/>
  <c r="CG218" i="53"/>
  <c r="CF218" i="53"/>
  <c r="CE218" i="53"/>
  <c r="CD218" i="53"/>
  <c r="CC218" i="53"/>
  <c r="CB218" i="53"/>
  <c r="CA218" i="53"/>
  <c r="BZ218" i="53"/>
  <c r="BY218" i="53"/>
  <c r="BX218" i="53"/>
  <c r="BW218" i="53"/>
  <c r="BV218" i="53"/>
  <c r="BU218" i="53"/>
  <c r="BT218" i="53"/>
  <c r="BS218" i="53"/>
  <c r="BR218" i="53"/>
  <c r="BQ218" i="53"/>
  <c r="BP218" i="53"/>
  <c r="BO218" i="53"/>
  <c r="BN218" i="53"/>
  <c r="BM218" i="53"/>
  <c r="BL218" i="53"/>
  <c r="BK218" i="53"/>
  <c r="BJ218" i="53"/>
  <c r="BI218" i="53"/>
  <c r="BH218" i="53"/>
  <c r="BG218" i="53"/>
  <c r="BF218" i="53"/>
  <c r="BE218" i="53"/>
  <c r="BD218" i="53"/>
  <c r="BC218" i="53"/>
  <c r="BB218" i="53"/>
  <c r="BA218" i="53"/>
  <c r="AZ218" i="53"/>
  <c r="AY218" i="53"/>
  <c r="AX218" i="53"/>
  <c r="AW218" i="53"/>
  <c r="AV218" i="53"/>
  <c r="AU218" i="53"/>
  <c r="AT218" i="53"/>
  <c r="AS218" i="53"/>
  <c r="AR218" i="53"/>
  <c r="AQ218" i="53"/>
  <c r="AP218" i="53"/>
  <c r="AO218" i="53"/>
  <c r="AN218" i="53"/>
  <c r="AM218" i="53"/>
  <c r="AL218" i="53"/>
  <c r="AK218" i="53"/>
  <c r="AJ218" i="53"/>
  <c r="AI218" i="53"/>
  <c r="AH218" i="53"/>
  <c r="AG218" i="53"/>
  <c r="AF218" i="53"/>
  <c r="AE218" i="53"/>
  <c r="AD218" i="53"/>
  <c r="AC218" i="53"/>
  <c r="AB218" i="53"/>
  <c r="AA218" i="53"/>
  <c r="Z218" i="53"/>
  <c r="Y218" i="53"/>
  <c r="X218" i="53"/>
  <c r="W218" i="53"/>
  <c r="V218" i="53"/>
  <c r="U218" i="53"/>
  <c r="T218" i="53"/>
  <c r="S218" i="53"/>
  <c r="R218" i="53"/>
  <c r="Q218" i="53"/>
  <c r="P218" i="53"/>
  <c r="O218" i="53"/>
  <c r="N218" i="53"/>
  <c r="CK217" i="53"/>
  <c r="CJ217" i="53"/>
  <c r="CI217" i="53"/>
  <c r="CH217" i="53"/>
  <c r="CG217" i="53"/>
  <c r="CF217" i="53"/>
  <c r="CE217" i="53"/>
  <c r="CD217" i="53"/>
  <c r="CC217" i="53"/>
  <c r="CB217" i="53"/>
  <c r="CA217" i="53"/>
  <c r="BZ217" i="53"/>
  <c r="BY217" i="53"/>
  <c r="BX217" i="53"/>
  <c r="BW217" i="53"/>
  <c r="BV217" i="53"/>
  <c r="BU217" i="53"/>
  <c r="BT217" i="53"/>
  <c r="BS217" i="53"/>
  <c r="BR217" i="53"/>
  <c r="BQ217" i="53"/>
  <c r="BP217" i="53"/>
  <c r="BO217" i="53"/>
  <c r="BN217" i="53"/>
  <c r="BM217" i="53"/>
  <c r="BL217" i="53"/>
  <c r="BK217" i="53"/>
  <c r="BJ217" i="53"/>
  <c r="BI217" i="53"/>
  <c r="BH217" i="53"/>
  <c r="BG217" i="53"/>
  <c r="BF217" i="53"/>
  <c r="BE217" i="53"/>
  <c r="BD217" i="53"/>
  <c r="BC217" i="53"/>
  <c r="BB217" i="53"/>
  <c r="BA217" i="53"/>
  <c r="AZ217" i="53"/>
  <c r="AY217" i="53"/>
  <c r="AX217" i="53"/>
  <c r="AW217" i="53"/>
  <c r="AV217" i="53"/>
  <c r="AU217" i="53"/>
  <c r="AT217" i="53"/>
  <c r="AS217" i="53"/>
  <c r="AR217" i="53"/>
  <c r="AQ217" i="53"/>
  <c r="AP217" i="53"/>
  <c r="AO217" i="53"/>
  <c r="AN217" i="53"/>
  <c r="AM217" i="53"/>
  <c r="AL217" i="53"/>
  <c r="AK217" i="53"/>
  <c r="AJ217" i="53"/>
  <c r="AI217" i="53"/>
  <c r="AH217" i="53"/>
  <c r="AG217" i="53"/>
  <c r="AF217" i="53"/>
  <c r="AE217" i="53"/>
  <c r="AD217" i="53"/>
  <c r="AC217" i="53"/>
  <c r="AB217" i="53"/>
  <c r="AA217" i="53"/>
  <c r="Z217" i="53"/>
  <c r="Y217" i="53"/>
  <c r="X217" i="53"/>
  <c r="W217" i="53"/>
  <c r="V217" i="53"/>
  <c r="U217" i="53"/>
  <c r="T217" i="53"/>
  <c r="S217" i="53"/>
  <c r="R217" i="53"/>
  <c r="Q217" i="53"/>
  <c r="P217" i="53"/>
  <c r="O217" i="53"/>
  <c r="N217" i="53"/>
  <c r="CK216" i="53"/>
  <c r="CJ216" i="53"/>
  <c r="CI216" i="53"/>
  <c r="CH216" i="53"/>
  <c r="CG216" i="53"/>
  <c r="CF216" i="53"/>
  <c r="CE216" i="53"/>
  <c r="CD216" i="53"/>
  <c r="CC216" i="53"/>
  <c r="CB216" i="53"/>
  <c r="CA216" i="53"/>
  <c r="BZ216" i="53"/>
  <c r="BY216" i="53"/>
  <c r="BX216" i="53"/>
  <c r="BW216" i="53"/>
  <c r="BV216" i="53"/>
  <c r="BU216" i="53"/>
  <c r="BT216" i="53"/>
  <c r="BS216" i="53"/>
  <c r="BR216" i="53"/>
  <c r="BQ216" i="53"/>
  <c r="BP216" i="53"/>
  <c r="BO216" i="53"/>
  <c r="BN216" i="53"/>
  <c r="BM216" i="53"/>
  <c r="BL216" i="53"/>
  <c r="BK216" i="53"/>
  <c r="BJ216" i="53"/>
  <c r="BI216" i="53"/>
  <c r="BH216" i="53"/>
  <c r="BG216" i="53"/>
  <c r="BF216" i="53"/>
  <c r="BE216" i="53"/>
  <c r="BD216" i="53"/>
  <c r="BC216" i="53"/>
  <c r="BB216" i="53"/>
  <c r="BA216" i="53"/>
  <c r="AZ216" i="53"/>
  <c r="AY216" i="53"/>
  <c r="AX216" i="53"/>
  <c r="AW216" i="53"/>
  <c r="AV216" i="53"/>
  <c r="AU216" i="53"/>
  <c r="AT216" i="53"/>
  <c r="AS216" i="53"/>
  <c r="AR216" i="53"/>
  <c r="AQ216" i="53"/>
  <c r="AP216" i="53"/>
  <c r="AO216" i="53"/>
  <c r="AN216" i="53"/>
  <c r="AM216" i="53"/>
  <c r="AL216" i="53"/>
  <c r="AK216" i="53"/>
  <c r="AJ216" i="53"/>
  <c r="AI216" i="53"/>
  <c r="AH216" i="53"/>
  <c r="AG216" i="53"/>
  <c r="AF216" i="53"/>
  <c r="AE216" i="53"/>
  <c r="AD216" i="53"/>
  <c r="AC216" i="53"/>
  <c r="AB216" i="53"/>
  <c r="AA216" i="53"/>
  <c r="Z216" i="53"/>
  <c r="Y216" i="53"/>
  <c r="X216" i="53"/>
  <c r="W216" i="53"/>
  <c r="V216" i="53"/>
  <c r="U216" i="53"/>
  <c r="T216" i="53"/>
  <c r="S216" i="53"/>
  <c r="R216" i="53"/>
  <c r="Q216" i="53"/>
  <c r="P216" i="53"/>
  <c r="O216" i="53"/>
  <c r="N216" i="53"/>
  <c r="Z215" i="53"/>
  <c r="S215" i="53"/>
  <c r="CK215" i="53"/>
  <c r="CJ215" i="53"/>
  <c r="BB215" i="53"/>
  <c r="BN215" i="53"/>
  <c r="BA215" i="53"/>
  <c r="BM215" i="53"/>
  <c r="AZ215" i="53"/>
  <c r="BL215" i="53"/>
  <c r="AL215" i="53"/>
  <c r="AK215" i="53"/>
  <c r="AJ215" i="53"/>
  <c r="R215" i="53"/>
  <c r="Z214" i="53"/>
  <c r="S214" i="53"/>
  <c r="CK214" i="53"/>
  <c r="CJ214" i="53"/>
  <c r="AK214" i="53"/>
  <c r="BY214" i="53"/>
  <c r="R214" i="53"/>
  <c r="AJ214" i="53"/>
  <c r="BX214" i="53"/>
  <c r="BB214" i="53"/>
  <c r="BN214" i="53"/>
  <c r="BA214" i="53"/>
  <c r="BM214" i="53"/>
  <c r="AZ214" i="53"/>
  <c r="BL214" i="53"/>
  <c r="AL214" i="53"/>
  <c r="Z213" i="53"/>
  <c r="S213" i="53"/>
  <c r="CK213" i="53"/>
  <c r="CJ213" i="53"/>
  <c r="AK213" i="53"/>
  <c r="BY213" i="53"/>
  <c r="R213" i="53"/>
  <c r="AJ213" i="53"/>
  <c r="BX213" i="53"/>
  <c r="BB213" i="53"/>
  <c r="BN213" i="53"/>
  <c r="BA213" i="53"/>
  <c r="BM213" i="53"/>
  <c r="AZ213" i="53"/>
  <c r="BL213" i="53"/>
  <c r="AL213" i="53"/>
  <c r="CK212" i="53"/>
  <c r="CJ212" i="53"/>
  <c r="CI212" i="53"/>
  <c r="CH212" i="53"/>
  <c r="CG212" i="53"/>
  <c r="CF212" i="53"/>
  <c r="CE212" i="53"/>
  <c r="CD212" i="53"/>
  <c r="CC212" i="53"/>
  <c r="CB212" i="53"/>
  <c r="CA212" i="53"/>
  <c r="BZ212" i="53"/>
  <c r="S212" i="53"/>
  <c r="AO212" i="53"/>
  <c r="AW212" i="53"/>
  <c r="BE212" i="53"/>
  <c r="BQ212" i="53"/>
  <c r="BU212" i="53"/>
  <c r="AK212" i="53"/>
  <c r="BY212" i="53"/>
  <c r="R212" i="53"/>
  <c r="AN212" i="53"/>
  <c r="AV212" i="53"/>
  <c r="BD212" i="53"/>
  <c r="BP212" i="53"/>
  <c r="BT212" i="53"/>
  <c r="AJ212" i="53"/>
  <c r="BX212" i="53"/>
  <c r="BW212" i="53"/>
  <c r="BV212" i="53"/>
  <c r="BS212" i="53"/>
  <c r="BR212" i="53"/>
  <c r="BO212" i="53"/>
  <c r="BN212" i="53"/>
  <c r="BM212" i="53"/>
  <c r="BL212" i="53"/>
  <c r="BK212" i="53"/>
  <c r="BJ212" i="53"/>
  <c r="BI212" i="53"/>
  <c r="BH212" i="53"/>
  <c r="BG212" i="53"/>
  <c r="BF212" i="53"/>
  <c r="BC212" i="53"/>
  <c r="BB212" i="53"/>
  <c r="BA212" i="53"/>
  <c r="AZ212" i="53"/>
  <c r="AY212" i="53"/>
  <c r="AX212" i="53"/>
  <c r="AU212" i="53"/>
  <c r="AT212" i="53"/>
  <c r="AS212" i="53"/>
  <c r="AR212" i="53"/>
  <c r="AQ212" i="53"/>
  <c r="AP212" i="53"/>
  <c r="AM212" i="53"/>
  <c r="AL212" i="53"/>
  <c r="AI212" i="53"/>
  <c r="AH212" i="53"/>
  <c r="AG212" i="53"/>
  <c r="AF212" i="53"/>
  <c r="AE212" i="53"/>
  <c r="AD212" i="53"/>
  <c r="AC212" i="53"/>
  <c r="AB212" i="53"/>
  <c r="AA212" i="53"/>
  <c r="Z212" i="53"/>
  <c r="Y212" i="53"/>
  <c r="X212" i="53"/>
  <c r="W212" i="53"/>
  <c r="V212" i="53"/>
  <c r="U212" i="53"/>
  <c r="T212" i="53"/>
  <c r="Q212" i="53"/>
  <c r="P212" i="53"/>
  <c r="O212" i="53"/>
  <c r="N212" i="53"/>
  <c r="CK211" i="53"/>
  <c r="CJ211" i="53"/>
  <c r="CI211" i="53"/>
  <c r="CH211" i="53"/>
  <c r="CG211" i="53"/>
  <c r="CF211" i="53"/>
  <c r="CE211" i="53"/>
  <c r="CD211" i="53"/>
  <c r="CC211" i="53"/>
  <c r="CB211" i="53"/>
  <c r="CA211" i="53"/>
  <c r="BZ211" i="53"/>
  <c r="S211" i="53"/>
  <c r="AO211" i="53"/>
  <c r="AW211" i="53"/>
  <c r="BE211" i="53"/>
  <c r="BQ211" i="53"/>
  <c r="BU211" i="53"/>
  <c r="AK211" i="53"/>
  <c r="BY211" i="53"/>
  <c r="R211" i="53"/>
  <c r="AN211" i="53"/>
  <c r="AV211" i="53"/>
  <c r="BD211" i="53"/>
  <c r="BP211" i="53"/>
  <c r="BT211" i="53"/>
  <c r="AJ211" i="53"/>
  <c r="BX211" i="53"/>
  <c r="BW211" i="53"/>
  <c r="BV211" i="53"/>
  <c r="BS211" i="53"/>
  <c r="BR211" i="53"/>
  <c r="BO211" i="53"/>
  <c r="BN211" i="53"/>
  <c r="BM211" i="53"/>
  <c r="BL211" i="53"/>
  <c r="BK211" i="53"/>
  <c r="BJ211" i="53"/>
  <c r="BI211" i="53"/>
  <c r="BH211" i="53"/>
  <c r="BG211" i="53"/>
  <c r="BF211" i="53"/>
  <c r="BC211" i="53"/>
  <c r="BB211" i="53"/>
  <c r="BA211" i="53"/>
  <c r="AZ211" i="53"/>
  <c r="AY211" i="53"/>
  <c r="AX211" i="53"/>
  <c r="AU211" i="53"/>
  <c r="AT211" i="53"/>
  <c r="AS211" i="53"/>
  <c r="AR211" i="53"/>
  <c r="AQ211" i="53"/>
  <c r="AP211" i="53"/>
  <c r="AM211" i="53"/>
  <c r="AL211" i="53"/>
  <c r="AI211" i="53"/>
  <c r="AH211" i="53"/>
  <c r="AG211" i="53"/>
  <c r="AF211" i="53"/>
  <c r="AE211" i="53"/>
  <c r="AD211" i="53"/>
  <c r="AC211" i="53"/>
  <c r="AB211" i="53"/>
  <c r="AA211" i="53"/>
  <c r="Z211" i="53"/>
  <c r="Y211" i="53"/>
  <c r="X211" i="53"/>
  <c r="W211" i="53"/>
  <c r="V211" i="53"/>
  <c r="U211" i="53"/>
  <c r="T211" i="53"/>
  <c r="Q211" i="53"/>
  <c r="P211" i="53"/>
  <c r="O211" i="53"/>
  <c r="N211" i="53"/>
  <c r="Z210" i="53"/>
  <c r="S210" i="53"/>
  <c r="CK210" i="53"/>
  <c r="CJ210" i="53"/>
  <c r="CC210" i="53"/>
  <c r="AK210" i="53"/>
  <c r="BY210" i="53"/>
  <c r="R210" i="53"/>
  <c r="AJ210" i="53"/>
  <c r="BX210" i="53"/>
  <c r="BB210" i="53"/>
  <c r="BN210" i="53"/>
  <c r="BA210" i="53"/>
  <c r="BM210" i="53"/>
  <c r="AZ210" i="53"/>
  <c r="BL210" i="53"/>
  <c r="AL210" i="53"/>
  <c r="CG209" i="53"/>
  <c r="S209" i="53"/>
  <c r="CK209" i="53"/>
  <c r="CJ209" i="53"/>
  <c r="CI209" i="53"/>
  <c r="CH209" i="53"/>
  <c r="CF209" i="53"/>
  <c r="CE209" i="53"/>
  <c r="CD209" i="53"/>
  <c r="CC209" i="53"/>
  <c r="CB209" i="53"/>
  <c r="CA209" i="53"/>
  <c r="BZ209" i="53"/>
  <c r="BY209" i="53"/>
  <c r="BX209" i="53"/>
  <c r="BW209" i="53"/>
  <c r="BV209" i="53"/>
  <c r="BU209" i="53"/>
  <c r="BT209" i="53"/>
  <c r="BS209" i="53"/>
  <c r="BR209" i="53"/>
  <c r="BQ209" i="53"/>
  <c r="BP209" i="53"/>
  <c r="BO209" i="53"/>
  <c r="BN209" i="53"/>
  <c r="BM209" i="53"/>
  <c r="BL209" i="53"/>
  <c r="BK209" i="53"/>
  <c r="BJ209" i="53"/>
  <c r="BI209" i="53"/>
  <c r="BH209" i="53"/>
  <c r="BG209" i="53"/>
  <c r="BF209" i="53"/>
  <c r="BE209" i="53"/>
  <c r="BD209" i="53"/>
  <c r="BC209" i="53"/>
  <c r="BB209" i="53"/>
  <c r="BA209" i="53"/>
  <c r="AZ209" i="53"/>
  <c r="AY209" i="53"/>
  <c r="AX209" i="53"/>
  <c r="AW209" i="53"/>
  <c r="AV209" i="53"/>
  <c r="AU209" i="53"/>
  <c r="AT209" i="53"/>
  <c r="AS209" i="53"/>
  <c r="AR209" i="53"/>
  <c r="AQ209" i="53"/>
  <c r="AP209" i="53"/>
  <c r="AO209" i="53"/>
  <c r="AN209" i="53"/>
  <c r="AM209" i="53"/>
  <c r="AL209" i="53"/>
  <c r="AK209" i="53"/>
  <c r="AJ209" i="53"/>
  <c r="AI209" i="53"/>
  <c r="AH209" i="53"/>
  <c r="AG209" i="53"/>
  <c r="AF209" i="53"/>
  <c r="AE209" i="53"/>
  <c r="AD209" i="53"/>
  <c r="AC209" i="53"/>
  <c r="AB209" i="53"/>
  <c r="AA209" i="53"/>
  <c r="Z209" i="53"/>
  <c r="Y209" i="53"/>
  <c r="X209" i="53"/>
  <c r="W209" i="53"/>
  <c r="V209" i="53"/>
  <c r="U209" i="53"/>
  <c r="T209" i="53"/>
  <c r="R209" i="53"/>
  <c r="Q209" i="53"/>
  <c r="P209" i="53"/>
  <c r="O209" i="53"/>
  <c r="N209" i="53"/>
  <c r="Z208" i="53"/>
  <c r="S208" i="53"/>
  <c r="CK208" i="53"/>
  <c r="CJ208" i="53"/>
  <c r="AK208" i="53"/>
  <c r="BY208" i="53"/>
  <c r="R208" i="53"/>
  <c r="AJ208" i="53"/>
  <c r="BX208" i="53"/>
  <c r="BB208" i="53"/>
  <c r="BN208" i="53"/>
  <c r="BA208" i="53"/>
  <c r="BM208" i="53"/>
  <c r="AZ208" i="53"/>
  <c r="BL208" i="53"/>
  <c r="AL208" i="53"/>
  <c r="Z207" i="53"/>
  <c r="S207" i="53"/>
  <c r="CK207" i="53"/>
  <c r="CJ207" i="53"/>
  <c r="AK207" i="53"/>
  <c r="BY207" i="53"/>
  <c r="R207" i="53"/>
  <c r="AJ207" i="53"/>
  <c r="BX207" i="53"/>
  <c r="BB207" i="53"/>
  <c r="BN207" i="53"/>
  <c r="BA207" i="53"/>
  <c r="BM207" i="53"/>
  <c r="AZ207" i="53"/>
  <c r="BL207" i="53"/>
  <c r="AL207" i="53"/>
  <c r="Z206" i="53"/>
  <c r="S206" i="53"/>
  <c r="CK206" i="53"/>
  <c r="CJ206" i="53"/>
  <c r="AK206" i="53"/>
  <c r="BY206" i="53"/>
  <c r="R206" i="53"/>
  <c r="AJ206" i="53"/>
  <c r="BX206" i="53"/>
  <c r="BB206" i="53"/>
  <c r="BN206" i="53"/>
  <c r="BA206" i="53"/>
  <c r="BM206" i="53"/>
  <c r="AZ206" i="53"/>
  <c r="BL206" i="53"/>
  <c r="AL206" i="53"/>
  <c r="Z205" i="53"/>
  <c r="S205" i="53"/>
  <c r="CK205" i="53"/>
  <c r="CJ205" i="53"/>
  <c r="AK205" i="53"/>
  <c r="BY205" i="53"/>
  <c r="R205" i="53"/>
  <c r="AJ205" i="53"/>
  <c r="BX205" i="53"/>
  <c r="BB205" i="53"/>
  <c r="BN205" i="53"/>
  <c r="BA205" i="53"/>
  <c r="BM205" i="53"/>
  <c r="AZ205" i="53"/>
  <c r="BL205" i="53"/>
  <c r="AL205" i="53"/>
  <c r="Z204" i="53"/>
  <c r="S204" i="53"/>
  <c r="CK204" i="53"/>
  <c r="CJ204" i="53"/>
  <c r="AK204" i="53"/>
  <c r="BY204" i="53"/>
  <c r="R204" i="53"/>
  <c r="AJ204" i="53"/>
  <c r="BX204" i="53"/>
  <c r="BB204" i="53"/>
  <c r="BN204" i="53"/>
  <c r="BA204" i="53"/>
  <c r="BM204" i="53"/>
  <c r="AZ204" i="53"/>
  <c r="BL204" i="53"/>
  <c r="AL204" i="53"/>
  <c r="Z203" i="53"/>
  <c r="S203" i="53"/>
  <c r="CK203" i="53"/>
  <c r="CJ203" i="53"/>
  <c r="AK203" i="53"/>
  <c r="BY203" i="53"/>
  <c r="R203" i="53"/>
  <c r="AJ203" i="53"/>
  <c r="BX203" i="53"/>
  <c r="BB203" i="53"/>
  <c r="BN203" i="53"/>
  <c r="BA203" i="53"/>
  <c r="BM203" i="53"/>
  <c r="AZ203" i="53"/>
  <c r="BL203" i="53"/>
  <c r="AL203" i="53"/>
  <c r="CK202" i="53"/>
  <c r="CJ202" i="53"/>
  <c r="CI202" i="53"/>
  <c r="CH202" i="53"/>
  <c r="CG202" i="53"/>
  <c r="CF202" i="53"/>
  <c r="CE202" i="53"/>
  <c r="CD202" i="53"/>
  <c r="CC202" i="53"/>
  <c r="CB202" i="53"/>
  <c r="CA202" i="53"/>
  <c r="BZ202" i="53"/>
  <c r="S202" i="53"/>
  <c r="AO202" i="53"/>
  <c r="AW202" i="53"/>
  <c r="BE202" i="53"/>
  <c r="BQ202" i="53"/>
  <c r="BU202" i="53"/>
  <c r="AK202" i="53"/>
  <c r="BY202" i="53"/>
  <c r="R202" i="53"/>
  <c r="AN202" i="53"/>
  <c r="AV202" i="53"/>
  <c r="BD202" i="53"/>
  <c r="BP202" i="53"/>
  <c r="BT202" i="53"/>
  <c r="AJ202" i="53"/>
  <c r="BX202" i="53"/>
  <c r="BW202" i="53"/>
  <c r="BV202" i="53"/>
  <c r="BS202" i="53"/>
  <c r="BR202" i="53"/>
  <c r="BO202" i="53"/>
  <c r="BN202" i="53"/>
  <c r="BM202" i="53"/>
  <c r="BL202" i="53"/>
  <c r="BK202" i="53"/>
  <c r="BJ202" i="53"/>
  <c r="BI202" i="53"/>
  <c r="BH202" i="53"/>
  <c r="BG202" i="53"/>
  <c r="BF202" i="53"/>
  <c r="BC202" i="53"/>
  <c r="BB202" i="53"/>
  <c r="BA202" i="53"/>
  <c r="AZ202" i="53"/>
  <c r="AY202" i="53"/>
  <c r="AX202" i="53"/>
  <c r="AU202" i="53"/>
  <c r="AT202" i="53"/>
  <c r="AS202" i="53"/>
  <c r="AR202" i="53"/>
  <c r="AQ202" i="53"/>
  <c r="AP202" i="53"/>
  <c r="AM202" i="53"/>
  <c r="AL202" i="53"/>
  <c r="AI202" i="53"/>
  <c r="AH202" i="53"/>
  <c r="AG202" i="53"/>
  <c r="AF202" i="53"/>
  <c r="AE202" i="53"/>
  <c r="AD202" i="53"/>
  <c r="AC202" i="53"/>
  <c r="AB202" i="53"/>
  <c r="AA202" i="53"/>
  <c r="Z202" i="53"/>
  <c r="Y202" i="53"/>
  <c r="X202" i="53"/>
  <c r="W202" i="53"/>
  <c r="V202" i="53"/>
  <c r="U202" i="53"/>
  <c r="T202" i="53"/>
  <c r="Q202" i="53"/>
  <c r="P202" i="53"/>
  <c r="O202" i="53"/>
  <c r="N202" i="53"/>
  <c r="CK201" i="53"/>
  <c r="CJ201" i="53"/>
  <c r="CI201" i="53"/>
  <c r="CH201" i="53"/>
  <c r="CG201" i="53"/>
  <c r="CF201" i="53"/>
  <c r="CE201" i="53"/>
  <c r="CD201" i="53"/>
  <c r="CC201" i="53"/>
  <c r="CB201" i="53"/>
  <c r="CA201" i="53"/>
  <c r="BZ201" i="53"/>
  <c r="S201" i="53"/>
  <c r="AO201" i="53"/>
  <c r="AW201" i="53"/>
  <c r="BE201" i="53"/>
  <c r="BQ201" i="53"/>
  <c r="BU201" i="53"/>
  <c r="AK201" i="53"/>
  <c r="BY201" i="53"/>
  <c r="R201" i="53"/>
  <c r="AN201" i="53"/>
  <c r="AV201" i="53"/>
  <c r="BD201" i="53"/>
  <c r="BP201" i="53"/>
  <c r="BT201" i="53"/>
  <c r="AJ201" i="53"/>
  <c r="BX201" i="53"/>
  <c r="BW201" i="53"/>
  <c r="BV201" i="53"/>
  <c r="BS201" i="53"/>
  <c r="BR201" i="53"/>
  <c r="BO201" i="53"/>
  <c r="BN201" i="53"/>
  <c r="BM201" i="53"/>
  <c r="BL201" i="53"/>
  <c r="BK201" i="53"/>
  <c r="BJ201" i="53"/>
  <c r="BI201" i="53"/>
  <c r="BH201" i="53"/>
  <c r="BG201" i="53"/>
  <c r="BF201" i="53"/>
  <c r="BC201" i="53"/>
  <c r="BB201" i="53"/>
  <c r="BA201" i="53"/>
  <c r="AZ201" i="53"/>
  <c r="AY201" i="53"/>
  <c r="AX201" i="53"/>
  <c r="AU201" i="53"/>
  <c r="AT201" i="53"/>
  <c r="AS201" i="53"/>
  <c r="AR201" i="53"/>
  <c r="AQ201" i="53"/>
  <c r="AP201" i="53"/>
  <c r="AM201" i="53"/>
  <c r="AL201" i="53"/>
  <c r="AI201" i="53"/>
  <c r="AH201" i="53"/>
  <c r="AG201" i="53"/>
  <c r="AF201" i="53"/>
  <c r="AE201" i="53"/>
  <c r="AD201" i="53"/>
  <c r="AC201" i="53"/>
  <c r="AB201" i="53"/>
  <c r="AA201" i="53"/>
  <c r="Z201" i="53"/>
  <c r="Y201" i="53"/>
  <c r="X201" i="53"/>
  <c r="W201" i="53"/>
  <c r="V201" i="53"/>
  <c r="U201" i="53"/>
  <c r="T201" i="53"/>
  <c r="Q201" i="53"/>
  <c r="P201" i="53"/>
  <c r="O201" i="53"/>
  <c r="N201" i="53"/>
  <c r="Z200" i="53"/>
  <c r="S200" i="53"/>
  <c r="CK200" i="53"/>
  <c r="CJ200" i="53"/>
  <c r="CC200" i="53"/>
  <c r="AK200" i="53"/>
  <c r="BY200" i="53"/>
  <c r="R200" i="53"/>
  <c r="AJ200" i="53"/>
  <c r="BX200" i="53"/>
  <c r="BB200" i="53"/>
  <c r="BN200" i="53"/>
  <c r="BA200" i="53"/>
  <c r="BM200" i="53"/>
  <c r="AZ200" i="53"/>
  <c r="BL200" i="53"/>
  <c r="AL200" i="53"/>
  <c r="CK199" i="53"/>
  <c r="CJ199" i="53"/>
  <c r="CI199" i="53"/>
  <c r="CH199" i="53"/>
  <c r="CG199" i="53"/>
  <c r="CF199" i="53"/>
  <c r="CE199" i="53"/>
  <c r="CD199" i="53"/>
  <c r="CC199" i="53"/>
  <c r="CB199" i="53"/>
  <c r="CA199" i="53"/>
  <c r="BZ199" i="53"/>
  <c r="S199" i="53"/>
  <c r="AO199" i="53"/>
  <c r="AW199" i="53"/>
  <c r="BE199" i="53"/>
  <c r="BQ199" i="53"/>
  <c r="BU199" i="53"/>
  <c r="AK199" i="53"/>
  <c r="BY199" i="53"/>
  <c r="R199" i="53"/>
  <c r="AN199" i="53"/>
  <c r="AV199" i="53"/>
  <c r="BD199" i="53"/>
  <c r="BP199" i="53"/>
  <c r="BT199" i="53"/>
  <c r="AJ199" i="53"/>
  <c r="BX199" i="53"/>
  <c r="BW199" i="53"/>
  <c r="BV199" i="53"/>
  <c r="BS199" i="53"/>
  <c r="BR199" i="53"/>
  <c r="BO199" i="53"/>
  <c r="BN199" i="53"/>
  <c r="BM199" i="53"/>
  <c r="BL199" i="53"/>
  <c r="BK199" i="53"/>
  <c r="BJ199" i="53"/>
  <c r="BI199" i="53"/>
  <c r="BH199" i="53"/>
  <c r="BG199" i="53"/>
  <c r="BF199" i="53"/>
  <c r="BC199" i="53"/>
  <c r="BB199" i="53"/>
  <c r="BA199" i="53"/>
  <c r="AZ199" i="53"/>
  <c r="AY199" i="53"/>
  <c r="AX199" i="53"/>
  <c r="AU199" i="53"/>
  <c r="AT199" i="53"/>
  <c r="AS199" i="53"/>
  <c r="AR199" i="53"/>
  <c r="AQ199" i="53"/>
  <c r="AP199" i="53"/>
  <c r="AM199" i="53"/>
  <c r="AL199" i="53"/>
  <c r="AI199" i="53"/>
  <c r="AH199" i="53"/>
  <c r="AG199" i="53"/>
  <c r="AF199" i="53"/>
  <c r="AE199" i="53"/>
  <c r="AD199" i="53"/>
  <c r="AC199" i="53"/>
  <c r="AB199" i="53"/>
  <c r="AA199" i="53"/>
  <c r="Z199" i="53"/>
  <c r="Y199" i="53"/>
  <c r="X199" i="53"/>
  <c r="W199" i="53"/>
  <c r="V199" i="53"/>
  <c r="U199" i="53"/>
  <c r="T199" i="53"/>
  <c r="Q199" i="53"/>
  <c r="P199" i="53"/>
  <c r="O199" i="53"/>
  <c r="N199" i="53"/>
  <c r="Z198" i="53"/>
  <c r="S198" i="53"/>
  <c r="CK198" i="53"/>
  <c r="CJ198" i="53"/>
  <c r="AK198" i="53"/>
  <c r="BY198" i="53"/>
  <c r="R198" i="53"/>
  <c r="AJ198" i="53"/>
  <c r="BX198" i="53"/>
  <c r="BB198" i="53"/>
  <c r="BN198" i="53"/>
  <c r="BA198" i="53"/>
  <c r="BM198" i="53"/>
  <c r="AZ198" i="53"/>
  <c r="BL198" i="53"/>
  <c r="AL198" i="53"/>
  <c r="Z197" i="53"/>
  <c r="S197" i="53"/>
  <c r="CK197" i="53"/>
  <c r="CJ197" i="53"/>
  <c r="AK197" i="53"/>
  <c r="BY197" i="53"/>
  <c r="R197" i="53"/>
  <c r="AJ197" i="53"/>
  <c r="BX197" i="53"/>
  <c r="BB197" i="53"/>
  <c r="BN197" i="53"/>
  <c r="BA197" i="53"/>
  <c r="BM197" i="53"/>
  <c r="AZ197" i="53"/>
  <c r="BL197" i="53"/>
  <c r="AL197" i="53"/>
  <c r="Z196" i="53"/>
  <c r="S196" i="53"/>
  <c r="CK196" i="53"/>
  <c r="CJ196" i="53"/>
  <c r="AK196" i="53"/>
  <c r="BY196" i="53"/>
  <c r="R196" i="53"/>
  <c r="AJ196" i="53"/>
  <c r="BX196" i="53"/>
  <c r="BB196" i="53"/>
  <c r="BN196" i="53"/>
  <c r="BA196" i="53"/>
  <c r="BM196" i="53"/>
  <c r="AZ196" i="53"/>
  <c r="BL196" i="53"/>
  <c r="AL196" i="53"/>
  <c r="Z195" i="53"/>
  <c r="S195" i="53"/>
  <c r="CK195" i="53"/>
  <c r="CJ195" i="53"/>
  <c r="AK195" i="53"/>
  <c r="BY195" i="53"/>
  <c r="R195" i="53"/>
  <c r="AJ195" i="53"/>
  <c r="BX195" i="53"/>
  <c r="BB195" i="53"/>
  <c r="BN195" i="53"/>
  <c r="BA195" i="53"/>
  <c r="BM195" i="53"/>
  <c r="AZ195" i="53"/>
  <c r="BL195" i="53"/>
  <c r="AL195" i="53"/>
  <c r="Z194" i="53"/>
  <c r="S194" i="53"/>
  <c r="CK194" i="53"/>
  <c r="CJ194" i="53"/>
  <c r="AK194" i="53"/>
  <c r="BY194" i="53"/>
  <c r="R194" i="53"/>
  <c r="AJ194" i="53"/>
  <c r="BX194" i="53"/>
  <c r="BB194" i="53"/>
  <c r="BN194" i="53"/>
  <c r="BA194" i="53"/>
  <c r="BM194" i="53"/>
  <c r="AZ194" i="53"/>
  <c r="BL194" i="53"/>
  <c r="AL194" i="53"/>
  <c r="Z193" i="53"/>
  <c r="S193" i="53"/>
  <c r="CK193" i="53"/>
  <c r="CJ193" i="53"/>
  <c r="AK193" i="53"/>
  <c r="BY193" i="53"/>
  <c r="R193" i="53"/>
  <c r="AJ193" i="53"/>
  <c r="BX193" i="53"/>
  <c r="BB193" i="53"/>
  <c r="BN193" i="53"/>
  <c r="BA193" i="53"/>
  <c r="BM193" i="53"/>
  <c r="AZ193" i="53"/>
  <c r="BL193" i="53"/>
  <c r="AL193" i="53"/>
  <c r="S192" i="53"/>
  <c r="CK192" i="53"/>
  <c r="CJ192" i="53"/>
  <c r="CE192" i="53"/>
  <c r="CD192" i="53"/>
  <c r="W192" i="53"/>
  <c r="CC192" i="53"/>
  <c r="CA192" i="53"/>
  <c r="BZ192" i="53"/>
  <c r="AW192" i="53"/>
  <c r="BE192" i="53"/>
  <c r="BQ192" i="53"/>
  <c r="BU192" i="53"/>
  <c r="AK192" i="53"/>
  <c r="BY192" i="53"/>
  <c r="R192" i="53"/>
  <c r="AV192" i="53"/>
  <c r="BD192" i="53"/>
  <c r="BP192" i="53"/>
  <c r="BT192" i="53"/>
  <c r="AJ192" i="53"/>
  <c r="BX192" i="53"/>
  <c r="BW192" i="53"/>
  <c r="BV192" i="53"/>
  <c r="BS192" i="53"/>
  <c r="BR192" i="53"/>
  <c r="BO192" i="53"/>
  <c r="BN192" i="53"/>
  <c r="BM192" i="53"/>
  <c r="BL192" i="53"/>
  <c r="BK192" i="53"/>
  <c r="BJ192" i="53"/>
  <c r="BI192" i="53"/>
  <c r="BH192" i="53"/>
  <c r="BG192" i="53"/>
  <c r="BF192" i="53"/>
  <c r="BC192" i="53"/>
  <c r="BB192" i="53"/>
  <c r="BA192" i="53"/>
  <c r="AZ192" i="53"/>
  <c r="AY192" i="53"/>
  <c r="AX192" i="53"/>
  <c r="AU192" i="53"/>
  <c r="AT192" i="53"/>
  <c r="AQ192" i="53"/>
  <c r="AP192" i="53"/>
  <c r="AM192" i="53"/>
  <c r="AL192" i="53"/>
  <c r="AI192" i="53"/>
  <c r="AH192" i="53"/>
  <c r="AG192" i="53"/>
  <c r="AF192" i="53"/>
  <c r="AE192" i="53"/>
  <c r="AD192" i="53"/>
  <c r="AC192" i="53"/>
  <c r="AB192" i="53"/>
  <c r="AA192" i="53"/>
  <c r="Z192" i="53"/>
  <c r="Y192" i="53"/>
  <c r="X192" i="53"/>
  <c r="V192" i="53"/>
  <c r="U192" i="53"/>
  <c r="T192" i="53"/>
  <c r="Q192" i="53"/>
  <c r="P192" i="53"/>
  <c r="O192" i="53"/>
  <c r="N192" i="53"/>
  <c r="CK191" i="53"/>
  <c r="CJ191" i="53"/>
  <c r="CI191" i="53"/>
  <c r="CH191" i="53"/>
  <c r="CG191" i="53"/>
  <c r="CF191" i="53"/>
  <c r="CE191" i="53"/>
  <c r="CD191" i="53"/>
  <c r="CC191" i="53"/>
  <c r="CB191" i="53"/>
  <c r="CA191" i="53"/>
  <c r="BZ191" i="53"/>
  <c r="S191" i="53"/>
  <c r="AO191" i="53"/>
  <c r="AW191" i="53"/>
  <c r="BE191" i="53"/>
  <c r="BQ191" i="53"/>
  <c r="BU191" i="53"/>
  <c r="AK191" i="53"/>
  <c r="BY191" i="53"/>
  <c r="R191" i="53"/>
  <c r="AN191" i="53"/>
  <c r="AV191" i="53"/>
  <c r="BD191" i="53"/>
  <c r="BP191" i="53"/>
  <c r="BT191" i="53"/>
  <c r="AJ191" i="53"/>
  <c r="BX191" i="53"/>
  <c r="BW191" i="53"/>
  <c r="BV191" i="53"/>
  <c r="BS191" i="53"/>
  <c r="BR191" i="53"/>
  <c r="BO191" i="53"/>
  <c r="BN191" i="53"/>
  <c r="BM191" i="53"/>
  <c r="BL191" i="53"/>
  <c r="BK191" i="53"/>
  <c r="BJ191" i="53"/>
  <c r="BI191" i="53"/>
  <c r="BH191" i="53"/>
  <c r="BG191" i="53"/>
  <c r="BF191" i="53"/>
  <c r="BC191" i="53"/>
  <c r="BB191" i="53"/>
  <c r="BA191" i="53"/>
  <c r="AZ191" i="53"/>
  <c r="AY191" i="53"/>
  <c r="AX191" i="53"/>
  <c r="AU191" i="53"/>
  <c r="AT191" i="53"/>
  <c r="AS191" i="53"/>
  <c r="AR191" i="53"/>
  <c r="AQ191" i="53"/>
  <c r="AP191" i="53"/>
  <c r="AM191" i="53"/>
  <c r="AL191" i="53"/>
  <c r="AI191" i="53"/>
  <c r="AH191" i="53"/>
  <c r="AG191" i="53"/>
  <c r="AF191" i="53"/>
  <c r="AE191" i="53"/>
  <c r="AD191" i="53"/>
  <c r="AC191" i="53"/>
  <c r="AB191" i="53"/>
  <c r="AA191" i="53"/>
  <c r="Z191" i="53"/>
  <c r="Y191" i="53"/>
  <c r="X191" i="53"/>
  <c r="W191" i="53"/>
  <c r="V191" i="53"/>
  <c r="U191" i="53"/>
  <c r="T191" i="53"/>
  <c r="Q191" i="53"/>
  <c r="P191" i="53"/>
  <c r="O191" i="53"/>
  <c r="N191" i="53"/>
  <c r="Z190" i="53"/>
  <c r="S190" i="53"/>
  <c r="CK190" i="53"/>
  <c r="CJ190" i="53"/>
  <c r="AK190" i="53"/>
  <c r="BY190" i="53"/>
  <c r="R190" i="53"/>
  <c r="AJ190" i="53"/>
  <c r="BX190" i="53"/>
  <c r="BB190" i="53"/>
  <c r="BN190" i="53"/>
  <c r="BA190" i="53"/>
  <c r="BM190" i="53"/>
  <c r="AZ190" i="53"/>
  <c r="BL190" i="53"/>
  <c r="AL190" i="53"/>
  <c r="Z189" i="53"/>
  <c r="S189" i="53"/>
  <c r="CK189" i="53"/>
  <c r="CJ189" i="53"/>
  <c r="AK189" i="53"/>
  <c r="BY189" i="53"/>
  <c r="R189" i="53"/>
  <c r="AJ189" i="53"/>
  <c r="BX189" i="53"/>
  <c r="BB189" i="53"/>
  <c r="BN189" i="53"/>
  <c r="BA189" i="53"/>
  <c r="BM189" i="53"/>
  <c r="AZ189" i="53"/>
  <c r="BL189" i="53"/>
  <c r="AL189" i="53"/>
  <c r="Z188" i="53"/>
  <c r="S188" i="53"/>
  <c r="CK188" i="53"/>
  <c r="CJ188" i="53"/>
  <c r="AK188" i="53"/>
  <c r="BY188" i="53"/>
  <c r="R188" i="53"/>
  <c r="AJ188" i="53"/>
  <c r="BX188" i="53"/>
  <c r="BB188" i="53"/>
  <c r="BN188" i="53"/>
  <c r="BA188" i="53"/>
  <c r="BM188" i="53"/>
  <c r="AZ188" i="53"/>
  <c r="BL188" i="53"/>
  <c r="AL188" i="53"/>
  <c r="Z187" i="53"/>
  <c r="S187" i="53"/>
  <c r="CK187" i="53"/>
  <c r="CJ187" i="53"/>
  <c r="AK187" i="53"/>
  <c r="BY187" i="53"/>
  <c r="R187" i="53"/>
  <c r="AJ187" i="53"/>
  <c r="BX187" i="53"/>
  <c r="BB187" i="53"/>
  <c r="BN187" i="53"/>
  <c r="BA187" i="53"/>
  <c r="BM187" i="53"/>
  <c r="AZ187" i="53"/>
  <c r="BL187" i="53"/>
  <c r="AL187" i="53"/>
  <c r="Z186" i="53"/>
  <c r="S186" i="53"/>
  <c r="CK186" i="53"/>
  <c r="CJ186" i="53"/>
  <c r="AK186" i="53"/>
  <c r="BY186" i="53"/>
  <c r="R186" i="53"/>
  <c r="AJ186" i="53"/>
  <c r="BX186" i="53"/>
  <c r="BB186" i="53"/>
  <c r="BN186" i="53"/>
  <c r="BA186" i="53"/>
  <c r="BM186" i="53"/>
  <c r="AZ186" i="53"/>
  <c r="BL186" i="53"/>
  <c r="AL186" i="53"/>
  <c r="Z185" i="53"/>
  <c r="S185" i="53"/>
  <c r="CK185" i="53"/>
  <c r="CJ185" i="53"/>
  <c r="AK185" i="53"/>
  <c r="BY185" i="53"/>
  <c r="R185" i="53"/>
  <c r="AJ185" i="53"/>
  <c r="BX185" i="53"/>
  <c r="BB185" i="53"/>
  <c r="BN185" i="53"/>
  <c r="BA185" i="53"/>
  <c r="BM185" i="53"/>
  <c r="AZ185" i="53"/>
  <c r="BL185" i="53"/>
  <c r="AL185" i="53"/>
  <c r="Z184" i="53"/>
  <c r="S184" i="53"/>
  <c r="CK184" i="53"/>
  <c r="CJ184" i="53"/>
  <c r="AK184" i="53"/>
  <c r="BY184" i="53"/>
  <c r="R184" i="53"/>
  <c r="AJ184" i="53"/>
  <c r="BX184" i="53"/>
  <c r="BB184" i="53"/>
  <c r="BN184" i="53"/>
  <c r="BA184" i="53"/>
  <c r="BM184" i="53"/>
  <c r="AZ184" i="53"/>
  <c r="BL184" i="53"/>
  <c r="AL184" i="53"/>
  <c r="Z183" i="53"/>
  <c r="S183" i="53"/>
  <c r="CK183" i="53"/>
  <c r="CJ183" i="53"/>
  <c r="AK183" i="53"/>
  <c r="BY183" i="53"/>
  <c r="R183" i="53"/>
  <c r="AJ183" i="53"/>
  <c r="BX183" i="53"/>
  <c r="BB183" i="53"/>
  <c r="BN183" i="53"/>
  <c r="BA183" i="53"/>
  <c r="BM183" i="53"/>
  <c r="AZ183" i="53"/>
  <c r="BL183" i="53"/>
  <c r="AL183" i="53"/>
  <c r="Z182" i="53"/>
  <c r="S182" i="53"/>
  <c r="CK182" i="53"/>
  <c r="CJ182" i="53"/>
  <c r="AK182" i="53"/>
  <c r="BY182" i="53"/>
  <c r="R182" i="53"/>
  <c r="AJ182" i="53"/>
  <c r="BX182" i="53"/>
  <c r="BB182" i="53"/>
  <c r="BN182" i="53"/>
  <c r="BA182" i="53"/>
  <c r="BM182" i="53"/>
  <c r="AZ182" i="53"/>
  <c r="BL182" i="53"/>
  <c r="AL182" i="53"/>
  <c r="Z181" i="53"/>
  <c r="S181" i="53"/>
  <c r="CK181" i="53"/>
  <c r="CJ181" i="53"/>
  <c r="AK181" i="53"/>
  <c r="BY181" i="53"/>
  <c r="R181" i="53"/>
  <c r="AJ181" i="53"/>
  <c r="BX181" i="53"/>
  <c r="BB181" i="53"/>
  <c r="BN181" i="53"/>
  <c r="BA181" i="53"/>
  <c r="BM181" i="53"/>
  <c r="AZ181" i="53"/>
  <c r="BL181" i="53"/>
  <c r="AL181" i="53"/>
  <c r="CK180" i="53"/>
  <c r="CJ180" i="53"/>
  <c r="CI180" i="53"/>
  <c r="CH180" i="53"/>
  <c r="CG180" i="53"/>
  <c r="CF180" i="53"/>
  <c r="CE180" i="53"/>
  <c r="CD180" i="53"/>
  <c r="CC180" i="53"/>
  <c r="CB180" i="53"/>
  <c r="CA180" i="53"/>
  <c r="BZ180" i="53"/>
  <c r="S180" i="53"/>
  <c r="AO180" i="53"/>
  <c r="AW180" i="53"/>
  <c r="BE180" i="53"/>
  <c r="BQ180" i="53"/>
  <c r="BU180" i="53"/>
  <c r="AK180" i="53"/>
  <c r="BY180" i="53"/>
  <c r="R180" i="53"/>
  <c r="AN180" i="53"/>
  <c r="AV180" i="53"/>
  <c r="BD180" i="53"/>
  <c r="BP180" i="53"/>
  <c r="BT180" i="53"/>
  <c r="AJ180" i="53"/>
  <c r="BX180" i="53"/>
  <c r="BW180" i="53"/>
  <c r="BV180" i="53"/>
  <c r="BS180" i="53"/>
  <c r="BR180" i="53"/>
  <c r="BO180" i="53"/>
  <c r="BN180" i="53"/>
  <c r="BM180" i="53"/>
  <c r="BL180" i="53"/>
  <c r="BK180" i="53"/>
  <c r="BJ180" i="53"/>
  <c r="BI180" i="53"/>
  <c r="BH180" i="53"/>
  <c r="BG180" i="53"/>
  <c r="BF180" i="53"/>
  <c r="BC180" i="53"/>
  <c r="BB180" i="53"/>
  <c r="BA180" i="53"/>
  <c r="AZ180" i="53"/>
  <c r="AY180" i="53"/>
  <c r="AX180" i="53"/>
  <c r="AU180" i="53"/>
  <c r="AT180" i="53"/>
  <c r="AS180" i="53"/>
  <c r="AR180" i="53"/>
  <c r="AQ180" i="53"/>
  <c r="AP180" i="53"/>
  <c r="AM180" i="53"/>
  <c r="AL180" i="53"/>
  <c r="AI180" i="53"/>
  <c r="AH180" i="53"/>
  <c r="AG180" i="53"/>
  <c r="AF180" i="53"/>
  <c r="AE180" i="53"/>
  <c r="AD180" i="53"/>
  <c r="AC180" i="53"/>
  <c r="AB180" i="53"/>
  <c r="AA180" i="53"/>
  <c r="Z180" i="53"/>
  <c r="Y180" i="53"/>
  <c r="X180" i="53"/>
  <c r="W180" i="53"/>
  <c r="V180" i="53"/>
  <c r="U180" i="53"/>
  <c r="T180" i="53"/>
  <c r="Q180" i="53"/>
  <c r="P180" i="53"/>
  <c r="O180" i="53"/>
  <c r="N180" i="53"/>
  <c r="CK179" i="53"/>
  <c r="CJ179" i="53"/>
  <c r="CI179" i="53"/>
  <c r="CH179" i="53"/>
  <c r="CG179" i="53"/>
  <c r="CF179" i="53"/>
  <c r="CE179" i="53"/>
  <c r="CD179" i="53"/>
  <c r="CC179" i="53"/>
  <c r="CB179" i="53"/>
  <c r="CA179" i="53"/>
  <c r="BZ179" i="53"/>
  <c r="BY179" i="53"/>
  <c r="BX179" i="53"/>
  <c r="BW179" i="53"/>
  <c r="BV179" i="53"/>
  <c r="BU179" i="53"/>
  <c r="BT179" i="53"/>
  <c r="BS179" i="53"/>
  <c r="BR179" i="53"/>
  <c r="BQ179" i="53"/>
  <c r="BP179" i="53"/>
  <c r="BO179" i="53"/>
  <c r="BN179" i="53"/>
  <c r="BM179" i="53"/>
  <c r="BL179" i="53"/>
  <c r="BK179" i="53"/>
  <c r="BJ179" i="53"/>
  <c r="BI179" i="53"/>
  <c r="BH179" i="53"/>
  <c r="BG179" i="53"/>
  <c r="BF179" i="53"/>
  <c r="BE179" i="53"/>
  <c r="BD179" i="53"/>
  <c r="BC179" i="53"/>
  <c r="BB179" i="53"/>
  <c r="BA179" i="53"/>
  <c r="AZ179" i="53"/>
  <c r="AY179" i="53"/>
  <c r="AX179" i="53"/>
  <c r="AW179" i="53"/>
  <c r="AV179" i="53"/>
  <c r="AU179" i="53"/>
  <c r="AT179" i="53"/>
  <c r="AS179" i="53"/>
  <c r="AR179" i="53"/>
  <c r="AQ179" i="53"/>
  <c r="AP179" i="53"/>
  <c r="AO179" i="53"/>
  <c r="AN179" i="53"/>
  <c r="AM179" i="53"/>
  <c r="AL179" i="53"/>
  <c r="AK179" i="53"/>
  <c r="AJ179" i="53"/>
  <c r="AI179" i="53"/>
  <c r="AH179" i="53"/>
  <c r="AG179" i="53"/>
  <c r="AF179" i="53"/>
  <c r="AE179" i="53"/>
  <c r="AD179" i="53"/>
  <c r="AC179" i="53"/>
  <c r="AB179" i="53"/>
  <c r="AA179" i="53"/>
  <c r="Z179" i="53"/>
  <c r="Y179" i="53"/>
  <c r="X179" i="53"/>
  <c r="W179" i="53"/>
  <c r="V179" i="53"/>
  <c r="U179" i="53"/>
  <c r="T179" i="53"/>
  <c r="S179" i="53"/>
  <c r="R179" i="53"/>
  <c r="Q179" i="53"/>
  <c r="P179" i="53"/>
  <c r="O179" i="53"/>
  <c r="N179" i="53"/>
  <c r="CK178" i="53"/>
  <c r="CJ178" i="53"/>
  <c r="AJ178" i="53"/>
  <c r="BX178" i="53"/>
  <c r="BB178" i="53"/>
  <c r="BN178" i="53"/>
  <c r="BA178" i="53"/>
  <c r="BM178" i="53"/>
  <c r="AZ178" i="53"/>
  <c r="BL178" i="53"/>
  <c r="AL178" i="53"/>
  <c r="AK178" i="53"/>
  <c r="Z178" i="53"/>
  <c r="Z177" i="53"/>
  <c r="S177" i="53"/>
  <c r="CK177" i="53"/>
  <c r="CJ177" i="53"/>
  <c r="AK177" i="53"/>
  <c r="BY177" i="53"/>
  <c r="BB177" i="53"/>
  <c r="BN177" i="53"/>
  <c r="BA177" i="53"/>
  <c r="AZ177" i="53"/>
  <c r="AL177" i="53"/>
  <c r="AJ177" i="53"/>
  <c r="R177" i="53"/>
  <c r="Z176" i="53"/>
  <c r="S176" i="53"/>
  <c r="CK176" i="53"/>
  <c r="CJ176" i="53"/>
  <c r="AK176" i="53"/>
  <c r="BY176" i="53"/>
  <c r="R176" i="53"/>
  <c r="AJ176" i="53"/>
  <c r="BX176" i="53"/>
  <c r="BB176" i="53"/>
  <c r="BN176" i="53"/>
  <c r="BA176" i="53"/>
  <c r="BM176" i="53"/>
  <c r="AZ176" i="53"/>
  <c r="BL176" i="53"/>
  <c r="AL176" i="53"/>
  <c r="Z175" i="53"/>
  <c r="S175" i="53"/>
  <c r="CK175" i="53"/>
  <c r="CJ175" i="53"/>
  <c r="AK175" i="53"/>
  <c r="BY175" i="53"/>
  <c r="R175" i="53"/>
  <c r="AJ175" i="53"/>
  <c r="BX175" i="53"/>
  <c r="BB175" i="53"/>
  <c r="BN175" i="53"/>
  <c r="BA175" i="53"/>
  <c r="BM175" i="53"/>
  <c r="AZ175" i="53"/>
  <c r="BL175" i="53"/>
  <c r="AL175" i="53"/>
  <c r="CK174" i="53"/>
  <c r="CJ174" i="53"/>
  <c r="CI174" i="53"/>
  <c r="CH174" i="53"/>
  <c r="CG174" i="53"/>
  <c r="CF174" i="53"/>
  <c r="CE174" i="53"/>
  <c r="CD174" i="53"/>
  <c r="CC174" i="53"/>
  <c r="CB174" i="53"/>
  <c r="CA174" i="53"/>
  <c r="BZ174" i="53"/>
  <c r="BY174" i="53"/>
  <c r="BX174" i="53"/>
  <c r="BW174" i="53"/>
  <c r="BV174" i="53"/>
  <c r="BU174" i="53"/>
  <c r="BT174" i="53"/>
  <c r="BS174" i="53"/>
  <c r="BR174" i="53"/>
  <c r="BQ174" i="53"/>
  <c r="BP174" i="53"/>
  <c r="BO174" i="53"/>
  <c r="BN174" i="53"/>
  <c r="BM174" i="53"/>
  <c r="BL174" i="53"/>
  <c r="BK174" i="53"/>
  <c r="BJ174" i="53"/>
  <c r="BI174" i="53"/>
  <c r="BH174" i="53"/>
  <c r="BG174" i="53"/>
  <c r="BF174" i="53"/>
  <c r="BE174" i="53"/>
  <c r="BD174" i="53"/>
  <c r="BC174" i="53"/>
  <c r="BB174" i="53"/>
  <c r="BA174" i="53"/>
  <c r="AZ174" i="53"/>
  <c r="AY174" i="53"/>
  <c r="AX174" i="53"/>
  <c r="AW174" i="53"/>
  <c r="AV174" i="53"/>
  <c r="AU174" i="53"/>
  <c r="AT174" i="53"/>
  <c r="AS174" i="53"/>
  <c r="AR174" i="53"/>
  <c r="AQ174" i="53"/>
  <c r="AP174" i="53"/>
  <c r="AO174" i="53"/>
  <c r="AN174" i="53"/>
  <c r="AM174" i="53"/>
  <c r="AL174" i="53"/>
  <c r="AK174" i="53"/>
  <c r="AJ174" i="53"/>
  <c r="AI174" i="53"/>
  <c r="AH174" i="53"/>
  <c r="AG174" i="53"/>
  <c r="AF174" i="53"/>
  <c r="AE174" i="53"/>
  <c r="AD174" i="53"/>
  <c r="AC174" i="53"/>
  <c r="AB174" i="53"/>
  <c r="AA174" i="53"/>
  <c r="Z174" i="53"/>
  <c r="Y174" i="53"/>
  <c r="X174" i="53"/>
  <c r="W174" i="53"/>
  <c r="V174" i="53"/>
  <c r="U174" i="53"/>
  <c r="T174" i="53"/>
  <c r="S174" i="53"/>
  <c r="R174" i="53"/>
  <c r="Q174" i="53"/>
  <c r="P174" i="53"/>
  <c r="O174" i="53"/>
  <c r="N174" i="53"/>
  <c r="Z173" i="53"/>
  <c r="S173" i="53"/>
  <c r="CK173" i="53"/>
  <c r="CJ173" i="53"/>
  <c r="AK173" i="53"/>
  <c r="BY173" i="53"/>
  <c r="R173" i="53"/>
  <c r="AJ173" i="53"/>
  <c r="BX173" i="53"/>
  <c r="BB173" i="53"/>
  <c r="BN173" i="53"/>
  <c r="BA173" i="53"/>
  <c r="BM173" i="53"/>
  <c r="AZ173" i="53"/>
  <c r="BL173" i="53"/>
  <c r="AL173" i="53"/>
  <c r="Z172" i="53"/>
  <c r="S172" i="53"/>
  <c r="CK172" i="53"/>
  <c r="CJ172" i="53"/>
  <c r="AK172" i="53"/>
  <c r="BY172" i="53"/>
  <c r="BB172" i="53"/>
  <c r="BN172" i="53"/>
  <c r="BA172" i="53"/>
  <c r="BM172" i="53"/>
  <c r="AZ172" i="53"/>
  <c r="BL172" i="53"/>
  <c r="AL172" i="53"/>
  <c r="AJ172" i="53"/>
  <c r="CK171" i="53"/>
  <c r="CJ171" i="53"/>
  <c r="AJ171" i="53"/>
  <c r="BX171" i="53"/>
  <c r="BB171" i="53"/>
  <c r="BN171" i="53"/>
  <c r="BA171" i="53"/>
  <c r="BM171" i="53"/>
  <c r="AZ171" i="53"/>
  <c r="BL171" i="53"/>
  <c r="AL171" i="53"/>
  <c r="AK171" i="53"/>
  <c r="Z171" i="53"/>
  <c r="CK170" i="53"/>
  <c r="CJ170" i="53"/>
  <c r="CC170" i="53"/>
  <c r="AK170" i="53"/>
  <c r="BY170" i="53"/>
  <c r="AJ170" i="53"/>
  <c r="BX170" i="53"/>
  <c r="BB170" i="53"/>
  <c r="BN170" i="53"/>
  <c r="BA170" i="53"/>
  <c r="BM170" i="53"/>
  <c r="AZ170" i="53"/>
  <c r="BL170" i="53"/>
  <c r="AL170" i="53"/>
  <c r="Z170" i="53"/>
  <c r="Z169" i="53"/>
  <c r="S169" i="53"/>
  <c r="CK169" i="53"/>
  <c r="CJ169" i="53"/>
  <c r="AK169" i="53"/>
  <c r="BY169" i="53"/>
  <c r="R169" i="53"/>
  <c r="AJ169" i="53"/>
  <c r="BX169" i="53"/>
  <c r="BB169" i="53"/>
  <c r="BN169" i="53"/>
  <c r="BA169" i="53"/>
  <c r="BM169" i="53"/>
  <c r="AZ169" i="53"/>
  <c r="BL169" i="53"/>
  <c r="AL169" i="53"/>
  <c r="CK168" i="53"/>
  <c r="CJ168" i="53"/>
  <c r="AA168" i="53"/>
  <c r="Z168" i="53"/>
  <c r="Z167" i="53"/>
  <c r="S167" i="53"/>
  <c r="CK167" i="53"/>
  <c r="CJ167" i="53"/>
  <c r="AK167" i="53"/>
  <c r="BY167" i="53"/>
  <c r="R167" i="53"/>
  <c r="AJ167" i="53"/>
  <c r="BX167" i="53"/>
  <c r="BB167" i="53"/>
  <c r="BN167" i="53"/>
  <c r="BA167" i="53"/>
  <c r="BM167" i="53"/>
  <c r="AZ167" i="53"/>
  <c r="BL167" i="53"/>
  <c r="AL167" i="53"/>
  <c r="Z166" i="53"/>
  <c r="S166" i="53"/>
  <c r="CK166" i="53"/>
  <c r="CJ166" i="53"/>
  <c r="AK166" i="53"/>
  <c r="BY166" i="53"/>
  <c r="R166" i="53"/>
  <c r="AJ166" i="53"/>
  <c r="BX166" i="53"/>
  <c r="BB166" i="53"/>
  <c r="BN166" i="53"/>
  <c r="BA166" i="53"/>
  <c r="BM166" i="53"/>
  <c r="AZ166" i="53"/>
  <c r="BL166" i="53"/>
  <c r="AL166" i="53"/>
  <c r="CK165" i="53"/>
  <c r="CJ165" i="53"/>
  <c r="AK165" i="53"/>
  <c r="BY165" i="53"/>
  <c r="AJ165" i="53"/>
  <c r="BX165" i="53"/>
  <c r="BB165" i="53"/>
  <c r="BN165" i="53"/>
  <c r="BA165" i="53"/>
  <c r="BM165" i="53"/>
  <c r="AZ165" i="53"/>
  <c r="BL165" i="53"/>
  <c r="AL165" i="53"/>
  <c r="Z165" i="53"/>
  <c r="Z164" i="53"/>
  <c r="S164" i="53"/>
  <c r="CK164" i="53"/>
  <c r="CJ164" i="53"/>
  <c r="AK164" i="53"/>
  <c r="BY164" i="53"/>
  <c r="R164" i="53"/>
  <c r="AJ164" i="53"/>
  <c r="BX164" i="53"/>
  <c r="BB164" i="53"/>
  <c r="BN164" i="53"/>
  <c r="BA164" i="53"/>
  <c r="BM164" i="53"/>
  <c r="AZ164" i="53"/>
  <c r="BL164" i="53"/>
  <c r="AL164" i="53"/>
  <c r="Z163" i="53"/>
  <c r="S163" i="53"/>
  <c r="CK163" i="53"/>
  <c r="CJ163" i="53"/>
  <c r="CC163" i="53"/>
  <c r="AK163" i="53"/>
  <c r="BY163" i="53"/>
  <c r="R163" i="53"/>
  <c r="AJ163" i="53"/>
  <c r="BX163" i="53"/>
  <c r="BB163" i="53"/>
  <c r="BN163" i="53"/>
  <c r="BA163" i="53"/>
  <c r="BM163" i="53"/>
  <c r="AZ163" i="53"/>
  <c r="BL163" i="53"/>
  <c r="AL163" i="53"/>
  <c r="Z162" i="53"/>
  <c r="S162" i="53"/>
  <c r="CK162" i="53"/>
  <c r="CJ162" i="53"/>
  <c r="AK162" i="53"/>
  <c r="BY162" i="53"/>
  <c r="BB162" i="53"/>
  <c r="BN162" i="53"/>
  <c r="BA162" i="53"/>
  <c r="BM162" i="53"/>
  <c r="AZ162" i="53"/>
  <c r="BL162" i="53"/>
  <c r="AL162" i="53"/>
  <c r="AJ162" i="53"/>
  <c r="R162" i="53"/>
  <c r="Z161" i="53"/>
  <c r="S161" i="53"/>
  <c r="CK161" i="53"/>
  <c r="CJ161" i="53"/>
  <c r="AK161" i="53"/>
  <c r="BY161" i="53"/>
  <c r="BB161" i="53"/>
  <c r="BN161" i="53"/>
  <c r="BA161" i="53"/>
  <c r="BM161" i="53"/>
  <c r="AZ161" i="53"/>
  <c r="BL161" i="53"/>
  <c r="AL161" i="53"/>
  <c r="AJ161" i="53"/>
  <c r="R161" i="53"/>
  <c r="Z160" i="53"/>
  <c r="S160" i="53"/>
  <c r="CK160" i="53"/>
  <c r="CJ160" i="53"/>
  <c r="AK160" i="53"/>
  <c r="BY160" i="53"/>
  <c r="BB160" i="53"/>
  <c r="BN160" i="53"/>
  <c r="BA160" i="53"/>
  <c r="BM160" i="53"/>
  <c r="AZ160" i="53"/>
  <c r="BL160" i="53"/>
  <c r="AL160" i="53"/>
  <c r="AJ160" i="53"/>
  <c r="R160" i="53"/>
  <c r="Z159" i="53"/>
  <c r="S159" i="53"/>
  <c r="CK159" i="53"/>
  <c r="CJ159" i="53"/>
  <c r="R159" i="53"/>
  <c r="BP159" i="53"/>
  <c r="AJ159" i="53"/>
  <c r="BX159" i="53"/>
  <c r="BB159" i="53"/>
  <c r="BN159" i="53"/>
  <c r="BA159" i="53"/>
  <c r="BM159" i="53"/>
  <c r="AZ159" i="53"/>
  <c r="BL159" i="53"/>
  <c r="AL159" i="53"/>
  <c r="AK159" i="53"/>
  <c r="Z158" i="53"/>
  <c r="S158" i="53"/>
  <c r="CK158" i="53"/>
  <c r="CJ158" i="53"/>
  <c r="AK158" i="53"/>
  <c r="BY158" i="53"/>
  <c r="R158" i="53"/>
  <c r="AJ158" i="53"/>
  <c r="BX158" i="53"/>
  <c r="BB158" i="53"/>
  <c r="BN158" i="53"/>
  <c r="BA158" i="53"/>
  <c r="BM158" i="53"/>
  <c r="AZ158" i="53"/>
  <c r="BL158" i="53"/>
  <c r="AL158" i="53"/>
  <c r="Z157" i="53"/>
  <c r="S157" i="53"/>
  <c r="CK157" i="53"/>
  <c r="CJ157" i="53"/>
  <c r="AK157" i="53"/>
  <c r="BY157" i="53"/>
  <c r="R157" i="53"/>
  <c r="AJ157" i="53"/>
  <c r="BX157" i="53"/>
  <c r="BB157" i="53"/>
  <c r="BN157" i="53"/>
  <c r="BA157" i="53"/>
  <c r="BM157" i="53"/>
  <c r="AZ157" i="53"/>
  <c r="BL157" i="53"/>
  <c r="AL157" i="53"/>
  <c r="Z156" i="53"/>
  <c r="S156" i="53"/>
  <c r="CK156" i="53"/>
  <c r="CJ156" i="53"/>
  <c r="AK156" i="53"/>
  <c r="BY156" i="53"/>
  <c r="R156" i="53"/>
  <c r="AJ156" i="53"/>
  <c r="BX156" i="53"/>
  <c r="BB156" i="53"/>
  <c r="BN156" i="53"/>
  <c r="AL156" i="53"/>
  <c r="Z155" i="53"/>
  <c r="S155" i="53"/>
  <c r="CK155" i="53"/>
  <c r="CJ155" i="53"/>
  <c r="AK155" i="53"/>
  <c r="BY155" i="53"/>
  <c r="R155" i="53"/>
  <c r="AJ155" i="53"/>
  <c r="BX155" i="53"/>
  <c r="BB155" i="53"/>
  <c r="BN155" i="53"/>
  <c r="AL155" i="53"/>
  <c r="Z154" i="53"/>
  <c r="S154" i="53"/>
  <c r="CK154" i="53"/>
  <c r="CJ154" i="53"/>
  <c r="AK154" i="53"/>
  <c r="BY154" i="53"/>
  <c r="R154" i="53"/>
  <c r="AJ154" i="53"/>
  <c r="BX154" i="53"/>
  <c r="BB154" i="53"/>
  <c r="BN154" i="53"/>
  <c r="AL154" i="53"/>
  <c r="Z153" i="53"/>
  <c r="S153" i="53"/>
  <c r="CK153" i="53"/>
  <c r="CJ153" i="53"/>
  <c r="BB153" i="53"/>
  <c r="BN153" i="53"/>
  <c r="BA153" i="53"/>
  <c r="BM153" i="53"/>
  <c r="AZ153" i="53"/>
  <c r="BL153" i="53"/>
  <c r="AL153" i="53"/>
  <c r="AK153" i="53"/>
  <c r="AJ153" i="53"/>
  <c r="R153" i="53"/>
  <c r="Z152" i="53"/>
  <c r="S152" i="53"/>
  <c r="CK152" i="53"/>
  <c r="CJ152" i="53"/>
  <c r="AK152" i="53"/>
  <c r="BY152" i="53"/>
  <c r="R152" i="53"/>
  <c r="AJ152" i="53"/>
  <c r="BX152" i="53"/>
  <c r="BB152" i="53"/>
  <c r="BN152" i="53"/>
  <c r="BA152" i="53"/>
  <c r="BM152" i="53"/>
  <c r="AZ152" i="53"/>
  <c r="BL152" i="53"/>
  <c r="AL152" i="53"/>
  <c r="Z151" i="53"/>
  <c r="S151" i="53"/>
  <c r="CK151" i="53"/>
  <c r="CJ151" i="53"/>
  <c r="AK151" i="53"/>
  <c r="BY151" i="53"/>
  <c r="R151" i="53"/>
  <c r="AJ151" i="53"/>
  <c r="BX151" i="53"/>
  <c r="BB151" i="53"/>
  <c r="BN151" i="53"/>
  <c r="AL151" i="53"/>
  <c r="Z150" i="53"/>
  <c r="S150" i="53"/>
  <c r="CK150" i="53"/>
  <c r="CJ150" i="53"/>
  <c r="AK150" i="53"/>
  <c r="BY150" i="53"/>
  <c r="R150" i="53"/>
  <c r="AJ150" i="53"/>
  <c r="BX150" i="53"/>
  <c r="BB150" i="53"/>
  <c r="BN150" i="53"/>
  <c r="AL150" i="53"/>
  <c r="Z149" i="53"/>
  <c r="S149" i="53"/>
  <c r="CK149" i="53"/>
  <c r="CJ149" i="53"/>
  <c r="AK149" i="53"/>
  <c r="BY149" i="53"/>
  <c r="R149" i="53"/>
  <c r="AJ149" i="53"/>
  <c r="BX149" i="53"/>
  <c r="BB149" i="53"/>
  <c r="BN149" i="53"/>
  <c r="BA149" i="53"/>
  <c r="BM149" i="53"/>
  <c r="AZ149" i="53"/>
  <c r="BL149" i="53"/>
  <c r="AL149" i="53"/>
  <c r="Z148" i="53"/>
  <c r="S148" i="53"/>
  <c r="CK148" i="53"/>
  <c r="CJ148" i="53"/>
  <c r="AK148" i="53"/>
  <c r="BY148" i="53"/>
  <c r="R148" i="53"/>
  <c r="AJ148" i="53"/>
  <c r="BX148" i="53"/>
  <c r="BB148" i="53"/>
  <c r="BN148" i="53"/>
  <c r="BA148" i="53"/>
  <c r="BM148" i="53"/>
  <c r="AZ148" i="53"/>
  <c r="BL148" i="53"/>
  <c r="AL148" i="53"/>
  <c r="Z147" i="53"/>
  <c r="S147" i="53"/>
  <c r="CK147" i="53"/>
  <c r="CJ147" i="53"/>
  <c r="AK147" i="53"/>
  <c r="BY147" i="53"/>
  <c r="R147" i="53"/>
  <c r="AJ147" i="53"/>
  <c r="BX147" i="53"/>
  <c r="BB147" i="53"/>
  <c r="BN147" i="53"/>
  <c r="BA147" i="53"/>
  <c r="AZ147" i="53"/>
  <c r="AL147" i="53"/>
  <c r="Z146" i="53"/>
  <c r="S146" i="53"/>
  <c r="CK146" i="53"/>
  <c r="CJ146" i="53"/>
  <c r="AK146" i="53"/>
  <c r="BY146" i="53"/>
  <c r="R146" i="53"/>
  <c r="AJ146" i="53"/>
  <c r="BX146" i="53"/>
  <c r="BB146" i="53"/>
  <c r="BN146" i="53"/>
  <c r="BA146" i="53"/>
  <c r="BM146" i="53"/>
  <c r="AZ146" i="53"/>
  <c r="BL146" i="53"/>
  <c r="AL146" i="53"/>
  <c r="Z145" i="53"/>
  <c r="S145" i="53"/>
  <c r="CK145" i="53"/>
  <c r="CJ145" i="53"/>
  <c r="AK145" i="53"/>
  <c r="BY145" i="53"/>
  <c r="R145" i="53"/>
  <c r="AJ145" i="53"/>
  <c r="BX145" i="53"/>
  <c r="BB145" i="53"/>
  <c r="BN145" i="53"/>
  <c r="BA145" i="53"/>
  <c r="BM145" i="53"/>
  <c r="AZ145" i="53"/>
  <c r="BL145" i="53"/>
  <c r="AL145" i="53"/>
  <c r="Z144" i="53"/>
  <c r="S144" i="53"/>
  <c r="CK144" i="53"/>
  <c r="CJ144" i="53"/>
  <c r="AK144" i="53"/>
  <c r="BY144" i="53"/>
  <c r="R144" i="53"/>
  <c r="AJ144" i="53"/>
  <c r="BX144" i="53"/>
  <c r="BB144" i="53"/>
  <c r="BN144" i="53"/>
  <c r="BA144" i="53"/>
  <c r="BM144" i="53"/>
  <c r="AZ144" i="53"/>
  <c r="BL144" i="53"/>
  <c r="AL144" i="53"/>
  <c r="Z143" i="53"/>
  <c r="S143" i="53"/>
  <c r="CK143" i="53"/>
  <c r="CJ143" i="53"/>
  <c r="AK143" i="53"/>
  <c r="BY143" i="53"/>
  <c r="R143" i="53"/>
  <c r="AJ143" i="53"/>
  <c r="BX143" i="53"/>
  <c r="BB143" i="53"/>
  <c r="BN143" i="53"/>
  <c r="BA143" i="53"/>
  <c r="BM143" i="53"/>
  <c r="AZ143" i="53"/>
  <c r="BL143" i="53"/>
  <c r="AL143" i="53"/>
  <c r="Z142" i="53"/>
  <c r="S142" i="53"/>
  <c r="CK142" i="53"/>
  <c r="CJ142" i="53"/>
  <c r="AK142" i="53"/>
  <c r="BY142" i="53"/>
  <c r="R142" i="53"/>
  <c r="AJ142" i="53"/>
  <c r="BX142" i="53"/>
  <c r="BB142" i="53"/>
  <c r="BN142" i="53"/>
  <c r="BA142" i="53"/>
  <c r="AZ142" i="53"/>
  <c r="AL142" i="53"/>
  <c r="CK141" i="53"/>
  <c r="CJ141" i="53"/>
  <c r="AK141" i="53"/>
  <c r="BY141" i="53"/>
  <c r="AJ141" i="53"/>
  <c r="BX141" i="53"/>
  <c r="BB141" i="53"/>
  <c r="BN141" i="53"/>
  <c r="BA141" i="53"/>
  <c r="BM141" i="53"/>
  <c r="AZ141" i="53"/>
  <c r="BL141" i="53"/>
  <c r="AL141" i="53"/>
  <c r="Z141" i="53"/>
  <c r="O141" i="53"/>
  <c r="CK140" i="53"/>
  <c r="CJ140" i="53"/>
  <c r="AK140" i="53"/>
  <c r="BY140" i="53"/>
  <c r="AJ140" i="53"/>
  <c r="BX140" i="53"/>
  <c r="BB140" i="53"/>
  <c r="BN140" i="53"/>
  <c r="BA140" i="53"/>
  <c r="BM140" i="53"/>
  <c r="AZ140" i="53"/>
  <c r="BL140" i="53"/>
  <c r="AL140" i="53"/>
  <c r="Z140" i="53"/>
  <c r="Z139" i="53"/>
  <c r="S139" i="53"/>
  <c r="CK139" i="53"/>
  <c r="CJ139" i="53"/>
  <c r="AK139" i="53"/>
  <c r="BY139" i="53"/>
  <c r="R139" i="53"/>
  <c r="AJ139" i="53"/>
  <c r="BX139" i="53"/>
  <c r="BB139" i="53"/>
  <c r="BN139" i="53"/>
  <c r="BA139" i="53"/>
  <c r="BM139" i="53"/>
  <c r="AZ139" i="53"/>
  <c r="BL139" i="53"/>
  <c r="AL139" i="53"/>
  <c r="Z138" i="53"/>
  <c r="S138" i="53"/>
  <c r="CK138" i="53"/>
  <c r="CJ138" i="53"/>
  <c r="R138" i="53"/>
  <c r="AJ138" i="53"/>
  <c r="BX138" i="53"/>
  <c r="BB138" i="53"/>
  <c r="BN138" i="53"/>
  <c r="BA138" i="53"/>
  <c r="AZ138" i="53"/>
  <c r="AL138" i="53"/>
  <c r="AK138" i="53"/>
  <c r="Z137" i="53"/>
  <c r="S137" i="53"/>
  <c r="CK137" i="53"/>
  <c r="CJ137" i="53"/>
  <c r="CC137" i="53"/>
  <c r="AK137" i="53"/>
  <c r="BY137" i="53"/>
  <c r="R137" i="53"/>
  <c r="AJ137" i="53"/>
  <c r="BX137" i="53"/>
  <c r="BB137" i="53"/>
  <c r="BN137" i="53"/>
  <c r="BA137" i="53"/>
  <c r="BM137" i="53"/>
  <c r="AZ137" i="53"/>
  <c r="BL137" i="53"/>
  <c r="AL137" i="53"/>
  <c r="Z136" i="53"/>
  <c r="S136" i="53"/>
  <c r="CK136" i="53"/>
  <c r="CJ136" i="53"/>
  <c r="CC136" i="53"/>
  <c r="AK136" i="53"/>
  <c r="BY136" i="53"/>
  <c r="R136" i="53"/>
  <c r="AJ136" i="53"/>
  <c r="BX136" i="53"/>
  <c r="BB136" i="53"/>
  <c r="BN136" i="53"/>
  <c r="BA136" i="53"/>
  <c r="BM136" i="53"/>
  <c r="AZ136" i="53"/>
  <c r="BL136" i="53"/>
  <c r="AL136" i="53"/>
  <c r="Z135" i="53"/>
  <c r="S135" i="53"/>
  <c r="CK135" i="53"/>
  <c r="CJ135" i="53"/>
  <c r="CC135" i="53"/>
  <c r="AK135" i="53"/>
  <c r="BY135" i="53"/>
  <c r="R135" i="53"/>
  <c r="AJ135" i="53"/>
  <c r="BX135" i="53"/>
  <c r="BB135" i="53"/>
  <c r="BN135" i="53"/>
  <c r="BA135" i="53"/>
  <c r="BM135" i="53"/>
  <c r="AZ135" i="53"/>
  <c r="BL135" i="53"/>
  <c r="AL135" i="53"/>
  <c r="Z134" i="53"/>
  <c r="S134" i="53"/>
  <c r="CK134" i="53"/>
  <c r="CJ134" i="53"/>
  <c r="CC134" i="53"/>
  <c r="AK134" i="53"/>
  <c r="BY134" i="53"/>
  <c r="R134" i="53"/>
  <c r="AJ134" i="53"/>
  <c r="BX134" i="53"/>
  <c r="BB134" i="53"/>
  <c r="BN134" i="53"/>
  <c r="AL134" i="53"/>
  <c r="CK133" i="53"/>
  <c r="CJ133" i="53"/>
  <c r="CI133" i="53"/>
  <c r="CH133" i="53"/>
  <c r="CG133" i="53"/>
  <c r="CF133" i="53"/>
  <c r="CE133" i="53"/>
  <c r="CD133" i="53"/>
  <c r="CC133" i="53"/>
  <c r="CB133" i="53"/>
  <c r="CA133" i="53"/>
  <c r="BZ133" i="53"/>
  <c r="BY133" i="53"/>
  <c r="BX133" i="53"/>
  <c r="BW133" i="53"/>
  <c r="BV133" i="53"/>
  <c r="BU133" i="53"/>
  <c r="BT133" i="53"/>
  <c r="BS133" i="53"/>
  <c r="BR133" i="53"/>
  <c r="BQ133" i="53"/>
  <c r="BP133" i="53"/>
  <c r="BO133" i="53"/>
  <c r="BN133" i="53"/>
  <c r="BM133" i="53"/>
  <c r="BL133" i="53"/>
  <c r="BK133" i="53"/>
  <c r="BJ133" i="53"/>
  <c r="BI133" i="53"/>
  <c r="BH133" i="53"/>
  <c r="BG133" i="53"/>
  <c r="BF133" i="53"/>
  <c r="BE133" i="53"/>
  <c r="BD133" i="53"/>
  <c r="BC133" i="53"/>
  <c r="BB133" i="53"/>
  <c r="BA133" i="53"/>
  <c r="AZ133" i="53"/>
  <c r="AY133" i="53"/>
  <c r="AX133" i="53"/>
  <c r="AW133" i="53"/>
  <c r="AV133" i="53"/>
  <c r="AU133" i="53"/>
  <c r="AT133" i="53"/>
  <c r="AS133" i="53"/>
  <c r="AR133" i="53"/>
  <c r="AQ133" i="53"/>
  <c r="AP133" i="53"/>
  <c r="AO133" i="53"/>
  <c r="AN133" i="53"/>
  <c r="AM133" i="53"/>
  <c r="AL133" i="53"/>
  <c r="AK133" i="53"/>
  <c r="AJ133" i="53"/>
  <c r="AI133" i="53"/>
  <c r="AH133" i="53"/>
  <c r="AG133" i="53"/>
  <c r="AF133" i="53"/>
  <c r="AE133" i="53"/>
  <c r="AD133" i="53"/>
  <c r="AC133" i="53"/>
  <c r="AB133" i="53"/>
  <c r="AA133" i="53"/>
  <c r="Z133" i="53"/>
  <c r="Y133" i="53"/>
  <c r="X133" i="53"/>
  <c r="W133" i="53"/>
  <c r="V133" i="53"/>
  <c r="U133" i="53"/>
  <c r="T133" i="53"/>
  <c r="S133" i="53"/>
  <c r="R133" i="53"/>
  <c r="Q133" i="53"/>
  <c r="P133" i="53"/>
  <c r="O133" i="53"/>
  <c r="N133" i="53"/>
  <c r="CK132" i="53"/>
  <c r="CJ132" i="53"/>
  <c r="CI132" i="53"/>
  <c r="CH132" i="53"/>
  <c r="CG132" i="53"/>
  <c r="CF132" i="53"/>
  <c r="CE132" i="53"/>
  <c r="CD132" i="53"/>
  <c r="CC132" i="53"/>
  <c r="CB132" i="53"/>
  <c r="CA132" i="53"/>
  <c r="BZ132" i="53"/>
  <c r="BY132" i="53"/>
  <c r="R132" i="53"/>
  <c r="AN132" i="53"/>
  <c r="AV132" i="53"/>
  <c r="BD132" i="53"/>
  <c r="BP132" i="53"/>
  <c r="BT132" i="53"/>
  <c r="AJ132" i="53"/>
  <c r="BX132" i="53"/>
  <c r="BW132" i="53"/>
  <c r="BV132" i="53"/>
  <c r="BU132" i="53"/>
  <c r="BS132" i="53"/>
  <c r="BR132" i="53"/>
  <c r="BQ132" i="53"/>
  <c r="BO132" i="53"/>
  <c r="BN132" i="53"/>
  <c r="BM132" i="53"/>
  <c r="BL132" i="53"/>
  <c r="BK132" i="53"/>
  <c r="BJ132" i="53"/>
  <c r="BI132" i="53"/>
  <c r="BH132" i="53"/>
  <c r="BG132" i="53"/>
  <c r="BF132" i="53"/>
  <c r="BE132" i="53"/>
  <c r="BC132" i="53"/>
  <c r="BB132" i="53"/>
  <c r="BA132" i="53"/>
  <c r="AZ132" i="53"/>
  <c r="AY132" i="53"/>
  <c r="AX132" i="53"/>
  <c r="AW132" i="53"/>
  <c r="AU132" i="53"/>
  <c r="AT132" i="53"/>
  <c r="AS132" i="53"/>
  <c r="AR132" i="53"/>
  <c r="AQ132" i="53"/>
  <c r="AP132" i="53"/>
  <c r="AO132" i="53"/>
  <c r="AM132" i="53"/>
  <c r="AL132" i="53"/>
  <c r="AK132" i="53"/>
  <c r="AI132" i="53"/>
  <c r="AH132" i="53"/>
  <c r="AG132" i="53"/>
  <c r="AF132" i="53"/>
  <c r="AE132" i="53"/>
  <c r="AD132" i="53"/>
  <c r="AC132" i="53"/>
  <c r="AB132" i="53"/>
  <c r="AA132" i="53"/>
  <c r="Z132" i="53"/>
  <c r="Y132" i="53"/>
  <c r="X132" i="53"/>
  <c r="W132" i="53"/>
  <c r="V132" i="53"/>
  <c r="U132" i="53"/>
  <c r="T132" i="53"/>
  <c r="S132" i="53"/>
  <c r="Q132" i="53"/>
  <c r="P132" i="53"/>
  <c r="O132" i="53"/>
  <c r="N132" i="53"/>
  <c r="Z131" i="53"/>
  <c r="S131" i="53"/>
  <c r="CK131" i="53"/>
  <c r="CJ131" i="53"/>
  <c r="CC131" i="53"/>
  <c r="AK131" i="53"/>
  <c r="BY131" i="53"/>
  <c r="R131" i="53"/>
  <c r="AJ131" i="53"/>
  <c r="BX131" i="53"/>
  <c r="BB131" i="53"/>
  <c r="BN131" i="53"/>
  <c r="BA131" i="53"/>
  <c r="BM131" i="53"/>
  <c r="AZ131" i="53"/>
  <c r="BL131" i="53"/>
  <c r="AL131" i="53"/>
  <c r="Z130" i="53"/>
  <c r="S130" i="53"/>
  <c r="CK130" i="53"/>
  <c r="CJ130" i="53"/>
  <c r="AL130" i="53"/>
  <c r="AK130" i="53"/>
  <c r="AJ130" i="53"/>
  <c r="R130" i="53"/>
  <c r="Q130" i="53"/>
  <c r="P130" i="53"/>
  <c r="Z129" i="53"/>
  <c r="S129" i="53"/>
  <c r="CK129" i="53"/>
  <c r="CJ129" i="53"/>
  <c r="BB129" i="53"/>
  <c r="BN129" i="53"/>
  <c r="AL129" i="53"/>
  <c r="AK129" i="53"/>
  <c r="AJ129" i="53"/>
  <c r="R129" i="53"/>
  <c r="Q129" i="53"/>
  <c r="P129" i="53"/>
  <c r="Z128" i="53"/>
  <c r="S128" i="53"/>
  <c r="CK128" i="53"/>
  <c r="CJ128" i="53"/>
  <c r="AK128" i="53"/>
  <c r="BY128" i="53"/>
  <c r="R128" i="53"/>
  <c r="AJ128" i="53"/>
  <c r="BX128" i="53"/>
  <c r="BB128" i="53"/>
  <c r="BN128" i="53"/>
  <c r="BA128" i="53"/>
  <c r="BM128" i="53"/>
  <c r="AZ128" i="53"/>
  <c r="BL128" i="53"/>
  <c r="AL128" i="53"/>
  <c r="Z127" i="53"/>
  <c r="S127" i="53"/>
  <c r="CK127" i="53"/>
  <c r="CJ127" i="53"/>
  <c r="AK127" i="53"/>
  <c r="BY127" i="53"/>
  <c r="R127" i="53"/>
  <c r="AJ127" i="53"/>
  <c r="BX127" i="53"/>
  <c r="BB127" i="53"/>
  <c r="BN127" i="53"/>
  <c r="BA127" i="53"/>
  <c r="BM127" i="53"/>
  <c r="AZ127" i="53"/>
  <c r="BL127" i="53"/>
  <c r="AL127" i="53"/>
  <c r="Z126" i="53"/>
  <c r="S126" i="53"/>
  <c r="CK126" i="53"/>
  <c r="CJ126" i="53"/>
  <c r="AK126" i="53"/>
  <c r="BY126" i="53"/>
  <c r="R126" i="53"/>
  <c r="AJ126" i="53"/>
  <c r="BX126" i="53"/>
  <c r="BB126" i="53"/>
  <c r="BN126" i="53"/>
  <c r="AL126" i="53"/>
  <c r="Q126" i="53"/>
  <c r="P126" i="53"/>
  <c r="Z125" i="53"/>
  <c r="S125" i="53"/>
  <c r="CK125" i="53"/>
  <c r="CJ125" i="53"/>
  <c r="AK125" i="53"/>
  <c r="BY125" i="53"/>
  <c r="R125" i="53"/>
  <c r="AJ125" i="53"/>
  <c r="BX125" i="53"/>
  <c r="BB125" i="53"/>
  <c r="BN125" i="53"/>
  <c r="AL125" i="53"/>
  <c r="Z124" i="53"/>
  <c r="S124" i="53"/>
  <c r="CK124" i="53"/>
  <c r="CJ124" i="53"/>
  <c r="AK124" i="53"/>
  <c r="BY124" i="53"/>
  <c r="R124" i="53"/>
  <c r="AJ124" i="53"/>
  <c r="BX124" i="53"/>
  <c r="BB124" i="53"/>
  <c r="BN124" i="53"/>
  <c r="AL124" i="53"/>
  <c r="Z123" i="53"/>
  <c r="S123" i="53"/>
  <c r="CK123" i="53"/>
  <c r="CJ123" i="53"/>
  <c r="AK123" i="53"/>
  <c r="BY123" i="53"/>
  <c r="BB123" i="53"/>
  <c r="BN123" i="53"/>
  <c r="BA123" i="53"/>
  <c r="BM123" i="53"/>
  <c r="AZ123" i="53"/>
  <c r="BL123" i="53"/>
  <c r="AL123" i="53"/>
  <c r="AJ123" i="53"/>
  <c r="V123" i="53"/>
  <c r="R123" i="53"/>
  <c r="Q123" i="53"/>
  <c r="P123" i="53"/>
  <c r="Z122" i="53"/>
  <c r="S122" i="53"/>
  <c r="CK122" i="53"/>
  <c r="CJ122" i="53"/>
  <c r="AK122" i="53"/>
  <c r="BY122" i="53"/>
  <c r="R122" i="53"/>
  <c r="AJ122" i="53"/>
  <c r="BX122" i="53"/>
  <c r="BB122" i="53"/>
  <c r="BN122" i="53"/>
  <c r="BA122" i="53"/>
  <c r="BM122" i="53"/>
  <c r="AZ122" i="53"/>
  <c r="BL122" i="53"/>
  <c r="AL122" i="53"/>
  <c r="Z121" i="53"/>
  <c r="S121" i="53"/>
  <c r="CK121" i="53"/>
  <c r="CJ121" i="53"/>
  <c r="AK121" i="53"/>
  <c r="BY121" i="53"/>
  <c r="R121" i="53"/>
  <c r="AJ121" i="53"/>
  <c r="BX121" i="53"/>
  <c r="BB121" i="53"/>
  <c r="BN121" i="53"/>
  <c r="BA121" i="53"/>
  <c r="BM121" i="53"/>
  <c r="AZ121" i="53"/>
  <c r="BL121" i="53"/>
  <c r="AL121" i="53"/>
  <c r="Z120" i="53"/>
  <c r="S120" i="53"/>
  <c r="CK120" i="53"/>
  <c r="CJ120" i="53"/>
  <c r="AK120" i="53"/>
  <c r="BY120" i="53"/>
  <c r="R120" i="53"/>
  <c r="AJ120" i="53"/>
  <c r="BX120" i="53"/>
  <c r="BB120" i="53"/>
  <c r="BN120" i="53"/>
  <c r="AL120" i="53"/>
  <c r="CK119" i="53"/>
  <c r="CJ119" i="53"/>
  <c r="CI119" i="53"/>
  <c r="CH119" i="53"/>
  <c r="CG119" i="53"/>
  <c r="CF119" i="53"/>
  <c r="CE119" i="53"/>
  <c r="CD119" i="53"/>
  <c r="CC119" i="53"/>
  <c r="CB119" i="53"/>
  <c r="CA119" i="53"/>
  <c r="BZ119" i="53"/>
  <c r="BY119" i="53"/>
  <c r="R119" i="53"/>
  <c r="AN119" i="53"/>
  <c r="AV119" i="53"/>
  <c r="BD119" i="53"/>
  <c r="BP119" i="53"/>
  <c r="BT119" i="53"/>
  <c r="AJ119" i="53"/>
  <c r="BX119" i="53"/>
  <c r="BW119" i="53"/>
  <c r="BV119" i="53"/>
  <c r="BU119" i="53"/>
  <c r="BS119" i="53"/>
  <c r="BR119" i="53"/>
  <c r="BQ119" i="53"/>
  <c r="BO119" i="53"/>
  <c r="BN119" i="53"/>
  <c r="BM119" i="53"/>
  <c r="BL119" i="53"/>
  <c r="BK119" i="53"/>
  <c r="BJ119" i="53"/>
  <c r="BI119" i="53"/>
  <c r="BH119" i="53"/>
  <c r="BG119" i="53"/>
  <c r="BF119" i="53"/>
  <c r="BE119" i="53"/>
  <c r="BC119" i="53"/>
  <c r="BB119" i="53"/>
  <c r="BA119" i="53"/>
  <c r="AZ119" i="53"/>
  <c r="AY119" i="53"/>
  <c r="AX119" i="53"/>
  <c r="AW119" i="53"/>
  <c r="AU119" i="53"/>
  <c r="AT119" i="53"/>
  <c r="AS119" i="53"/>
  <c r="AR119" i="53"/>
  <c r="AQ119" i="53"/>
  <c r="AP119" i="53"/>
  <c r="AO119" i="53"/>
  <c r="AM119" i="53"/>
  <c r="AL119" i="53"/>
  <c r="AK119" i="53"/>
  <c r="AI119" i="53"/>
  <c r="AH119" i="53"/>
  <c r="AG119" i="53"/>
  <c r="AF119" i="53"/>
  <c r="AE119" i="53"/>
  <c r="AD119" i="53"/>
  <c r="AC119" i="53"/>
  <c r="AB119" i="53"/>
  <c r="AA119" i="53"/>
  <c r="Z119" i="53"/>
  <c r="Y119" i="53"/>
  <c r="X119" i="53"/>
  <c r="W119" i="53"/>
  <c r="V119" i="53"/>
  <c r="U119" i="53"/>
  <c r="T119" i="53"/>
  <c r="S119" i="53"/>
  <c r="Q119" i="53"/>
  <c r="P119" i="53"/>
  <c r="O119" i="53"/>
  <c r="N119" i="53"/>
  <c r="CK118" i="53"/>
  <c r="CJ118" i="53"/>
  <c r="CI118" i="53"/>
  <c r="CH118" i="53"/>
  <c r="CG118" i="53"/>
  <c r="CF118" i="53"/>
  <c r="CE118" i="53"/>
  <c r="CD118" i="53"/>
  <c r="CC118" i="53"/>
  <c r="CB118" i="53"/>
  <c r="CA118" i="53"/>
  <c r="BZ118" i="53"/>
  <c r="BY118" i="53"/>
  <c r="R118" i="53"/>
  <c r="AN118" i="53"/>
  <c r="AV118" i="53"/>
  <c r="BD118" i="53"/>
  <c r="BP118" i="53"/>
  <c r="BT118" i="53"/>
  <c r="AJ118" i="53"/>
  <c r="BX118" i="53"/>
  <c r="BW118" i="53"/>
  <c r="BV118" i="53"/>
  <c r="BU118" i="53"/>
  <c r="BS118" i="53"/>
  <c r="BR118" i="53"/>
  <c r="BQ118" i="53"/>
  <c r="BO118" i="53"/>
  <c r="BN118" i="53"/>
  <c r="BM118" i="53"/>
  <c r="BL118" i="53"/>
  <c r="BK118" i="53"/>
  <c r="BJ118" i="53"/>
  <c r="BI118" i="53"/>
  <c r="BH118" i="53"/>
  <c r="BG118" i="53"/>
  <c r="BF118" i="53"/>
  <c r="BE118" i="53"/>
  <c r="BC118" i="53"/>
  <c r="BB118" i="53"/>
  <c r="BA118" i="53"/>
  <c r="AZ118" i="53"/>
  <c r="AY118" i="53"/>
  <c r="AX118" i="53"/>
  <c r="AW118" i="53"/>
  <c r="AU118" i="53"/>
  <c r="AT118" i="53"/>
  <c r="AS118" i="53"/>
  <c r="AR118" i="53"/>
  <c r="AQ118" i="53"/>
  <c r="AP118" i="53"/>
  <c r="AO118" i="53"/>
  <c r="AM118" i="53"/>
  <c r="AL118" i="53"/>
  <c r="AK118" i="53"/>
  <c r="AI118" i="53"/>
  <c r="AH118" i="53"/>
  <c r="AG118" i="53"/>
  <c r="AF118" i="53"/>
  <c r="AE118" i="53"/>
  <c r="AD118" i="53"/>
  <c r="AC118" i="53"/>
  <c r="AB118" i="53"/>
  <c r="AA118" i="53"/>
  <c r="Z118" i="53"/>
  <c r="Y118" i="53"/>
  <c r="X118" i="53"/>
  <c r="W118" i="53"/>
  <c r="V118" i="53"/>
  <c r="U118" i="53"/>
  <c r="T118" i="53"/>
  <c r="S118" i="53"/>
  <c r="Q118" i="53"/>
  <c r="P118" i="53"/>
  <c r="O118" i="53"/>
  <c r="N118" i="53"/>
  <c r="CK117" i="53"/>
  <c r="CJ117" i="53"/>
  <c r="CI117" i="53"/>
  <c r="CH117" i="53"/>
  <c r="CG117" i="53"/>
  <c r="CF117" i="53"/>
  <c r="CE117" i="53"/>
  <c r="CD117" i="53"/>
  <c r="CC117" i="53"/>
  <c r="CB117" i="53"/>
  <c r="CA117" i="53"/>
  <c r="BZ117" i="53"/>
  <c r="BY117" i="53"/>
  <c r="R117" i="53"/>
  <c r="AN117" i="53"/>
  <c r="AV117" i="53"/>
  <c r="BD117" i="53"/>
  <c r="BP117" i="53"/>
  <c r="BT117" i="53"/>
  <c r="AJ117" i="53"/>
  <c r="BX117" i="53"/>
  <c r="BW117" i="53"/>
  <c r="BV117" i="53"/>
  <c r="BU117" i="53"/>
  <c r="BS117" i="53"/>
  <c r="BR117" i="53"/>
  <c r="BQ117" i="53"/>
  <c r="BO117" i="53"/>
  <c r="BN117" i="53"/>
  <c r="BM117" i="53"/>
  <c r="BL117" i="53"/>
  <c r="BK117" i="53"/>
  <c r="BJ117" i="53"/>
  <c r="BI117" i="53"/>
  <c r="BH117" i="53"/>
  <c r="BG117" i="53"/>
  <c r="BF117" i="53"/>
  <c r="BE117" i="53"/>
  <c r="BC117" i="53"/>
  <c r="BB117" i="53"/>
  <c r="BA117" i="53"/>
  <c r="AZ117" i="53"/>
  <c r="AY117" i="53"/>
  <c r="AX117" i="53"/>
  <c r="AW117" i="53"/>
  <c r="AU117" i="53"/>
  <c r="AT117" i="53"/>
  <c r="AS117" i="53"/>
  <c r="AR117" i="53"/>
  <c r="AQ117" i="53"/>
  <c r="AP117" i="53"/>
  <c r="AO117" i="53"/>
  <c r="AM117" i="53"/>
  <c r="AL117" i="53"/>
  <c r="AK117" i="53"/>
  <c r="AI117" i="53"/>
  <c r="AH117" i="53"/>
  <c r="AG117" i="53"/>
  <c r="AF117" i="53"/>
  <c r="AE117" i="53"/>
  <c r="AD117" i="53"/>
  <c r="AC117" i="53"/>
  <c r="AB117" i="53"/>
  <c r="AA117" i="53"/>
  <c r="Z117" i="53"/>
  <c r="Y117" i="53"/>
  <c r="X117" i="53"/>
  <c r="W117" i="53"/>
  <c r="V117" i="53"/>
  <c r="U117" i="53"/>
  <c r="T117" i="53"/>
  <c r="S117" i="53"/>
  <c r="Q117" i="53"/>
  <c r="P117" i="53"/>
  <c r="O117" i="53"/>
  <c r="N117" i="53"/>
  <c r="Z116" i="53"/>
  <c r="S116" i="53"/>
  <c r="CK116" i="53"/>
  <c r="CJ116" i="53"/>
  <c r="AK116" i="53"/>
  <c r="BY116" i="53"/>
  <c r="R116" i="53"/>
  <c r="AJ116" i="53"/>
  <c r="BX116" i="53"/>
  <c r="BB116" i="53"/>
  <c r="BN116" i="53"/>
  <c r="AL116" i="53"/>
  <c r="Z115" i="53"/>
  <c r="S115" i="53"/>
  <c r="CK115" i="53"/>
  <c r="CJ115" i="53"/>
  <c r="R115" i="53"/>
  <c r="AJ115" i="53"/>
  <c r="BX115" i="53"/>
  <c r="BB115" i="53"/>
  <c r="BN115" i="53"/>
  <c r="BA115" i="53"/>
  <c r="BM115" i="53"/>
  <c r="AZ115" i="53"/>
  <c r="BL115" i="53"/>
  <c r="AL115" i="53"/>
  <c r="AK115" i="53"/>
  <c r="Z114" i="53"/>
  <c r="S114" i="53"/>
  <c r="CK114" i="53"/>
  <c r="CJ114" i="53"/>
  <c r="R114" i="53"/>
  <c r="AJ114" i="53"/>
  <c r="BX114" i="53"/>
  <c r="BB114" i="53"/>
  <c r="BN114" i="53"/>
  <c r="BA114" i="53"/>
  <c r="BM114" i="53"/>
  <c r="AZ114" i="53"/>
  <c r="BL114" i="53"/>
  <c r="AL114" i="53"/>
  <c r="AK114" i="53"/>
  <c r="Z113" i="53"/>
  <c r="S113" i="53"/>
  <c r="CK113" i="53"/>
  <c r="CJ113" i="53"/>
  <c r="R113" i="53"/>
  <c r="AJ113" i="53"/>
  <c r="BX113" i="53"/>
  <c r="BB113" i="53"/>
  <c r="BN113" i="53"/>
  <c r="BA113" i="53"/>
  <c r="BM113" i="53"/>
  <c r="AZ113" i="53"/>
  <c r="BL113" i="53"/>
  <c r="AL113" i="53"/>
  <c r="AK113" i="53"/>
  <c r="Z112" i="53"/>
  <c r="S112" i="53"/>
  <c r="CK112" i="53"/>
  <c r="CJ112" i="53"/>
  <c r="R112" i="53"/>
  <c r="AJ112" i="53"/>
  <c r="BX112" i="53"/>
  <c r="BB112" i="53"/>
  <c r="BN112" i="53"/>
  <c r="BA112" i="53"/>
  <c r="BM112" i="53"/>
  <c r="AZ112" i="53"/>
  <c r="BL112" i="53"/>
  <c r="AL112" i="53"/>
  <c r="AK112" i="53"/>
  <c r="CK111" i="53"/>
  <c r="CJ111" i="53"/>
  <c r="CI111" i="53"/>
  <c r="CH111" i="53"/>
  <c r="CG111" i="53"/>
  <c r="CF111" i="53"/>
  <c r="CE111" i="53"/>
  <c r="CD111" i="53"/>
  <c r="CC111" i="53"/>
  <c r="CB111" i="53"/>
  <c r="CA111" i="53"/>
  <c r="BZ111" i="53"/>
  <c r="BY111" i="53"/>
  <c r="R111" i="53"/>
  <c r="AN111" i="53"/>
  <c r="AV111" i="53"/>
  <c r="BD111" i="53"/>
  <c r="BP111" i="53"/>
  <c r="BT111" i="53"/>
  <c r="AJ111" i="53"/>
  <c r="BX111" i="53"/>
  <c r="BW111" i="53"/>
  <c r="BV111" i="53"/>
  <c r="BU111" i="53"/>
  <c r="BS111" i="53"/>
  <c r="BR111" i="53"/>
  <c r="BQ111" i="53"/>
  <c r="BO111" i="53"/>
  <c r="BN111" i="53"/>
  <c r="BM111" i="53"/>
  <c r="BL111" i="53"/>
  <c r="BK111" i="53"/>
  <c r="BJ111" i="53"/>
  <c r="BI111" i="53"/>
  <c r="BH111" i="53"/>
  <c r="BG111" i="53"/>
  <c r="BF111" i="53"/>
  <c r="BE111" i="53"/>
  <c r="BC111" i="53"/>
  <c r="BB111" i="53"/>
  <c r="BA111" i="53"/>
  <c r="AZ111" i="53"/>
  <c r="AY111" i="53"/>
  <c r="AX111" i="53"/>
  <c r="AW111" i="53"/>
  <c r="AU111" i="53"/>
  <c r="AT111" i="53"/>
  <c r="AS111" i="53"/>
  <c r="AR111" i="53"/>
  <c r="AQ111" i="53"/>
  <c r="AP111" i="53"/>
  <c r="AO111" i="53"/>
  <c r="AM111" i="53"/>
  <c r="AL111" i="53"/>
  <c r="AK111" i="53"/>
  <c r="AI111" i="53"/>
  <c r="AH111" i="53"/>
  <c r="AG111" i="53"/>
  <c r="AF111" i="53"/>
  <c r="AE111" i="53"/>
  <c r="AD111" i="53"/>
  <c r="AC111" i="53"/>
  <c r="AB111" i="53"/>
  <c r="AA111" i="53"/>
  <c r="Z111" i="53"/>
  <c r="Y111" i="53"/>
  <c r="X111" i="53"/>
  <c r="W111" i="53"/>
  <c r="V111" i="53"/>
  <c r="U111" i="53"/>
  <c r="T111" i="53"/>
  <c r="S111" i="53"/>
  <c r="Q111" i="53"/>
  <c r="P111" i="53"/>
  <c r="O111" i="53"/>
  <c r="N111" i="53"/>
  <c r="Z110" i="53"/>
  <c r="S110" i="53"/>
  <c r="CK110" i="53"/>
  <c r="CJ110" i="53"/>
  <c r="CC110" i="53"/>
  <c r="AK110" i="53"/>
  <c r="BY110" i="53"/>
  <c r="R110" i="53"/>
  <c r="AJ110" i="53"/>
  <c r="BX110" i="53"/>
  <c r="BB110" i="53"/>
  <c r="BN110" i="53"/>
  <c r="BA110" i="53"/>
  <c r="BM110" i="53"/>
  <c r="AZ110" i="53"/>
  <c r="BL110" i="53"/>
  <c r="AL110" i="53"/>
  <c r="AJ109" i="53"/>
  <c r="BX109" i="53"/>
  <c r="AK109" i="53"/>
  <c r="AJ108" i="53"/>
  <c r="BX108" i="53"/>
  <c r="AK108" i="53"/>
  <c r="AJ107" i="53"/>
  <c r="BX107" i="53"/>
  <c r="AK107" i="53"/>
  <c r="AJ106" i="53"/>
  <c r="BX106" i="53"/>
  <c r="AK106" i="53"/>
  <c r="AJ105" i="53"/>
  <c r="BX105" i="53"/>
  <c r="AK105" i="53"/>
  <c r="AJ104" i="53"/>
  <c r="BX104" i="53"/>
  <c r="AK104" i="53"/>
  <c r="AJ103" i="53"/>
  <c r="BX103" i="53"/>
  <c r="AK103" i="53"/>
  <c r="AJ102" i="53"/>
  <c r="BX102" i="53"/>
  <c r="AK102" i="53"/>
  <c r="AJ101" i="53"/>
  <c r="BX101" i="53"/>
  <c r="AK101" i="53"/>
  <c r="AJ100" i="53"/>
  <c r="BX100" i="53"/>
  <c r="AK100" i="53"/>
  <c r="CG99" i="53"/>
  <c r="S99" i="53"/>
  <c r="CK99" i="53"/>
  <c r="CJ99" i="53"/>
  <c r="CI99" i="53"/>
  <c r="CH99" i="53"/>
  <c r="CF99" i="53"/>
  <c r="CE99" i="53"/>
  <c r="CD99" i="53"/>
  <c r="CC99" i="53"/>
  <c r="CB99" i="53"/>
  <c r="CA99" i="53"/>
  <c r="BZ99" i="53"/>
  <c r="BY99" i="53"/>
  <c r="R99" i="53"/>
  <c r="AN99" i="53"/>
  <c r="AV99" i="53"/>
  <c r="BD99" i="53"/>
  <c r="BP99" i="53"/>
  <c r="AJ99" i="53"/>
  <c r="BX99" i="53"/>
  <c r="BW99" i="53"/>
  <c r="BV99" i="53"/>
  <c r="BS99" i="53"/>
  <c r="BR99" i="53"/>
  <c r="BQ99" i="53"/>
  <c r="BO99" i="53"/>
  <c r="BN99" i="53"/>
  <c r="BM99" i="53"/>
  <c r="BL99" i="53"/>
  <c r="BK99" i="53"/>
  <c r="BJ99" i="53"/>
  <c r="BI99" i="53"/>
  <c r="BH99" i="53"/>
  <c r="BG99" i="53"/>
  <c r="BF99" i="53"/>
  <c r="BE99" i="53"/>
  <c r="BC99" i="53"/>
  <c r="BB99" i="53"/>
  <c r="BA99" i="53"/>
  <c r="AZ99" i="53"/>
  <c r="AY99" i="53"/>
  <c r="AX99" i="53"/>
  <c r="AW99" i="53"/>
  <c r="AU99" i="53"/>
  <c r="AT99" i="53"/>
  <c r="AS99" i="53"/>
  <c r="AR99" i="53"/>
  <c r="AQ99" i="53"/>
  <c r="AP99" i="53"/>
  <c r="AO99" i="53"/>
  <c r="AM99" i="53"/>
  <c r="AL99" i="53"/>
  <c r="AK99" i="53"/>
  <c r="AI99" i="53"/>
  <c r="AH99" i="53"/>
  <c r="AG99" i="53"/>
  <c r="AF99" i="53"/>
  <c r="AE99" i="53"/>
  <c r="AD99" i="53"/>
  <c r="AC99" i="53"/>
  <c r="AB99" i="53"/>
  <c r="AA99" i="53"/>
  <c r="Z99" i="53"/>
  <c r="Y99" i="53"/>
  <c r="X99" i="53"/>
  <c r="W99" i="53"/>
  <c r="V99" i="53"/>
  <c r="U99" i="53"/>
  <c r="T99" i="53"/>
  <c r="CK98" i="53"/>
  <c r="CC98" i="53"/>
  <c r="AK98" i="53"/>
  <c r="BY98" i="53"/>
  <c r="AJ98" i="53"/>
  <c r="BX98" i="53"/>
  <c r="BB98" i="53"/>
  <c r="BN98" i="53"/>
  <c r="BA98" i="53"/>
  <c r="BM98" i="53"/>
  <c r="AZ98" i="53"/>
  <c r="BL98" i="53"/>
  <c r="AL98" i="53"/>
  <c r="Z97" i="53"/>
  <c r="S97" i="53"/>
  <c r="CK97" i="53"/>
  <c r="CJ97" i="53"/>
  <c r="AK97" i="53"/>
  <c r="BY97" i="53"/>
  <c r="R97" i="53"/>
  <c r="AJ97" i="53"/>
  <c r="BX97" i="53"/>
  <c r="BB97" i="53"/>
  <c r="BN97" i="53"/>
  <c r="BA97" i="53"/>
  <c r="BM97" i="53"/>
  <c r="AZ97" i="53"/>
  <c r="BL97" i="53"/>
  <c r="AL97" i="53"/>
  <c r="Z96" i="53"/>
  <c r="S96" i="53"/>
  <c r="CK96" i="53"/>
  <c r="CJ96" i="53"/>
  <c r="AK96" i="53"/>
  <c r="BY96" i="53"/>
  <c r="R96" i="53"/>
  <c r="AJ96" i="53"/>
  <c r="BX96" i="53"/>
  <c r="BB96" i="53"/>
  <c r="BN96" i="53"/>
  <c r="AL96" i="53"/>
  <c r="CK95" i="53"/>
  <c r="CJ95" i="53"/>
  <c r="CI95" i="53"/>
  <c r="CH95" i="53"/>
  <c r="CG95" i="53"/>
  <c r="CF95" i="53"/>
  <c r="CE95" i="53"/>
  <c r="CD95" i="53"/>
  <c r="CC95" i="53"/>
  <c r="CB95" i="53"/>
  <c r="CA95" i="53"/>
  <c r="BZ95" i="53"/>
  <c r="BY95" i="53"/>
  <c r="R95" i="53"/>
  <c r="AN95" i="53"/>
  <c r="AV95" i="53"/>
  <c r="BD95" i="53"/>
  <c r="BP95" i="53"/>
  <c r="BT95" i="53"/>
  <c r="AJ95" i="53"/>
  <c r="BX95" i="53"/>
  <c r="BW95" i="53"/>
  <c r="BV95" i="53"/>
  <c r="BU95" i="53"/>
  <c r="BS95" i="53"/>
  <c r="BR95" i="53"/>
  <c r="BQ95" i="53"/>
  <c r="BO95" i="53"/>
  <c r="BN95" i="53"/>
  <c r="BM95" i="53"/>
  <c r="BL95" i="53"/>
  <c r="BK95" i="53"/>
  <c r="BJ95" i="53"/>
  <c r="BI95" i="53"/>
  <c r="BH95" i="53"/>
  <c r="BG95" i="53"/>
  <c r="BF95" i="53"/>
  <c r="BE95" i="53"/>
  <c r="BC95" i="53"/>
  <c r="BB95" i="53"/>
  <c r="BA95" i="53"/>
  <c r="AZ95" i="53"/>
  <c r="AY95" i="53"/>
  <c r="AX95" i="53"/>
  <c r="AW95" i="53"/>
  <c r="AU95" i="53"/>
  <c r="AT95" i="53"/>
  <c r="AS95" i="53"/>
  <c r="AR95" i="53"/>
  <c r="AQ95" i="53"/>
  <c r="AP95" i="53"/>
  <c r="AO95" i="53"/>
  <c r="AM95" i="53"/>
  <c r="AL95" i="53"/>
  <c r="AK95" i="53"/>
  <c r="AI95" i="53"/>
  <c r="AH95" i="53"/>
  <c r="AG95" i="53"/>
  <c r="AF95" i="53"/>
  <c r="AE95" i="53"/>
  <c r="AD95" i="53"/>
  <c r="AC95" i="53"/>
  <c r="AB95" i="53"/>
  <c r="AA95" i="53"/>
  <c r="Z95" i="53"/>
  <c r="Y95" i="53"/>
  <c r="X95" i="53"/>
  <c r="W95" i="53"/>
  <c r="V95" i="53"/>
  <c r="U95" i="53"/>
  <c r="T95" i="53"/>
  <c r="S95" i="53"/>
  <c r="Q95" i="53"/>
  <c r="P95" i="53"/>
  <c r="O95" i="53"/>
  <c r="N95" i="53"/>
  <c r="Z94" i="53"/>
  <c r="S94" i="53"/>
  <c r="CK94" i="53"/>
  <c r="CJ94" i="53"/>
  <c r="AK94" i="53"/>
  <c r="BY94" i="53"/>
  <c r="R94" i="53"/>
  <c r="AJ94" i="53"/>
  <c r="BX94" i="53"/>
  <c r="BB94" i="53"/>
  <c r="BN94" i="53"/>
  <c r="BA94" i="53"/>
  <c r="BM94" i="53"/>
  <c r="AZ94" i="53"/>
  <c r="BL94" i="53"/>
  <c r="AL94" i="53"/>
  <c r="Z93" i="53"/>
  <c r="S93" i="53"/>
  <c r="CK93" i="53"/>
  <c r="CJ93" i="53"/>
  <c r="AK93" i="53"/>
  <c r="BY93" i="53"/>
  <c r="R93" i="53"/>
  <c r="AJ93" i="53"/>
  <c r="BX93" i="53"/>
  <c r="BB93" i="53"/>
  <c r="BN93" i="53"/>
  <c r="BA93" i="53"/>
  <c r="BM93" i="53"/>
  <c r="AZ93" i="53"/>
  <c r="BL93" i="53"/>
  <c r="AL93" i="53"/>
  <c r="CK92" i="53"/>
  <c r="CJ92" i="53"/>
  <c r="CI92" i="53"/>
  <c r="CH92" i="53"/>
  <c r="CG92" i="53"/>
  <c r="CF92" i="53"/>
  <c r="CE92" i="53"/>
  <c r="CD92" i="53"/>
  <c r="CC92" i="53"/>
  <c r="CB92" i="53"/>
  <c r="CA92" i="53"/>
  <c r="BZ92" i="53"/>
  <c r="BY92" i="53"/>
  <c r="BX92" i="53"/>
  <c r="BW92" i="53"/>
  <c r="BV92" i="53"/>
  <c r="BU92" i="53"/>
  <c r="BT92" i="53"/>
  <c r="BS92" i="53"/>
  <c r="BR92" i="53"/>
  <c r="BQ92" i="53"/>
  <c r="BP92" i="53"/>
  <c r="BO92" i="53"/>
  <c r="BN92" i="53"/>
  <c r="BM92" i="53"/>
  <c r="BL92" i="53"/>
  <c r="BK92" i="53"/>
  <c r="BJ92" i="53"/>
  <c r="BI92" i="53"/>
  <c r="BH92" i="53"/>
  <c r="BG92" i="53"/>
  <c r="BF92" i="53"/>
  <c r="BE92" i="53"/>
  <c r="BD92" i="53"/>
  <c r="BC92" i="53"/>
  <c r="BB92" i="53"/>
  <c r="BA92" i="53"/>
  <c r="AZ92" i="53"/>
  <c r="AY92" i="53"/>
  <c r="AX92" i="53"/>
  <c r="AW92" i="53"/>
  <c r="AV92" i="53"/>
  <c r="AU92" i="53"/>
  <c r="AT92" i="53"/>
  <c r="AS92" i="53"/>
  <c r="AR92" i="53"/>
  <c r="AQ92" i="53"/>
  <c r="AP92" i="53"/>
  <c r="AO92" i="53"/>
  <c r="AN92" i="53"/>
  <c r="AM92" i="53"/>
  <c r="AL92" i="53"/>
  <c r="AK92" i="53"/>
  <c r="AJ92" i="53"/>
  <c r="AI92" i="53"/>
  <c r="AH92" i="53"/>
  <c r="AG92" i="53"/>
  <c r="AF92" i="53"/>
  <c r="AE92" i="53"/>
  <c r="AD92" i="53"/>
  <c r="AC92" i="53"/>
  <c r="AB92" i="53"/>
  <c r="AA92" i="53"/>
  <c r="Z92" i="53"/>
  <c r="Y92" i="53"/>
  <c r="X92" i="53"/>
  <c r="W92" i="53"/>
  <c r="V92" i="53"/>
  <c r="U92" i="53"/>
  <c r="T92" i="53"/>
  <c r="S92" i="53"/>
  <c r="R92" i="53"/>
  <c r="Q92" i="53"/>
  <c r="P92" i="53"/>
  <c r="O92" i="53"/>
  <c r="N92" i="53"/>
  <c r="CK91" i="53"/>
  <c r="CJ91" i="53"/>
  <c r="CI91" i="53"/>
  <c r="CH91" i="53"/>
  <c r="CG91" i="53"/>
  <c r="CF91" i="53"/>
  <c r="CE91" i="53"/>
  <c r="CD91" i="53"/>
  <c r="CC91" i="53"/>
  <c r="CB91" i="53"/>
  <c r="CA91" i="53"/>
  <c r="BZ91" i="53"/>
  <c r="BY91" i="53"/>
  <c r="BX91" i="53"/>
  <c r="BW91" i="53"/>
  <c r="BV91" i="53"/>
  <c r="BU91" i="53"/>
  <c r="BT91" i="53"/>
  <c r="BS91" i="53"/>
  <c r="BR91" i="53"/>
  <c r="BQ91" i="53"/>
  <c r="BP91" i="53"/>
  <c r="BO91" i="53"/>
  <c r="BN91" i="53"/>
  <c r="BM91" i="53"/>
  <c r="BL91" i="53"/>
  <c r="BK91" i="53"/>
  <c r="BJ91" i="53"/>
  <c r="BI91" i="53"/>
  <c r="BH91" i="53"/>
  <c r="BG91" i="53"/>
  <c r="BF91" i="53"/>
  <c r="BE91" i="53"/>
  <c r="BD91" i="53"/>
  <c r="BC91" i="53"/>
  <c r="BB91" i="53"/>
  <c r="BA91" i="53"/>
  <c r="AZ91" i="53"/>
  <c r="AY91" i="53"/>
  <c r="AX91" i="53"/>
  <c r="AW91" i="53"/>
  <c r="AV91" i="53"/>
  <c r="AU91" i="53"/>
  <c r="AT91" i="53"/>
  <c r="AS91" i="53"/>
  <c r="AR91" i="53"/>
  <c r="AQ91" i="53"/>
  <c r="AP91" i="53"/>
  <c r="AO91" i="53"/>
  <c r="AN91" i="53"/>
  <c r="AM91" i="53"/>
  <c r="AL91" i="53"/>
  <c r="AK91" i="53"/>
  <c r="AJ91" i="53"/>
  <c r="AI91" i="53"/>
  <c r="AH91" i="53"/>
  <c r="AG91" i="53"/>
  <c r="AF91" i="53"/>
  <c r="AE91" i="53"/>
  <c r="AD91" i="53"/>
  <c r="AC91" i="53"/>
  <c r="AB91" i="53"/>
  <c r="AA91" i="53"/>
  <c r="Z91" i="53"/>
  <c r="Y91" i="53"/>
  <c r="X91" i="53"/>
  <c r="W91" i="53"/>
  <c r="V91" i="53"/>
  <c r="U91" i="53"/>
  <c r="T91" i="53"/>
  <c r="S91" i="53"/>
  <c r="R91" i="53"/>
  <c r="Q91" i="53"/>
  <c r="P91" i="53"/>
  <c r="O91" i="53"/>
  <c r="N91" i="53"/>
  <c r="Z90" i="53"/>
  <c r="S90" i="53"/>
  <c r="CK90" i="53"/>
  <c r="CJ90" i="53"/>
  <c r="AK90" i="53"/>
  <c r="BY90" i="53"/>
  <c r="R90" i="53"/>
  <c r="AJ90" i="53"/>
  <c r="BX90" i="53"/>
  <c r="BB90" i="53"/>
  <c r="BN90" i="53"/>
  <c r="BA90" i="53"/>
  <c r="BM90" i="53"/>
  <c r="AZ90" i="53"/>
  <c r="BL90" i="53"/>
  <c r="AL90" i="53"/>
  <c r="Z89" i="53"/>
  <c r="S89" i="53"/>
  <c r="CK89" i="53"/>
  <c r="CJ89" i="53"/>
  <c r="AK89" i="53"/>
  <c r="BY89" i="53"/>
  <c r="R89" i="53"/>
  <c r="AJ89" i="53"/>
  <c r="BX89" i="53"/>
  <c r="BB89" i="53"/>
  <c r="BN89" i="53"/>
  <c r="BA89" i="53"/>
  <c r="BM89" i="53"/>
  <c r="AZ89" i="53"/>
  <c r="BL89" i="53"/>
  <c r="AL89" i="53"/>
  <c r="Z88" i="53"/>
  <c r="S88" i="53"/>
  <c r="CK88" i="53"/>
  <c r="CJ88" i="53"/>
  <c r="AK88" i="53"/>
  <c r="BY88" i="53"/>
  <c r="R88" i="53"/>
  <c r="AJ88" i="53"/>
  <c r="BX88" i="53"/>
  <c r="BB88" i="53"/>
  <c r="BN88" i="53"/>
  <c r="BA88" i="53"/>
  <c r="BM88" i="53"/>
  <c r="AZ88" i="53"/>
  <c r="BL88" i="53"/>
  <c r="AL88" i="53"/>
  <c r="Z87" i="53"/>
  <c r="S87" i="53"/>
  <c r="CK87" i="53"/>
  <c r="CJ87" i="53"/>
  <c r="AK87" i="53"/>
  <c r="BY87" i="53"/>
  <c r="BB87" i="53"/>
  <c r="BN87" i="53"/>
  <c r="BA87" i="53"/>
  <c r="BM87" i="53"/>
  <c r="AZ87" i="53"/>
  <c r="BL87" i="53"/>
  <c r="AL87" i="53"/>
  <c r="AJ87" i="53"/>
  <c r="R87" i="53"/>
  <c r="O87" i="53"/>
  <c r="Z86" i="53"/>
  <c r="S86" i="53"/>
  <c r="CK86" i="53"/>
  <c r="CJ86" i="53"/>
  <c r="CC86" i="53"/>
  <c r="AK86" i="53"/>
  <c r="BY86" i="53"/>
  <c r="BB86" i="53"/>
  <c r="BN86" i="53"/>
  <c r="BA86" i="53"/>
  <c r="BM86" i="53"/>
  <c r="AZ86" i="53"/>
  <c r="AL86" i="53"/>
  <c r="AJ86" i="53"/>
  <c r="R86" i="53"/>
  <c r="CK85" i="53"/>
  <c r="CJ85" i="53"/>
  <c r="CI85" i="53"/>
  <c r="CH85" i="53"/>
  <c r="CG85" i="53"/>
  <c r="CF85" i="53"/>
  <c r="CE85" i="53"/>
  <c r="CD85" i="53"/>
  <c r="CC85" i="53"/>
  <c r="CB85" i="53"/>
  <c r="CA85" i="53"/>
  <c r="BZ85" i="53"/>
  <c r="BY85" i="53"/>
  <c r="R85" i="53"/>
  <c r="AN85" i="53"/>
  <c r="AV85" i="53"/>
  <c r="BD85" i="53"/>
  <c r="BP85" i="53"/>
  <c r="BT85" i="53"/>
  <c r="AJ85" i="53"/>
  <c r="BX85" i="53"/>
  <c r="BW85" i="53"/>
  <c r="BV85" i="53"/>
  <c r="BU85" i="53"/>
  <c r="BS85" i="53"/>
  <c r="BR85" i="53"/>
  <c r="BQ85" i="53"/>
  <c r="BO85" i="53"/>
  <c r="BN85" i="53"/>
  <c r="BM85" i="53"/>
  <c r="BL85" i="53"/>
  <c r="BK85" i="53"/>
  <c r="BJ85" i="53"/>
  <c r="BI85" i="53"/>
  <c r="BH85" i="53"/>
  <c r="BG85" i="53"/>
  <c r="BF85" i="53"/>
  <c r="BE85" i="53"/>
  <c r="BC85" i="53"/>
  <c r="BB85" i="53"/>
  <c r="BA85" i="53"/>
  <c r="AZ85" i="53"/>
  <c r="AY85" i="53"/>
  <c r="AX85" i="53"/>
  <c r="AW85" i="53"/>
  <c r="AU85" i="53"/>
  <c r="AT85" i="53"/>
  <c r="AS85" i="53"/>
  <c r="AR85" i="53"/>
  <c r="AQ85" i="53"/>
  <c r="AP85" i="53"/>
  <c r="AO85" i="53"/>
  <c r="AM85" i="53"/>
  <c r="AL85" i="53"/>
  <c r="AK85" i="53"/>
  <c r="AI85" i="53"/>
  <c r="AH85" i="53"/>
  <c r="AG85" i="53"/>
  <c r="AF85" i="53"/>
  <c r="AE85" i="53"/>
  <c r="AD85" i="53"/>
  <c r="AC85" i="53"/>
  <c r="AB85" i="53"/>
  <c r="AA85" i="53"/>
  <c r="Z85" i="53"/>
  <c r="Y85" i="53"/>
  <c r="X85" i="53"/>
  <c r="W85" i="53"/>
  <c r="V85" i="53"/>
  <c r="U85" i="53"/>
  <c r="T85" i="53"/>
  <c r="S85" i="53"/>
  <c r="Q85" i="53"/>
  <c r="P85" i="53"/>
  <c r="O85" i="53"/>
  <c r="N85" i="53"/>
  <c r="CK84" i="53"/>
  <c r="CJ84" i="53"/>
  <c r="CI84" i="53"/>
  <c r="CH84" i="53"/>
  <c r="CG84" i="53"/>
  <c r="CF84" i="53"/>
  <c r="CE84" i="53"/>
  <c r="CD84" i="53"/>
  <c r="CC84" i="53"/>
  <c r="CB84" i="53"/>
  <c r="CA84" i="53"/>
  <c r="BZ84" i="53"/>
  <c r="BY84" i="53"/>
  <c r="R84" i="53"/>
  <c r="AN84" i="53"/>
  <c r="AV84" i="53"/>
  <c r="BD84" i="53"/>
  <c r="BP84" i="53"/>
  <c r="BT84" i="53"/>
  <c r="AJ84" i="53"/>
  <c r="BX84" i="53"/>
  <c r="BW84" i="53"/>
  <c r="BV84" i="53"/>
  <c r="BU84" i="53"/>
  <c r="BS84" i="53"/>
  <c r="BR84" i="53"/>
  <c r="BQ84" i="53"/>
  <c r="BO84" i="53"/>
  <c r="BN84" i="53"/>
  <c r="BM84" i="53"/>
  <c r="BL84" i="53"/>
  <c r="BK84" i="53"/>
  <c r="BJ84" i="53"/>
  <c r="BI84" i="53"/>
  <c r="BH84" i="53"/>
  <c r="BG84" i="53"/>
  <c r="BF84" i="53"/>
  <c r="BE84" i="53"/>
  <c r="BC84" i="53"/>
  <c r="BB84" i="53"/>
  <c r="BA84" i="53"/>
  <c r="AZ84" i="53"/>
  <c r="AY84" i="53"/>
  <c r="AX84" i="53"/>
  <c r="AW84" i="53"/>
  <c r="AU84" i="53"/>
  <c r="AT84" i="53"/>
  <c r="AS84" i="53"/>
  <c r="AR84" i="53"/>
  <c r="AQ84" i="53"/>
  <c r="AP84" i="53"/>
  <c r="AO84" i="53"/>
  <c r="AM84" i="53"/>
  <c r="AL84" i="53"/>
  <c r="AK84" i="53"/>
  <c r="AI84" i="53"/>
  <c r="AH84" i="53"/>
  <c r="AG84" i="53"/>
  <c r="AF84" i="53"/>
  <c r="AE84" i="53"/>
  <c r="AD84" i="53"/>
  <c r="AC84" i="53"/>
  <c r="AB84" i="53"/>
  <c r="AA84" i="53"/>
  <c r="Z84" i="53"/>
  <c r="Y84" i="53"/>
  <c r="X84" i="53"/>
  <c r="W84" i="53"/>
  <c r="V84" i="53"/>
  <c r="U84" i="53"/>
  <c r="T84" i="53"/>
  <c r="S84" i="53"/>
  <c r="Q84" i="53"/>
  <c r="P84" i="53"/>
  <c r="O84" i="53"/>
  <c r="N84" i="53"/>
  <c r="Z83" i="53"/>
  <c r="S83" i="53"/>
  <c r="CK83" i="53"/>
  <c r="CJ83" i="53"/>
  <c r="CC83" i="53"/>
  <c r="AK83" i="53"/>
  <c r="BY83" i="53"/>
  <c r="R83" i="53"/>
  <c r="AJ83" i="53"/>
  <c r="BX83" i="53"/>
  <c r="BB83" i="53"/>
  <c r="BN83" i="53"/>
  <c r="BA83" i="53"/>
  <c r="BM83" i="53"/>
  <c r="AZ83" i="53"/>
  <c r="BL83" i="53"/>
  <c r="AL83" i="53"/>
  <c r="Z82" i="53"/>
  <c r="S82" i="53"/>
  <c r="CK82" i="53"/>
  <c r="CJ82" i="53"/>
  <c r="AK82" i="53"/>
  <c r="BY82" i="53"/>
  <c r="R82" i="53"/>
  <c r="AJ82" i="53"/>
  <c r="BX82" i="53"/>
  <c r="BB82" i="53"/>
  <c r="BN82" i="53"/>
  <c r="BA82" i="53"/>
  <c r="BM82" i="53"/>
  <c r="AZ82" i="53"/>
  <c r="BL82" i="53"/>
  <c r="AL82" i="53"/>
  <c r="Z81" i="53"/>
  <c r="S81" i="53"/>
  <c r="CK81" i="53"/>
  <c r="CJ81" i="53"/>
  <c r="AK81" i="53"/>
  <c r="BY81" i="53"/>
  <c r="R81" i="53"/>
  <c r="AJ81" i="53"/>
  <c r="BX81" i="53"/>
  <c r="BB81" i="53"/>
  <c r="BN81" i="53"/>
  <c r="BA81" i="53"/>
  <c r="BM81" i="53"/>
  <c r="AZ81" i="53"/>
  <c r="BL81" i="53"/>
  <c r="AL81" i="53"/>
  <c r="CK80" i="53"/>
  <c r="CJ80" i="53"/>
  <c r="CI80" i="53"/>
  <c r="CH80" i="53"/>
  <c r="CG80" i="53"/>
  <c r="CF80" i="53"/>
  <c r="CE80" i="53"/>
  <c r="CD80" i="53"/>
  <c r="CC80" i="53"/>
  <c r="CB80" i="53"/>
  <c r="CA80" i="53"/>
  <c r="BZ80" i="53"/>
  <c r="BY80" i="53"/>
  <c r="R80" i="53"/>
  <c r="AN80" i="53"/>
  <c r="AV80" i="53"/>
  <c r="BD80" i="53"/>
  <c r="BP80" i="53"/>
  <c r="BT80" i="53"/>
  <c r="AJ80" i="53"/>
  <c r="BX80" i="53"/>
  <c r="BW80" i="53"/>
  <c r="BV80" i="53"/>
  <c r="BU80" i="53"/>
  <c r="BS80" i="53"/>
  <c r="BR80" i="53"/>
  <c r="BQ80" i="53"/>
  <c r="BO80" i="53"/>
  <c r="BN80" i="53"/>
  <c r="BM80" i="53"/>
  <c r="BL80" i="53"/>
  <c r="BK80" i="53"/>
  <c r="BJ80" i="53"/>
  <c r="BI80" i="53"/>
  <c r="BH80" i="53"/>
  <c r="BG80" i="53"/>
  <c r="BF80" i="53"/>
  <c r="BE80" i="53"/>
  <c r="BC80" i="53"/>
  <c r="BB80" i="53"/>
  <c r="BA80" i="53"/>
  <c r="AZ80" i="53"/>
  <c r="AY80" i="53"/>
  <c r="AX80" i="53"/>
  <c r="AW80" i="53"/>
  <c r="AU80" i="53"/>
  <c r="AT80" i="53"/>
  <c r="AS80" i="53"/>
  <c r="AR80" i="53"/>
  <c r="AQ80" i="53"/>
  <c r="AP80" i="53"/>
  <c r="AO80" i="53"/>
  <c r="AM80" i="53"/>
  <c r="AL80" i="53"/>
  <c r="AK80" i="53"/>
  <c r="AI80" i="53"/>
  <c r="AH80" i="53"/>
  <c r="AG80" i="53"/>
  <c r="AF80" i="53"/>
  <c r="AE80" i="53"/>
  <c r="AD80" i="53"/>
  <c r="AC80" i="53"/>
  <c r="AB80" i="53"/>
  <c r="AA80" i="53"/>
  <c r="Z80" i="53"/>
  <c r="Y80" i="53"/>
  <c r="X80" i="53"/>
  <c r="W80" i="53"/>
  <c r="V80" i="53"/>
  <c r="U80" i="53"/>
  <c r="T80" i="53"/>
  <c r="S80" i="53"/>
  <c r="Q80" i="53"/>
  <c r="P80" i="53"/>
  <c r="O80" i="53"/>
  <c r="N80" i="53"/>
  <c r="Z79" i="53"/>
  <c r="S79" i="53"/>
  <c r="CK79" i="53"/>
  <c r="CJ79" i="53"/>
  <c r="AK79" i="53"/>
  <c r="BY79" i="53"/>
  <c r="R79" i="53"/>
  <c r="AJ79" i="53"/>
  <c r="BX79" i="53"/>
  <c r="BB79" i="53"/>
  <c r="BN79" i="53"/>
  <c r="BA79" i="53"/>
  <c r="AL79" i="53"/>
  <c r="Z78" i="53"/>
  <c r="S78" i="53"/>
  <c r="CK78" i="53"/>
  <c r="CJ78" i="53"/>
  <c r="AK78" i="53"/>
  <c r="BY78" i="53"/>
  <c r="BB78" i="53"/>
  <c r="BN78" i="53"/>
  <c r="BA78" i="53"/>
  <c r="BM78" i="53"/>
  <c r="AL78" i="53"/>
  <c r="AJ78" i="53"/>
  <c r="R78" i="53"/>
  <c r="Z77" i="53"/>
  <c r="S77" i="53"/>
  <c r="CK77" i="53"/>
  <c r="CJ77" i="53"/>
  <c r="AK77" i="53"/>
  <c r="BY77" i="53"/>
  <c r="BB77" i="53"/>
  <c r="BN77" i="53"/>
  <c r="AL77" i="53"/>
  <c r="AJ77" i="53"/>
  <c r="R77" i="53"/>
  <c r="N77" i="53"/>
  <c r="Z76" i="53"/>
  <c r="S76" i="53"/>
  <c r="CK76" i="53"/>
  <c r="CJ76" i="53"/>
  <c r="AK76" i="53"/>
  <c r="BY76" i="53"/>
  <c r="BB76" i="53"/>
  <c r="BN76" i="53"/>
  <c r="BA76" i="53"/>
  <c r="BM76" i="53"/>
  <c r="AZ76" i="53"/>
  <c r="AL76" i="53"/>
  <c r="AJ76" i="53"/>
  <c r="R76" i="53"/>
  <c r="CK75" i="53"/>
  <c r="CJ75" i="53"/>
  <c r="CI75" i="53"/>
  <c r="CH75" i="53"/>
  <c r="CG75" i="53"/>
  <c r="CF75" i="53"/>
  <c r="CE75" i="53"/>
  <c r="CD75" i="53"/>
  <c r="CC75" i="53"/>
  <c r="CB75" i="53"/>
  <c r="CA75" i="53"/>
  <c r="BZ75" i="53"/>
  <c r="BY75" i="53"/>
  <c r="R75" i="53"/>
  <c r="AJ75" i="53"/>
  <c r="BX75" i="53"/>
  <c r="BW75" i="53"/>
  <c r="BV75" i="53"/>
  <c r="BU75" i="53"/>
  <c r="BT75" i="53"/>
  <c r="BS75" i="53"/>
  <c r="BR75" i="53"/>
  <c r="BQ75" i="53"/>
  <c r="BP75" i="53"/>
  <c r="BO75" i="53"/>
  <c r="BN75" i="53"/>
  <c r="BM75" i="53"/>
  <c r="BL75" i="53"/>
  <c r="BK75" i="53"/>
  <c r="BJ75" i="53"/>
  <c r="BI75" i="53"/>
  <c r="BH75" i="53"/>
  <c r="BG75" i="53"/>
  <c r="BF75" i="53"/>
  <c r="BE75" i="53"/>
  <c r="BD75" i="53"/>
  <c r="BC75" i="53"/>
  <c r="BB75" i="53"/>
  <c r="BA75" i="53"/>
  <c r="AZ75" i="53"/>
  <c r="AY75" i="53"/>
  <c r="AX75" i="53"/>
  <c r="AW75" i="53"/>
  <c r="AV75" i="53"/>
  <c r="AU75" i="53"/>
  <c r="AT75" i="53"/>
  <c r="AS75" i="53"/>
  <c r="AR75" i="53"/>
  <c r="AQ75" i="53"/>
  <c r="AP75" i="53"/>
  <c r="AO75" i="53"/>
  <c r="AN75" i="53"/>
  <c r="AM75" i="53"/>
  <c r="AL75" i="53"/>
  <c r="AK75" i="53"/>
  <c r="AI75" i="53"/>
  <c r="AH75" i="53"/>
  <c r="AG75" i="53"/>
  <c r="AF75" i="53"/>
  <c r="AE75" i="53"/>
  <c r="AD75" i="53"/>
  <c r="AC75" i="53"/>
  <c r="AB75" i="53"/>
  <c r="AA75" i="53"/>
  <c r="Z75" i="53"/>
  <c r="Y75" i="53"/>
  <c r="X75" i="53"/>
  <c r="W75" i="53"/>
  <c r="V75" i="53"/>
  <c r="U75" i="53"/>
  <c r="T75" i="53"/>
  <c r="S75" i="53"/>
  <c r="Q75" i="53"/>
  <c r="P75" i="53"/>
  <c r="O75" i="53"/>
  <c r="N75" i="53"/>
  <c r="CK74" i="53"/>
  <c r="CJ74" i="53"/>
  <c r="CI74" i="53"/>
  <c r="CH74" i="53"/>
  <c r="CG74" i="53"/>
  <c r="CF74" i="53"/>
  <c r="CE74" i="53"/>
  <c r="CD74" i="53"/>
  <c r="CC74" i="53"/>
  <c r="CB74" i="53"/>
  <c r="CA74" i="53"/>
  <c r="BZ74" i="53"/>
  <c r="BY74" i="53"/>
  <c r="R74" i="53"/>
  <c r="AJ74" i="53"/>
  <c r="BX74" i="53"/>
  <c r="BW74" i="53"/>
  <c r="BV74" i="53"/>
  <c r="BU74" i="53"/>
  <c r="BT74" i="53"/>
  <c r="BS74" i="53"/>
  <c r="BR74" i="53"/>
  <c r="BQ74" i="53"/>
  <c r="BP74" i="53"/>
  <c r="BO74" i="53"/>
  <c r="BN74" i="53"/>
  <c r="BM74" i="53"/>
  <c r="BL74" i="53"/>
  <c r="BK74" i="53"/>
  <c r="BJ74" i="53"/>
  <c r="BI74" i="53"/>
  <c r="BH74" i="53"/>
  <c r="BG74" i="53"/>
  <c r="BF74" i="53"/>
  <c r="BE74" i="53"/>
  <c r="BD74" i="53"/>
  <c r="BC74" i="53"/>
  <c r="BB74" i="53"/>
  <c r="BA74" i="53"/>
  <c r="AZ74" i="53"/>
  <c r="AY74" i="53"/>
  <c r="AX74" i="53"/>
  <c r="AW74" i="53"/>
  <c r="AV74" i="53"/>
  <c r="AU74" i="53"/>
  <c r="AT74" i="53"/>
  <c r="AS74" i="53"/>
  <c r="AR74" i="53"/>
  <c r="AQ74" i="53"/>
  <c r="AP74" i="53"/>
  <c r="AO74" i="53"/>
  <c r="AN74" i="53"/>
  <c r="AM74" i="53"/>
  <c r="AL74" i="53"/>
  <c r="AK74" i="53"/>
  <c r="AI74" i="53"/>
  <c r="AH74" i="53"/>
  <c r="AG74" i="53"/>
  <c r="AF74" i="53"/>
  <c r="AE74" i="53"/>
  <c r="AD74" i="53"/>
  <c r="AC74" i="53"/>
  <c r="AB74" i="53"/>
  <c r="AA74" i="53"/>
  <c r="Z74" i="53"/>
  <c r="Y74" i="53"/>
  <c r="X74" i="53"/>
  <c r="W74" i="53"/>
  <c r="V74" i="53"/>
  <c r="U74" i="53"/>
  <c r="T74" i="53"/>
  <c r="S74" i="53"/>
  <c r="Q74" i="53"/>
  <c r="P74" i="53"/>
  <c r="O74" i="53"/>
  <c r="N74" i="53"/>
  <c r="CK73" i="53"/>
  <c r="CJ73" i="53"/>
  <c r="CI73" i="53"/>
  <c r="CH73" i="53"/>
  <c r="CG73" i="53"/>
  <c r="CF73" i="53"/>
  <c r="CE73" i="53"/>
  <c r="CD73" i="53"/>
  <c r="CC73" i="53"/>
  <c r="CB73" i="53"/>
  <c r="CA73" i="53"/>
  <c r="BZ73" i="53"/>
  <c r="BY73" i="53"/>
  <c r="R73" i="53"/>
  <c r="AJ73" i="53"/>
  <c r="BX73" i="53"/>
  <c r="BW73" i="53"/>
  <c r="BV73" i="53"/>
  <c r="BU73" i="53"/>
  <c r="BT73" i="53"/>
  <c r="BS73" i="53"/>
  <c r="BR73" i="53"/>
  <c r="BQ73" i="53"/>
  <c r="BP73" i="53"/>
  <c r="BO73" i="53"/>
  <c r="BN73" i="53"/>
  <c r="BM73" i="53"/>
  <c r="BL73" i="53"/>
  <c r="BK73" i="53"/>
  <c r="BJ73" i="53"/>
  <c r="BI73" i="53"/>
  <c r="BH73" i="53"/>
  <c r="BG73" i="53"/>
  <c r="BF73" i="53"/>
  <c r="BE73" i="53"/>
  <c r="BD73" i="53"/>
  <c r="BC73" i="53"/>
  <c r="BB73" i="53"/>
  <c r="BA73" i="53"/>
  <c r="AZ73" i="53"/>
  <c r="AY73" i="53"/>
  <c r="AX73" i="53"/>
  <c r="AW73" i="53"/>
  <c r="AV73" i="53"/>
  <c r="AU73" i="53"/>
  <c r="AT73" i="53"/>
  <c r="AS73" i="53"/>
  <c r="AR73" i="53"/>
  <c r="AQ73" i="53"/>
  <c r="AP73" i="53"/>
  <c r="AO73" i="53"/>
  <c r="AN73" i="53"/>
  <c r="AM73" i="53"/>
  <c r="AL73" i="53"/>
  <c r="AK73" i="53"/>
  <c r="AI73" i="53"/>
  <c r="AH73" i="53"/>
  <c r="AG73" i="53"/>
  <c r="AF73" i="53"/>
  <c r="AE73" i="53"/>
  <c r="AD73" i="53"/>
  <c r="AC73" i="53"/>
  <c r="AB73" i="53"/>
  <c r="AA73" i="53"/>
  <c r="Z73" i="53"/>
  <c r="Y73" i="53"/>
  <c r="X73" i="53"/>
  <c r="W73" i="53"/>
  <c r="V73" i="53"/>
  <c r="U73" i="53"/>
  <c r="T73" i="53"/>
  <c r="S73" i="53"/>
  <c r="Q73" i="53"/>
  <c r="P73" i="53"/>
  <c r="O73" i="53"/>
  <c r="N73" i="53"/>
  <c r="CK72" i="53"/>
  <c r="CJ72" i="53"/>
  <c r="CI72" i="53"/>
  <c r="CH72" i="53"/>
  <c r="CG72" i="53"/>
  <c r="CF72" i="53"/>
  <c r="CE72" i="53"/>
  <c r="CD72" i="53"/>
  <c r="CC72" i="53"/>
  <c r="CB72" i="53"/>
  <c r="CA72" i="53"/>
  <c r="BZ72" i="53"/>
  <c r="BY72" i="53"/>
  <c r="R72" i="53"/>
  <c r="AJ72" i="53"/>
  <c r="BX72" i="53"/>
  <c r="BW72" i="53"/>
  <c r="BV72" i="53"/>
  <c r="BU72" i="53"/>
  <c r="BT72" i="53"/>
  <c r="BS72" i="53"/>
  <c r="BR72" i="53"/>
  <c r="BQ72" i="53"/>
  <c r="BP72" i="53"/>
  <c r="BO72" i="53"/>
  <c r="BN72" i="53"/>
  <c r="BM72" i="53"/>
  <c r="BL72" i="53"/>
  <c r="BK72" i="53"/>
  <c r="BJ72" i="53"/>
  <c r="BI72" i="53"/>
  <c r="BH72" i="53"/>
  <c r="BG72" i="53"/>
  <c r="BF72" i="53"/>
  <c r="BE72" i="53"/>
  <c r="BD72" i="53"/>
  <c r="BC72" i="53"/>
  <c r="BB72" i="53"/>
  <c r="BA72" i="53"/>
  <c r="AZ72" i="53"/>
  <c r="AY72" i="53"/>
  <c r="AX72" i="53"/>
  <c r="AW72" i="53"/>
  <c r="AV72" i="53"/>
  <c r="AU72" i="53"/>
  <c r="AT72" i="53"/>
  <c r="AS72" i="53"/>
  <c r="AR72" i="53"/>
  <c r="AQ72" i="53"/>
  <c r="AP72" i="53"/>
  <c r="AO72" i="53"/>
  <c r="AN72" i="53"/>
  <c r="AM72" i="53"/>
  <c r="AL72" i="53"/>
  <c r="AK72" i="53"/>
  <c r="AI72" i="53"/>
  <c r="AH72" i="53"/>
  <c r="AG72" i="53"/>
  <c r="AF72" i="53"/>
  <c r="AE72" i="53"/>
  <c r="AD72" i="53"/>
  <c r="AC72" i="53"/>
  <c r="AB72" i="53"/>
  <c r="AA72" i="53"/>
  <c r="Z72" i="53"/>
  <c r="Y72" i="53"/>
  <c r="X72" i="53"/>
  <c r="W72" i="53"/>
  <c r="V72" i="53"/>
  <c r="U72" i="53"/>
  <c r="T72" i="53"/>
  <c r="S72" i="53"/>
  <c r="Q72" i="53"/>
  <c r="P72" i="53"/>
  <c r="O72" i="53"/>
  <c r="N72" i="53"/>
  <c r="Z71" i="53"/>
  <c r="S71" i="53"/>
  <c r="CK71" i="53"/>
  <c r="CJ71" i="53"/>
  <c r="AK71" i="53"/>
  <c r="BY71" i="53"/>
  <c r="CC71" i="53"/>
  <c r="R71" i="53"/>
  <c r="AJ71" i="53"/>
  <c r="BX71" i="53"/>
  <c r="CB71" i="53"/>
  <c r="BB71" i="53"/>
  <c r="BN71" i="53"/>
  <c r="BA71" i="53"/>
  <c r="BM71" i="53"/>
  <c r="AZ71" i="53"/>
  <c r="BL71" i="53"/>
  <c r="AL71" i="53"/>
  <c r="Z70" i="53"/>
  <c r="S70" i="53"/>
  <c r="CK70" i="53"/>
  <c r="CJ70" i="53"/>
  <c r="AK70" i="53"/>
  <c r="BY70" i="53"/>
  <c r="CC70" i="53"/>
  <c r="R70" i="53"/>
  <c r="AJ70" i="53"/>
  <c r="BX70" i="53"/>
  <c r="CB70" i="53"/>
  <c r="BB70" i="53"/>
  <c r="BN70" i="53"/>
  <c r="BA70" i="53"/>
  <c r="BM70" i="53"/>
  <c r="AZ70" i="53"/>
  <c r="BL70" i="53"/>
  <c r="AL70" i="53"/>
  <c r="Z69" i="53"/>
  <c r="S69" i="53"/>
  <c r="CK69" i="53"/>
  <c r="CJ69" i="53"/>
  <c r="AK69" i="53"/>
  <c r="BY69" i="53"/>
  <c r="CC69" i="53"/>
  <c r="R69" i="53"/>
  <c r="AJ69" i="53"/>
  <c r="BX69" i="53"/>
  <c r="CB69" i="53"/>
  <c r="BB69" i="53"/>
  <c r="BN69" i="53"/>
  <c r="BA69" i="53"/>
  <c r="BM69" i="53"/>
  <c r="AZ69" i="53"/>
  <c r="BL69" i="53"/>
  <c r="AL69" i="53"/>
  <c r="Z68" i="53"/>
  <c r="S68" i="53"/>
  <c r="CK68" i="53"/>
  <c r="CJ68" i="53"/>
  <c r="AK68" i="53"/>
  <c r="BY68" i="53"/>
  <c r="CC68" i="53"/>
  <c r="R68" i="53"/>
  <c r="AJ68" i="53"/>
  <c r="BX68" i="53"/>
  <c r="CB68" i="53"/>
  <c r="BB68" i="53"/>
  <c r="BN68" i="53"/>
  <c r="BA68" i="53"/>
  <c r="BM68" i="53"/>
  <c r="AZ68" i="53"/>
  <c r="BL68" i="53"/>
  <c r="AL68" i="53"/>
  <c r="Z67" i="53"/>
  <c r="S67" i="53"/>
  <c r="CK67" i="53"/>
  <c r="CJ67" i="53"/>
  <c r="AK67" i="53"/>
  <c r="BY67" i="53"/>
  <c r="CC67" i="53"/>
  <c r="R67" i="53"/>
  <c r="AJ67" i="53"/>
  <c r="BX67" i="53"/>
  <c r="CB67" i="53"/>
  <c r="BB67" i="53"/>
  <c r="BN67" i="53"/>
  <c r="BA67" i="53"/>
  <c r="BM67" i="53"/>
  <c r="AZ67" i="53"/>
  <c r="BL67" i="53"/>
  <c r="AL67" i="53"/>
  <c r="Z66" i="53"/>
  <c r="S66" i="53"/>
  <c r="CK66" i="53"/>
  <c r="CJ66" i="53"/>
  <c r="AK66" i="53"/>
  <c r="BY66" i="53"/>
  <c r="CC66" i="53"/>
  <c r="R66" i="53"/>
  <c r="AJ66" i="53"/>
  <c r="BX66" i="53"/>
  <c r="CB66" i="53"/>
  <c r="BB66" i="53"/>
  <c r="BN66" i="53"/>
  <c r="BA66" i="53"/>
  <c r="BM66" i="53"/>
  <c r="AZ66" i="53"/>
  <c r="BL66" i="53"/>
  <c r="AL66" i="53"/>
  <c r="Z65" i="53"/>
  <c r="S65" i="53"/>
  <c r="CK65" i="53"/>
  <c r="CJ65" i="53"/>
  <c r="AK65" i="53"/>
  <c r="BY65" i="53"/>
  <c r="CC65" i="53"/>
  <c r="R65" i="53"/>
  <c r="AJ65" i="53"/>
  <c r="BX65" i="53"/>
  <c r="CB65" i="53"/>
  <c r="BB65" i="53"/>
  <c r="BN65" i="53"/>
  <c r="BA65" i="53"/>
  <c r="BM65" i="53"/>
  <c r="AZ65" i="53"/>
  <c r="BL65" i="53"/>
  <c r="AL65" i="53"/>
  <c r="Z64" i="53"/>
  <c r="S64" i="53"/>
  <c r="CK64" i="53"/>
  <c r="CJ64" i="53"/>
  <c r="AK64" i="53"/>
  <c r="BY64" i="53"/>
  <c r="CC64" i="53"/>
  <c r="R64" i="53"/>
  <c r="AJ64" i="53"/>
  <c r="BX64" i="53"/>
  <c r="CB64" i="53"/>
  <c r="BB64" i="53"/>
  <c r="BN64" i="53"/>
  <c r="BA64" i="53"/>
  <c r="BM64" i="53"/>
  <c r="AZ64" i="53"/>
  <c r="BL64" i="53"/>
  <c r="AL64" i="53"/>
  <c r="Z63" i="53"/>
  <c r="S63" i="53"/>
  <c r="CK63" i="53"/>
  <c r="CJ63" i="53"/>
  <c r="AK63" i="53"/>
  <c r="BY63" i="53"/>
  <c r="CC63" i="53"/>
  <c r="R63" i="53"/>
  <c r="AJ63" i="53"/>
  <c r="BX63" i="53"/>
  <c r="CB63" i="53"/>
  <c r="BB63" i="53"/>
  <c r="BN63" i="53"/>
  <c r="BA63" i="53"/>
  <c r="BM63" i="53"/>
  <c r="AZ63" i="53"/>
  <c r="BL63" i="53"/>
  <c r="AL63" i="53"/>
  <c r="Z62" i="53"/>
  <c r="S62" i="53"/>
  <c r="CK62" i="53"/>
  <c r="CJ62" i="53"/>
  <c r="AK62" i="53"/>
  <c r="BY62" i="53"/>
  <c r="CC62" i="53"/>
  <c r="R62" i="53"/>
  <c r="AJ62" i="53"/>
  <c r="BX62" i="53"/>
  <c r="CB62" i="53"/>
  <c r="BB62" i="53"/>
  <c r="BN62" i="53"/>
  <c r="BA62" i="53"/>
  <c r="BM62" i="53"/>
  <c r="AZ62" i="53"/>
  <c r="BL62" i="53"/>
  <c r="AL62" i="53"/>
  <c r="CK61" i="53"/>
  <c r="CJ61" i="53"/>
  <c r="CI61" i="53"/>
  <c r="CH61" i="53"/>
  <c r="CG61" i="53"/>
  <c r="CF61" i="53"/>
  <c r="CE61" i="53"/>
  <c r="CD61" i="53"/>
  <c r="CC61" i="53"/>
  <c r="CB61" i="53"/>
  <c r="CA61" i="53"/>
  <c r="BZ61" i="53"/>
  <c r="BY61" i="53"/>
  <c r="BX61" i="53"/>
  <c r="BW61" i="53"/>
  <c r="BV61" i="53"/>
  <c r="BU61" i="53"/>
  <c r="BT61" i="53"/>
  <c r="BS61" i="53"/>
  <c r="BR61" i="53"/>
  <c r="BQ61" i="53"/>
  <c r="BP61" i="53"/>
  <c r="BO61" i="53"/>
  <c r="BN61" i="53"/>
  <c r="BM61" i="53"/>
  <c r="BL61" i="53"/>
  <c r="BK61" i="53"/>
  <c r="BJ61" i="53"/>
  <c r="BI61" i="53"/>
  <c r="BH61" i="53"/>
  <c r="BG61" i="53"/>
  <c r="BF61" i="53"/>
  <c r="BE61" i="53"/>
  <c r="BD61" i="53"/>
  <c r="BC61" i="53"/>
  <c r="BB61" i="53"/>
  <c r="BA61" i="53"/>
  <c r="AZ61" i="53"/>
  <c r="AY61" i="53"/>
  <c r="AX61" i="53"/>
  <c r="AW61" i="53"/>
  <c r="AV61" i="53"/>
  <c r="AU61" i="53"/>
  <c r="AT61" i="53"/>
  <c r="AS61" i="53"/>
  <c r="AR61" i="53"/>
  <c r="AQ61" i="53"/>
  <c r="AP61" i="53"/>
  <c r="AO61" i="53"/>
  <c r="AN61" i="53"/>
  <c r="AM61" i="53"/>
  <c r="AL61" i="53"/>
  <c r="AK61" i="53"/>
  <c r="AJ61" i="53"/>
  <c r="AI61" i="53"/>
  <c r="AH61" i="53"/>
  <c r="AG61" i="53"/>
  <c r="AF61" i="53"/>
  <c r="AE61" i="53"/>
  <c r="AD61" i="53"/>
  <c r="AC61" i="53"/>
  <c r="AB61" i="53"/>
  <c r="AA61" i="53"/>
  <c r="Z61" i="53"/>
  <c r="Y61" i="53"/>
  <c r="X61" i="53"/>
  <c r="W61" i="53"/>
  <c r="V61" i="53"/>
  <c r="U61" i="53"/>
  <c r="T61" i="53"/>
  <c r="S61" i="53"/>
  <c r="R61" i="53"/>
  <c r="Q61" i="53"/>
  <c r="P61" i="53"/>
  <c r="O61" i="53"/>
  <c r="N61" i="53"/>
  <c r="Z60" i="53"/>
  <c r="S60" i="53"/>
  <c r="CK60" i="53"/>
  <c r="CJ60" i="53"/>
  <c r="AK60" i="53"/>
  <c r="BY60" i="53"/>
  <c r="CC60" i="53"/>
  <c r="R60" i="53"/>
  <c r="AJ60" i="53"/>
  <c r="BX60" i="53"/>
  <c r="CB60" i="53"/>
  <c r="BB60" i="53"/>
  <c r="BN60" i="53"/>
  <c r="BA60" i="53"/>
  <c r="BM60" i="53"/>
  <c r="AZ60" i="53"/>
  <c r="BL60" i="53"/>
  <c r="AL60" i="53"/>
  <c r="Z59" i="53"/>
  <c r="S59" i="53"/>
  <c r="CK59" i="53"/>
  <c r="CJ59" i="53"/>
  <c r="AK59" i="53"/>
  <c r="BY59" i="53"/>
  <c r="CC59" i="53"/>
  <c r="R59" i="53"/>
  <c r="AJ59" i="53"/>
  <c r="BX59" i="53"/>
  <c r="CB59" i="53"/>
  <c r="BB59" i="53"/>
  <c r="BN59" i="53"/>
  <c r="BA59" i="53"/>
  <c r="BM59" i="53"/>
  <c r="AZ59" i="53"/>
  <c r="BL59" i="53"/>
  <c r="AL59" i="53"/>
  <c r="Z58" i="53"/>
  <c r="S58" i="53"/>
  <c r="CK58" i="53"/>
  <c r="CJ58" i="53"/>
  <c r="AK58" i="53"/>
  <c r="BY58" i="53"/>
  <c r="CC58" i="53"/>
  <c r="R58" i="53"/>
  <c r="AJ58" i="53"/>
  <c r="BX58" i="53"/>
  <c r="CB58" i="53"/>
  <c r="BB58" i="53"/>
  <c r="BN58" i="53"/>
  <c r="BA58" i="53"/>
  <c r="BM58" i="53"/>
  <c r="AZ58" i="53"/>
  <c r="BL58" i="53"/>
  <c r="AL58" i="53"/>
  <c r="Z57" i="53"/>
  <c r="S57" i="53"/>
  <c r="CK57" i="53"/>
  <c r="CJ57" i="53"/>
  <c r="AK57" i="53"/>
  <c r="BY57" i="53"/>
  <c r="CC57" i="53"/>
  <c r="R57" i="53"/>
  <c r="AJ57" i="53"/>
  <c r="BX57" i="53"/>
  <c r="CB57" i="53"/>
  <c r="BB57" i="53"/>
  <c r="BN57" i="53"/>
  <c r="BA57" i="53"/>
  <c r="BM57" i="53"/>
  <c r="AZ57" i="53"/>
  <c r="BL57" i="53"/>
  <c r="AL57" i="53"/>
  <c r="Z56" i="53"/>
  <c r="S56" i="53"/>
  <c r="CK56" i="53"/>
  <c r="CJ56" i="53"/>
  <c r="AK56" i="53"/>
  <c r="BY56" i="53"/>
  <c r="CC56" i="53"/>
  <c r="R56" i="53"/>
  <c r="AJ56" i="53"/>
  <c r="BX56" i="53"/>
  <c r="CB56" i="53"/>
  <c r="BB56" i="53"/>
  <c r="BN56" i="53"/>
  <c r="BA56" i="53"/>
  <c r="BM56" i="53"/>
  <c r="AZ56" i="53"/>
  <c r="BL56" i="53"/>
  <c r="AL56" i="53"/>
  <c r="Z55" i="53"/>
  <c r="S55" i="53"/>
  <c r="CK55" i="53"/>
  <c r="CJ55" i="53"/>
  <c r="AK55" i="53"/>
  <c r="BY55" i="53"/>
  <c r="CC55" i="53"/>
  <c r="R55" i="53"/>
  <c r="AJ55" i="53"/>
  <c r="BX55" i="53"/>
  <c r="CB55" i="53"/>
  <c r="BB55" i="53"/>
  <c r="BN55" i="53"/>
  <c r="BA55" i="53"/>
  <c r="BM55" i="53"/>
  <c r="AZ55" i="53"/>
  <c r="BL55" i="53"/>
  <c r="AL55" i="53"/>
  <c r="Z54" i="53"/>
  <c r="S54" i="53"/>
  <c r="CK54" i="53"/>
  <c r="CJ54" i="53"/>
  <c r="AK54" i="53"/>
  <c r="BY54" i="53"/>
  <c r="CC54" i="53"/>
  <c r="R54" i="53"/>
  <c r="AJ54" i="53"/>
  <c r="BX54" i="53"/>
  <c r="CB54" i="53"/>
  <c r="BB54" i="53"/>
  <c r="BN54" i="53"/>
  <c r="BA54" i="53"/>
  <c r="BM54" i="53"/>
  <c r="AZ54" i="53"/>
  <c r="BL54" i="53"/>
  <c r="AL54" i="53"/>
  <c r="Z53" i="53"/>
  <c r="S53" i="53"/>
  <c r="CK53" i="53"/>
  <c r="CJ53" i="53"/>
  <c r="AK53" i="53"/>
  <c r="BY53" i="53"/>
  <c r="CC53" i="53"/>
  <c r="R53" i="53"/>
  <c r="AJ53" i="53"/>
  <c r="BX53" i="53"/>
  <c r="CB53" i="53"/>
  <c r="BB53" i="53"/>
  <c r="BN53" i="53"/>
  <c r="BA53" i="53"/>
  <c r="BM53" i="53"/>
  <c r="AZ53" i="53"/>
  <c r="BL53" i="53"/>
  <c r="AL53" i="53"/>
  <c r="Z52" i="53"/>
  <c r="S52" i="53"/>
  <c r="CK52" i="53"/>
  <c r="CJ52" i="53"/>
  <c r="AK52" i="53"/>
  <c r="BY52" i="53"/>
  <c r="CC52" i="53"/>
  <c r="R52" i="53"/>
  <c r="AJ52" i="53"/>
  <c r="BX52" i="53"/>
  <c r="CB52" i="53"/>
  <c r="BB52" i="53"/>
  <c r="BN52" i="53"/>
  <c r="BA52" i="53"/>
  <c r="BM52" i="53"/>
  <c r="AZ52" i="53"/>
  <c r="BL52" i="53"/>
  <c r="AL52" i="53"/>
  <c r="Z51" i="53"/>
  <c r="S51" i="53"/>
  <c r="CK51" i="53"/>
  <c r="CJ51" i="53"/>
  <c r="AK51" i="53"/>
  <c r="BY51" i="53"/>
  <c r="R51" i="53"/>
  <c r="AJ51" i="53"/>
  <c r="BX51" i="53"/>
  <c r="BB51" i="53"/>
  <c r="BN51" i="53"/>
  <c r="BA51" i="53"/>
  <c r="BM51" i="53"/>
  <c r="AZ51" i="53"/>
  <c r="BL51" i="53"/>
  <c r="AL51" i="53"/>
  <c r="CK50" i="53"/>
  <c r="CJ50" i="53"/>
  <c r="CI50" i="53"/>
  <c r="CH50" i="53"/>
  <c r="CG50" i="53"/>
  <c r="CF50" i="53"/>
  <c r="CE50" i="53"/>
  <c r="CD50" i="53"/>
  <c r="CC50" i="53"/>
  <c r="CB50" i="53"/>
  <c r="CA50" i="53"/>
  <c r="BZ50" i="53"/>
  <c r="BY50" i="53"/>
  <c r="BX50" i="53"/>
  <c r="BW50" i="53"/>
  <c r="BV50" i="53"/>
  <c r="BU50" i="53"/>
  <c r="BT50" i="53"/>
  <c r="BS50" i="53"/>
  <c r="BR50" i="53"/>
  <c r="BQ50" i="53"/>
  <c r="BP50" i="53"/>
  <c r="BO50" i="53"/>
  <c r="BN50" i="53"/>
  <c r="BM50" i="53"/>
  <c r="BL50" i="53"/>
  <c r="BK50" i="53"/>
  <c r="BJ50" i="53"/>
  <c r="BI50" i="53"/>
  <c r="BH50" i="53"/>
  <c r="BG50" i="53"/>
  <c r="BF50" i="53"/>
  <c r="BE50" i="53"/>
  <c r="BD50" i="53"/>
  <c r="BC50" i="53"/>
  <c r="BB50" i="53"/>
  <c r="BA50" i="53"/>
  <c r="AZ50" i="53"/>
  <c r="AY50" i="53"/>
  <c r="AX50" i="53"/>
  <c r="AW50" i="53"/>
  <c r="AV50" i="53"/>
  <c r="AU50" i="53"/>
  <c r="AT50" i="53"/>
  <c r="AS50" i="53"/>
  <c r="AR50" i="53"/>
  <c r="AQ50" i="53"/>
  <c r="AP50" i="53"/>
  <c r="AO50" i="53"/>
  <c r="AN50" i="53"/>
  <c r="AM50" i="53"/>
  <c r="AL50" i="53"/>
  <c r="AK50" i="53"/>
  <c r="AJ50" i="53"/>
  <c r="AI50" i="53"/>
  <c r="AH50" i="53"/>
  <c r="AG50" i="53"/>
  <c r="AF50" i="53"/>
  <c r="AE50" i="53"/>
  <c r="AD50" i="53"/>
  <c r="AC50" i="53"/>
  <c r="AB50" i="53"/>
  <c r="AA50" i="53"/>
  <c r="Z50" i="53"/>
  <c r="Y50" i="53"/>
  <c r="X50" i="53"/>
  <c r="W50" i="53"/>
  <c r="V50" i="53"/>
  <c r="U50" i="53"/>
  <c r="T50" i="53"/>
  <c r="S50" i="53"/>
  <c r="R50" i="53"/>
  <c r="Q50" i="53"/>
  <c r="P50" i="53"/>
  <c r="O50" i="53"/>
  <c r="N50" i="53"/>
  <c r="Z49" i="53"/>
  <c r="S49" i="53"/>
  <c r="CK49" i="53"/>
  <c r="CJ49" i="53"/>
  <c r="AK49" i="53"/>
  <c r="BY49" i="53"/>
  <c r="CC49" i="53"/>
  <c r="R49" i="53"/>
  <c r="AJ49" i="53"/>
  <c r="BX49" i="53"/>
  <c r="CB49" i="53"/>
  <c r="BB49" i="53"/>
  <c r="BN49" i="53"/>
  <c r="BA49" i="53"/>
  <c r="BM49" i="53"/>
  <c r="AZ49" i="53"/>
  <c r="BL49" i="53"/>
  <c r="AL49" i="53"/>
  <c r="Z48" i="53"/>
  <c r="S48" i="53"/>
  <c r="CK48" i="53"/>
  <c r="CJ48" i="53"/>
  <c r="AK48" i="53"/>
  <c r="BY48" i="53"/>
  <c r="CC48" i="53"/>
  <c r="R48" i="53"/>
  <c r="AJ48" i="53"/>
  <c r="BX48" i="53"/>
  <c r="CB48" i="53"/>
  <c r="BB48" i="53"/>
  <c r="BN48" i="53"/>
  <c r="BA48" i="53"/>
  <c r="BM48" i="53"/>
  <c r="AZ48" i="53"/>
  <c r="BL48" i="53"/>
  <c r="AL48" i="53"/>
  <c r="Z47" i="53"/>
  <c r="S47" i="53"/>
  <c r="CK47" i="53"/>
  <c r="CJ47" i="53"/>
  <c r="AK47" i="53"/>
  <c r="BY47" i="53"/>
  <c r="CC47" i="53"/>
  <c r="R47" i="53"/>
  <c r="AJ47" i="53"/>
  <c r="BX47" i="53"/>
  <c r="CB47" i="53"/>
  <c r="BB47" i="53"/>
  <c r="BN47" i="53"/>
  <c r="BA47" i="53"/>
  <c r="BM47" i="53"/>
  <c r="AZ47" i="53"/>
  <c r="BL47" i="53"/>
  <c r="AL47" i="53"/>
  <c r="Z46" i="53"/>
  <c r="S46" i="53"/>
  <c r="CK46" i="53"/>
  <c r="CJ46" i="53"/>
  <c r="AK46" i="53"/>
  <c r="BY46" i="53"/>
  <c r="CC46" i="53"/>
  <c r="R46" i="53"/>
  <c r="AJ46" i="53"/>
  <c r="BX46" i="53"/>
  <c r="CB46" i="53"/>
  <c r="BB46" i="53"/>
  <c r="BN46" i="53"/>
  <c r="BA46" i="53"/>
  <c r="BM46" i="53"/>
  <c r="AZ46" i="53"/>
  <c r="BL46" i="53"/>
  <c r="AL46" i="53"/>
  <c r="Z45" i="53"/>
  <c r="S45" i="53"/>
  <c r="CK45" i="53"/>
  <c r="CJ45" i="53"/>
  <c r="AK45" i="53"/>
  <c r="BY45" i="53"/>
  <c r="CC45" i="53"/>
  <c r="R45" i="53"/>
  <c r="AJ45" i="53"/>
  <c r="BX45" i="53"/>
  <c r="CB45" i="53"/>
  <c r="BB45" i="53"/>
  <c r="BN45" i="53"/>
  <c r="BA45" i="53"/>
  <c r="BM45" i="53"/>
  <c r="AZ45" i="53"/>
  <c r="BL45" i="53"/>
  <c r="AL45" i="53"/>
  <c r="Z44" i="53"/>
  <c r="S44" i="53"/>
  <c r="CK44" i="53"/>
  <c r="CJ44" i="53"/>
  <c r="AK44" i="53"/>
  <c r="BY44" i="53"/>
  <c r="CC44" i="53"/>
  <c r="R44" i="53"/>
  <c r="AJ44" i="53"/>
  <c r="BX44" i="53"/>
  <c r="CB44" i="53"/>
  <c r="BB44" i="53"/>
  <c r="BN44" i="53"/>
  <c r="BA44" i="53"/>
  <c r="BM44" i="53"/>
  <c r="AZ44" i="53"/>
  <c r="BL44" i="53"/>
  <c r="AL44" i="53"/>
  <c r="Z43" i="53"/>
  <c r="S43" i="53"/>
  <c r="CK43" i="53"/>
  <c r="CJ43" i="53"/>
  <c r="AK43" i="53"/>
  <c r="BY43" i="53"/>
  <c r="CC43" i="53"/>
  <c r="R43" i="53"/>
  <c r="AJ43" i="53"/>
  <c r="BX43" i="53"/>
  <c r="CB43" i="53"/>
  <c r="BB43" i="53"/>
  <c r="BN43" i="53"/>
  <c r="BA43" i="53"/>
  <c r="BM43" i="53"/>
  <c r="AZ43" i="53"/>
  <c r="BL43" i="53"/>
  <c r="AL43" i="53"/>
  <c r="Z42" i="53"/>
  <c r="S42" i="53"/>
  <c r="CK42" i="53"/>
  <c r="CJ42" i="53"/>
  <c r="AK42" i="53"/>
  <c r="BY42" i="53"/>
  <c r="CC42" i="53"/>
  <c r="R42" i="53"/>
  <c r="AJ42" i="53"/>
  <c r="BX42" i="53"/>
  <c r="CB42" i="53"/>
  <c r="BB42" i="53"/>
  <c r="BN42" i="53"/>
  <c r="BA42" i="53"/>
  <c r="BM42" i="53"/>
  <c r="AZ42" i="53"/>
  <c r="BL42" i="53"/>
  <c r="AL42" i="53"/>
  <c r="Z41" i="53"/>
  <c r="S41" i="53"/>
  <c r="CK41" i="53"/>
  <c r="CJ41" i="53"/>
  <c r="AK41" i="53"/>
  <c r="BY41" i="53"/>
  <c r="CC41" i="53"/>
  <c r="R41" i="53"/>
  <c r="AJ41" i="53"/>
  <c r="BX41" i="53"/>
  <c r="CB41" i="53"/>
  <c r="BB41" i="53"/>
  <c r="BN41" i="53"/>
  <c r="BA41" i="53"/>
  <c r="BM41" i="53"/>
  <c r="AZ41" i="53"/>
  <c r="BL41" i="53"/>
  <c r="AL41" i="53"/>
  <c r="Z40" i="53"/>
  <c r="S40" i="53"/>
  <c r="CK40" i="53"/>
  <c r="CJ40" i="53"/>
  <c r="AK40" i="53"/>
  <c r="BY40" i="53"/>
  <c r="CC40" i="53"/>
  <c r="R40" i="53"/>
  <c r="AJ40" i="53"/>
  <c r="BX40" i="53"/>
  <c r="CB40" i="53"/>
  <c r="BB40" i="53"/>
  <c r="BN40" i="53"/>
  <c r="BA40" i="53"/>
  <c r="BM40" i="53"/>
  <c r="AZ40" i="53"/>
  <c r="BL40" i="53"/>
  <c r="AL40" i="53"/>
  <c r="CK39" i="53"/>
  <c r="CJ39" i="53"/>
  <c r="CI39" i="53"/>
  <c r="CH39" i="53"/>
  <c r="CG39" i="53"/>
  <c r="CF39" i="53"/>
  <c r="CE39" i="53"/>
  <c r="CD39" i="53"/>
  <c r="CC39" i="53"/>
  <c r="CB39" i="53"/>
  <c r="CA39" i="53"/>
  <c r="BZ39" i="53"/>
  <c r="BY39" i="53"/>
  <c r="BX39" i="53"/>
  <c r="BW39" i="53"/>
  <c r="BV39" i="53"/>
  <c r="BU39" i="53"/>
  <c r="BT39" i="53"/>
  <c r="BS39" i="53"/>
  <c r="BR39" i="53"/>
  <c r="BQ39" i="53"/>
  <c r="BP39" i="53"/>
  <c r="BO39" i="53"/>
  <c r="BN39" i="53"/>
  <c r="BM39" i="53"/>
  <c r="BL39" i="53"/>
  <c r="BK39" i="53"/>
  <c r="BJ39" i="53"/>
  <c r="BI39" i="53"/>
  <c r="BH39" i="53"/>
  <c r="BG39" i="53"/>
  <c r="BF39" i="53"/>
  <c r="BE39" i="53"/>
  <c r="BD39" i="53"/>
  <c r="BC39" i="53"/>
  <c r="BB39" i="53"/>
  <c r="BA39" i="53"/>
  <c r="AZ39" i="53"/>
  <c r="AY39" i="53"/>
  <c r="AX39" i="53"/>
  <c r="AW39" i="53"/>
  <c r="AV39" i="53"/>
  <c r="AU39" i="53"/>
  <c r="AT39" i="53"/>
  <c r="AS39" i="53"/>
  <c r="AR39" i="53"/>
  <c r="AQ39" i="53"/>
  <c r="AP39" i="53"/>
  <c r="AO39" i="53"/>
  <c r="AN39" i="53"/>
  <c r="AM39" i="53"/>
  <c r="AL39" i="53"/>
  <c r="AK39" i="53"/>
  <c r="AJ39" i="53"/>
  <c r="AI39" i="53"/>
  <c r="AH39" i="53"/>
  <c r="AG39" i="53"/>
  <c r="AF39" i="53"/>
  <c r="AE39" i="53"/>
  <c r="AD39" i="53"/>
  <c r="AC39" i="53"/>
  <c r="AB39" i="53"/>
  <c r="AA39" i="53"/>
  <c r="Z39" i="53"/>
  <c r="Y39" i="53"/>
  <c r="X39" i="53"/>
  <c r="W39" i="53"/>
  <c r="V39" i="53"/>
  <c r="U39" i="53"/>
  <c r="T39" i="53"/>
  <c r="S39" i="53"/>
  <c r="R39" i="53"/>
  <c r="Q39" i="53"/>
  <c r="P39" i="53"/>
  <c r="O39" i="53"/>
  <c r="N39" i="53"/>
  <c r="Z38" i="53"/>
  <c r="S38" i="53"/>
  <c r="CK38" i="53"/>
  <c r="CJ38" i="53"/>
  <c r="AK38" i="53"/>
  <c r="BY38" i="53"/>
  <c r="CC38" i="53"/>
  <c r="R38" i="53"/>
  <c r="AJ38" i="53"/>
  <c r="BX38" i="53"/>
  <c r="CB38" i="53"/>
  <c r="BB38" i="53"/>
  <c r="BN38" i="53"/>
  <c r="BA38" i="53"/>
  <c r="BM38" i="53"/>
  <c r="AZ38" i="53"/>
  <c r="BL38" i="53"/>
  <c r="AL38" i="53"/>
  <c r="Z37" i="53"/>
  <c r="S37" i="53"/>
  <c r="CK37" i="53"/>
  <c r="CJ37" i="53"/>
  <c r="AK37" i="53"/>
  <c r="BY37" i="53"/>
  <c r="CC37" i="53"/>
  <c r="R37" i="53"/>
  <c r="AJ37" i="53"/>
  <c r="BX37" i="53"/>
  <c r="CB37" i="53"/>
  <c r="BB37" i="53"/>
  <c r="BN37" i="53"/>
  <c r="BA37" i="53"/>
  <c r="BM37" i="53"/>
  <c r="AZ37" i="53"/>
  <c r="BL37" i="53"/>
  <c r="AL37" i="53"/>
  <c r="Z36" i="53"/>
  <c r="S36" i="53"/>
  <c r="CK36" i="53"/>
  <c r="CJ36" i="53"/>
  <c r="AK36" i="53"/>
  <c r="BY36" i="53"/>
  <c r="CC36" i="53"/>
  <c r="R36" i="53"/>
  <c r="AJ36" i="53"/>
  <c r="BX36" i="53"/>
  <c r="CB36" i="53"/>
  <c r="BB36" i="53"/>
  <c r="BN36" i="53"/>
  <c r="BA36" i="53"/>
  <c r="BM36" i="53"/>
  <c r="AZ36" i="53"/>
  <c r="BL36" i="53"/>
  <c r="AL36" i="53"/>
  <c r="Z35" i="53"/>
  <c r="S35" i="53"/>
  <c r="CK35" i="53"/>
  <c r="CJ35" i="53"/>
  <c r="AK35" i="53"/>
  <c r="BY35" i="53"/>
  <c r="CC35" i="53"/>
  <c r="R35" i="53"/>
  <c r="AJ35" i="53"/>
  <c r="BX35" i="53"/>
  <c r="CB35" i="53"/>
  <c r="BB35" i="53"/>
  <c r="BN35" i="53"/>
  <c r="BA35" i="53"/>
  <c r="BM35" i="53"/>
  <c r="AZ35" i="53"/>
  <c r="BL35" i="53"/>
  <c r="AL35" i="53"/>
  <c r="Z34" i="53"/>
  <c r="S34" i="53"/>
  <c r="CK34" i="53"/>
  <c r="CJ34" i="53"/>
  <c r="AK34" i="53"/>
  <c r="BY34" i="53"/>
  <c r="CC34" i="53"/>
  <c r="R34" i="53"/>
  <c r="AJ34" i="53"/>
  <c r="BX34" i="53"/>
  <c r="CB34" i="53"/>
  <c r="BB34" i="53"/>
  <c r="BN34" i="53"/>
  <c r="BA34" i="53"/>
  <c r="BM34" i="53"/>
  <c r="AZ34" i="53"/>
  <c r="BL34" i="53"/>
  <c r="AL34" i="53"/>
  <c r="Z33" i="53"/>
  <c r="S33" i="53"/>
  <c r="CK33" i="53"/>
  <c r="CJ33" i="53"/>
  <c r="AK33" i="53"/>
  <c r="BY33" i="53"/>
  <c r="CC33" i="53"/>
  <c r="R33" i="53"/>
  <c r="AJ33" i="53"/>
  <c r="BX33" i="53"/>
  <c r="CB33" i="53"/>
  <c r="BB33" i="53"/>
  <c r="BN33" i="53"/>
  <c r="BA33" i="53"/>
  <c r="BM33" i="53"/>
  <c r="AZ33" i="53"/>
  <c r="BL33" i="53"/>
  <c r="AL33" i="53"/>
  <c r="Z32" i="53"/>
  <c r="S32" i="53"/>
  <c r="CK32" i="53"/>
  <c r="CJ32" i="53"/>
  <c r="AK32" i="53"/>
  <c r="BY32" i="53"/>
  <c r="CC32" i="53"/>
  <c r="R32" i="53"/>
  <c r="AJ32" i="53"/>
  <c r="BX32" i="53"/>
  <c r="CB32" i="53"/>
  <c r="BB32" i="53"/>
  <c r="BN32" i="53"/>
  <c r="BA32" i="53"/>
  <c r="BM32" i="53"/>
  <c r="AZ32" i="53"/>
  <c r="BL32" i="53"/>
  <c r="AL32" i="53"/>
  <c r="Z31" i="53"/>
  <c r="S31" i="53"/>
  <c r="CK31" i="53"/>
  <c r="CJ31" i="53"/>
  <c r="AK31" i="53"/>
  <c r="BY31" i="53"/>
  <c r="CC31" i="53"/>
  <c r="R31" i="53"/>
  <c r="AJ31" i="53"/>
  <c r="BX31" i="53"/>
  <c r="CB31" i="53"/>
  <c r="BB31" i="53"/>
  <c r="BN31" i="53"/>
  <c r="BA31" i="53"/>
  <c r="BM31" i="53"/>
  <c r="AZ31" i="53"/>
  <c r="BL31" i="53"/>
  <c r="AL31" i="53"/>
  <c r="Z30" i="53"/>
  <c r="S30" i="53"/>
  <c r="CK30" i="53"/>
  <c r="CJ30" i="53"/>
  <c r="AK30" i="53"/>
  <c r="BY30" i="53"/>
  <c r="CC30" i="53"/>
  <c r="R30" i="53"/>
  <c r="AJ30" i="53"/>
  <c r="BX30" i="53"/>
  <c r="CB30" i="53"/>
  <c r="BB30" i="53"/>
  <c r="BN30" i="53"/>
  <c r="BA30" i="53"/>
  <c r="BM30" i="53"/>
  <c r="AZ30" i="53"/>
  <c r="BL30" i="53"/>
  <c r="AL30" i="53"/>
  <c r="Z29" i="53"/>
  <c r="S29" i="53"/>
  <c r="CK29" i="53"/>
  <c r="CJ29" i="53"/>
  <c r="AK29" i="53"/>
  <c r="BY29" i="53"/>
  <c r="CC29" i="53"/>
  <c r="R29" i="53"/>
  <c r="AJ29" i="53"/>
  <c r="BX29" i="53"/>
  <c r="CB29" i="53"/>
  <c r="BB29" i="53"/>
  <c r="BN29" i="53"/>
  <c r="BA29" i="53"/>
  <c r="BM29" i="53"/>
  <c r="AZ29" i="53"/>
  <c r="BL29" i="53"/>
  <c r="AL29" i="53"/>
  <c r="CK28" i="53"/>
  <c r="CJ28" i="53"/>
  <c r="CI28" i="53"/>
  <c r="CH28" i="53"/>
  <c r="CG28" i="53"/>
  <c r="CF28" i="53"/>
  <c r="CE28" i="53"/>
  <c r="CD28" i="53"/>
  <c r="CC28" i="53"/>
  <c r="CB28" i="53"/>
  <c r="CA28" i="53"/>
  <c r="BZ28" i="53"/>
  <c r="BY28" i="53"/>
  <c r="BX28" i="53"/>
  <c r="BW28" i="53"/>
  <c r="BV28" i="53"/>
  <c r="BU28" i="53"/>
  <c r="BT28" i="53"/>
  <c r="BS28" i="53"/>
  <c r="BR28" i="53"/>
  <c r="BQ28" i="53"/>
  <c r="BP28" i="53"/>
  <c r="BO28" i="53"/>
  <c r="BN28" i="53"/>
  <c r="BM28" i="53"/>
  <c r="BL28" i="53"/>
  <c r="BK28" i="53"/>
  <c r="BJ28" i="53"/>
  <c r="BI28" i="53"/>
  <c r="BH28" i="53"/>
  <c r="BG28" i="53"/>
  <c r="BF28" i="53"/>
  <c r="BE28" i="53"/>
  <c r="BD28" i="53"/>
  <c r="BC28" i="53"/>
  <c r="BB28" i="53"/>
  <c r="BA28" i="53"/>
  <c r="AZ28" i="53"/>
  <c r="AY28" i="53"/>
  <c r="AX28" i="53"/>
  <c r="AW28" i="53"/>
  <c r="AV28" i="53"/>
  <c r="AU28" i="53"/>
  <c r="AT28" i="53"/>
  <c r="AS28" i="53"/>
  <c r="AR28" i="53"/>
  <c r="AQ28" i="53"/>
  <c r="AP28" i="53"/>
  <c r="AO28" i="53"/>
  <c r="AN28" i="53"/>
  <c r="AM28" i="53"/>
  <c r="AL28" i="53"/>
  <c r="AK28" i="53"/>
  <c r="AJ28" i="53"/>
  <c r="AI28" i="53"/>
  <c r="AH28" i="53"/>
  <c r="AG28" i="53"/>
  <c r="AF28" i="53"/>
  <c r="AE28" i="53"/>
  <c r="AD28" i="53"/>
  <c r="AC28" i="53"/>
  <c r="AB28" i="53"/>
  <c r="AA28" i="53"/>
  <c r="Z28" i="53"/>
  <c r="Y28" i="53"/>
  <c r="X28" i="53"/>
  <c r="W28" i="53"/>
  <c r="V28" i="53"/>
  <c r="U28" i="53"/>
  <c r="T28" i="53"/>
  <c r="S28" i="53"/>
  <c r="R28" i="53"/>
  <c r="Q28" i="53"/>
  <c r="P28" i="53"/>
  <c r="O28" i="53"/>
  <c r="N28" i="53"/>
  <c r="Z27" i="53"/>
  <c r="S27" i="53"/>
  <c r="CK27" i="53"/>
  <c r="CJ27" i="53"/>
  <c r="AK27" i="53"/>
  <c r="BY27" i="53"/>
  <c r="R27" i="53"/>
  <c r="AJ27" i="53"/>
  <c r="BX27" i="53"/>
  <c r="BB27" i="53"/>
  <c r="BN27" i="53"/>
  <c r="BA27" i="53"/>
  <c r="BM27" i="53"/>
  <c r="AZ27" i="53"/>
  <c r="BL27" i="53"/>
  <c r="AL27" i="53"/>
  <c r="Z26" i="53"/>
  <c r="S26" i="53"/>
  <c r="CK26" i="53"/>
  <c r="CJ26" i="53"/>
  <c r="AK26" i="53"/>
  <c r="BY26" i="53"/>
  <c r="R26" i="53"/>
  <c r="AJ26" i="53"/>
  <c r="BX26" i="53"/>
  <c r="BB26" i="53"/>
  <c r="BN26" i="53"/>
  <c r="BA26" i="53"/>
  <c r="BM26" i="53"/>
  <c r="AZ26" i="53"/>
  <c r="BL26" i="53"/>
  <c r="AL26" i="53"/>
  <c r="CK25" i="53"/>
  <c r="CJ25" i="53"/>
  <c r="CI25" i="53"/>
  <c r="CH25" i="53"/>
  <c r="CG25" i="53"/>
  <c r="CF25" i="53"/>
  <c r="CE25" i="53"/>
  <c r="CD25" i="53"/>
  <c r="CC25" i="53"/>
  <c r="CB25" i="53"/>
  <c r="CA25" i="53"/>
  <c r="BZ25" i="53"/>
  <c r="BY25" i="53"/>
  <c r="BX25" i="53"/>
  <c r="BW25" i="53"/>
  <c r="BV25" i="53"/>
  <c r="BU25" i="53"/>
  <c r="BT25" i="53"/>
  <c r="BS25" i="53"/>
  <c r="BR25" i="53"/>
  <c r="BQ25" i="53"/>
  <c r="BP25" i="53"/>
  <c r="BO25" i="53"/>
  <c r="BN25" i="53"/>
  <c r="BM25" i="53"/>
  <c r="BL25" i="53"/>
  <c r="BK25" i="53"/>
  <c r="BJ25" i="53"/>
  <c r="BI25" i="53"/>
  <c r="BH25" i="53"/>
  <c r="BG25" i="53"/>
  <c r="BF25" i="53"/>
  <c r="BE25" i="53"/>
  <c r="BD25" i="53"/>
  <c r="BC25" i="53"/>
  <c r="BB25" i="53"/>
  <c r="BA25" i="53"/>
  <c r="AZ25" i="53"/>
  <c r="AY25" i="53"/>
  <c r="AX25" i="53"/>
  <c r="AW25" i="53"/>
  <c r="AV25" i="53"/>
  <c r="AU25" i="53"/>
  <c r="AT25" i="53"/>
  <c r="AS25" i="53"/>
  <c r="AR25" i="53"/>
  <c r="AQ25" i="53"/>
  <c r="AP25" i="53"/>
  <c r="AO25" i="53"/>
  <c r="AN25" i="53"/>
  <c r="AM25" i="53"/>
  <c r="AL25" i="53"/>
  <c r="AK25" i="53"/>
  <c r="AJ25" i="53"/>
  <c r="AI25" i="53"/>
  <c r="AH25" i="53"/>
  <c r="AG25" i="53"/>
  <c r="AF25" i="53"/>
  <c r="AE25" i="53"/>
  <c r="AD25" i="53"/>
  <c r="AC25" i="53"/>
  <c r="AB25" i="53"/>
  <c r="AA25" i="53"/>
  <c r="Z25" i="53"/>
  <c r="Y25" i="53"/>
  <c r="X25" i="53"/>
  <c r="W25" i="53"/>
  <c r="V25" i="53"/>
  <c r="U25" i="53"/>
  <c r="T25" i="53"/>
  <c r="S25" i="53"/>
  <c r="R25" i="53"/>
  <c r="Q25" i="53"/>
  <c r="P25" i="53"/>
  <c r="O25" i="53"/>
  <c r="N25" i="53"/>
  <c r="Z24" i="53"/>
  <c r="S24" i="53"/>
  <c r="CK24" i="53"/>
  <c r="CJ24" i="53"/>
  <c r="AK24" i="53"/>
  <c r="BY24" i="53"/>
  <c r="CC24" i="53"/>
  <c r="R24" i="53"/>
  <c r="AJ24" i="53"/>
  <c r="BX24" i="53"/>
  <c r="CB24" i="53"/>
  <c r="BB24" i="53"/>
  <c r="BN24" i="53"/>
  <c r="BA24" i="53"/>
  <c r="BM24" i="53"/>
  <c r="AZ24" i="53"/>
  <c r="BL24" i="53"/>
  <c r="AL24" i="53"/>
  <c r="Z23" i="53"/>
  <c r="S23" i="53"/>
  <c r="CK23" i="53"/>
  <c r="CJ23" i="53"/>
  <c r="AK23" i="53"/>
  <c r="BY23" i="53"/>
  <c r="CC23" i="53"/>
  <c r="R23" i="53"/>
  <c r="AJ23" i="53"/>
  <c r="BX23" i="53"/>
  <c r="CB23" i="53"/>
  <c r="BB23" i="53"/>
  <c r="BN23" i="53"/>
  <c r="BA23" i="53"/>
  <c r="BM23" i="53"/>
  <c r="AZ23" i="53"/>
  <c r="BL23" i="53"/>
  <c r="AL23" i="53"/>
  <c r="Z22" i="53"/>
  <c r="S22" i="53"/>
  <c r="CK22" i="53"/>
  <c r="CJ22" i="53"/>
  <c r="AK22" i="53"/>
  <c r="BY22" i="53"/>
  <c r="CC22" i="53"/>
  <c r="R22" i="53"/>
  <c r="AJ22" i="53"/>
  <c r="BX22" i="53"/>
  <c r="CB22" i="53"/>
  <c r="BB22" i="53"/>
  <c r="BN22" i="53"/>
  <c r="BA22" i="53"/>
  <c r="BM22" i="53"/>
  <c r="AZ22" i="53"/>
  <c r="BL22" i="53"/>
  <c r="AL22" i="53"/>
  <c r="Z21" i="53"/>
  <c r="S21" i="53"/>
  <c r="CK21" i="53"/>
  <c r="CJ21" i="53"/>
  <c r="AK21" i="53"/>
  <c r="BY21" i="53"/>
  <c r="CC21" i="53"/>
  <c r="R21" i="53"/>
  <c r="AJ21" i="53"/>
  <c r="BX21" i="53"/>
  <c r="CB21" i="53"/>
  <c r="BB21" i="53"/>
  <c r="BN21" i="53"/>
  <c r="BA21" i="53"/>
  <c r="BM21" i="53"/>
  <c r="AZ21" i="53"/>
  <c r="BL21" i="53"/>
  <c r="AL21" i="53"/>
  <c r="Z20" i="53"/>
  <c r="S20" i="53"/>
  <c r="CK20" i="53"/>
  <c r="CJ20" i="53"/>
  <c r="AK20" i="53"/>
  <c r="BY20" i="53"/>
  <c r="CC20" i="53"/>
  <c r="R20" i="53"/>
  <c r="AJ20" i="53"/>
  <c r="BX20" i="53"/>
  <c r="CB20" i="53"/>
  <c r="BB20" i="53"/>
  <c r="BN20" i="53"/>
  <c r="BA20" i="53"/>
  <c r="BM20" i="53"/>
  <c r="AZ20" i="53"/>
  <c r="BL20" i="53"/>
  <c r="AL20" i="53"/>
  <c r="Z19" i="53"/>
  <c r="S19" i="53"/>
  <c r="CK19" i="53"/>
  <c r="CJ19" i="53"/>
  <c r="AK19" i="53"/>
  <c r="BY19" i="53"/>
  <c r="CC19" i="53"/>
  <c r="R19" i="53"/>
  <c r="AJ19" i="53"/>
  <c r="BX19" i="53"/>
  <c r="CB19" i="53"/>
  <c r="BB19" i="53"/>
  <c r="BN19" i="53"/>
  <c r="BA19" i="53"/>
  <c r="BM19" i="53"/>
  <c r="AZ19" i="53"/>
  <c r="BL19" i="53"/>
  <c r="AL19" i="53"/>
  <c r="Z18" i="53"/>
  <c r="S18" i="53"/>
  <c r="CK18" i="53"/>
  <c r="CJ18" i="53"/>
  <c r="AK18" i="53"/>
  <c r="BY18" i="53"/>
  <c r="CC18" i="53"/>
  <c r="R18" i="53"/>
  <c r="AJ18" i="53"/>
  <c r="BX18" i="53"/>
  <c r="CB18" i="53"/>
  <c r="BB18" i="53"/>
  <c r="BN18" i="53"/>
  <c r="BA18" i="53"/>
  <c r="BM18" i="53"/>
  <c r="AZ18" i="53"/>
  <c r="BL18" i="53"/>
  <c r="AL18" i="53"/>
  <c r="Z17" i="53"/>
  <c r="S17" i="53"/>
  <c r="CK17" i="53"/>
  <c r="CJ17" i="53"/>
  <c r="AK17" i="53"/>
  <c r="BY17" i="53"/>
  <c r="CC17" i="53"/>
  <c r="R17" i="53"/>
  <c r="AJ17" i="53"/>
  <c r="BX17" i="53"/>
  <c r="CB17" i="53"/>
  <c r="BB17" i="53"/>
  <c r="BN17" i="53"/>
  <c r="BA17" i="53"/>
  <c r="BM17" i="53"/>
  <c r="AZ17" i="53"/>
  <c r="BL17" i="53"/>
  <c r="AL17" i="53"/>
  <c r="Z16" i="53"/>
  <c r="S16" i="53"/>
  <c r="CK16" i="53"/>
  <c r="CJ16" i="53"/>
  <c r="AK16" i="53"/>
  <c r="BY16" i="53"/>
  <c r="CC16" i="53"/>
  <c r="R16" i="53"/>
  <c r="AJ16" i="53"/>
  <c r="BX16" i="53"/>
  <c r="CB16" i="53"/>
  <c r="BB16" i="53"/>
  <c r="BN16" i="53"/>
  <c r="BA16" i="53"/>
  <c r="BM16" i="53"/>
  <c r="AZ16" i="53"/>
  <c r="BL16" i="53"/>
  <c r="AL16" i="53"/>
  <c r="Z15" i="53"/>
  <c r="S15" i="53"/>
  <c r="CK15" i="53"/>
  <c r="CJ15" i="53"/>
  <c r="AK15" i="53"/>
  <c r="BY15" i="53"/>
  <c r="CC15" i="53"/>
  <c r="R15" i="53"/>
  <c r="AJ15" i="53"/>
  <c r="BX15" i="53"/>
  <c r="CB15" i="53"/>
  <c r="BB15" i="53"/>
  <c r="BN15" i="53"/>
  <c r="BA15" i="53"/>
  <c r="BM15" i="53"/>
  <c r="AZ15" i="53"/>
  <c r="BL15" i="53"/>
  <c r="AL15" i="53"/>
  <c r="CK14" i="53"/>
  <c r="CJ14" i="53"/>
  <c r="CI14" i="53"/>
  <c r="CH14" i="53"/>
  <c r="CG14" i="53"/>
  <c r="CF14" i="53"/>
  <c r="CE14" i="53"/>
  <c r="CD14" i="53"/>
  <c r="CC14" i="53"/>
  <c r="CB14" i="53"/>
  <c r="CA14" i="53"/>
  <c r="BZ14" i="53"/>
  <c r="BY14" i="53"/>
  <c r="BX14" i="53"/>
  <c r="BW14" i="53"/>
  <c r="BV14" i="53"/>
  <c r="BU14" i="53"/>
  <c r="BT14" i="53"/>
  <c r="BS14" i="53"/>
  <c r="BR14" i="53"/>
  <c r="BQ14" i="53"/>
  <c r="BP14" i="53"/>
  <c r="BO14" i="53"/>
  <c r="BN14" i="53"/>
  <c r="BM14" i="53"/>
  <c r="BL14" i="53"/>
  <c r="BK14" i="53"/>
  <c r="BJ14" i="53"/>
  <c r="BI14" i="53"/>
  <c r="BH14" i="53"/>
  <c r="BG14" i="53"/>
  <c r="BF14" i="53"/>
  <c r="BE14" i="53"/>
  <c r="BD14" i="53"/>
  <c r="BC14" i="53"/>
  <c r="BB14" i="53"/>
  <c r="BA14" i="53"/>
  <c r="AZ14" i="53"/>
  <c r="AY14" i="53"/>
  <c r="AX14" i="53"/>
  <c r="AW14" i="53"/>
  <c r="AV14" i="53"/>
  <c r="AU14" i="53"/>
  <c r="AT14" i="53"/>
  <c r="AS14" i="53"/>
  <c r="AR14" i="53"/>
  <c r="AQ14" i="53"/>
  <c r="AP14" i="53"/>
  <c r="AO14" i="53"/>
  <c r="AN14" i="53"/>
  <c r="AM14" i="53"/>
  <c r="AL14" i="53"/>
  <c r="AK14" i="53"/>
  <c r="AJ14" i="53"/>
  <c r="AI14" i="53"/>
  <c r="AH14" i="53"/>
  <c r="AG14" i="53"/>
  <c r="AF14" i="53"/>
  <c r="AE14" i="53"/>
  <c r="AD14" i="53"/>
  <c r="AC14" i="53"/>
  <c r="AB14" i="53"/>
  <c r="AA14" i="53"/>
  <c r="Z14" i="53"/>
  <c r="Y14" i="53"/>
  <c r="X14" i="53"/>
  <c r="W14" i="53"/>
  <c r="V14" i="53"/>
  <c r="U14" i="53"/>
  <c r="T14" i="53"/>
  <c r="S14" i="53"/>
  <c r="R14" i="53"/>
  <c r="Q14" i="53"/>
  <c r="P14" i="53"/>
  <c r="O14" i="53"/>
  <c r="N14" i="53"/>
  <c r="CK13" i="53"/>
  <c r="CJ13" i="53"/>
  <c r="CI13" i="53"/>
  <c r="CH13" i="53"/>
  <c r="CG13" i="53"/>
  <c r="CF13" i="53"/>
  <c r="CE13" i="53"/>
  <c r="CD13" i="53"/>
  <c r="CC13" i="53"/>
  <c r="CB13" i="53"/>
  <c r="CA13" i="53"/>
  <c r="BZ13" i="53"/>
  <c r="BY13" i="53"/>
  <c r="BX13" i="53"/>
  <c r="BW13" i="53"/>
  <c r="BV13" i="53"/>
  <c r="BU13" i="53"/>
  <c r="BT13" i="53"/>
  <c r="BS13" i="53"/>
  <c r="BR13" i="53"/>
  <c r="BQ13" i="53"/>
  <c r="BP13" i="53"/>
  <c r="BO13" i="53"/>
  <c r="BN13" i="53"/>
  <c r="BM13" i="53"/>
  <c r="BL13" i="53"/>
  <c r="BK13" i="53"/>
  <c r="BJ13" i="53"/>
  <c r="BI13" i="53"/>
  <c r="BH13" i="53"/>
  <c r="BG13" i="53"/>
  <c r="BF13" i="53"/>
  <c r="BE13" i="53"/>
  <c r="BD13" i="53"/>
  <c r="BC13" i="53"/>
  <c r="BB13" i="53"/>
  <c r="BA13" i="53"/>
  <c r="AZ13" i="53"/>
  <c r="AY13" i="53"/>
  <c r="AX13" i="53"/>
  <c r="AW13" i="53"/>
  <c r="AV13" i="53"/>
  <c r="AU13" i="53"/>
  <c r="AT13" i="53"/>
  <c r="AS13" i="53"/>
  <c r="AR13" i="53"/>
  <c r="AQ13" i="53"/>
  <c r="AP13" i="53"/>
  <c r="AO13" i="53"/>
  <c r="AN13" i="53"/>
  <c r="AM13" i="53"/>
  <c r="AL13" i="53"/>
  <c r="AK13" i="53"/>
  <c r="AJ13" i="53"/>
  <c r="AI13" i="53"/>
  <c r="AH13" i="53"/>
  <c r="AG13" i="53"/>
  <c r="AF13" i="53"/>
  <c r="AE13" i="53"/>
  <c r="AD13" i="53"/>
  <c r="AC13" i="53"/>
  <c r="AB13" i="53"/>
  <c r="AA13" i="53"/>
  <c r="Z13" i="53"/>
  <c r="Y13" i="53"/>
  <c r="X13" i="53"/>
  <c r="W13" i="53"/>
  <c r="V13" i="53"/>
  <c r="U13" i="53"/>
  <c r="T13" i="53"/>
  <c r="S13" i="53"/>
  <c r="R13" i="53"/>
  <c r="Q13" i="53"/>
  <c r="P13" i="53"/>
  <c r="O13" i="53"/>
  <c r="N13" i="53"/>
  <c r="CK12" i="53"/>
  <c r="CJ12" i="53"/>
  <c r="CI12" i="53"/>
  <c r="CH12" i="53"/>
  <c r="CG12" i="53"/>
  <c r="CF12" i="53"/>
  <c r="CE12" i="53"/>
  <c r="CD12" i="53"/>
  <c r="CC12" i="53"/>
  <c r="CB12" i="53"/>
  <c r="CA12" i="53"/>
  <c r="BZ12" i="53"/>
  <c r="BY12" i="53"/>
  <c r="BX12" i="53"/>
  <c r="BW12" i="53"/>
  <c r="BV12" i="53"/>
  <c r="BU12" i="53"/>
  <c r="BT12" i="53"/>
  <c r="BS12" i="53"/>
  <c r="BR12" i="53"/>
  <c r="BQ12" i="53"/>
  <c r="BP12" i="53"/>
  <c r="BO12" i="53"/>
  <c r="BN12" i="53"/>
  <c r="BM12" i="53"/>
  <c r="BL12" i="53"/>
  <c r="BK12" i="53"/>
  <c r="BJ12" i="53"/>
  <c r="BI12" i="53"/>
  <c r="BH12" i="53"/>
  <c r="BG12" i="53"/>
  <c r="BF12" i="53"/>
  <c r="BE12" i="53"/>
  <c r="BD12" i="53"/>
  <c r="BC12" i="53"/>
  <c r="BB12" i="53"/>
  <c r="BA12" i="53"/>
  <c r="AZ12" i="53"/>
  <c r="AY12" i="53"/>
  <c r="AX12" i="53"/>
  <c r="AW12" i="53"/>
  <c r="AV12" i="53"/>
  <c r="AU12" i="53"/>
  <c r="AT12" i="53"/>
  <c r="AS12" i="53"/>
  <c r="AR12" i="53"/>
  <c r="AQ12" i="53"/>
  <c r="AP12" i="53"/>
  <c r="AO12" i="53"/>
  <c r="AN12" i="53"/>
  <c r="AM12" i="53"/>
  <c r="AL12" i="53"/>
  <c r="AK12" i="53"/>
  <c r="AJ12" i="53"/>
  <c r="AI12" i="53"/>
  <c r="AH12" i="53"/>
  <c r="AG12" i="53"/>
  <c r="AF12" i="53"/>
  <c r="AE12" i="53"/>
  <c r="AD12" i="53"/>
  <c r="AC12" i="53"/>
  <c r="AB12" i="53"/>
  <c r="AA12" i="53"/>
  <c r="Z12" i="53"/>
  <c r="Y12" i="53"/>
  <c r="X12" i="53"/>
  <c r="W12" i="53"/>
  <c r="V12" i="53"/>
  <c r="U12" i="53"/>
  <c r="T12" i="53"/>
  <c r="S12" i="53"/>
  <c r="R12" i="53"/>
  <c r="Q12" i="53"/>
  <c r="P12" i="53"/>
  <c r="O12" i="53"/>
  <c r="N12" i="53"/>
  <c r="CK11" i="53"/>
  <c r="CJ11" i="53"/>
  <c r="CI11" i="53"/>
  <c r="CH11" i="53"/>
  <c r="CG11" i="53"/>
  <c r="CF11" i="53"/>
  <c r="CE11" i="53"/>
  <c r="CD11" i="53"/>
  <c r="CC11" i="53"/>
  <c r="CB11" i="53"/>
  <c r="CA11" i="53"/>
  <c r="BZ11" i="53"/>
  <c r="BY11" i="53"/>
  <c r="BX11" i="53"/>
  <c r="BW11" i="53"/>
  <c r="BV11" i="53"/>
  <c r="BU11" i="53"/>
  <c r="BT11" i="53"/>
  <c r="BS11" i="53"/>
  <c r="BR11" i="53"/>
  <c r="BQ11" i="53"/>
  <c r="BP11" i="53"/>
  <c r="BO11" i="53"/>
  <c r="BN11" i="53"/>
  <c r="BM11" i="53"/>
  <c r="BL11" i="53"/>
  <c r="BK11" i="53"/>
  <c r="BJ11" i="53"/>
  <c r="BI11" i="53"/>
  <c r="BH11" i="53"/>
  <c r="BG11" i="53"/>
  <c r="BF11" i="53"/>
  <c r="BE11" i="53"/>
  <c r="BD11" i="53"/>
  <c r="BC11" i="53"/>
  <c r="BB11" i="53"/>
  <c r="BA11" i="53"/>
  <c r="AZ11" i="53"/>
  <c r="AY11" i="53"/>
  <c r="AX11" i="53"/>
  <c r="AW11" i="53"/>
  <c r="AV11" i="53"/>
  <c r="AU11" i="53"/>
  <c r="AT11" i="53"/>
  <c r="AS11" i="53"/>
  <c r="AR11" i="53"/>
  <c r="AQ11" i="53"/>
  <c r="AP11" i="53"/>
  <c r="AO11" i="53"/>
  <c r="AN11" i="53"/>
  <c r="AM11" i="53"/>
  <c r="AL11" i="53"/>
  <c r="AK11" i="53"/>
  <c r="AJ11" i="53"/>
  <c r="AI11" i="53"/>
  <c r="AH11" i="53"/>
  <c r="AG11" i="53"/>
  <c r="AF11" i="53"/>
  <c r="AE11" i="53"/>
  <c r="AD11" i="53"/>
  <c r="AC11" i="53"/>
  <c r="AB11" i="53"/>
  <c r="AA11" i="53"/>
  <c r="Z11" i="53"/>
  <c r="Y11" i="53"/>
  <c r="X11" i="53"/>
  <c r="W11" i="53"/>
  <c r="V11" i="53"/>
  <c r="U11" i="53"/>
  <c r="T11" i="53"/>
  <c r="S11" i="53"/>
  <c r="R11" i="53"/>
  <c r="Q11" i="53"/>
  <c r="P11" i="53"/>
  <c r="O11" i="53"/>
  <c r="N11" i="53"/>
  <c r="CK10" i="53"/>
  <c r="CJ10" i="53"/>
  <c r="CI10" i="53"/>
  <c r="CH10" i="53"/>
  <c r="CG10" i="53"/>
  <c r="CF10" i="53"/>
  <c r="CE10" i="53"/>
  <c r="CD10" i="53"/>
  <c r="CC10" i="53"/>
  <c r="CB10" i="53"/>
  <c r="CA10" i="53"/>
  <c r="BZ10" i="53"/>
  <c r="BY10" i="53"/>
  <c r="BX10" i="53"/>
  <c r="BW10" i="53"/>
  <c r="BV10" i="53"/>
  <c r="BU10" i="53"/>
  <c r="BT10" i="53"/>
  <c r="BS10" i="53"/>
  <c r="BR10" i="53"/>
  <c r="BQ10" i="53"/>
  <c r="BP10" i="53"/>
  <c r="BO10" i="53"/>
  <c r="BN10" i="53"/>
  <c r="BM10" i="53"/>
  <c r="BL10" i="53"/>
  <c r="BK10" i="53"/>
  <c r="BJ10" i="53"/>
  <c r="BI10" i="53"/>
  <c r="BH10" i="53"/>
  <c r="BG10" i="53"/>
  <c r="BF10" i="53"/>
  <c r="BE10" i="53"/>
  <c r="BD10" i="53"/>
  <c r="BC10" i="53"/>
  <c r="BB10" i="53"/>
  <c r="BA10" i="53"/>
  <c r="AZ10" i="53"/>
  <c r="AY10" i="53"/>
  <c r="AX10" i="53"/>
  <c r="AW10" i="53"/>
  <c r="AV10" i="53"/>
  <c r="AU10" i="53"/>
  <c r="AT10" i="53"/>
  <c r="AS10" i="53"/>
  <c r="AR10" i="53"/>
  <c r="AQ10" i="53"/>
  <c r="AP10" i="53"/>
  <c r="AO10" i="53"/>
  <c r="AN10" i="53"/>
  <c r="AM10" i="53"/>
  <c r="AL10" i="53"/>
  <c r="AK10" i="53"/>
  <c r="AJ10" i="53"/>
  <c r="AI10" i="53"/>
  <c r="AH10" i="53"/>
  <c r="AG10" i="53"/>
  <c r="AF10" i="53"/>
  <c r="AE10" i="53"/>
  <c r="AD10" i="53"/>
  <c r="AC10" i="53"/>
  <c r="AB10" i="53"/>
  <c r="AA10" i="53"/>
  <c r="Z10" i="53"/>
  <c r="Y10" i="53"/>
  <c r="X10" i="53"/>
  <c r="W10" i="53"/>
  <c r="V10" i="53"/>
  <c r="U10" i="53"/>
  <c r="T10" i="53"/>
  <c r="S10" i="53"/>
  <c r="R10" i="53"/>
  <c r="Q10" i="53"/>
  <c r="P10" i="53"/>
  <c r="O10" i="53"/>
  <c r="N10" i="53"/>
  <c r="AW4" i="53"/>
  <c r="I16" i="54"/>
  <c r="F16" i="54"/>
  <c r="I15" i="54"/>
  <c r="F15" i="54"/>
  <c r="K14" i="54"/>
  <c r="J14" i="54"/>
  <c r="I14" i="54"/>
  <c r="H14" i="54"/>
  <c r="G14" i="54"/>
  <c r="F14" i="54"/>
  <c r="I13" i="54"/>
  <c r="F13" i="54"/>
  <c r="I12" i="54"/>
  <c r="F12" i="54"/>
  <c r="I11" i="54"/>
  <c r="F11" i="54"/>
  <c r="I10" i="54"/>
  <c r="F10" i="54"/>
  <c r="C10" i="54"/>
  <c r="K9" i="54"/>
  <c r="J9" i="54"/>
  <c r="I9" i="54"/>
  <c r="H9" i="54"/>
  <c r="G9" i="54"/>
  <c r="F9" i="54"/>
  <c r="E9" i="54"/>
  <c r="C9" i="54"/>
  <c r="K8" i="54"/>
  <c r="J8" i="54"/>
  <c r="I8" i="54"/>
  <c r="H8" i="54"/>
  <c r="G8" i="54"/>
  <c r="F8" i="54"/>
  <c r="E8" i="54"/>
  <c r="D8" i="54"/>
  <c r="C8" i="54"/>
</calcChain>
</file>

<file path=xl/sharedStrings.xml><?xml version="1.0" encoding="utf-8"?>
<sst xmlns="http://schemas.openxmlformats.org/spreadsheetml/2006/main" count="2152" uniqueCount="734">
  <si>
    <t>STT</t>
  </si>
  <si>
    <t>Ghi chú</t>
  </si>
  <si>
    <t>Trong đó:</t>
  </si>
  <si>
    <t>TỔNG SỐ</t>
  </si>
  <si>
    <t>a)</t>
  </si>
  <si>
    <t>b)</t>
  </si>
  <si>
    <t>I</t>
  </si>
  <si>
    <t>II</t>
  </si>
  <si>
    <t>Danh mục dự án</t>
  </si>
  <si>
    <t>Mã dự án</t>
  </si>
  <si>
    <t>Quyết định đầu tư</t>
  </si>
  <si>
    <t xml:space="preserve">TMĐT </t>
  </si>
  <si>
    <t>Tổng số (tất cả các nguồn vốn)</t>
  </si>
  <si>
    <t>Tổng số</t>
  </si>
  <si>
    <t>Trong đó</t>
  </si>
  <si>
    <t xml:space="preserve">Thu hồi các khoản ứng trước </t>
  </si>
  <si>
    <t>(1)</t>
  </si>
  <si>
    <t>Địa điểm xây dựng</t>
  </si>
  <si>
    <t>Lũy kế vốn bố trí từ khởi công đến hết năm 2020</t>
  </si>
  <si>
    <t>Thanh toán nợ XDCB</t>
  </si>
  <si>
    <t>THỰC HIỆN DỰ ÁN</t>
  </si>
  <si>
    <t>(2)</t>
  </si>
  <si>
    <t>Dự án chuyển tiếp từ giai đoạn từ năm 2016 đến năm 2020 sang giai đoạn từ năm 2021 đến năm 2025</t>
  </si>
  <si>
    <t>Dự án chuyển tiếp sang giai đoạn từ năm 2021 đến năm 2025</t>
  </si>
  <si>
    <t>Dự án dự kiến hoàn thành và bàn giao đưa vào sử dụng trong giai đoạn từ năm 2021 đến năm 2025</t>
  </si>
  <si>
    <t>Dự án dự kiến hoàn thành sau năm 2025</t>
  </si>
  <si>
    <t>A</t>
  </si>
  <si>
    <t>III</t>
  </si>
  <si>
    <t>B</t>
  </si>
  <si>
    <t>VỐN ĐẦU TƯ TỪ NGÂN SÁCH CẤP TỈNH</t>
  </si>
  <si>
    <t>A.1</t>
  </si>
  <si>
    <t>A.2</t>
  </si>
  <si>
    <t>CHUẨN BỊ ĐẦU TƯ</t>
  </si>
  <si>
    <t>TT</t>
  </si>
  <si>
    <t>*</t>
  </si>
  <si>
    <t>Sa Thầy</t>
  </si>
  <si>
    <t>Ngọc Hồi</t>
  </si>
  <si>
    <t>Toàn tỉnh</t>
  </si>
  <si>
    <t>Dự án khởi công mới trong giai đoạn từ năm 2021 đến năm 2025</t>
  </si>
  <si>
    <t>Sở Kế hoạch và Đầu tư</t>
  </si>
  <si>
    <t>Sở Y tế</t>
  </si>
  <si>
    <t>Sở Nông nghiệp và PTNT</t>
  </si>
  <si>
    <t>Đăk Hà</t>
  </si>
  <si>
    <t>Kon Rẫy</t>
  </si>
  <si>
    <t>Kon Plong</t>
  </si>
  <si>
    <t>BQL Khu kinh tế tỉnh</t>
  </si>
  <si>
    <t>Đài Phát thanh và Truyền hình tỉnh</t>
  </si>
  <si>
    <t>Sở Giáo dục và Đào tạo</t>
  </si>
  <si>
    <t>Sở Giao thông vận tải</t>
  </si>
  <si>
    <t>Tu Mơ Rông</t>
  </si>
  <si>
    <t>Kon Tum</t>
  </si>
  <si>
    <t>Ia H'Drai</t>
  </si>
  <si>
    <t>Đăk Glei</t>
  </si>
  <si>
    <t>Đăk Tô</t>
  </si>
  <si>
    <t>Nâng cao năng lực ứng dụng công nghệ cao trong sản xuất nông nghiệp tại thành phố Kon Tum</t>
  </si>
  <si>
    <t>Sở Khoa học và Công nghệ</t>
  </si>
  <si>
    <t>Sở Nội vụ</t>
  </si>
  <si>
    <t>Đầu tư xây dựng Trung tâm Kiểm soát Bệnh tật tỉnh Kon Tum</t>
  </si>
  <si>
    <t>Bệnh viện Y dược - PHCN</t>
  </si>
  <si>
    <t>Đầu tư xây dựng Bệnh viện Tâm thần tỉnh Kon Tum (xây mới bệnh viện 100 giường bệnh)</t>
  </si>
  <si>
    <t>Quy mô</t>
  </si>
  <si>
    <t>BQL khai thác các công trình thủy lợi</t>
  </si>
  <si>
    <t>7602805</t>
  </si>
  <si>
    <t>Cấp nước sinh hoạt thị trấn Sa Thầy</t>
  </si>
  <si>
    <t>1333-31/10/2016</t>
  </si>
  <si>
    <t>695-20/7/2017</t>
  </si>
  <si>
    <t>Dự án đường trục chính phía Tây thành phố Kon Tum</t>
  </si>
  <si>
    <t>2017-2020</t>
  </si>
  <si>
    <t>2018-2021</t>
  </si>
  <si>
    <t>Công viên khu vực đường Trương Quang Trọng, thành phố Kon Tum</t>
  </si>
  <si>
    <t>UBND thành phố Kon Tum</t>
  </si>
  <si>
    <t>Đường Trường Chinh (đoạn từ đường Phan Đình Phùng đến đường Đào Duy Từ - phạm vi cầu nối qua sông Đăk Bla)</t>
  </si>
  <si>
    <t>Đường dẫn vào cầu số 01 qua sông Đăk Bla gắn với chỉnh trang đô thị</t>
  </si>
  <si>
    <t>Đường dẫn vào cầu số 03 qua sông Đăk Bla gắn với chỉnh trang đô thị</t>
  </si>
  <si>
    <t xml:space="preserve">Khai thác quỹ đất để phát triển kết cấu hạ tầng Khu du lịch Ngục Kon Tum </t>
  </si>
  <si>
    <t>Đầu tư hạ tầng, tạo quỹ đất phát triển khu sản xuất theo quy hoạch</t>
  </si>
  <si>
    <t>Trụ sở làm việc các đơn vị sự nghiệp thuộc tỉnh</t>
  </si>
  <si>
    <t>UBND huyện Đăk Glei</t>
  </si>
  <si>
    <t>UBND huyện Ia H'Drai</t>
  </si>
  <si>
    <t>UBND huyện Kon Plong</t>
  </si>
  <si>
    <t>UBND huyện Ngọc Hồi</t>
  </si>
  <si>
    <t>UBND huyện Tu Mơ Rông</t>
  </si>
  <si>
    <t>UBND huyện Đăk Hà</t>
  </si>
  <si>
    <t>UBND huyện Sa Thầy</t>
  </si>
  <si>
    <t>UBND huyện Đăk Tô</t>
  </si>
  <si>
    <t>2017-2021</t>
  </si>
  <si>
    <t>UBND huyện Kon Rẫy</t>
  </si>
  <si>
    <t>Quy hoạch tỉnh Kon Tum thời kỳ 2020-2030 và định hướng đến năm 2050</t>
  </si>
  <si>
    <t>Đơn vị</t>
  </si>
  <si>
    <t>Thành phố Kon Tum</t>
  </si>
  <si>
    <t>Huyện Đăk Tô</t>
  </si>
  <si>
    <t>Huyện Tu Mơ Rông</t>
  </si>
  <si>
    <t>Huyện Ngọc Hồi</t>
  </si>
  <si>
    <t>Huyện Đăk Glei</t>
  </si>
  <si>
    <t>Huyện Sa Thầy</t>
  </si>
  <si>
    <t>Huyện Ia H'Drai</t>
  </si>
  <si>
    <t>Huyện Kon Rẫy</t>
  </si>
  <si>
    <t>Huyện Kon Plong</t>
  </si>
  <si>
    <t>dl</t>
  </si>
  <si>
    <t>khac</t>
  </si>
  <si>
    <t>Huyện Đăk Hà</t>
  </si>
  <si>
    <t>ĐVT: Triệu đồng</t>
  </si>
  <si>
    <t>Dự án đầu tư chỉnh trang đô thị, tạo quỹ đất để thực hiện quy hoạch Khu phức hợp đô thị tại Phường Quang Trung, thành phố Kon Tum, tỉnh Kon Tum</t>
  </si>
  <si>
    <t>Trung tâm Phát triển quỹ đất tỉnh</t>
  </si>
  <si>
    <t>Dự án đầu tư chỉnh trang đô thị, tạo quỹ đất để thực hiện quy hoạch Khu du lịch - đô thị sinh thái nghỉ dưỡng kết hợp thể thao tại xã Đăk Rơ Wa, thành phố Kon Tum, tỉnh Kon Tum</t>
  </si>
  <si>
    <t>Dự án đầu tư chỉnh trang đô thị, tạo quỹ đất để thực hiện quy hoạch Tổ hợp khách sạn, trung tâm thương mại, dịch vụ tại phường Thống Nhất, thành phố Kon Tum, tỉnh Kon Tum</t>
  </si>
  <si>
    <t>Văn phòng Tỉnh ủy</t>
  </si>
  <si>
    <t>1211-31/10/2018</t>
  </si>
  <si>
    <t>2019-2023</t>
  </si>
  <si>
    <t>2016-2020</t>
  </si>
  <si>
    <t>BQL dự án đầu tư xây dựng các công trình NN&amp;PTNT</t>
  </si>
  <si>
    <t>Nâng cấp, bổ sung các trang thiết bị quan trắc môi trường</t>
  </si>
  <si>
    <t>Trường Chính trị</t>
  </si>
  <si>
    <t>Kon Rẫy, Kon Tum</t>
  </si>
  <si>
    <t>Nạo vét lòng hồ cung cấp nước cho Nhà máy nước sạch Khu kinh tế cửa khẩu quốc tế Bờ Y (Hồ Lạc Long Quân)</t>
  </si>
  <si>
    <t>Công ty Đầu tư phát triển hạ tầng Khu kinh tế tỉnh</t>
  </si>
  <si>
    <t>Đường giao thông kết nối từ đường Hồ Chí Minh đi Quốc lộ 24</t>
  </si>
  <si>
    <t>Hệ thống xử lý nước thải tập trung Khu công nghiệp Sao Mai, tỉnh Kon Tum (giai đoạn 1)</t>
  </si>
  <si>
    <t>Hệ thống xử lý nước thải tập trung Cụm công nghiệp Đăk La, huyện Đăk Hà, tỉnh Kon Tum</t>
  </si>
  <si>
    <t>2020-</t>
  </si>
  <si>
    <t>Bệnh viện Đa khoa tỉnh</t>
  </si>
  <si>
    <t>Bổ sung thiết bị cho các trường theo chương trình giáo dục phổ thông năm 2018</t>
  </si>
  <si>
    <t>Đường vào thôn 8, xã Đăk Tơ Lung, huyện Kon Rẫy</t>
  </si>
  <si>
    <t>Trụ sở Tỉnh đoàn Kon Tum; Hạng mục: Cải tạo, sửa chữa nhà làm việc và các hạng mục phụ trợ khác</t>
  </si>
  <si>
    <t>Ban Thường vụ Tỉnh đoàn Kon Tum</t>
  </si>
  <si>
    <t xml:space="preserve">Cải tạo, sửa chữa và bổ sung trang thiết bị Sân Vận động tỉnh </t>
  </si>
  <si>
    <t>Khai thác quỹ đất phát triển kết cấu hạ tầng tại Trung tâm thể dục thể thao</t>
  </si>
  <si>
    <t>BỐ TRÍ ĐỐI ỨNG CÁC DỰ ÁN ODA VÀ DỰ ÁN SỬ DỤNG VỐN NGÂN SÁCH TRUNG ƯƠNG</t>
  </si>
  <si>
    <t>Dự án ODA</t>
  </si>
  <si>
    <t>Đối ứng các dự án sử dụng vốn Trung ương</t>
  </si>
  <si>
    <t>2019-2021</t>
  </si>
  <si>
    <t>2021-</t>
  </si>
  <si>
    <t>Trụ sở Hạt Kiểm lâm huyện Ia H'Drai</t>
  </si>
  <si>
    <t>Trong đó: vốn NS Tỉnh</t>
  </si>
  <si>
    <t>1058-30/10/2015</t>
  </si>
  <si>
    <t>1057-30/10/2015</t>
  </si>
  <si>
    <t>Sở Lao động - Thương binh và Xã hội</t>
  </si>
  <si>
    <t>IV</t>
  </si>
  <si>
    <t>Cầu 16/5 thị trấn Đăk Glei, huyện Đăk Glei</t>
  </si>
  <si>
    <t>PHÂN CẤP CHO CÁC HUYỆN, THÀNH PHỐ</t>
  </si>
  <si>
    <t>Phân cấp hỗ trợ nông thôn mới</t>
  </si>
  <si>
    <t>Phân cấp hỗ trợ đầu tư xây dựng cụm công nghiệp</t>
  </si>
  <si>
    <t>Phân cấp hỗ trợ đầu tư chỉnh trang đô thị</t>
  </si>
  <si>
    <t>Phân cấp hỗ trợ đầu tư các công trình cấp bách</t>
  </si>
  <si>
    <t>752-05/8/2020</t>
  </si>
  <si>
    <t>Khai thác quỹ đất phát triển kết cấu hạ tầng Đường bao khu dân cư phía Nam thành phố Kon Tum (đoạn từ đường Hồ Chí Minh đến cầu treo Kon Klor)</t>
  </si>
  <si>
    <t>Khai thác quỹ đất phát triển kết cấu hạ tầng Đường bao khu dân cư phía Bắc thành phố Kon Tum (đoạn từ đường Trần Phú đến cầu treo Kon Klor)</t>
  </si>
  <si>
    <t>PHÂN BỔ CHI TIẾT</t>
  </si>
  <si>
    <t>I.1</t>
  </si>
  <si>
    <t>I.2</t>
  </si>
  <si>
    <t>I.3</t>
  </si>
  <si>
    <t>I.4</t>
  </si>
  <si>
    <t>I.5</t>
  </si>
  <si>
    <t>I.6</t>
  </si>
  <si>
    <t>III.1</t>
  </si>
  <si>
    <t>III.2</t>
  </si>
  <si>
    <t>II.1</t>
  </si>
  <si>
    <t>II.2</t>
  </si>
  <si>
    <t>A.3</t>
  </si>
  <si>
    <t>CHI QUẢN LÝ ĐẤT ĐAI</t>
  </si>
  <si>
    <t>DỰ PHÒNG CHƯA PHÂN BỔ</t>
  </si>
  <si>
    <t>Nguồn cân đối theo tiêu chí định mức</t>
  </si>
  <si>
    <t>Nguồn thu xổ số kiến thiết</t>
  </si>
  <si>
    <t>TỔNG SỐ (A+B)</t>
  </si>
  <si>
    <t>LĨNH VỰC GIÁO DỤC, ĐÀO TẠO VÀ GIÁO DỤC NGHỀ NGHIỆP</t>
  </si>
  <si>
    <t>LĨNH VỰC Y TẾ, DÂN SỐ VÀ GIA ĐÌNH</t>
  </si>
  <si>
    <t>IV.1</t>
  </si>
  <si>
    <t>IV.2</t>
  </si>
  <si>
    <t>Xây mới, mở rộng và nâng cấp các Nghĩa trang liệt sĩ và nhà bia tưởng niệm liệt sĩ, thay bia mộ liệt sĩ trên địa bàn tỉnh Kon Tum đến năm 2025</t>
  </si>
  <si>
    <t>Đối ứng Chương trình đầu tư phát triển mạng lưới y tế cơ sở vùng khó khăn</t>
  </si>
  <si>
    <t>Đối ứng dự án Sửa chữa và nâng cao an toàn đập (WB8)</t>
  </si>
  <si>
    <t>Đối ứng dự án Hỗ trợ phát triển khu vực biên giới - Tiểu dự án tỉnh Kon Tum</t>
  </si>
  <si>
    <t>Đối ứng dự án Chuyển đổi nông nghiệp bền vững (Vnsat)</t>
  </si>
  <si>
    <t>Đối ứng dự án Hồ chứa nước Đăk Pokei (giai đoạn 1)</t>
  </si>
  <si>
    <t>Đầu tư cơ sở hạ tầng phục vụ giãn dân tại làng Xộp, xã Mô Rai, huyện Sa Thầy, tỉnh Kon Tum</t>
  </si>
  <si>
    <t>1326-22/11/2019</t>
  </si>
  <si>
    <t>Sửa chữa nhà làm việc, mua sắm trang thiết bị Trung tâm Công nghệ thông tin Tài nguyên và Môi trường</t>
  </si>
  <si>
    <t>Đối ứng xây dựng 09 Nghĩa trang liệt sỹ trên địa bàn tỉnh</t>
  </si>
  <si>
    <t>Sở LĐ,TB&amp;XD; UBND các huyện, thành phố</t>
  </si>
  <si>
    <t>Xây dựng mới hội trường Tỉnh ủy, các phòng họp và Trụ sở làm việc các cơ quan tham mưu giúp việc Tỉnh ủy</t>
  </si>
  <si>
    <t>Sửa chữa, cải tạo toàn bộ sân trong khuôn viên Trụ sở Tỉnh ủy và các hạng mục phụ trợ</t>
  </si>
  <si>
    <t>Đầu tư hạ tầng công nghệ thông tin cho các cơ quan Đảng tỉnh</t>
  </si>
  <si>
    <t>Cải tạo, nâng cấp đường Hai Bà Trưng (đoạn Trần Hưng Đạo - cầu nhà máy đường), thành phố Kon Tum</t>
  </si>
  <si>
    <t>Đường Phan Đình Giót nối dài vào Trụ sở làm việc các cơ quan thành phố Kon Tum</t>
  </si>
  <si>
    <t>Đường Trần Khánh Dư (đoạn U Rê - Trần Văn Hai), thành phố Kon Tum</t>
  </si>
  <si>
    <t>Quốc môn cửa khẩu Quốc tế Bờ Y, tỉnh Kon Tum</t>
  </si>
  <si>
    <t>Chi cục Kiểm lâm</t>
  </si>
  <si>
    <t xml:space="preserve">Đường liên xã Đăk Ang - Đăk Nông - Đăk Rơ Nga  </t>
  </si>
  <si>
    <t>Đường giao thông từ Trung tâm xã Ia Đal đến tiếp giáp Dự án đường từ cầu Drai đến đường Tuần tra biên giới tại khu vực Hồ Le</t>
  </si>
  <si>
    <t>Bộ Chỉ huy Quân sự tỉnh</t>
  </si>
  <si>
    <t>Đường giao thông kết nối Tỉnh lộ 676 tỉnh Kon Tum đi xã Trà Vinh, huyện Nam Trà My, tỉnh Quảng Nam</t>
  </si>
  <si>
    <t>Đầu tư giai đoạn 1</t>
  </si>
  <si>
    <t>Mua sắm trang thiết bị y tế để nâng cấp Bệnh viện Đa khoa tỉnh từ bệnh viện hạng II lên bệnh viện hạng I quy mô 750 giường</t>
  </si>
  <si>
    <t>PHÂN CẤP NGÂN SÁCH CÁC HUYỆN, THÀNH PHỐ ĐƯỢC HƯỞNG</t>
  </si>
  <si>
    <t>BQL Khu BTTN Ngọc Linh</t>
  </si>
  <si>
    <t>Văn phòng UBND tỉnh</t>
  </si>
  <si>
    <t>Cải tạo, bổ sung cơ sở vật chất Trường Chính trị tỉnh</t>
  </si>
  <si>
    <t>2022-</t>
  </si>
  <si>
    <t>Di dời, tái định cư cho các hộ dân tại 03 xã: Tê Xăng, Tu Mơ Rông, Đăk Rơ Ông và Trụ sở Đảng ủy, HĐND-UBND, Ủy ban Mặt trận Tổ quốc Việt Nam (UBMT TQ VN) xã Tu Mơ Rông, huyện Tu Mơ Rông</t>
  </si>
  <si>
    <t>Đường giao thông từ cầu Drai đến đường Tuần tra biên giới tại khu vực Hồ Le (Đoạn Km7+316,41 - Km12+482,07)</t>
  </si>
  <si>
    <t>Các chủ đầu tư</t>
  </si>
  <si>
    <t>Quỹ phát triển đất</t>
  </si>
  <si>
    <t>Nhà ở xã hội - Nhà ở tái định cư</t>
  </si>
  <si>
    <t>Nâng cấp Bệnh viện Y dược cổ truyền - Phục hồi chức năng tỉnh Kon Tum lên 165 giường</t>
  </si>
  <si>
    <t>Đường và cầu từ tỉnh lộ 671 đi Quốc lộ 14</t>
  </si>
  <si>
    <t>Nhà thi đấu tổng hợp tỉnh Kon Tum</t>
  </si>
  <si>
    <t>Hiện đại hóa trang thiết bị Trung tâm sản xuất chương trình phát thanh, truyền hình và hệ thống tổng khống chế</t>
  </si>
  <si>
    <t>Đài Phát thanh và truyền hình tỉnh</t>
  </si>
  <si>
    <t>980-28/9/2017</t>
  </si>
  <si>
    <t>Đường hầm Sở chỉ huy cơ bản huyện Ia H'Drai</t>
  </si>
  <si>
    <t>1124-30/10/2015;
756-08/8/2017</t>
  </si>
  <si>
    <t>939-03/9/2019;
1125-16/10/2019</t>
  </si>
  <si>
    <t>Cầu qua sông Đăk Bla (từ xã Vinh Quang đi phường Nguyễn Trãi, Thành phố Kon Tum - Cầu số 3)</t>
  </si>
  <si>
    <t>Kho lưu trữ chuyên dụng tỉnh Kon Tum</t>
  </si>
  <si>
    <t>Trung tâm Văn hóa nghệ thuật tỉnh Kon Tum</t>
  </si>
  <si>
    <t>Đầu tư hệ thống thiết bị sản xuất chương trình, lưu trữ và truyền dẫn phát sóng phát thanh</t>
  </si>
  <si>
    <t>Đầu tư mua sắm thiết bị dạy học tối thiểu lớp 2, lớp 6 cho các cơ sở giáo dục thực hiện Chương trình giáo dục phổ thông năm 2018</t>
  </si>
  <si>
    <t>Bổ sung cơ sở vật chất cho Trường Phổ thông Dân tộc nội trú huyện Đăk Glei</t>
  </si>
  <si>
    <t>Chuẩn bị đầu tư các dự án khác</t>
  </si>
  <si>
    <t>Bổ sung cơ sở vật chất cho Trường Trung học phổ thông Lương Thế Vinh, huyện Đăk Glei</t>
  </si>
  <si>
    <t>Trụ sở làm việc Huyện ủy, HĐND-UBND, Mặt trận đoàn thể và các công trình phụ trợ huyện Ia H'Drai</t>
  </si>
  <si>
    <t>Bổ sung cơ sở vật chất cho Trường Phổ thông Dân tộc nội trú huyện Ia H’Drai</t>
  </si>
  <si>
    <t>Nguồn vốn đầu tư</t>
  </si>
  <si>
    <t>Tổng số vốn</t>
  </si>
  <si>
    <t>-</t>
  </si>
  <si>
    <t>Vốn đầu tư trong cân đối ngân sách địa phương</t>
  </si>
  <si>
    <t>Phí sử dụng các công trình kết cấu hạ tầng trong khu kinh tế cửa khẩu quốc tế Bờ Y</t>
  </si>
  <si>
    <t>Đường lên cột mốc biên giới Việt Nam - Lào - Campuchia</t>
  </si>
  <si>
    <t>Chi từ nguồn thu để lại chưa đưa vào cân đối ngân sách địa phương</t>
  </si>
  <si>
    <t>Nội dung</t>
  </si>
  <si>
    <t>Năng lực thiết kế</t>
  </si>
  <si>
    <t>Số QĐ, ngày tháng năm</t>
  </si>
  <si>
    <t>Tổng mức đầu tư</t>
  </si>
  <si>
    <t>Trong đó: Thanh toán nợ XDCB</t>
  </si>
  <si>
    <t>2010-</t>
  </si>
  <si>
    <t>Kế hoạch trung hạn 5 năm 2021-2025</t>
  </si>
  <si>
    <t>Đối ứng dự án Hồ chứa nước Đăk PoKei (giai đoạn 2)</t>
  </si>
  <si>
    <t>Dự phòng</t>
  </si>
  <si>
    <t>PHÂN CẤP CHO CÁC HUYỆN, THÀNH PHỐ (LỒNG GHÉP THỰC HIỆN NHIỆM VỤ THUỘC CTMTQG XÂY DỰNG NTM)</t>
  </si>
  <si>
    <t>LĨNH VỰC VĂN HÓA</t>
  </si>
  <si>
    <t>C</t>
  </si>
  <si>
    <t>2020-2021</t>
  </si>
  <si>
    <t>2016-2022</t>
  </si>
  <si>
    <t>2017-2022</t>
  </si>
  <si>
    <t>Phân cấp đầu tư từ nguồn thu tiền sử dụng đất trong cân đối</t>
  </si>
  <si>
    <t>Tổng</t>
  </si>
  <si>
    <t>Phân cấp đầu tư vùng kinh tế động lực</t>
  </si>
  <si>
    <t>Sửa chữa, nâng cấp đường ĐH 22, huyện Kon Rẫy</t>
  </si>
  <si>
    <t>Nguồn cân đối NSĐP theo tiêu chí quy định tại Quyết định số 26/2020/QĐ-TTg</t>
  </si>
  <si>
    <t>Thời gian KC - HT</t>
  </si>
  <si>
    <t>II.3</t>
  </si>
  <si>
    <t>II.4</t>
  </si>
  <si>
    <t>II.5</t>
  </si>
  <si>
    <t>Bổ sung trang thiết bị Trường Cao đẳng Cộng đồng tỉnh</t>
  </si>
  <si>
    <t>Đường kết hợp kè suối Đăk Ter trung tâm huyện Tu Mơ Rông (các đoạn còn lại)</t>
  </si>
  <si>
    <t>Phân cấp cân đối theo tiêu chí quy định tại NQ 63/2020/NQ-HĐND</t>
  </si>
  <si>
    <t>277-29/3/2016;
NQ 59-08/12/2020</t>
  </si>
  <si>
    <t xml:space="preserve"> 487-06/5/2016;
NQ 60-08/12/2020</t>
  </si>
  <si>
    <t>907-17/9/2020;
1201-03/12/2020</t>
  </si>
  <si>
    <t>153-11/11/2009;
600-28/6/2017</t>
  </si>
  <si>
    <t>Nâng cấp Bệnh viện Đa khoa tỉnh Kon Tum từ bệnh viện hạng II lên bệnh viện hạng I quy mô 750 giường bệnh (giai đoạn 2)</t>
  </si>
  <si>
    <t>2022-2023</t>
  </si>
  <si>
    <t>NQ 06-12/3/2021</t>
  </si>
  <si>
    <t>2022-2025</t>
  </si>
  <si>
    <t>1307-28/12/2020</t>
  </si>
  <si>
    <t>Cải tạo, sửa chữa cơ sở vật chất cho Trường Phổ thông trung học Dân tộc nội trú tỉnh</t>
  </si>
  <si>
    <t>180-16/3/2021</t>
  </si>
  <si>
    <t>Đầu tư hệ thống thiết bị xe truyền hình lưu động tiêu chuẩn HD</t>
  </si>
  <si>
    <t>Đầu tư hệ thống trang âm, thiết bị phim trường văn nghệ</t>
  </si>
  <si>
    <t>Xây mới 04 hồ chứa nước phòng cháy chữa cháy Khu bảo tồn thiên nhiên Ngọc Linh</t>
  </si>
  <si>
    <t>1071-07/10/2019;
1326-22/11/2019</t>
  </si>
  <si>
    <t>Quyết định chủ trương đầu tư/Quyết định đầu tư</t>
  </si>
  <si>
    <t>298-16/4/2021</t>
  </si>
  <si>
    <t>Nâng cấp, mở rộng đường ĐH51 (đường liên xã Kon Đào - Văn Lem)</t>
  </si>
  <si>
    <t>1178-30/11/2020</t>
  </si>
  <si>
    <t>126-10/02/2020;
311-03/4/2020</t>
  </si>
  <si>
    <t>BIẾU SỐ 01</t>
  </si>
  <si>
    <t>Phân bổ</t>
  </si>
  <si>
    <t>Đầu tư từ nguồn bội chi ngân sách địa phương</t>
  </si>
  <si>
    <t>Nhóm dự án</t>
  </si>
  <si>
    <t>1230-09/12/2020;
290-14/4/2021</t>
  </si>
  <si>
    <t>Trụ sở làm việc của Ủy ban nhân dân tỉnh, các sở, ban ngành và các hạng mục phụ trợ</t>
  </si>
  <si>
    <r>
      <t>Đường từ Tỉnh lộ 671 (</t>
    </r>
    <r>
      <rPr>
        <i/>
        <sz val="10"/>
        <rFont val="Arial Narrow"/>
        <family val="2"/>
      </rPr>
      <t>thôn 1 Hà Mòn</t>
    </r>
    <r>
      <rPr>
        <sz val="10"/>
        <rFont val="Arial Narrow"/>
        <family val="2"/>
      </rPr>
      <t>) đến đường Lê Hồng Phong (</t>
    </r>
    <r>
      <rPr>
        <i/>
        <sz val="10"/>
        <rFont val="Arial Narrow"/>
        <family val="2"/>
      </rPr>
      <t>Trung tâm dạy nghề</t>
    </r>
    <r>
      <rPr>
        <sz val="10"/>
        <rFont val="Arial Narrow"/>
        <family val="2"/>
      </rPr>
      <t>)</t>
    </r>
  </si>
  <si>
    <t>Đầu tư xây dựng cơ bản vốn tập trung trong nước</t>
  </si>
  <si>
    <t>Đầu tư từ nguồn thu xổ số kiến thiết</t>
  </si>
  <si>
    <t>Tiểu dự án bồi thường, hỗ trợ giải phóng mặt bằng xây dựng Doanh trại các đơn vị thuộc Sư đoàn 10 tại xã Hòa Bình, thành phố Kon Tum</t>
  </si>
  <si>
    <t>4638-09/11/2015; 
786-30/7/2018</t>
  </si>
  <si>
    <t>1073-19/4/2017;
1220-09/12/2020</t>
  </si>
  <si>
    <r>
      <t xml:space="preserve">Cầu số 2 qua sông Đăk Bla </t>
    </r>
    <r>
      <rPr>
        <i/>
        <sz val="10"/>
        <rFont val="Arial Narrow"/>
        <family val="2"/>
      </rPr>
      <t>(từ Phường Trường Chinh đi khu dân cư thôn Kon Jơ Ri, xã Đăk Rơ Wa, thành phố Kon Tum)</t>
    </r>
  </si>
  <si>
    <t>912-22/8/2016;
967-05/10/2020;
1133-16/11/2020</t>
  </si>
  <si>
    <t>985-17/9/2018
967-05/10/2020;
1305-27/12/2020</t>
  </si>
  <si>
    <t>910-28/10/2015;
51-25/01/2021</t>
  </si>
  <si>
    <t>204-27/02/2019;
147-08/3/2021</t>
  </si>
  <si>
    <t>205-27/02/2019;
147-08/3/2021</t>
  </si>
  <si>
    <r>
      <t>Chỉnh trang đô thị, di dời Bến xe Kon Tum về phía Bắc Thành phố Kon Tum theo quy hoạch (</t>
    </r>
    <r>
      <rPr>
        <i/>
        <sz val="10"/>
        <rFont val="Arial Narrow"/>
        <family val="2"/>
      </rPr>
      <t>cập nhật di dời Cửa hàng xăng dầu</t>
    </r>
    <r>
      <rPr>
        <sz val="10"/>
        <rFont val="Arial Narrow"/>
        <family val="2"/>
      </rPr>
      <t>)</t>
    </r>
  </si>
  <si>
    <t>Cơ sở huấn luyện dự bị động viên/Bộ Chỉ huy Quân sự tỉnh Kon Tum</t>
  </si>
  <si>
    <t>NQ 59-29/4/2021</t>
  </si>
  <si>
    <t>NQ 61-29/4/2021</t>
  </si>
  <si>
    <t>Cải tạo sửa chữa khán đài A-B; bổ sung thiết bị</t>
  </si>
  <si>
    <t>NQ 51-29/4/2021</t>
  </si>
  <si>
    <t>Hệ thống trang thiết bị phim trường văn nghệ</t>
  </si>
  <si>
    <t>Thời gian thực hiện</t>
  </si>
  <si>
    <t>02 năm</t>
  </si>
  <si>
    <t>03 năm</t>
  </si>
  <si>
    <t>NQ 65-29/4/2021</t>
  </si>
  <si>
    <t>04 năm</t>
  </si>
  <si>
    <t>Bồi thường, GPMB 202ha đất</t>
  </si>
  <si>
    <t>01 năm</t>
  </si>
  <si>
    <t>Hệ thống trang thiết bị xe truyền hình HD</t>
  </si>
  <si>
    <t>NQ 62-29/4/2021</t>
  </si>
  <si>
    <r>
      <t>Đường Đào Duy Từ (</t>
    </r>
    <r>
      <rPr>
        <i/>
        <sz val="10"/>
        <rFont val="Arial Narrow"/>
        <family val="2"/>
      </rPr>
      <t>đoạn Nguyễn Huệ đến Trần Văn Hai</t>
    </r>
    <r>
      <rPr>
        <sz val="10"/>
        <rFont val="Arial Narrow"/>
        <family val="2"/>
      </rPr>
      <t>), thành phố Kon Tum; Hạng mục: Nền, mặt đường và hệ thống thoát nước</t>
    </r>
  </si>
  <si>
    <t>NQ 64-29/4/2021</t>
  </si>
  <si>
    <t>NQ 63-29/4/2021</t>
  </si>
  <si>
    <t>Trụ sở UBND tỉnh: 7.084m2; Trụ sở các sở, ngành: 9.600m2</t>
  </si>
  <si>
    <t>Kho lưu trữ: 2.329,5m2; San lấp 4.000m2</t>
  </si>
  <si>
    <t>Phần doanh trại: 10.308m2; Sân bê tông: 10.658m2; Đường cấp phối; Hạ tầng kỹ thuật</t>
  </si>
  <si>
    <t>Đầu tư mới các trang thiết bị quan trắc môi trường</t>
  </si>
  <si>
    <t>NQ 49-29/4/2021</t>
  </si>
  <si>
    <t>Đầu tư cơ sở hạ tầng phục vụ cho khoảng 700 hộ dân với diện tích khoảng 42ha</t>
  </si>
  <si>
    <t>Đường dài 500m; Cầu dài 145m</t>
  </si>
  <si>
    <t>04 hồ chứa có tổng dung tích 55.200m3 nước; đường GTNT loại B dài 13.400m</t>
  </si>
  <si>
    <t>Đường dài 5.200m</t>
  </si>
  <si>
    <t>Ngọc Hồi; Đăk Tô</t>
  </si>
  <si>
    <t>NQ 60-29/4/2021</t>
  </si>
  <si>
    <t>Đường dài 2.575m; BT GPMB 6,2ha với 252 hộ</t>
  </si>
  <si>
    <t>Trụ sở Tỉnh ủy: 9.782m2</t>
  </si>
  <si>
    <t>Đường dài 1.900m; Cầu dài 209m</t>
  </si>
  <si>
    <t>Đường dài 9.540m; Cầu dài 165m</t>
  </si>
  <si>
    <t>Hạ tầng công nghệ thông tin cho các cơ quan Đảng tỉnh</t>
  </si>
  <si>
    <t>Xây mới nhà bếp, nhà bảo vệ; sửa chữa 365m hàng rào; sân đường nội bộ 7.045m2</t>
  </si>
  <si>
    <t>Đường dài 2.739m</t>
  </si>
  <si>
    <t>2023-</t>
  </si>
  <si>
    <t>NHIỆM VỤ QUY HOẠCH / NHIỆM VỤ KHÁC</t>
  </si>
  <si>
    <t>Hỗ trợ phát triển kinh tế tập thể, hợp tác xã</t>
  </si>
  <si>
    <t>Tưới cho khoảng 1865 ha</t>
  </si>
  <si>
    <t>nâng cấp 72,965 km đường tỉnh lộ 675 A</t>
  </si>
  <si>
    <t>3.300 ha cà phê</t>
  </si>
  <si>
    <t>Cung cấp nước tưới cho 2.000 ha đất sản xuất nông nghiệp</t>
  </si>
  <si>
    <t>Tưới thêm khoảng 400 ha đất sản xuất nông nghiệp và cấp nước sinh hoạt cho khoảng 20.000 hộ dân</t>
  </si>
  <si>
    <t>Phục vụ tưới khoảng 1.588 ha cây trồng</t>
  </si>
  <si>
    <t>Hỗ trợ doanh nghiệp đầu tư vào nông nghiệp, nông thôn</t>
  </si>
  <si>
    <t>Đầu tư xây dựng cải tạo, nâng cấp Tỉnh lộ 676 nối huyện Kon Plông, tỉnh Kon Tum với các huyện Sơn Tây, Sơn Hà, tỉnh Quảng Ngãi</t>
  </si>
  <si>
    <t>Đường cấp III miền núi dài 62Km</t>
  </si>
  <si>
    <t>Trạm bơm cấp I, cấp II, đường ống dẫn nước; nhà trạm bơm; đường ống dẫn nước sạch chiều dài khoảng 56km; cấp điện trạm bơm</t>
  </si>
  <si>
    <t>Cầu L=216m, Đường L=255m</t>
  </si>
  <si>
    <t>Cầu đường bộ cấp II, L=333m, Bc=12m</t>
  </si>
  <si>
    <t>Quy mô 500m3/ngày đêm</t>
  </si>
  <si>
    <t xml:space="preserve">Đầu tư mua sắm trang thiết bị cần thiết </t>
  </si>
  <si>
    <t>Khu điều hành và phụ trợ; hu nghiên cứu và ứng dụng công nghệ sinh học: Nhà 2 tầng, tổng diện tích sàn khoảng diện tích 500m2; Khu thực nghiệm nông nghiệp công nghệ cao; hạng mục phụ trọ</t>
  </si>
  <si>
    <t>30ha; hệ thống nhà màng, khu sản xuất, đường vào hồ</t>
  </si>
  <si>
    <t>Đường GTNT L = 4.631,09m</t>
  </si>
  <si>
    <t>03 điểm tái định cư để bố trí, sắp xếp di dời 200 hộ dân</t>
  </si>
  <si>
    <t>Đường GT nội bộ; sân lễ hội 12.230 m2; công viên, vườn hoa; hệ thống điện, nước sinh hoạt</t>
  </si>
  <si>
    <t>9 tầng, S=5.248m2; hệ thống cấp nước,hạng mục phụ trợ</t>
  </si>
  <si>
    <t>01 Khối nhà cao 09 tầng  phục  vụ cho 96 hộ; Tổng diện  tích  sàn 8.856,5m².</t>
  </si>
  <si>
    <t>Tổng chiều dài đường GT nội bộ khoảng 3.436m; hệ thống điện, cấp thoát nước</t>
  </si>
  <si>
    <t>Đường GT khu vực L=1836m; hệ thống điện</t>
  </si>
  <si>
    <t>Đường giao thông và công trình hạ tầng kỹ thuật cấp IV; đường phục vụ khai thác dài 1.115,5 m</t>
  </si>
  <si>
    <t>Khối nhà 7 tầng, diện tích xây dựng là 796m2, tổng diện tích sàn xây dựng là 4.950m2; trang thiết bị</t>
  </si>
  <si>
    <t>Hệ thống hàng rào L=2.002m; bồi thường đất, tài sản trên đất 73ha</t>
  </si>
  <si>
    <t>Hệ thống hàng rào L=3.605m; bồi thường đất, tài sản trên đất 15,8ha</t>
  </si>
  <si>
    <t>Hệ thống hàng rào L=3.515m; bồi thường đất, tài sản trên đất 330ha</t>
  </si>
  <si>
    <t xml:space="preserve">Hệ thống trụ, tường xây gạch L=191m; Bồi thường tài sản trên đất </t>
  </si>
  <si>
    <t>Khối kỹ thuật nghiệp vụ và điều trị nội trú 05 tầng với diện tích 1.998m2; hệ thống điện, nươc, phụ trợ</t>
  </si>
  <si>
    <t>Mua sắm trang thiết bị y tế cần thiết</t>
  </si>
  <si>
    <t>Hệ thống lưu trữ, sản xuất hậu kỳ, thu hình tin tức, tổng khống chế; thiết bị phim trường, thời sự…</t>
  </si>
  <si>
    <t>Không gian trưng bày hiện vật, kiến trúc; cây xanh, HTKT; mua sắm thiết bị</t>
  </si>
  <si>
    <t>**</t>
  </si>
  <si>
    <t>Phân loại công trình</t>
  </si>
  <si>
    <t>Chuyen tiep</t>
  </si>
  <si>
    <t>KCM</t>
  </si>
  <si>
    <t>Ho tro</t>
  </si>
  <si>
    <t>Quy hoach</t>
  </si>
  <si>
    <t>CBĐT</t>
  </si>
  <si>
    <t>2021-2024</t>
  </si>
  <si>
    <t>Bảo vệ, khôi phục và phát triển rừng bền vững trên địa bàn tỉnh Kon Tum giai đoạn 2021-2025</t>
  </si>
  <si>
    <t>THỰC HIỆN DỰ ÁN SỬ DỤNG VỐN NSĐP</t>
  </si>
  <si>
    <t>BỐ TRÍ ĐỐI ỨNG DỰ ÁN SỬ DỤNG VỐN NSTW</t>
  </si>
  <si>
    <t>Cổng ra vào, hàng rào, nâng cấp tuyến đường L=265m; hệ thống thoát nước</t>
  </si>
  <si>
    <t>IV.3</t>
  </si>
  <si>
    <t>NGUỒN CÂN ĐỐI NSĐP THEO TIÊU CHÍ, ĐỊNH MỨC QUY ĐỊNH TẠI QĐ 26/2020/QĐ-TTG (NGUỒN XÂY DỰNG CƠ BẢN VỐN TẬP TRUNG TRONG NƯỚC)</t>
  </si>
  <si>
    <t>Diện tích sàn 430,2 m2;</t>
  </si>
  <si>
    <t>Cải tạo sửa chữa 09 Nghĩa trang liệt sĩ</t>
  </si>
  <si>
    <t>Trụ sở Huyện ủy diện tích 1.294 m2; Trụ sở HĐND-UBND huyện diện tích 1.334 m2; Trụ sở Khối cơ quan huyện diện tích 1.688,6 m2; Hội trường trung tâm diện tích 1.768 m2</t>
  </si>
  <si>
    <t>Trang thiết bị dạy học lớp 3, lớp 4, lớp 5 và từ lớp 7 đến lớp 12</t>
  </si>
  <si>
    <t>Cải tạo nhà làm việc, diện tích 1.557m2 và các hạng mục phụ trợ</t>
  </si>
  <si>
    <t>Cầu BTCT dài 217,69m; đường 2 đầu cầu 492,78m</t>
  </si>
  <si>
    <t>Nạo vét toàn bộ diện tích lòng hồ 7,29 ha; Sửa chữa mái taluy; gia cố lòng hồ; hệ thống thiết bị quan trắc chất lượng nước mặt</t>
  </si>
  <si>
    <t>Hệ thống thiết bị sản xuất chương trình, lưu trữ và truyền dẫn phát sóng phát thanh</t>
  </si>
  <si>
    <t>Nhà hiệu bộ+ cầu nối, diện tích sàn khoảng 750m²; thiết bị và hạng mục phụ trợ</t>
  </si>
  <si>
    <t>Sửa chữa Khối nhà Trụ sở chính (2 tầng) 549,12 m2; Sửa chữa nhà ngang  diện tích 179,82 m2 và thiết bị</t>
  </si>
  <si>
    <t>Nhà làm việc kết hợp Hội trường đa năng 3 tầng: 7.068m2; hạng mục phụ trợ và thiết bị</t>
  </si>
  <si>
    <t>Nhà thi đấu đa năng: Nhà 3 tầng, diện tích 4.562m2; thiết bị</t>
  </si>
  <si>
    <t>Sửa chữa, xây dựng Di tích lịch sử cách mạng khu Căn cứ Tỉnh ủy</t>
  </si>
  <si>
    <t>Đường cấp V miền núi dài khoảng 39,5km</t>
  </si>
  <si>
    <t>Đường dài 11,834Km</t>
  </si>
  <si>
    <t>Đường dài 6,57Km; DT khai thác quỹ đất 58ha</t>
  </si>
  <si>
    <t>Đường dài 19,84km; điện; hệ thống thoát nước</t>
  </si>
  <si>
    <t>Bệnh viện Đa khoa hạng III quy mô 60 giường; diện tích sàn 7.200 m2</t>
  </si>
  <si>
    <t>Trồng mới 15.000ha rừng; Khoanh nuôi 5.382ha rừng; Trồng 3,2 triệu cây phân tán</t>
  </si>
  <si>
    <t>Đường dài 1,9Km</t>
  </si>
  <si>
    <t>Đường dài 1,505Km</t>
  </si>
  <si>
    <t>Đường dài 1,74Km</t>
  </si>
  <si>
    <t>Đường dài 1,4Km</t>
  </si>
  <si>
    <t>Đường dài 7,28Km; hệ thống điện, cấp nước</t>
  </si>
  <si>
    <t>Đường dài 1,06Km</t>
  </si>
  <si>
    <t>Đường dài 1,65Km</t>
  </si>
  <si>
    <t>Đường dài 19,84Km; điện; hệ thống thoát nước</t>
  </si>
  <si>
    <t>Đường dài 8Km; DT khai thác quỹ đất 37,6ha</t>
  </si>
  <si>
    <t>Đường dài 6Km; San ủi 31ha; 01 đập dâng</t>
  </si>
  <si>
    <t>Đường dài 10,4Km</t>
  </si>
  <si>
    <t>Đường dài 3,874Km</t>
  </si>
  <si>
    <t>Đường dài 10,5Km</t>
  </si>
  <si>
    <t>Tuyến kè dài 4,9Km</t>
  </si>
  <si>
    <t>Đường dài 0,9Km; Kè dài 1.800m</t>
  </si>
  <si>
    <t>Đường dài 1,2Km</t>
  </si>
  <si>
    <t>Đường giao thông 6,2Km; Đất xây dựng CSHT khoảng 96.761 m2; Đất TĐC khoảng 6.005 m2</t>
  </si>
  <si>
    <t>Đường dài 3,715Km</t>
  </si>
  <si>
    <t>Đường dài 12,3Km; Cầu dài 24m</t>
  </si>
  <si>
    <t>Đường dài 9Km; Cầu dài 150m</t>
  </si>
  <si>
    <t>Thiết bị dạy học lớp 2, lớp 6</t>
  </si>
  <si>
    <t>Nhà học 06 phòng diện tích 590m2; Nhà hiệu bộ diện tích 672m2; Nhà học bộmôn + Thư viện; Nhà đa năng…</t>
  </si>
  <si>
    <t>Cải tạo thư viện thành Nhà ăn + Bếp; Sửa chữa 96 phòng ký túc xá thành phòng ở cho HS</t>
  </si>
  <si>
    <t>Nhà hiệu bộ g 663m2; nhà ở học sinh 10 phòng 540m2</t>
  </si>
  <si>
    <t>Mua sắm trang thiết bị đào tạo các ngành nghề</t>
  </si>
  <si>
    <t>Xây mới khu Ký túc xá 400m2; sửa chữa các hạng mục khác</t>
  </si>
  <si>
    <t>Trang thiết bị lớp 3, lớp 4, lớp 5 và từ lớp 7 đến lớp 12</t>
  </si>
  <si>
    <t>Nâng cấp CSHT cho 17 trạm y tế xã</t>
  </si>
  <si>
    <t>Khối nhà quy mô 09 tầng với tổng diện tích xây dựng khoảng 2.678 m2, tổng diện tích sàn khoảng 18.140 m2</t>
  </si>
  <si>
    <t>ID NSTW trên hệ thống</t>
  </si>
  <si>
    <t>Phân ngành, lĩnh vực</t>
  </si>
  <si>
    <t>nn</t>
  </si>
  <si>
    <t>gt</t>
  </si>
  <si>
    <t xml:space="preserve">Hiện đại hóa thủy lợi thích ứng biến đổi khí hậu - thành phần tỉnh Kon Tum </t>
  </si>
  <si>
    <t>cntn</t>
  </si>
  <si>
    <t>qlnn</t>
  </si>
  <si>
    <t>qp</t>
  </si>
  <si>
    <t>vh</t>
  </si>
  <si>
    <t>yt</t>
  </si>
  <si>
    <t>ctdt</t>
  </si>
  <si>
    <t>kcn</t>
  </si>
  <si>
    <t>gd</t>
  </si>
  <si>
    <t>mt</t>
  </si>
  <si>
    <t>qh</t>
  </si>
  <si>
    <t>htx</t>
  </si>
  <si>
    <t>dnnn</t>
  </si>
  <si>
    <t>khcn</t>
  </si>
  <si>
    <t>ptth</t>
  </si>
  <si>
    <t>ktang</t>
  </si>
  <si>
    <t>tthao</t>
  </si>
  <si>
    <t>cntt</t>
  </si>
  <si>
    <t>Nhà làm việc 2 tầng, diện tích khoảng 360 m2 và các hạng mục phụ trợ</t>
  </si>
  <si>
    <t>Sở Thông tin và Truyền thông</t>
  </si>
  <si>
    <t>435-20/5/2021</t>
  </si>
  <si>
    <t>Bổ sung trang thiết bị Trường Cao đẳng Cộng đồng Kon Tum</t>
  </si>
  <si>
    <t>Đầu tư cơ sở hạ tầng để phát triển đô thị khu vực phía Đông Khu kinh tế cửa khẩu quốc tế Bờ Y (giai đoạn I)</t>
  </si>
  <si>
    <t>502-08/6/2021</t>
  </si>
  <si>
    <t>Cải tạo, nâng cấp cơ sở vật chất và bổ sung trang thiết bị Trường Cao đẳng Cộng đồng Kon Tum</t>
  </si>
  <si>
    <t>Đường hầm Sở chỉ huy cơ bản huyện Ngọc Hồi</t>
  </si>
  <si>
    <t>Bộ Chỉ huy quân sự tỉnh</t>
  </si>
  <si>
    <t>Đường hầm bằng BTCT dài 320m</t>
  </si>
  <si>
    <t>192-08/02/2017</t>
  </si>
  <si>
    <t>Cải tạo CSVC và mua sắm thiết bị</t>
  </si>
  <si>
    <t>PCAP</t>
  </si>
  <si>
    <t>QLDATDAI</t>
  </si>
  <si>
    <t>BSQUYDAT</t>
  </si>
  <si>
    <t>2020-2022</t>
  </si>
  <si>
    <t>2019-2022</t>
  </si>
  <si>
    <t>Các dự án khác</t>
  </si>
  <si>
    <t>2022-2024</t>
  </si>
  <si>
    <t>2020-2023</t>
  </si>
  <si>
    <t>Đài quan sát chuyên trách 13K5-4 phòng không nhân dân huyện Ngọc Hồi</t>
  </si>
  <si>
    <t>2016-2021</t>
  </si>
  <si>
    <t>TRẢ NỢ QUYẾT TOÁN CÁC DỰ ÁN HOÀN THÀNH</t>
  </si>
  <si>
    <t>Nâng cấp Trung tâm Y tế huyện Ia H'Drai (Hạng mục: Xây dựng bệnh viện Đa khoa huyện 60 giường bệnh)</t>
  </si>
  <si>
    <t>Đường bao khu dân cư phía Nam thành phố Kon Tum (đoạn từ Đường Hồ Chí Minh đến cầu treo Kon Klor)</t>
  </si>
  <si>
    <t>Xây dựng kết cấu hạ tầng, chỉnh trang đô thị dọc tuyến đường giao thông kết nối từ đường Hồ Chí Minh đi Quốc lộ 24</t>
  </si>
  <si>
    <t>NQ 35-09/7/2021</t>
  </si>
  <si>
    <t>Đối ứng dự án Cấp điện nông thôn sử dụng vốn Chương trình SETP-EU tài trợ, tỉnh Kon Tum</t>
  </si>
  <si>
    <t>Đài quan sát cao 18,5m; Nhà ở, làm việc, nhà ăn, bếp 140m2; Kho vật chất 15m2; …</t>
  </si>
  <si>
    <t>Bồi thường, GPMB 3ha; xây dựng nhà ở, sinh hoạt, trực SSCĐ 105m2; công trình chiến đấu; khu vực tập luyện TDTT và các hạng mục phụ trợ</t>
  </si>
  <si>
    <t>Chốt dân quân thường trực xã Ia Đal, huyện Ia H'Drai</t>
  </si>
  <si>
    <t>Chốt dân quân thường trực xã Ia Tơi, huyện Ia H'Drai</t>
  </si>
  <si>
    <t>Chốt dân quân thường trực xã Mô Rai, huyện Sa Thầy</t>
  </si>
  <si>
    <t>537-15/6/2017;
770-11/8/2017</t>
  </si>
  <si>
    <t>05 năm</t>
  </si>
  <si>
    <t>1139-17/10/2019
1217-31/10/2019</t>
  </si>
  <si>
    <t>Đầu tư xây dựng cơ sở hạ tầng khu nông nghiệp ứng dụng công nghệ cao Măng Đen (giai đoạn 1)</t>
  </si>
  <si>
    <t>117-16/02/2017;
1147-31/10/2017</t>
  </si>
  <si>
    <t>C (trọng điêm)</t>
  </si>
  <si>
    <t>2021-2022</t>
  </si>
  <si>
    <t>1294a-22/11/2018</t>
  </si>
  <si>
    <t>234-14/3/2019;
1219-08/12/2020</t>
  </si>
  <si>
    <t>Sửa chữa nền, mặt đường, công trình thoát nước, an toàn giao thông đoạn từ Km0 - Km39+500, Tỉnh lộ 673</t>
  </si>
  <si>
    <t>Đầu tư hạ tầng Khu du lịch văn hóa, lịch sử Ngục Kon Tum</t>
  </si>
  <si>
    <t>Chỉnh trang đô thị, tạo quỹ đất để thực hiện quy hoạch Khu công nghiệp Sao Mai</t>
  </si>
  <si>
    <t>2021-2023</t>
  </si>
  <si>
    <t>NQ 32-09/7/2021</t>
  </si>
  <si>
    <t>Thời gian
KC-HT</t>
  </si>
  <si>
    <t>Đường từ trung tâm huyện Kon Plông kết nối đường Đông Trường Sơn</t>
  </si>
  <si>
    <t>Đường giao thông trung tâm thị trấn huyện lỵ Kon Rẫy (Khu Thương mại - Giáo dục và Dân cư Phía Tây)</t>
  </si>
  <si>
    <t>NQ 33-09/7/2021</t>
  </si>
  <si>
    <t>Kè chống sạt lở suối Đăk Sia đoạn qua xã Sa Nhơn, Sa Nghĩa và thị trấn Sa Thầy, huyện Sa Thầy (giai đoạn 1)</t>
  </si>
  <si>
    <t>NQ 28-09/7/2021</t>
  </si>
  <si>
    <t>Cải tạo, bổ sung cơ sở vật chất Trường Chính trị tỉnh Kon Tum</t>
  </si>
  <si>
    <t>2021-2025</t>
  </si>
  <si>
    <t>Trưng bày Bảo tàng ngoài trời</t>
  </si>
  <si>
    <t>Huyện Kon Plông</t>
  </si>
  <si>
    <t>1367/QĐ-TTg, 28/7/2021</t>
  </si>
  <si>
    <t>cn</t>
  </si>
  <si>
    <t>1080-07/10/2019;
02-02/01/2021</t>
  </si>
  <si>
    <t>1387-12/12/2018;
1465-23/12/2019
939-25/9/2020</t>
  </si>
  <si>
    <t>294-02/4/2019;
728-15/7/2019</t>
  </si>
  <si>
    <t>293-02/4/2019;
726-15/7/2019</t>
  </si>
  <si>
    <t>Chỉnh trang đô thị, tạo quỹ đất để thực hiện quy hoạch Khu công nghiệp, Cụm công nghiệp</t>
  </si>
  <si>
    <t>121-28/01/2019;
872-19/8/2019</t>
  </si>
  <si>
    <t>Văn phòng Đoàn ĐBQH và HĐND tỉnh</t>
  </si>
  <si>
    <t>Mua sắm, sửa chữa trang thiết bị bàn, ghế và các trang thiết bị khác tại Hội trường Ngọc Linh</t>
  </si>
  <si>
    <t>Mua sắm, sửa chữa, thay thế bàn, ghế, cửa và các trang thiết bị khác</t>
  </si>
  <si>
    <t>c)</t>
  </si>
  <si>
    <t>Đối ứng thực hiện các Chương trình mục tiêu quốc gia</t>
  </si>
  <si>
    <t>Mua sắm bàn ghế; sửa chữa Hội trường, nhà làm việc và các hạng mục khác</t>
  </si>
  <si>
    <t>PHÂN CẤP ĐẦU TƯ CHO CÁC HUYỆN, THÀNH PHỐ TRONG KẾ HOẠCH ĐẦU TƯ CÔNG TRUNG HẠN GIAI ĐOẠN 2021-2025 NGUỒN NGÂN SÁCH ĐỊA PHƯƠNG</t>
  </si>
  <si>
    <t>Mua sắm trang thiết bị; cải tạo, sửa chữa trụ sở làm việc; xây mới nhà trực, ga ra xe, cổng tường rào tại Trụ sở Đoàn đại biểu Quốc hội và Hội đồng nhân dân tỉnh</t>
  </si>
  <si>
    <t>Cải tạo, sửa chữa phòng thí nghiệm, kiểm định và mua sắm thiết bị tại Trung tâm Nghiên cứu, Ứng dụng và Dịch vụ khoa học và công nghệ tỉnh Kon Tum</t>
  </si>
  <si>
    <t>Hệ thống máy móc phân tích AND Sâm Ngọc Linh; cải tạo sửa chữa phòng thí nghiệm</t>
  </si>
  <si>
    <t>628-24/9/2021</t>
  </si>
  <si>
    <t>629-24/9/2021</t>
  </si>
  <si>
    <t>630-24/9/2021</t>
  </si>
  <si>
    <t>631-24/9/2021</t>
  </si>
  <si>
    <t>Sở Tài nguyên và Môi trường</t>
  </si>
  <si>
    <t>894-29/9/2021</t>
  </si>
  <si>
    <t>Cầu qua sông Đăk Blà tại thôn 12, xã Đăk Ruồng, huyện Kon Rẫy</t>
  </si>
  <si>
    <t>(*)</t>
  </si>
  <si>
    <t>Ghi chú: (*) Thực hiện theo Nghị quyết về Kế hoạch vay và trả nợ công năm 2021 của Hội đồng nhân dân tỉnh. Các năm tiếp theo sử dụng từ nguồn dự phòng chung kế hoạch đầu tư công trung hạn vốn NSĐP Trung ương bổ sung.</t>
  </si>
  <si>
    <t>1992-29/05/2015; 
642-3/3/2020;
2470-30/6/2020;
2988-6/8/2020</t>
  </si>
  <si>
    <t>Sửa chữa một số hạng mục Trụ sở làm việc và Hội trường cơ quan Đảng ủy Khối</t>
  </si>
  <si>
    <t>Đảng ủy Khối cơ quan và doanh nghiệp tỉnh</t>
  </si>
  <si>
    <t>Cải tạo, sửa chữa</t>
  </si>
  <si>
    <t>42-20/01/2021</t>
  </si>
  <si>
    <t>Cải tạo, sửa chữa khuôn viên, hồ nước tại Trụ sở Đoàn đại biểu Quốc hội và Hội đồng nhân dân tỉnh</t>
  </si>
  <si>
    <t>Cải tạo khuôn viên, lòng hồ</t>
  </si>
  <si>
    <t>Sửa chữa, mua sắm trang thiết bị Phòng họp trực tuyến Hội trường Ngọc Linh</t>
  </si>
  <si>
    <t>Mua sắm thiết bị và bản quyền phòng họp trực truyến, đồng thời hội nghị truyền hình</t>
  </si>
  <si>
    <t>512-11/6/2021</t>
  </si>
  <si>
    <t>Sửa chữa và mua sắm trang thiết bị làm việc của Trụ sở làm việc Sở Tài chính tỉnh Kon Tum</t>
  </si>
  <si>
    <t>Sở Tài chính</t>
  </si>
  <si>
    <t>Cải tạo sửa chữa nhà làm việc và các hạng mục phụ trợ</t>
  </si>
  <si>
    <t>516-13/6/2021;
688-02/8/2021</t>
  </si>
  <si>
    <t>VỐN NGÂN SÁCH ĐỊA PHƯƠNG</t>
  </si>
  <si>
    <t>Trung ương giao</t>
  </si>
  <si>
    <t>Đầu tư từ nguồn thu sử dụng đất và các nguồn vốn hợp pháp khác</t>
  </si>
  <si>
    <t>713-23/9/2019;
1137-17/10-2019;
348-07/7/2021</t>
  </si>
  <si>
    <t>1110-10/11/2020;
686-02/8/2021</t>
  </si>
  <si>
    <t>NGUỒN THU TIỀN SỬ DỤNG ĐẤT VÀ CÁC NGUỒN VỐN HỢP PHÁP KHÁC</t>
  </si>
  <si>
    <t>NGUỒN THU TIỀN SỬ DỤNG ĐẤT, NGUỒN THU BÁN ĐẤU GIÁ CÁC CƠ SỞ NHÀ ĐẤT VÀ CÁC NGUỒN VỐN HỢP PHÁP KHÁC CẤP TỈNH QUẢN LÝ</t>
  </si>
  <si>
    <t>510-22/5/2019;
1172-23/10/2019</t>
  </si>
  <si>
    <t>206-27/02/2019;
239-30/3/2021</t>
  </si>
  <si>
    <t>1451-29/12/2017;
889-22/8/2018</t>
  </si>
  <si>
    <t>286-02/4/2019;
966-09/9/2019</t>
  </si>
  <si>
    <t>Nguồn thu tiền sử dụng đất và các nguồn vốn hợp pháp khác</t>
  </si>
  <si>
    <t>NGUỒN THU XỐ SỐ KIẾN THIẾT</t>
  </si>
  <si>
    <t>QUYETTOAN</t>
  </si>
  <si>
    <t>Kế hoạch 5 năm giai đoạn 2021-2025 (giao tại QĐ 994 -29/10/2021)</t>
  </si>
  <si>
    <t xml:space="preserve">Bổ sung tại QĐ 1219-23/12/2021 </t>
  </si>
  <si>
    <t>Bổ sung tại QĐ276-26/5/2022</t>
  </si>
  <si>
    <t>Điều chỉnh, bổ sung kế hoạch</t>
  </si>
  <si>
    <t>Tôn tạo, phục dựng, sửa chữa, xây dựng Di tích lịch sử cách mạng Khu Căn cứ Tỉnh ủy Kon Tum</t>
  </si>
  <si>
    <t>Kế hoạch năm 2021</t>
  </si>
  <si>
    <t>Kế hoạch năm 2022</t>
  </si>
  <si>
    <t>Lũy kế kế hoạch trung hạn đã bố trí</t>
  </si>
  <si>
    <t>Kế hoạch còn lại chưa bố trí</t>
  </si>
  <si>
    <t>Trong đó: Nhà bia tưởng niệm liệt sĩ huyện Ia H’Drai (Nhà bia và các hạng mục phụ trợ)</t>
  </si>
  <si>
    <t xml:space="preserve">Xây mới Nhà bia tưởng niệm (01 nhà, 01 tầng, cấp IV), diện tích khoảng 200 m2; san ủi mặt bằng khoảng 6.000 m3 </t>
  </si>
  <si>
    <t>xh</t>
  </si>
  <si>
    <t>234-04/5/2022</t>
  </si>
  <si>
    <t>Chuyển đổi, triển khai hệ thống mạng, bảo mật internet IPv6 và hệ thống phân giải tên miền DNSSEC tỉnh Kon Tum</t>
  </si>
  <si>
    <t>Nâng cấp hạ tầng công nghệ thông tin tại Trung tâm tích hợp dữ liệu tỉnh Kon Tum</t>
  </si>
  <si>
    <t>Từ 2022-</t>
  </si>
  <si>
    <t>2018-2024</t>
  </si>
  <si>
    <t>Trụ sở làm việc các Sở, ban ngành thuộc khối Văn hóa - Xã hội</t>
  </si>
  <si>
    <t>Kế hoạch năm 2023</t>
  </si>
  <si>
    <t>Tổng số (tất cả nguồn vốn)</t>
  </si>
  <si>
    <t>Bổ sung tại NQ 64-11/11/22</t>
  </si>
  <si>
    <t>Kè chống sạt lở bờ suối biên giới đoạn giữa cột mốc 22/3-23/4 trên biên giới đất liền Việt Nam - Campuchia</t>
  </si>
  <si>
    <t>Bổ sung tại QĐ 571-6/9/2022</t>
  </si>
  <si>
    <t>Bổ sung tại QĐ 815-19/12/22</t>
  </si>
  <si>
    <t>Cơ quan thường trực BCĐ công tác biên giới (Sở Ngoại vụ)</t>
  </si>
  <si>
    <t>Thực hiện giải ngân Kế hoạch năm 2021</t>
  </si>
  <si>
    <t>Kế hoạch năm 2021 kéo dài</t>
  </si>
  <si>
    <t>Giải ngân kế hoạch năm 2022</t>
  </si>
  <si>
    <t>Giải ngân kế hoạch năm 2021 kéo dài</t>
  </si>
  <si>
    <t>Thực hiện trong năm 2022</t>
  </si>
  <si>
    <t>Phân bổ KH năm 2021 chuyển nguồn</t>
  </si>
  <si>
    <t>Bổ sung tại QĐ 559-04/8/2022</t>
  </si>
  <si>
    <t>Đầu tư cơ sở hạ tầng tại các điểm định canh định cư tập trung theo Quyết định số 2085/QĐ-TTg ngày 31/10/2016 của Thủ tướng Chính phủ</t>
  </si>
  <si>
    <t>Ban Dân tộc</t>
  </si>
  <si>
    <t>xhoi</t>
  </si>
  <si>
    <t>538-25/9/2020;
575-07/9/2021;
NQ 28 - 12/7/2022</t>
  </si>
  <si>
    <t>Mua sắm trang thiết bị chuyên dùng cho các đơn vị trực thuộc Sở Y tế</t>
  </si>
  <si>
    <t>1007-01/11/2021</t>
  </si>
  <si>
    <t>Lũy kế kế hoạch trung hạn 5 năm 2021-2025 đã bố trí</t>
  </si>
  <si>
    <t xml:space="preserve">Tính cả nguồn tăng thu TKC </t>
  </si>
  <si>
    <t>1310-06/12/2017;
1203-31/10/2018;
126-16/3/2022</t>
  </si>
  <si>
    <t>Ban Quản lý dự án đầu tư xây dựng các công trình giao thông, dân dụng và công nghiệp tỉnh Kon Tum</t>
  </si>
  <si>
    <t>190-31/12/2022</t>
  </si>
  <si>
    <t>395-24/4/2020;
401-14/5/2021;
448-24/5/2021;190-12/4/2022</t>
  </si>
  <si>
    <t>1185-10/10/2016; 450-25/7/2022</t>
  </si>
  <si>
    <t>Bổ sung tại QĐ 640-08/11/23</t>
  </si>
  <si>
    <t>NQ 62-09/12/2021; 571-06/9/2022;694-14/11/2022</t>
  </si>
  <si>
    <t>Kế hoạch năm 2024</t>
  </si>
  <si>
    <t>Kế hoạch 5 năm giai đoạn 2021-2025 điều chỉnh</t>
  </si>
  <si>
    <t>Tăng</t>
  </si>
  <si>
    <t>Giảm</t>
  </si>
  <si>
    <t>174-28/4/2023;
582-24/11/2023</t>
  </si>
  <si>
    <t>2024-</t>
  </si>
  <si>
    <t>NQ 63-09/12/2021</t>
  </si>
  <si>
    <t xml:space="preserve">Trường Cao đẳng Kon Tum </t>
  </si>
  <si>
    <t>Công an tỉnh</t>
  </si>
  <si>
    <t xml:space="preserve"> Trụ sở làm việc Công an tỉnh Kon Tum</t>
  </si>
  <si>
    <t>BIỂU SỐ 02</t>
  </si>
  <si>
    <t>Thời gian KC-HT</t>
  </si>
  <si>
    <t>Dự án dự kiến bàn giao đưa vào sử dụng giai đoạn 2021-2025</t>
  </si>
  <si>
    <t>Dự án khởi công mới trong giai đoạn 2021-2025</t>
  </si>
  <si>
    <t>Đường trung tâm phía Nam thị trấn Plei Kần</t>
  </si>
  <si>
    <t>NQ 11-12/3/2021;
NQ 15-05/7/2021</t>
  </si>
  <si>
    <t>TMĐT</t>
  </si>
  <si>
    <t>Quyết định chủ trương đầu tư</t>
  </si>
  <si>
    <t>Lũy kế vốn từ khởi công đến hết năm 2020</t>
  </si>
  <si>
    <t>Kế hoạch đầu tư trung hạn giai đoạn 2021-2025 nguồn NSĐP</t>
  </si>
  <si>
    <t>Số Quyết định; ngày, tháng, năm</t>
  </si>
  <si>
    <t>Trong đó: vốn NSĐP</t>
  </si>
  <si>
    <t>Thu hồi các khoản ứng trước</t>
  </si>
  <si>
    <t>NGUỒN NGÂN SÁCH ĐỊA PHƯƠNG (NGÂN SÁCH THÀNH PHỐ HÀ NỘI HỖ TRỢ)</t>
  </si>
  <si>
    <t>Đường giao thông từ tỉnh lộ 674, xã Sa Sơn đi Đài tưởng niệm Chư Tan Kra và sửa chữa, tôn tạo, nâng cấp Đài tưởng niệm Chư Tan Kra</t>
  </si>
  <si>
    <t>392-24/4/2020;
935-24/9/2020;
413-12/7/2022</t>
  </si>
  <si>
    <t>985-13/9/2019;
NQ 12-12/3/2021;
795-29/12/2023</t>
  </si>
  <si>
    <t>293-02/4/2019;
726-15/7/2019;
794-29/12/2023</t>
  </si>
  <si>
    <t>NQ 54-29/4/2021;
677-30/12/2021</t>
  </si>
  <si>
    <t>1275-18/12/2020;
621-01/12/2021</t>
  </si>
  <si>
    <t>NQ 50-29/4/2021;
584-24/11/2023</t>
  </si>
  <si>
    <t>41-02/3/2022</t>
  </si>
  <si>
    <t>624-01/12/2021</t>
  </si>
  <si>
    <t>NQ 39-29/4/2021;
59-28/01/2022</t>
  </si>
  <si>
    <t>1109-10/11/2020;
58-08/6/2021</t>
  </si>
  <si>
    <t>1388-12/12/2018;
1461-23/12/2019;
632-03/12/2021</t>
  </si>
  <si>
    <t>NQ 40-29/4/2021;
688-31/12/2021</t>
  </si>
  <si>
    <t>1252-15/12/2020;
458-27/5/2021;
538-22/6/2021</t>
  </si>
  <si>
    <t>NQ 43-29/4/2021;
1089-23/11/2021</t>
  </si>
  <si>
    <t>NQ 10-12/3/2021;
622-01/12/2021</t>
  </si>
  <si>
    <t>NQ 09-12/3/2021;
623-01/12/2021</t>
  </si>
  <si>
    <t>Tôn tạo, phục dựng, sửa chữa, xây dựng Di tích lịch sử cách mạng Căn cứ Tỉnh ủy Kon Tum</t>
  </si>
  <si>
    <t>NQ 03-9/7/2021;
1781-18/11/2022</t>
  </si>
  <si>
    <t>NQ 30-09/7/2021;
235-22/3/2022</t>
  </si>
  <si>
    <t>NQ 62-08/12/2020;
864-16/9/2021</t>
  </si>
  <si>
    <t>NQ 06-12/3/2021;
200-08/3/2022</t>
  </si>
  <si>
    <t>180-16/3/2021;
44-11/3/2022</t>
  </si>
  <si>
    <t>1307-28/12/2020;
74-19/6/2022</t>
  </si>
  <si>
    <t>502-08/6/2021;
53-01/4/2022</t>
  </si>
  <si>
    <t>435-20/5/2021;
25-28/01/2022</t>
  </si>
  <si>
    <t>NQ 29-09/7/2021;
585-24/11/2023</t>
  </si>
  <si>
    <t>868-30/10/2013;
1057-30/10/2015;
670-24/10/2022</t>
  </si>
  <si>
    <t>1020-18/10/2020; 
338-08/6/2022</t>
  </si>
  <si>
    <t>NQ 17-29/4/2021;
683-30/12/2021</t>
  </si>
  <si>
    <t>NQ 71-09/12/2020;
NQ 13-05/7/2021;
702-03/8/2021</t>
  </si>
  <si>
    <t>NQ 66-29/4/2021;
747-05/11/2021</t>
  </si>
  <si>
    <t>NQ 52-29/4/2021;
1066-15/11/2021</t>
  </si>
  <si>
    <t>NQ 53-29/4/2021;
36-27/01/2023</t>
  </si>
  <si>
    <t>NQ 31-09/7/2021;
485-24/8/2022</t>
  </si>
  <si>
    <t>NQ 41-29/4/2021;
256-11/5/2022</t>
  </si>
  <si>
    <t>1211-31/10/2018;
824-20/12/2022</t>
  </si>
  <si>
    <t>148/TTg-QHQT, 02/02/2021; 
271-31/5/2023</t>
  </si>
  <si>
    <t>`</t>
  </si>
  <si>
    <t>BỔ SUNG QUỸ PHÁT TRIỂN ĐẤT</t>
  </si>
  <si>
    <t>Hỗ trợ có mục tiêu phát triển các vùng kinh tế động lực (*)</t>
  </si>
  <si>
    <t>Hỗ trợ có mục tiêu để thực hiện Chương trình xây dựng nông thôn mới</t>
  </si>
  <si>
    <t>Hỗ trợ có mục tiêu đầu tư phát triển hạ tầng cụm công nghiệp</t>
  </si>
  <si>
    <t>Hỗ trợ có mục tiêu đầu tư chỉnh trang đô thị</t>
  </si>
  <si>
    <t>Hỗ trợ có mục tiêu đầu tư các công trình cấp bách</t>
  </si>
  <si>
    <t>Hỗ trợ có mục tiêu từ nguồn thu XSKT (lồng ghép thực hiện CT MTQG xây dựng NTM)</t>
  </si>
  <si>
    <t>Đăk Tô, Ngọc Hồi, Đăk Hà, Kon Rẫy</t>
  </si>
  <si>
    <t>NQ 64-09/12/2021</t>
  </si>
  <si>
    <t>NQ 62-09/12/2021;
NQ 51-29/8/2022</t>
  </si>
  <si>
    <t>NQ 35-13/7/2023;
563-14/11/2023</t>
  </si>
  <si>
    <t>Ghi chú: (*) Đối với thành phố Kon Tum: Ưu tiên đầu tư công trình Đường vào Trụ sở làm việc các cơ quan thành phố Kon Tum</t>
  </si>
  <si>
    <t>BIỂU SỐ 04</t>
  </si>
  <si>
    <t>NQ 54 - 01/11/2023</t>
  </si>
  <si>
    <t>Dự kiến năm 2025</t>
  </si>
  <si>
    <t>Nguồn ngân sách địa phương (ngân sách Thành phố Hà Nội hỗ trợ)</t>
  </si>
  <si>
    <t>Kế hoạch trung hạn giai đoạn 2021-2025 địa phương đã giao</t>
  </si>
  <si>
    <t>KẾ HOẠCH ĐẦU TƯ CÔNG TRUNG HẠN GIAI ĐOẠN 2021-2025 
NGUỒN NGÂN SÁCH ĐỊA PHƯƠNG TỈNH KON TUM (NGÂN SÁCH THÀNH PHỐ HÀ NỘI HỖ TRỢ)</t>
  </si>
  <si>
    <t>Đầu tư tuyến đường quy hoạch ký hiệu D7 thuộc Đồ án quy hoạch phân khu (tỷ lệ 1/2.000) Khu thương mại, dịch vụ và dân cư cửa ngõ phía Đông, thành phố Kon Tum</t>
  </si>
  <si>
    <t>NQ 14-03/5/2024</t>
  </si>
  <si>
    <t>Bổ sung tại NQ 14-03/5/2024</t>
  </si>
  <si>
    <t>Đầu tư trang thiết bị công nghệ thông tin phục vụ số hóa tài liệu và Trung tâm tích hợp dữ liệu của các cơ quan Đảng tỉnh Kon Tum giai đoạn 2021-2025</t>
  </si>
  <si>
    <t>Đầu tư Hệ thống CT-Scanner 128 lát cắt/vòng quay cho Bệnh viện Đa khoa tỉnh Kon Tum</t>
  </si>
  <si>
    <t xml:space="preserve">Sở Y tế </t>
  </si>
  <si>
    <t>NQ 15-03/5/2024</t>
  </si>
  <si>
    <t>Đầu tư hệ thống cơ sở dữ liệu về giá trên địa bàn tỉnh Kon Tum</t>
  </si>
  <si>
    <t>289-20/5/2024</t>
  </si>
  <si>
    <t>NQ 31-29/4/2021;
NQ 19-3/05/2024</t>
  </si>
  <si>
    <t>Kế hoạch 5 năm giai đoạn 2021-2025 đã giao</t>
  </si>
  <si>
    <t>893-29/9/2021;
1257-30/12/2021;
127-11/4/2023</t>
  </si>
  <si>
    <t>NQ 34-09/7/2021;
NQ 36-12/7/2022</t>
  </si>
  <si>
    <t>BIỂU SỐ 05</t>
  </si>
  <si>
    <t>669-14/7/2017;
07-10/01/2023</t>
  </si>
  <si>
    <t>NQ 04-12/3/2021;
NQ 102-12/12/2022</t>
  </si>
  <si>
    <t>NQ 05-12/3/2021;
NQ 102-12/12/2022</t>
  </si>
  <si>
    <t>1452a-30/11/2016;
1153-31/10/2017;
792-08/12/2022</t>
  </si>
  <si>
    <t>388-23/4/2020;
1020-18/10/2020;
NQ 13-29/4/2022</t>
  </si>
  <si>
    <t>102/QĐ-BCA-H01 - 04/01/2024</t>
  </si>
  <si>
    <t xml:space="preserve">NQ 29-29/4/2021;
</t>
  </si>
  <si>
    <t>TỔNG KẾ HOẠCH ĐẦU TƯ CÔNG TRUNG HẠN GIAI ĐOẠN 2021 - 2025 NGUỒN NGÂN SÁCH ĐỊA PHƯƠNG</t>
  </si>
  <si>
    <t>CHI TIẾT KẾ HOẠCH ĐẦU TƯ CÔNG TRUNG HẠN GIAI ĐOẠN 2021 - 2025 NGUỒN VỐN CÂN ĐỐI NGÂN SÁCH ĐỊA PHƯƠNG ĐIỀU CHỈNH, BỔ SUNG</t>
  </si>
  <si>
    <t>Tu Mơ Rông; Đăk Glei</t>
  </si>
  <si>
    <t>KẾ HOẠCH VỐN ĐẦU TƯ CÔNG TRUNG HẠN GIAI ĐOẠN 2021 - 2025 - NGUỒN THU ĐỂ LẠI CHƯA ĐƯA VÀO 
CÂN ĐỐI NGÂN SÁCH NHÀ NƯỚC</t>
  </si>
  <si>
    <t>(Kèm theo Nghị quyết số        /NQ-HĐND ngày     tháng      năm 2024 của Hội đồng nhân dân tỉnh Kon Tum)</t>
  </si>
  <si>
    <t>BIỂU SỐ 03</t>
  </si>
  <si>
    <t>Kế hoạch trung hạn giai đoạn 2021-2025 điều chỉnh</t>
  </si>
  <si>
    <t>Chi tiết tại Biểu số 03</t>
  </si>
  <si>
    <t>Đầu tư hợp phần 1</t>
  </si>
  <si>
    <t>Đầu tư hợp phần 2</t>
  </si>
  <si>
    <t>Đầu tư giai đoạn 2</t>
  </si>
  <si>
    <t>Chủ đầu tư/Cơ quan quản lý dự án</t>
  </si>
  <si>
    <t>Ban Quản lý Khu kinh tế tỉnh</t>
  </si>
  <si>
    <t>Sở Văn hóa, Thể thao và Du lịch</t>
  </si>
  <si>
    <t>UBND các huyện, thành phố</t>
  </si>
  <si>
    <t>Thực hiện theo Nghị quyết số 36/NQ-HĐND ngày 13/7/2023 của HĐND tỉnh</t>
  </si>
  <si>
    <t>Sở Công Thương</t>
  </si>
  <si>
    <t>(Kèm theo Nghị quyết số          /NQ-HĐND ngày     tháng      năm 2024 của Hội đồng nhân dân tỉnh Kon Tum)</t>
  </si>
  <si>
    <t>(Kèm theo Nghị quyết số         /NQ-HĐND ngày     tháng      năm 2024 của Hội đồng nhân dân tỉnh Kon Tum)</t>
  </si>
  <si>
    <t>Mua sắm bổ sung trang thiết bị, phương tiện đào tạo Trường Cao đẳng Kon Tum giai đoạn 2024-2025</t>
  </si>
  <si>
    <t>374-24/6/2024</t>
  </si>
  <si>
    <t>397-24/4/2020; 
NQ 76-10/12/2023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</si>
</sst>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9">
    <numFmt numFmtId="42" formatCode="_-* #,##0\ &quot;₫&quot;_-;\-* #,##0\ &quot;₫&quot;_-;_-* &quot;-&quot;\ &quot;₫&quot;_-;_-@_-"/>
    <numFmt numFmtId="41" formatCode="_-* #,##0\ _₫_-;\-* #,##0\ _₫_-;_-* &quot;-&quot;\ _₫_-;_-@_-"/>
    <numFmt numFmtId="43" formatCode="_-* #,##0.00\ _₫_-;\-* #,##0.00\ _₫_-;_-* &quot;-&quot;??\ _₫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quot;£&quot;#,##0"/>
    <numFmt numFmtId="172" formatCode="&quot;£&quot;#,##0;[Red]\-&quot;£&quot;#,##0"/>
    <numFmt numFmtId="173" formatCode="&quot;£&quot;#,##0.00;\-&quot;£&quot;#,##0.00"/>
    <numFmt numFmtId="174" formatCode="&quot;£&quot;#,##0.00;[Red]\-&quot;£&quot;#,##0.00"/>
    <numFmt numFmtId="175" formatCode="_-&quot;£&quot;* #,##0_-;\-&quot;£&quot;* #,##0_-;_-&quot;£&quot;* &quot;-&quot;_-;_-@_-"/>
    <numFmt numFmtId="176" formatCode="_-* #,##0_-;\-* #,##0_-;_-* &quot;-&quot;_-;_-@_-"/>
    <numFmt numFmtId="177" formatCode="_-* #,##0.00_-;\-* #,##0.00_-;_-* &quot;-&quot;??_-;_-@_-"/>
    <numFmt numFmtId="178" formatCode="_-&quot;ñ&quot;* #,##0_-;\-&quot;ñ&quot;* #,##0_-;_-&quot;ñ&quot;* &quot;-&quot;_-;_-@_-"/>
    <numFmt numFmtId="179" formatCode="_(* #,##0_);_(* \(#,##0\);_(* &quot;-&quot;??_);_(@_)"/>
    <numFmt numFmtId="180" formatCode="_-* #,##0\ &quot;F&quot;_-;\-* #,##0\ &quot;F&quot;_-;_-* &quot;-&quot;\ &quot;F&quot;_-;_-@_-"/>
    <numFmt numFmtId="181" formatCode="&quot;\&quot;#,##0;[Red]&quot;\&quot;&quot;\&quot;\-#,##0"/>
    <numFmt numFmtId="182" formatCode="#,##0\ &quot;DM&quot;;\-#,##0\ &quot;DM&quot;"/>
    <numFmt numFmtId="183" formatCode="0.000%"/>
    <numFmt numFmtId="184" formatCode="#.##00"/>
    <numFmt numFmtId="185" formatCode="&quot;Rp&quot;#,##0_);[Red]\(&quot;Rp&quot;#,##0\)"/>
    <numFmt numFmtId="186" formatCode="_ * #,##0_)\ &quot;$&quot;_ ;_ * \(#,##0\)\ &quot;$&quot;_ ;_ * &quot;-&quot;_)\ &quot;$&quot;_ ;_ @_ "/>
    <numFmt numFmtId="187" formatCode="_-&quot;$&quot;* #,##0_-;\-&quot;$&quot;* #,##0_-;_-&quot;$&quot;* &quot;-&quot;_-;_-@_-"/>
    <numFmt numFmtId="188" formatCode="_-* #,##0\ _F_-;\-* #,##0\ _F_-;_-* &quot;-&quot;\ _F_-;_-@_-"/>
    <numFmt numFmtId="189" formatCode="_-* #,##0\ &quot;€&quot;_-;\-* #,##0\ &quot;€&quot;_-;_-* &quot;-&quot;\ &quot;€&quot;_-;_-@_-"/>
    <numFmt numFmtId="190" formatCode="_-* #,##0\ &quot;$&quot;_-;\-* #,##0\ &quot;$&quot;_-;_-* &quot;-&quot;\ &quot;$&quot;_-;_-@_-"/>
    <numFmt numFmtId="191" formatCode="_ * #,##0_)&quot;$&quot;_ ;_ * \(#,##0\)&quot;$&quot;_ ;_ * &quot;-&quot;_)&quot;$&quot;_ ;_ @_ "/>
    <numFmt numFmtId="192" formatCode="_-&quot;€&quot;* #,##0_-;\-&quot;€&quot;* #,##0_-;_-&quot;€&quot;* &quot;-&quot;_-;_-@_-"/>
    <numFmt numFmtId="193" formatCode="_-* #,##0.00\ _F_-;\-* #,##0.00\ _F_-;_-* &quot;-&quot;??\ _F_-;_-@_-"/>
    <numFmt numFmtId="194" formatCode="_-* #,##0.00\ _€_-;\-* #,##0.00\ _€_-;_-* &quot;-&quot;??\ _€_-;_-@_-"/>
    <numFmt numFmtId="195" formatCode="_ * #,##0.00_ ;_ * \-#,##0.00_ ;_ * &quot;-&quot;??_ ;_ @_ "/>
    <numFmt numFmtId="196" formatCode="_-* #,##0.00\ _V_N_D_-;\-* #,##0.00\ _V_N_D_-;_-* &quot;-&quot;??\ _V_N_D_-;_-@_-"/>
    <numFmt numFmtId="197" formatCode="_ * #,##0.00_)\ _$_ ;_ * \(#,##0.00\)\ _$_ ;_ * &quot;-&quot;??_)\ _$_ ;_ @_ "/>
    <numFmt numFmtId="198" formatCode="_ * #,##0.00_)_$_ ;_ * \(#,##0.00\)_$_ ;_ * &quot;-&quot;??_)_$_ ;_ @_ "/>
    <numFmt numFmtId="199" formatCode="_-* #,##0.00\ _ñ_-;\-* #,##0.00\ _ñ_-;_-* &quot;-&quot;??\ _ñ_-;_-@_-"/>
    <numFmt numFmtId="200" formatCode="_-* #,##0.00\ _ñ_-;_-* #,##0.00\ _ñ\-;_-* &quot;-&quot;??\ _ñ_-;_-@_-"/>
    <numFmt numFmtId="201" formatCode="_(&quot;$&quot;\ * #,##0_);_(&quot;$&quot;\ * \(#,##0\);_(&quot;$&quot;\ * &quot;-&quot;_);_(@_)"/>
    <numFmt numFmtId="202" formatCode="_-* #,##0.00000000_-;\-* #,##0.00000000_-;_-* &quot;-&quot;??_-;_-@_-"/>
    <numFmt numFmtId="203" formatCode="_(&quot;€&quot;\ * #,##0_);_(&quot;€&quot;\ * \(#,##0\);_(&quot;€&quot;\ * &quot;-&quot;_);_(@_)"/>
    <numFmt numFmtId="204" formatCode="_-* #,##0\ &quot;ñ&quot;_-;\-* #,##0\ &quot;ñ&quot;_-;_-* &quot;-&quot;\ &quot;ñ&quot;_-;_-@_-"/>
    <numFmt numFmtId="205" formatCode="_-* #,##0\ _€_-;\-* #,##0\ _€_-;_-* &quot;-&quot;\ _€_-;_-@_-"/>
    <numFmt numFmtId="206" formatCode="_ * #,##0_ ;_ * \-#,##0_ ;_ * &quot;-&quot;_ ;_ @_ "/>
    <numFmt numFmtId="207" formatCode="_-* #,##0\ _V_N_D_-;\-* #,##0\ _V_N_D_-;_-* &quot;-&quot;\ _V_N_D_-;_-@_-"/>
    <numFmt numFmtId="208" formatCode="_ * #,##0_)\ _$_ ;_ * \(#,##0\)\ _$_ ;_ * &quot;-&quot;_)\ _$_ ;_ @_ "/>
    <numFmt numFmtId="209" formatCode="_ * #,##0_)_$_ ;_ * \(#,##0\)_$_ ;_ * &quot;-&quot;_)_$_ ;_ @_ "/>
    <numFmt numFmtId="210" formatCode="_-* #,##0\ _$_-;\-* #,##0\ _$_-;_-* &quot;-&quot;\ _$_-;_-@_-"/>
    <numFmt numFmtId="211" formatCode="_-* #,##0\ _ñ_-;\-* #,##0\ _ñ_-;_-* &quot;-&quot;\ _ñ_-;_-@_-"/>
    <numFmt numFmtId="212" formatCode="_-* #,##0\ _ñ_-;_-* #,##0\ _ñ\-;_-* &quot;-&quot;\ _ñ_-;_-@_-"/>
    <numFmt numFmtId="213" formatCode="_ &quot;\&quot;* #,##0_ ;_ &quot;\&quot;* \-#,##0_ ;_ &quot;\&quot;* &quot;-&quot;_ ;_ @_ "/>
    <numFmt numFmtId="214" formatCode="&quot;\&quot;#,##0.00;[Red]&quot;\&quot;\-#,##0.00"/>
    <numFmt numFmtId="215" formatCode="&quot;\&quot;#,##0;[Red]&quot;\&quot;\-#,##0"/>
    <numFmt numFmtId="216" formatCode="_ * #,##0_)\ &quot;F&quot;_ ;_ * \(#,##0\)\ &quot;F&quot;_ ;_ * &quot;-&quot;_)\ &quot;F&quot;_ ;_ @_ "/>
    <numFmt numFmtId="217" formatCode="_-&quot;F&quot;* #,##0_-;\-&quot;F&quot;* #,##0_-;_-&quot;F&quot;* &quot;-&quot;_-;_-@_-"/>
    <numFmt numFmtId="218" formatCode="_ * #,##0.00_)&quot;$&quot;_ ;_ * \(#,##0.00\)&quot;$&quot;_ ;_ * &quot;-&quot;??_)&quot;$&quot;_ ;_ @_ "/>
    <numFmt numFmtId="219" formatCode="_ * #,##0.0_)_$_ ;_ * \(#,##0.0\)_$_ ;_ * &quot;-&quot;??_)_$_ ;_ @_ "/>
    <numFmt numFmtId="220" formatCode=";;"/>
    <numFmt numFmtId="221" formatCode="_ * #,##0.00_)&quot;€&quot;_ ;_ * \(#,##0.00\)&quot;€&quot;_ ;_ * &quot;-&quot;??_)&quot;€&quot;_ ;_ @_ "/>
    <numFmt numFmtId="222" formatCode="#,##0.0_);\(#,##0.0\)"/>
    <numFmt numFmtId="223" formatCode="_ &quot;\&quot;* #,##0.00_ ;_ &quot;\&quot;* &quot;\&quot;&quot;\&quot;&quot;\&quot;&quot;\&quot;&quot;\&quot;&quot;\&quot;&quot;\&quot;&quot;\&quot;&quot;\&quot;&quot;\&quot;&quot;\&quot;&quot;\&quot;\-#,##0.00_ ;_ &quot;\&quot;* &quot;-&quot;??_ ;_ @_ "/>
    <numFmt numFmtId="224" formatCode="0.0%"/>
    <numFmt numFmtId="225" formatCode="_ * #,##0.00_ ;_ * &quot;\&quot;&quot;\&quot;&quot;\&quot;&quot;\&quot;&quot;\&quot;&quot;\&quot;&quot;\&quot;&quot;\&quot;&quot;\&quot;&quot;\&quot;&quot;\&quot;&quot;\&quot;\-#,##0.00_ ;_ * &quot;-&quot;??_ ;_ @_ "/>
    <numFmt numFmtId="226" formatCode="&quot;$&quot;#,##0.00"/>
    <numFmt numFmtId="227" formatCode="&quot;\&quot;#,##0;&quot;\&quot;&quot;\&quot;&quot;\&quot;&quot;\&quot;&quot;\&quot;&quot;\&quot;&quot;\&quot;&quot;\&quot;&quot;\&quot;&quot;\&quot;&quot;\&quot;&quot;\&quot;&quot;\&quot;&quot;\&quot;\-#,##0"/>
    <numFmt numFmtId="228" formatCode="_ * #,##0.00_)&quot;£&quot;_ ;_ * \(#,##0.00\)&quot;£&quot;_ ;_ * &quot;-&quot;??_)&quot;£&quot;_ ;_ @_ "/>
    <numFmt numFmtId="229" formatCode="&quot;\&quot;#,##0;[Red]&quot;\&quot;&quot;\&quot;&quot;\&quot;&quot;\&quot;&quot;\&quot;&quot;\&quot;&quot;\&quot;&quot;\&quot;&quot;\&quot;&quot;\&quot;&quot;\&quot;&quot;\&quot;&quot;\&quot;&quot;\&quot;\-#,##0"/>
    <numFmt numFmtId="230" formatCode="_-&quot;$&quot;* #,##0.00_-;\-&quot;$&quot;* #,##0.00_-;_-&quot;$&quot;* &quot;-&quot;??_-;_-@_-"/>
    <numFmt numFmtId="231" formatCode="_ * #,##0_ ;_ * &quot;\&quot;&quot;\&quot;&quot;\&quot;&quot;\&quot;&quot;\&quot;&quot;\&quot;&quot;\&quot;&quot;\&quot;&quot;\&quot;&quot;\&quot;&quot;\&quot;&quot;\&quot;\-#,##0_ ;_ * &quot;-&quot;_ ;_ @_ "/>
    <numFmt numFmtId="232" formatCode="0.0%;\(0.0%\)"/>
    <numFmt numFmtId="233" formatCode="&quot;\&quot;#,##0.00;&quot;\&quot;&quot;\&quot;&quot;\&quot;&quot;\&quot;&quot;\&quot;&quot;\&quot;&quot;\&quot;&quot;\&quot;&quot;\&quot;&quot;\&quot;&quot;\&quot;&quot;\&quot;&quot;\&quot;&quot;\&quot;\-#,##0.00"/>
    <numFmt numFmtId="234" formatCode="_-* #,##0.00\ &quot;F&quot;_-;\-* #,##0.00\ &quot;F&quot;_-;_-* &quot;-&quot;??\ &quot;F&quot;_-;_-@_-"/>
    <numFmt numFmtId="235" formatCode="0.000_)"/>
    <numFmt numFmtId="236" formatCode="#,##0_)_%;\(#,##0\)_%;"/>
    <numFmt numFmtId="237" formatCode="_(* #,##0.0_);_(* \(#,##0.0\);_(* &quot;-&quot;??_);_(@_)"/>
    <numFmt numFmtId="238" formatCode="_._.* #,##0.0_)_%;_._.* \(#,##0.0\)_%"/>
    <numFmt numFmtId="239" formatCode="#,##0.0_)_%;\(#,##0.0\)_%;\ \ .0_)_%"/>
    <numFmt numFmtId="240" formatCode="_._.* #,##0.00_)_%;_._.* \(#,##0.00\)_%"/>
    <numFmt numFmtId="241" formatCode="#,##0.00_)_%;\(#,##0.00\)_%;\ \ .00_)_%"/>
    <numFmt numFmtId="242" formatCode="_._.* #,##0.000_)_%;_._.* \(#,##0.000\)_%"/>
    <numFmt numFmtId="243" formatCode="#,##0.000_)_%;\(#,##0.000\)_%;\ \ .000_)_%"/>
    <numFmt numFmtId="244" formatCode="&quot;$&quot;#,##0;[Red]\-&quot;$&quot;#,##0"/>
    <numFmt numFmtId="245" formatCode="_-* #,##0_-;\-* #,##0_-;_-* &quot;-&quot;??_-;_-@_-"/>
    <numFmt numFmtId="246" formatCode="_(* #,##0.00_);_(* \(#,##0.00\);_(* &quot;-&quot;&quot;?&quot;&quot;?&quot;_);_(@_)"/>
    <numFmt numFmtId="247" formatCode="_-* #,##0\ &quot;þ&quot;_-;\-* #,##0\ &quot;þ&quot;_-;_-* &quot;-&quot;\ &quot;þ&quot;_-;_-@_-"/>
    <numFmt numFmtId="248" formatCode="_-* #,##0.00\ _þ_-;\-* #,##0.00\ _þ_-;_-* &quot;-&quot;??\ _þ_-;_-@_-"/>
    <numFmt numFmtId="249" formatCode="_-* #,##0\ _₫_-;\-* #,##0\ _₫_-;_-* &quot;-&quot;??\ _₫_-;_-@_-"/>
    <numFmt numFmtId="250" formatCode="\t#\ ??/??"/>
    <numFmt numFmtId="251" formatCode="0.0000"/>
    <numFmt numFmtId="252" formatCode="_-* #,##0.00\ _$_-;\-* #,##0.00\ _$_-;_-* &quot;-&quot;??\ _$_-;_-@_-"/>
    <numFmt numFmtId="253" formatCode="&quot;$&quot;#,##0;\-&quot;$&quot;#,##0"/>
    <numFmt numFmtId="254" formatCode="&quot;True&quot;;&quot;True&quot;;&quot;False&quot;"/>
    <numFmt numFmtId="255" formatCode="_(* #,##0.0_);_(* \(#,##0.0\);_(* &quot;-&quot;?_);_(@_)"/>
    <numFmt numFmtId="256" formatCode="&quot;\&quot;#&quot;,&quot;##0&quot;.&quot;00;[Red]&quot;\&quot;\-#&quot;,&quot;##0&quot;.&quot;00"/>
    <numFmt numFmtId="257" formatCode="#,##0.00;[Red]#,##0.00"/>
    <numFmt numFmtId="258" formatCode="#,##0;\(#,##0\)"/>
    <numFmt numFmtId="259" formatCode="_._.* \(#,##0\)_%;_._.* #,##0_)_%;_._.* 0_)_%;_._.@_)_%"/>
    <numFmt numFmtId="260" formatCode="_._.&quot;€&quot;* \(#,##0\)_%;_._.&quot;€&quot;* #,##0_)_%;_._.&quot;€&quot;* 0_)_%;_._.@_)_%"/>
    <numFmt numFmtId="261" formatCode="* \(#,##0\);* #,##0_);&quot;-&quot;??_);@"/>
    <numFmt numFmtId="262" formatCode="_ &quot;R&quot;\ * #,##0_ ;_ &quot;R&quot;\ * \-#,##0_ ;_ &quot;R&quot;\ * &quot;-&quot;_ ;_ @_ "/>
    <numFmt numFmtId="263" formatCode="_ * #,##0.00_ ;_ * &quot;\&quot;&quot;\&quot;&quot;\&quot;&quot;\&quot;&quot;\&quot;&quot;\&quot;\-#,##0.00_ ;_ * &quot;-&quot;??_ ;_ @_ "/>
    <numFmt numFmtId="264" formatCode="&quot;€&quot;* #,##0_)_%;&quot;€&quot;* \(#,##0\)_%;&quot;€&quot;* &quot;-&quot;??_)_%;@_)_%"/>
    <numFmt numFmtId="265" formatCode="&quot;$&quot;* #,##0_)_%;&quot;$&quot;* \(#,##0\)_%;&quot;$&quot;* &quot;-&quot;??_)_%;@_)_%"/>
    <numFmt numFmtId="266" formatCode="&quot;\&quot;#,##0.00;&quot;\&quot;&quot;\&quot;&quot;\&quot;&quot;\&quot;&quot;\&quot;&quot;\&quot;&quot;\&quot;&quot;\&quot;\-#,##0.00"/>
    <numFmt numFmtId="267" formatCode="_._.&quot;€&quot;* #,##0.0_)_%;_._.&quot;€&quot;* \(#,##0.0\)_%"/>
    <numFmt numFmtId="268" formatCode="&quot;€&quot;* #,##0.0_)_%;&quot;€&quot;* \(#,##0.0\)_%;&quot;€&quot;* \ .0_)_%"/>
    <numFmt numFmtId="269" formatCode="_._.&quot;$&quot;* #,##0.0_)_%;_._.&quot;$&quot;* \(#,##0.0\)_%"/>
    <numFmt numFmtId="270" formatCode="_._.&quot;€&quot;* #,##0.00_)_%;_._.&quot;€&quot;* \(#,##0.00\)_%"/>
    <numFmt numFmtId="271" formatCode="&quot;€&quot;* #,##0.00_)_%;&quot;€&quot;* \(#,##0.00\)_%;&quot;€&quot;* \ .00_)_%"/>
    <numFmt numFmtId="272" formatCode="_._.&quot;$&quot;* #,##0.00_)_%;_._.&quot;$&quot;* \(#,##0.00\)_%"/>
    <numFmt numFmtId="273" formatCode="_._.&quot;€&quot;* #,##0.000_)_%;_._.&quot;€&quot;* \(#,##0.000\)_%"/>
    <numFmt numFmtId="274" formatCode="&quot;€&quot;* #,##0.000_)_%;&quot;€&quot;* \(#,##0.000\)_%;&quot;€&quot;* \ .000_)_%"/>
    <numFmt numFmtId="275" formatCode="_._.&quot;$&quot;* #,##0.000_)_%;_._.&quot;$&quot;* \(#,##0.000\)_%"/>
    <numFmt numFmtId="276" formatCode="_-* #,##0.00\ &quot;€&quot;_-;\-* #,##0.00\ &quot;€&quot;_-;_-* &quot;-&quot;??\ &quot;€&quot;_-;_-@_-"/>
    <numFmt numFmtId="277" formatCode="_ * #,##0_ ;_ * &quot;\&quot;&quot;\&quot;&quot;\&quot;&quot;\&quot;&quot;\&quot;&quot;\&quot;\-#,##0_ ;_ * &quot;-&quot;_ ;_ @_ "/>
    <numFmt numFmtId="278" formatCode="\$#,##0\ ;\(\$#,##0\)"/>
    <numFmt numFmtId="279" formatCode="&quot;$&quot;#,##0\ ;\(&quot;$&quot;#,##0\)"/>
    <numFmt numFmtId="280" formatCode="\t0.00%"/>
    <numFmt numFmtId="281" formatCode="0.000"/>
    <numFmt numFmtId="282" formatCode="* #,##0_);* \(#,##0\);&quot;-&quot;??_);@"/>
    <numFmt numFmtId="283" formatCode="\U\S\$#,##0.00;\(\U\S\$#,##0.00\)"/>
    <numFmt numFmtId="284" formatCode="_(\§\g\ #,##0_);_(\§\g\ \(#,##0\);_(\§\g\ &quot;-&quot;??_);_(@_)"/>
    <numFmt numFmtId="285" formatCode="_(\§\g\ #,##0_);_(\§\g\ \(#,##0\);_(\§\g\ &quot;-&quot;_);_(@_)"/>
    <numFmt numFmtId="286" formatCode="\§\g#,##0_);\(\§\g#,##0\)"/>
    <numFmt numFmtId="287" formatCode="_-&quot;VND&quot;* #,##0_-;\-&quot;VND&quot;* #,##0_-;_-&quot;VND&quot;* &quot;-&quot;_-;_-@_-"/>
    <numFmt numFmtId="288" formatCode="_(&quot;Rp&quot;* #,##0.00_);_(&quot;Rp&quot;* \(#,##0.00\);_(&quot;Rp&quot;* &quot;-&quot;??_);_(@_)"/>
    <numFmt numFmtId="289" formatCode="#,##0.00\ &quot;FB&quot;;[Red]\-#,##0.00\ &quot;FB&quot;"/>
    <numFmt numFmtId="290" formatCode="#,##0\ &quot;$&quot;;\-#,##0\ &quot;$&quot;"/>
    <numFmt numFmtId="291" formatCode="_-* #,##0\ _F_B_-;\-* #,##0\ _F_B_-;_-* &quot;-&quot;\ _F_B_-;_-@_-"/>
    <numFmt numFmtId="292" formatCode="_-[$€]* #,##0.00_-;\-[$€]* #,##0.00_-;_-[$€]* &quot;-&quot;??_-;_-@_-"/>
    <numFmt numFmtId="293" formatCode="_ * #,##0.00_)_d_ ;_ * \(#,##0.00\)_d_ ;_ * &quot;-&quot;??_)_d_ ;_ @_ "/>
    <numFmt numFmtId="294" formatCode="#,##0_);\-#,##0_)"/>
    <numFmt numFmtId="295" formatCode="#,###;\-#,###;&quot;&quot;;_(@_)"/>
    <numFmt numFmtId="296" formatCode="&quot;€&quot;#,##0;\-&quot;€&quot;#,##0"/>
    <numFmt numFmtId="297" formatCode="#,##0\ &quot;$&quot;_);\(#,##0\ &quot;$&quot;\)"/>
    <numFmt numFmtId="298" formatCode="#,###"/>
    <numFmt numFmtId="299" formatCode="&quot;Fr.&quot;\ #,##0.00;[Red]&quot;Fr.&quot;\ \-#,##0.00"/>
    <numFmt numFmtId="300" formatCode="_ &quot;Fr.&quot;\ * #,##0_ ;_ &quot;Fr.&quot;\ * \-#,##0_ ;_ &quot;Fr.&quot;\ * &quot;-&quot;_ ;_ @_ "/>
    <numFmt numFmtId="301" formatCode="&quot;\&quot;#,##0;[Red]\-&quot;\&quot;#,##0"/>
    <numFmt numFmtId="302" formatCode="&quot;\&quot;#,##0.00;\-&quot;\&quot;#,##0.00"/>
    <numFmt numFmtId="303" formatCode="&quot;VND&quot;#,##0_);[Red]\(&quot;VND&quot;#,##0\)"/>
    <numFmt numFmtId="304" formatCode="#,##0.00_);\-#,##0.00_)"/>
    <numFmt numFmtId="305" formatCode="0_)%;\(0\)%"/>
    <numFmt numFmtId="306" formatCode="_._._(* 0_)%;_._.* \(0\)%"/>
    <numFmt numFmtId="307" formatCode="_(0_)%;\(0\)%"/>
    <numFmt numFmtId="308" formatCode="0%_);\(0%\)"/>
    <numFmt numFmtId="309" formatCode="#,##0.000_);\(#,##0.000\)"/>
    <numFmt numFmtId="310" formatCode="_ &quot;\&quot;* #,##0_ ;_ &quot;\&quot;* &quot;\&quot;&quot;\&quot;&quot;\&quot;&quot;\&quot;&quot;\&quot;&quot;\&quot;&quot;\&quot;&quot;\&quot;&quot;\&quot;&quot;\&quot;&quot;\&quot;&quot;\&quot;&quot;\&quot;&quot;\&quot;\-#,##0_ ;_ &quot;\&quot;* &quot;-&quot;_ ;_ @_ "/>
    <numFmt numFmtId="311" formatCode="_(0.0_)%;\(0.0\)%"/>
    <numFmt numFmtId="312" formatCode="_._._(* 0.0_)%;_._.* \(0.0\)%"/>
    <numFmt numFmtId="313" formatCode="_(0.00_)%;\(0.00\)%"/>
    <numFmt numFmtId="314" formatCode="_._._(* 0.00_)%;_._.* \(0.00\)%"/>
    <numFmt numFmtId="315" formatCode="_(0.000_)%;\(0.000\)%"/>
    <numFmt numFmtId="316" formatCode="_._._(* 0.000_)%;_._.* \(0.000\)%"/>
    <numFmt numFmtId="317" formatCode="#"/>
    <numFmt numFmtId="318" formatCode="&quot;¡Ì&quot;#,##0;[Red]\-&quot;¡Ì&quot;#,##0"/>
    <numFmt numFmtId="319" formatCode="#,##0.00\ &quot;F&quot;;[Red]\-#,##0.00\ &quot;F&quot;"/>
    <numFmt numFmtId="320" formatCode="#,##0.00\ \ "/>
    <numFmt numFmtId="321" formatCode="0.00000000000E+00;\?"/>
    <numFmt numFmtId="322" formatCode="_-* ###,0&quot;.&quot;00\ _F_B_-;\-* ###,0&quot;.&quot;00\ _F_B_-;_-* &quot;-&quot;??\ _F_B_-;_-@_-"/>
    <numFmt numFmtId="323" formatCode="_ * #,##0_ ;_ * \-#,##0_ ;_ * &quot;-&quot;??_ ;_ @_ "/>
    <numFmt numFmtId="324" formatCode="0.00000"/>
    <numFmt numFmtId="325" formatCode="_(* #.##0.00_);_(* \(#.##0.00\);_(* &quot;-&quot;??_);_(@_)"/>
    <numFmt numFmtId="326" formatCode="#,##0.00\ \ \ \ "/>
    <numFmt numFmtId="327" formatCode="#,##0\ &quot;F&quot;;[Red]\-#,##0\ &quot;F&quot;"/>
    <numFmt numFmtId="328" formatCode="_ * #.##._ ;_ * \-#.##._ ;_ * &quot;-&quot;??_ ;_ @_ⴆ"/>
    <numFmt numFmtId="329" formatCode="&quot;\&quot;#,##0.00;[Red]&quot;\&quot;&quot;\&quot;&quot;\&quot;&quot;\&quot;&quot;\&quot;&quot;\&quot;&quot;\&quot;&quot;\&quot;&quot;\&quot;&quot;\&quot;&quot;\&quot;&quot;\&quot;&quot;\&quot;&quot;\&quot;\-#,##0.00"/>
    <numFmt numFmtId="330" formatCode="_ &quot;\&quot;* #,##0_ ;_ &quot;\&quot;* &quot;\&quot;&quot;\&quot;&quot;\&quot;&quot;\&quot;&quot;\&quot;&quot;\&quot;&quot;\&quot;&quot;\&quot;&quot;\&quot;&quot;\&quot;&quot;\&quot;&quot;\&quot;&quot;\&quot;\-#,##0_ ;_ &quot;\&quot;* &quot;-&quot;_ ;_ @_ "/>
    <numFmt numFmtId="331" formatCode="_-* #,##0\ _F_-;\-* #,##0\ _F_-;_-* &quot;-&quot;??\ _F_-;_-@_-"/>
    <numFmt numFmtId="332" formatCode="_-* ###,0&quot;.&quot;00_-;\-* ###,0&quot;.&quot;00_-;_-* &quot;-&quot;??_-;_-@_-"/>
    <numFmt numFmtId="333" formatCode="_-&quot;$&quot;* ###,0&quot;.&quot;00_-;\-&quot;$&quot;* ###,0&quot;.&quot;00_-;_-&quot;$&quot;* &quot;-&quot;??_-;_-@_-"/>
    <numFmt numFmtId="334" formatCode="#,##0.00\ &quot;F&quot;;\-#,##0.00\ &quot;F&quot;"/>
    <numFmt numFmtId="335" formatCode="&quot;€&quot;#,##0;[Red]\-&quot;€&quot;#,##0"/>
    <numFmt numFmtId="336" formatCode="_-* #,##0\ &quot;DM&quot;_-;\-* #,##0\ &quot;DM&quot;_-;_-* &quot;-&quot;\ &quot;DM&quot;_-;_-@_-"/>
    <numFmt numFmtId="337" formatCode="_-* #,##0.00\ &quot;DM&quot;_-;\-* #,##0.00\ &quot;DM&quot;_-;_-* &quot;-&quot;??\ &quot;DM&quot;_-;_-@_-"/>
    <numFmt numFmtId="338" formatCode="#,##0\ &quot;€&quot;;[Red]\-#,##0\ &quot;€&quot;"/>
    <numFmt numFmtId="339" formatCode="_-&quot;€&quot;* #,##0.00_-;\-&quot;€&quot;* #,##0.00_-;_-&quot;€&quot;* &quot;-&quot;??_-;_-@_-"/>
    <numFmt numFmtId="340" formatCode="##.##%"/>
    <numFmt numFmtId="341" formatCode="_(* #,##0_);_(* \(#,##0\);_(* \-??_);_(@_)"/>
    <numFmt numFmtId="342" formatCode="&quot;\&quot;#,##0.00;[Red]&quot;\&quot;&quot;\&quot;&quot;\&quot;&quot;\&quot;&quot;\&quot;&quot;\&quot;\-#,##0.00"/>
    <numFmt numFmtId="343" formatCode="\$#,##0\ ;&quot;($&quot;#,##0\)"/>
    <numFmt numFmtId="344" formatCode="_-\$* #,##0_-;&quot;-$&quot;* #,##0_-;_-\$* \-_-;_-@_-"/>
    <numFmt numFmtId="345" formatCode="\$#,##0_);[Red]&quot;($&quot;#,##0\)"/>
    <numFmt numFmtId="346" formatCode="_-* #,##0\ _F_-;\-* #,##0\ _F_-;_-* &quot;- &quot;_F_-;_-@_-"/>
    <numFmt numFmtId="347" formatCode="\£###,0\.00;[Red]&quot;-£&quot;###,0\.00"/>
    <numFmt numFmtId="348" formatCode="##,###.##"/>
    <numFmt numFmtId="349" formatCode="#0.##"/>
    <numFmt numFmtId="350" formatCode="_(* #,##0_);_(* \(#,##0\);_(* \-_);_(@_)"/>
    <numFmt numFmtId="351" formatCode="#,##0.0"/>
    <numFmt numFmtId="352" formatCode="_-[$€-2]* #,##0.00_-;\-[$€-2]* #,##0.00_-;_-[$€-2]* &quot;-&quot;??_-"/>
    <numFmt numFmtId="353" formatCode="_ &quot;\&quot;* #,##0.00_ ;_ &quot;\&quot;* \-#,##0.00_ ;_ &quot;\&quot;* &quot;-&quot;??_ ;_ @_ "/>
    <numFmt numFmtId="354" formatCode="_(* #,##0.00_);_(* \(#,##0.00\);_(* \-??_);_(@_)"/>
    <numFmt numFmtId="355" formatCode="0.0"/>
    <numFmt numFmtId="356" formatCode="_-* #,##0_-;\-* #,##0_-;_-* \-_-;_-@_-"/>
    <numFmt numFmtId="357" formatCode="00####"/>
    <numFmt numFmtId="358" formatCode="##,##0%"/>
    <numFmt numFmtId="359" formatCode="#,###%"/>
    <numFmt numFmtId="360" formatCode="##.##"/>
    <numFmt numFmtId="361" formatCode="###,###"/>
    <numFmt numFmtId="362" formatCode="###.###"/>
    <numFmt numFmtId="363" formatCode="##,###.####"/>
    <numFmt numFmtId="364" formatCode="_(\$* #,##0.00_);_(\$* \(#,##0.00\);_(\$* \-??_);_(@_)"/>
    <numFmt numFmtId="365" formatCode="##,##0.##"/>
    <numFmt numFmtId="366" formatCode="?\,???.??__;[Red]&quot;- &quot;?\,???.??__"/>
    <numFmt numFmtId="367" formatCode="_ * ###,0&quot;.&quot;00_ ;_ * \-###,0&quot;.&quot;00_ ;_ * &quot;-&quot;??_ ;_ @_ "/>
    <numFmt numFmtId="368" formatCode="#,##0.000"/>
    <numFmt numFmtId="369" formatCode="_-* #,##0_$_-;\-* #,##0_$_-;_-* &quot;-&quot;_$_-;_-@_-"/>
  </numFmts>
  <fonts count="307">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Times New Roman"/>
      <family val="1"/>
    </font>
    <font>
      <sz val="11"/>
      <color theme="1"/>
      <name val="Calibri"/>
      <family val="2"/>
      <scheme val="minor"/>
    </font>
    <font>
      <sz val="14"/>
      <name val="Times New Roman"/>
      <family val="1"/>
    </font>
    <font>
      <i/>
      <sz val="14"/>
      <name val="Times New Roman"/>
      <family val="1"/>
    </font>
    <font>
      <sz val="10"/>
      <name val="Arial Narrow"/>
      <family val="2"/>
    </font>
    <font>
      <i/>
      <sz val="10"/>
      <name val="Arial Narrow"/>
      <family val="2"/>
    </font>
    <font>
      <b/>
      <sz val="10"/>
      <name val="Arial Narrow"/>
      <family val="2"/>
    </font>
    <font>
      <b/>
      <i/>
      <sz val="10"/>
      <name val="Arial Narrow"/>
      <family val="2"/>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9"/>
      <name val="Arial MT"/>
    </font>
    <font>
      <sz val="12"/>
      <name val="System"/>
      <family val="1"/>
      <charset val="129"/>
    </font>
    <font>
      <b/>
      <sz val="8"/>
      <color indexed="12"/>
      <name val="Arial"/>
      <family val="2"/>
    </font>
    <font>
      <sz val="8"/>
      <color indexed="8"/>
      <name val="Arial"/>
      <family val="2"/>
    </font>
    <font>
      <sz val="8"/>
      <name val="SVNtimes new roman"/>
      <family val="2"/>
    </font>
    <font>
      <sz val="11"/>
      <color indexed="8"/>
      <name val="Arial"/>
      <family val="2"/>
      <charset val="163"/>
    </font>
    <font>
      <sz val="12"/>
      <color indexed="8"/>
      <name val="Calibri"/>
      <family val="2"/>
    </font>
    <font>
      <sz val="11"/>
      <name val="VNcentury Gothic"/>
      <family val="2"/>
    </font>
    <font>
      <b/>
      <sz val="15"/>
      <name val="VNcentury Gothic"/>
      <family val="2"/>
    </font>
    <font>
      <sz val="12"/>
      <name val="SVNtimes new roman"/>
      <family val="2"/>
    </font>
    <font>
      <sz val="10"/>
      <name val="SVNtimes new roman"/>
      <family val="2"/>
    </font>
    <font>
      <sz val="11"/>
      <color indexed="63"/>
      <name val="Calibri"/>
      <family val="2"/>
    </font>
    <font>
      <sz val="10"/>
      <color theme="1"/>
      <name val="Arial Narrow"/>
      <family val="2"/>
    </font>
    <font>
      <sz val="13"/>
      <color theme="1"/>
      <name val="Times New Roman"/>
      <family val="2"/>
    </font>
    <font>
      <b/>
      <sz val="14"/>
      <name val="Times New Roman"/>
      <family val="1"/>
    </font>
    <font>
      <b/>
      <sz val="13"/>
      <name val="Times New Roman"/>
      <family val="1"/>
    </font>
    <font>
      <i/>
      <sz val="12"/>
      <name val="Arial Narrow"/>
      <family val="2"/>
    </font>
    <font>
      <sz val="11"/>
      <name val="Calibri"/>
      <family val="2"/>
      <scheme val="minor"/>
    </font>
    <font>
      <b/>
      <sz val="12"/>
      <name val="Times New Roman"/>
      <family val="1"/>
    </font>
    <font>
      <i/>
      <sz val="13"/>
      <name val="Times New Roman"/>
      <family val="1"/>
    </font>
    <font>
      <i/>
      <sz val="12"/>
      <name val="Times New Roman"/>
      <family val="1"/>
    </font>
    <font>
      <sz val="10"/>
      <color theme="1"/>
      <name val="Arial Narrow"/>
      <family val="2"/>
    </font>
    <font>
      <sz val="10"/>
      <name val="??"/>
      <charset val="129"/>
    </font>
    <font>
      <sz val="10"/>
      <name val="Helv"/>
      <charset val="134"/>
    </font>
    <font>
      <sz val="12"/>
      <color theme="1"/>
      <name val="Times New Roman"/>
      <family val="1"/>
    </font>
    <font>
      <sz val="10"/>
      <name val="Mangal"/>
      <family val="1"/>
    </font>
    <font>
      <sz val="10"/>
      <color indexed="8"/>
      <name val="VNI-Times"/>
    </font>
    <font>
      <sz val="10"/>
      <color indexed="9"/>
      <name val="VNI-Times"/>
    </font>
    <font>
      <sz val="10"/>
      <color indexed="20"/>
      <name val="VNI-Times"/>
    </font>
    <font>
      <b/>
      <i/>
      <sz val="14"/>
      <name val="VNTime"/>
      <charset val="134"/>
    </font>
    <font>
      <sz val="12"/>
      <name val="Tms Rmn"/>
      <charset val="134"/>
    </font>
    <font>
      <b/>
      <sz val="10"/>
      <color indexed="52"/>
      <name val="VNI-Times"/>
    </font>
    <font>
      <sz val="8"/>
      <name val="SVNtimes new roman"/>
      <charset val="134"/>
    </font>
    <font>
      <b/>
      <sz val="12"/>
      <color theme="0"/>
      <name val="Times New Roman"/>
      <family val="1"/>
    </font>
    <font>
      <b/>
      <sz val="10"/>
      <color indexed="9"/>
      <name val="VNI-Times"/>
    </font>
    <font>
      <sz val="11"/>
      <name val="Tms Rmn"/>
      <charset val="134"/>
    </font>
    <font>
      <sz val="10"/>
      <color indexed="8"/>
      <name val="Times New Roman"/>
      <family val="1"/>
    </font>
    <font>
      <sz val="13"/>
      <color theme="1"/>
      <name val="Times New Roman"/>
      <family val="1"/>
    </font>
    <font>
      <sz val="11"/>
      <color theme="1"/>
      <name val="Arial Narrow"/>
      <family val="2"/>
    </font>
    <font>
      <b/>
      <sz val="15"/>
      <name val="VNcentury Gothic"/>
      <charset val="134"/>
    </font>
    <font>
      <b/>
      <sz val="12"/>
      <name val="VNTimeH"/>
      <charset val="134"/>
    </font>
    <font>
      <sz val="12"/>
      <name val="??"/>
      <charset val="129"/>
    </font>
    <font>
      <sz val="12"/>
      <name val="뼻뮝"/>
      <charset val="129"/>
    </font>
    <font>
      <sz val="10"/>
      <name val=" "/>
      <charset val="136"/>
    </font>
    <font>
      <sz val="12"/>
      <name val="SVNtimes new roman"/>
      <charset val="134"/>
    </font>
    <font>
      <sz val="12"/>
      <color theme="1"/>
      <name val="Arial"/>
      <family val="2"/>
    </font>
    <font>
      <sz val="13"/>
      <name val="Arial"/>
      <family val="2"/>
    </font>
    <font>
      <sz val="14"/>
      <color theme="1"/>
      <name val="Calibri"/>
      <family val="2"/>
      <scheme val="minor"/>
    </font>
    <font>
      <sz val="11"/>
      <color rgb="FF000000"/>
      <name val="Calibri"/>
      <family val="2"/>
      <scheme val="minor"/>
    </font>
    <font>
      <u/>
      <sz val="12"/>
      <color indexed="12"/>
      <name val="Times New Roman"/>
      <family val="1"/>
    </font>
    <font>
      <sz val="12"/>
      <name val="VnTime"/>
      <charset val="134"/>
    </font>
    <font>
      <i/>
      <sz val="11"/>
      <name val="Times New Roman"/>
      <family val="1"/>
    </font>
  </fonts>
  <fills count="7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
      <patternFill patternType="solid">
        <fgColor indexed="11"/>
        <bgColor indexed="64"/>
      </patternFill>
    </fill>
    <fill>
      <patternFill patternType="solid">
        <fgColor indexed="31"/>
        <bgColor indexed="64"/>
      </patternFill>
    </fill>
    <fill>
      <patternFill patternType="solid">
        <fgColor indexed="46"/>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rgb="FFA5A5A5"/>
        <bgColor indexed="64"/>
      </patternFill>
    </fill>
    <fill>
      <patternFill patternType="solid">
        <fgColor indexed="55"/>
        <bgColor indexed="64"/>
      </patternFill>
    </fill>
    <fill>
      <patternFill patternType="solid">
        <fgColor indexed="23"/>
        <bgColor indexed="64"/>
      </patternFill>
    </fill>
    <fill>
      <patternFill patternType="solid">
        <fgColor indexed="15"/>
        <bgColor indexed="64"/>
      </patternFill>
    </fill>
  </fills>
  <borders count="15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indexed="8"/>
      </left>
      <right/>
      <top style="thin">
        <color indexed="8"/>
      </top>
      <bottom style="thin">
        <color indexed="8"/>
      </bottom>
      <diagonal/>
    </border>
    <border>
      <left style="thin">
        <color indexed="64"/>
      </left>
      <right style="thin">
        <color indexed="64"/>
      </right>
      <top style="hair">
        <color indexed="64"/>
      </top>
      <bottom style="thin">
        <color auto="1"/>
      </bottom>
      <diagonal/>
    </border>
    <border>
      <left style="thin">
        <color auto="1"/>
      </left>
      <right style="thin">
        <color auto="1"/>
      </right>
      <top style="thin">
        <color auto="1"/>
      </top>
      <bottom/>
      <diagonal/>
    </border>
  </borders>
  <cellStyleXfs count="47598">
    <xf numFmtId="0" fontId="0" fillId="0" borderId="0"/>
    <xf numFmtId="0" fontId="28" fillId="0" borderId="0"/>
    <xf numFmtId="178" fontId="35"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Protection="0"/>
    <xf numFmtId="0" fontId="37" fillId="0" borderId="0"/>
    <xf numFmtId="0" fontId="37" fillId="0" borderId="0"/>
    <xf numFmtId="3" fontId="38" fillId="0" borderId="1"/>
    <xf numFmtId="3" fontId="38" fillId="0" borderId="1"/>
    <xf numFmtId="179" fontId="39" fillId="0" borderId="6" applyFont="0" applyBorder="0"/>
    <xf numFmtId="179" fontId="40" fillId="0" borderId="0" applyProtection="0"/>
    <xf numFmtId="179" fontId="41" fillId="0" borderId="6" applyFont="0" applyBorder="0"/>
    <xf numFmtId="0" fontId="42" fillId="0" borderId="0"/>
    <xf numFmtId="180" fontId="43" fillId="0" borderId="0" applyFont="0" applyFill="0" applyBorder="0" applyAlignment="0" applyProtection="0"/>
    <xf numFmtId="0" fontId="44" fillId="0" borderId="0" applyFont="0" applyFill="0" applyBorder="0" applyAlignment="0" applyProtection="0"/>
    <xf numFmtId="181" fontId="26" fillId="0" borderId="0" applyFont="0" applyFill="0" applyBorder="0" applyAlignment="0" applyProtection="0"/>
    <xf numFmtId="182"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Font="0" applyFill="0" applyBorder="0" applyAlignment="0" applyProtection="0"/>
    <xf numFmtId="0" fontId="47" fillId="0" borderId="7"/>
    <xf numFmtId="184" fontId="42" fillId="0" borderId="0" applyFont="0" applyFill="0" applyBorder="0" applyAlignment="0" applyProtection="0"/>
    <xf numFmtId="176" fontId="48" fillId="0" borderId="0" applyFont="0" applyFill="0" applyBorder="0" applyAlignment="0" applyProtection="0"/>
    <xf numFmtId="177" fontId="48" fillId="0" borderId="0" applyFont="0" applyFill="0" applyBorder="0" applyAlignment="0" applyProtection="0"/>
    <xf numFmtId="185" fontId="49" fillId="0" borderId="0" applyFont="0" applyFill="0" applyBorder="0" applyAlignment="0" applyProtection="0"/>
    <xf numFmtId="0" fontId="50" fillId="0" borderId="0" applyFont="0" applyFill="0" applyBorder="0" applyAlignment="0" applyProtection="0"/>
    <xf numFmtId="0" fontId="26" fillId="0" borderId="0" applyProtection="0"/>
    <xf numFmtId="0" fontId="51" fillId="0" borderId="0"/>
    <xf numFmtId="0" fontId="26" fillId="0" borderId="0" applyProtection="0"/>
    <xf numFmtId="0" fontId="52"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Protection="0"/>
    <xf numFmtId="0" fontId="53" fillId="0" borderId="0" applyNumberFormat="0" applyFill="0" applyBorder="0" applyProtection="0">
      <alignment vertical="center"/>
    </xf>
    <xf numFmtId="176" fontId="36" fillId="0" borderId="0" applyFont="0" applyFill="0" applyBorder="0" applyAlignment="0" applyProtection="0"/>
    <xf numFmtId="186" fontId="43" fillId="0" borderId="0" applyFont="0" applyFill="0" applyBorder="0" applyAlignment="0" applyProtection="0"/>
    <xf numFmtId="187" fontId="35" fillId="0" borderId="0" applyFont="0" applyFill="0" applyBorder="0" applyAlignment="0" applyProtection="0"/>
    <xf numFmtId="167"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88" fontId="36" fillId="0" borderId="0" applyFont="0" applyFill="0" applyBorder="0" applyAlignment="0" applyProtection="0"/>
    <xf numFmtId="167" fontId="43" fillId="0" borderId="0" applyFont="0" applyFill="0" applyBorder="0" applyAlignment="0" applyProtection="0"/>
    <xf numFmtId="186" fontId="43" fillId="0" borderId="0" applyFont="0" applyFill="0" applyBorder="0" applyAlignment="0" applyProtection="0"/>
    <xf numFmtId="167"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167" fontId="43" fillId="0" borderId="0" applyFont="0" applyFill="0" applyBorder="0" applyAlignment="0" applyProtection="0"/>
    <xf numFmtId="186" fontId="43" fillId="0" borderId="0" applyFont="0" applyFill="0" applyBorder="0" applyAlignment="0" applyProtection="0"/>
    <xf numFmtId="0" fontId="54" fillId="0" borderId="0"/>
    <xf numFmtId="167" fontId="43" fillId="0" borderId="0" applyFont="0" applyFill="0" applyBorder="0" applyAlignment="0" applyProtection="0"/>
    <xf numFmtId="0" fontId="55" fillId="0" borderId="0">
      <alignment vertical="top"/>
    </xf>
    <xf numFmtId="0" fontId="56" fillId="0" borderId="0">
      <alignment vertical="top"/>
    </xf>
    <xf numFmtId="0" fontId="56" fillId="0" borderId="0">
      <alignment vertical="top"/>
    </xf>
    <xf numFmtId="0" fontId="42" fillId="0" borderId="0" applyNumberFormat="0" applyFill="0" applyBorder="0" applyAlignment="0" applyProtection="0"/>
    <xf numFmtId="180" fontId="35" fillId="0" borderId="0" applyFont="0" applyFill="0" applyBorder="0" applyAlignment="0" applyProtection="0"/>
    <xf numFmtId="0" fontId="42" fillId="0" borderId="0" applyNumberFormat="0" applyFill="0" applyBorder="0" applyAlignment="0" applyProtection="0"/>
    <xf numFmtId="167" fontId="43" fillId="0" borderId="0" applyFont="0" applyFill="0" applyBorder="0" applyAlignment="0" applyProtection="0"/>
    <xf numFmtId="189"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1"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7" fontId="43" fillId="0" borderId="0" applyFont="0" applyFill="0" applyBorder="0" applyAlignment="0" applyProtection="0"/>
    <xf numFmtId="0" fontId="54" fillId="0" borderId="0"/>
    <xf numFmtId="186" fontId="43" fillId="0" borderId="0" applyFont="0" applyFill="0" applyBorder="0" applyAlignment="0" applyProtection="0"/>
    <xf numFmtId="0" fontId="54"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167" fontId="43" fillId="0" borderId="0" applyFont="0" applyFill="0" applyBorder="0" applyAlignment="0" applyProtection="0"/>
    <xf numFmtId="167"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167" fontId="43" fillId="0" borderId="0" applyFont="0" applyFill="0" applyBorder="0" applyAlignment="0" applyProtection="0"/>
    <xf numFmtId="0" fontId="54"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0" fontId="54" fillId="0" borderId="0"/>
    <xf numFmtId="0" fontId="54" fillId="0" borderId="0"/>
    <xf numFmtId="191" fontId="43" fillId="0" borderId="0" applyFont="0" applyFill="0" applyBorder="0" applyAlignment="0" applyProtection="0"/>
    <xf numFmtId="18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7" fontId="43" fillId="0" borderId="0" applyFont="0" applyFill="0" applyBorder="0" applyAlignment="0" applyProtection="0"/>
    <xf numFmtId="0" fontId="54" fillId="0" borderId="0"/>
    <xf numFmtId="0" fontId="54" fillId="0" borderId="0"/>
    <xf numFmtId="186" fontId="43" fillId="0" borderId="0" applyFont="0" applyFill="0" applyBorder="0" applyAlignment="0" applyProtection="0"/>
    <xf numFmtId="0" fontId="54" fillId="0" borderId="0"/>
    <xf numFmtId="0" fontId="54" fillId="0" borderId="0"/>
    <xf numFmtId="0" fontId="54" fillId="0" borderId="0"/>
    <xf numFmtId="187" fontId="35" fillId="0" borderId="0" applyFont="0" applyFill="0" applyBorder="0" applyAlignment="0" applyProtection="0"/>
    <xf numFmtId="167" fontId="43" fillId="0" borderId="0" applyFont="0" applyFill="0" applyBorder="0" applyAlignment="0" applyProtection="0"/>
    <xf numFmtId="189" fontId="43" fillId="0" borderId="0" applyFont="0" applyFill="0" applyBorder="0" applyAlignment="0" applyProtection="0"/>
    <xf numFmtId="167" fontId="43" fillId="0" borderId="0" applyFont="0" applyFill="0" applyBorder="0" applyAlignment="0" applyProtection="0"/>
    <xf numFmtId="187" fontId="35" fillId="0" borderId="0" applyFont="0" applyFill="0" applyBorder="0" applyAlignment="0" applyProtection="0"/>
    <xf numFmtId="192"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92"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78" fontId="35" fillId="0" borderId="0" applyFont="0" applyFill="0" applyBorder="0" applyAlignment="0" applyProtection="0"/>
    <xf numFmtId="177" fontId="35" fillId="0" borderId="0" applyFont="0" applyFill="0" applyBorder="0" applyAlignment="0" applyProtection="0"/>
    <xf numFmtId="193" fontId="43" fillId="0" borderId="0" applyFont="0" applyFill="0" applyBorder="0" applyAlignment="0" applyProtection="0"/>
    <xf numFmtId="194"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43" fontId="43" fillId="0" borderId="0" applyFont="0" applyFill="0" applyBorder="0" applyAlignment="0" applyProtection="0"/>
    <xf numFmtId="195" fontId="43" fillId="0" borderId="0" applyFont="0" applyFill="0" applyBorder="0" applyAlignment="0" applyProtection="0"/>
    <xf numFmtId="196" fontId="43" fillId="0" borderId="0" applyFont="0" applyFill="0" applyBorder="0" applyAlignment="0" applyProtection="0"/>
    <xf numFmtId="193" fontId="43" fillId="0" borderId="0" applyFont="0" applyFill="0" applyBorder="0" applyAlignment="0" applyProtection="0"/>
    <xf numFmtId="196" fontId="43" fillId="0" borderId="0" applyFont="0" applyFill="0" applyBorder="0" applyAlignment="0" applyProtection="0"/>
    <xf numFmtId="43" fontId="43" fillId="0" borderId="0" applyFont="0" applyFill="0" applyBorder="0" applyAlignment="0" applyProtection="0"/>
    <xf numFmtId="197"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98"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96" fontId="43" fillId="0" borderId="0" applyFont="0" applyFill="0" applyBorder="0" applyAlignment="0" applyProtection="0"/>
    <xf numFmtId="170" fontId="43" fillId="0" borderId="0" applyFont="0" applyFill="0" applyBorder="0" applyAlignment="0" applyProtection="0"/>
    <xf numFmtId="19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7" fontId="43" fillId="0" borderId="0" applyFont="0" applyFill="0" applyBorder="0" applyAlignment="0" applyProtection="0"/>
    <xf numFmtId="43" fontId="43" fillId="0" borderId="0" applyFont="0" applyFill="0" applyBorder="0" applyAlignment="0" applyProtection="0"/>
    <xf numFmtId="193" fontId="43" fillId="0" borderId="0" applyFont="0" applyFill="0" applyBorder="0" applyAlignment="0" applyProtection="0"/>
    <xf numFmtId="0"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97"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8"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98" fontId="43" fillId="0" borderId="0" applyFont="0" applyFill="0" applyBorder="0" applyAlignment="0" applyProtection="0"/>
    <xf numFmtId="43" fontId="43" fillId="0" borderId="0" applyFont="0" applyFill="0" applyBorder="0" applyAlignment="0" applyProtection="0"/>
    <xf numFmtId="198"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97" fontId="43" fillId="0" borderId="0" applyFont="0" applyFill="0" applyBorder="0" applyAlignment="0" applyProtection="0"/>
    <xf numFmtId="193"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98" fontId="43" fillId="0" borderId="0" applyFont="0" applyFill="0" applyBorder="0" applyAlignment="0" applyProtection="0"/>
    <xf numFmtId="196" fontId="43" fillId="0" borderId="0" applyFont="0" applyFill="0" applyBorder="0" applyAlignment="0" applyProtection="0"/>
    <xf numFmtId="170" fontId="43" fillId="0" borderId="0" applyFont="0" applyFill="0" applyBorder="0" applyAlignment="0" applyProtection="0"/>
    <xf numFmtId="196" fontId="43" fillId="0" borderId="0" applyFont="0" applyFill="0" applyBorder="0" applyAlignment="0" applyProtection="0"/>
    <xf numFmtId="193" fontId="43" fillId="0" borderId="0" applyFont="0" applyFill="0" applyBorder="0" applyAlignment="0" applyProtection="0"/>
    <xf numFmtId="196" fontId="43" fillId="0" borderId="0" applyFont="0" applyFill="0" applyBorder="0" applyAlignment="0" applyProtection="0"/>
    <xf numFmtId="193" fontId="43" fillId="0" borderId="0" applyFont="0" applyFill="0" applyBorder="0" applyAlignment="0" applyProtection="0"/>
    <xf numFmtId="199" fontId="43" fillId="0" borderId="0" applyFont="0" applyFill="0" applyBorder="0" applyAlignment="0" applyProtection="0"/>
    <xf numFmtId="200" fontId="43" fillId="0" borderId="0" applyFont="0" applyFill="0" applyBorder="0" applyAlignment="0" applyProtection="0"/>
    <xf numFmtId="198"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97" fontId="43" fillId="0" borderId="0" applyFont="0" applyFill="0" applyBorder="0" applyAlignment="0" applyProtection="0"/>
    <xf numFmtId="193" fontId="43" fillId="0" borderId="0" applyFont="0" applyFill="0" applyBorder="0" applyAlignment="0" applyProtection="0"/>
    <xf numFmtId="176" fontId="35" fillId="0" borderId="0" applyFont="0" applyFill="0" applyBorder="0" applyAlignment="0" applyProtection="0"/>
    <xf numFmtId="167" fontId="43" fillId="0" borderId="0" applyFont="0" applyFill="0" applyBorder="0" applyAlignment="0" applyProtection="0"/>
    <xf numFmtId="189" fontId="43" fillId="0" borderId="0" applyFont="0" applyFill="0" applyBorder="0" applyAlignment="0" applyProtection="0"/>
    <xf numFmtId="167" fontId="43" fillId="0" borderId="0" applyFont="0" applyFill="0" applyBorder="0" applyAlignment="0" applyProtection="0"/>
    <xf numFmtId="186"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80" fontId="35" fillId="0" borderId="0" applyFont="0" applyFill="0" applyBorder="0" applyAlignment="0" applyProtection="0"/>
    <xf numFmtId="189"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86"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86" fontId="43" fillId="0" borderId="0" applyFont="0" applyFill="0" applyBorder="0" applyAlignment="0" applyProtection="0"/>
    <xf numFmtId="167" fontId="43" fillId="0" borderId="0" applyFont="0" applyFill="0" applyBorder="0" applyAlignment="0" applyProtection="0"/>
    <xf numFmtId="18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80"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180" fontId="35" fillId="0" borderId="0" applyFont="0" applyFill="0" applyBorder="0" applyAlignment="0" applyProtection="0"/>
    <xf numFmtId="202" fontId="58" fillId="0" borderId="0" applyFont="0" applyFill="0" applyBorder="0" applyAlignment="0" applyProtection="0"/>
    <xf numFmtId="203"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180" fontId="43" fillId="0" borderId="0" applyFont="0" applyFill="0" applyBorder="0" applyAlignment="0" applyProtection="0"/>
    <xf numFmtId="204"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86" fontId="43" fillId="0" borderId="0" applyFont="0" applyFill="0" applyBorder="0" applyAlignment="0" applyProtection="0"/>
    <xf numFmtId="167" fontId="43" fillId="0" borderId="0" applyFont="0" applyFill="0" applyBorder="0" applyAlignment="0" applyProtection="0"/>
    <xf numFmtId="193" fontId="43" fillId="0" borderId="0" applyFont="0" applyFill="0" applyBorder="0" applyAlignment="0" applyProtection="0"/>
    <xf numFmtId="194"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43" fontId="43" fillId="0" borderId="0" applyFont="0" applyFill="0" applyBorder="0" applyAlignment="0" applyProtection="0"/>
    <xf numFmtId="195" fontId="43" fillId="0" borderId="0" applyFont="0" applyFill="0" applyBorder="0" applyAlignment="0" applyProtection="0"/>
    <xf numFmtId="196" fontId="43" fillId="0" borderId="0" applyFont="0" applyFill="0" applyBorder="0" applyAlignment="0" applyProtection="0"/>
    <xf numFmtId="193" fontId="43" fillId="0" borderId="0" applyFont="0" applyFill="0" applyBorder="0" applyAlignment="0" applyProtection="0"/>
    <xf numFmtId="196" fontId="43" fillId="0" borderId="0" applyFont="0" applyFill="0" applyBorder="0" applyAlignment="0" applyProtection="0"/>
    <xf numFmtId="43" fontId="43" fillId="0" borderId="0" applyFont="0" applyFill="0" applyBorder="0" applyAlignment="0" applyProtection="0"/>
    <xf numFmtId="197"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98"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96" fontId="43" fillId="0" borderId="0" applyFont="0" applyFill="0" applyBorder="0" applyAlignment="0" applyProtection="0"/>
    <xf numFmtId="170" fontId="43" fillId="0" borderId="0" applyFont="0" applyFill="0" applyBorder="0" applyAlignment="0" applyProtection="0"/>
    <xf numFmtId="19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7" fontId="43" fillId="0" borderId="0" applyFont="0" applyFill="0" applyBorder="0" applyAlignment="0" applyProtection="0"/>
    <xf numFmtId="43" fontId="43" fillId="0" borderId="0" applyFont="0" applyFill="0" applyBorder="0" applyAlignment="0" applyProtection="0"/>
    <xf numFmtId="193" fontId="43" fillId="0" borderId="0" applyFont="0" applyFill="0" applyBorder="0" applyAlignment="0" applyProtection="0"/>
    <xf numFmtId="0"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97"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8"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98" fontId="43" fillId="0" borderId="0" applyFont="0" applyFill="0" applyBorder="0" applyAlignment="0" applyProtection="0"/>
    <xf numFmtId="43" fontId="43" fillId="0" borderId="0" applyFont="0" applyFill="0" applyBorder="0" applyAlignment="0" applyProtection="0"/>
    <xf numFmtId="198"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97" fontId="43" fillId="0" borderId="0" applyFont="0" applyFill="0" applyBorder="0" applyAlignment="0" applyProtection="0"/>
    <xf numFmtId="193"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98" fontId="43" fillId="0" borderId="0" applyFont="0" applyFill="0" applyBorder="0" applyAlignment="0" applyProtection="0"/>
    <xf numFmtId="196" fontId="43" fillId="0" borderId="0" applyFont="0" applyFill="0" applyBorder="0" applyAlignment="0" applyProtection="0"/>
    <xf numFmtId="170" fontId="43" fillId="0" borderId="0" applyFont="0" applyFill="0" applyBorder="0" applyAlignment="0" applyProtection="0"/>
    <xf numFmtId="196" fontId="43" fillId="0" borderId="0" applyFont="0" applyFill="0" applyBorder="0" applyAlignment="0" applyProtection="0"/>
    <xf numFmtId="193" fontId="43" fillId="0" borderId="0" applyFont="0" applyFill="0" applyBorder="0" applyAlignment="0" applyProtection="0"/>
    <xf numFmtId="196" fontId="43" fillId="0" borderId="0" applyFont="0" applyFill="0" applyBorder="0" applyAlignment="0" applyProtection="0"/>
    <xf numFmtId="193" fontId="43" fillId="0" borderId="0" applyFont="0" applyFill="0" applyBorder="0" applyAlignment="0" applyProtection="0"/>
    <xf numFmtId="199" fontId="43" fillId="0" borderId="0" applyFont="0" applyFill="0" applyBorder="0" applyAlignment="0" applyProtection="0"/>
    <xf numFmtId="200" fontId="43" fillId="0" borderId="0" applyFont="0" applyFill="0" applyBorder="0" applyAlignment="0" applyProtection="0"/>
    <xf numFmtId="177" fontId="35" fillId="0" borderId="0" applyFont="0" applyFill="0" applyBorder="0" applyAlignment="0" applyProtection="0"/>
    <xf numFmtId="198"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97" fontId="43" fillId="0" borderId="0" applyFont="0" applyFill="0" applyBorder="0" applyAlignment="0" applyProtection="0"/>
    <xf numFmtId="193" fontId="43" fillId="0" borderId="0" applyFont="0" applyFill="0" applyBorder="0" applyAlignment="0" applyProtection="0"/>
    <xf numFmtId="188" fontId="43" fillId="0" borderId="0" applyFont="0" applyFill="0" applyBorder="0" applyAlignment="0" applyProtection="0"/>
    <xf numFmtId="205"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41" fontId="43" fillId="0" borderId="0" applyFont="0" applyFill="0" applyBorder="0" applyAlignment="0" applyProtection="0"/>
    <xf numFmtId="206" fontId="43" fillId="0" borderId="0" applyFont="0" applyFill="0" applyBorder="0" applyAlignment="0" applyProtection="0"/>
    <xf numFmtId="207" fontId="43" fillId="0" borderId="0" applyFont="0" applyFill="0" applyBorder="0" applyAlignment="0" applyProtection="0"/>
    <xf numFmtId="188" fontId="43" fillId="0" borderId="0" applyFont="0" applyFill="0" applyBorder="0" applyAlignment="0" applyProtection="0"/>
    <xf numFmtId="207" fontId="43" fillId="0" borderId="0" applyFont="0" applyFill="0" applyBorder="0" applyAlignment="0" applyProtection="0"/>
    <xf numFmtId="41" fontId="43" fillId="0" borderId="0" applyFont="0" applyFill="0" applyBorder="0" applyAlignment="0" applyProtection="0"/>
    <xf numFmtId="208"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209"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207" fontId="43" fillId="0" borderId="0" applyFont="0" applyFill="0" applyBorder="0" applyAlignment="0" applyProtection="0"/>
    <xf numFmtId="168" fontId="43" fillId="0" borderId="0" applyFont="0" applyFill="0" applyBorder="0" applyAlignment="0" applyProtection="0"/>
    <xf numFmtId="206"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76" fontId="43" fillId="0" borderId="0" applyFont="0" applyFill="0" applyBorder="0" applyAlignment="0" applyProtection="0"/>
    <xf numFmtId="41" fontId="43" fillId="0" borderId="0" applyFont="0" applyFill="0" applyBorder="0" applyAlignment="0" applyProtection="0"/>
    <xf numFmtId="188" fontId="43" fillId="0" borderId="0" applyFont="0" applyFill="0" applyBorder="0" applyAlignment="0" applyProtection="0"/>
    <xf numFmtId="188" fontId="35"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208" fontId="43" fillId="0" borderId="0" applyFont="0" applyFill="0" applyBorder="0" applyAlignment="0" applyProtection="0"/>
    <xf numFmtId="188" fontId="43" fillId="0" borderId="0" applyFont="0" applyFill="0" applyBorder="0" applyAlignment="0" applyProtection="0"/>
    <xf numFmtId="210" fontId="43" fillId="0" borderId="0" applyFont="0" applyFill="0" applyBorder="0" applyAlignment="0" applyProtection="0"/>
    <xf numFmtId="188" fontId="43" fillId="0" borderId="0" applyFont="0" applyFill="0" applyBorder="0" applyAlignment="0" applyProtection="0"/>
    <xf numFmtId="209"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41"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209" fontId="43" fillId="0" borderId="0" applyFont="0" applyFill="0" applyBorder="0" applyAlignment="0" applyProtection="0"/>
    <xf numFmtId="41" fontId="43" fillId="0" borderId="0" applyFont="0" applyFill="0" applyBorder="0" applyAlignment="0" applyProtection="0"/>
    <xf numFmtId="209"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208"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209" fontId="43" fillId="0" borderId="0" applyFont="0" applyFill="0" applyBorder="0" applyAlignment="0" applyProtection="0"/>
    <xf numFmtId="207" fontId="43" fillId="0" borderId="0" applyFont="0" applyFill="0" applyBorder="0" applyAlignment="0" applyProtection="0"/>
    <xf numFmtId="168" fontId="43" fillId="0" borderId="0" applyFont="0" applyFill="0" applyBorder="0" applyAlignment="0" applyProtection="0"/>
    <xf numFmtId="207" fontId="43" fillId="0" borderId="0" applyFont="0" applyFill="0" applyBorder="0" applyAlignment="0" applyProtection="0"/>
    <xf numFmtId="188" fontId="43" fillId="0" borderId="0" applyFont="0" applyFill="0" applyBorder="0" applyAlignment="0" applyProtection="0"/>
    <xf numFmtId="207" fontId="43" fillId="0" borderId="0" applyFont="0" applyFill="0" applyBorder="0" applyAlignment="0" applyProtection="0"/>
    <xf numFmtId="188" fontId="43" fillId="0" borderId="0" applyFont="0" applyFill="0" applyBorder="0" applyAlignment="0" applyProtection="0"/>
    <xf numFmtId="211" fontId="43" fillId="0" borderId="0" applyFont="0" applyFill="0" applyBorder="0" applyAlignment="0" applyProtection="0"/>
    <xf numFmtId="212" fontId="43" fillId="0" borderId="0" applyFont="0" applyFill="0" applyBorder="0" applyAlignment="0" applyProtection="0"/>
    <xf numFmtId="209"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208" fontId="43" fillId="0" borderId="0" applyFont="0" applyFill="0" applyBorder="0" applyAlignment="0" applyProtection="0"/>
    <xf numFmtId="188" fontId="43" fillId="0" borderId="0" applyFont="0" applyFill="0" applyBorder="0" applyAlignment="0" applyProtection="0"/>
    <xf numFmtId="186"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80" fontId="35" fillId="0" borderId="0" applyFont="0" applyFill="0" applyBorder="0" applyAlignment="0" applyProtection="0"/>
    <xf numFmtId="189"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86"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86" fontId="43" fillId="0" borderId="0" applyFont="0" applyFill="0" applyBorder="0" applyAlignment="0" applyProtection="0"/>
    <xf numFmtId="167" fontId="43" fillId="0" borderId="0" applyFont="0" applyFill="0" applyBorder="0" applyAlignment="0" applyProtection="0"/>
    <xf numFmtId="18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80"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180" fontId="35" fillId="0" borderId="0" applyFont="0" applyFill="0" applyBorder="0" applyAlignment="0" applyProtection="0"/>
    <xf numFmtId="202" fontId="58" fillId="0" borderId="0" applyFont="0" applyFill="0" applyBorder="0" applyAlignment="0" applyProtection="0"/>
    <xf numFmtId="203"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180" fontId="43" fillId="0" borderId="0" applyFont="0" applyFill="0" applyBorder="0" applyAlignment="0" applyProtection="0"/>
    <xf numFmtId="204" fontId="43" fillId="0" borderId="0" applyFont="0" applyFill="0" applyBorder="0" applyAlignment="0" applyProtection="0"/>
    <xf numFmtId="176" fontId="35"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86" fontId="43" fillId="0" borderId="0" applyFont="0" applyFill="0" applyBorder="0" applyAlignment="0" applyProtection="0"/>
    <xf numFmtId="167" fontId="43" fillId="0" borderId="0" applyFont="0" applyFill="0" applyBorder="0" applyAlignment="0" applyProtection="0"/>
    <xf numFmtId="177" fontId="35" fillId="0" borderId="0" applyFont="0" applyFill="0" applyBorder="0" applyAlignment="0" applyProtection="0"/>
    <xf numFmtId="188" fontId="43" fillId="0" borderId="0" applyFont="0" applyFill="0" applyBorder="0" applyAlignment="0" applyProtection="0"/>
    <xf numFmtId="205"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41" fontId="43" fillId="0" borderId="0" applyFont="0" applyFill="0" applyBorder="0" applyAlignment="0" applyProtection="0"/>
    <xf numFmtId="206" fontId="43" fillId="0" borderId="0" applyFont="0" applyFill="0" applyBorder="0" applyAlignment="0" applyProtection="0"/>
    <xf numFmtId="207" fontId="43" fillId="0" borderId="0" applyFont="0" applyFill="0" applyBorder="0" applyAlignment="0" applyProtection="0"/>
    <xf numFmtId="188" fontId="43" fillId="0" borderId="0" applyFont="0" applyFill="0" applyBorder="0" applyAlignment="0" applyProtection="0"/>
    <xf numFmtId="207" fontId="43" fillId="0" borderId="0" applyFont="0" applyFill="0" applyBorder="0" applyAlignment="0" applyProtection="0"/>
    <xf numFmtId="41" fontId="43" fillId="0" borderId="0" applyFont="0" applyFill="0" applyBorder="0" applyAlignment="0" applyProtection="0"/>
    <xf numFmtId="208"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209"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207" fontId="43" fillId="0" borderId="0" applyFont="0" applyFill="0" applyBorder="0" applyAlignment="0" applyProtection="0"/>
    <xf numFmtId="168" fontId="43" fillId="0" borderId="0" applyFont="0" applyFill="0" applyBorder="0" applyAlignment="0" applyProtection="0"/>
    <xf numFmtId="206"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76" fontId="43" fillId="0" borderId="0" applyFont="0" applyFill="0" applyBorder="0" applyAlignment="0" applyProtection="0"/>
    <xf numFmtId="41" fontId="43" fillId="0" borderId="0" applyFont="0" applyFill="0" applyBorder="0" applyAlignment="0" applyProtection="0"/>
    <xf numFmtId="188" fontId="43" fillId="0" borderId="0" applyFont="0" applyFill="0" applyBorder="0" applyAlignment="0" applyProtection="0"/>
    <xf numFmtId="188" fontId="35"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208" fontId="43" fillId="0" borderId="0" applyFont="0" applyFill="0" applyBorder="0" applyAlignment="0" applyProtection="0"/>
    <xf numFmtId="188" fontId="43" fillId="0" borderId="0" applyFont="0" applyFill="0" applyBorder="0" applyAlignment="0" applyProtection="0"/>
    <xf numFmtId="210" fontId="43" fillId="0" borderId="0" applyFont="0" applyFill="0" applyBorder="0" applyAlignment="0" applyProtection="0"/>
    <xf numFmtId="188" fontId="43" fillId="0" borderId="0" applyFont="0" applyFill="0" applyBorder="0" applyAlignment="0" applyProtection="0"/>
    <xf numFmtId="209"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41"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209" fontId="43" fillId="0" borderId="0" applyFont="0" applyFill="0" applyBorder="0" applyAlignment="0" applyProtection="0"/>
    <xf numFmtId="41" fontId="43" fillId="0" borderId="0" applyFont="0" applyFill="0" applyBorder="0" applyAlignment="0" applyProtection="0"/>
    <xf numFmtId="209"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208"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209" fontId="43" fillId="0" borderId="0" applyFont="0" applyFill="0" applyBorder="0" applyAlignment="0" applyProtection="0"/>
    <xf numFmtId="207" fontId="43" fillId="0" borderId="0" applyFont="0" applyFill="0" applyBorder="0" applyAlignment="0" applyProtection="0"/>
    <xf numFmtId="168" fontId="43" fillId="0" borderId="0" applyFont="0" applyFill="0" applyBorder="0" applyAlignment="0" applyProtection="0"/>
    <xf numFmtId="207" fontId="43" fillId="0" borderId="0" applyFont="0" applyFill="0" applyBorder="0" applyAlignment="0" applyProtection="0"/>
    <xf numFmtId="188" fontId="43" fillId="0" borderId="0" applyFont="0" applyFill="0" applyBorder="0" applyAlignment="0" applyProtection="0"/>
    <xf numFmtId="207" fontId="43" fillId="0" borderId="0" applyFont="0" applyFill="0" applyBorder="0" applyAlignment="0" applyProtection="0"/>
    <xf numFmtId="188" fontId="43" fillId="0" borderId="0" applyFont="0" applyFill="0" applyBorder="0" applyAlignment="0" applyProtection="0"/>
    <xf numFmtId="211" fontId="43" fillId="0" borderId="0" applyFont="0" applyFill="0" applyBorder="0" applyAlignment="0" applyProtection="0"/>
    <xf numFmtId="212" fontId="43" fillId="0" borderId="0" applyFont="0" applyFill="0" applyBorder="0" applyAlignment="0" applyProtection="0"/>
    <xf numFmtId="209"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208" fontId="43" fillId="0" borderId="0" applyFont="0" applyFill="0" applyBorder="0" applyAlignment="0" applyProtection="0"/>
    <xf numFmtId="188" fontId="43" fillId="0" borderId="0" applyFont="0" applyFill="0" applyBorder="0" applyAlignment="0" applyProtection="0"/>
    <xf numFmtId="193" fontId="43" fillId="0" borderId="0" applyFont="0" applyFill="0" applyBorder="0" applyAlignment="0" applyProtection="0"/>
    <xf numFmtId="194"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43" fontId="43" fillId="0" borderId="0" applyFont="0" applyFill="0" applyBorder="0" applyAlignment="0" applyProtection="0"/>
    <xf numFmtId="195" fontId="43" fillId="0" borderId="0" applyFont="0" applyFill="0" applyBorder="0" applyAlignment="0" applyProtection="0"/>
    <xf numFmtId="196" fontId="43" fillId="0" borderId="0" applyFont="0" applyFill="0" applyBorder="0" applyAlignment="0" applyProtection="0"/>
    <xf numFmtId="193" fontId="43" fillId="0" borderId="0" applyFont="0" applyFill="0" applyBorder="0" applyAlignment="0" applyProtection="0"/>
    <xf numFmtId="196" fontId="43" fillId="0" borderId="0" applyFont="0" applyFill="0" applyBorder="0" applyAlignment="0" applyProtection="0"/>
    <xf numFmtId="43" fontId="43" fillId="0" borderId="0" applyFont="0" applyFill="0" applyBorder="0" applyAlignment="0" applyProtection="0"/>
    <xf numFmtId="197"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98"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96" fontId="43" fillId="0" borderId="0" applyFont="0" applyFill="0" applyBorder="0" applyAlignment="0" applyProtection="0"/>
    <xf numFmtId="170" fontId="43" fillId="0" borderId="0" applyFont="0" applyFill="0" applyBorder="0" applyAlignment="0" applyProtection="0"/>
    <xf numFmtId="19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7" fontId="43" fillId="0" borderId="0" applyFont="0" applyFill="0" applyBorder="0" applyAlignment="0" applyProtection="0"/>
    <xf numFmtId="43" fontId="43" fillId="0" borderId="0" applyFont="0" applyFill="0" applyBorder="0" applyAlignment="0" applyProtection="0"/>
    <xf numFmtId="193" fontId="43" fillId="0" borderId="0" applyFont="0" applyFill="0" applyBorder="0" applyAlignment="0" applyProtection="0"/>
    <xf numFmtId="0"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97"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8"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98" fontId="43" fillId="0" borderId="0" applyFont="0" applyFill="0" applyBorder="0" applyAlignment="0" applyProtection="0"/>
    <xf numFmtId="43" fontId="43" fillId="0" borderId="0" applyFont="0" applyFill="0" applyBorder="0" applyAlignment="0" applyProtection="0"/>
    <xf numFmtId="198"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97" fontId="43" fillId="0" borderId="0" applyFont="0" applyFill="0" applyBorder="0" applyAlignment="0" applyProtection="0"/>
    <xf numFmtId="193"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98" fontId="43" fillId="0" borderId="0" applyFont="0" applyFill="0" applyBorder="0" applyAlignment="0" applyProtection="0"/>
    <xf numFmtId="196" fontId="43" fillId="0" borderId="0" applyFont="0" applyFill="0" applyBorder="0" applyAlignment="0" applyProtection="0"/>
    <xf numFmtId="170" fontId="43" fillId="0" borderId="0" applyFont="0" applyFill="0" applyBorder="0" applyAlignment="0" applyProtection="0"/>
    <xf numFmtId="196" fontId="43" fillId="0" borderId="0" applyFont="0" applyFill="0" applyBorder="0" applyAlignment="0" applyProtection="0"/>
    <xf numFmtId="193" fontId="43" fillId="0" borderId="0" applyFont="0" applyFill="0" applyBorder="0" applyAlignment="0" applyProtection="0"/>
    <xf numFmtId="196" fontId="43" fillId="0" borderId="0" applyFont="0" applyFill="0" applyBorder="0" applyAlignment="0" applyProtection="0"/>
    <xf numFmtId="193" fontId="43" fillId="0" borderId="0" applyFont="0" applyFill="0" applyBorder="0" applyAlignment="0" applyProtection="0"/>
    <xf numFmtId="199" fontId="43" fillId="0" borderId="0" applyFont="0" applyFill="0" applyBorder="0" applyAlignment="0" applyProtection="0"/>
    <xf numFmtId="200" fontId="43" fillId="0" borderId="0" applyFont="0" applyFill="0" applyBorder="0" applyAlignment="0" applyProtection="0"/>
    <xf numFmtId="198"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97" fontId="43" fillId="0" borderId="0" applyFont="0" applyFill="0" applyBorder="0" applyAlignment="0" applyProtection="0"/>
    <xf numFmtId="193" fontId="43" fillId="0" borderId="0" applyFont="0" applyFill="0" applyBorder="0" applyAlignment="0" applyProtection="0"/>
    <xf numFmtId="176" fontId="35" fillId="0" borderId="0" applyFont="0" applyFill="0" applyBorder="0" applyAlignment="0" applyProtection="0"/>
    <xf numFmtId="187" fontId="35" fillId="0" borderId="0" applyFont="0" applyFill="0" applyBorder="0" applyAlignment="0" applyProtection="0"/>
    <xf numFmtId="192"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92"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78" fontId="35" fillId="0" borderId="0" applyFont="0" applyFill="0" applyBorder="0" applyAlignment="0" applyProtection="0"/>
    <xf numFmtId="167" fontId="43" fillId="0" borderId="0" applyFont="0" applyFill="0" applyBorder="0" applyAlignment="0" applyProtection="0"/>
    <xf numFmtId="18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91" fontId="43" fillId="0" borderId="0" applyFont="0" applyFill="0" applyBorder="0" applyAlignment="0" applyProtection="0"/>
    <xf numFmtId="180"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180" fontId="35" fillId="0" borderId="0" applyFont="0" applyFill="0" applyBorder="0" applyAlignment="0" applyProtection="0"/>
    <xf numFmtId="202" fontId="58" fillId="0" borderId="0" applyFont="0" applyFill="0" applyBorder="0" applyAlignment="0" applyProtection="0"/>
    <xf numFmtId="203"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180" fontId="43" fillId="0" borderId="0" applyFont="0" applyFill="0" applyBorder="0" applyAlignment="0" applyProtection="0"/>
    <xf numFmtId="0" fontId="54"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0" fontId="54" fillId="0" borderId="0"/>
    <xf numFmtId="18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54" fillId="0" borderId="0"/>
    <xf numFmtId="204"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76" fontId="35" fillId="0" borderId="0" applyFont="0" applyFill="0" applyBorder="0" applyAlignment="0" applyProtection="0"/>
    <xf numFmtId="188" fontId="43" fillId="0" borderId="0" applyFont="0" applyFill="0" applyBorder="0" applyAlignment="0" applyProtection="0"/>
    <xf numFmtId="205"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41" fontId="43" fillId="0" borderId="0" applyFont="0" applyFill="0" applyBorder="0" applyAlignment="0" applyProtection="0"/>
    <xf numFmtId="206" fontId="43" fillId="0" borderId="0" applyFont="0" applyFill="0" applyBorder="0" applyAlignment="0" applyProtection="0"/>
    <xf numFmtId="207" fontId="43" fillId="0" borderId="0" applyFont="0" applyFill="0" applyBorder="0" applyAlignment="0" applyProtection="0"/>
    <xf numFmtId="188" fontId="43" fillId="0" borderId="0" applyFont="0" applyFill="0" applyBorder="0" applyAlignment="0" applyProtection="0"/>
    <xf numFmtId="207" fontId="43" fillId="0" borderId="0" applyFont="0" applyFill="0" applyBorder="0" applyAlignment="0" applyProtection="0"/>
    <xf numFmtId="41" fontId="43" fillId="0" borderId="0" applyFont="0" applyFill="0" applyBorder="0" applyAlignment="0" applyProtection="0"/>
    <xf numFmtId="208"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209"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207" fontId="43" fillId="0" borderId="0" applyFont="0" applyFill="0" applyBorder="0" applyAlignment="0" applyProtection="0"/>
    <xf numFmtId="168" fontId="43" fillId="0" borderId="0" applyFont="0" applyFill="0" applyBorder="0" applyAlignment="0" applyProtection="0"/>
    <xf numFmtId="206"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76" fontId="43" fillId="0" borderId="0" applyFont="0" applyFill="0" applyBorder="0" applyAlignment="0" applyProtection="0"/>
    <xf numFmtId="41" fontId="43" fillId="0" borderId="0" applyFont="0" applyFill="0" applyBorder="0" applyAlignment="0" applyProtection="0"/>
    <xf numFmtId="188" fontId="43" fillId="0" borderId="0" applyFont="0" applyFill="0" applyBorder="0" applyAlignment="0" applyProtection="0"/>
    <xf numFmtId="188" fontId="35"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208" fontId="43" fillId="0" borderId="0" applyFont="0" applyFill="0" applyBorder="0" applyAlignment="0" applyProtection="0"/>
    <xf numFmtId="188" fontId="43" fillId="0" borderId="0" applyFont="0" applyFill="0" applyBorder="0" applyAlignment="0" applyProtection="0"/>
    <xf numFmtId="210" fontId="43" fillId="0" borderId="0" applyFont="0" applyFill="0" applyBorder="0" applyAlignment="0" applyProtection="0"/>
    <xf numFmtId="188" fontId="43" fillId="0" borderId="0" applyFont="0" applyFill="0" applyBorder="0" applyAlignment="0" applyProtection="0"/>
    <xf numFmtId="209"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41"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209" fontId="43" fillId="0" borderId="0" applyFont="0" applyFill="0" applyBorder="0" applyAlignment="0" applyProtection="0"/>
    <xf numFmtId="41" fontId="43" fillId="0" borderId="0" applyFont="0" applyFill="0" applyBorder="0" applyAlignment="0" applyProtection="0"/>
    <xf numFmtId="209"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208"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209" fontId="43" fillId="0" borderId="0" applyFont="0" applyFill="0" applyBorder="0" applyAlignment="0" applyProtection="0"/>
    <xf numFmtId="207" fontId="43" fillId="0" borderId="0" applyFont="0" applyFill="0" applyBorder="0" applyAlignment="0" applyProtection="0"/>
    <xf numFmtId="168" fontId="43" fillId="0" borderId="0" applyFont="0" applyFill="0" applyBorder="0" applyAlignment="0" applyProtection="0"/>
    <xf numFmtId="207" fontId="43" fillId="0" borderId="0" applyFont="0" applyFill="0" applyBorder="0" applyAlignment="0" applyProtection="0"/>
    <xf numFmtId="188" fontId="43" fillId="0" borderId="0" applyFont="0" applyFill="0" applyBorder="0" applyAlignment="0" applyProtection="0"/>
    <xf numFmtId="207" fontId="43" fillId="0" borderId="0" applyFont="0" applyFill="0" applyBorder="0" applyAlignment="0" applyProtection="0"/>
    <xf numFmtId="188" fontId="43" fillId="0" borderId="0" applyFont="0" applyFill="0" applyBorder="0" applyAlignment="0" applyProtection="0"/>
    <xf numFmtId="211" fontId="43" fillId="0" borderId="0" applyFont="0" applyFill="0" applyBorder="0" applyAlignment="0" applyProtection="0"/>
    <xf numFmtId="212" fontId="43" fillId="0" borderId="0" applyFont="0" applyFill="0" applyBorder="0" applyAlignment="0" applyProtection="0"/>
    <xf numFmtId="209"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208" fontId="43" fillId="0" borderId="0" applyFont="0" applyFill="0" applyBorder="0" applyAlignment="0" applyProtection="0"/>
    <xf numFmtId="188" fontId="43" fillId="0" borderId="0" applyFont="0" applyFill="0" applyBorder="0" applyAlignment="0" applyProtection="0"/>
    <xf numFmtId="193" fontId="43" fillId="0" borderId="0" applyFont="0" applyFill="0" applyBorder="0" applyAlignment="0" applyProtection="0"/>
    <xf numFmtId="194"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43" fontId="43" fillId="0" borderId="0" applyFont="0" applyFill="0" applyBorder="0" applyAlignment="0" applyProtection="0"/>
    <xf numFmtId="195" fontId="43" fillId="0" borderId="0" applyFont="0" applyFill="0" applyBorder="0" applyAlignment="0" applyProtection="0"/>
    <xf numFmtId="196" fontId="43" fillId="0" borderId="0" applyFont="0" applyFill="0" applyBorder="0" applyAlignment="0" applyProtection="0"/>
    <xf numFmtId="193" fontId="43" fillId="0" borderId="0" applyFont="0" applyFill="0" applyBorder="0" applyAlignment="0" applyProtection="0"/>
    <xf numFmtId="196" fontId="43" fillId="0" borderId="0" applyFont="0" applyFill="0" applyBorder="0" applyAlignment="0" applyProtection="0"/>
    <xf numFmtId="43" fontId="43" fillId="0" borderId="0" applyFont="0" applyFill="0" applyBorder="0" applyAlignment="0" applyProtection="0"/>
    <xf numFmtId="197"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98"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96" fontId="43" fillId="0" borderId="0" applyFont="0" applyFill="0" applyBorder="0" applyAlignment="0" applyProtection="0"/>
    <xf numFmtId="170" fontId="43" fillId="0" borderId="0" applyFont="0" applyFill="0" applyBorder="0" applyAlignment="0" applyProtection="0"/>
    <xf numFmtId="19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7" fontId="43" fillId="0" borderId="0" applyFont="0" applyFill="0" applyBorder="0" applyAlignment="0" applyProtection="0"/>
    <xf numFmtId="43" fontId="43" fillId="0" borderId="0" applyFont="0" applyFill="0" applyBorder="0" applyAlignment="0" applyProtection="0"/>
    <xf numFmtId="193" fontId="43" fillId="0" borderId="0" applyFont="0" applyFill="0" applyBorder="0" applyAlignment="0" applyProtection="0"/>
    <xf numFmtId="0"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97"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8"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77"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98" fontId="43" fillId="0" borderId="0" applyFont="0" applyFill="0" applyBorder="0" applyAlignment="0" applyProtection="0"/>
    <xf numFmtId="43" fontId="43" fillId="0" borderId="0" applyFont="0" applyFill="0" applyBorder="0" applyAlignment="0" applyProtection="0"/>
    <xf numFmtId="198"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97" fontId="43" fillId="0" borderId="0" applyFont="0" applyFill="0" applyBorder="0" applyAlignment="0" applyProtection="0"/>
    <xf numFmtId="193" fontId="43" fillId="0" borderId="0" applyFont="0" applyFill="0" applyBorder="0" applyAlignment="0" applyProtection="0"/>
    <xf numFmtId="170" fontId="43" fillId="0" borderId="0" applyFont="0" applyFill="0" applyBorder="0" applyAlignment="0" applyProtection="0"/>
    <xf numFmtId="177" fontId="43" fillId="0" borderId="0" applyFont="0" applyFill="0" applyBorder="0" applyAlignment="0" applyProtection="0"/>
    <xf numFmtId="198" fontId="43" fillId="0" borderId="0" applyFont="0" applyFill="0" applyBorder="0" applyAlignment="0" applyProtection="0"/>
    <xf numFmtId="196" fontId="43" fillId="0" borderId="0" applyFont="0" applyFill="0" applyBorder="0" applyAlignment="0" applyProtection="0"/>
    <xf numFmtId="170" fontId="43" fillId="0" borderId="0" applyFont="0" applyFill="0" applyBorder="0" applyAlignment="0" applyProtection="0"/>
    <xf numFmtId="196" fontId="43" fillId="0" borderId="0" applyFont="0" applyFill="0" applyBorder="0" applyAlignment="0" applyProtection="0"/>
    <xf numFmtId="193" fontId="43" fillId="0" borderId="0" applyFont="0" applyFill="0" applyBorder="0" applyAlignment="0" applyProtection="0"/>
    <xf numFmtId="196" fontId="43" fillId="0" borderId="0" applyFont="0" applyFill="0" applyBorder="0" applyAlignment="0" applyProtection="0"/>
    <xf numFmtId="193" fontId="43" fillId="0" borderId="0" applyFont="0" applyFill="0" applyBorder="0" applyAlignment="0" applyProtection="0"/>
    <xf numFmtId="199" fontId="43" fillId="0" borderId="0" applyFont="0" applyFill="0" applyBorder="0" applyAlignment="0" applyProtection="0"/>
    <xf numFmtId="200" fontId="43" fillId="0" borderId="0" applyFont="0" applyFill="0" applyBorder="0" applyAlignment="0" applyProtection="0"/>
    <xf numFmtId="198"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97" fontId="43" fillId="0" borderId="0" applyFont="0" applyFill="0" applyBorder="0" applyAlignment="0" applyProtection="0"/>
    <xf numFmtId="193" fontId="43" fillId="0" borderId="0" applyFont="0" applyFill="0" applyBorder="0" applyAlignment="0" applyProtection="0"/>
    <xf numFmtId="187" fontId="35" fillId="0" borderId="0" applyFont="0" applyFill="0" applyBorder="0" applyAlignment="0" applyProtection="0"/>
    <xf numFmtId="192"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92"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78" fontId="35" fillId="0" borderId="0" applyFont="0" applyFill="0" applyBorder="0" applyAlignment="0" applyProtection="0"/>
    <xf numFmtId="177" fontId="35" fillId="0" borderId="0" applyFont="0" applyFill="0" applyBorder="0" applyAlignment="0" applyProtection="0"/>
    <xf numFmtId="0" fontId="54" fillId="0" borderId="0"/>
    <xf numFmtId="191" fontId="43" fillId="0" borderId="0" applyFont="0" applyFill="0" applyBorder="0" applyAlignment="0" applyProtection="0"/>
    <xf numFmtId="167"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67" fontId="43" fillId="0" borderId="0" applyFont="0" applyFill="0" applyBorder="0" applyAlignment="0" applyProtection="0"/>
    <xf numFmtId="0" fontId="56" fillId="0" borderId="0">
      <alignment vertical="top"/>
    </xf>
    <xf numFmtId="0" fontId="56" fillId="0" borderId="0">
      <alignment vertical="top"/>
    </xf>
    <xf numFmtId="0" fontId="55" fillId="0" borderId="0">
      <alignment vertical="top"/>
    </xf>
    <xf numFmtId="0" fontId="55" fillId="0" borderId="0">
      <alignment vertical="top"/>
    </xf>
    <xf numFmtId="0" fontId="55" fillId="0" borderId="0">
      <alignment vertical="top"/>
    </xf>
    <xf numFmtId="0" fontId="26" fillId="0" borderId="0"/>
    <xf numFmtId="0" fontId="56" fillId="0" borderId="0">
      <alignment vertical="top"/>
    </xf>
    <xf numFmtId="0" fontId="56" fillId="0" borderId="0">
      <alignment vertical="top"/>
    </xf>
    <xf numFmtId="0" fontId="55" fillId="0" borderId="0">
      <alignment vertical="top"/>
    </xf>
    <xf numFmtId="0" fontId="55" fillId="0" borderId="0">
      <alignment vertical="top"/>
    </xf>
    <xf numFmtId="0" fontId="55"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5" fillId="0" borderId="0">
      <alignment vertical="top"/>
    </xf>
    <xf numFmtId="0" fontId="55" fillId="0" borderId="0">
      <alignment vertical="top"/>
    </xf>
    <xf numFmtId="0" fontId="55" fillId="0" borderId="0">
      <alignment vertical="top"/>
    </xf>
    <xf numFmtId="0" fontId="56" fillId="0" borderId="0">
      <alignment vertical="top"/>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0" fillId="0" borderId="0" applyProtection="0"/>
    <xf numFmtId="187" fontId="40" fillId="0" borderId="0" applyProtection="0"/>
    <xf numFmtId="187" fontId="40" fillId="0" borderId="0" applyProtection="0"/>
    <xf numFmtId="0" fontId="37" fillId="0" borderId="0" applyProtection="0"/>
    <xf numFmtId="178" fontId="40" fillId="0" borderId="0" applyProtection="0"/>
    <xf numFmtId="187" fontId="40" fillId="0" borderId="0" applyProtection="0"/>
    <xf numFmtId="187" fontId="40" fillId="0" borderId="0" applyProtection="0"/>
    <xf numFmtId="0" fontId="37" fillId="0" borderId="0" applyProtection="0"/>
    <xf numFmtId="191"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4" fillId="0" borderId="0"/>
    <xf numFmtId="186" fontId="43" fillId="0" borderId="0" applyFont="0" applyFill="0" applyBorder="0" applyAlignment="0" applyProtection="0"/>
    <xf numFmtId="0" fontId="54" fillId="0" borderId="0"/>
    <xf numFmtId="167" fontId="43" fillId="0" borderId="0" applyFont="0" applyFill="0" applyBorder="0" applyAlignment="0" applyProtection="0"/>
    <xf numFmtId="213" fontId="59" fillId="0" borderId="0" applyFont="0" applyFill="0" applyBorder="0" applyAlignment="0" applyProtection="0"/>
    <xf numFmtId="214" fontId="60" fillId="0" borderId="0" applyFont="0" applyFill="0" applyBorder="0" applyAlignment="0" applyProtection="0"/>
    <xf numFmtId="215" fontId="60" fillId="0" borderId="0" applyFont="0" applyFill="0" applyBorder="0" applyAlignment="0" applyProtection="0"/>
    <xf numFmtId="0" fontId="61" fillId="0" borderId="0"/>
    <xf numFmtId="0" fontId="62" fillId="0" borderId="0"/>
    <xf numFmtId="0" fontId="62" fillId="0" borderId="0"/>
    <xf numFmtId="0" fontId="62" fillId="0" borderId="0"/>
    <xf numFmtId="0" fontId="63" fillId="0" borderId="0"/>
    <xf numFmtId="1" fontId="64" fillId="0" borderId="1" applyBorder="0" applyAlignment="0">
      <alignment horizontal="center"/>
    </xf>
    <xf numFmtId="1" fontId="64" fillId="0" borderId="1" applyBorder="0" applyAlignment="0">
      <alignment horizontal="center"/>
    </xf>
    <xf numFmtId="0" fontId="65" fillId="0" borderId="0"/>
    <xf numFmtId="0" fontId="65" fillId="0" borderId="0"/>
    <xf numFmtId="0" fontId="26" fillId="0" borderId="0"/>
    <xf numFmtId="0" fontId="65" fillId="0" borderId="0" applyProtection="0"/>
    <xf numFmtId="3" fontId="38" fillId="0" borderId="1"/>
    <xf numFmtId="3" fontId="38" fillId="0" borderId="1"/>
    <xf numFmtId="3" fontId="38" fillId="0" borderId="1"/>
    <xf numFmtId="3" fontId="38" fillId="0" borderId="1"/>
    <xf numFmtId="213" fontId="59" fillId="0" borderId="0" applyFont="0" applyFill="0" applyBorder="0" applyAlignment="0" applyProtection="0"/>
    <xf numFmtId="0" fontId="67" fillId="2" borderId="0"/>
    <xf numFmtId="0" fontId="67" fillId="2" borderId="0"/>
    <xf numFmtId="0" fontId="67" fillId="2" borderId="0"/>
    <xf numFmtId="213" fontId="59" fillId="0" borderId="0" applyFont="0" applyFill="0" applyBorder="0" applyAlignment="0" applyProtection="0"/>
    <xf numFmtId="0" fontId="67"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213" fontId="59" fillId="0" borderId="0" applyFont="0" applyFill="0" applyBorder="0" applyAlignment="0" applyProtection="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9" fillId="0" borderId="0" applyFont="0" applyFill="0" applyBorder="0" applyAlignment="0">
      <alignment horizontal="left"/>
    </xf>
    <xf numFmtId="0" fontId="67" fillId="2" borderId="0"/>
    <xf numFmtId="0" fontId="69" fillId="0" borderId="0" applyFont="0" applyFill="0" applyBorder="0" applyAlignment="0">
      <alignment horizontal="left"/>
    </xf>
    <xf numFmtId="0" fontId="68" fillId="2" borderId="0"/>
    <xf numFmtId="0" fontId="68" fillId="2" borderId="0"/>
    <xf numFmtId="0" fontId="68" fillId="2" borderId="0"/>
    <xf numFmtId="0" fontId="68" fillId="2" borderId="0"/>
    <xf numFmtId="0" fontId="68" fillId="2" borderId="0"/>
    <xf numFmtId="0" fontId="68" fillId="2" borderId="0"/>
    <xf numFmtId="213" fontId="59" fillId="0" borderId="0" applyFont="0" applyFill="0" applyBorder="0" applyAlignment="0" applyProtection="0"/>
    <xf numFmtId="0" fontId="67" fillId="2" borderId="0"/>
    <xf numFmtId="0" fontId="67" fillId="2" borderId="0"/>
    <xf numFmtId="0" fontId="70" fillId="0" borderId="1" applyNumberFormat="0" applyFont="0" applyBorder="0">
      <alignment horizontal="left" indent="2"/>
    </xf>
    <xf numFmtId="0" fontId="70" fillId="0" borderId="1" applyNumberFormat="0" applyFont="0" applyBorder="0">
      <alignment horizontal="left" indent="2"/>
    </xf>
    <xf numFmtId="0" fontId="69" fillId="0" borderId="0" applyFont="0" applyFill="0" applyBorder="0" applyAlignment="0">
      <alignment horizontal="left"/>
    </xf>
    <xf numFmtId="0" fontId="69" fillId="0" borderId="0" applyFont="0" applyFill="0" applyBorder="0" applyAlignment="0">
      <alignment horizontal="left"/>
    </xf>
    <xf numFmtId="0" fontId="71" fillId="0" borderId="0"/>
    <xf numFmtId="0" fontId="72" fillId="3" borderId="8" applyFont="0" applyFill="0" applyAlignment="0">
      <alignment vertical="center" wrapText="1"/>
    </xf>
    <xf numFmtId="9" fontId="73" fillId="0" borderId="0" applyBorder="0" applyAlignment="0" applyProtection="0"/>
    <xf numFmtId="0" fontId="74" fillId="2" borderId="0"/>
    <xf numFmtId="0" fontId="74"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74" fillId="2" borderId="0"/>
    <xf numFmtId="0" fontId="74" fillId="2" borderId="0"/>
    <xf numFmtId="0" fontId="70" fillId="0" borderId="1" applyNumberFormat="0" applyFont="0" applyBorder="0" applyAlignment="0">
      <alignment horizontal="center"/>
    </xf>
    <xf numFmtId="0" fontId="70" fillId="0" borderId="1" applyNumberFormat="0" applyFont="0" applyBorder="0" applyAlignment="0">
      <alignment horizontal="center"/>
    </xf>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6" fillId="0" borderId="0"/>
    <xf numFmtId="0" fontId="77" fillId="2" borderId="0"/>
    <xf numFmtId="0" fontId="77"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68" fillId="2" borderId="0"/>
    <xf numFmtId="0" fontId="77" fillId="2" borderId="0"/>
    <xf numFmtId="0" fontId="78" fillId="0" borderId="0">
      <alignment wrapText="1"/>
    </xf>
    <xf numFmtId="0" fontId="7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68" fillId="0" borderId="0">
      <alignment wrapText="1"/>
    </xf>
    <xf numFmtId="0" fontId="78" fillId="0" borderId="0">
      <alignment wrapText="1"/>
    </xf>
    <xf numFmtId="0" fontId="75" fillId="10"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7"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179" fontId="79" fillId="0" borderId="2" applyNumberFormat="0" applyFont="0" applyBorder="0" applyAlignment="0">
      <alignment horizontal="center"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0" fillId="14"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0" fillId="18"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21" borderId="0" applyNumberFormat="0" applyBorder="0" applyAlignment="0" applyProtection="0"/>
    <xf numFmtId="216" fontId="82" fillId="0" borderId="0" applyFont="0" applyFill="0" applyBorder="0" applyAlignment="0" applyProtection="0"/>
    <xf numFmtId="0" fontId="83" fillId="0" borderId="0" applyFont="0" applyFill="0" applyBorder="0" applyAlignment="0" applyProtection="0"/>
    <xf numFmtId="173" fontId="84" fillId="0" borderId="0" applyFont="0" applyFill="0" applyBorder="0" applyAlignment="0" applyProtection="0"/>
    <xf numFmtId="208" fontId="82" fillId="0" borderId="0" applyFont="0" applyFill="0" applyBorder="0" applyAlignment="0" applyProtection="0"/>
    <xf numFmtId="0" fontId="83" fillId="0" borderId="0" applyFont="0" applyFill="0" applyBorder="0" applyAlignment="0" applyProtection="0"/>
    <xf numFmtId="217" fontId="82" fillId="0" borderId="0" applyFont="0" applyFill="0" applyBorder="0" applyAlignment="0" applyProtection="0"/>
    <xf numFmtId="0" fontId="85" fillId="0" borderId="0">
      <alignment horizontal="center" wrapText="1"/>
      <protection locked="0"/>
    </xf>
    <xf numFmtId="0" fontId="86" fillId="0" borderId="0">
      <alignment horizontal="center" wrapText="1"/>
      <protection locked="0"/>
    </xf>
    <xf numFmtId="0" fontId="87" fillId="0" borderId="0" applyNumberFormat="0" applyBorder="0" applyAlignment="0">
      <alignment horizontal="center"/>
    </xf>
    <xf numFmtId="206" fontId="88" fillId="0" borderId="0" applyFont="0" applyFill="0" applyBorder="0" applyAlignment="0" applyProtection="0"/>
    <xf numFmtId="0" fontId="89" fillId="0" borderId="0" applyFont="0" applyFill="0" applyBorder="0" applyAlignment="0" applyProtection="0"/>
    <xf numFmtId="218" fontId="43" fillId="0" borderId="0" applyFont="0" applyFill="0" applyBorder="0" applyAlignment="0" applyProtection="0"/>
    <xf numFmtId="195" fontId="88" fillId="0" borderId="0" applyFont="0" applyFill="0" applyBorder="0" applyAlignment="0" applyProtection="0"/>
    <xf numFmtId="0" fontId="89" fillId="0" borderId="0" applyFont="0" applyFill="0" applyBorder="0" applyAlignment="0" applyProtection="0"/>
    <xf numFmtId="219" fontId="43" fillId="0" borderId="0" applyFont="0" applyFill="0" applyBorder="0" applyAlignment="0" applyProtection="0"/>
    <xf numFmtId="187" fontId="35" fillId="0" borderId="0" applyFont="0" applyFill="0" applyBorder="0" applyAlignment="0" applyProtection="0"/>
    <xf numFmtId="192" fontId="35" fillId="0" borderId="0" applyFont="0" applyFill="0" applyBorder="0" applyAlignment="0" applyProtection="0"/>
    <xf numFmtId="0" fontId="90" fillId="5" borderId="0" applyNumberFormat="0" applyBorder="0" applyAlignment="0" applyProtection="0"/>
    <xf numFmtId="0" fontId="91" fillId="0" borderId="0" applyNumberFormat="0" applyFill="0" applyBorder="0" applyAlignment="0" applyProtection="0"/>
    <xf numFmtId="0" fontId="89" fillId="0" borderId="0"/>
    <xf numFmtId="0" fontId="92" fillId="0" borderId="0"/>
    <xf numFmtId="0" fontId="93" fillId="0" borderId="0"/>
    <xf numFmtId="0" fontId="89" fillId="0" borderId="0"/>
    <xf numFmtId="0" fontId="94" fillId="0" borderId="0"/>
    <xf numFmtId="0" fontId="95" fillId="0" borderId="0"/>
    <xf numFmtId="0" fontId="96" fillId="0" borderId="0"/>
    <xf numFmtId="220" fontId="57" fillId="0" borderId="0" applyFill="0" applyBorder="0" applyAlignment="0"/>
    <xf numFmtId="221" fontId="36" fillId="0" borderId="0" applyFill="0" applyBorder="0" applyAlignment="0"/>
    <xf numFmtId="222" fontId="97"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4"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5" fontId="26" fillId="0" borderId="0" applyFill="0" applyBorder="0" applyAlignment="0"/>
    <xf numFmtId="226"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7" fontId="26" fillId="0" borderId="0" applyFill="0" applyBorder="0" applyAlignment="0"/>
    <xf numFmtId="228" fontId="7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29" fontId="26" fillId="0" borderId="0" applyFill="0" applyBorder="0" applyAlignment="0"/>
    <xf numFmtId="230" fontId="97"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2" fontId="97"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22" fontId="97"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0" fontId="98" fillId="22" borderId="9" applyNumberFormat="0" applyAlignment="0" applyProtection="0"/>
    <xf numFmtId="0" fontId="99" fillId="0" borderId="0"/>
    <xf numFmtId="0" fontId="100" fillId="0" borderId="0"/>
    <xf numFmtId="0" fontId="101" fillId="0" borderId="0" applyFill="0" applyBorder="0" applyProtection="0">
      <alignment horizontal="center"/>
      <protection locked="0"/>
    </xf>
    <xf numFmtId="234" fontId="43" fillId="0" borderId="0" applyFont="0" applyFill="0" applyBorder="0" applyAlignment="0" applyProtection="0"/>
    <xf numFmtId="0" fontId="102" fillId="23" borderId="10" applyNumberFormat="0" applyAlignment="0" applyProtection="0"/>
    <xf numFmtId="179" fontId="65" fillId="0" borderId="0" applyFont="0" applyFill="0" applyBorder="0" applyAlignment="0" applyProtection="0"/>
    <xf numFmtId="1" fontId="103" fillId="0" borderId="3" applyBorder="0"/>
    <xf numFmtId="0" fontId="104" fillId="0" borderId="11">
      <alignment horizontal="center"/>
    </xf>
    <xf numFmtId="235" fontId="105" fillId="0" borderId="0"/>
    <xf numFmtId="235" fontId="105" fillId="0" borderId="0"/>
    <xf numFmtId="235" fontId="105" fillId="0" borderId="0"/>
    <xf numFmtId="235" fontId="105" fillId="0" borderId="0"/>
    <xf numFmtId="235" fontId="105" fillId="0" borderId="0"/>
    <xf numFmtId="235" fontId="105" fillId="0" borderId="0"/>
    <xf numFmtId="235" fontId="105" fillId="0" borderId="0"/>
    <xf numFmtId="235" fontId="105" fillId="0" borderId="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168" fontId="26" fillId="0" borderId="0" applyFont="0" applyFill="0" applyBorder="0" applyAlignment="0" applyProtection="0"/>
    <xf numFmtId="168" fontId="106" fillId="0" borderId="0" applyFont="0" applyFill="0" applyBorder="0" applyAlignment="0" applyProtection="0"/>
    <xf numFmtId="176" fontId="81"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205"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237" fontId="40" fillId="0" borderId="0" applyProtection="0"/>
    <xf numFmtId="237" fontId="40" fillId="0" borderId="0" applyProtection="0"/>
    <xf numFmtId="205"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5" fontId="40" fillId="0" borderId="0" applyFont="0" applyFill="0" applyBorder="0" applyAlignment="0" applyProtection="0"/>
    <xf numFmtId="177" fontId="40" fillId="0" borderId="0" applyFont="0" applyFill="0" applyBorder="0" applyAlignment="0" applyProtection="0"/>
    <xf numFmtId="168" fontId="107" fillId="0" borderId="0" applyFont="0" applyFill="0" applyBorder="0" applyAlignment="0" applyProtection="0"/>
    <xf numFmtId="176" fontId="4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230" fontId="97"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8" fontId="108" fillId="0" borderId="0" applyFont="0" applyFill="0" applyBorder="0" applyAlignment="0" applyProtection="0"/>
    <xf numFmtId="239" fontId="40" fillId="0" borderId="0" applyFont="0" applyFill="0" applyBorder="0" applyAlignment="0" applyProtection="0"/>
    <xf numFmtId="240" fontId="109" fillId="0" borderId="0" applyFont="0" applyFill="0" applyBorder="0" applyAlignment="0" applyProtection="0"/>
    <xf numFmtId="241" fontId="40" fillId="0" borderId="0" applyFont="0" applyFill="0" applyBorder="0" applyAlignment="0" applyProtection="0"/>
    <xf numFmtId="242" fontId="109" fillId="0" borderId="0" applyFont="0" applyFill="0" applyBorder="0" applyAlignment="0" applyProtection="0"/>
    <xf numFmtId="243" fontId="40" fillId="0" borderId="0" applyFont="0" applyFill="0" applyBorder="0" applyAlignment="0" applyProtection="0"/>
    <xf numFmtId="177" fontId="107" fillId="0" borderId="0" applyFont="0" applyFill="0" applyBorder="0" applyAlignment="0" applyProtection="0"/>
    <xf numFmtId="170" fontId="107" fillId="0" borderId="0" applyFont="0" applyFill="0" applyBorder="0" applyAlignment="0" applyProtection="0"/>
    <xf numFmtId="170" fontId="26" fillId="0" borderId="0" applyFont="0" applyFill="0" applyBorder="0" applyAlignment="0" applyProtection="0"/>
    <xf numFmtId="43" fontId="107" fillId="0" borderId="0" applyFont="0" applyFill="0" applyBorder="0" applyAlignment="0" applyProtection="0"/>
    <xf numFmtId="244" fontId="107" fillId="0" borderId="0" applyFont="0" applyFill="0" applyBorder="0" applyAlignment="0" applyProtection="0"/>
    <xf numFmtId="170" fontId="107" fillId="0" borderId="0" applyFont="0" applyFill="0" applyBorder="0" applyAlignment="0" applyProtection="0"/>
    <xf numFmtId="178" fontId="107"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6" fontId="107" fillId="0" borderId="0" applyFont="0" applyFill="0" applyBorder="0" applyAlignment="0" applyProtection="0"/>
    <xf numFmtId="170" fontId="107"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11"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8" fontId="107" fillId="0" borderId="0" applyFont="0" applyFill="0" applyBorder="0" applyAlignment="0" applyProtection="0"/>
    <xf numFmtId="245" fontId="107" fillId="0" borderId="0" applyFont="0" applyFill="0" applyBorder="0" applyAlignment="0" applyProtection="0"/>
    <xf numFmtId="170" fontId="107" fillId="0" borderId="0" applyFont="0" applyFill="0" applyBorder="0" applyAlignment="0" applyProtection="0"/>
    <xf numFmtId="246" fontId="107" fillId="0" borderId="0" applyFont="0" applyFill="0" applyBorder="0" applyAlignment="0" applyProtection="0"/>
    <xf numFmtId="176"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246" fontId="107" fillId="0" borderId="0" applyFont="0" applyFill="0" applyBorder="0" applyAlignment="0" applyProtection="0"/>
    <xf numFmtId="247" fontId="107" fillId="0" borderId="0" applyFont="0" applyFill="0" applyBorder="0" applyAlignment="0" applyProtection="0"/>
    <xf numFmtId="247" fontId="107" fillId="0" borderId="0" applyFont="0" applyFill="0" applyBorder="0" applyAlignment="0" applyProtection="0"/>
    <xf numFmtId="170" fontId="26" fillId="0" borderId="0" applyFont="0" applyFill="0" applyBorder="0" applyAlignment="0" applyProtection="0"/>
    <xf numFmtId="170" fontId="110" fillId="0" borderId="0" applyFont="0" applyFill="0" applyBorder="0" applyAlignment="0" applyProtection="0"/>
    <xf numFmtId="247" fontId="107" fillId="0" borderId="0" applyFont="0" applyFill="0" applyBorder="0" applyAlignment="0" applyProtection="0"/>
    <xf numFmtId="247" fontId="107" fillId="0" borderId="0" applyFont="0" applyFill="0" applyBorder="0" applyAlignment="0" applyProtection="0"/>
    <xf numFmtId="170" fontId="26"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7"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26" fillId="0" borderId="0" applyFont="0" applyFill="0" applyBorder="0" applyAlignment="0" applyProtection="0"/>
    <xf numFmtId="170" fontId="107"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65" fillId="0" borderId="0" applyFont="0" applyFill="0" applyBorder="0" applyAlignment="0" applyProtection="0"/>
    <xf numFmtId="170" fontId="112" fillId="0" borderId="0" applyFont="0" applyFill="0" applyBorder="0" applyAlignment="0" applyProtection="0"/>
    <xf numFmtId="196" fontId="26"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70" fontId="107"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26"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70" fontId="110"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70" fontId="113" fillId="0" borderId="0" applyFont="0" applyFill="0" applyBorder="0" applyAlignment="0" applyProtection="0"/>
    <xf numFmtId="170" fontId="107" fillId="0" borderId="0" applyFont="0" applyFill="0" applyBorder="0" applyAlignment="0" applyProtection="0"/>
    <xf numFmtId="0"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70" fontId="63"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26" fillId="0" borderId="0" applyFont="0" applyFill="0" applyBorder="0" applyAlignment="0" applyProtection="0"/>
    <xf numFmtId="177" fontId="107" fillId="0" borderId="0" applyFont="0" applyFill="0" applyBorder="0" applyAlignment="0" applyProtection="0"/>
    <xf numFmtId="170" fontId="28" fillId="0" borderId="0" applyFont="0" applyFill="0" applyBorder="0" applyAlignment="0" applyProtection="0"/>
    <xf numFmtId="215" fontId="26" fillId="0" borderId="0" applyFont="0" applyFill="0" applyBorder="0" applyAlignment="0" applyProtection="0"/>
    <xf numFmtId="170" fontId="107" fillId="0" borderId="0" applyFont="0" applyFill="0" applyBorder="0" applyAlignment="0" applyProtection="0"/>
    <xf numFmtId="248" fontId="107" fillId="0" borderId="0" applyFont="0" applyFill="0" applyBorder="0" applyAlignment="0" applyProtection="0"/>
    <xf numFmtId="249" fontId="107" fillId="0" borderId="0" applyFont="0" applyFill="0" applyBorder="0" applyAlignment="0" applyProtection="0"/>
    <xf numFmtId="248" fontId="107" fillId="0" borderId="0" applyFont="0" applyFill="0" applyBorder="0" applyAlignment="0" applyProtection="0"/>
    <xf numFmtId="170" fontId="107" fillId="0" borderId="0" applyFont="0" applyFill="0" applyBorder="0" applyAlignment="0" applyProtection="0"/>
    <xf numFmtId="170" fontId="111" fillId="0" borderId="0" applyFont="0" applyFill="0" applyBorder="0" applyAlignment="0" applyProtection="0"/>
    <xf numFmtId="170" fontId="107" fillId="0" borderId="0" applyFont="0" applyFill="0" applyBorder="0" applyAlignment="0" applyProtection="0"/>
    <xf numFmtId="250" fontId="26" fillId="0" borderId="0" applyFont="0" applyFill="0" applyBorder="0" applyAlignment="0" applyProtection="0"/>
    <xf numFmtId="170" fontId="107" fillId="0" borderId="0" applyFont="0" applyFill="0" applyBorder="0" applyAlignment="0" applyProtection="0"/>
    <xf numFmtId="170" fontId="36"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96" fontId="26" fillId="0" borderId="0" applyFont="0" applyFill="0" applyBorder="0" applyAlignment="0" applyProtection="0"/>
    <xf numFmtId="169" fontId="40" fillId="0" borderId="0" applyFont="0" applyFill="0" applyBorder="0" applyAlignment="0" applyProtection="0"/>
    <xf numFmtId="170" fontId="112" fillId="0" borderId="0" applyFont="0" applyFill="0" applyBorder="0" applyAlignment="0" applyProtection="0"/>
    <xf numFmtId="0" fontId="107" fillId="0" borderId="0" applyFont="0" applyFill="0" applyBorder="0" applyAlignment="0" applyProtection="0"/>
    <xf numFmtId="251" fontId="4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251" fontId="40" fillId="0" borderId="0" applyFont="0" applyFill="0" applyBorder="0" applyAlignment="0" applyProtection="0"/>
    <xf numFmtId="252" fontId="61" fillId="0" borderId="0" applyFont="0" applyFill="0" applyBorder="0" applyAlignment="0" applyProtection="0"/>
    <xf numFmtId="170" fontId="107" fillId="0" borderId="0" applyFont="0" applyFill="0" applyBorder="0" applyAlignment="0" applyProtection="0"/>
    <xf numFmtId="251" fontId="40"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07" fillId="0" borderId="0" applyFont="0" applyFill="0" applyBorder="0" applyAlignment="0" applyProtection="0"/>
    <xf numFmtId="170" fontId="26" fillId="0" borderId="0" applyFont="0" applyFill="0" applyBorder="0" applyAlignment="0" applyProtection="0"/>
    <xf numFmtId="170" fontId="107" fillId="0" borderId="0" applyFont="0" applyFill="0" applyBorder="0" applyAlignment="0" applyProtection="0"/>
    <xf numFmtId="170" fontId="114" fillId="0" borderId="0" applyFont="0" applyFill="0" applyBorder="0" applyAlignment="0" applyProtection="0"/>
    <xf numFmtId="170" fontId="107" fillId="0" borderId="0" applyFont="0" applyFill="0" applyBorder="0" applyAlignment="0" applyProtection="0"/>
    <xf numFmtId="252" fontId="61" fillId="0" borderId="0" applyFont="0" applyFill="0" applyBorder="0" applyAlignment="0" applyProtection="0"/>
    <xf numFmtId="253" fontId="40" fillId="0" borderId="0" applyProtection="0"/>
    <xf numFmtId="252" fontId="61" fillId="0" borderId="0" applyFont="0" applyFill="0" applyBorder="0" applyAlignment="0" applyProtection="0"/>
    <xf numFmtId="43" fontId="40" fillId="0" borderId="0" applyFont="0" applyFill="0" applyBorder="0" applyAlignment="0" applyProtection="0"/>
    <xf numFmtId="43" fontId="107"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254" fontId="26" fillId="0" borderId="0" applyFont="0" applyFill="0" applyBorder="0" applyAlignment="0" applyProtection="0"/>
    <xf numFmtId="0" fontId="26" fillId="0" borderId="0" applyFont="0" applyFill="0" applyBorder="0" applyAlignment="0" applyProtection="0"/>
    <xf numFmtId="170" fontId="26" fillId="0" borderId="0" applyFont="0" applyFill="0" applyBorder="0" applyAlignment="0" applyProtection="0"/>
    <xf numFmtId="177" fontId="81" fillId="0" borderId="0" applyFont="0" applyFill="0" applyBorder="0" applyAlignment="0" applyProtection="0"/>
    <xf numFmtId="255" fontId="40" fillId="0" borderId="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255" fontId="40" fillId="0" borderId="0" applyProtection="0"/>
    <xf numFmtId="170" fontId="107" fillId="0" borderId="0" applyFont="0" applyFill="0" applyBorder="0" applyAlignment="0" applyProtection="0"/>
    <xf numFmtId="170" fontId="107" fillId="0" borderId="0" applyFont="0" applyFill="0" applyBorder="0" applyAlignment="0" applyProtection="0"/>
    <xf numFmtId="170" fontId="26"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255" fontId="40" fillId="0" borderId="0" applyProtection="0"/>
    <xf numFmtId="170" fontId="11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7" fontId="40" fillId="0" borderId="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0" fontId="5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0" fontId="107"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11" fillId="0" borderId="0" applyFont="0" applyFill="0" applyBorder="0" applyAlignment="0" applyProtection="0"/>
    <xf numFmtId="170" fontId="26"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256" fontId="110" fillId="0" borderId="0" applyFont="0" applyFill="0" applyBorder="0" applyAlignment="0" applyProtection="0"/>
    <xf numFmtId="170" fontId="26" fillId="0" borderId="0" applyFont="0" applyFill="0" applyBorder="0" applyAlignment="0" applyProtection="0"/>
    <xf numFmtId="257" fontId="110" fillId="0" borderId="0" applyFont="0" applyFill="0" applyBorder="0" applyAlignment="0" applyProtection="0"/>
    <xf numFmtId="170" fontId="26" fillId="0" borderId="0" applyFont="0" applyFill="0" applyBorder="0" applyAlignment="0" applyProtection="0"/>
    <xf numFmtId="194" fontId="107" fillId="0" borderId="0" applyFont="0" applyFill="0" applyBorder="0" applyAlignment="0" applyProtection="0"/>
    <xf numFmtId="194" fontId="107" fillId="0" borderId="0" applyFont="0" applyFill="0" applyBorder="0" applyAlignment="0" applyProtection="0"/>
    <xf numFmtId="177" fontId="107" fillId="0" borderId="0" applyFont="0" applyFill="0" applyBorder="0" applyAlignment="0" applyProtection="0"/>
    <xf numFmtId="255" fontId="40" fillId="0" borderId="0" applyProtection="0"/>
    <xf numFmtId="255" fontId="40" fillId="0" borderId="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12" fillId="0" borderId="0" applyFont="0" applyFill="0" applyBorder="0" applyAlignment="0" applyProtection="0"/>
    <xf numFmtId="170" fontId="112"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7"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0" fontId="26"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11" fillId="0" borderId="0" applyFont="0" applyFill="0" applyBorder="0" applyAlignment="0" applyProtection="0"/>
    <xf numFmtId="170" fontId="26"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94" fontId="107" fillId="0" borderId="0" applyFont="0" applyFill="0" applyBorder="0" applyAlignment="0" applyProtection="0"/>
    <xf numFmtId="170" fontId="107" fillId="0" borderId="0" applyFont="0" applyFill="0" applyBorder="0" applyAlignment="0" applyProtection="0"/>
    <xf numFmtId="194" fontId="26" fillId="0" borderId="0" applyFont="0" applyFill="0" applyBorder="0" applyAlignment="0" applyProtection="0"/>
    <xf numFmtId="170" fontId="107" fillId="0" borderId="0" applyFont="0" applyFill="0" applyBorder="0" applyAlignment="0" applyProtection="0"/>
    <xf numFmtId="194" fontId="26" fillId="0" borderId="0" applyFont="0" applyFill="0" applyBorder="0" applyAlignment="0" applyProtection="0"/>
    <xf numFmtId="177" fontId="26" fillId="0" borderId="0" applyFont="0" applyFill="0" applyBorder="0" applyAlignment="0" applyProtection="0"/>
    <xf numFmtId="177" fontId="40" fillId="0" borderId="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70" fontId="107"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28" fillId="0" borderId="0" applyFont="0" applyFill="0" applyBorder="0" applyAlignment="0" applyProtection="0"/>
    <xf numFmtId="170" fontId="106" fillId="0" borderId="0" applyFont="0" applyFill="0" applyBorder="0" applyAlignment="0" applyProtection="0"/>
    <xf numFmtId="170" fontId="26" fillId="0" borderId="0" applyFont="0" applyFill="0" applyBorder="0" applyAlignment="0" applyProtection="0"/>
    <xf numFmtId="177" fontId="40" fillId="0" borderId="0" applyFont="0" applyFill="0" applyBorder="0" applyAlignment="0" applyProtection="0"/>
    <xf numFmtId="170" fontId="111" fillId="0" borderId="0" applyFont="0" applyFill="0" applyBorder="0" applyAlignment="0" applyProtection="0"/>
    <xf numFmtId="170" fontId="63"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94" fontId="36"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36" fillId="0" borderId="0" applyFont="0" applyFill="0" applyBorder="0" applyAlignment="0" applyProtection="0"/>
    <xf numFmtId="170" fontId="107" fillId="0" borderId="0" applyFont="0" applyFill="0" applyBorder="0" applyAlignment="0" applyProtection="0"/>
    <xf numFmtId="170" fontId="36" fillId="0" borderId="0" applyFont="0" applyFill="0" applyBorder="0" applyAlignment="0" applyProtection="0"/>
    <xf numFmtId="170" fontId="11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7" fontId="107" fillId="0" borderId="0" applyFont="0" applyFill="0" applyBorder="0" applyAlignment="0" applyProtection="0"/>
    <xf numFmtId="230" fontId="107" fillId="0" borderId="0" applyFont="0" applyFill="0" applyBorder="0" applyAlignment="0" applyProtection="0"/>
    <xf numFmtId="230" fontId="107" fillId="0" borderId="0" applyFont="0" applyFill="0" applyBorder="0" applyAlignment="0" applyProtection="0"/>
    <xf numFmtId="170" fontId="111" fillId="0" borderId="0" applyFont="0" applyFill="0" applyBorder="0" applyAlignment="0" applyProtection="0"/>
    <xf numFmtId="179" fontId="107" fillId="0" borderId="0" applyFont="0" applyFill="0" applyBorder="0" applyAlignment="0" applyProtection="0"/>
    <xf numFmtId="170" fontId="107" fillId="0" borderId="0" applyFont="0" applyFill="0" applyBorder="0" applyAlignment="0" applyProtection="0"/>
    <xf numFmtId="177" fontId="107" fillId="0" borderId="0" applyFont="0" applyFill="0" applyBorder="0" applyAlignment="0" applyProtection="0"/>
    <xf numFmtId="170" fontId="107" fillId="0" borderId="0" applyFont="0" applyFill="0" applyBorder="0" applyAlignment="0" applyProtection="0"/>
    <xf numFmtId="258" fontId="63" fillId="0" borderId="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40" fillId="0" borderId="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0" fontId="27" fillId="0" borderId="0" applyNumberFormat="0" applyFill="0" applyBorder="0" applyAlignment="0" applyProtection="0"/>
    <xf numFmtId="0" fontId="115" fillId="0" borderId="0">
      <alignment horizontal="center"/>
    </xf>
    <xf numFmtId="0" fontId="116" fillId="0" borderId="0" applyNumberFormat="0" applyAlignment="0">
      <alignment horizontal="left"/>
    </xf>
    <xf numFmtId="193" fontId="117" fillId="0" borderId="0" applyFont="0" applyFill="0" applyBorder="0" applyAlignment="0" applyProtection="0"/>
    <xf numFmtId="259" fontId="118" fillId="0" borderId="0" applyFill="0" applyBorder="0" applyProtection="0"/>
    <xf numFmtId="260" fontId="108" fillId="0" borderId="0" applyFont="0" applyFill="0" applyBorder="0" applyAlignment="0" applyProtection="0"/>
    <xf numFmtId="261" fontId="63" fillId="0" borderId="0" applyFill="0" applyBorder="0" applyProtection="0"/>
    <xf numFmtId="261" fontId="63" fillId="0" borderId="12" applyFill="0" applyProtection="0"/>
    <xf numFmtId="261" fontId="63" fillId="0" borderId="13" applyFill="0" applyProtection="0"/>
    <xf numFmtId="262" fontId="92" fillId="0" borderId="0" applyFont="0" applyFill="0" applyBorder="0" applyAlignment="0" applyProtection="0"/>
    <xf numFmtId="263" fontId="119" fillId="0" borderId="0" applyFont="0" applyFill="0" applyBorder="0" applyAlignment="0" applyProtection="0"/>
    <xf numFmtId="264"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5" fontId="26" fillId="0" borderId="0" applyFont="0" applyFill="0" applyBorder="0" applyAlignment="0" applyProtection="0"/>
    <xf numFmtId="266" fontId="119" fillId="0" borderId="0" applyFont="0" applyFill="0" applyBorder="0" applyAlignment="0" applyProtection="0"/>
    <xf numFmtId="222" fontId="97"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267" fontId="109" fillId="0" borderId="0" applyFont="0" applyFill="0" applyBorder="0" applyAlignment="0" applyProtection="0"/>
    <xf numFmtId="268" fontId="40" fillId="0" borderId="0" applyFont="0" applyFill="0" applyBorder="0" applyAlignment="0" applyProtection="0"/>
    <xf numFmtId="269" fontId="109" fillId="0" borderId="0" applyFont="0" applyFill="0" applyBorder="0" applyAlignment="0" applyProtection="0"/>
    <xf numFmtId="270" fontId="109" fillId="0" borderId="0" applyFont="0" applyFill="0" applyBorder="0" applyAlignment="0" applyProtection="0"/>
    <xf numFmtId="271" fontId="40" fillId="0" borderId="0" applyFont="0" applyFill="0" applyBorder="0" applyAlignment="0" applyProtection="0"/>
    <xf numFmtId="272" fontId="109" fillId="0" borderId="0" applyFont="0" applyFill="0" applyBorder="0" applyAlignment="0" applyProtection="0"/>
    <xf numFmtId="273" fontId="109" fillId="0" borderId="0" applyFont="0" applyFill="0" applyBorder="0" applyAlignment="0" applyProtection="0"/>
    <xf numFmtId="274" fontId="40" fillId="0" borderId="0" applyFont="0" applyFill="0" applyBorder="0" applyAlignment="0" applyProtection="0"/>
    <xf numFmtId="275" fontId="109" fillId="0" borderId="0" applyFont="0" applyFill="0" applyBorder="0" applyAlignment="0" applyProtection="0"/>
    <xf numFmtId="169" fontId="107"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6" fontId="26" fillId="0" borderId="0" applyFont="0" applyFill="0" applyBorder="0" applyAlignment="0" applyProtection="0"/>
    <xf numFmtId="277"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9" fontId="40" fillId="0" borderId="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78" fontId="26" fillId="0" borderId="0" applyFont="0" applyFill="0" applyBorder="0" applyAlignment="0" applyProtection="0"/>
    <xf numFmtId="280" fontId="26" fillId="0" borderId="0"/>
    <xf numFmtId="280" fontId="26" fillId="0" borderId="0"/>
    <xf numFmtId="280" fontId="26" fillId="0" borderId="0"/>
    <xf numFmtId="280" fontId="26" fillId="0" borderId="0"/>
    <xf numFmtId="280" fontId="26" fillId="0" borderId="0"/>
    <xf numFmtId="280" fontId="26" fillId="0" borderId="0"/>
    <xf numFmtId="280" fontId="26" fillId="0" borderId="0"/>
    <xf numFmtId="280" fontId="26" fillId="0" borderId="0"/>
    <xf numFmtId="280" fontId="26" fillId="0" borderId="0"/>
    <xf numFmtId="280" fontId="26" fillId="0" borderId="0" applyProtection="0"/>
    <xf numFmtId="280" fontId="26" fillId="0" borderId="0"/>
    <xf numFmtId="280" fontId="26" fillId="0" borderId="0"/>
    <xf numFmtId="280" fontId="26" fillId="0" borderId="0"/>
    <xf numFmtId="280" fontId="26" fillId="0" borderId="0"/>
    <xf numFmtId="280" fontId="26" fillId="0" borderId="0"/>
    <xf numFmtId="280" fontId="26" fillId="0" borderId="0"/>
    <xf numFmtId="280" fontId="26" fillId="0" borderId="0"/>
    <xf numFmtId="281" fontId="36" fillId="0" borderId="14"/>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4" fontId="56" fillId="0" borderId="0" applyFill="0" applyBorder="0" applyAlignment="0"/>
    <xf numFmtId="14" fontId="55" fillId="0" borderId="0" applyFill="0" applyBorder="0" applyAlignment="0"/>
    <xf numFmtId="170" fontId="111" fillId="0" borderId="0" applyFont="0" applyFill="0" applyBorder="0" applyAlignment="0" applyProtection="0"/>
    <xf numFmtId="3" fontId="120" fillId="0" borderId="4">
      <alignment horizontal="left" vertical="top" wrapText="1"/>
    </xf>
    <xf numFmtId="282" fontId="63" fillId="0" borderId="0" applyFill="0" applyBorder="0" applyProtection="0"/>
    <xf numFmtId="282" fontId="63" fillId="0" borderId="12" applyFill="0" applyProtection="0"/>
    <xf numFmtId="282" fontId="63" fillId="0" borderId="13" applyFill="0" applyProtection="0"/>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283" fontId="26" fillId="0" borderId="15">
      <alignment vertical="center"/>
    </xf>
    <xf numFmtId="0" fontId="26" fillId="0" borderId="0" applyFont="0" applyFill="0" applyBorder="0" applyAlignment="0" applyProtection="0"/>
    <xf numFmtId="0" fontId="26" fillId="0" borderId="0" applyFont="0" applyFill="0" applyBorder="0" applyAlignment="0" applyProtection="0"/>
    <xf numFmtId="284" fontId="36" fillId="0" borderId="0"/>
    <xf numFmtId="285" fontId="42" fillId="0" borderId="16"/>
    <xf numFmtId="285" fontId="42" fillId="0" borderId="16"/>
    <xf numFmtId="250" fontId="26" fillId="0" borderId="0"/>
    <xf numFmtId="250" fontId="26" fillId="0" borderId="0"/>
    <xf numFmtId="250" fontId="26" fillId="0" borderId="0"/>
    <xf numFmtId="250" fontId="26" fillId="0" borderId="0"/>
    <xf numFmtId="250" fontId="26" fillId="0" borderId="0"/>
    <xf numFmtId="250" fontId="26" fillId="0" borderId="0"/>
    <xf numFmtId="250" fontId="26" fillId="0" borderId="0"/>
    <xf numFmtId="250" fontId="26" fillId="0" borderId="0"/>
    <xf numFmtId="250" fontId="26" fillId="0" borderId="0"/>
    <xf numFmtId="250" fontId="26" fillId="0" borderId="0" applyProtection="0"/>
    <xf numFmtId="250" fontId="26" fillId="0" borderId="0"/>
    <xf numFmtId="250" fontId="26" fillId="0" borderId="0"/>
    <xf numFmtId="250" fontId="26" fillId="0" borderId="0"/>
    <xf numFmtId="250" fontId="26" fillId="0" borderId="0"/>
    <xf numFmtId="250" fontId="26" fillId="0" borderId="0"/>
    <xf numFmtId="250" fontId="26" fillId="0" borderId="0"/>
    <xf numFmtId="250" fontId="26" fillId="0" borderId="0"/>
    <xf numFmtId="286" fontId="42" fillId="0" borderId="0"/>
    <xf numFmtId="176" fontId="121" fillId="0" borderId="0" applyFont="0" applyFill="0" applyBorder="0" applyAlignment="0" applyProtection="0"/>
    <xf numFmtId="177" fontId="121" fillId="0" borderId="0" applyFont="0" applyFill="0" applyBorder="0" applyAlignment="0" applyProtection="0"/>
    <xf numFmtId="176" fontId="121" fillId="0" borderId="0" applyFont="0" applyFill="0" applyBorder="0" applyAlignment="0" applyProtection="0"/>
    <xf numFmtId="168"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05" fontId="121" fillId="0" borderId="0" applyFont="0" applyFill="0" applyBorder="0" applyAlignment="0" applyProtection="0"/>
    <xf numFmtId="287" fontId="76" fillId="0" borderId="0" applyFont="0" applyFill="0" applyBorder="0" applyAlignment="0" applyProtection="0"/>
    <xf numFmtId="287" fontId="76" fillId="0" borderId="0" applyFont="0" applyFill="0" applyBorder="0" applyAlignment="0" applyProtection="0"/>
    <xf numFmtId="168" fontId="122" fillId="0" borderId="0" applyFont="0" applyFill="0" applyBorder="0" applyAlignment="0" applyProtection="0"/>
    <xf numFmtId="168" fontId="122" fillId="0" borderId="0" applyFont="0" applyFill="0" applyBorder="0" applyAlignment="0" applyProtection="0"/>
    <xf numFmtId="287" fontId="76" fillId="0" borderId="0" applyFont="0" applyFill="0" applyBorder="0" applyAlignment="0" applyProtection="0"/>
    <xf numFmtId="287" fontId="76" fillId="0" borderId="0" applyFont="0" applyFill="0" applyBorder="0" applyAlignment="0" applyProtection="0"/>
    <xf numFmtId="176" fontId="121" fillId="0" borderId="0" applyFont="0" applyFill="0" applyBorder="0" applyAlignment="0" applyProtection="0"/>
    <xf numFmtId="176" fontId="121" fillId="0" borderId="0" applyFont="0" applyFill="0" applyBorder="0" applyAlignment="0" applyProtection="0"/>
    <xf numFmtId="287" fontId="76" fillId="0" borderId="0" applyFont="0" applyFill="0" applyBorder="0" applyAlignment="0" applyProtection="0"/>
    <xf numFmtId="287" fontId="76" fillId="0" borderId="0" applyFont="0" applyFill="0" applyBorder="0" applyAlignment="0" applyProtection="0"/>
    <xf numFmtId="288" fontId="36" fillId="0" borderId="0" applyFont="0" applyFill="0" applyBorder="0" applyAlignment="0" applyProtection="0"/>
    <xf numFmtId="288" fontId="36" fillId="0" borderId="0" applyFont="0" applyFill="0" applyBorder="0" applyAlignment="0" applyProtection="0"/>
    <xf numFmtId="289" fontId="36" fillId="0" borderId="0" applyFont="0" applyFill="0" applyBorder="0" applyAlignment="0" applyProtection="0"/>
    <xf numFmtId="289" fontId="36"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22" fillId="0" borderId="0" applyFont="0" applyFill="0" applyBorder="0" applyAlignment="0" applyProtection="0"/>
    <xf numFmtId="168" fontId="122" fillId="0" borderId="0" applyFont="0" applyFill="0" applyBorder="0" applyAlignment="0" applyProtection="0"/>
    <xf numFmtId="41" fontId="121" fillId="0" borderId="0" applyFont="0" applyFill="0" applyBorder="0" applyAlignment="0" applyProtection="0"/>
    <xf numFmtId="168"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168" fontId="121" fillId="0" borderId="0" applyFont="0" applyFill="0" applyBorder="0" applyAlignment="0" applyProtection="0"/>
    <xf numFmtId="176" fontId="121" fillId="0" borderId="0" applyFont="0" applyFill="0" applyBorder="0" applyAlignment="0" applyProtection="0"/>
    <xf numFmtId="168" fontId="121" fillId="0" borderId="0" applyFont="0" applyFill="0" applyBorder="0" applyAlignment="0" applyProtection="0"/>
    <xf numFmtId="176" fontId="121"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168" fontId="121" fillId="0" borderId="0" applyFont="0" applyFill="0" applyBorder="0" applyAlignment="0" applyProtection="0"/>
    <xf numFmtId="177" fontId="121" fillId="0" borderId="0" applyFont="0" applyFill="0" applyBorder="0" applyAlignment="0" applyProtection="0"/>
    <xf numFmtId="170" fontId="121" fillId="0" borderId="0" applyFont="0" applyFill="0" applyBorder="0" applyAlignment="0" applyProtection="0"/>
    <xf numFmtId="194" fontId="121" fillId="0" borderId="0" applyFont="0" applyFill="0" applyBorder="0" applyAlignment="0" applyProtection="0"/>
    <xf numFmtId="194" fontId="121" fillId="0" borderId="0" applyFont="0" applyFill="0" applyBorder="0" applyAlignment="0" applyProtection="0"/>
    <xf numFmtId="194" fontId="121" fillId="0" borderId="0" applyFont="0" applyFill="0" applyBorder="0" applyAlignment="0" applyProtection="0"/>
    <xf numFmtId="194" fontId="121" fillId="0" borderId="0" applyFont="0" applyFill="0" applyBorder="0" applyAlignment="0" applyProtection="0"/>
    <xf numFmtId="194" fontId="121" fillId="0" borderId="0" applyFont="0" applyFill="0" applyBorder="0" applyAlignment="0" applyProtection="0"/>
    <xf numFmtId="194" fontId="121" fillId="0" borderId="0" applyFont="0" applyFill="0" applyBorder="0" applyAlignment="0" applyProtection="0"/>
    <xf numFmtId="194" fontId="121" fillId="0" borderId="0" applyFont="0" applyFill="0" applyBorder="0" applyAlignment="0" applyProtection="0"/>
    <xf numFmtId="194" fontId="121" fillId="0" borderId="0" applyFont="0" applyFill="0" applyBorder="0" applyAlignment="0" applyProtection="0"/>
    <xf numFmtId="194" fontId="121" fillId="0" borderId="0" applyFont="0" applyFill="0" applyBorder="0" applyAlignment="0" applyProtection="0"/>
    <xf numFmtId="194" fontId="121" fillId="0" borderId="0" applyFont="0" applyFill="0" applyBorder="0" applyAlignment="0" applyProtection="0"/>
    <xf numFmtId="194" fontId="121" fillId="0" borderId="0" applyFont="0" applyFill="0" applyBorder="0" applyAlignment="0" applyProtection="0"/>
    <xf numFmtId="194" fontId="121" fillId="0" borderId="0" applyFont="0" applyFill="0" applyBorder="0" applyAlignment="0" applyProtection="0"/>
    <xf numFmtId="290" fontId="76" fillId="0" borderId="0" applyFont="0" applyFill="0" applyBorder="0" applyAlignment="0" applyProtection="0"/>
    <xf numFmtId="290" fontId="76" fillId="0" borderId="0" applyFont="0" applyFill="0" applyBorder="0" applyAlignment="0" applyProtection="0"/>
    <xf numFmtId="170" fontId="122" fillId="0" borderId="0" applyFont="0" applyFill="0" applyBorder="0" applyAlignment="0" applyProtection="0"/>
    <xf numFmtId="170" fontId="122" fillId="0" borderId="0" applyFont="0" applyFill="0" applyBorder="0" applyAlignment="0" applyProtection="0"/>
    <xf numFmtId="290" fontId="76" fillId="0" borderId="0" applyFont="0" applyFill="0" applyBorder="0" applyAlignment="0" applyProtection="0"/>
    <xf numFmtId="290" fontId="76" fillId="0" borderId="0" applyFont="0" applyFill="0" applyBorder="0" applyAlignment="0" applyProtection="0"/>
    <xf numFmtId="177" fontId="121" fillId="0" borderId="0" applyFont="0" applyFill="0" applyBorder="0" applyAlignment="0" applyProtection="0"/>
    <xf numFmtId="177" fontId="121" fillId="0" borderId="0" applyFont="0" applyFill="0" applyBorder="0" applyAlignment="0" applyProtection="0"/>
    <xf numFmtId="290" fontId="76" fillId="0" borderId="0" applyFont="0" applyFill="0" applyBorder="0" applyAlignment="0" applyProtection="0"/>
    <xf numFmtId="290" fontId="76" fillId="0" borderId="0" applyFont="0" applyFill="0" applyBorder="0" applyAlignment="0" applyProtection="0"/>
    <xf numFmtId="253" fontId="36" fillId="0" borderId="0" applyFont="0" applyFill="0" applyBorder="0" applyAlignment="0" applyProtection="0"/>
    <xf numFmtId="253" fontId="36" fillId="0" borderId="0" applyFont="0" applyFill="0" applyBorder="0" applyAlignment="0" applyProtection="0"/>
    <xf numFmtId="291" fontId="36" fillId="0" borderId="0" applyFont="0" applyFill="0" applyBorder="0" applyAlignment="0" applyProtection="0"/>
    <xf numFmtId="291" fontId="36" fillId="0" borderId="0" applyFont="0" applyFill="0" applyBorder="0" applyAlignment="0" applyProtection="0"/>
    <xf numFmtId="170" fontId="121" fillId="0" borderId="0" applyFont="0" applyFill="0" applyBorder="0" applyAlignment="0" applyProtection="0"/>
    <xf numFmtId="170" fontId="121" fillId="0" borderId="0" applyFont="0" applyFill="0" applyBorder="0" applyAlignment="0" applyProtection="0"/>
    <xf numFmtId="170" fontId="121" fillId="0" borderId="0" applyFont="0" applyFill="0" applyBorder="0" applyAlignment="0" applyProtection="0"/>
    <xf numFmtId="170" fontId="121" fillId="0" borderId="0" applyFont="0" applyFill="0" applyBorder="0" applyAlignment="0" applyProtection="0"/>
    <xf numFmtId="170" fontId="121" fillId="0" borderId="0" applyFont="0" applyFill="0" applyBorder="0" applyAlignment="0" applyProtection="0"/>
    <xf numFmtId="170" fontId="121" fillId="0" borderId="0" applyFont="0" applyFill="0" applyBorder="0" applyAlignment="0" applyProtection="0"/>
    <xf numFmtId="170" fontId="122" fillId="0" borderId="0" applyFont="0" applyFill="0" applyBorder="0" applyAlignment="0" applyProtection="0"/>
    <xf numFmtId="170" fontId="122" fillId="0" borderId="0" applyFont="0" applyFill="0" applyBorder="0" applyAlignment="0" applyProtection="0"/>
    <xf numFmtId="43" fontId="121" fillId="0" borderId="0" applyFont="0" applyFill="0" applyBorder="0" applyAlignment="0" applyProtection="0"/>
    <xf numFmtId="170"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70" fontId="121" fillId="0" borderId="0" applyFont="0" applyFill="0" applyBorder="0" applyAlignment="0" applyProtection="0"/>
    <xf numFmtId="177" fontId="121" fillId="0" borderId="0" applyFont="0" applyFill="0" applyBorder="0" applyAlignment="0" applyProtection="0"/>
    <xf numFmtId="170" fontId="121" fillId="0" borderId="0" applyFont="0" applyFill="0" applyBorder="0" applyAlignment="0" applyProtection="0"/>
    <xf numFmtId="177" fontId="121" fillId="0" borderId="0" applyFont="0" applyFill="0" applyBorder="0" applyAlignment="0" applyProtection="0"/>
    <xf numFmtId="170" fontId="121" fillId="0" borderId="0" applyFont="0" applyFill="0" applyBorder="0" applyAlignment="0" applyProtection="0"/>
    <xf numFmtId="170"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70" fontId="121" fillId="0" borderId="0" applyFont="0" applyFill="0" applyBorder="0" applyAlignment="0" applyProtection="0"/>
    <xf numFmtId="3" fontId="36" fillId="0" borderId="0" applyFont="0" applyBorder="0" applyAlignment="0"/>
    <xf numFmtId="0" fontId="7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22" fontId="97"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30" fontId="97"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2" fontId="97"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22" fontId="97"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0" fontId="123" fillId="0" borderId="0" applyNumberFormat="0" applyAlignment="0">
      <alignment horizontal="left"/>
    </xf>
    <xf numFmtId="0" fontId="124" fillId="0" borderId="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292" fontId="26" fillId="0" borderId="0" applyFont="0" applyFill="0" applyBorder="0" applyAlignment="0" applyProtection="0"/>
    <xf numFmtId="0" fontId="125" fillId="0" borderId="0"/>
    <xf numFmtId="0" fontId="126" fillId="0" borderId="0" applyNumberFormat="0" applyFill="0" applyBorder="0" applyAlignment="0" applyProtection="0"/>
    <xf numFmtId="3" fontId="36" fillId="0" borderId="0" applyFont="0" applyBorder="0" applyAlignment="0"/>
    <xf numFmtId="0" fontId="26" fillId="0" borderId="0"/>
    <xf numFmtId="0" fontId="26" fillId="0" borderId="0"/>
    <xf numFmtId="0" fontId="26" fillId="0" borderId="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40" fillId="0" borderId="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2" fontId="26" fillId="0" borderId="0" applyFont="0" applyFill="0" applyBorder="0" applyAlignment="0" applyProtection="0"/>
    <xf numFmtId="0" fontId="127" fillId="0" borderId="0" applyNumberFormat="0" applyFill="0" applyBorder="0" applyAlignment="0" applyProtection="0"/>
    <xf numFmtId="0" fontId="128" fillId="0" borderId="0" applyNumberFormat="0" applyFill="0" applyBorder="0" applyProtection="0">
      <alignment vertical="center"/>
    </xf>
    <xf numFmtId="0" fontId="129" fillId="0" borderId="0" applyNumberFormat="0" applyFill="0" applyBorder="0" applyAlignment="0" applyProtection="0"/>
    <xf numFmtId="0" fontId="130" fillId="0" borderId="0" applyNumberFormat="0" applyFill="0" applyBorder="0" applyProtection="0">
      <alignment vertical="center"/>
    </xf>
    <xf numFmtId="0" fontId="131" fillId="0" borderId="0" applyNumberFormat="0" applyFill="0" applyBorder="0" applyAlignment="0" applyProtection="0"/>
    <xf numFmtId="0" fontId="132" fillId="0" borderId="0" applyNumberFormat="0" applyFill="0" applyBorder="0" applyAlignment="0" applyProtection="0"/>
    <xf numFmtId="293" fontId="133" fillId="0" borderId="17" applyNumberFormat="0" applyFill="0" applyBorder="0" applyAlignment="0" applyProtection="0"/>
    <xf numFmtId="0" fontId="134" fillId="0" borderId="0" applyNumberFormat="0" applyFill="0" applyBorder="0" applyAlignment="0" applyProtection="0"/>
    <xf numFmtId="0" fontId="135" fillId="0" borderId="0">
      <alignment vertical="top" wrapText="1"/>
    </xf>
    <xf numFmtId="0" fontId="136" fillId="6" borderId="0" applyNumberFormat="0" applyBorder="0" applyAlignment="0" applyProtection="0"/>
    <xf numFmtId="38" fontId="137" fillId="2"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38" fontId="137" fillId="24" borderId="0" applyNumberFormat="0" applyBorder="0" applyAlignment="0" applyProtection="0"/>
    <xf numFmtId="294" fontId="138" fillId="2" borderId="0" applyBorder="0" applyProtection="0"/>
    <xf numFmtId="0" fontId="139" fillId="0" borderId="18" applyNumberFormat="0" applyFill="0" applyBorder="0" applyAlignment="0" applyProtection="0">
      <alignment horizontal="center" vertical="center"/>
    </xf>
    <xf numFmtId="0" fontId="140" fillId="0" borderId="0" applyNumberFormat="0" applyFont="0" applyBorder="0" applyAlignment="0">
      <alignment horizontal="left" vertical="center"/>
    </xf>
    <xf numFmtId="295" fontId="92" fillId="0" borderId="0" applyFont="0" applyFill="0" applyBorder="0" applyAlignment="0" applyProtection="0"/>
    <xf numFmtId="0" fontId="141" fillId="25" borderId="0"/>
    <xf numFmtId="0" fontId="142" fillId="0" borderId="0">
      <alignment horizontal="left"/>
    </xf>
    <xf numFmtId="0" fontId="143" fillId="0" borderId="0">
      <alignment horizontal="left"/>
    </xf>
    <xf numFmtId="0" fontId="53" fillId="0" borderId="19" applyNumberFormat="0" applyAlignment="0" applyProtection="0">
      <alignment horizontal="left" vertical="center"/>
    </xf>
    <xf numFmtId="0" fontId="53" fillId="0" borderId="19" applyNumberFormat="0" applyAlignment="0" applyProtection="0">
      <alignment horizontal="left" vertical="center"/>
    </xf>
    <xf numFmtId="0" fontId="53" fillId="0" borderId="20">
      <alignment horizontal="left" vertical="center"/>
    </xf>
    <xf numFmtId="0" fontId="53" fillId="0" borderId="20">
      <alignment horizontal="left" vertical="center"/>
    </xf>
    <xf numFmtId="14" fontId="144" fillId="26" borderId="21">
      <alignment horizontal="center" vertical="center" wrapText="1"/>
    </xf>
    <xf numFmtId="0" fontId="145" fillId="0" borderId="22" applyNumberFormat="0" applyFill="0" applyAlignment="0" applyProtection="0"/>
    <xf numFmtId="0" fontId="146" fillId="0" borderId="23" applyNumberFormat="0" applyFill="0" applyAlignment="0" applyProtection="0"/>
    <xf numFmtId="0" fontId="147" fillId="0" borderId="24" applyNumberFormat="0" applyFill="0" applyAlignment="0" applyProtection="0"/>
    <xf numFmtId="0" fontId="147" fillId="0" borderId="0" applyNumberFormat="0" applyFill="0" applyBorder="0" applyAlignment="0" applyProtection="0"/>
    <xf numFmtId="0" fontId="101" fillId="0" borderId="0" applyFill="0" applyAlignment="0" applyProtection="0">
      <protection locked="0"/>
    </xf>
    <xf numFmtId="0" fontId="101" fillId="0" borderId="2" applyFill="0" applyAlignment="0" applyProtection="0">
      <protection locked="0"/>
    </xf>
    <xf numFmtId="0" fontId="148" fillId="0" borderId="0" applyProtection="0"/>
    <xf numFmtId="0" fontId="53" fillId="0" borderId="0" applyProtection="0"/>
    <xf numFmtId="0" fontId="149" fillId="0" borderId="21">
      <alignment horizontal="center"/>
    </xf>
    <xf numFmtId="0" fontId="149" fillId="0" borderId="0">
      <alignment horizontal="center"/>
    </xf>
    <xf numFmtId="164" fontId="150" fillId="27" borderId="16" applyNumberFormat="0" applyAlignment="0">
      <alignment horizontal="left" vertical="top"/>
    </xf>
    <xf numFmtId="164" fontId="150" fillId="27" borderId="16" applyNumberFormat="0" applyAlignment="0">
      <alignment horizontal="left" vertical="top"/>
    </xf>
    <xf numFmtId="296" fontId="150" fillId="27" borderId="16" applyNumberFormat="0" applyAlignment="0">
      <alignment horizontal="left" vertical="top"/>
    </xf>
    <xf numFmtId="49" fontId="151" fillId="0" borderId="16">
      <alignment vertical="center"/>
    </xf>
    <xf numFmtId="49" fontId="151" fillId="0" borderId="16">
      <alignment vertical="center"/>
    </xf>
    <xf numFmtId="0" fontId="63" fillId="0" borderId="0"/>
    <xf numFmtId="176" fontId="36" fillId="0" borderId="0" applyFont="0" applyFill="0" applyBorder="0" applyAlignment="0" applyProtection="0"/>
    <xf numFmtId="38" fontId="57" fillId="0" borderId="0" applyFont="0" applyFill="0" applyBorder="0" applyAlignment="0" applyProtection="0"/>
    <xf numFmtId="168" fontId="43" fillId="0" borderId="0" applyFont="0" applyFill="0" applyBorder="0" applyAlignment="0" applyProtection="0"/>
    <xf numFmtId="211" fontId="43" fillId="0" borderId="0" applyFont="0" applyFill="0" applyBorder="0" applyAlignment="0" applyProtection="0"/>
    <xf numFmtId="297" fontId="152" fillId="0" borderId="0" applyFont="0" applyFill="0" applyBorder="0" applyAlignment="0" applyProtection="0"/>
    <xf numFmtId="10" fontId="137" fillId="28"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8" borderId="16" applyNumberFormat="0" applyBorder="0" applyAlignment="0" applyProtection="0"/>
    <xf numFmtId="10" fontId="137" fillId="28"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10" fontId="137" fillId="24" borderId="16" applyNumberFormat="0" applyBorder="0" applyAlignment="0" applyProtection="0"/>
    <xf numFmtId="0" fontId="153" fillId="9" borderId="25" applyNumberFormat="0" applyAlignment="0" applyProtection="0"/>
    <xf numFmtId="0" fontId="153" fillId="9" borderId="25" applyNumberFormat="0" applyAlignment="0" applyProtection="0"/>
    <xf numFmtId="0" fontId="153" fillId="9" borderId="25" applyNumberFormat="0" applyAlignment="0" applyProtection="0"/>
    <xf numFmtId="0" fontId="153" fillId="9" borderId="25" applyNumberFormat="0" applyAlignment="0" applyProtection="0"/>
    <xf numFmtId="0" fontId="153" fillId="9" borderId="25" applyNumberFormat="0" applyAlignment="0" applyProtection="0"/>
    <xf numFmtId="0" fontId="153" fillId="9" borderId="25" applyNumberFormat="0" applyAlignment="0" applyProtection="0"/>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176" fontId="36" fillId="0" borderId="0" applyFont="0" applyFill="0" applyBorder="0" applyAlignment="0" applyProtection="0"/>
    <xf numFmtId="0" fontId="36" fillId="0" borderId="0"/>
    <xf numFmtId="0" fontId="85" fillId="0" borderId="26">
      <alignment horizontal="centerContinuous"/>
    </xf>
    <xf numFmtId="0" fontId="57" fillId="0" borderId="0"/>
    <xf numFmtId="0" fontId="63" fillId="0" borderId="0" applyNumberFormat="0" applyFont="0" applyFill="0" applyBorder="0" applyProtection="0">
      <alignment horizontal="left" vertical="center"/>
    </xf>
    <xf numFmtId="0" fontId="57" fillId="0" borderId="0"/>
    <xf numFmtId="0" fontId="7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22" fontId="97"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30" fontId="97"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2" fontId="97"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22" fontId="97"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0" fontId="157" fillId="0" borderId="27" applyNumberFormat="0" applyFill="0" applyAlignment="0" applyProtection="0"/>
    <xf numFmtId="3" fontId="158" fillId="0" borderId="4" applyNumberFormat="0" applyAlignment="0">
      <alignment horizontal="center" vertical="center"/>
    </xf>
    <xf numFmtId="3" fontId="70" fillId="0" borderId="4" applyNumberFormat="0" applyAlignment="0">
      <alignment horizontal="center" vertical="center"/>
    </xf>
    <xf numFmtId="3" fontId="150" fillId="0" borderId="4" applyNumberFormat="0" applyAlignment="0">
      <alignment horizontal="center" vertical="center"/>
    </xf>
    <xf numFmtId="281" fontId="159" fillId="0" borderId="28" applyNumberFormat="0" applyFont="0" applyFill="0" applyBorder="0">
      <alignment horizontal="center"/>
    </xf>
    <xf numFmtId="281" fontId="159" fillId="0" borderId="28" applyNumberFormat="0" applyFont="0" applyFill="0" applyBorder="0">
      <alignment horizontal="center"/>
    </xf>
    <xf numFmtId="38" fontId="57" fillId="0" borderId="0" applyFont="0" applyFill="0" applyBorder="0" applyAlignment="0" applyProtection="0"/>
    <xf numFmtId="40" fontId="57" fillId="0" borderId="0" applyFont="0" applyFill="0" applyBorder="0" applyAlignment="0" applyProtection="0"/>
    <xf numFmtId="176" fontId="76" fillId="0" borderId="0" applyFont="0" applyFill="0" applyBorder="0" applyAlignment="0" applyProtection="0"/>
    <xf numFmtId="177" fontId="76" fillId="0" borderId="0" applyFont="0" applyFill="0" applyBorder="0" applyAlignment="0" applyProtection="0"/>
    <xf numFmtId="0" fontId="160" fillId="0" borderId="21"/>
    <xf numFmtId="0" fontId="161" fillId="0" borderId="21"/>
    <xf numFmtId="175" fontId="76" fillId="0" borderId="28"/>
    <xf numFmtId="175" fontId="76" fillId="0" borderId="28"/>
    <xf numFmtId="298" fontId="162" fillId="0" borderId="28"/>
    <xf numFmtId="299" fontId="81" fillId="0" borderId="0" applyFont="0" applyFill="0" applyBorder="0" applyAlignment="0" applyProtection="0"/>
    <xf numFmtId="300" fontId="81" fillId="0" borderId="0" applyFont="0" applyFill="0" applyBorder="0" applyAlignment="0" applyProtection="0"/>
    <xf numFmtId="301" fontId="76" fillId="0" borderId="0" applyFont="0" applyFill="0" applyBorder="0" applyAlignment="0" applyProtection="0"/>
    <xf numFmtId="302" fontId="76" fillId="0" borderId="0" applyFont="0" applyFill="0" applyBorder="0" applyAlignment="0" applyProtection="0"/>
    <xf numFmtId="0" fontId="61" fillId="0" borderId="0" applyNumberFormat="0" applyFont="0" applyFill="0" applyAlignment="0"/>
    <xf numFmtId="0" fontId="163" fillId="29" borderId="0" applyNumberFormat="0" applyBorder="0" applyAlignment="0" applyProtection="0"/>
    <xf numFmtId="0" fontId="92" fillId="0" borderId="16"/>
    <xf numFmtId="0" fontId="63" fillId="0" borderId="0"/>
    <xf numFmtId="0" fontId="42" fillId="0" borderId="5" applyNumberFormat="0" applyAlignment="0">
      <alignment horizontal="center"/>
    </xf>
    <xf numFmtId="37" fontId="164" fillId="0" borderId="0"/>
    <xf numFmtId="37" fontId="164" fillId="0" borderId="0"/>
    <xf numFmtId="37" fontId="164" fillId="0" borderId="0"/>
    <xf numFmtId="0" fontId="165" fillId="0" borderId="16" applyNumberFormat="0" applyFont="0" applyFill="0" applyBorder="0" applyAlignment="0">
      <alignment horizontal="center"/>
    </xf>
    <xf numFmtId="0" fontId="165" fillId="0" borderId="16" applyNumberFormat="0" applyFont="0" applyFill="0" applyBorder="0" applyAlignment="0">
      <alignment horizontal="center"/>
    </xf>
    <xf numFmtId="303" fontId="166" fillId="0" borderId="0"/>
    <xf numFmtId="0" fontId="167" fillId="0" borderId="0"/>
    <xf numFmtId="0" fontId="26" fillId="0" borderId="0"/>
    <xf numFmtId="0" fontId="168" fillId="0" borderId="0"/>
    <xf numFmtId="0" fontId="169" fillId="0" borderId="0"/>
    <xf numFmtId="0" fontId="28" fillId="0" borderId="0"/>
    <xf numFmtId="0" fontId="107" fillId="0" borderId="0"/>
    <xf numFmtId="0" fontId="170" fillId="0" borderId="0"/>
    <xf numFmtId="0" fontId="26" fillId="0" borderId="0"/>
    <xf numFmtId="0" fontId="171" fillId="0" borderId="0"/>
    <xf numFmtId="0" fontId="26" fillId="0" borderId="0"/>
    <xf numFmtId="0" fontId="76" fillId="0" borderId="0"/>
    <xf numFmtId="0" fontId="26" fillId="0" borderId="0"/>
    <xf numFmtId="0" fontId="26" fillId="0" borderId="0"/>
    <xf numFmtId="0" fontId="110" fillId="0" borderId="0"/>
    <xf numFmtId="0" fontId="28" fillId="0" borderId="0"/>
    <xf numFmtId="0" fontId="28" fillId="0" borderId="0"/>
    <xf numFmtId="0" fontId="28" fillId="0" borderId="0"/>
    <xf numFmtId="0" fontId="28" fillId="0" borderId="0"/>
    <xf numFmtId="0" fontId="65" fillId="0" borderId="0"/>
    <xf numFmtId="0" fontId="107" fillId="0" borderId="0"/>
    <xf numFmtId="0" fontId="170" fillId="0" borderId="0"/>
    <xf numFmtId="0" fontId="26" fillId="0" borderId="0"/>
    <xf numFmtId="0" fontId="107" fillId="0" borderId="0"/>
    <xf numFmtId="0" fontId="172" fillId="0" borderId="0"/>
    <xf numFmtId="0" fontId="76" fillId="0" borderId="0"/>
    <xf numFmtId="0" fontId="107" fillId="0" borderId="0"/>
    <xf numFmtId="0" fontId="26" fillId="0" borderId="0"/>
    <xf numFmtId="0" fontId="110" fillId="0" borderId="0"/>
    <xf numFmtId="0" fontId="61" fillId="0" borderId="0"/>
    <xf numFmtId="0" fontId="40" fillId="0" borderId="0"/>
    <xf numFmtId="0" fontId="26" fillId="0" borderId="0"/>
    <xf numFmtId="0" fontId="28" fillId="0" borderId="0"/>
    <xf numFmtId="0" fontId="28" fillId="0" borderId="0"/>
    <xf numFmtId="0" fontId="28" fillId="0" borderId="0"/>
    <xf numFmtId="0" fontId="28" fillId="0" borderId="0"/>
    <xf numFmtId="0" fontId="40" fillId="0" borderId="0" applyProtection="0"/>
    <xf numFmtId="0" fontId="26" fillId="0" borderId="0"/>
    <xf numFmtId="0" fontId="28" fillId="0" borderId="0"/>
    <xf numFmtId="0" fontId="28" fillId="0" borderId="0"/>
    <xf numFmtId="0" fontId="28" fillId="0" borderId="0"/>
    <xf numFmtId="0" fontId="28" fillId="0" borderId="0"/>
    <xf numFmtId="0" fontId="26"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26" fillId="0" borderId="0"/>
    <xf numFmtId="0" fontId="26" fillId="0" borderId="0"/>
    <xf numFmtId="0" fontId="107" fillId="0" borderId="0"/>
    <xf numFmtId="0" fontId="173" fillId="0" borderId="0"/>
    <xf numFmtId="0" fontId="26" fillId="0" borderId="0"/>
    <xf numFmtId="0" fontId="26" fillId="0" borderId="0"/>
    <xf numFmtId="0" fontId="110" fillId="0" borderId="0"/>
    <xf numFmtId="0" fontId="107" fillId="0" borderId="0"/>
    <xf numFmtId="0" fontId="110" fillId="0" borderId="0"/>
    <xf numFmtId="0" fontId="107" fillId="0" borderId="0"/>
    <xf numFmtId="0" fontId="110" fillId="0" borderId="0"/>
    <xf numFmtId="0" fontId="42" fillId="0" borderId="0"/>
    <xf numFmtId="0" fontId="110" fillId="0" borderId="0"/>
    <xf numFmtId="0" fontId="107" fillId="0" borderId="0"/>
    <xf numFmtId="0" fontId="107" fillId="0" borderId="0"/>
    <xf numFmtId="0" fontId="107" fillId="0" borderId="0"/>
    <xf numFmtId="0" fontId="107" fillId="0" borderId="0"/>
    <xf numFmtId="0" fontId="110" fillId="0" borderId="0"/>
    <xf numFmtId="0" fontId="110" fillId="0" borderId="0"/>
    <xf numFmtId="0" fontId="110" fillId="0" borderId="0"/>
    <xf numFmtId="0" fontId="110" fillId="0" borderId="0"/>
    <xf numFmtId="0" fontId="1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7" fillId="0" borderId="0"/>
    <xf numFmtId="0" fontId="107"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0" fillId="0" borderId="0"/>
    <xf numFmtId="0" fontId="110" fillId="0" borderId="0"/>
    <xf numFmtId="0" fontId="107" fillId="0" borderId="0"/>
    <xf numFmtId="0" fontId="173" fillId="0" borderId="0"/>
    <xf numFmtId="0" fontId="173" fillId="0" borderId="0"/>
    <xf numFmtId="0" fontId="173" fillId="0" borderId="0"/>
    <xf numFmtId="0" fontId="171" fillId="0" borderId="0"/>
    <xf numFmtId="0" fontId="40" fillId="0" borderId="0" applyProtection="0"/>
    <xf numFmtId="0" fontId="28" fillId="0" borderId="0"/>
    <xf numFmtId="0" fontId="107" fillId="0" borderId="0"/>
    <xf numFmtId="0" fontId="63" fillId="0" borderId="0"/>
    <xf numFmtId="0" fontId="107" fillId="0" borderId="0"/>
    <xf numFmtId="0" fontId="107" fillId="0" borderId="0"/>
    <xf numFmtId="0" fontId="174" fillId="0" borderId="0"/>
    <xf numFmtId="0" fontId="107" fillId="0" borderId="0"/>
    <xf numFmtId="0" fontId="107" fillId="0" borderId="0"/>
    <xf numFmtId="0" fontId="36" fillId="0" borderId="0"/>
    <xf numFmtId="0" fontId="110" fillId="0" borderId="0"/>
    <xf numFmtId="0" fontId="107" fillId="0" borderId="0"/>
    <xf numFmtId="0" fontId="110" fillId="0" borderId="0"/>
    <xf numFmtId="0" fontId="114" fillId="0" borderId="0"/>
    <xf numFmtId="0" fontId="110" fillId="0" borderId="0"/>
    <xf numFmtId="0" fontId="114" fillId="0" borderId="0"/>
    <xf numFmtId="0" fontId="110" fillId="0" borderId="0"/>
    <xf numFmtId="0" fontId="114" fillId="0" borderId="0"/>
    <xf numFmtId="0" fontId="110" fillId="0" borderId="0"/>
    <xf numFmtId="0" fontId="114" fillId="0" borderId="0"/>
    <xf numFmtId="0" fontId="110" fillId="0" borderId="0"/>
    <xf numFmtId="0" fontId="42" fillId="0" borderId="0"/>
    <xf numFmtId="0" fontId="107" fillId="0" borderId="0"/>
    <xf numFmtId="0" fontId="173" fillId="0" borderId="0"/>
    <xf numFmtId="0" fontId="26" fillId="0" borderId="0"/>
    <xf numFmtId="0" fontId="173" fillId="0" borderId="0"/>
    <xf numFmtId="0" fontId="26" fillId="0" borderId="0"/>
    <xf numFmtId="0" fontId="40" fillId="0" borderId="0"/>
    <xf numFmtId="0" fontId="40" fillId="0" borderId="0" applyProtection="0"/>
    <xf numFmtId="0" fontId="40" fillId="0" borderId="0"/>
    <xf numFmtId="0" fontId="40" fillId="0" borderId="0" applyProtection="0"/>
    <xf numFmtId="0" fontId="26" fillId="0" borderId="0"/>
    <xf numFmtId="0" fontId="40" fillId="0" borderId="0" applyProtection="0"/>
    <xf numFmtId="0" fontId="61" fillId="0" borderId="0"/>
    <xf numFmtId="0" fontId="26" fillId="0" borderId="0"/>
    <xf numFmtId="0" fontId="40" fillId="0" borderId="0" applyProtection="0"/>
    <xf numFmtId="0" fontId="40" fillId="0" borderId="0"/>
    <xf numFmtId="0" fontId="61" fillId="0" borderId="0"/>
    <xf numFmtId="0" fontId="40" fillId="0" borderId="0" applyProtection="0"/>
    <xf numFmtId="0" fontId="61" fillId="0" borderId="0"/>
    <xf numFmtId="0" fontId="40" fillId="0" borderId="0" applyProtection="0"/>
    <xf numFmtId="0" fontId="107" fillId="0" borderId="0"/>
    <xf numFmtId="0" fontId="40" fillId="0" borderId="0" applyProtection="0"/>
    <xf numFmtId="0" fontId="26" fillId="0" borderId="0"/>
    <xf numFmtId="0" fontId="175" fillId="0" borderId="0"/>
    <xf numFmtId="0" fontId="107" fillId="0" borderId="0"/>
    <xf numFmtId="0" fontId="26" fillId="0" borderId="0"/>
    <xf numFmtId="0" fontId="26" fillId="0" borderId="0"/>
    <xf numFmtId="0" fontId="170" fillId="0" borderId="0"/>
    <xf numFmtId="0" fontId="26" fillId="0" borderId="0"/>
    <xf numFmtId="0" fontId="26" fillId="0" borderId="0"/>
    <xf numFmtId="0" fontId="26" fillId="0" borderId="0"/>
    <xf numFmtId="0" fontId="26" fillId="0" borderId="0"/>
    <xf numFmtId="0" fontId="26" fillId="0" borderId="0"/>
    <xf numFmtId="0" fontId="107" fillId="0" borderId="0"/>
    <xf numFmtId="0" fontId="26" fillId="0" borderId="0"/>
    <xf numFmtId="0" fontId="28" fillId="0" borderId="0"/>
    <xf numFmtId="0" fontId="173" fillId="0" borderId="0"/>
    <xf numFmtId="0" fontId="26" fillId="0" borderId="0"/>
    <xf numFmtId="0" fontId="81" fillId="0" borderId="0"/>
    <xf numFmtId="0" fontId="81" fillId="0" borderId="0" applyProtection="0"/>
    <xf numFmtId="0" fontId="107" fillId="0" borderId="0" applyProtection="0"/>
    <xf numFmtId="0" fontId="28" fillId="0" borderId="0"/>
    <xf numFmtId="0" fontId="28" fillId="0" borderId="0"/>
    <xf numFmtId="0" fontId="28" fillId="0" borderId="0"/>
    <xf numFmtId="0" fontId="28" fillId="0" borderId="0"/>
    <xf numFmtId="0" fontId="28" fillId="0" borderId="0"/>
    <xf numFmtId="0" fontId="76" fillId="0" borderId="0"/>
    <xf numFmtId="0" fontId="26" fillId="0" borderId="0"/>
    <xf numFmtId="0" fontId="81"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40" fillId="0" borderId="0"/>
    <xf numFmtId="0" fontId="176" fillId="0" borderId="0"/>
    <xf numFmtId="0" fontId="40" fillId="0" borderId="0"/>
    <xf numFmtId="0" fontId="40" fillId="0" borderId="0"/>
    <xf numFmtId="0" fontId="40" fillId="0" borderId="0"/>
    <xf numFmtId="0" fontId="169" fillId="0" borderId="0"/>
    <xf numFmtId="0" fontId="169" fillId="0" borderId="0"/>
    <xf numFmtId="0" fontId="107" fillId="0" borderId="0" applyProtection="0"/>
    <xf numFmtId="0" fontId="169" fillId="0" borderId="0"/>
    <xf numFmtId="0" fontId="169" fillId="0" borderId="0"/>
    <xf numFmtId="0" fontId="169" fillId="0" borderId="0"/>
    <xf numFmtId="0" fontId="169" fillId="0" borderId="0"/>
    <xf numFmtId="0" fontId="40" fillId="0" borderId="0"/>
    <xf numFmtId="0" fontId="169" fillId="0" borderId="0"/>
    <xf numFmtId="0" fontId="169" fillId="0" borderId="0"/>
    <xf numFmtId="0" fontId="40" fillId="0" borderId="0"/>
    <xf numFmtId="0" fontId="28" fillId="0" borderId="0"/>
    <xf numFmtId="0" fontId="28" fillId="0" borderId="0"/>
    <xf numFmtId="0" fontId="28" fillId="0" borderId="0"/>
    <xf numFmtId="0" fontId="28" fillId="0" borderId="0"/>
    <xf numFmtId="0" fontId="26" fillId="0" borderId="0"/>
    <xf numFmtId="0" fontId="110" fillId="0" borderId="0"/>
    <xf numFmtId="0" fontId="46" fillId="0" borderId="0"/>
    <xf numFmtId="0" fontId="110" fillId="0" borderId="0"/>
    <xf numFmtId="0" fontId="110" fillId="0" borderId="0"/>
    <xf numFmtId="0" fontId="110" fillId="0" borderId="0"/>
    <xf numFmtId="0" fontId="110" fillId="0" borderId="0"/>
    <xf numFmtId="0" fontId="110" fillId="0" borderId="0"/>
    <xf numFmtId="0" fontId="107" fillId="0" borderId="0"/>
    <xf numFmtId="0" fontId="26"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8" fillId="0" borderId="0"/>
    <xf numFmtId="0" fontId="28" fillId="0" borderId="0"/>
    <xf numFmtId="0" fontId="106" fillId="0" borderId="0"/>
    <xf numFmtId="0" fontId="26" fillId="0" borderId="0"/>
    <xf numFmtId="0" fontId="40" fillId="0" borderId="0"/>
    <xf numFmtId="0" fontId="26" fillId="0" borderId="0"/>
    <xf numFmtId="0" fontId="26" fillId="0" borderId="0"/>
    <xf numFmtId="0" fontId="26" fillId="0" borderId="0" applyProtection="0"/>
    <xf numFmtId="0" fontId="40" fillId="0" borderId="0"/>
    <xf numFmtId="0" fontId="40" fillId="0" borderId="0"/>
    <xf numFmtId="0" fontId="28" fillId="0" borderId="0"/>
    <xf numFmtId="0" fontId="28" fillId="0" borderId="0"/>
    <xf numFmtId="0" fontId="40" fillId="0" borderId="0"/>
    <xf numFmtId="0" fontId="177" fillId="0" borderId="0" applyNumberFormat="0" applyFill="0" applyBorder="0" applyProtection="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107" fillId="0" borderId="0"/>
    <xf numFmtId="0" fontId="63" fillId="0" borderId="0"/>
    <xf numFmtId="0" fontId="63" fillId="0" borderId="0"/>
    <xf numFmtId="0" fontId="36" fillId="0" borderId="0"/>
    <xf numFmtId="0" fontId="107" fillId="0" borderId="0"/>
    <xf numFmtId="0" fontId="107" fillId="0" borderId="0"/>
    <xf numFmtId="0" fontId="107" fillId="0" borderId="0"/>
    <xf numFmtId="0" fontId="26" fillId="0" borderId="0"/>
    <xf numFmtId="0" fontId="26" fillId="0" borderId="0"/>
    <xf numFmtId="0" fontId="107" fillId="0" borderId="0"/>
    <xf numFmtId="0" fontId="107" fillId="0" borderId="0"/>
    <xf numFmtId="0" fontId="26" fillId="0" borderId="0"/>
    <xf numFmtId="0" fontId="28" fillId="0" borderId="0"/>
    <xf numFmtId="0" fontId="28" fillId="0" borderId="0"/>
    <xf numFmtId="0" fontId="28" fillId="0" borderId="0"/>
    <xf numFmtId="0" fontId="28" fillId="0" borderId="0"/>
    <xf numFmtId="0" fontId="26" fillId="0" borderId="0"/>
    <xf numFmtId="0" fontId="28" fillId="0" borderId="0"/>
    <xf numFmtId="0" fontId="28"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64" fillId="0" borderId="0" applyFont="0"/>
    <xf numFmtId="0" fontId="121" fillId="0" borderId="0"/>
    <xf numFmtId="0" fontId="107" fillId="29" borderId="29" applyNumberFormat="0" applyFont="0" applyAlignment="0" applyProtection="0"/>
    <xf numFmtId="0" fontId="107" fillId="29" borderId="29" applyNumberFormat="0" applyFont="0" applyAlignment="0" applyProtection="0"/>
    <xf numFmtId="0" fontId="107" fillId="29" borderId="29" applyNumberFormat="0" applyFont="0" applyAlignment="0" applyProtection="0"/>
    <xf numFmtId="0" fontId="107" fillId="29" borderId="29" applyNumberFormat="0" applyFont="0" applyAlignment="0" applyProtection="0"/>
    <xf numFmtId="0" fontId="107" fillId="29" borderId="29" applyNumberFormat="0" applyFont="0" applyAlignment="0" applyProtection="0"/>
    <xf numFmtId="0" fontId="107" fillId="29" borderId="29" applyNumberFormat="0" applyFont="0" applyAlignment="0" applyProtection="0"/>
    <xf numFmtId="0" fontId="76" fillId="30" borderId="29" applyNumberFormat="0" applyFont="0" applyAlignment="0" applyProtection="0"/>
    <xf numFmtId="304" fontId="178" fillId="0" borderId="0" applyFont="0" applyFill="0" applyBorder="0" applyProtection="0">
      <alignment vertical="top" wrapText="1"/>
    </xf>
    <xf numFmtId="0" fontId="42" fillId="0" borderId="0"/>
    <xf numFmtId="0" fontId="42" fillId="0" borderId="0"/>
    <xf numFmtId="0" fontId="42" fillId="0" borderId="0" applyProtection="0"/>
    <xf numFmtId="0" fontId="42" fillId="0" borderId="0" applyProtection="0"/>
    <xf numFmtId="3" fontId="179" fillId="0" borderId="0" applyFont="0" applyFill="0" applyBorder="0" applyAlignment="0" applyProtection="0"/>
    <xf numFmtId="176" fontId="62"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2" fillId="0" borderId="0" applyNumberFormat="0" applyFill="0" applyBorder="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80" fillId="0" borderId="0" applyNumberFormat="0" applyFill="0" applyBorder="0" applyAlignment="0" applyProtection="0"/>
    <xf numFmtId="0" fontId="92" fillId="0" borderId="0" applyNumberFormat="0" applyFill="0" applyBorder="0" applyAlignment="0" applyProtection="0"/>
    <xf numFmtId="0" fontId="36" fillId="0" borderId="0" applyNumberFormat="0" applyFill="0" applyBorder="0" applyAlignment="0" applyProtection="0"/>
    <xf numFmtId="0" fontId="101" fillId="0" borderId="0" applyProtection="0"/>
    <xf numFmtId="0" fontId="26" fillId="0" borderId="0" applyFont="0" applyFill="0" applyBorder="0" applyAlignment="0" applyProtection="0"/>
    <xf numFmtId="0" fontId="63" fillId="0" borderId="0"/>
    <xf numFmtId="0" fontId="181" fillId="22" borderId="30" applyNumberFormat="0" applyAlignment="0" applyProtection="0"/>
    <xf numFmtId="179" fontId="182" fillId="0" borderId="5" applyFont="0" applyBorder="0" applyAlignment="0"/>
    <xf numFmtId="0" fontId="183" fillId="24" borderId="0"/>
    <xf numFmtId="0" fontId="114" fillId="24" borderId="0"/>
    <xf numFmtId="0" fontId="114" fillId="24" borderId="0"/>
    <xf numFmtId="168" fontId="7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291" fontId="26" fillId="0" borderId="0" applyFont="0" applyFill="0" applyBorder="0" applyAlignment="0" applyProtection="0"/>
    <xf numFmtId="14" fontId="85" fillId="0" borderId="0">
      <alignment horizontal="center" wrapText="1"/>
      <protection locked="0"/>
    </xf>
    <xf numFmtId="14" fontId="86" fillId="0" borderId="0">
      <alignment horizontal="center" wrapText="1"/>
      <protection locked="0"/>
    </xf>
    <xf numFmtId="305" fontId="101" fillId="0" borderId="0" applyFont="0" applyFill="0" applyBorder="0" applyAlignment="0" applyProtection="0"/>
    <xf numFmtId="306" fontId="108" fillId="0" borderId="0" applyFont="0" applyFill="0" applyBorder="0" applyAlignment="0" applyProtection="0"/>
    <xf numFmtId="307" fontId="109"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308" fontId="26" fillId="0" borderId="0" applyFont="0" applyFill="0" applyBorder="0" applyAlignment="0" applyProtection="0"/>
    <xf numFmtId="228" fontId="7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309" fontId="7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3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40" fillId="0" borderId="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311" fontId="109" fillId="0" borderId="0" applyFont="0" applyFill="0" applyBorder="0" applyAlignment="0" applyProtection="0"/>
    <xf numFmtId="312" fontId="108" fillId="0" borderId="0" applyFont="0" applyFill="0" applyBorder="0" applyAlignment="0" applyProtection="0"/>
    <xf numFmtId="313" fontId="109" fillId="0" borderId="0" applyFont="0" applyFill="0" applyBorder="0" applyAlignment="0" applyProtection="0"/>
    <xf numFmtId="314" fontId="108" fillId="0" borderId="0" applyFont="0" applyFill="0" applyBorder="0" applyAlignment="0" applyProtection="0"/>
    <xf numFmtId="315" fontId="109" fillId="0" borderId="0" applyFont="0" applyFill="0" applyBorder="0" applyAlignment="0" applyProtection="0"/>
    <xf numFmtId="316" fontId="108"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63" fillId="0" borderId="0" applyFont="0" applyFill="0" applyBorder="0" applyAlignment="0" applyProtection="0"/>
    <xf numFmtId="9" fontId="10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7"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26" fillId="0" borderId="0" applyFont="0" applyFill="0" applyBorder="0" applyAlignment="0" applyProtection="0"/>
    <xf numFmtId="9" fontId="107" fillId="0" borderId="0" applyFont="0" applyFill="0" applyBorder="0" applyAlignment="0" applyProtection="0"/>
    <xf numFmtId="9" fontId="40"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7" fillId="0" borderId="31" applyNumberFormat="0" applyBorder="0"/>
    <xf numFmtId="9" fontId="57" fillId="0" borderId="31" applyNumberFormat="0" applyBorder="0"/>
    <xf numFmtId="0" fontId="7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22" fontId="97"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30" fontId="97"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1" fontId="26" fillId="0" borderId="0" applyFill="0" applyBorder="0" applyAlignment="0"/>
    <xf numFmtId="232" fontId="97"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33" fontId="26" fillId="0" borderId="0" applyFill="0" applyBorder="0" applyAlignment="0"/>
    <xf numFmtId="222" fontId="97"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223" fontId="26" fillId="0" borderId="0" applyFill="0" applyBorder="0" applyAlignment="0"/>
    <xf numFmtId="0" fontId="184" fillId="0" borderId="0"/>
    <xf numFmtId="0" fontId="185" fillId="0" borderId="0"/>
    <xf numFmtId="0" fontId="57" fillId="0" borderId="0" applyNumberFormat="0" applyFont="0" applyFill="0" applyBorder="0" applyAlignment="0" applyProtection="0">
      <alignment horizontal="left"/>
    </xf>
    <xf numFmtId="0" fontId="186" fillId="0" borderId="21">
      <alignment horizontal="center"/>
    </xf>
    <xf numFmtId="1" fontId="76" fillId="0" borderId="4" applyNumberFormat="0" applyFill="0" applyAlignment="0" applyProtection="0">
      <alignment horizontal="center" vertical="center"/>
    </xf>
    <xf numFmtId="0" fontId="187" fillId="31" borderId="0" applyNumberFormat="0" applyFont="0" applyBorder="0" applyAlignment="0">
      <alignment horizontal="center"/>
    </xf>
    <xf numFmtId="0" fontId="187" fillId="31" borderId="0" applyNumberFormat="0" applyFont="0" applyBorder="0" applyAlignment="0">
      <alignment horizontal="center"/>
    </xf>
    <xf numFmtId="14" fontId="188" fillId="0" borderId="0" applyNumberFormat="0" applyFill="0" applyBorder="0" applyAlignment="0" applyProtection="0">
      <alignment horizontal="left"/>
    </xf>
    <xf numFmtId="0" fontId="155" fillId="0" borderId="0"/>
    <xf numFmtId="0" fontId="42" fillId="0" borderId="0"/>
    <xf numFmtId="168" fontId="43" fillId="0" borderId="0" applyFont="0" applyFill="0" applyBorder="0" applyAlignment="0" applyProtection="0"/>
    <xf numFmtId="211" fontId="43"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08" fontId="43" fillId="0" borderId="0" applyFont="0" applyFill="0" applyBorder="0" applyAlignment="0" applyProtection="0"/>
    <xf numFmtId="168" fontId="40" fillId="0" borderId="0" applyProtection="0"/>
    <xf numFmtId="4" fontId="189" fillId="32" borderId="32" applyNumberFormat="0" applyProtection="0">
      <alignment vertical="center"/>
    </xf>
    <xf numFmtId="4" fontId="190" fillId="32" borderId="32" applyNumberFormat="0" applyProtection="0">
      <alignment vertical="center"/>
    </xf>
    <xf numFmtId="4" fontId="191" fillId="32" borderId="32" applyNumberFormat="0" applyProtection="0">
      <alignment vertical="center"/>
    </xf>
    <xf numFmtId="4" fontId="192" fillId="32" borderId="32" applyNumberFormat="0" applyProtection="0">
      <alignment vertical="center"/>
    </xf>
    <xf numFmtId="4" fontId="193" fillId="32" borderId="32" applyNumberFormat="0" applyProtection="0">
      <alignment horizontal="left" vertical="center" indent="1"/>
    </xf>
    <xf numFmtId="4" fontId="194" fillId="32" borderId="32" applyNumberFormat="0" applyProtection="0">
      <alignment horizontal="left" vertical="center" indent="1"/>
    </xf>
    <xf numFmtId="4" fontId="193" fillId="33" borderId="0" applyNumberFormat="0" applyProtection="0">
      <alignment horizontal="left" vertical="center" indent="1"/>
    </xf>
    <xf numFmtId="4" fontId="194" fillId="33" borderId="0" applyNumberFormat="0" applyProtection="0">
      <alignment horizontal="left" vertical="center" indent="1"/>
    </xf>
    <xf numFmtId="4" fontId="193" fillId="34" borderId="32" applyNumberFormat="0" applyProtection="0">
      <alignment horizontal="right" vertical="center"/>
    </xf>
    <xf numFmtId="4" fontId="194" fillId="34" borderId="32" applyNumberFormat="0" applyProtection="0">
      <alignment horizontal="right" vertical="center"/>
    </xf>
    <xf numFmtId="4" fontId="193" fillId="35" borderId="32" applyNumberFormat="0" applyProtection="0">
      <alignment horizontal="right" vertical="center"/>
    </xf>
    <xf numFmtId="4" fontId="194" fillId="35" borderId="32" applyNumberFormat="0" applyProtection="0">
      <alignment horizontal="right" vertical="center"/>
    </xf>
    <xf numFmtId="4" fontId="193" fillId="36" borderId="32" applyNumberFormat="0" applyProtection="0">
      <alignment horizontal="right" vertical="center"/>
    </xf>
    <xf numFmtId="4" fontId="194" fillId="36" borderId="32" applyNumberFormat="0" applyProtection="0">
      <alignment horizontal="right" vertical="center"/>
    </xf>
    <xf numFmtId="4" fontId="193" fillId="37" borderId="32" applyNumberFormat="0" applyProtection="0">
      <alignment horizontal="right" vertical="center"/>
    </xf>
    <xf numFmtId="4" fontId="194" fillId="37" borderId="32" applyNumberFormat="0" applyProtection="0">
      <alignment horizontal="right" vertical="center"/>
    </xf>
    <xf numFmtId="4" fontId="193" fillId="38" borderId="32" applyNumberFormat="0" applyProtection="0">
      <alignment horizontal="right" vertical="center"/>
    </xf>
    <xf numFmtId="4" fontId="194" fillId="38" borderId="32" applyNumberFormat="0" applyProtection="0">
      <alignment horizontal="right" vertical="center"/>
    </xf>
    <xf numFmtId="4" fontId="193" fillId="39" borderId="32" applyNumberFormat="0" applyProtection="0">
      <alignment horizontal="right" vertical="center"/>
    </xf>
    <xf numFmtId="4" fontId="194" fillId="39" borderId="32" applyNumberFormat="0" applyProtection="0">
      <alignment horizontal="right" vertical="center"/>
    </xf>
    <xf numFmtId="4" fontId="193" fillId="40" borderId="32" applyNumberFormat="0" applyProtection="0">
      <alignment horizontal="right" vertical="center"/>
    </xf>
    <xf numFmtId="4" fontId="194" fillId="40" borderId="32" applyNumberFormat="0" applyProtection="0">
      <alignment horizontal="right" vertical="center"/>
    </xf>
    <xf numFmtId="4" fontId="193" fillId="41" borderId="32" applyNumberFormat="0" applyProtection="0">
      <alignment horizontal="right" vertical="center"/>
    </xf>
    <xf numFmtId="4" fontId="194" fillId="41" borderId="32" applyNumberFormat="0" applyProtection="0">
      <alignment horizontal="right" vertical="center"/>
    </xf>
    <xf numFmtId="4" fontId="193" fillId="42" borderId="32" applyNumberFormat="0" applyProtection="0">
      <alignment horizontal="right" vertical="center"/>
    </xf>
    <xf numFmtId="4" fontId="194" fillId="42" borderId="32" applyNumberFormat="0" applyProtection="0">
      <alignment horizontal="right" vertical="center"/>
    </xf>
    <xf numFmtId="4" fontId="189" fillId="43" borderId="33" applyNumberFormat="0" applyProtection="0">
      <alignment horizontal="left" vertical="center" indent="1"/>
    </xf>
    <xf numFmtId="4" fontId="190" fillId="43" borderId="33" applyNumberFormat="0" applyProtection="0">
      <alignment horizontal="left" vertical="center" indent="1"/>
    </xf>
    <xf numFmtId="4" fontId="189" fillId="44" borderId="0" applyNumberFormat="0" applyProtection="0">
      <alignment horizontal="left" vertical="center" indent="1"/>
    </xf>
    <xf numFmtId="4" fontId="190" fillId="44" borderId="0" applyNumberFormat="0" applyProtection="0">
      <alignment horizontal="left" vertical="center" indent="1"/>
    </xf>
    <xf numFmtId="4" fontId="189" fillId="33" borderId="0" applyNumberFormat="0" applyProtection="0">
      <alignment horizontal="left" vertical="center" indent="1"/>
    </xf>
    <xf numFmtId="4" fontId="190" fillId="33" borderId="0" applyNumberFormat="0" applyProtection="0">
      <alignment horizontal="left" vertical="center" indent="1"/>
    </xf>
    <xf numFmtId="4" fontId="193" fillId="44" borderId="32" applyNumberFormat="0" applyProtection="0">
      <alignment horizontal="right" vertical="center"/>
    </xf>
    <xf numFmtId="4" fontId="194" fillId="44" borderId="32" applyNumberFormat="0" applyProtection="0">
      <alignment horizontal="right" vertical="center"/>
    </xf>
    <xf numFmtId="4" fontId="56" fillId="44" borderId="0" applyNumberFormat="0" applyProtection="0">
      <alignment horizontal="left" vertical="center" indent="1"/>
    </xf>
    <xf numFmtId="4" fontId="55" fillId="44" borderId="0" applyNumberFormat="0" applyProtection="0">
      <alignment horizontal="left" vertical="center" indent="1"/>
    </xf>
    <xf numFmtId="4" fontId="56" fillId="33" borderId="0" applyNumberFormat="0" applyProtection="0">
      <alignment horizontal="left" vertical="center" indent="1"/>
    </xf>
    <xf numFmtId="4" fontId="55" fillId="33" borderId="0" applyNumberFormat="0" applyProtection="0">
      <alignment horizontal="left" vertical="center" indent="1"/>
    </xf>
    <xf numFmtId="4" fontId="193" fillId="45" borderId="32" applyNumberFormat="0" applyProtection="0">
      <alignment vertical="center"/>
    </xf>
    <xf numFmtId="4" fontId="194" fillId="45" borderId="32" applyNumberFormat="0" applyProtection="0">
      <alignment vertical="center"/>
    </xf>
    <xf numFmtId="4" fontId="195" fillId="45" borderId="32" applyNumberFormat="0" applyProtection="0">
      <alignment vertical="center"/>
    </xf>
    <xf numFmtId="4" fontId="196" fillId="45" borderId="32" applyNumberFormat="0" applyProtection="0">
      <alignment vertical="center"/>
    </xf>
    <xf numFmtId="4" fontId="189" fillId="44" borderId="34" applyNumberFormat="0" applyProtection="0">
      <alignment horizontal="left" vertical="center" indent="1"/>
    </xf>
    <xf numFmtId="4" fontId="190" fillId="44" borderId="34" applyNumberFormat="0" applyProtection="0">
      <alignment horizontal="left" vertical="center" indent="1"/>
    </xf>
    <xf numFmtId="4" fontId="193" fillId="45" borderId="32" applyNumberFormat="0" applyProtection="0">
      <alignment horizontal="right" vertical="center"/>
    </xf>
    <xf numFmtId="4" fontId="194" fillId="45" borderId="32" applyNumberFormat="0" applyProtection="0">
      <alignment horizontal="right" vertical="center"/>
    </xf>
    <xf numFmtId="4" fontId="195" fillId="45" borderId="32" applyNumberFormat="0" applyProtection="0">
      <alignment horizontal="right" vertical="center"/>
    </xf>
    <xf numFmtId="4" fontId="196" fillId="45" borderId="32" applyNumberFormat="0" applyProtection="0">
      <alignment horizontal="right" vertical="center"/>
    </xf>
    <xf numFmtId="4" fontId="189" fillId="44" borderId="32" applyNumberFormat="0" applyProtection="0">
      <alignment horizontal="left" vertical="center" indent="1"/>
    </xf>
    <xf numFmtId="4" fontId="190" fillId="44" borderId="32" applyNumberFormat="0" applyProtection="0">
      <alignment horizontal="left" vertical="center" indent="1"/>
    </xf>
    <xf numFmtId="4" fontId="197" fillId="27" borderId="34" applyNumberFormat="0" applyProtection="0">
      <alignment horizontal="left" vertical="center" indent="1"/>
    </xf>
    <xf numFmtId="4" fontId="198" fillId="27" borderId="34" applyNumberFormat="0" applyProtection="0">
      <alignment horizontal="left" vertical="center" indent="1"/>
    </xf>
    <xf numFmtId="4" fontId="199" fillId="45" borderId="32" applyNumberFormat="0" applyProtection="0">
      <alignment horizontal="right" vertical="center"/>
    </xf>
    <xf numFmtId="4" fontId="200" fillId="45" borderId="32" applyNumberFormat="0" applyProtection="0">
      <alignment horizontal="right" vertical="center"/>
    </xf>
    <xf numFmtId="317" fontId="201" fillId="0" borderId="0" applyFont="0" applyFill="0" applyBorder="0" applyAlignment="0" applyProtection="0"/>
    <xf numFmtId="0" fontId="187" fillId="1" borderId="20" applyNumberFormat="0" applyFont="0" applyAlignment="0">
      <alignment horizontal="center"/>
    </xf>
    <xf numFmtId="0" fontId="187" fillId="1" borderId="20" applyNumberFormat="0" applyFont="0" applyAlignment="0">
      <alignment horizontal="center"/>
    </xf>
    <xf numFmtId="3" fontId="35" fillId="0" borderId="0"/>
    <xf numFmtId="0" fontId="202" fillId="0" borderId="0" applyNumberFormat="0" applyFill="0" applyBorder="0" applyAlignment="0">
      <alignment horizontal="center"/>
    </xf>
    <xf numFmtId="0" fontId="76" fillId="0" borderId="0"/>
    <xf numFmtId="179" fontId="203" fillId="0" borderId="0" applyNumberFormat="0" applyBorder="0" applyAlignment="0">
      <alignment horizontal="centerContinuous"/>
    </xf>
    <xf numFmtId="0" fontId="54" fillId="0" borderId="0"/>
    <xf numFmtId="0" fontId="54" fillId="0" borderId="0"/>
    <xf numFmtId="0" fontId="42" fillId="0" borderId="0" applyNumberFormat="0" applyFill="0" applyBorder="0" applyAlignment="0" applyProtection="0"/>
    <xf numFmtId="179" fontId="65" fillId="0" borderId="0" applyFont="0" applyFill="0" applyBorder="0" applyAlignment="0" applyProtection="0"/>
    <xf numFmtId="210" fontId="43" fillId="0" borderId="0" applyFont="0" applyFill="0" applyBorder="0" applyAlignment="0" applyProtection="0"/>
    <xf numFmtId="176" fontId="43" fillId="0" borderId="0" applyFont="0" applyFill="0" applyBorder="0" applyAlignment="0" applyProtection="0"/>
    <xf numFmtId="209" fontId="43" fillId="0" borderId="0" applyFont="0" applyFill="0" applyBorder="0" applyAlignment="0" applyProtection="0"/>
    <xf numFmtId="168" fontId="43" fillId="0" borderId="0" applyFont="0" applyFill="0" applyBorder="0" applyAlignment="0" applyProtection="0"/>
    <xf numFmtId="211" fontId="43" fillId="0" borderId="0" applyFont="0" applyFill="0" applyBorder="0" applyAlignment="0" applyProtection="0"/>
    <xf numFmtId="212" fontId="43" fillId="0" borderId="0" applyFont="0" applyFill="0" applyBorder="0" applyAlignment="0" applyProtection="0"/>
    <xf numFmtId="209" fontId="43" fillId="0" borderId="0" applyFont="0" applyFill="0" applyBorder="0" applyAlignment="0" applyProtection="0"/>
    <xf numFmtId="209"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76" fontId="36" fillId="0" borderId="0" applyFont="0" applyFill="0" applyBorder="0" applyAlignment="0" applyProtection="0"/>
    <xf numFmtId="188"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76" fontId="36" fillId="0" borderId="0" applyFont="0" applyFill="0" applyBorder="0" applyAlignment="0" applyProtection="0"/>
    <xf numFmtId="188" fontId="43" fillId="0" borderId="0" applyFont="0" applyFill="0" applyBorder="0" applyAlignment="0" applyProtection="0"/>
    <xf numFmtId="180"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180" fontId="35" fillId="0" borderId="0" applyFont="0" applyFill="0" applyBorder="0" applyAlignment="0" applyProtection="0"/>
    <xf numFmtId="201" fontId="43" fillId="0" borderId="0" applyFont="0" applyFill="0" applyBorder="0" applyAlignment="0" applyProtection="0"/>
    <xf numFmtId="180" fontId="43" fillId="0" borderId="0" applyFont="0" applyFill="0" applyBorder="0" applyAlignment="0" applyProtection="0"/>
    <xf numFmtId="204"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76" fontId="36" fillId="0" borderId="0" applyFont="0" applyFill="0" applyBorder="0" applyAlignment="0" applyProtection="0"/>
    <xf numFmtId="188" fontId="43" fillId="0" borderId="0" applyFont="0" applyFill="0" applyBorder="0" applyAlignment="0" applyProtection="0"/>
    <xf numFmtId="167" fontId="43" fillId="0" borderId="0" applyFont="0" applyFill="0" applyBorder="0" applyAlignment="0" applyProtection="0"/>
    <xf numFmtId="0" fontId="42" fillId="0" borderId="0"/>
    <xf numFmtId="318" fontId="92"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79" fontId="65" fillId="0" borderId="0" applyFont="0" applyFill="0" applyBorder="0" applyAlignment="0" applyProtection="0"/>
    <xf numFmtId="207"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191" fontId="43" fillId="0" borderId="0" applyFont="0" applyFill="0" applyBorder="0" applyAlignment="0" applyProtection="0"/>
    <xf numFmtId="180"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201" fontId="43" fillId="0" borderId="0" applyFont="0" applyFill="0" applyBorder="0" applyAlignment="0" applyProtection="0"/>
    <xf numFmtId="180" fontId="35" fillId="0" borderId="0" applyFont="0" applyFill="0" applyBorder="0" applyAlignment="0" applyProtection="0"/>
    <xf numFmtId="201" fontId="43" fillId="0" borderId="0" applyFont="0" applyFill="0" applyBorder="0" applyAlignment="0" applyProtection="0"/>
    <xf numFmtId="180" fontId="43" fillId="0" borderId="0" applyFont="0" applyFill="0" applyBorder="0" applyAlignment="0" applyProtection="0"/>
    <xf numFmtId="179" fontId="65" fillId="0" borderId="0" applyFont="0" applyFill="0" applyBorder="0" applyAlignment="0" applyProtection="0"/>
    <xf numFmtId="207" fontId="43" fillId="0" borderId="0" applyFont="0" applyFill="0" applyBorder="0" applyAlignment="0" applyProtection="0"/>
    <xf numFmtId="204"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67" fontId="43" fillId="0" borderId="0" applyFont="0" applyFill="0" applyBorder="0" applyAlignment="0" applyProtection="0"/>
    <xf numFmtId="0" fontId="42" fillId="0" borderId="0"/>
    <xf numFmtId="318" fontId="92"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41" fontId="43" fillId="0" borderId="0" applyFont="0" applyFill="0" applyBorder="0" applyAlignment="0" applyProtection="0"/>
    <xf numFmtId="207" fontId="43" fillId="0" borderId="0" applyFont="0" applyFill="0" applyBorder="0" applyAlignment="0" applyProtection="0"/>
    <xf numFmtId="41"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211" fontId="43" fillId="0" borderId="0" applyFont="0" applyFill="0" applyBorder="0" applyAlignment="0" applyProtection="0"/>
    <xf numFmtId="168" fontId="43" fillId="0" borderId="0" applyFont="0" applyFill="0" applyBorder="0" applyAlignment="0" applyProtection="0"/>
    <xf numFmtId="205" fontId="43" fillId="0" borderId="0" applyFont="0" applyFill="0" applyBorder="0" applyAlignment="0" applyProtection="0"/>
    <xf numFmtId="41" fontId="43" fillId="0" borderId="0" applyFont="0" applyFill="0" applyBorder="0" applyAlignment="0" applyProtection="0"/>
    <xf numFmtId="205" fontId="43" fillId="0" borderId="0" applyFont="0" applyFill="0" applyBorder="0" applyAlignment="0" applyProtection="0"/>
    <xf numFmtId="41" fontId="43" fillId="0" borderId="0" applyFont="0" applyFill="0" applyBorder="0" applyAlignment="0" applyProtection="0"/>
    <xf numFmtId="206" fontId="43" fillId="0" borderId="0" applyFont="0" applyFill="0" applyBorder="0" applyAlignment="0" applyProtection="0"/>
    <xf numFmtId="168" fontId="43" fillId="0" borderId="0" applyFont="0" applyFill="0" applyBorder="0" applyAlignment="0" applyProtection="0"/>
    <xf numFmtId="207"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167" fontId="43" fillId="0" borderId="0" applyFont="0" applyFill="0" applyBorder="0" applyAlignment="0" applyProtection="0"/>
    <xf numFmtId="207" fontId="43" fillId="0" borderId="0" applyFont="0" applyFill="0" applyBorder="0" applyAlignment="0" applyProtection="0"/>
    <xf numFmtId="201" fontId="43" fillId="0" borderId="0" applyFont="0" applyFill="0" applyBorder="0" applyAlignment="0" applyProtection="0"/>
    <xf numFmtId="207" fontId="43" fillId="0" borderId="0" applyFont="0" applyFill="0" applyBorder="0" applyAlignment="0" applyProtection="0"/>
    <xf numFmtId="180" fontId="35" fillId="0" borderId="0" applyFont="0" applyFill="0" applyBorder="0" applyAlignment="0" applyProtection="0"/>
    <xf numFmtId="206" fontId="43" fillId="0" borderId="0" applyFont="0" applyFill="0" applyBorder="0" applyAlignment="0" applyProtection="0"/>
    <xf numFmtId="180" fontId="43" fillId="0" borderId="0" applyFont="0" applyFill="0" applyBorder="0" applyAlignment="0" applyProtection="0"/>
    <xf numFmtId="188" fontId="35" fillId="0" borderId="0" applyFont="0" applyFill="0" applyBorder="0" applyAlignment="0" applyProtection="0"/>
    <xf numFmtId="0" fontId="42" fillId="0" borderId="0"/>
    <xf numFmtId="210" fontId="43" fillId="0" borderId="0" applyFont="0" applyFill="0" applyBorder="0" applyAlignment="0" applyProtection="0"/>
    <xf numFmtId="318" fontId="92" fillId="0" borderId="0" applyFont="0" applyFill="0" applyBorder="0" applyAlignment="0" applyProtection="0"/>
    <xf numFmtId="188" fontId="43" fillId="0" borderId="0" applyFont="0" applyFill="0" applyBorder="0" applyAlignment="0" applyProtection="0"/>
    <xf numFmtId="41" fontId="43" fillId="0" borderId="0" applyFont="0" applyFill="0" applyBorder="0" applyAlignment="0" applyProtection="0"/>
    <xf numFmtId="206" fontId="43" fillId="0" borderId="0" applyFont="0" applyFill="0" applyBorder="0" applyAlignment="0" applyProtection="0"/>
    <xf numFmtId="179" fontId="65" fillId="0" borderId="0" applyFont="0" applyFill="0" applyBorder="0" applyAlignment="0" applyProtection="0"/>
    <xf numFmtId="188" fontId="43" fillId="0" borderId="0" applyFont="0" applyFill="0" applyBorder="0" applyAlignment="0" applyProtection="0"/>
    <xf numFmtId="176" fontId="36" fillId="0" borderId="0" applyFont="0" applyFill="0" applyBorder="0" applyAlignment="0" applyProtection="0"/>
    <xf numFmtId="188" fontId="43" fillId="0" borderId="0" applyFont="0" applyFill="0" applyBorder="0" applyAlignment="0" applyProtection="0"/>
    <xf numFmtId="176" fontId="36" fillId="0" borderId="0" applyFont="0" applyFill="0" applyBorder="0" applyAlignment="0" applyProtection="0"/>
    <xf numFmtId="207" fontId="43" fillId="0" borderId="0" applyFont="0" applyFill="0" applyBorder="0" applyAlignment="0" applyProtection="0"/>
    <xf numFmtId="176" fontId="36" fillId="0" borderId="0" applyFont="0" applyFill="0" applyBorder="0" applyAlignment="0" applyProtection="0"/>
    <xf numFmtId="207" fontId="43" fillId="0" borderId="0" applyFont="0" applyFill="0" applyBorder="0" applyAlignment="0" applyProtection="0"/>
    <xf numFmtId="179" fontId="65" fillId="0" borderId="0" applyFont="0" applyFill="0" applyBorder="0" applyAlignment="0" applyProtection="0"/>
    <xf numFmtId="188" fontId="43" fillId="0" borderId="0" applyFont="0" applyFill="0" applyBorder="0" applyAlignment="0" applyProtection="0"/>
    <xf numFmtId="179" fontId="65" fillId="0" borderId="0" applyFont="0" applyFill="0" applyBorder="0" applyAlignment="0" applyProtection="0"/>
    <xf numFmtId="207" fontId="43" fillId="0" borderId="0" applyFont="0" applyFill="0" applyBorder="0" applyAlignment="0" applyProtection="0"/>
    <xf numFmtId="188" fontId="43" fillId="0" borderId="0" applyFont="0" applyFill="0" applyBorder="0" applyAlignment="0" applyProtection="0"/>
    <xf numFmtId="176" fontId="43" fillId="0" borderId="0" applyFont="0" applyFill="0" applyBorder="0" applyAlignment="0" applyProtection="0"/>
    <xf numFmtId="211" fontId="43" fillId="0" borderId="0" applyFont="0" applyFill="0" applyBorder="0" applyAlignment="0" applyProtection="0"/>
    <xf numFmtId="41" fontId="43" fillId="0" borderId="0" applyFont="0" applyFill="0" applyBorder="0" applyAlignment="0" applyProtection="0"/>
    <xf numFmtId="189" fontId="43" fillId="0" borderId="0" applyFont="0" applyFill="0" applyBorder="0" applyAlignment="0" applyProtection="0"/>
    <xf numFmtId="41" fontId="43" fillId="0" borderId="0" applyFont="0" applyFill="0" applyBorder="0" applyAlignment="0" applyProtection="0"/>
    <xf numFmtId="180" fontId="35" fillId="0" borderId="0" applyFont="0" applyFill="0" applyBorder="0" applyAlignment="0" applyProtection="0"/>
    <xf numFmtId="41" fontId="43" fillId="0" borderId="0" applyFont="0" applyFill="0" applyBorder="0" applyAlignment="0" applyProtection="0"/>
    <xf numFmtId="207" fontId="43" fillId="0" borderId="0" applyFont="0" applyFill="0" applyBorder="0" applyAlignment="0" applyProtection="0"/>
    <xf numFmtId="168" fontId="43" fillId="0" borderId="0" applyFont="0" applyFill="0" applyBorder="0" applyAlignment="0" applyProtection="0"/>
    <xf numFmtId="189" fontId="43" fillId="0" borderId="0" applyFont="0" applyFill="0" applyBorder="0" applyAlignment="0" applyProtection="0"/>
    <xf numFmtId="176" fontId="43" fillId="0" borderId="0" applyFont="0" applyFill="0" applyBorder="0" applyAlignment="0" applyProtection="0"/>
    <xf numFmtId="189" fontId="43" fillId="0" borderId="0" applyFont="0" applyFill="0" applyBorder="0" applyAlignment="0" applyProtection="0"/>
    <xf numFmtId="176" fontId="43" fillId="0" borderId="0" applyFont="0" applyFill="0" applyBorder="0" applyAlignment="0" applyProtection="0"/>
    <xf numFmtId="180" fontId="43" fillId="0" borderId="0" applyFont="0" applyFill="0" applyBorder="0" applyAlignment="0" applyProtection="0"/>
    <xf numFmtId="176" fontId="43" fillId="0" borderId="0" applyFont="0" applyFill="0" applyBorder="0" applyAlignment="0" applyProtection="0"/>
    <xf numFmtId="202" fontId="58" fillId="0" borderId="0" applyFont="0" applyFill="0" applyBorder="0" applyAlignment="0" applyProtection="0"/>
    <xf numFmtId="176" fontId="43" fillId="0" borderId="0" applyFont="0" applyFill="0" applyBorder="0" applyAlignment="0" applyProtection="0"/>
    <xf numFmtId="203" fontId="43" fillId="0" borderId="0" applyFont="0" applyFill="0" applyBorder="0" applyAlignment="0" applyProtection="0"/>
    <xf numFmtId="168" fontId="43" fillId="0" borderId="0" applyFont="0" applyFill="0" applyBorder="0" applyAlignment="0" applyProtection="0"/>
    <xf numFmtId="180" fontId="43" fillId="0" borderId="0" applyFont="0" applyFill="0" applyBorder="0" applyAlignment="0" applyProtection="0"/>
    <xf numFmtId="41" fontId="43" fillId="0" borderId="0" applyFont="0" applyFill="0" applyBorder="0" applyAlignment="0" applyProtection="0"/>
    <xf numFmtId="204" fontId="43" fillId="0" borderId="0" applyFont="0" applyFill="0" applyBorder="0" applyAlignment="0" applyProtection="0"/>
    <xf numFmtId="41" fontId="43" fillId="0" borderId="0" applyFont="0" applyFill="0" applyBorder="0" applyAlignment="0" applyProtection="0"/>
    <xf numFmtId="189" fontId="43" fillId="0" borderId="0" applyFont="0" applyFill="0" applyBorder="0" applyAlignment="0" applyProtection="0"/>
    <xf numFmtId="188" fontId="43" fillId="0" borderId="0" applyFont="0" applyFill="0" applyBorder="0" applyAlignment="0" applyProtection="0"/>
    <xf numFmtId="180" fontId="35" fillId="0" borderId="0" applyFont="0" applyFill="0" applyBorder="0" applyAlignment="0" applyProtection="0"/>
    <xf numFmtId="176" fontId="43" fillId="0" borderId="0" applyFont="0" applyFill="0" applyBorder="0" applyAlignment="0" applyProtection="0"/>
    <xf numFmtId="189" fontId="43" fillId="0" borderId="0" applyFont="0" applyFill="0" applyBorder="0" applyAlignment="0" applyProtection="0"/>
    <xf numFmtId="188" fontId="43" fillId="0" borderId="0" applyFont="0" applyFill="0" applyBorder="0" applyAlignment="0" applyProtection="0"/>
    <xf numFmtId="176" fontId="43" fillId="0" borderId="0" applyFont="0" applyFill="0" applyBorder="0" applyAlignment="0" applyProtection="0"/>
    <xf numFmtId="189" fontId="43" fillId="0" borderId="0" applyFont="0" applyFill="0" applyBorder="0" applyAlignment="0" applyProtection="0"/>
    <xf numFmtId="188" fontId="43" fillId="0" borderId="0" applyFont="0" applyFill="0" applyBorder="0" applyAlignment="0" applyProtection="0"/>
    <xf numFmtId="180" fontId="43" fillId="0" borderId="0" applyFont="0" applyFill="0" applyBorder="0" applyAlignment="0" applyProtection="0"/>
    <xf numFmtId="188" fontId="43" fillId="0" borderId="0" applyFont="0" applyFill="0" applyBorder="0" applyAlignment="0" applyProtection="0"/>
    <xf numFmtId="202" fontId="58" fillId="0" borderId="0" applyFont="0" applyFill="0" applyBorder="0" applyAlignment="0" applyProtection="0"/>
    <xf numFmtId="41" fontId="43" fillId="0" borderId="0" applyFont="0" applyFill="0" applyBorder="0" applyAlignment="0" applyProtection="0"/>
    <xf numFmtId="203" fontId="43" fillId="0" borderId="0" applyFont="0" applyFill="0" applyBorder="0" applyAlignment="0" applyProtection="0"/>
    <xf numFmtId="168" fontId="43" fillId="0" borderId="0" applyFont="0" applyFill="0" applyBorder="0" applyAlignment="0" applyProtection="0"/>
    <xf numFmtId="180" fontId="43" fillId="0" borderId="0" applyFont="0" applyFill="0" applyBorder="0" applyAlignment="0" applyProtection="0"/>
    <xf numFmtId="176" fontId="43" fillId="0" borderId="0" applyFont="0" applyFill="0" applyBorder="0" applyAlignment="0" applyProtection="0"/>
    <xf numFmtId="204"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41" fontId="43" fillId="0" borderId="0" applyFont="0" applyFill="0" applyBorder="0" applyAlignment="0" applyProtection="0"/>
    <xf numFmtId="207"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211" fontId="43" fillId="0" borderId="0" applyFont="0" applyFill="0" applyBorder="0" applyAlignment="0" applyProtection="0"/>
    <xf numFmtId="212" fontId="43" fillId="0" borderId="0" applyFont="0" applyFill="0" applyBorder="0" applyAlignment="0" applyProtection="0"/>
    <xf numFmtId="168"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80" fontId="43" fillId="0" borderId="0" applyFont="0" applyFill="0" applyBorder="0" applyAlignment="0" applyProtection="0"/>
    <xf numFmtId="201" fontId="43" fillId="0" borderId="0" applyFont="0" applyFill="0" applyBorder="0" applyAlignment="0" applyProtection="0"/>
    <xf numFmtId="180" fontId="35" fillId="0" borderId="0" applyFont="0" applyFill="0" applyBorder="0" applyAlignment="0" applyProtection="0"/>
    <xf numFmtId="41" fontId="43" fillId="0" borderId="0" applyFont="0" applyFill="0" applyBorder="0" applyAlignment="0" applyProtection="0"/>
    <xf numFmtId="207" fontId="43" fillId="0" borderId="0" applyFont="0" applyFill="0" applyBorder="0" applyAlignment="0" applyProtection="0"/>
    <xf numFmtId="201" fontId="43" fillId="0" borderId="0" applyFont="0" applyFill="0" applyBorder="0" applyAlignment="0" applyProtection="0"/>
    <xf numFmtId="180" fontId="43" fillId="0" borderId="0" applyFont="0" applyFill="0" applyBorder="0" applyAlignment="0" applyProtection="0"/>
    <xf numFmtId="204" fontId="43" fillId="0" borderId="0" applyFont="0" applyFill="0" applyBorder="0" applyAlignment="0" applyProtection="0"/>
    <xf numFmtId="0" fontId="42" fillId="0" borderId="0"/>
    <xf numFmtId="318" fontId="92" fillId="0" borderId="0" applyFont="0" applyFill="0" applyBorder="0" applyAlignment="0" applyProtection="0"/>
    <xf numFmtId="41" fontId="43" fillId="0" borderId="0" applyFont="0" applyFill="0" applyBorder="0" applyAlignment="0" applyProtection="0"/>
    <xf numFmtId="176" fontId="43" fillId="0" borderId="0" applyFont="0" applyFill="0" applyBorder="0" applyAlignment="0" applyProtection="0"/>
    <xf numFmtId="41" fontId="43" fillId="0" borderId="0" applyFont="0" applyFill="0" applyBorder="0" applyAlignment="0" applyProtection="0"/>
    <xf numFmtId="188"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206" fontId="43" fillId="0" borderId="0" applyFont="0" applyFill="0" applyBorder="0" applyAlignment="0" applyProtection="0"/>
    <xf numFmtId="176" fontId="43" fillId="0" borderId="0" applyFont="0" applyFill="0" applyBorder="0" applyAlignment="0" applyProtection="0"/>
    <xf numFmtId="176"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209" fontId="43" fillId="0" borderId="0" applyFont="0" applyFill="0" applyBorder="0" applyAlignment="0" applyProtection="0"/>
    <xf numFmtId="41"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88" fontId="35" fillId="0" borderId="0" applyFont="0" applyFill="0" applyBorder="0" applyAlignment="0" applyProtection="0"/>
    <xf numFmtId="176" fontId="43" fillId="0" borderId="0" applyFont="0" applyFill="0" applyBorder="0" applyAlignment="0" applyProtection="0"/>
    <xf numFmtId="188" fontId="43" fillId="0" borderId="0" applyFont="0" applyFill="0" applyBorder="0" applyAlignment="0" applyProtection="0"/>
    <xf numFmtId="176" fontId="43" fillId="0" borderId="0" applyFont="0" applyFill="0" applyBorder="0" applyAlignment="0" applyProtection="0"/>
    <xf numFmtId="168" fontId="43" fillId="0" borderId="0" applyFont="0" applyFill="0" applyBorder="0" applyAlignment="0" applyProtection="0"/>
    <xf numFmtId="176" fontId="43" fillId="0" borderId="0" applyFont="0" applyFill="0" applyBorder="0" applyAlignment="0" applyProtection="0"/>
    <xf numFmtId="209" fontId="43" fillId="0" borderId="0" applyFont="0" applyFill="0" applyBorder="0" applyAlignment="0" applyProtection="0"/>
    <xf numFmtId="41" fontId="43" fillId="0" borderId="0" applyFont="0" applyFill="0" applyBorder="0" applyAlignment="0" applyProtection="0"/>
    <xf numFmtId="209"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14" fontId="204" fillId="0" borderId="0"/>
    <xf numFmtId="0" fontId="205" fillId="0" borderId="0"/>
    <xf numFmtId="0" fontId="160" fillId="0" borderId="0"/>
    <xf numFmtId="0" fontId="161" fillId="0" borderId="0"/>
    <xf numFmtId="40" fontId="206" fillId="0" borderId="0" applyBorder="0">
      <alignment horizontal="right"/>
    </xf>
    <xf numFmtId="0" fontId="207" fillId="0" borderId="0"/>
    <xf numFmtId="319" fontId="92" fillId="0" borderId="35">
      <alignment horizontal="right" vertical="center"/>
    </xf>
    <xf numFmtId="319" fontId="92" fillId="0" borderId="35">
      <alignment horizontal="right" vertical="center"/>
    </xf>
    <xf numFmtId="319" fontId="92" fillId="0" borderId="35">
      <alignment horizontal="right" vertical="center"/>
    </xf>
    <xf numFmtId="175" fontId="208" fillId="0" borderId="35">
      <alignment horizontal="right" vertical="center"/>
    </xf>
    <xf numFmtId="175" fontId="208" fillId="0" borderId="35">
      <alignment horizontal="right" vertical="center"/>
    </xf>
    <xf numFmtId="319" fontId="92"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20" fontId="43" fillId="0" borderId="35">
      <alignment horizontal="right" vertical="center"/>
    </xf>
    <xf numFmtId="320" fontId="43"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21" fontId="65" fillId="0" borderId="35">
      <alignment horizontal="right" vertical="center"/>
    </xf>
    <xf numFmtId="321" fontId="65" fillId="0" borderId="35">
      <alignment horizontal="right" vertical="center"/>
    </xf>
    <xf numFmtId="322" fontId="81" fillId="0" borderId="35">
      <alignment horizontal="right" vertical="center"/>
    </xf>
    <xf numFmtId="323" fontId="76" fillId="0" borderId="35">
      <alignment horizontal="right" vertical="center"/>
    </xf>
    <xf numFmtId="323" fontId="76" fillId="0" borderId="35">
      <alignment horizontal="right" vertical="center"/>
    </xf>
    <xf numFmtId="320" fontId="43" fillId="0" borderId="35">
      <alignment horizontal="right" vertical="center"/>
    </xf>
    <xf numFmtId="320" fontId="43"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323" fontId="26" fillId="0" borderId="35">
      <alignment horizontal="right" vertical="center"/>
    </xf>
    <xf numFmtId="323" fontId="26" fillId="0" borderId="35">
      <alignment horizontal="right" vertical="center"/>
    </xf>
    <xf numFmtId="323" fontId="76" fillId="0" borderId="35">
      <alignment horizontal="right" vertical="center"/>
    </xf>
    <xf numFmtId="323" fontId="76" fillId="0" borderId="35">
      <alignment horizontal="right" vertical="center"/>
    </xf>
    <xf numFmtId="323" fontId="76" fillId="0" borderId="35">
      <alignment horizontal="right" vertical="center"/>
    </xf>
    <xf numFmtId="323" fontId="7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3" fontId="26" fillId="0" borderId="35">
      <alignment horizontal="right" vertical="center"/>
    </xf>
    <xf numFmtId="323" fontId="26" fillId="0" borderId="35">
      <alignment horizontal="right" vertical="center"/>
    </xf>
    <xf numFmtId="320" fontId="43" fillId="0" borderId="35">
      <alignment horizontal="right" vertical="center"/>
    </xf>
    <xf numFmtId="320" fontId="43" fillId="0" borderId="35">
      <alignment horizontal="right" vertical="center"/>
    </xf>
    <xf numFmtId="323" fontId="76" fillId="0" borderId="35">
      <alignment horizontal="right" vertical="center"/>
    </xf>
    <xf numFmtId="323" fontId="76" fillId="0" borderId="35">
      <alignment horizontal="right" vertical="center"/>
    </xf>
    <xf numFmtId="323" fontId="76" fillId="0" borderId="35">
      <alignment horizontal="right" vertical="center"/>
    </xf>
    <xf numFmtId="323" fontId="76" fillId="0" borderId="35">
      <alignment horizontal="right" vertical="center"/>
    </xf>
    <xf numFmtId="323" fontId="76" fillId="0" borderId="35">
      <alignment horizontal="right" vertical="center"/>
    </xf>
    <xf numFmtId="323" fontId="7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0" fontId="43" fillId="0" borderId="35">
      <alignment horizontal="right" vertical="center"/>
    </xf>
    <xf numFmtId="320" fontId="43" fillId="0" borderId="35">
      <alignment horizontal="right" vertical="center"/>
    </xf>
    <xf numFmtId="320" fontId="43" fillId="0" borderId="35">
      <alignment horizontal="right" vertical="center"/>
    </xf>
    <xf numFmtId="320" fontId="43"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0" fontId="43" fillId="0" borderId="35">
      <alignment horizontal="right" vertical="center"/>
    </xf>
    <xf numFmtId="320" fontId="43" fillId="0" borderId="35">
      <alignment horizontal="right" vertical="center"/>
    </xf>
    <xf numFmtId="325" fontId="26" fillId="0" borderId="35">
      <alignment horizontal="right" vertical="center"/>
    </xf>
    <xf numFmtId="325" fontId="2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21" fontId="65" fillId="0" borderId="35">
      <alignment horizontal="right" vertical="center"/>
    </xf>
    <xf numFmtId="321" fontId="65" fillId="0" borderId="35">
      <alignment horizontal="right" vertical="center"/>
    </xf>
    <xf numFmtId="321" fontId="65" fillId="0" borderId="35">
      <alignment horizontal="right" vertical="center"/>
    </xf>
    <xf numFmtId="321" fontId="65" fillId="0" borderId="35">
      <alignment horizontal="right" vertical="center"/>
    </xf>
    <xf numFmtId="325" fontId="26" fillId="0" borderId="35">
      <alignment horizontal="right" vertical="center"/>
    </xf>
    <xf numFmtId="325" fontId="2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1" fontId="65" fillId="0" borderId="35">
      <alignment horizontal="right" vertical="center"/>
    </xf>
    <xf numFmtId="321" fontId="65" fillId="0" borderId="35">
      <alignment horizontal="right" vertical="center"/>
    </xf>
    <xf numFmtId="321" fontId="65" fillId="0" borderId="35">
      <alignment horizontal="right" vertical="center"/>
    </xf>
    <xf numFmtId="321" fontId="65" fillId="0" borderId="35">
      <alignment horizontal="right" vertical="center"/>
    </xf>
    <xf numFmtId="321" fontId="65" fillId="0" borderId="35">
      <alignment horizontal="right" vertical="center"/>
    </xf>
    <xf numFmtId="321" fontId="65" fillId="0" borderId="35">
      <alignment horizontal="right" vertical="center"/>
    </xf>
    <xf numFmtId="321" fontId="65" fillId="0" borderId="35">
      <alignment horizontal="right" vertical="center"/>
    </xf>
    <xf numFmtId="321" fontId="65" fillId="0" borderId="35">
      <alignment horizontal="right" vertical="center"/>
    </xf>
    <xf numFmtId="320" fontId="43" fillId="0" borderId="35">
      <alignment horizontal="right" vertical="center"/>
    </xf>
    <xf numFmtId="320" fontId="43"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26" fillId="0" borderId="35">
      <alignment horizontal="right" vertical="center"/>
    </xf>
    <xf numFmtId="325" fontId="26" fillId="0" borderId="35">
      <alignment horizontal="right" vertical="center"/>
    </xf>
    <xf numFmtId="325" fontId="76" fillId="0" borderId="35">
      <alignment horizontal="right" vertical="center"/>
    </xf>
    <xf numFmtId="325" fontId="76" fillId="0" borderId="35">
      <alignment horizontal="right" vertical="center"/>
    </xf>
    <xf numFmtId="320" fontId="43" fillId="0" borderId="35">
      <alignment horizontal="right" vertical="center"/>
    </xf>
    <xf numFmtId="320" fontId="43" fillId="0" borderId="35">
      <alignment horizontal="right" vertical="center"/>
    </xf>
    <xf numFmtId="320" fontId="43" fillId="0" borderId="35">
      <alignment horizontal="right" vertical="center"/>
    </xf>
    <xf numFmtId="320" fontId="43" fillId="0" borderId="35">
      <alignment horizontal="right" vertical="center"/>
    </xf>
    <xf numFmtId="320" fontId="43" fillId="0" borderId="35">
      <alignment horizontal="right" vertical="center"/>
    </xf>
    <xf numFmtId="320" fontId="43"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20" fontId="43" fillId="0" borderId="35">
      <alignment horizontal="right" vertical="center"/>
    </xf>
    <xf numFmtId="320" fontId="43" fillId="0" borderId="35">
      <alignment horizontal="right" vertical="center"/>
    </xf>
    <xf numFmtId="326" fontId="209" fillId="2" borderId="36" applyFont="0" applyFill="0" applyBorder="0"/>
    <xf numFmtId="326" fontId="209" fillId="2" borderId="36" applyFont="0" applyFill="0" applyBorder="0"/>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20" fontId="43" fillId="0" borderId="35">
      <alignment horizontal="right" vertical="center"/>
    </xf>
    <xf numFmtId="320" fontId="43"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26" fontId="209" fillId="2" borderId="36" applyFont="0" applyFill="0" applyBorder="0"/>
    <xf numFmtId="326" fontId="209" fillId="2" borderId="36" applyFont="0" applyFill="0" applyBorder="0"/>
    <xf numFmtId="323" fontId="76" fillId="0" borderId="35">
      <alignment horizontal="right" vertical="center"/>
    </xf>
    <xf numFmtId="323"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26" fillId="0" borderId="35">
      <alignment horizontal="right" vertical="center"/>
    </xf>
    <xf numFmtId="325" fontId="2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26" fillId="0" borderId="35">
      <alignment horizontal="right" vertical="center"/>
    </xf>
    <xf numFmtId="325" fontId="26" fillId="0" borderId="35">
      <alignment horizontal="right" vertical="center"/>
    </xf>
    <xf numFmtId="325" fontId="76" fillId="0" borderId="35">
      <alignment horizontal="right" vertical="center"/>
    </xf>
    <xf numFmtId="325" fontId="76" fillId="0" borderId="35">
      <alignment horizontal="right" vertical="center"/>
    </xf>
    <xf numFmtId="320" fontId="43" fillId="0" borderId="35">
      <alignment horizontal="right" vertical="center"/>
    </xf>
    <xf numFmtId="320" fontId="43"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76" fillId="0" borderId="35">
      <alignment horizontal="right" vertical="center"/>
    </xf>
    <xf numFmtId="325" fontId="26" fillId="0" borderId="35">
      <alignment horizontal="right" vertical="center"/>
    </xf>
    <xf numFmtId="325" fontId="26" fillId="0" borderId="35">
      <alignment horizontal="right" vertical="center"/>
    </xf>
    <xf numFmtId="325" fontId="76" fillId="0" borderId="35">
      <alignment horizontal="right" vertical="center"/>
    </xf>
    <xf numFmtId="325" fontId="7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4" fontId="36" fillId="0" borderId="35">
      <alignment horizontal="right" vertical="center"/>
    </xf>
    <xf numFmtId="323" fontId="26" fillId="0" borderId="35">
      <alignment horizontal="right" vertical="center"/>
    </xf>
    <xf numFmtId="323" fontId="26"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27" fontId="36" fillId="0" borderId="35">
      <alignment horizontal="right" vertical="center"/>
    </xf>
    <xf numFmtId="327" fontId="36" fillId="0" borderId="35">
      <alignment horizontal="right" vertical="center"/>
    </xf>
    <xf numFmtId="327" fontId="36" fillId="0" borderId="35">
      <alignment horizontal="right" vertical="center"/>
    </xf>
    <xf numFmtId="327" fontId="36" fillId="0" borderId="35">
      <alignment horizontal="right" vertical="center"/>
    </xf>
    <xf numFmtId="327" fontId="36" fillId="0" borderId="35">
      <alignment horizontal="right" vertical="center"/>
    </xf>
    <xf numFmtId="327" fontId="36"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320" fontId="43" fillId="0" borderId="35">
      <alignment horizontal="right" vertical="center"/>
    </xf>
    <xf numFmtId="320" fontId="43"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172" fontId="81" fillId="0" borderId="35">
      <alignment horizontal="right" vertical="center"/>
    </xf>
    <xf numFmtId="326" fontId="209" fillId="2" borderId="36" applyFont="0" applyFill="0" applyBorder="0"/>
    <xf numFmtId="326" fontId="209" fillId="2" borderId="36" applyFont="0" applyFill="0" applyBorder="0"/>
    <xf numFmtId="301" fontId="36" fillId="0" borderId="35">
      <alignment horizontal="right" vertical="center"/>
    </xf>
    <xf numFmtId="301" fontId="36" fillId="0" borderId="35">
      <alignment horizontal="right" vertical="center"/>
    </xf>
    <xf numFmtId="301" fontId="36" fillId="0" borderId="35">
      <alignment horizontal="right" vertical="center"/>
    </xf>
    <xf numFmtId="301" fontId="36" fillId="0" borderId="35">
      <alignment horizontal="right" vertical="center"/>
    </xf>
    <xf numFmtId="301" fontId="36" fillId="0" borderId="35">
      <alignment horizontal="right" vertical="center"/>
    </xf>
    <xf numFmtId="301" fontId="36" fillId="0" borderId="35">
      <alignment horizontal="right" vertical="center"/>
    </xf>
    <xf numFmtId="319" fontId="92"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175" fontId="208"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244" fontId="36" fillId="0" borderId="35">
      <alignment horizontal="right" vertical="center"/>
    </xf>
    <xf numFmtId="326" fontId="209" fillId="2" borderId="36" applyFont="0" applyFill="0" applyBorder="0"/>
    <xf numFmtId="326" fontId="209" fillId="2" borderId="36" applyFont="0" applyFill="0" applyBorder="0"/>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22" fontId="81"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19" fontId="92" fillId="0" borderId="35">
      <alignment horizontal="right" vertical="center"/>
    </xf>
    <xf numFmtId="328" fontId="210" fillId="0" borderId="35">
      <alignment horizontal="right" vertical="center"/>
    </xf>
    <xf numFmtId="328" fontId="210" fillId="0" borderId="35">
      <alignment horizontal="right" vertical="center"/>
    </xf>
    <xf numFmtId="319" fontId="92" fillId="0" borderId="35">
      <alignment horizontal="right" vertical="center"/>
    </xf>
    <xf numFmtId="319" fontId="92"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8" fontId="210" fillId="0" borderId="35">
      <alignment horizontal="right" vertical="center"/>
    </xf>
    <xf numFmtId="320" fontId="43" fillId="0" borderId="35">
      <alignment horizontal="right" vertical="center"/>
    </xf>
    <xf numFmtId="320" fontId="43" fillId="0" borderId="35">
      <alignment horizontal="right" vertical="center"/>
    </xf>
    <xf numFmtId="319" fontId="92" fillId="0" borderId="35">
      <alignment horizontal="right" vertical="center"/>
    </xf>
    <xf numFmtId="319" fontId="92" fillId="0" borderId="35">
      <alignment horizontal="right" vertical="center"/>
    </xf>
    <xf numFmtId="49" fontId="55" fillId="0" borderId="0" applyFill="0" applyBorder="0" applyAlignment="0"/>
    <xf numFmtId="0" fontId="7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9" fontId="26" fillId="0" borderId="0" applyFill="0" applyBorder="0" applyAlignment="0"/>
    <xf numFmtId="327" fontId="7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330" fontId="26" fillId="0" borderId="0" applyFill="0" applyBorder="0" applyAlignment="0"/>
    <xf numFmtId="180" fontId="92" fillId="0" borderId="35">
      <alignment horizontal="center"/>
    </xf>
    <xf numFmtId="180" fontId="92" fillId="0" borderId="35">
      <alignment horizontal="center"/>
    </xf>
    <xf numFmtId="0" fontId="211" fillId="0" borderId="37" applyProtection="0"/>
    <xf numFmtId="0" fontId="92" fillId="0" borderId="0" applyProtection="0"/>
    <xf numFmtId="0" fontId="26" fillId="0" borderId="0" applyProtection="0"/>
    <xf numFmtId="0" fontId="101" fillId="0" borderId="0" applyProtection="0"/>
    <xf numFmtId="0" fontId="211" fillId="0" borderId="37" applyProtection="0"/>
    <xf numFmtId="0" fontId="92" fillId="0" borderId="0" applyProtection="0"/>
    <xf numFmtId="0" fontId="26" fillId="0" borderId="0" applyProtection="0"/>
    <xf numFmtId="0" fontId="101" fillId="0" borderId="0" applyProtection="0"/>
    <xf numFmtId="331" fontId="212" fillId="0" borderId="0" applyNumberFormat="0" applyFont="0" applyFill="0" applyBorder="0" applyAlignment="0">
      <alignment horizontal="centerContinuous"/>
    </xf>
    <xf numFmtId="0" fontId="46" fillId="0" borderId="0">
      <alignment vertical="center" wrapText="1"/>
      <protection locked="0"/>
    </xf>
    <xf numFmtId="0" fontId="211" fillId="0" borderId="38"/>
    <xf numFmtId="0" fontId="211" fillId="0" borderId="38"/>
    <xf numFmtId="0" fontId="92" fillId="0" borderId="0" applyNumberFormat="0" applyFill="0" applyBorder="0" applyAlignment="0" applyProtection="0"/>
    <xf numFmtId="0" fontId="92" fillId="0" borderId="0" applyNumberFormat="0" applyFill="0" applyBorder="0" applyAlignment="0" applyProtection="0"/>
    <xf numFmtId="0" fontId="7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65" fillId="0" borderId="5" applyNumberFormat="0" applyBorder="0" applyAlignment="0"/>
    <xf numFmtId="0" fontId="213" fillId="0" borderId="28" applyNumberFormat="0" applyBorder="0" applyAlignment="0">
      <alignment horizontal="center"/>
    </xf>
    <xf numFmtId="0" fontId="213" fillId="0" borderId="28" applyNumberFormat="0" applyBorder="0" applyAlignment="0">
      <alignment horizontal="center"/>
    </xf>
    <xf numFmtId="3" fontId="214" fillId="0" borderId="18" applyNumberFormat="0" applyBorder="0" applyAlignment="0"/>
    <xf numFmtId="0" fontId="215" fillId="0" borderId="0" applyFill="0" applyBorder="0" applyProtection="0">
      <alignment horizontal="left" vertical="top"/>
    </xf>
    <xf numFmtId="0" fontId="216" fillId="0" borderId="5">
      <alignment horizontal="center" vertical="center" wrapText="1"/>
    </xf>
    <xf numFmtId="0" fontId="217" fillId="0" borderId="0">
      <alignment horizontal="center"/>
    </xf>
    <xf numFmtId="40" fontId="138" fillId="0" borderId="0"/>
    <xf numFmtId="3" fontId="218" fillId="0" borderId="0" applyNumberFormat="0" applyFill="0" applyBorder="0" applyAlignment="0" applyProtection="0">
      <alignment horizontal="center" wrapText="1"/>
    </xf>
    <xf numFmtId="0" fontId="219" fillId="0" borderId="11" applyBorder="0" applyAlignment="0">
      <alignment horizontal="center" vertical="center"/>
    </xf>
    <xf numFmtId="0" fontId="219" fillId="0" borderId="11" applyBorder="0" applyAlignment="0">
      <alignment horizontal="center" vertical="center"/>
    </xf>
    <xf numFmtId="0" fontId="220" fillId="0" borderId="0" applyNumberFormat="0" applyFill="0" applyBorder="0" applyAlignment="0" applyProtection="0">
      <alignment horizontal="centerContinuous"/>
    </xf>
    <xf numFmtId="0" fontId="139" fillId="0" borderId="39" applyNumberFormat="0" applyFill="0" applyBorder="0" applyAlignment="0" applyProtection="0">
      <alignment horizontal="center" vertical="center" wrapText="1"/>
    </xf>
    <xf numFmtId="0" fontId="221" fillId="0" borderId="0" applyNumberFormat="0" applyFill="0" applyBorder="0" applyAlignment="0" applyProtection="0"/>
    <xf numFmtId="3" fontId="222" fillId="0" borderId="4" applyNumberFormat="0" applyAlignment="0">
      <alignment horizontal="center" vertical="center"/>
    </xf>
    <xf numFmtId="3" fontId="223" fillId="0" borderId="5" applyNumberFormat="0" applyAlignment="0">
      <alignment horizontal="left" wrapText="1"/>
    </xf>
    <xf numFmtId="3" fontId="222" fillId="0" borderId="4" applyNumberFormat="0" applyAlignment="0">
      <alignment horizontal="center" vertical="center"/>
    </xf>
    <xf numFmtId="0" fontId="224" fillId="0" borderId="40" applyNumberFormat="0" applyBorder="0" applyAlignment="0">
      <alignment vertical="center"/>
    </xf>
    <xf numFmtId="0" fontId="225" fillId="0" borderId="41" applyNumberFormat="0" applyFill="0" applyAlignment="0" applyProtection="0"/>
    <xf numFmtId="0" fontId="162" fillId="0" borderId="42" applyNumberFormat="0" applyAlignment="0">
      <alignment horizontal="center"/>
    </xf>
    <xf numFmtId="0" fontId="226" fillId="0" borderId="43">
      <alignment horizontal="center"/>
    </xf>
    <xf numFmtId="176" fontId="76" fillId="0" borderId="0" applyFont="0" applyFill="0" applyBorder="0" applyAlignment="0" applyProtection="0"/>
    <xf numFmtId="332" fontId="76" fillId="0" borderId="0" applyFont="0" applyFill="0" applyBorder="0" applyAlignment="0" applyProtection="0"/>
    <xf numFmtId="253" fontId="152" fillId="0" borderId="0" applyFont="0" applyFill="0" applyBorder="0" applyAlignment="0" applyProtection="0"/>
    <xf numFmtId="187" fontId="76" fillId="0" borderId="0" applyFont="0" applyFill="0" applyBorder="0" applyAlignment="0" applyProtection="0"/>
    <xf numFmtId="333" fontId="76" fillId="0" borderId="0" applyFont="0" applyFill="0" applyBorder="0" applyAlignment="0" applyProtection="0"/>
    <xf numFmtId="0" fontId="53" fillId="0" borderId="44">
      <alignment horizontal="center"/>
    </xf>
    <xf numFmtId="0" fontId="53" fillId="0" borderId="44">
      <alignment horizontal="center"/>
    </xf>
    <xf numFmtId="327" fontId="92" fillId="0" borderId="0"/>
    <xf numFmtId="334" fontId="92" fillId="0" borderId="16"/>
    <xf numFmtId="334" fontId="92" fillId="0" borderId="16"/>
    <xf numFmtId="0" fontId="227" fillId="0" borderId="0"/>
    <xf numFmtId="0" fontId="227" fillId="0" borderId="0" applyProtection="0"/>
    <xf numFmtId="0" fontId="166" fillId="0" borderId="0"/>
    <xf numFmtId="0" fontId="228" fillId="0" borderId="0"/>
    <xf numFmtId="0" fontId="166" fillId="0" borderId="0"/>
    <xf numFmtId="3" fontId="92" fillId="0" borderId="0" applyNumberFormat="0" applyBorder="0" applyAlignment="0" applyProtection="0">
      <alignment horizontal="centerContinuous"/>
      <protection locked="0"/>
    </xf>
    <xf numFmtId="3" fontId="229" fillId="0" borderId="0">
      <protection locked="0"/>
    </xf>
    <xf numFmtId="3" fontId="64" fillId="0" borderId="0">
      <protection locked="0"/>
    </xf>
    <xf numFmtId="3" fontId="64" fillId="0" borderId="0">
      <protection locked="0"/>
    </xf>
    <xf numFmtId="0" fontId="227" fillId="0" borderId="0"/>
    <xf numFmtId="0" fontId="227" fillId="0" borderId="0" applyProtection="0"/>
    <xf numFmtId="0" fontId="166" fillId="0" borderId="0"/>
    <xf numFmtId="0" fontId="228" fillId="0" borderId="0"/>
    <xf numFmtId="0" fontId="166" fillId="0" borderId="0"/>
    <xf numFmtId="0" fontId="230" fillId="0" borderId="45" applyFill="0" applyBorder="0" applyAlignment="0">
      <alignment horizontal="center"/>
    </xf>
    <xf numFmtId="164" fontId="231" fillId="46" borderId="11">
      <alignment vertical="top"/>
    </xf>
    <xf numFmtId="164" fontId="231" fillId="46" borderId="11">
      <alignment vertical="top"/>
    </xf>
    <xf numFmtId="296" fontId="231" fillId="46" borderId="11">
      <alignment vertical="top"/>
    </xf>
    <xf numFmtId="0" fontId="232" fillId="47" borderId="16">
      <alignment horizontal="left" vertical="center"/>
    </xf>
    <xf numFmtId="0" fontId="232" fillId="47" borderId="16">
      <alignment horizontal="left" vertical="center"/>
    </xf>
    <xf numFmtId="165" fontId="233" fillId="48" borderId="11"/>
    <xf numFmtId="165" fontId="233" fillId="48" borderId="11"/>
    <xf numFmtId="335" fontId="233" fillId="48" borderId="11"/>
    <xf numFmtId="164" fontId="150" fillId="0" borderId="11">
      <alignment horizontal="left" vertical="top"/>
    </xf>
    <xf numFmtId="164" fontId="150" fillId="0" borderId="11">
      <alignment horizontal="left" vertical="top"/>
    </xf>
    <xf numFmtId="296" fontId="234" fillId="0" borderId="11">
      <alignment horizontal="left" vertical="top"/>
    </xf>
    <xf numFmtId="0" fontId="235" fillId="49" borderId="0">
      <alignment horizontal="left" vertical="center"/>
    </xf>
    <xf numFmtId="164" fontId="42" fillId="0" borderId="4">
      <alignment horizontal="left" vertical="top"/>
    </xf>
    <xf numFmtId="253" fontId="42" fillId="0" borderId="4">
      <alignment horizontal="left" vertical="top"/>
    </xf>
    <xf numFmtId="253" fontId="42" fillId="0" borderId="4">
      <alignment horizontal="left" vertical="top"/>
    </xf>
    <xf numFmtId="253" fontId="42" fillId="0" borderId="4">
      <alignment horizontal="left" vertical="top"/>
    </xf>
    <xf numFmtId="253" fontId="42" fillId="0" borderId="4">
      <alignment horizontal="left" vertical="top"/>
    </xf>
    <xf numFmtId="253" fontId="42" fillId="0" borderId="4">
      <alignment horizontal="left" vertical="top"/>
    </xf>
    <xf numFmtId="253" fontId="42" fillId="0" borderId="4">
      <alignment horizontal="left" vertical="top"/>
    </xf>
    <xf numFmtId="296" fontId="236" fillId="0" borderId="4">
      <alignment horizontal="left" vertical="top"/>
    </xf>
    <xf numFmtId="253" fontId="42" fillId="0" borderId="4">
      <alignment horizontal="left" vertical="top"/>
    </xf>
    <xf numFmtId="253" fontId="42" fillId="0" borderId="4">
      <alignment horizontal="left" vertical="top"/>
    </xf>
    <xf numFmtId="253" fontId="42" fillId="0" borderId="4">
      <alignment horizontal="left" vertical="top"/>
    </xf>
    <xf numFmtId="253" fontId="42" fillId="0" borderId="4">
      <alignment horizontal="left" vertical="top"/>
    </xf>
    <xf numFmtId="253" fontId="42" fillId="0" borderId="4">
      <alignment horizontal="left" vertical="top"/>
    </xf>
    <xf numFmtId="253" fontId="42" fillId="0" borderId="4">
      <alignment horizontal="left" vertical="top"/>
    </xf>
    <xf numFmtId="253" fontId="42" fillId="0" borderId="4">
      <alignment horizontal="left" vertical="top"/>
    </xf>
    <xf numFmtId="253" fontId="42" fillId="0" borderId="4">
      <alignment horizontal="left" vertical="top"/>
    </xf>
    <xf numFmtId="253" fontId="42" fillId="0" borderId="4">
      <alignment horizontal="left" vertical="top"/>
    </xf>
    <xf numFmtId="0" fontId="237" fillId="0" borderId="4">
      <alignment horizontal="left" vertical="center"/>
    </xf>
    <xf numFmtId="0" fontId="26" fillId="0" borderId="0" applyFont="0" applyFill="0" applyBorder="0" applyAlignment="0" applyProtection="0"/>
    <xf numFmtId="0" fontId="26" fillId="0" borderId="0" applyFont="0" applyFill="0" applyBorder="0" applyAlignment="0" applyProtection="0"/>
    <xf numFmtId="336" fontId="26" fillId="0" borderId="0" applyFont="0" applyFill="0" applyBorder="0" applyAlignment="0" applyProtection="0"/>
    <xf numFmtId="337" fontId="26" fillId="0" borderId="0" applyFont="0" applyFill="0" applyBorder="0" applyAlignment="0" applyProtection="0"/>
    <xf numFmtId="167" fontId="121" fillId="0" borderId="0" applyFont="0" applyFill="0" applyBorder="0" applyAlignment="0" applyProtection="0"/>
    <xf numFmtId="169" fontId="121" fillId="0" borderId="0" applyFont="0" applyFill="0" applyBorder="0" applyAlignment="0" applyProtection="0"/>
    <xf numFmtId="0" fontId="238" fillId="0" borderId="0" applyNumberFormat="0" applyFill="0" applyBorder="0" applyAlignment="0" applyProtection="0"/>
    <xf numFmtId="0" fontId="239" fillId="0" borderId="0" applyNumberFormat="0" applyFont="0" applyFill="0" applyBorder="0" applyProtection="0">
      <alignment horizontal="center" vertical="center" wrapText="1"/>
    </xf>
    <xf numFmtId="0" fontId="26" fillId="0" borderId="0" applyFont="0" applyFill="0" applyBorder="0" applyAlignment="0" applyProtection="0"/>
    <xf numFmtId="0" fontId="26" fillId="0" borderId="0" applyFont="0" applyFill="0" applyBorder="0" applyAlignment="0" applyProtection="0"/>
    <xf numFmtId="0" fontId="240" fillId="0" borderId="46" applyNumberFormat="0" applyFont="0" applyAlignment="0">
      <alignment horizontal="center"/>
    </xf>
    <xf numFmtId="0" fontId="241" fillId="0" borderId="0" applyNumberFormat="0" applyFill="0" applyBorder="0" applyAlignment="0" applyProtection="0"/>
    <xf numFmtId="0" fontId="81" fillId="0" borderId="47" applyFont="0" applyBorder="0" applyAlignment="0">
      <alignment horizontal="center"/>
    </xf>
    <xf numFmtId="0" fontId="81" fillId="0" borderId="47" applyFont="0" applyBorder="0" applyAlignment="0">
      <alignment horizontal="center"/>
    </xf>
    <xf numFmtId="176" fontId="36" fillId="0" borderId="0" applyFont="0" applyFill="0" applyBorder="0" applyAlignment="0" applyProtection="0"/>
    <xf numFmtId="167" fontId="242" fillId="0" borderId="0" applyFont="0" applyFill="0" applyBorder="0" applyAlignment="0" applyProtection="0"/>
    <xf numFmtId="169" fontId="242" fillId="0" borderId="0" applyFont="0" applyFill="0" applyBorder="0" applyAlignment="0" applyProtection="0"/>
    <xf numFmtId="0" fontId="242" fillId="0" borderId="0"/>
    <xf numFmtId="0" fontId="243" fillId="0" borderId="0" applyFont="0" applyFill="0" applyBorder="0" applyAlignment="0" applyProtection="0"/>
    <xf numFmtId="0" fontId="243" fillId="0" borderId="0" applyFont="0" applyFill="0" applyBorder="0" applyAlignment="0" applyProtection="0"/>
    <xf numFmtId="0" fontId="110" fillId="0" borderId="0">
      <alignment vertical="center"/>
    </xf>
    <xf numFmtId="40" fontId="244" fillId="0" borderId="0" applyFont="0" applyFill="0" applyBorder="0" applyAlignment="0" applyProtection="0"/>
    <xf numFmtId="38" fontId="244" fillId="0" borderId="0" applyFont="0" applyFill="0" applyBorder="0" applyAlignment="0" applyProtection="0"/>
    <xf numFmtId="0" fontId="244" fillId="0" borderId="0" applyFont="0" applyFill="0" applyBorder="0" applyAlignment="0" applyProtection="0"/>
    <xf numFmtId="0" fontId="244" fillId="0" borderId="0" applyFont="0" applyFill="0" applyBorder="0" applyAlignment="0" applyProtection="0"/>
    <xf numFmtId="9" fontId="245" fillId="0" borderId="0" applyBorder="0" applyAlignment="0" applyProtection="0"/>
    <xf numFmtId="0" fontId="246" fillId="0" borderId="0"/>
    <xf numFmtId="0" fontId="247" fillId="0" borderId="7"/>
    <xf numFmtId="195" fontId="3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68" fillId="0" borderId="0" applyFont="0" applyFill="0" applyBorder="0" applyAlignment="0" applyProtection="0"/>
    <xf numFmtId="0" fontId="168" fillId="0" borderId="0" applyFont="0" applyFill="0" applyBorder="0" applyAlignment="0" applyProtection="0"/>
    <xf numFmtId="187" fontId="26" fillId="0" borderId="0" applyFont="0" applyFill="0" applyBorder="0" applyAlignment="0" applyProtection="0"/>
    <xf numFmtId="230" fontId="26" fillId="0" borderId="0" applyFont="0" applyFill="0" applyBorder="0" applyAlignment="0" applyProtection="0"/>
    <xf numFmtId="0" fontId="168" fillId="0" borderId="0"/>
    <xf numFmtId="0" fontId="168" fillId="0" borderId="0"/>
    <xf numFmtId="0" fontId="248" fillId="0" borderId="0"/>
    <xf numFmtId="0" fontId="61" fillId="0" borderId="0"/>
    <xf numFmtId="176" fontId="40" fillId="0" borderId="0" applyFont="0" applyFill="0" applyBorder="0" applyAlignment="0" applyProtection="0"/>
    <xf numFmtId="177" fontId="40" fillId="0" borderId="0" applyFont="0" applyFill="0" applyBorder="0" applyAlignment="0" applyProtection="0"/>
    <xf numFmtId="170" fontId="26" fillId="0" borderId="0" applyFont="0" applyFill="0" applyBorder="0" applyAlignment="0" applyProtection="0"/>
    <xf numFmtId="168" fontId="26" fillId="0" borderId="0" applyFont="0" applyFill="0" applyBorder="0" applyAlignment="0" applyProtection="0"/>
    <xf numFmtId="0" fontId="26" fillId="0" borderId="0"/>
    <xf numFmtId="192" fontId="40" fillId="0" borderId="0" applyFont="0" applyFill="0" applyBorder="0" applyAlignment="0" applyProtection="0"/>
    <xf numFmtId="338" fontId="49" fillId="0" borderId="0" applyFont="0" applyFill="0" applyBorder="0" applyAlignment="0" applyProtection="0"/>
    <xf numFmtId="339" fontId="40" fillId="0" borderId="0" applyFont="0" applyFill="0" applyBorder="0" applyAlignment="0" applyProtection="0"/>
    <xf numFmtId="169" fontId="26" fillId="0" borderId="0" applyFont="0" applyFill="0" applyBorder="0" applyAlignment="0" applyProtection="0"/>
    <xf numFmtId="167" fontId="26" fillId="0" borderId="0" applyFont="0" applyFill="0" applyBorder="0" applyAlignment="0" applyProtection="0"/>
    <xf numFmtId="0" fontId="25" fillId="0" borderId="0"/>
    <xf numFmtId="340" fontId="249" fillId="0" borderId="51">
      <alignment horizontal="center"/>
      <protection hidden="1"/>
    </xf>
    <xf numFmtId="179" fontId="39" fillId="0" borderId="6" applyFont="0" applyBorder="0"/>
    <xf numFmtId="341" fontId="250"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251" fillId="0" borderId="0" applyBorder="0"/>
    <xf numFmtId="0" fontId="42" fillId="0" borderId="0"/>
    <xf numFmtId="0" fontId="42" fillId="0" borderId="0"/>
    <xf numFmtId="0" fontId="57" fillId="0" borderId="0" applyNumberFormat="0" applyFill="0" applyAlignment="0"/>
    <xf numFmtId="342" fontId="26" fillId="0" borderId="0" applyFont="0" applyFill="0" applyBorder="0" applyAlignment="0" applyProtection="0"/>
    <xf numFmtId="0" fontId="26" fillId="0" borderId="0" applyNumberFormat="0" applyFill="0" applyBorder="0" applyAlignment="0" applyProtection="0"/>
    <xf numFmtId="40" fontId="244" fillId="0" borderId="0" applyFont="0" applyFill="0" applyBorder="0" applyAlignment="0" applyProtection="0"/>
    <xf numFmtId="40" fontId="57" fillId="0" borderId="0" applyFill="0" applyBorder="0" applyAlignment="0" applyProtection="0"/>
    <xf numFmtId="38" fontId="57" fillId="0" borderId="0" applyFill="0" applyBorder="0" applyAlignment="0" applyProtection="0"/>
    <xf numFmtId="3" fontId="57" fillId="0" borderId="0" applyFill="0" applyBorder="0" applyAlignment="0" applyProtection="0"/>
    <xf numFmtId="343" fontId="57" fillId="0" borderId="0" applyFill="0" applyBorder="0" applyAlignment="0" applyProtection="0"/>
    <xf numFmtId="0" fontId="57" fillId="0" borderId="0" applyFill="0" applyBorder="0" applyAlignment="0" applyProtection="0"/>
    <xf numFmtId="2" fontId="57" fillId="0" borderId="0" applyFill="0" applyBorder="0" applyAlignment="0" applyProtection="0"/>
    <xf numFmtId="0" fontId="53" fillId="0" borderId="52">
      <alignment horizontal="left" vertical="center"/>
    </xf>
    <xf numFmtId="0" fontId="53" fillId="0" borderId="0" applyNumberFormat="0" applyFill="0" applyBorder="0" applyAlignment="0" applyProtection="0"/>
    <xf numFmtId="0" fontId="61" fillId="0" borderId="0"/>
    <xf numFmtId="0" fontId="61" fillId="0" borderId="0"/>
    <xf numFmtId="0" fontId="68" fillId="0" borderId="0"/>
    <xf numFmtId="0" fontId="57" fillId="0" borderId="53" applyNumberFormat="0" applyFill="0" applyAlignment="0" applyProtection="0"/>
    <xf numFmtId="0" fontId="42" fillId="0" borderId="0"/>
    <xf numFmtId="0" fontId="26" fillId="0" borderId="0"/>
    <xf numFmtId="0" fontId="252" fillId="0" borderId="0"/>
    <xf numFmtId="0" fontId="57" fillId="0" borderId="0"/>
    <xf numFmtId="180" fontId="35" fillId="0" borderId="0" applyFont="0" applyFill="0" applyBorder="0" applyAlignment="0" applyProtection="0"/>
    <xf numFmtId="0" fontId="54" fillId="0" borderId="0"/>
    <xf numFmtId="0" fontId="57" fillId="0" borderId="0"/>
    <xf numFmtId="178" fontId="35"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1" fontId="92" fillId="0" borderId="0" applyFont="0" applyFill="0" applyBorder="0" applyAlignment="0" applyProtection="0"/>
    <xf numFmtId="344" fontId="57" fillId="0" borderId="0" applyFill="0" applyBorder="0" applyAlignment="0" applyProtection="0"/>
    <xf numFmtId="165" fontId="49" fillId="0" borderId="0" applyFont="0" applyFill="0" applyBorder="0" applyAlignment="0" applyProtection="0"/>
    <xf numFmtId="345" fontId="57" fillId="0" borderId="0" applyFill="0" applyBorder="0" applyAlignment="0" applyProtection="0"/>
    <xf numFmtId="346" fontId="57" fillId="0" borderId="0" applyFill="0" applyBorder="0" applyAlignment="0" applyProtection="0"/>
    <xf numFmtId="187" fontId="40" fillId="0" borderId="0" applyFont="0" applyFill="0" applyBorder="0" applyAlignment="0" applyProtection="0"/>
    <xf numFmtId="344" fontId="57" fillId="0" borderId="0" applyFill="0" applyBorder="0" applyAlignment="0" applyProtection="0"/>
    <xf numFmtId="165" fontId="49" fillId="0" borderId="0" applyFont="0" applyFill="0" applyBorder="0" applyAlignment="0" applyProtection="0"/>
    <xf numFmtId="345" fontId="57" fillId="0" borderId="0" applyFill="0" applyBorder="0" applyAlignment="0" applyProtection="0"/>
    <xf numFmtId="346" fontId="57" fillId="0" borderId="0" applyFill="0" applyBorder="0" applyAlignment="0" applyProtection="0"/>
    <xf numFmtId="206" fontId="92" fillId="0" borderId="0" applyFont="0" applyFill="0" applyBorder="0" applyAlignment="0" applyProtection="0"/>
    <xf numFmtId="347" fontId="57" fillId="0" borderId="0" applyFill="0" applyBorder="0" applyAlignment="0" applyProtection="0"/>
    <xf numFmtId="215" fontId="168" fillId="0" borderId="0" applyFont="0" applyFill="0" applyBorder="0" applyAlignment="0" applyProtection="0"/>
    <xf numFmtId="0" fontId="222" fillId="0" borderId="49" applyFont="0" applyAlignment="0">
      <alignment horizontal="left"/>
    </xf>
    <xf numFmtId="0" fontId="250" fillId="0" borderId="54" applyAlignment="0"/>
    <xf numFmtId="0" fontId="222" fillId="0" borderId="5"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67" fillId="50" borderId="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67" fillId="50" borderId="0"/>
    <xf numFmtId="0" fontId="67" fillId="2" borderId="0"/>
    <xf numFmtId="0" fontId="67" fillId="50" borderId="0"/>
    <xf numFmtId="0" fontId="222" fillId="0" borderId="5"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67" fillId="2" borderId="0"/>
    <xf numFmtId="0" fontId="67" fillId="50" borderId="0"/>
    <xf numFmtId="0" fontId="251" fillId="0" borderId="55" applyAlignment="0"/>
    <xf numFmtId="0" fontId="222" fillId="0" borderId="56" applyFont="0" applyAlignment="0">
      <alignment horizontal="left"/>
    </xf>
    <xf numFmtId="0" fontId="250" fillId="0" borderId="55" applyAlignment="0"/>
    <xf numFmtId="0" fontId="251" fillId="0" borderId="55" applyAlignment="0"/>
    <xf numFmtId="0" fontId="67" fillId="50" borderId="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22" fillId="0" borderId="49"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51" fillId="0" borderId="57" applyFill="0" applyAlignment="0"/>
    <xf numFmtId="0" fontId="232" fillId="0" borderId="16" applyFont="0" applyFill="0" applyAlignment="0"/>
    <xf numFmtId="0" fontId="250" fillId="0" borderId="57" applyFill="0" applyAlignment="0"/>
    <xf numFmtId="0" fontId="251" fillId="0" borderId="57" applyFill="0" applyAlignment="0"/>
    <xf numFmtId="0" fontId="67" fillId="50" borderId="0"/>
    <xf numFmtId="0" fontId="67" fillId="2" borderId="0"/>
    <xf numFmtId="0" fontId="67" fillId="50" borderId="0"/>
    <xf numFmtId="0" fontId="251"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51" fillId="0" borderId="57" applyFill="0" applyAlignment="0"/>
    <xf numFmtId="0" fontId="251"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107"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32" fillId="0" borderId="16" applyFont="0" applyFill="0" applyAlignment="0"/>
    <xf numFmtId="0" fontId="250"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6"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251" fillId="0" borderId="57" applyFill="0" applyAlignment="0"/>
    <xf numFmtId="0" fontId="67" fillId="2" borderId="0"/>
    <xf numFmtId="0" fontId="67" fillId="50" borderId="0"/>
    <xf numFmtId="0" fontId="251" fillId="0" borderId="57" applyFill="0"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67" fillId="50" borderId="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36" fillId="2" borderId="0"/>
    <xf numFmtId="0" fontId="36" fillId="2" borderId="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57" applyAlignment="0"/>
    <xf numFmtId="0" fontId="36" fillId="0" borderId="16"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16"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36" fillId="0" borderId="57" applyAlignment="0"/>
    <xf numFmtId="0" fontId="222" fillId="0" borderId="49"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6"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22" fillId="0" borderId="56" applyFont="0" applyAlignment="0">
      <alignment horizontal="left"/>
    </xf>
    <xf numFmtId="0" fontId="250" fillId="0" borderId="55" applyAlignment="0"/>
    <xf numFmtId="0" fontId="251" fillId="0" borderId="55" applyAlignment="0"/>
    <xf numFmtId="0" fontId="251"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107"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0" fontId="251" fillId="0" borderId="55" applyAlignment="0"/>
    <xf numFmtId="9" fontId="57" fillId="0" borderId="0" applyFill="0" applyBorder="0" applyAlignment="0" applyProtection="0"/>
    <xf numFmtId="9" fontId="57" fillId="0" borderId="0" applyFill="0" applyBorder="0" applyAlignment="0" applyProtection="0"/>
    <xf numFmtId="0" fontId="253" fillId="0" borderId="18" applyNumberFormat="0" applyFont="0" applyFill="0" applyBorder="0" applyAlignment="0">
      <alignment horizontal="center"/>
    </xf>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5" applyNumberFormat="0" applyFill="0"/>
    <xf numFmtId="0" fontId="74" fillId="50" borderId="0"/>
    <xf numFmtId="0" fontId="74" fillId="2" borderId="0"/>
    <xf numFmtId="0" fontId="74" fillId="50" borderId="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2" borderId="0"/>
    <xf numFmtId="0" fontId="36" fillId="2" borderId="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6"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5" applyNumberFormat="0" applyAlignment="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36" fillId="0" borderId="56" applyNumberFormat="0" applyFill="0"/>
    <xf numFmtId="0" fontId="36" fillId="0" borderId="55" applyNumberFormat="0" applyFill="0"/>
    <xf numFmtId="0" fontId="74" fillId="50" borderId="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36" fillId="0" borderId="55" applyNumberFormat="0" applyFill="0"/>
    <xf numFmtId="0" fontId="74" fillId="2" borderId="0"/>
    <xf numFmtId="0" fontId="74" fillId="50" borderId="0"/>
    <xf numFmtId="0" fontId="36" fillId="0" borderId="55" applyNumberFormat="0" applyFill="0"/>
    <xf numFmtId="0" fontId="107" fillId="51" borderId="0" applyNumberFormat="0" applyBorder="0" applyAlignment="0" applyProtection="0"/>
    <xf numFmtId="0" fontId="254" fillId="4" borderId="0" applyNumberFormat="0" applyBorder="0" applyAlignment="0" applyProtection="0"/>
    <xf numFmtId="0" fontId="107" fillId="52" borderId="0" applyNumberFormat="0" applyBorder="0" applyAlignment="0" applyProtection="0"/>
    <xf numFmtId="0" fontId="254" fillId="5" borderId="0" applyNumberFormat="0" applyBorder="0" applyAlignment="0" applyProtection="0"/>
    <xf numFmtId="0" fontId="107" fillId="53" borderId="0" applyNumberFormat="0" applyBorder="0" applyAlignment="0" applyProtection="0"/>
    <xf numFmtId="0" fontId="254" fillId="6" borderId="0" applyNumberFormat="0" applyBorder="0" applyAlignment="0" applyProtection="0"/>
    <xf numFmtId="0" fontId="107" fillId="54" borderId="0" applyNumberFormat="0" applyBorder="0" applyAlignment="0" applyProtection="0"/>
    <xf numFmtId="0" fontId="254" fillId="7" borderId="0" applyNumberFormat="0" applyBorder="0" applyAlignment="0" applyProtection="0"/>
    <xf numFmtId="0" fontId="107" fillId="55" borderId="0" applyNumberFormat="0" applyBorder="0" applyAlignment="0" applyProtection="0"/>
    <xf numFmtId="0" fontId="254" fillId="8" borderId="0" applyNumberFormat="0" applyBorder="0" applyAlignment="0" applyProtection="0"/>
    <xf numFmtId="0" fontId="107" fillId="56" borderId="0" applyNumberFormat="0" applyBorder="0" applyAlignment="0" applyProtection="0"/>
    <xf numFmtId="0" fontId="254" fillId="9" borderId="0" applyNumberFormat="0" applyBorder="0" applyAlignment="0" applyProtection="0"/>
    <xf numFmtId="0" fontId="26" fillId="0" borderId="0"/>
    <xf numFmtId="0" fontId="77" fillId="2" borderId="0"/>
    <xf numFmtId="0" fontId="77" fillId="50" borderId="0"/>
    <xf numFmtId="0" fontId="36" fillId="2" borderId="0"/>
    <xf numFmtId="0" fontId="36" fillId="2" borderId="0"/>
    <xf numFmtId="0" fontId="77" fillId="2" borderId="0"/>
    <xf numFmtId="0" fontId="77" fillId="50" borderId="0"/>
    <xf numFmtId="0" fontId="36" fillId="0" borderId="0">
      <alignment wrapText="1"/>
    </xf>
    <xf numFmtId="0" fontId="36" fillId="0" borderId="0">
      <alignment wrapText="1"/>
    </xf>
    <xf numFmtId="0" fontId="107" fillId="57" borderId="0" applyNumberFormat="0" applyBorder="0" applyAlignment="0" applyProtection="0"/>
    <xf numFmtId="0" fontId="254" fillId="10" borderId="0" applyNumberFormat="0" applyBorder="0" applyAlignment="0" applyProtection="0"/>
    <xf numFmtId="0" fontId="107" fillId="58" borderId="0" applyNumberFormat="0" applyBorder="0" applyAlignment="0" applyProtection="0"/>
    <xf numFmtId="0" fontId="254" fillId="11" borderId="0" applyNumberFormat="0" applyBorder="0" applyAlignment="0" applyProtection="0"/>
    <xf numFmtId="0" fontId="107" fillId="59" borderId="0" applyNumberFormat="0" applyBorder="0" applyAlignment="0" applyProtection="0"/>
    <xf numFmtId="0" fontId="254" fillId="12" borderId="0" applyNumberFormat="0" applyBorder="0" applyAlignment="0" applyProtection="0"/>
    <xf numFmtId="0" fontId="107" fillId="54" borderId="0" applyNumberFormat="0" applyBorder="0" applyAlignment="0" applyProtection="0"/>
    <xf numFmtId="0" fontId="254" fillId="7" borderId="0" applyNumberFormat="0" applyBorder="0" applyAlignment="0" applyProtection="0"/>
    <xf numFmtId="0" fontId="107" fillId="57" borderId="0" applyNumberFormat="0" applyBorder="0" applyAlignment="0" applyProtection="0"/>
    <xf numFmtId="0" fontId="254" fillId="10" borderId="0" applyNumberFormat="0" applyBorder="0" applyAlignment="0" applyProtection="0"/>
    <xf numFmtId="0" fontId="107" fillId="60" borderId="0" applyNumberFormat="0" applyBorder="0" applyAlignment="0" applyProtection="0"/>
    <xf numFmtId="0" fontId="254" fillId="13" borderId="0" applyNumberFormat="0" applyBorder="0" applyAlignment="0" applyProtection="0"/>
    <xf numFmtId="0" fontId="42" fillId="0" borderId="0"/>
    <xf numFmtId="0" fontId="42" fillId="0" borderId="0"/>
    <xf numFmtId="0" fontId="36" fillId="0" borderId="0"/>
    <xf numFmtId="0" fontId="42" fillId="0" borderId="0"/>
    <xf numFmtId="0" fontId="81" fillId="0" borderId="0"/>
    <xf numFmtId="0" fontId="81" fillId="0" borderId="0"/>
    <xf numFmtId="0" fontId="244" fillId="0" borderId="0" applyFont="0" applyFill="0" applyBorder="0" applyAlignment="0" applyProtection="0"/>
    <xf numFmtId="0" fontId="57" fillId="0" borderId="0" applyFill="0" applyBorder="0" applyAlignment="0" applyProtection="0"/>
    <xf numFmtId="0" fontId="57" fillId="0" borderId="0" applyFill="0" applyBorder="0" applyAlignment="0" applyProtection="0"/>
    <xf numFmtId="0" fontId="26" fillId="0" borderId="0"/>
    <xf numFmtId="0" fontId="26" fillId="0" borderId="0"/>
    <xf numFmtId="0" fontId="26" fillId="0" borderId="0"/>
    <xf numFmtId="0" fontId="255" fillId="0" borderId="0"/>
    <xf numFmtId="0" fontId="26" fillId="0" borderId="0"/>
    <xf numFmtId="0" fontId="26" fillId="0" borderId="0"/>
    <xf numFmtId="0" fontId="107" fillId="0" borderId="0"/>
    <xf numFmtId="0" fontId="107" fillId="0" borderId="0"/>
    <xf numFmtId="0" fontId="107" fillId="0" borderId="0"/>
    <xf numFmtId="0" fontId="25" fillId="0" borderId="0"/>
    <xf numFmtId="0" fontId="81" fillId="0" borderId="0"/>
    <xf numFmtId="0" fontId="92" fillId="0" borderId="0"/>
    <xf numFmtId="0" fontId="92" fillId="0" borderId="0"/>
    <xf numFmtId="0" fontId="256" fillId="0" borderId="0"/>
    <xf numFmtId="0" fontId="94" fillId="0" borderId="0"/>
    <xf numFmtId="348" fontId="257" fillId="0" borderId="7" applyBorder="0"/>
    <xf numFmtId="348" fontId="258" fillId="0" borderId="56">
      <protection locked="0"/>
    </xf>
    <xf numFmtId="349" fontId="259" fillId="0" borderId="56"/>
    <xf numFmtId="350" fontId="250" fillId="0" borderId="0" applyFill="0" applyBorder="0" applyAlignment="0" applyProtection="0"/>
    <xf numFmtId="166"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65" fontId="107" fillId="0" borderId="0" applyFont="0" applyFill="0" applyBorder="0" applyAlignment="0" applyProtection="0"/>
    <xf numFmtId="195" fontId="107" fillId="0" borderId="0" applyFont="0" applyFill="0" applyBorder="0" applyAlignment="0" applyProtection="0"/>
    <xf numFmtId="170" fontId="76" fillId="0" borderId="0" applyFont="0" applyFill="0" applyBorder="0" applyAlignment="0" applyProtection="0"/>
    <xf numFmtId="170" fontId="76" fillId="0" borderId="0" applyFont="0" applyFill="0" applyBorder="0" applyAlignment="0" applyProtection="0"/>
    <xf numFmtId="170" fontId="76"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41" fontId="107" fillId="0" borderId="0" applyFont="0" applyFill="0" applyBorder="0" applyAlignment="0" applyProtection="0"/>
    <xf numFmtId="176" fontId="107" fillId="0" borderId="0" applyFont="0" applyFill="0" applyBorder="0" applyAlignment="0" applyProtection="0"/>
    <xf numFmtId="342" fontId="107" fillId="0" borderId="0" applyFont="0" applyFill="0" applyBorder="0" applyAlignment="0" applyProtection="0"/>
    <xf numFmtId="342" fontId="107" fillId="0" borderId="0" applyFont="0" applyFill="0" applyBorder="0" applyAlignment="0" applyProtection="0"/>
    <xf numFmtId="302" fontId="107" fillId="0" borderId="0" applyFont="0" applyFill="0" applyBorder="0" applyAlignment="0" applyProtection="0"/>
    <xf numFmtId="302" fontId="107" fillId="0" borderId="0" applyFont="0" applyFill="0" applyBorder="0" applyAlignment="0" applyProtection="0"/>
    <xf numFmtId="302"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0" fontId="107" fillId="0" borderId="0" applyFont="0" applyFill="0" applyBorder="0" applyAlignment="0" applyProtection="0"/>
    <xf numFmtId="170" fontId="26"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351"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170" fontId="107"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170"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41" fontId="174" fillId="0" borderId="0" applyFont="0" applyFill="0" applyBorder="0" applyAlignment="0" applyProtection="0"/>
    <xf numFmtId="170" fontId="174" fillId="0" borderId="0" applyFont="0" applyFill="0" applyBorder="0" applyAlignment="0" applyProtection="0"/>
    <xf numFmtId="351" fontId="174" fillId="0" borderId="0" applyFont="0" applyFill="0" applyBorder="0" applyAlignment="0" applyProtection="0"/>
    <xf numFmtId="351" fontId="174" fillId="0" borderId="0" applyFont="0" applyFill="0" applyBorder="0" applyAlignment="0" applyProtection="0"/>
    <xf numFmtId="351" fontId="174" fillId="0" borderId="0" applyFont="0" applyFill="0" applyBorder="0" applyAlignment="0" applyProtection="0"/>
    <xf numFmtId="0" fontId="250" fillId="0" borderId="0" applyFill="0" applyBorder="0" applyAlignment="0" applyProtection="0"/>
    <xf numFmtId="352" fontId="26" fillId="0" borderId="0" applyFont="0" applyFill="0" applyBorder="0" applyAlignment="0" applyProtection="0"/>
    <xf numFmtId="0" fontId="26" fillId="0" borderId="0" applyFont="0" applyFill="0" applyBorder="0" applyAlignment="0" applyProtection="0"/>
    <xf numFmtId="353" fontId="26" fillId="0" borderId="0" applyFont="0" applyFill="0" applyBorder="0" applyAlignment="0" applyProtection="0"/>
    <xf numFmtId="351" fontId="107" fillId="0" borderId="0" applyFont="0" applyFill="0" applyBorder="0" applyAlignment="0" applyProtection="0"/>
    <xf numFmtId="351" fontId="107" fillId="0" borderId="0" applyFont="0" applyFill="0" applyBorder="0" applyAlignment="0" applyProtection="0"/>
    <xf numFmtId="351"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70" fontId="107" fillId="0" borderId="0" applyFont="0" applyFill="0" applyBorder="0" applyAlignment="0" applyProtection="0"/>
    <xf numFmtId="354" fontId="250" fillId="0" borderId="0" applyFill="0" applyBorder="0" applyAlignment="0" applyProtection="0"/>
    <xf numFmtId="170" fontId="107" fillId="0" borderId="0" applyFont="0" applyFill="0" applyBorder="0" applyAlignment="0" applyProtection="0"/>
    <xf numFmtId="183" fontId="107" fillId="0" borderId="0" applyFont="0" applyFill="0" applyBorder="0" applyAlignment="0" applyProtection="0"/>
    <xf numFmtId="0" fontId="107" fillId="0" borderId="0" applyFont="0" applyFill="0" applyBorder="0" applyAlignment="0" applyProtection="0"/>
    <xf numFmtId="355" fontId="107" fillId="0" borderId="0" applyFont="0" applyFill="0" applyBorder="0" applyAlignment="0" applyProtection="0"/>
    <xf numFmtId="170" fontId="36"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4" fontId="75" fillId="0" borderId="0" applyFont="0" applyFill="0" applyBorder="0" applyAlignment="0" applyProtection="0"/>
    <xf numFmtId="177" fontId="75" fillId="0" borderId="0" applyFont="0" applyFill="0" applyBorder="0" applyAlignment="0" applyProtection="0"/>
    <xf numFmtId="177" fontId="75" fillId="0" borderId="0" applyFont="0" applyFill="0" applyBorder="0" applyAlignment="0" applyProtection="0"/>
    <xf numFmtId="177" fontId="75"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95" fontId="75"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354" fontId="250" fillId="0" borderId="0" applyFill="0" applyBorder="0" applyAlignment="0" applyProtection="0"/>
    <xf numFmtId="170" fontId="107" fillId="0" borderId="0" applyFont="0" applyFill="0" applyBorder="0" applyAlignment="0" applyProtection="0"/>
    <xf numFmtId="170" fontId="26" fillId="0" borderId="0" applyFont="0" applyFill="0" applyBorder="0" applyAlignment="0" applyProtection="0"/>
    <xf numFmtId="170" fontId="260" fillId="0" borderId="0" applyFont="0" applyFill="0" applyBorder="0" applyAlignment="0" applyProtection="0"/>
    <xf numFmtId="170" fontId="26" fillId="0" borderId="0" applyFont="0" applyFill="0" applyBorder="0" applyAlignment="0" applyProtection="0"/>
    <xf numFmtId="354" fontId="250" fillId="0" borderId="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354" fontId="250" fillId="0" borderId="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26" fillId="0" borderId="0" applyFont="0" applyFill="0" applyBorder="0" applyAlignment="0" applyProtection="0"/>
    <xf numFmtId="170" fontId="261"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2" fontId="92" fillId="0" borderId="0" applyFont="0" applyFill="0" applyBorder="0" applyAlignment="0" applyProtection="0"/>
    <xf numFmtId="356" fontId="57" fillId="0" borderId="0" applyFill="0" applyBorder="0" applyAlignment="0" applyProtection="0"/>
    <xf numFmtId="357" fontId="57" fillId="0" borderId="0" applyFill="0" applyBorder="0" applyAlignment="0" applyProtection="0"/>
    <xf numFmtId="358" fontId="262" fillId="0" borderId="0">
      <protection locked="0"/>
    </xf>
    <xf numFmtId="359" fontId="262" fillId="0" borderId="0">
      <protection locked="0"/>
    </xf>
    <xf numFmtId="360" fontId="263" fillId="0" borderId="58">
      <protection locked="0"/>
    </xf>
    <xf numFmtId="361" fontId="262" fillId="0" borderId="0">
      <protection locked="0"/>
    </xf>
    <xf numFmtId="362" fontId="262" fillId="0" borderId="0">
      <protection locked="0"/>
    </xf>
    <xf numFmtId="361" fontId="262" fillId="0" borderId="0" applyNumberFormat="0">
      <protection locked="0"/>
    </xf>
    <xf numFmtId="361" fontId="262" fillId="0" borderId="0">
      <protection locked="0"/>
    </xf>
    <xf numFmtId="348" fontId="264" fillId="0" borderId="51"/>
    <xf numFmtId="363" fontId="264" fillId="0" borderId="51"/>
    <xf numFmtId="169" fontId="110" fillId="0" borderId="0" applyFont="0" applyFill="0" applyBorder="0" applyAlignment="0" applyProtection="0"/>
    <xf numFmtId="364" fontId="250" fillId="0" borderId="0" applyFill="0" applyBorder="0" applyAlignment="0" applyProtection="0"/>
    <xf numFmtId="348" fontId="249" fillId="0" borderId="51">
      <alignment horizontal="center"/>
      <protection hidden="1"/>
    </xf>
    <xf numFmtId="365" fontId="265" fillId="0" borderId="51">
      <alignment horizontal="center"/>
      <protection hidden="1"/>
    </xf>
    <xf numFmtId="0" fontId="26" fillId="0" borderId="0" applyFont="0" applyFill="0" applyBorder="0" applyAlignment="0" applyProtection="0"/>
    <xf numFmtId="170" fontId="29" fillId="0" borderId="0" applyFont="0" applyFill="0" applyBorder="0" applyAlignment="0" applyProtection="0"/>
    <xf numFmtId="170" fontId="266" fillId="0" borderId="0" applyFont="0" applyFill="0" applyBorder="0" applyAlignment="0" applyProtection="0"/>
    <xf numFmtId="366" fontId="251" fillId="0" borderId="0" applyFill="0" applyBorder="0" applyProtection="0">
      <alignment vertical="center"/>
    </xf>
    <xf numFmtId="367" fontId="92" fillId="0" borderId="0" applyFont="0" applyFill="0" applyBorder="0" applyAlignment="0" applyProtection="0"/>
    <xf numFmtId="0" fontId="25" fillId="0" borderId="0"/>
    <xf numFmtId="0" fontId="216" fillId="0" borderId="125">
      <alignment horizontal="center" vertical="center" wrapText="1"/>
    </xf>
    <xf numFmtId="3" fontId="38" fillId="0" borderId="16"/>
    <xf numFmtId="3" fontId="38" fillId="0" borderId="16"/>
    <xf numFmtId="179" fontId="39" fillId="0" borderId="6" applyFont="0" applyBorder="0"/>
    <xf numFmtId="0" fontId="216" fillId="0" borderId="117">
      <alignment horizontal="center" vertical="center" wrapText="1"/>
    </xf>
    <xf numFmtId="0" fontId="65" fillId="0" borderId="125" applyNumberFormat="0" applyBorder="0" applyAlignment="0"/>
    <xf numFmtId="0" fontId="224" fillId="0" borderId="66" applyNumberFormat="0" applyBorder="0" applyAlignment="0">
      <alignment vertical="center"/>
    </xf>
    <xf numFmtId="0" fontId="65" fillId="0" borderId="117" applyNumberFormat="0" applyBorder="0" applyAlignment="0"/>
    <xf numFmtId="3" fontId="223" fillId="0" borderId="62" applyNumberFormat="0" applyAlignment="0">
      <alignment horizontal="left" wrapText="1"/>
    </xf>
    <xf numFmtId="0" fontId="219" fillId="0" borderId="50" applyBorder="0" applyAlignment="0">
      <alignment horizontal="center" vertical="center"/>
    </xf>
    <xf numFmtId="0" fontId="219" fillId="0" borderId="50" applyBorder="0" applyAlignment="0">
      <alignment horizontal="center" vertical="center"/>
    </xf>
    <xf numFmtId="0" fontId="224" fillId="0" borderId="76" applyNumberFormat="0" applyBorder="0" applyAlignment="0">
      <alignment vertical="center"/>
    </xf>
    <xf numFmtId="0" fontId="216" fillId="0" borderId="62">
      <alignment horizontal="center" vertical="center" wrapText="1"/>
    </xf>
    <xf numFmtId="3" fontId="223" fillId="0" borderId="75" applyNumberFormat="0" applyAlignment="0">
      <alignment horizontal="left" wrapText="1"/>
    </xf>
    <xf numFmtId="0" fontId="65" fillId="0" borderId="62" applyNumberFormat="0" applyBorder="0" applyAlignment="0"/>
    <xf numFmtId="0" fontId="216" fillId="0" borderId="75">
      <alignment horizontal="center" vertical="center" wrapText="1"/>
    </xf>
    <xf numFmtId="0" fontId="65" fillId="0" borderId="75" applyNumberFormat="0" applyBorder="0" applyAlignment="0"/>
    <xf numFmtId="0" fontId="187" fillId="1" borderId="88" applyNumberFormat="0" applyFont="0" applyAlignment="0">
      <alignment horizontal="center"/>
    </xf>
    <xf numFmtId="0" fontId="187" fillId="1" borderId="88" applyNumberFormat="0" applyFont="0" applyAlignment="0">
      <alignment horizontal="center"/>
    </xf>
    <xf numFmtId="0" fontId="187" fillId="1" borderId="104" applyNumberFormat="0" applyFont="0" applyAlignment="0">
      <alignment horizontal="center"/>
    </xf>
    <xf numFmtId="0" fontId="187" fillId="1" borderId="104" applyNumberFormat="0" applyFont="0" applyAlignment="0">
      <alignment horizontal="center"/>
    </xf>
    <xf numFmtId="1" fontId="64" fillId="0" borderId="68" applyBorder="0" applyAlignment="0">
      <alignment horizontal="center"/>
    </xf>
    <xf numFmtId="1" fontId="64" fillId="0" borderId="68" applyBorder="0" applyAlignment="0">
      <alignment horizontal="center"/>
    </xf>
    <xf numFmtId="3" fontId="38" fillId="0" borderId="68"/>
    <xf numFmtId="3" fontId="38" fillId="0" borderId="68"/>
    <xf numFmtId="3" fontId="38" fillId="0" borderId="68"/>
    <xf numFmtId="3" fontId="38" fillId="0" borderId="68"/>
    <xf numFmtId="0" fontId="70" fillId="0" borderId="68" applyNumberFormat="0" applyFont="0" applyBorder="0">
      <alignment horizontal="left" indent="2"/>
    </xf>
    <xf numFmtId="0" fontId="70" fillId="0" borderId="68" applyNumberFormat="0" applyFont="0" applyBorder="0">
      <alignment horizontal="left" indent="2"/>
    </xf>
    <xf numFmtId="1" fontId="64" fillId="0" borderId="16" applyBorder="0" applyAlignment="0">
      <alignment horizontal="center"/>
    </xf>
    <xf numFmtId="1" fontId="64" fillId="0" borderId="16" applyBorder="0" applyAlignment="0">
      <alignment horizontal="center"/>
    </xf>
    <xf numFmtId="3" fontId="38" fillId="0" borderId="16"/>
    <xf numFmtId="3" fontId="38" fillId="0" borderId="16"/>
    <xf numFmtId="3" fontId="38" fillId="0" borderId="16"/>
    <xf numFmtId="3" fontId="38" fillId="0" borderId="16"/>
    <xf numFmtId="0" fontId="70" fillId="0" borderId="68" applyNumberFormat="0" applyFont="0" applyBorder="0" applyAlignment="0">
      <alignment horizontal="center"/>
    </xf>
    <xf numFmtId="0" fontId="70" fillId="0" borderId="68" applyNumberFormat="0" applyFont="0" applyBorder="0" applyAlignment="0">
      <alignment horizontal="center"/>
    </xf>
    <xf numFmtId="0" fontId="70" fillId="0" borderId="16" applyNumberFormat="0" applyFont="0" applyBorder="0">
      <alignment horizontal="left" indent="2"/>
    </xf>
    <xf numFmtId="0" fontId="70" fillId="0" borderId="16" applyNumberFormat="0" applyFont="0" applyBorder="0">
      <alignment horizontal="left" indent="2"/>
    </xf>
    <xf numFmtId="0" fontId="70" fillId="0" borderId="16" applyNumberFormat="0" applyFont="0" applyBorder="0" applyAlignment="0">
      <alignment horizontal="center"/>
    </xf>
    <xf numFmtId="0" fontId="70" fillId="0" borderId="16" applyNumberFormat="0" applyFont="0" applyBorder="0" applyAlignment="0">
      <alignment horizontal="center"/>
    </xf>
    <xf numFmtId="179" fontId="182" fillId="0" borderId="86" applyFont="0" applyBorder="0" applyAlignment="0"/>
    <xf numFmtId="0" fontId="76" fillId="30" borderId="96" applyNumberFormat="0" applyFont="0" applyAlignment="0" applyProtection="0"/>
    <xf numFmtId="0" fontId="107" fillId="29" borderId="96" applyNumberFormat="0" applyFont="0" applyAlignment="0" applyProtection="0"/>
    <xf numFmtId="0" fontId="107" fillId="29" borderId="96" applyNumberFormat="0" applyFont="0" applyAlignment="0" applyProtection="0"/>
    <xf numFmtId="0" fontId="107" fillId="29" borderId="96" applyNumberFormat="0" applyFont="0" applyAlignment="0" applyProtection="0"/>
    <xf numFmtId="0" fontId="107" fillId="29" borderId="96" applyNumberFormat="0" applyFont="0" applyAlignment="0" applyProtection="0"/>
    <xf numFmtId="0" fontId="107" fillId="29" borderId="96" applyNumberFormat="0" applyFont="0" applyAlignment="0" applyProtection="0"/>
    <xf numFmtId="0" fontId="107" fillId="29" borderId="96" applyNumberFormat="0" applyFont="0" applyAlignment="0" applyProtection="0"/>
    <xf numFmtId="179" fontId="182" fillId="0" borderId="102" applyFont="0" applyBorder="0" applyAlignment="0"/>
    <xf numFmtId="179" fontId="182" fillId="0" borderId="62" applyFont="0" applyBorder="0" applyAlignment="0"/>
    <xf numFmtId="179" fontId="182" fillId="0" borderId="125" applyFont="0" applyBorder="0" applyAlignment="0"/>
    <xf numFmtId="0" fontId="76" fillId="30" borderId="111" applyNumberFormat="0" applyFont="0" applyAlignment="0" applyProtection="0"/>
    <xf numFmtId="0" fontId="107" fillId="29" borderId="111" applyNumberFormat="0" applyFont="0" applyAlignment="0" applyProtection="0"/>
    <xf numFmtId="0" fontId="107" fillId="29" borderId="111" applyNumberFormat="0" applyFont="0" applyAlignment="0" applyProtection="0"/>
    <xf numFmtId="0" fontId="107" fillId="29" borderId="111" applyNumberFormat="0" applyFont="0" applyAlignment="0" applyProtection="0"/>
    <xf numFmtId="0" fontId="107" fillId="29" borderId="111" applyNumberFormat="0" applyFont="0" applyAlignment="0" applyProtection="0"/>
    <xf numFmtId="0" fontId="76" fillId="30" borderId="65" applyNumberFormat="0" applyFont="0" applyAlignment="0" applyProtection="0"/>
    <xf numFmtId="0" fontId="107" fillId="29" borderId="65" applyNumberFormat="0" applyFont="0" applyAlignment="0" applyProtection="0"/>
    <xf numFmtId="0" fontId="107" fillId="29" borderId="65" applyNumberFormat="0" applyFont="0" applyAlignment="0" applyProtection="0"/>
    <xf numFmtId="0" fontId="107" fillId="29" borderId="65" applyNumberFormat="0" applyFont="0" applyAlignment="0" applyProtection="0"/>
    <xf numFmtId="0" fontId="107" fillId="29" borderId="65" applyNumberFormat="0" applyFont="0" applyAlignment="0" applyProtection="0"/>
    <xf numFmtId="0" fontId="107" fillId="29" borderId="65" applyNumberFormat="0" applyFont="0" applyAlignment="0" applyProtection="0"/>
    <xf numFmtId="0" fontId="107" fillId="29" borderId="65" applyNumberFormat="0" applyFont="0" applyAlignment="0" applyProtection="0"/>
    <xf numFmtId="0" fontId="107" fillId="29" borderId="111" applyNumberFormat="0" applyFont="0" applyAlignment="0" applyProtection="0"/>
    <xf numFmtId="0" fontId="107" fillId="29" borderId="111" applyNumberFormat="0" applyFont="0" applyAlignment="0" applyProtection="0"/>
    <xf numFmtId="0" fontId="98" fillId="22" borderId="80" applyNumberFormat="0" applyAlignment="0" applyProtection="0"/>
    <xf numFmtId="0" fontId="98" fillId="22" borderId="25" applyNumberFormat="0" applyAlignment="0" applyProtection="0"/>
    <xf numFmtId="0" fontId="165" fillId="0" borderId="87" applyNumberFormat="0" applyFont="0" applyFill="0" applyBorder="0" applyAlignment="0">
      <alignment horizontal="center"/>
    </xf>
    <xf numFmtId="0" fontId="165" fillId="0" borderId="87" applyNumberFormat="0" applyFont="0" applyFill="0" applyBorder="0" applyAlignment="0">
      <alignment horizontal="center"/>
    </xf>
    <xf numFmtId="0" fontId="42" fillId="0" borderId="86" applyNumberFormat="0" applyAlignment="0">
      <alignment horizontal="center"/>
    </xf>
    <xf numFmtId="0" fontId="92" fillId="0" borderId="87"/>
    <xf numFmtId="298" fontId="162" fillId="0" borderId="90"/>
    <xf numFmtId="175" fontId="76" fillId="0" borderId="90"/>
    <xf numFmtId="175" fontId="76" fillId="0" borderId="90"/>
    <xf numFmtId="281" fontId="159" fillId="0" borderId="90" applyNumberFormat="0" applyFont="0" applyFill="0" applyBorder="0">
      <alignment horizontal="center"/>
    </xf>
    <xf numFmtId="281" fontId="159" fillId="0" borderId="90" applyNumberFormat="0" applyFont="0" applyFill="0" applyBorder="0">
      <alignment horizontal="center"/>
    </xf>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0" fontId="42" fillId="0" borderId="62" applyNumberFormat="0" applyAlignment="0">
      <alignment horizontal="center"/>
    </xf>
    <xf numFmtId="0" fontId="165" fillId="0" borderId="105" applyNumberFormat="0" applyFont="0" applyFill="0" applyBorder="0" applyAlignment="0">
      <alignment horizontal="center"/>
    </xf>
    <xf numFmtId="0" fontId="165" fillId="0" borderId="105" applyNumberFormat="0" applyFont="0" applyFill="0" applyBorder="0" applyAlignment="0">
      <alignment horizontal="center"/>
    </xf>
    <xf numFmtId="0" fontId="42" fillId="0" borderId="102" applyNumberFormat="0" applyAlignment="0">
      <alignment horizontal="center"/>
    </xf>
    <xf numFmtId="0" fontId="92" fillId="0" borderId="105"/>
    <xf numFmtId="298" fontId="162" fillId="0" borderId="106"/>
    <xf numFmtId="175" fontId="76" fillId="0" borderId="106"/>
    <xf numFmtId="175" fontId="76" fillId="0" borderId="106"/>
    <xf numFmtId="281" fontId="159" fillId="0" borderId="106" applyNumberFormat="0" applyFont="0" applyFill="0" applyBorder="0">
      <alignment horizontal="center"/>
    </xf>
    <xf numFmtId="281" fontId="159" fillId="0" borderId="106" applyNumberFormat="0" applyFont="0" applyFill="0" applyBorder="0">
      <alignment horizontal="center"/>
    </xf>
    <xf numFmtId="0" fontId="42" fillId="0" borderId="75" applyNumberFormat="0" applyAlignment="0">
      <alignment horizontal="center"/>
    </xf>
    <xf numFmtId="0" fontId="42" fillId="0" borderId="125" applyNumberFormat="0" applyAlignment="0">
      <alignment horizontal="center"/>
    </xf>
    <xf numFmtId="0" fontId="42" fillId="0" borderId="117" applyNumberFormat="0" applyAlignment="0">
      <alignment horizontal="center"/>
    </xf>
    <xf numFmtId="170" fontId="25" fillId="0" borderId="0" applyFont="0" applyFill="0" applyBorder="0" applyAlignment="0" applyProtection="0"/>
    <xf numFmtId="0" fontId="85" fillId="0" borderId="95">
      <alignment horizontal="centerContinuous"/>
    </xf>
    <xf numFmtId="0" fontId="153" fillId="9" borderId="94" applyNumberFormat="0" applyAlignment="0" applyProtection="0"/>
    <xf numFmtId="0" fontId="153" fillId="9" borderId="94" applyNumberFormat="0" applyAlignment="0" applyProtection="0"/>
    <xf numFmtId="0" fontId="153" fillId="9" borderId="94" applyNumberFormat="0" applyAlignment="0" applyProtection="0"/>
    <xf numFmtId="0" fontId="153" fillId="9" borderId="94" applyNumberFormat="0" applyAlignment="0" applyProtection="0"/>
    <xf numFmtId="0" fontId="85" fillId="0" borderId="64">
      <alignment horizontal="centerContinuous"/>
    </xf>
    <xf numFmtId="0" fontId="153" fillId="9" borderId="94" applyNumberFormat="0" applyAlignment="0" applyProtection="0"/>
    <xf numFmtId="0" fontId="153" fillId="9" borderId="94" applyNumberFormat="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8" borderId="87" applyNumberFormat="0" applyBorder="0" applyAlignment="0" applyProtection="0"/>
    <xf numFmtId="10" fontId="137" fillId="28"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4" borderId="87" applyNumberFormat="0" applyBorder="0" applyAlignment="0" applyProtection="0"/>
    <xf numFmtId="10" fontId="137" fillId="28" borderId="87" applyNumberFormat="0" applyBorder="0" applyAlignment="0" applyProtection="0"/>
    <xf numFmtId="0" fontId="153" fillId="9" borderId="63" applyNumberFormat="0" applyAlignment="0" applyProtection="0"/>
    <xf numFmtId="0" fontId="153" fillId="9" borderId="63" applyNumberFormat="0" applyAlignment="0" applyProtection="0"/>
    <xf numFmtId="0" fontId="153" fillId="9" borderId="63" applyNumberFormat="0" applyAlignment="0" applyProtection="0"/>
    <xf numFmtId="0" fontId="153" fillId="9" borderId="63" applyNumberFormat="0" applyAlignment="0" applyProtection="0"/>
    <xf numFmtId="0" fontId="153" fillId="9" borderId="63" applyNumberFormat="0" applyAlignment="0" applyProtection="0"/>
    <xf numFmtId="0" fontId="153" fillId="9" borderId="63" applyNumberFormat="0" applyAlignment="0" applyProtection="0"/>
    <xf numFmtId="49" fontId="151" fillId="0" borderId="87">
      <alignment vertical="center"/>
    </xf>
    <xf numFmtId="49" fontId="151" fillId="0" borderId="87">
      <alignment vertical="center"/>
    </xf>
    <xf numFmtId="296" fontId="150" fillId="27" borderId="87" applyNumberFormat="0" applyAlignment="0">
      <alignment horizontal="left" vertical="top"/>
    </xf>
    <xf numFmtId="164" fontId="150" fillId="27" borderId="87" applyNumberFormat="0" applyAlignment="0">
      <alignment horizontal="left" vertical="top"/>
    </xf>
    <xf numFmtId="164" fontId="150" fillId="27" borderId="87" applyNumberFormat="0" applyAlignment="0">
      <alignment horizontal="left" vertical="top"/>
    </xf>
    <xf numFmtId="0" fontId="85" fillId="0" borderId="110">
      <alignment horizontal="centerContinuous"/>
    </xf>
    <xf numFmtId="0" fontId="53" fillId="0" borderId="88">
      <alignment horizontal="left" vertical="center"/>
    </xf>
    <xf numFmtId="0" fontId="53" fillId="0" borderId="88">
      <alignment horizontal="left" vertical="center"/>
    </xf>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0" fontId="153" fillId="9" borderId="92" applyNumberFormat="0" applyAlignment="0" applyProtection="0"/>
    <xf numFmtId="0" fontId="153" fillId="9" borderId="92" applyNumberFormat="0" applyAlignment="0" applyProtection="0"/>
    <xf numFmtId="0" fontId="153" fillId="9" borderId="92" applyNumberFormat="0" applyAlignment="0" applyProtection="0"/>
    <xf numFmtId="0" fontId="153" fillId="9" borderId="92" applyNumberFormat="0" applyAlignment="0" applyProtection="0"/>
    <xf numFmtId="0" fontId="153" fillId="9" borderId="92" applyNumberFormat="0" applyAlignment="0" applyProtection="0"/>
    <xf numFmtId="0" fontId="153" fillId="9" borderId="92" applyNumberFormat="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8" borderId="105" applyNumberFormat="0" applyBorder="0" applyAlignment="0" applyProtection="0"/>
    <xf numFmtId="10" fontId="137" fillId="28"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4" borderId="105" applyNumberFormat="0" applyBorder="0" applyAlignment="0" applyProtection="0"/>
    <xf numFmtId="10" fontId="137" fillId="28" borderId="105" applyNumberFormat="0" applyBorder="0" applyAlignment="0" applyProtection="0"/>
    <xf numFmtId="49" fontId="151" fillId="0" borderId="105">
      <alignment vertical="center"/>
    </xf>
    <xf numFmtId="49" fontId="151" fillId="0" borderId="105">
      <alignment vertical="center"/>
    </xf>
    <xf numFmtId="296" fontId="150" fillId="27" borderId="105" applyNumberFormat="0" applyAlignment="0">
      <alignment horizontal="left" vertical="top"/>
    </xf>
    <xf numFmtId="164" fontId="150" fillId="27" borderId="105" applyNumberFormat="0" applyAlignment="0">
      <alignment horizontal="left" vertical="top"/>
    </xf>
    <xf numFmtId="164" fontId="150" fillId="27" borderId="105" applyNumberFormat="0" applyAlignment="0">
      <alignment horizontal="left" vertical="top"/>
    </xf>
    <xf numFmtId="0" fontId="85" fillId="0" borderId="119">
      <alignment horizontal="centerContinuous"/>
    </xf>
    <xf numFmtId="0" fontId="53" fillId="0" borderId="104">
      <alignment horizontal="left" vertical="center"/>
    </xf>
    <xf numFmtId="0" fontId="53" fillId="0" borderId="104">
      <alignment horizontal="left" vertical="center"/>
    </xf>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0" fontId="153" fillId="9" borderId="118" applyNumberFormat="0" applyAlignment="0" applyProtection="0"/>
    <xf numFmtId="0" fontId="153" fillId="9" borderId="118" applyNumberFormat="0" applyAlignment="0" applyProtection="0"/>
    <xf numFmtId="0" fontId="153" fillId="9" borderId="118" applyNumberFormat="0" applyAlignment="0" applyProtection="0"/>
    <xf numFmtId="0" fontId="153" fillId="9" borderId="118" applyNumberFormat="0" applyAlignment="0" applyProtection="0"/>
    <xf numFmtId="0" fontId="153" fillId="9" borderId="118" applyNumberFormat="0" applyAlignment="0" applyProtection="0"/>
    <xf numFmtId="0" fontId="153" fillId="9" borderId="118" applyNumberFormat="0" applyAlignment="0" applyProtection="0"/>
    <xf numFmtId="261" fontId="63" fillId="0" borderId="79" applyFill="0" applyProtection="0"/>
    <xf numFmtId="261" fontId="63" fillId="0" borderId="81" applyFill="0" applyProtection="0"/>
    <xf numFmtId="282" fontId="63" fillId="0" borderId="79" applyFill="0" applyProtection="0"/>
    <xf numFmtId="282" fontId="63" fillId="0" borderId="81" applyFill="0" applyProtection="0"/>
    <xf numFmtId="285" fontId="42" fillId="0" borderId="68"/>
    <xf numFmtId="285" fontId="42" fillId="0" borderId="68"/>
    <xf numFmtId="285" fontId="42" fillId="0" borderId="87"/>
    <xf numFmtId="285" fontId="42" fillId="0" borderId="87"/>
    <xf numFmtId="282" fontId="63" fillId="0" borderId="93" applyFill="0" applyProtection="0"/>
    <xf numFmtId="282" fontId="63" fillId="0" borderId="91" applyFill="0" applyProtection="0"/>
    <xf numFmtId="282" fontId="63" fillId="0" borderId="59" applyFill="0" applyProtection="0"/>
    <xf numFmtId="285" fontId="42" fillId="0" borderId="105"/>
    <xf numFmtId="285" fontId="42" fillId="0" borderId="105"/>
    <xf numFmtId="282" fontId="63" fillId="0" borderId="109" applyFill="0" applyProtection="0"/>
    <xf numFmtId="282" fontId="63" fillId="0" borderId="107" applyFill="0" applyProtection="0"/>
    <xf numFmtId="261" fontId="63" fillId="0" borderId="93" applyFill="0" applyProtection="0"/>
    <xf numFmtId="261" fontId="63" fillId="0" borderId="91" applyFill="0" applyProtection="0"/>
    <xf numFmtId="261" fontId="63" fillId="0" borderId="59" applyFill="0" applyProtection="0"/>
    <xf numFmtId="261" fontId="63" fillId="0" borderId="109" applyFill="0" applyProtection="0"/>
    <xf numFmtId="261" fontId="63" fillId="0" borderId="107" applyFill="0" applyProtection="0"/>
    <xf numFmtId="0" fontId="53" fillId="0" borderId="71">
      <alignment horizontal="left" vertical="center"/>
    </xf>
    <xf numFmtId="0" fontId="53" fillId="0" borderId="71">
      <alignment horizontal="left" vertical="center"/>
    </xf>
    <xf numFmtId="164" fontId="150" fillId="27" borderId="68" applyNumberFormat="0" applyAlignment="0">
      <alignment horizontal="left" vertical="top"/>
    </xf>
    <xf numFmtId="164" fontId="150" fillId="27" borderId="68" applyNumberFormat="0" applyAlignment="0">
      <alignment horizontal="left" vertical="top"/>
    </xf>
    <xf numFmtId="296" fontId="150" fillId="27" borderId="68" applyNumberFormat="0" applyAlignment="0">
      <alignment horizontal="left" vertical="top"/>
    </xf>
    <xf numFmtId="49" fontId="151" fillId="0" borderId="68">
      <alignment vertical="center"/>
    </xf>
    <xf numFmtId="49" fontId="151" fillId="0" borderId="68">
      <alignment vertical="center"/>
    </xf>
    <xf numFmtId="10" fontId="137" fillId="28"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8" borderId="68" applyNumberFormat="0" applyBorder="0" applyAlignment="0" applyProtection="0"/>
    <xf numFmtId="10" fontId="137" fillId="28"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10" fontId="137" fillId="24" borderId="68" applyNumberFormat="0" applyBorder="0" applyAlignment="0" applyProtection="0"/>
    <xf numFmtId="0" fontId="153" fillId="9" borderId="82" applyNumberFormat="0" applyAlignment="0" applyProtection="0"/>
    <xf numFmtId="0" fontId="153" fillId="9" borderId="82" applyNumberFormat="0" applyAlignment="0" applyProtection="0"/>
    <xf numFmtId="0" fontId="153" fillId="9" borderId="82" applyNumberFormat="0" applyAlignment="0" applyProtection="0"/>
    <xf numFmtId="0" fontId="153" fillId="9" borderId="82" applyNumberFormat="0" applyAlignment="0" applyProtection="0"/>
    <xf numFmtId="0" fontId="153" fillId="9" borderId="82" applyNumberFormat="0" applyAlignment="0" applyProtection="0"/>
    <xf numFmtId="0" fontId="153" fillId="9" borderId="82" applyNumberFormat="0" applyAlignment="0" applyProtection="0"/>
    <xf numFmtId="0" fontId="85" fillId="0" borderId="83">
      <alignment horizontal="centerContinuous"/>
    </xf>
    <xf numFmtId="281" fontId="159" fillId="0" borderId="72" applyNumberFormat="0" applyFont="0" applyFill="0" applyBorder="0">
      <alignment horizontal="center"/>
    </xf>
    <xf numFmtId="281" fontId="159" fillId="0" borderId="72" applyNumberFormat="0" applyFont="0" applyFill="0" applyBorder="0">
      <alignment horizontal="center"/>
    </xf>
    <xf numFmtId="175" fontId="76" fillId="0" borderId="72"/>
    <xf numFmtId="0" fontId="42" fillId="0" borderId="69" applyNumberFormat="0" applyAlignment="0">
      <alignment horizontal="center"/>
    </xf>
    <xf numFmtId="175" fontId="76" fillId="0" borderId="72"/>
    <xf numFmtId="298" fontId="162" fillId="0" borderId="72"/>
    <xf numFmtId="0" fontId="92" fillId="0" borderId="68"/>
    <xf numFmtId="0" fontId="42" fillId="0" borderId="78" applyNumberFormat="0" applyAlignment="0">
      <alignment horizontal="center"/>
    </xf>
    <xf numFmtId="0" fontId="165" fillId="0" borderId="68" applyNumberFormat="0" applyFont="0" applyFill="0" applyBorder="0" applyAlignment="0">
      <alignment horizontal="center"/>
    </xf>
    <xf numFmtId="0" fontId="165" fillId="0" borderId="68" applyNumberFormat="0" applyFont="0" applyFill="0" applyBorder="0" applyAlignment="0">
      <alignment horizontal="center"/>
    </xf>
    <xf numFmtId="0" fontId="42" fillId="0" borderId="56" applyNumberFormat="0" applyAlignment="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2" fillId="0" borderId="99" applyNumberFormat="0" applyAlignment="0">
      <alignment horizontal="center"/>
    </xf>
    <xf numFmtId="0" fontId="25" fillId="0" borderId="0"/>
    <xf numFmtId="0" fontId="42" fillId="0" borderId="114" applyNumberFormat="0" applyAlignment="0">
      <alignment horizontal="center"/>
    </xf>
    <xf numFmtId="0" fontId="42" fillId="0" borderId="128" applyNumberFormat="0" applyAlignment="0">
      <alignment horizontal="center"/>
    </xf>
    <xf numFmtId="0" fontId="42" fillId="0" borderId="122" applyNumberFormat="0" applyAlignment="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98" fillId="22" borderId="63"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8" fillId="22" borderId="92"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8" fillId="22" borderId="108" applyNumberFormat="0" applyAlignment="0" applyProtection="0"/>
    <xf numFmtId="179" fontId="182" fillId="0" borderId="56" applyFont="0" applyBorder="0" applyAlignment="0"/>
    <xf numFmtId="179" fontId="182" fillId="0" borderId="69" applyFont="0" applyBorder="0" applyAlignment="0"/>
    <xf numFmtId="179" fontId="182" fillId="0" borderId="78" applyFont="0" applyBorder="0" applyAlignment="0"/>
    <xf numFmtId="179" fontId="182" fillId="0" borderId="99" applyFont="0" applyBorder="0" applyAlignment="0"/>
    <xf numFmtId="0" fontId="70" fillId="0" borderId="48" applyNumberFormat="0" applyFont="0" applyBorder="0" applyAlignment="0">
      <alignment horizontal="center"/>
    </xf>
    <xf numFmtId="0" fontId="70" fillId="0" borderId="48" applyNumberFormat="0" applyFont="0" applyBorder="0" applyAlignment="0">
      <alignment horizontal="center"/>
    </xf>
    <xf numFmtId="179" fontId="182" fillId="0" borderId="114" applyFont="0" applyBorder="0" applyAlignment="0"/>
    <xf numFmtId="179" fontId="182" fillId="0" borderId="128" applyFont="0" applyBorder="0" applyAlignment="0"/>
    <xf numFmtId="0" fontId="70" fillId="0" borderId="87" applyNumberFormat="0" applyFont="0" applyBorder="0" applyAlignment="0">
      <alignment horizontal="center"/>
    </xf>
    <xf numFmtId="0" fontId="70" fillId="0" borderId="87" applyNumberFormat="0" applyFont="0" applyBorder="0" applyAlignment="0">
      <alignment horizontal="center"/>
    </xf>
    <xf numFmtId="179" fontId="182" fillId="0" borderId="122" applyFont="0" applyBorder="0" applyAlignment="0"/>
    <xf numFmtId="0" fontId="70" fillId="0" borderId="48" applyNumberFormat="0" applyFont="0" applyBorder="0">
      <alignment horizontal="left" indent="2"/>
    </xf>
    <xf numFmtId="0" fontId="70" fillId="0" borderId="48" applyNumberFormat="0" applyFont="0" applyBorder="0">
      <alignment horizontal="left" indent="2"/>
    </xf>
    <xf numFmtId="0" fontId="70" fillId="0" borderId="87" applyNumberFormat="0" applyFont="0" applyBorder="0">
      <alignment horizontal="left" indent="2"/>
    </xf>
    <xf numFmtId="0" fontId="70" fillId="0" borderId="87" applyNumberFormat="0" applyFont="0" applyBorder="0">
      <alignment horizontal="left" indent="2"/>
    </xf>
    <xf numFmtId="3" fontId="38" fillId="0" borderId="48"/>
    <xf numFmtId="3" fontId="38" fillId="0" borderId="48"/>
    <xf numFmtId="3" fontId="38" fillId="0" borderId="48"/>
    <xf numFmtId="3" fontId="38" fillId="0" borderId="48"/>
    <xf numFmtId="1" fontId="64" fillId="0" borderId="48" applyBorder="0" applyAlignment="0">
      <alignment horizontal="center"/>
    </xf>
    <xf numFmtId="1" fontId="64" fillId="0" borderId="48" applyBorder="0" applyAlignment="0">
      <alignment horizontal="center"/>
    </xf>
    <xf numFmtId="0" fontId="70" fillId="0" borderId="105" applyNumberFormat="0" applyFont="0" applyBorder="0" applyAlignment="0">
      <alignment horizontal="center"/>
    </xf>
    <xf numFmtId="0" fontId="70" fillId="0" borderId="105" applyNumberFormat="0" applyFont="0" applyBorder="0" applyAlignment="0">
      <alignment horizontal="center"/>
    </xf>
    <xf numFmtId="3" fontId="38" fillId="0" borderId="87"/>
    <xf numFmtId="3" fontId="38" fillId="0" borderId="87"/>
    <xf numFmtId="3" fontId="38" fillId="0" borderId="87"/>
    <xf numFmtId="3" fontId="38" fillId="0" borderId="87"/>
    <xf numFmtId="1" fontId="64" fillId="0" borderId="87" applyBorder="0" applyAlignment="0">
      <alignment horizontal="center"/>
    </xf>
    <xf numFmtId="1" fontId="64" fillId="0" borderId="87" applyBorder="0" applyAlignment="0">
      <alignment horizontal="center"/>
    </xf>
    <xf numFmtId="0" fontId="70" fillId="0" borderId="105" applyNumberFormat="0" applyFont="0" applyBorder="0">
      <alignment horizontal="left" indent="2"/>
    </xf>
    <xf numFmtId="0" fontId="70" fillId="0" borderId="105" applyNumberFormat="0" applyFont="0" applyBorder="0">
      <alignment horizontal="left" indent="2"/>
    </xf>
    <xf numFmtId="0" fontId="187" fillId="1" borderId="71" applyNumberFormat="0" applyFont="0" applyAlignment="0">
      <alignment horizontal="center"/>
    </xf>
    <xf numFmtId="0" fontId="187" fillId="1" borderId="71" applyNumberFormat="0" applyFont="0" applyAlignment="0">
      <alignment horizontal="center"/>
    </xf>
    <xf numFmtId="3" fontId="38" fillId="0" borderId="105"/>
    <xf numFmtId="3" fontId="38" fillId="0" borderId="105"/>
    <xf numFmtId="3" fontId="38" fillId="0" borderId="105"/>
    <xf numFmtId="3" fontId="38" fillId="0" borderId="105"/>
    <xf numFmtId="1" fontId="64" fillId="0" borderId="105" applyBorder="0" applyAlignment="0">
      <alignment horizontal="center"/>
    </xf>
    <xf numFmtId="1" fontId="64" fillId="0" borderId="105" applyBorder="0" applyAlignment="0">
      <alignment horizontal="center"/>
    </xf>
    <xf numFmtId="0" fontId="65" fillId="0" borderId="56" applyNumberFormat="0" applyBorder="0" applyAlignment="0"/>
    <xf numFmtId="0" fontId="216" fillId="0" borderId="56">
      <alignment horizontal="center" vertical="center" wrapText="1"/>
    </xf>
    <xf numFmtId="3" fontId="223" fillId="0" borderId="56" applyNumberFormat="0" applyAlignment="0">
      <alignment horizontal="left" wrapText="1"/>
    </xf>
    <xf numFmtId="0" fontId="224" fillId="0" borderId="60" applyNumberFormat="0" applyBorder="0" applyAlignment="0">
      <alignment vertical="center"/>
    </xf>
    <xf numFmtId="0" fontId="227" fillId="0" borderId="0"/>
    <xf numFmtId="0" fontId="227" fillId="0" borderId="0"/>
    <xf numFmtId="0" fontId="65" fillId="0" borderId="69" applyNumberFormat="0" applyBorder="0" applyAlignment="0"/>
    <xf numFmtId="0" fontId="216" fillId="0" borderId="69">
      <alignment horizontal="center" vertical="center" wrapText="1"/>
    </xf>
    <xf numFmtId="0" fontId="65" fillId="0" borderId="78" applyNumberFormat="0" applyBorder="0" applyAlignment="0"/>
    <xf numFmtId="0" fontId="213" fillId="0" borderId="72" applyNumberFormat="0" applyBorder="0" applyAlignment="0">
      <alignment horizontal="center"/>
    </xf>
    <xf numFmtId="3" fontId="223" fillId="0" borderId="69" applyNumberFormat="0" applyAlignment="0">
      <alignment horizontal="left" wrapText="1"/>
    </xf>
    <xf numFmtId="0" fontId="213" fillId="0" borderId="72" applyNumberFormat="0" applyBorder="0" applyAlignment="0">
      <alignment horizontal="center"/>
    </xf>
    <xf numFmtId="0" fontId="224" fillId="0" borderId="73" applyNumberFormat="0" applyBorder="0" applyAlignment="0">
      <alignment vertical="center"/>
    </xf>
    <xf numFmtId="0" fontId="216" fillId="0" borderId="78">
      <alignment horizontal="center" vertical="center" wrapText="1"/>
    </xf>
    <xf numFmtId="0" fontId="219" fillId="0" borderId="70" applyBorder="0" applyAlignment="0">
      <alignment horizontal="center" vertical="center"/>
    </xf>
    <xf numFmtId="0" fontId="219" fillId="0" borderId="70" applyBorder="0" applyAlignment="0">
      <alignment horizontal="center" vertical="center"/>
    </xf>
    <xf numFmtId="3" fontId="223" fillId="0" borderId="78" applyNumberFormat="0" applyAlignment="0">
      <alignment horizontal="left" wrapText="1"/>
    </xf>
    <xf numFmtId="0" fontId="224" fillId="0" borderId="84" applyNumberFormat="0" applyBorder="0" applyAlignment="0">
      <alignment vertical="center"/>
    </xf>
    <xf numFmtId="0" fontId="240" fillId="0" borderId="61" applyNumberFormat="0" applyFont="0" applyAlignment="0">
      <alignment horizontal="center"/>
    </xf>
    <xf numFmtId="334" fontId="92" fillId="0" borderId="68"/>
    <xf numFmtId="334" fontId="92" fillId="0" borderId="68"/>
    <xf numFmtId="164" fontId="231" fillId="46" borderId="70">
      <alignment vertical="top"/>
    </xf>
    <xf numFmtId="164" fontId="231" fillId="46" borderId="70">
      <alignment vertical="top"/>
    </xf>
    <xf numFmtId="296" fontId="231" fillId="46" borderId="70">
      <alignment vertical="top"/>
    </xf>
    <xf numFmtId="0" fontId="232" fillId="47" borderId="68">
      <alignment horizontal="left" vertical="center"/>
    </xf>
    <xf numFmtId="0" fontId="232" fillId="47" borderId="68">
      <alignment horizontal="left" vertical="center"/>
    </xf>
    <xf numFmtId="3" fontId="38" fillId="0" borderId="48"/>
    <xf numFmtId="3" fontId="38" fillId="0" borderId="48"/>
    <xf numFmtId="165" fontId="233" fillId="48" borderId="70"/>
    <xf numFmtId="165" fontId="233" fillId="48" borderId="70"/>
    <xf numFmtId="335" fontId="233" fillId="48" borderId="70"/>
    <xf numFmtId="164" fontId="150" fillId="0" borderId="70">
      <alignment horizontal="left" vertical="top"/>
    </xf>
    <xf numFmtId="164" fontId="150" fillId="0" borderId="70">
      <alignment horizontal="left" vertical="top"/>
    </xf>
    <xf numFmtId="296" fontId="234" fillId="0" borderId="70">
      <alignment horizontal="left" vertical="top"/>
    </xf>
    <xf numFmtId="0" fontId="25" fillId="0" borderId="0"/>
    <xf numFmtId="179" fontId="182" fillId="0" borderId="75" applyFont="0" applyBorder="0" applyAlignment="0"/>
    <xf numFmtId="3" fontId="223" fillId="0" borderId="117" applyNumberFormat="0" applyAlignment="0">
      <alignment horizontal="left" wrapText="1"/>
    </xf>
    <xf numFmtId="0" fontId="224" fillId="0" borderId="120" applyNumberFormat="0" applyBorder="0" applyAlignment="0">
      <alignment vertical="center"/>
    </xf>
    <xf numFmtId="0" fontId="65" fillId="0" borderId="102" applyNumberFormat="0" applyBorder="0" applyAlignment="0"/>
    <xf numFmtId="0" fontId="213" fillId="0" borderId="106" applyNumberFormat="0" applyBorder="0" applyAlignment="0">
      <alignment horizontal="center"/>
    </xf>
    <xf numFmtId="0" fontId="213" fillId="0" borderId="106" applyNumberFormat="0" applyBorder="0" applyAlignment="0">
      <alignment horizontal="center"/>
    </xf>
    <xf numFmtId="0" fontId="216" fillId="0" borderId="102">
      <alignment horizontal="center" vertical="center" wrapText="1"/>
    </xf>
    <xf numFmtId="3" fontId="223" fillId="0" borderId="125" applyNumberFormat="0" applyAlignment="0">
      <alignment horizontal="left" wrapText="1"/>
    </xf>
    <xf numFmtId="0" fontId="219" fillId="0" borderId="103" applyBorder="0" applyAlignment="0">
      <alignment horizontal="center" vertical="center"/>
    </xf>
    <xf numFmtId="0" fontId="219" fillId="0" borderId="103" applyBorder="0" applyAlignment="0">
      <alignment horizontal="center" vertical="center"/>
    </xf>
    <xf numFmtId="164" fontId="231" fillId="46" borderId="50">
      <alignment vertical="top"/>
    </xf>
    <xf numFmtId="164" fontId="231" fillId="46" borderId="50">
      <alignment vertical="top"/>
    </xf>
    <xf numFmtId="296" fontId="231" fillId="46" borderId="50">
      <alignment vertical="top"/>
    </xf>
    <xf numFmtId="0" fontId="224" fillId="0" borderId="126" applyNumberFormat="0" applyBorder="0" applyAlignment="0">
      <alignment vertical="center"/>
    </xf>
    <xf numFmtId="165" fontId="233" fillId="48" borderId="50"/>
    <xf numFmtId="165" fontId="233" fillId="48" borderId="50"/>
    <xf numFmtId="335" fontId="233" fillId="48" borderId="50"/>
    <xf numFmtId="164" fontId="150" fillId="0" borderId="50">
      <alignment horizontal="left" vertical="top"/>
    </xf>
    <xf numFmtId="164" fontId="150" fillId="0" borderId="50">
      <alignment horizontal="left" vertical="top"/>
    </xf>
    <xf numFmtId="296" fontId="234" fillId="0" borderId="50">
      <alignment horizontal="left" vertical="top"/>
    </xf>
    <xf numFmtId="3" fontId="223" fillId="0" borderId="102" applyNumberFormat="0" applyAlignment="0">
      <alignment horizontal="left" wrapText="1"/>
    </xf>
    <xf numFmtId="0" fontId="224" fillId="0" borderId="112" applyNumberFormat="0" applyBorder="0" applyAlignment="0">
      <alignment vertical="center"/>
    </xf>
    <xf numFmtId="0" fontId="65" fillId="0" borderId="86" applyNumberFormat="0" applyBorder="0" applyAlignment="0"/>
    <xf numFmtId="0" fontId="213" fillId="0" borderId="90" applyNumberFormat="0" applyBorder="0" applyAlignment="0">
      <alignment horizontal="center"/>
    </xf>
    <xf numFmtId="0" fontId="213" fillId="0" borderId="90" applyNumberFormat="0" applyBorder="0" applyAlignment="0">
      <alignment horizontal="center"/>
    </xf>
    <xf numFmtId="0" fontId="216" fillId="0" borderId="86">
      <alignment horizontal="center" vertical="center" wrapText="1"/>
    </xf>
    <xf numFmtId="0" fontId="219" fillId="0" borderId="89" applyBorder="0" applyAlignment="0">
      <alignment horizontal="center" vertical="center"/>
    </xf>
    <xf numFmtId="0" fontId="219" fillId="0" borderId="89" applyBorder="0" applyAlignment="0">
      <alignment horizontal="center" vertical="center"/>
    </xf>
    <xf numFmtId="3" fontId="223" fillId="0" borderId="86" applyNumberFormat="0" applyAlignment="0">
      <alignment horizontal="left" wrapText="1"/>
    </xf>
    <xf numFmtId="0" fontId="224" fillId="0" borderId="97" applyNumberFormat="0" applyBorder="0" applyAlignment="0">
      <alignment vertical="center"/>
    </xf>
    <xf numFmtId="334" fontId="92" fillId="0" borderId="105"/>
    <xf numFmtId="334" fontId="92" fillId="0" borderId="105"/>
    <xf numFmtId="0" fontId="240" fillId="0" borderId="67" applyNumberFormat="0" applyFont="0" applyAlignment="0">
      <alignment horizontal="center"/>
    </xf>
    <xf numFmtId="0" fontId="240" fillId="0" borderId="77" applyNumberFormat="0" applyFont="0" applyAlignment="0">
      <alignment horizontal="center"/>
    </xf>
    <xf numFmtId="334" fontId="92" fillId="0" borderId="87"/>
    <xf numFmtId="334" fontId="92" fillId="0" borderId="87"/>
    <xf numFmtId="164" fontId="231" fillId="46" borderId="103">
      <alignment vertical="top"/>
    </xf>
    <xf numFmtId="164" fontId="231" fillId="46" borderId="103">
      <alignment vertical="top"/>
    </xf>
    <xf numFmtId="296" fontId="231" fillId="46" borderId="103">
      <alignment vertical="top"/>
    </xf>
    <xf numFmtId="0" fontId="232" fillId="47" borderId="105">
      <alignment horizontal="left" vertical="center"/>
    </xf>
    <xf numFmtId="0" fontId="232" fillId="47" borderId="105">
      <alignment horizontal="left" vertical="center"/>
    </xf>
    <xf numFmtId="165" fontId="233" fillId="48" borderId="103"/>
    <xf numFmtId="3" fontId="38" fillId="0" borderId="68"/>
    <xf numFmtId="3" fontId="38" fillId="0" borderId="68"/>
    <xf numFmtId="165" fontId="233" fillId="48" borderId="103"/>
    <xf numFmtId="335" fontId="233" fillId="48" borderId="103"/>
    <xf numFmtId="164" fontId="150" fillId="0" borderId="103">
      <alignment horizontal="left" vertical="top"/>
    </xf>
    <xf numFmtId="164" fontId="231" fillId="46" borderId="89">
      <alignment vertical="top"/>
    </xf>
    <xf numFmtId="164" fontId="231" fillId="46" borderId="89">
      <alignment vertical="top"/>
    </xf>
    <xf numFmtId="296" fontId="231" fillId="46" borderId="89">
      <alignment vertical="top"/>
    </xf>
    <xf numFmtId="0" fontId="25" fillId="0" borderId="0"/>
    <xf numFmtId="179" fontId="182" fillId="0" borderId="117" applyFont="0" applyBorder="0" applyAlignment="0"/>
    <xf numFmtId="0" fontId="240" fillId="0" borderId="74" applyNumberFormat="0" applyFont="0" applyAlignment="0">
      <alignment horizontal="center"/>
    </xf>
    <xf numFmtId="0" fontId="240" fillId="0" borderId="85" applyNumberFormat="0" applyFont="0" applyAlignment="0">
      <alignment horizontal="center"/>
    </xf>
    <xf numFmtId="0" fontId="65" fillId="0" borderId="99" applyNumberFormat="0" applyBorder="0" applyAlignment="0"/>
    <xf numFmtId="0" fontId="216" fillId="0" borderId="99">
      <alignment horizontal="center" vertical="center" wrapText="1"/>
    </xf>
    <xf numFmtId="3" fontId="223" fillId="0" borderId="99" applyNumberFormat="0" applyAlignment="0">
      <alignment horizontal="left" wrapText="1"/>
    </xf>
    <xf numFmtId="0" fontId="224" fillId="0" borderId="100" applyNumberFormat="0" applyBorder="0" applyAlignment="0">
      <alignment vertical="center"/>
    </xf>
    <xf numFmtId="0" fontId="25" fillId="0" borderId="0"/>
    <xf numFmtId="0" fontId="232" fillId="47" borderId="87">
      <alignment horizontal="left" vertical="center"/>
    </xf>
    <xf numFmtId="0" fontId="232" fillId="47" borderId="87">
      <alignment horizontal="left" vertical="center"/>
    </xf>
    <xf numFmtId="165" fontId="233" fillId="48" borderId="89"/>
    <xf numFmtId="165" fontId="233" fillId="48" borderId="89"/>
    <xf numFmtId="335" fontId="233" fillId="48" borderId="89"/>
    <xf numFmtId="164" fontId="150" fillId="0" borderId="89">
      <alignment horizontal="left" vertical="top"/>
    </xf>
    <xf numFmtId="164" fontId="150" fillId="0" borderId="89">
      <alignment horizontal="left" vertical="top"/>
    </xf>
    <xf numFmtId="296" fontId="234" fillId="0" borderId="89">
      <alignment horizontal="left" vertical="top"/>
    </xf>
    <xf numFmtId="0" fontId="25" fillId="0" borderId="0"/>
    <xf numFmtId="3" fontId="38" fillId="0" borderId="87"/>
    <xf numFmtId="3" fontId="38" fillId="0" borderId="87"/>
    <xf numFmtId="0" fontId="25" fillId="0" borderId="0"/>
    <xf numFmtId="164" fontId="150" fillId="0" borderId="103">
      <alignment horizontal="left" vertical="top"/>
    </xf>
    <xf numFmtId="296" fontId="234" fillId="0" borderId="103">
      <alignment horizontal="left" vertical="top"/>
    </xf>
    <xf numFmtId="0" fontId="240" fillId="0" borderId="98" applyNumberFormat="0" applyFont="0" applyAlignment="0">
      <alignment horizontal="center"/>
    </xf>
    <xf numFmtId="0" fontId="240" fillId="0" borderId="113" applyNumberFormat="0" applyFont="0" applyAlignment="0">
      <alignment horizontal="center"/>
    </xf>
    <xf numFmtId="0" fontId="240" fillId="0" borderId="121" applyNumberFormat="0" applyFont="0" applyAlignment="0">
      <alignment horizontal="center"/>
    </xf>
    <xf numFmtId="0" fontId="240" fillId="0" borderId="127" applyNumberFormat="0" applyFont="0" applyAlignment="0">
      <alignment horizontal="center"/>
    </xf>
    <xf numFmtId="0" fontId="25" fillId="0" borderId="0"/>
    <xf numFmtId="0" fontId="240" fillId="0" borderId="101" applyNumberFormat="0" applyFont="0" applyAlignment="0">
      <alignment horizontal="center"/>
    </xf>
    <xf numFmtId="0" fontId="65" fillId="0" borderId="114" applyNumberFormat="0" applyBorder="0" applyAlignment="0"/>
    <xf numFmtId="0" fontId="65" fillId="0" borderId="128" applyNumberFormat="0" applyBorder="0" applyAlignment="0"/>
    <xf numFmtId="0" fontId="216" fillId="0" borderId="114">
      <alignment horizontal="center" vertical="center" wrapText="1"/>
    </xf>
    <xf numFmtId="0" fontId="65" fillId="0" borderId="122" applyNumberFormat="0" applyBorder="0" applyAlignment="0"/>
    <xf numFmtId="0" fontId="216" fillId="0" borderId="128">
      <alignment horizontal="center" vertical="center" wrapText="1"/>
    </xf>
    <xf numFmtId="0" fontId="216" fillId="0" borderId="122">
      <alignment horizontal="center" vertical="center" wrapText="1"/>
    </xf>
    <xf numFmtId="3" fontId="223" fillId="0" borderId="114" applyNumberFormat="0" applyAlignment="0">
      <alignment horizontal="left" wrapText="1"/>
    </xf>
    <xf numFmtId="0" fontId="224" fillId="0" borderId="115" applyNumberFormat="0" applyBorder="0" applyAlignment="0">
      <alignment vertical="center"/>
    </xf>
    <xf numFmtId="3" fontId="223" fillId="0" borderId="128" applyNumberFormat="0" applyAlignment="0">
      <alignment horizontal="left" wrapText="1"/>
    </xf>
    <xf numFmtId="3" fontId="223" fillId="0" borderId="122" applyNumberFormat="0" applyAlignment="0">
      <alignment horizontal="left" wrapText="1"/>
    </xf>
    <xf numFmtId="0" fontId="224" fillId="0" borderId="129" applyNumberFormat="0" applyBorder="0" applyAlignment="0">
      <alignment vertical="center"/>
    </xf>
    <xf numFmtId="0" fontId="224" fillId="0" borderId="123" applyNumberFormat="0" applyBorder="0" applyAlignment="0">
      <alignment vertical="center"/>
    </xf>
    <xf numFmtId="3" fontId="38" fillId="0" borderId="105"/>
    <xf numFmtId="3" fontId="38" fillId="0" borderId="105"/>
    <xf numFmtId="0" fontId="25" fillId="0" borderId="0"/>
    <xf numFmtId="0" fontId="25" fillId="0" borderId="0"/>
    <xf numFmtId="0" fontId="240" fillId="0" borderId="116" applyNumberFormat="0" applyFont="0" applyAlignment="0">
      <alignment horizontal="center"/>
    </xf>
    <xf numFmtId="0" fontId="240" fillId="0" borderId="124" applyNumberFormat="0" applyFont="0" applyAlignment="0">
      <alignment horizontal="center"/>
    </xf>
    <xf numFmtId="0" fontId="240" fillId="0" borderId="130" applyNumberFormat="0" applyFont="0" applyAlignment="0">
      <alignment horizontal="center"/>
    </xf>
    <xf numFmtId="0" fontId="25" fillId="0" borderId="0"/>
    <xf numFmtId="0" fontId="25" fillId="0" borderId="0"/>
    <xf numFmtId="0" fontId="25" fillId="0" borderId="0"/>
    <xf numFmtId="0" fontId="25" fillId="0" borderId="0"/>
    <xf numFmtId="170" fontId="267" fillId="0" borderId="0" applyFont="0" applyFill="0" applyBorder="0" applyAlignment="0" applyProtection="0"/>
    <xf numFmtId="0" fontId="26" fillId="0" borderId="0"/>
    <xf numFmtId="0" fontId="24" fillId="0" borderId="0"/>
    <xf numFmtId="0" fontId="24" fillId="0" borderId="0"/>
    <xf numFmtId="3" fontId="38" fillId="0" borderId="132"/>
    <xf numFmtId="3" fontId="38" fillId="0" borderId="132"/>
    <xf numFmtId="1" fontId="64" fillId="0" borderId="132" applyBorder="0" applyAlignment="0">
      <alignment horizontal="center"/>
    </xf>
    <xf numFmtId="1" fontId="64" fillId="0" borderId="132" applyBorder="0" applyAlignment="0">
      <alignment horizontal="center"/>
    </xf>
    <xf numFmtId="3" fontId="38" fillId="0" borderId="132"/>
    <xf numFmtId="3" fontId="38" fillId="0" borderId="132"/>
    <xf numFmtId="3" fontId="38" fillId="0" borderId="132"/>
    <xf numFmtId="3" fontId="38" fillId="0" borderId="132"/>
    <xf numFmtId="0" fontId="70" fillId="0" borderId="132" applyNumberFormat="0" applyFont="0" applyBorder="0">
      <alignment horizontal="left" indent="2"/>
    </xf>
    <xf numFmtId="0" fontId="70" fillId="0" borderId="132" applyNumberFormat="0" applyFont="0" applyBorder="0">
      <alignment horizontal="left" indent="2"/>
    </xf>
    <xf numFmtId="0" fontId="70" fillId="0" borderId="132" applyNumberFormat="0" applyFont="0" applyBorder="0" applyAlignment="0">
      <alignment horizontal="center"/>
    </xf>
    <xf numFmtId="0" fontId="70" fillId="0" borderId="132" applyNumberFormat="0" applyFont="0" applyBorder="0" applyAlignment="0">
      <alignment horizontal="center"/>
    </xf>
    <xf numFmtId="0" fontId="98" fillId="22" borderId="136" applyNumberFormat="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261" fontId="63" fillId="0" borderId="135" applyFill="0" applyProtection="0"/>
    <xf numFmtId="261" fontId="63" fillId="0" borderId="137" applyFill="0" applyProtection="0"/>
    <xf numFmtId="282" fontId="63" fillId="0" borderId="135" applyFill="0" applyProtection="0"/>
    <xf numFmtId="282" fontId="63" fillId="0" borderId="137" applyFill="0" applyProtection="0"/>
    <xf numFmtId="285" fontId="42" fillId="0" borderId="132"/>
    <xf numFmtId="285" fontId="42" fillId="0" borderId="132"/>
    <xf numFmtId="0" fontId="53" fillId="0" borderId="133">
      <alignment horizontal="left" vertical="center"/>
    </xf>
    <xf numFmtId="0" fontId="53" fillId="0" borderId="133">
      <alignment horizontal="left" vertical="center"/>
    </xf>
    <xf numFmtId="164" fontId="150" fillId="27" borderId="132" applyNumberFormat="0" applyAlignment="0">
      <alignment horizontal="left" vertical="top"/>
    </xf>
    <xf numFmtId="164" fontId="150" fillId="27" borderId="132" applyNumberFormat="0" applyAlignment="0">
      <alignment horizontal="left" vertical="top"/>
    </xf>
    <xf numFmtId="296" fontId="150" fillId="27" borderId="132" applyNumberFormat="0" applyAlignment="0">
      <alignment horizontal="left" vertical="top"/>
    </xf>
    <xf numFmtId="49" fontId="151" fillId="0" borderId="132">
      <alignment vertical="center"/>
    </xf>
    <xf numFmtId="49" fontId="151" fillId="0" borderId="132">
      <alignment vertical="center"/>
    </xf>
    <xf numFmtId="10" fontId="137" fillId="28"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8" borderId="132" applyNumberFormat="0" applyBorder="0" applyAlignment="0" applyProtection="0"/>
    <xf numFmtId="10" fontId="137" fillId="28"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10" fontId="137" fillId="24" borderId="132" applyNumberFormat="0" applyBorder="0" applyAlignment="0" applyProtection="0"/>
    <xf numFmtId="0" fontId="92" fillId="0" borderId="132"/>
    <xf numFmtId="0" fontId="42" fillId="0" borderId="131" applyNumberFormat="0" applyAlignment="0">
      <alignment horizontal="center"/>
    </xf>
    <xf numFmtId="0" fontId="165" fillId="0" borderId="132" applyNumberFormat="0" applyFont="0" applyFill="0" applyBorder="0" applyAlignment="0">
      <alignment horizontal="center"/>
    </xf>
    <xf numFmtId="0" fontId="165" fillId="0" borderId="132" applyNumberFormat="0" applyFont="0" applyFill="0" applyBorder="0" applyAlignment="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9" fontId="182" fillId="0" borderId="131" applyFont="0" applyBorder="0" applyAlignment="0"/>
    <xf numFmtId="0" fontId="187" fillId="1" borderId="133" applyNumberFormat="0" applyFont="0" applyAlignment="0">
      <alignment horizontal="center"/>
    </xf>
    <xf numFmtId="0" fontId="187" fillId="1" borderId="133" applyNumberFormat="0" applyFont="0" applyAlignment="0">
      <alignment horizontal="center"/>
    </xf>
    <xf numFmtId="0" fontId="65" fillId="0" borderId="131" applyNumberFormat="0" applyBorder="0" applyAlignment="0"/>
    <xf numFmtId="0" fontId="216" fillId="0" borderId="131">
      <alignment horizontal="center" vertical="center" wrapText="1"/>
    </xf>
    <xf numFmtId="0" fontId="219" fillId="0" borderId="134" applyBorder="0" applyAlignment="0">
      <alignment horizontal="center" vertical="center"/>
    </xf>
    <xf numFmtId="0" fontId="219" fillId="0" borderId="134" applyBorder="0" applyAlignment="0">
      <alignment horizontal="center" vertical="center"/>
    </xf>
    <xf numFmtId="3" fontId="223" fillId="0" borderId="131" applyNumberFormat="0" applyAlignment="0">
      <alignment horizontal="left" wrapText="1"/>
    </xf>
    <xf numFmtId="0" fontId="224" fillId="0" borderId="138" applyNumberFormat="0" applyBorder="0" applyAlignment="0">
      <alignment vertical="center"/>
    </xf>
    <xf numFmtId="334" fontId="92" fillId="0" borderId="132"/>
    <xf numFmtId="334" fontId="92" fillId="0" borderId="132"/>
    <xf numFmtId="164" fontId="231" fillId="46" borderId="134">
      <alignment vertical="top"/>
    </xf>
    <xf numFmtId="164" fontId="231" fillId="46" borderId="134">
      <alignment vertical="top"/>
    </xf>
    <xf numFmtId="296" fontId="231" fillId="46" borderId="134">
      <alignment vertical="top"/>
    </xf>
    <xf numFmtId="0" fontId="232" fillId="47" borderId="132">
      <alignment horizontal="left" vertical="center"/>
    </xf>
    <xf numFmtId="0" fontId="232" fillId="47" borderId="132">
      <alignment horizontal="left" vertical="center"/>
    </xf>
    <xf numFmtId="165" fontId="233" fillId="48" borderId="134"/>
    <xf numFmtId="165" fontId="233" fillId="48" borderId="134"/>
    <xf numFmtId="335" fontId="233" fillId="48" borderId="134"/>
    <xf numFmtId="164" fontId="150" fillId="0" borderId="134">
      <alignment horizontal="left" vertical="top"/>
    </xf>
    <xf numFmtId="164" fontId="150" fillId="0" borderId="134">
      <alignment horizontal="left" vertical="top"/>
    </xf>
    <xf numFmtId="296" fontId="234" fillId="0" borderId="134">
      <alignment horizontal="left" vertical="top"/>
    </xf>
    <xf numFmtId="0" fontId="240" fillId="0" borderId="139" applyNumberFormat="0" applyFont="0" applyAlignment="0">
      <alignment horizontal="center"/>
    </xf>
    <xf numFmtId="43" fontId="267" fillId="0" borderId="0" applyFont="0" applyFill="0" applyBorder="0" applyAlignment="0" applyProtection="0"/>
    <xf numFmtId="170" fontId="24" fillId="0" borderId="0" applyFont="0" applyFill="0" applyBorder="0" applyAlignment="0" applyProtection="0"/>
    <xf numFmtId="0" fontId="176" fillId="0" borderId="0"/>
    <xf numFmtId="170" fontId="176" fillId="0" borderId="0" applyFont="0" applyFill="0" applyBorder="0" applyAlignment="0" applyProtection="0"/>
    <xf numFmtId="170" fontId="23" fillId="0" borderId="0" applyFont="0" applyFill="0" applyBorder="0" applyAlignment="0" applyProtection="0"/>
    <xf numFmtId="170" fontId="110" fillId="0" borderId="0" applyFont="0" applyFill="0" applyBorder="0" applyAlignment="0" applyProtection="0"/>
    <xf numFmtId="0" fontId="23" fillId="0" borderId="0"/>
    <xf numFmtId="0" fontId="107" fillId="0" borderId="0"/>
    <xf numFmtId="0" fontId="107" fillId="0" borderId="0"/>
    <xf numFmtId="170" fontId="176" fillId="0" borderId="0" applyFont="0" applyFill="0" applyBorder="0" applyAlignment="0" applyProtection="0"/>
    <xf numFmtId="0" fontId="176" fillId="0" borderId="0"/>
    <xf numFmtId="0" fontId="57" fillId="0" borderId="0"/>
    <xf numFmtId="170" fontId="176" fillId="0" borderId="0" applyFont="0" applyFill="0" applyBorder="0" applyAlignment="0" applyProtection="0"/>
    <xf numFmtId="0" fontId="176" fillId="0" borderId="0"/>
    <xf numFmtId="170" fontId="176" fillId="0" borderId="0" applyFont="0" applyFill="0" applyBorder="0" applyAlignment="0" applyProtection="0"/>
    <xf numFmtId="0" fontId="176" fillId="0" borderId="0"/>
    <xf numFmtId="0" fontId="22" fillId="0" borderId="0"/>
    <xf numFmtId="0" fontId="175" fillId="0" borderId="0"/>
    <xf numFmtId="0" fontId="21" fillId="0" borderId="0"/>
    <xf numFmtId="0" fontId="268" fillId="0" borderId="0"/>
    <xf numFmtId="0" fontId="20" fillId="0" borderId="0"/>
    <xf numFmtId="0" fontId="19" fillId="0" borderId="0"/>
    <xf numFmtId="0" fontId="18" fillId="0" borderId="0"/>
    <xf numFmtId="0" fontId="17" fillId="0" borderId="0"/>
    <xf numFmtId="0" fontId="267" fillId="0" borderId="0"/>
    <xf numFmtId="0" fontId="16" fillId="0" borderId="0"/>
    <xf numFmtId="0" fontId="16" fillId="0" borderId="0"/>
    <xf numFmtId="0" fontId="16" fillId="0" borderId="0"/>
    <xf numFmtId="0" fontId="26" fillId="0" borderId="0" applyAlignment="0"/>
    <xf numFmtId="0" fontId="175" fillId="0" borderId="0" applyAlignment="0"/>
    <xf numFmtId="0" fontId="15"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276" fillId="0" borderId="0"/>
    <xf numFmtId="0" fontId="11" fillId="0" borderId="0"/>
    <xf numFmtId="0" fontId="26" fillId="0" borderId="0"/>
    <xf numFmtId="0" fontId="37" fillId="0" borderId="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341" fontId="107" fillId="0" borderId="0" applyBorder="0"/>
    <xf numFmtId="234" fontId="36" fillId="0" borderId="0" applyFont="0" applyFill="0" applyBorder="0" applyAlignment="0" applyProtection="0"/>
    <xf numFmtId="193" fontId="36" fillId="0" borderId="0" applyFont="0" applyFill="0" applyBorder="0" applyAlignment="0" applyProtection="0"/>
    <xf numFmtId="193" fontId="36" fillId="0" borderId="0" applyFont="0" applyFill="0" applyBorder="0" applyAlignment="0" applyProtection="0"/>
    <xf numFmtId="193" fontId="36" fillId="0" borderId="0" applyFont="0" applyFill="0" applyBorder="0" applyAlignment="0" applyProtection="0"/>
    <xf numFmtId="342" fontId="26" fillId="0" borderId="0" applyFont="0" applyFill="0" applyBorder="0" applyAlignment="0" applyProtection="0"/>
    <xf numFmtId="342" fontId="26" fillId="0" borderId="0" applyFont="0" applyFill="0" applyBorder="0" applyAlignment="0" applyProtection="0"/>
    <xf numFmtId="342" fontId="26" fillId="0" borderId="0" applyFont="0" applyFill="0" applyBorder="0" applyAlignment="0" applyProtection="0"/>
    <xf numFmtId="342" fontId="26" fillId="0" borderId="0" applyFont="0" applyFill="0" applyBorder="0" applyAlignment="0" applyProtection="0"/>
    <xf numFmtId="342" fontId="26" fillId="0" borderId="0" applyFont="0" applyFill="0" applyBorder="0" applyAlignment="0" applyProtection="0"/>
    <xf numFmtId="342" fontId="26" fillId="0" borderId="0" applyFont="0" applyFill="0" applyBorder="0" applyAlignment="0" applyProtection="0"/>
    <xf numFmtId="193" fontId="36" fillId="0" borderId="0" applyFont="0" applyFill="0" applyBorder="0" applyAlignment="0" applyProtection="0"/>
    <xf numFmtId="0" fontId="26" fillId="0" borderId="0" applyNumberFormat="0" applyFill="0" applyBorder="0" applyAlignment="0" applyProtection="0"/>
    <xf numFmtId="0" fontId="277" fillId="0" borderId="7"/>
    <xf numFmtId="350" fontId="26" fillId="0" borderId="0" applyFill="0" applyBorder="0" applyAlignment="0" applyProtection="0"/>
    <xf numFmtId="350" fontId="26" fillId="0" borderId="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53" fillId="0" borderId="150">
      <alignment horizontal="left" vertical="center"/>
    </xf>
    <xf numFmtId="0" fontId="278" fillId="0" borderId="0"/>
    <xf numFmtId="0"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70" fontId="43" fillId="0" borderId="0" applyFont="0" applyFill="0" applyBorder="0" applyAlignment="0" applyProtection="0"/>
    <xf numFmtId="180" fontId="35" fillId="0" borderId="0" applyFont="0" applyFill="0" applyBorder="0" applyAlignment="0" applyProtection="0"/>
    <xf numFmtId="167" fontId="43" fillId="0" borderId="0" applyFont="0" applyFill="0" applyBorder="0" applyAlignment="0" applyProtection="0"/>
    <xf numFmtId="0"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70" fontId="43" fillId="0" borderId="0" applyFont="0" applyFill="0" applyBorder="0" applyAlignment="0" applyProtection="0"/>
    <xf numFmtId="188" fontId="35"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180" fontId="35" fillId="0" borderId="0" applyFont="0" applyFill="0" applyBorder="0" applyAlignment="0" applyProtection="0"/>
    <xf numFmtId="167" fontId="43" fillId="0" borderId="0" applyFont="0" applyFill="0" applyBorder="0" applyAlignment="0" applyProtection="0"/>
    <xf numFmtId="188" fontId="35"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0"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70" fontId="43" fillId="0" borderId="0" applyFont="0" applyFill="0" applyBorder="0" applyAlignment="0" applyProtection="0"/>
    <xf numFmtId="188" fontId="35"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68" fontId="43" fillId="0" borderId="0" applyFont="0" applyFill="0" applyBorder="0" applyAlignment="0" applyProtection="0"/>
    <xf numFmtId="0" fontId="43" fillId="0" borderId="0" applyFont="0" applyFill="0" applyBorder="0" applyAlignment="0" applyProtection="0"/>
    <xf numFmtId="193" fontId="43" fillId="0" borderId="0" applyFont="0" applyFill="0" applyBorder="0" applyAlignment="0" applyProtection="0"/>
    <xf numFmtId="193" fontId="43" fillId="0" borderId="0" applyFont="0" applyFill="0" applyBorder="0" applyAlignment="0" applyProtection="0"/>
    <xf numFmtId="170" fontId="43" fillId="0" borderId="0" applyFont="0" applyFill="0" applyBorder="0" applyAlignment="0" applyProtection="0"/>
    <xf numFmtId="0" fontId="42" fillId="0" borderId="0" applyNumberFormat="0" applyFill="0" applyBorder="0" applyAlignment="0" applyProtection="0"/>
    <xf numFmtId="0" fontId="26" fillId="0" borderId="0"/>
    <xf numFmtId="186" fontId="43" fillId="0" borderId="0" applyFont="0" applyFill="0" applyBorder="0" applyAlignment="0" applyProtection="0"/>
    <xf numFmtId="167" fontId="43" fillId="0" borderId="0" applyFont="0" applyFill="0" applyBorder="0" applyAlignment="0" applyProtection="0"/>
    <xf numFmtId="0" fontId="42" fillId="0" borderId="0" applyNumberFormat="0" applyFill="0" applyBorder="0" applyAlignment="0" applyProtection="0"/>
    <xf numFmtId="0" fontId="26" fillId="0" borderId="0"/>
    <xf numFmtId="0" fontId="279" fillId="0" borderId="0"/>
    <xf numFmtId="0" fontId="279" fillId="0" borderId="0"/>
    <xf numFmtId="0" fontId="279" fillId="0" borderId="0"/>
    <xf numFmtId="0" fontId="66" fillId="0" borderId="0"/>
    <xf numFmtId="0" fontId="66" fillId="0" borderId="0"/>
    <xf numFmtId="0" fontId="66" fillId="0" borderId="0"/>
    <xf numFmtId="0" fontId="66" fillId="0" borderId="0"/>
    <xf numFmtId="0" fontId="66" fillId="0" borderId="0"/>
    <xf numFmtId="0" fontId="26" fillId="0" borderId="0"/>
    <xf numFmtId="0" fontId="26" fillId="0" borderId="0"/>
    <xf numFmtId="0" fontId="66" fillId="0" borderId="0"/>
    <xf numFmtId="0" fontId="66" fillId="0" borderId="0"/>
    <xf numFmtId="0" fontId="66" fillId="0" borderId="0"/>
    <xf numFmtId="0" fontId="66" fillId="0" borderId="0"/>
    <xf numFmtId="0" fontId="279" fillId="0" borderId="0"/>
    <xf numFmtId="0" fontId="66" fillId="0" borderId="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2" applyFill="0"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51" fillId="0" borderId="152" applyFill="0" applyAlignment="0"/>
    <xf numFmtId="0" fontId="280" fillId="0" borderId="152" applyFill="0" applyAlignment="0"/>
    <xf numFmtId="0" fontId="232" fillId="0" borderId="141" applyFont="0" applyFill="0" applyAlignment="0"/>
    <xf numFmtId="0" fontId="251" fillId="0" borderId="152" applyFill="0" applyAlignment="0"/>
    <xf numFmtId="0" fontId="251"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51" fillId="0" borderId="152" applyFill="0" applyAlignment="0"/>
    <xf numFmtId="0" fontId="251"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107"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80" fillId="0" borderId="152" applyFill="0" applyAlignment="0"/>
    <xf numFmtId="0" fontId="232" fillId="0" borderId="141" applyFont="0"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6"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2" applyFill="0"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36" fillId="0" borderId="152"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52" applyAlignment="0"/>
    <xf numFmtId="0" fontId="36" fillId="0" borderId="141"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41"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36" fillId="0" borderId="152"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6"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80" fillId="0" borderId="151" applyAlignment="0"/>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22" fillId="0" borderId="140" applyFont="0" applyAlignment="0">
      <alignment horizontal="left"/>
    </xf>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107"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251" fillId="0" borderId="151"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57" fillId="0" borderId="151" applyFill="0" applyAlignment="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107" fillId="0" borderId="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40"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Alignment="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40"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151" applyNumberFormat="0" applyFill="0"/>
    <xf numFmtId="0" fontId="36" fillId="0" borderId="0"/>
    <xf numFmtId="0" fontId="107" fillId="51" borderId="0" applyNumberFormat="0" applyBorder="0" applyAlignment="0" applyProtection="0"/>
    <xf numFmtId="0" fontId="107" fillId="63" borderId="0" applyNumberFormat="0" applyBorder="0" applyAlignment="0" applyProtection="0"/>
    <xf numFmtId="0" fontId="281" fillId="63" borderId="0" applyNumberFormat="0" applyBorder="0" applyAlignment="0" applyProtection="0"/>
    <xf numFmtId="0" fontId="107" fillId="52" borderId="0" applyNumberFormat="0" applyBorder="0" applyAlignment="0" applyProtection="0"/>
    <xf numFmtId="0" fontId="107" fillId="35" borderId="0" applyNumberFormat="0" applyBorder="0" applyAlignment="0" applyProtection="0"/>
    <xf numFmtId="0" fontId="281" fillId="35" borderId="0" applyNumberFormat="0" applyBorder="0" applyAlignment="0" applyProtection="0"/>
    <xf numFmtId="0" fontId="107" fillId="53" borderId="0" applyNumberFormat="0" applyBorder="0" applyAlignment="0" applyProtection="0"/>
    <xf numFmtId="0" fontId="107" fillId="37" borderId="0" applyNumberFormat="0" applyBorder="0" applyAlignment="0" applyProtection="0"/>
    <xf numFmtId="0" fontId="281" fillId="37" borderId="0" applyNumberFormat="0" applyBorder="0" applyAlignment="0" applyProtection="0"/>
    <xf numFmtId="0" fontId="107" fillId="54" borderId="0" applyNumberFormat="0" applyBorder="0" applyAlignment="0" applyProtection="0"/>
    <xf numFmtId="0" fontId="107" fillId="64" borderId="0" applyNumberFormat="0" applyBorder="0" applyAlignment="0" applyProtection="0"/>
    <xf numFmtId="0" fontId="281" fillId="64" borderId="0" applyNumberFormat="0" applyBorder="0" applyAlignment="0" applyProtection="0"/>
    <xf numFmtId="0" fontId="107" fillId="55" borderId="0" applyNumberFormat="0" applyBorder="0" applyAlignment="0" applyProtection="0"/>
    <xf numFmtId="0" fontId="107" fillId="26" borderId="0" applyNumberFormat="0" applyBorder="0" applyAlignment="0" applyProtection="0"/>
    <xf numFmtId="0" fontId="281" fillId="26" borderId="0" applyNumberFormat="0" applyBorder="0" applyAlignment="0" applyProtection="0"/>
    <xf numFmtId="0" fontId="107" fillId="56" borderId="0" applyNumberFormat="0" applyBorder="0" applyAlignment="0" applyProtection="0"/>
    <xf numFmtId="0" fontId="107" fillId="39" borderId="0" applyNumberFormat="0" applyBorder="0" applyAlignment="0" applyProtection="0"/>
    <xf numFmtId="0" fontId="281" fillId="39" borderId="0" applyNumberFormat="0" applyBorder="0" applyAlignment="0" applyProtection="0"/>
    <xf numFmtId="0" fontId="107" fillId="0" borderId="0"/>
    <xf numFmtId="0" fontId="279" fillId="2" borderId="0"/>
    <xf numFmtId="0" fontId="279" fillId="2" borderId="0"/>
    <xf numFmtId="0" fontId="279"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77" fillId="2" borderId="0"/>
    <xf numFmtId="0" fontId="279" fillId="2" borderId="0"/>
    <xf numFmtId="0" fontId="107" fillId="0" borderId="0"/>
    <xf numFmtId="0" fontId="107" fillId="57" borderId="0" applyNumberFormat="0" applyBorder="0" applyAlignment="0" applyProtection="0"/>
    <xf numFmtId="0" fontId="107" fillId="44" borderId="0" applyNumberFormat="0" applyBorder="0" applyAlignment="0" applyProtection="0"/>
    <xf numFmtId="0" fontId="281" fillId="44" borderId="0" applyNumberFormat="0" applyBorder="0" applyAlignment="0" applyProtection="0"/>
    <xf numFmtId="0" fontId="107" fillId="58" borderId="0" applyNumberFormat="0" applyBorder="0" applyAlignment="0" applyProtection="0"/>
    <xf numFmtId="0" fontId="107" fillId="36" borderId="0" applyNumberFormat="0" applyBorder="0" applyAlignment="0" applyProtection="0"/>
    <xf numFmtId="0" fontId="281" fillId="36" borderId="0" applyNumberFormat="0" applyBorder="0" applyAlignment="0" applyProtection="0"/>
    <xf numFmtId="0" fontId="107" fillId="59" borderId="0" applyNumberFormat="0" applyBorder="0" applyAlignment="0" applyProtection="0"/>
    <xf numFmtId="0" fontId="107" fillId="62" borderId="0" applyNumberFormat="0" applyBorder="0" applyAlignment="0" applyProtection="0"/>
    <xf numFmtId="0" fontId="281" fillId="62" borderId="0" applyNumberFormat="0" applyBorder="0" applyAlignment="0" applyProtection="0"/>
    <xf numFmtId="0" fontId="107" fillId="54" borderId="0" applyNumberFormat="0" applyBorder="0" applyAlignment="0" applyProtection="0"/>
    <xf numFmtId="0" fontId="107" fillId="64" borderId="0" applyNumberFormat="0" applyBorder="0" applyAlignment="0" applyProtection="0"/>
    <xf numFmtId="0" fontId="281" fillId="64" borderId="0" applyNumberFormat="0" applyBorder="0" applyAlignment="0" applyProtection="0"/>
    <xf numFmtId="0" fontId="107" fillId="57" borderId="0" applyNumberFormat="0" applyBorder="0" applyAlignment="0" applyProtection="0"/>
    <xf numFmtId="0" fontId="107" fillId="44" borderId="0" applyNumberFormat="0" applyBorder="0" applyAlignment="0" applyProtection="0"/>
    <xf numFmtId="0" fontId="281" fillId="44" borderId="0" applyNumberFormat="0" applyBorder="0" applyAlignment="0" applyProtection="0"/>
    <xf numFmtId="0" fontId="107" fillId="60" borderId="0" applyNumberFormat="0" applyBorder="0" applyAlignment="0" applyProtection="0"/>
    <xf numFmtId="0" fontId="107" fillId="38" borderId="0" applyNumberFormat="0" applyBorder="0" applyAlignment="0" applyProtection="0"/>
    <xf numFmtId="0" fontId="281" fillId="38" borderId="0" applyNumberFormat="0" applyBorder="0" applyAlignment="0" applyProtection="0"/>
    <xf numFmtId="0" fontId="42" fillId="0" borderId="0"/>
    <xf numFmtId="0" fontId="42" fillId="0" borderId="0"/>
    <xf numFmtId="0" fontId="282" fillId="65" borderId="0" applyNumberFormat="0" applyBorder="0" applyAlignment="0" applyProtection="0"/>
    <xf numFmtId="0" fontId="282" fillId="36" borderId="0" applyNumberFormat="0" applyBorder="0" applyAlignment="0" applyProtection="0"/>
    <xf numFmtId="0" fontId="282" fillId="62" borderId="0" applyNumberFormat="0" applyBorder="0" applyAlignment="0" applyProtection="0"/>
    <xf numFmtId="0" fontId="282" fillId="66" borderId="0" applyNumberFormat="0" applyBorder="0" applyAlignment="0" applyProtection="0"/>
    <xf numFmtId="0" fontId="282" fillId="67" borderId="0" applyNumberFormat="0" applyBorder="0" applyAlignment="0" applyProtection="0"/>
    <xf numFmtId="0" fontId="282" fillId="68" borderId="0" applyNumberFormat="0" applyBorder="0" applyAlignment="0" applyProtection="0"/>
    <xf numFmtId="0" fontId="107" fillId="0" borderId="0"/>
    <xf numFmtId="0" fontId="282" fillId="69" borderId="0" applyNumberFormat="0" applyBorder="0" applyAlignment="0" applyProtection="0"/>
    <xf numFmtId="0" fontId="282" fillId="34" borderId="0" applyNumberFormat="0" applyBorder="0" applyAlignment="0" applyProtection="0"/>
    <xf numFmtId="0" fontId="282" fillId="41" borderId="0" applyNumberFormat="0" applyBorder="0" applyAlignment="0" applyProtection="0"/>
    <xf numFmtId="0" fontId="282" fillId="66" borderId="0" applyNumberFormat="0" applyBorder="0" applyAlignment="0" applyProtection="0"/>
    <xf numFmtId="0" fontId="282" fillId="67" borderId="0" applyNumberFormat="0" applyBorder="0" applyAlignment="0" applyProtection="0"/>
    <xf numFmtId="0" fontId="282" fillId="70" borderId="0" applyNumberFormat="0" applyBorder="0" applyAlignment="0" applyProtection="0"/>
    <xf numFmtId="0" fontId="107" fillId="0" borderId="0"/>
    <xf numFmtId="0" fontId="26" fillId="0" borderId="0"/>
    <xf numFmtId="0" fontId="283" fillId="35" borderId="0" applyNumberFormat="0" applyBorder="0" applyAlignment="0" applyProtection="0"/>
    <xf numFmtId="0" fontId="284" fillId="0" borderId="0"/>
    <xf numFmtId="0" fontId="285" fillId="0" borderId="0" applyNumberFormat="0" applyFill="0" applyBorder="0" applyAlignment="0" applyProtection="0"/>
    <xf numFmtId="0" fontId="286" fillId="2" borderId="118" applyNumberFormat="0" applyAlignment="0" applyProtection="0"/>
    <xf numFmtId="0" fontId="286" fillId="2" borderId="118" applyNumberFormat="0" applyAlignment="0" applyProtection="0"/>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8" fontId="258" fillId="0" borderId="140">
      <protection locked="0"/>
    </xf>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349" fontId="287" fillId="0" borderId="140"/>
    <xf numFmtId="0" fontId="288" fillId="71" borderId="149" applyNumberFormat="0" applyAlignment="0" applyProtection="0"/>
    <xf numFmtId="0" fontId="289" fillId="72" borderId="10" applyNumberFormat="0" applyAlignment="0" applyProtection="0"/>
    <xf numFmtId="235" fontId="290" fillId="0" borderId="0"/>
    <xf numFmtId="235" fontId="290" fillId="0" borderId="0"/>
    <xf numFmtId="235" fontId="290" fillId="0" borderId="0"/>
    <xf numFmtId="235" fontId="290" fillId="0" borderId="0"/>
    <xf numFmtId="235" fontId="290" fillId="0" borderId="0"/>
    <xf numFmtId="235" fontId="290" fillId="0" borderId="0"/>
    <xf numFmtId="235" fontId="290" fillId="0" borderId="0"/>
    <xf numFmtId="235" fontId="290" fillId="0" borderId="0"/>
    <xf numFmtId="168" fontId="106" fillId="0" borderId="0" applyFont="0" applyFill="0" applyBorder="0" applyAlignment="0" applyProtection="0"/>
    <xf numFmtId="168" fontId="261" fillId="0" borderId="0" applyFont="0" applyFill="0" applyBorder="0" applyAlignment="0" applyProtection="0"/>
    <xf numFmtId="41" fontId="107" fillId="0" borderId="0" applyFont="0" applyFill="0" applyBorder="0" applyAlignment="0" applyProtection="0"/>
    <xf numFmtId="41" fontId="107" fillId="0" borderId="0" applyFont="0" applyFill="0" applyBorder="0" applyAlignment="0" applyProtection="0"/>
    <xf numFmtId="351" fontId="107" fillId="0" borderId="0" applyFont="0" applyFill="0" applyBorder="0" applyAlignment="0" applyProtection="0"/>
    <xf numFmtId="0" fontId="107" fillId="0" borderId="0"/>
    <xf numFmtId="0" fontId="107" fillId="0" borderId="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1" fillId="0" borderId="0" applyFont="0" applyFill="0" applyBorder="0" applyAlignment="0" applyProtection="0"/>
    <xf numFmtId="168" fontId="107" fillId="0" borderId="0" applyFont="0" applyFill="0" applyBorder="0" applyAlignment="0" applyProtection="0"/>
    <xf numFmtId="168" fontId="11"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1" fillId="0" borderId="0" applyFont="0" applyFill="0" applyBorder="0" applyAlignment="0" applyProtection="0"/>
    <xf numFmtId="168" fontId="107" fillId="0" borderId="0" applyFont="0" applyFill="0" applyBorder="0" applyAlignment="0" applyProtection="0"/>
    <xf numFmtId="168" fontId="11"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07" fillId="0" borderId="0" applyFont="0" applyFill="0" applyBorder="0" applyAlignment="0" applyProtection="0"/>
    <xf numFmtId="168" fontId="11" fillId="0" borderId="0" applyFont="0" applyFill="0" applyBorder="0" applyAlignment="0" applyProtection="0"/>
    <xf numFmtId="168" fontId="107" fillId="0" borderId="0" applyFont="0" applyFill="0" applyBorder="0" applyAlignment="0" applyProtection="0"/>
    <xf numFmtId="168" fontId="11" fillId="0" borderId="0" applyFont="0" applyFill="0" applyBorder="0" applyAlignment="0" applyProtection="0"/>
    <xf numFmtId="41" fontId="107" fillId="0" borderId="0" applyFont="0" applyFill="0" applyBorder="0" applyAlignment="0" applyProtection="0"/>
    <xf numFmtId="187" fontId="107" fillId="0" borderId="0" applyFont="0" applyFill="0" applyBorder="0" applyAlignment="0" applyProtection="0"/>
    <xf numFmtId="0" fontId="36" fillId="0" borderId="0" applyFont="0" applyFill="0" applyBorder="0" applyAlignment="0" applyProtection="0"/>
    <xf numFmtId="0" fontId="107" fillId="0" borderId="0"/>
    <xf numFmtId="369" fontId="11" fillId="0" borderId="0" applyFont="0" applyFill="0" applyBorder="0" applyAlignment="0" applyProtection="0"/>
    <xf numFmtId="369" fontId="107" fillId="0" borderId="0" applyFont="0" applyFill="0" applyBorder="0" applyAlignment="0" applyProtection="0"/>
    <xf numFmtId="0" fontId="107" fillId="0" borderId="0"/>
    <xf numFmtId="168" fontId="107" fillId="0" borderId="0" applyFont="0" applyFill="0" applyBorder="0" applyAlignment="0" applyProtection="0"/>
    <xf numFmtId="170" fontId="107" fillId="0" borderId="0" applyFont="0" applyFill="0" applyBorder="0" applyAlignment="0" applyProtection="0"/>
    <xf numFmtId="170" fontId="183" fillId="0" borderId="0" applyFont="0" applyFill="0" applyBorder="0" applyAlignment="0" applyProtection="0"/>
    <xf numFmtId="170" fontId="183" fillId="0" borderId="0" applyFont="0" applyFill="0" applyBorder="0" applyAlignment="0" applyProtection="0"/>
    <xf numFmtId="170" fontId="183" fillId="0" borderId="0" applyFont="0" applyFill="0" applyBorder="0" applyAlignment="0" applyProtection="0"/>
    <xf numFmtId="170" fontId="183" fillId="0" borderId="0" applyFont="0" applyFill="0" applyBorder="0" applyAlignment="0" applyProtection="0"/>
    <xf numFmtId="170" fontId="183" fillId="0" borderId="0" applyFont="0" applyFill="0" applyBorder="0" applyAlignment="0" applyProtection="0"/>
    <xf numFmtId="170" fontId="183" fillId="0" borderId="0" applyFont="0" applyFill="0" applyBorder="0" applyAlignment="0" applyProtection="0"/>
    <xf numFmtId="170" fontId="107" fillId="0" borderId="0" applyFont="0" applyFill="0" applyBorder="0" applyAlignment="0" applyProtection="0"/>
    <xf numFmtId="0" fontId="107" fillId="0" borderId="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0" fontId="107" fillId="0" borderId="0"/>
    <xf numFmtId="170" fontId="107" fillId="0" borderId="0" applyFont="0" applyFill="0" applyBorder="0" applyAlignment="0" applyProtection="0"/>
    <xf numFmtId="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83"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68"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170" fontId="183"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170" fontId="107" fillId="0" borderId="0" applyFont="0" applyFill="0" applyBorder="0" applyAlignment="0" applyProtection="0"/>
    <xf numFmtId="0" fontId="107" fillId="0" borderId="0"/>
    <xf numFmtId="0" fontId="107" fillId="0" borderId="0"/>
    <xf numFmtId="0" fontId="107" fillId="0" borderId="0"/>
    <xf numFmtId="0" fontId="107" fillId="0" borderId="0"/>
    <xf numFmtId="351"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43" fontId="291"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170" fontId="107" fillId="0" borderId="0" applyFont="0" applyFill="0" applyBorder="0" applyAlignment="0" applyProtection="0"/>
    <xf numFmtId="170" fontId="11" fillId="0" borderId="0" applyFont="0" applyFill="0" applyBorder="0" applyAlignment="0" applyProtection="0"/>
    <xf numFmtId="170" fontId="10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7" fillId="0" borderId="0" applyFont="0" applyFill="0" applyBorder="0" applyAlignment="0" applyProtection="0"/>
    <xf numFmtId="0" fontId="107" fillId="0" borderId="0"/>
    <xf numFmtId="170" fontId="11" fillId="0" borderId="0" applyFont="0" applyFill="0" applyBorder="0" applyAlignment="0" applyProtection="0"/>
    <xf numFmtId="170" fontId="11" fillId="0" borderId="0" applyFont="0" applyFill="0" applyBorder="0" applyAlignment="0" applyProtection="0"/>
    <xf numFmtId="170" fontId="10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7" fillId="0" borderId="0" applyFont="0" applyFill="0" applyBorder="0" applyAlignment="0" applyProtection="0"/>
    <xf numFmtId="170" fontId="11" fillId="0" borderId="0" applyFont="0" applyFill="0" applyBorder="0" applyAlignment="0" applyProtection="0"/>
    <xf numFmtId="0" fontId="107" fillId="0" borderId="0"/>
    <xf numFmtId="0" fontId="107" fillId="0" borderId="0"/>
    <xf numFmtId="0" fontId="107" fillId="0" borderId="0"/>
    <xf numFmtId="0" fontId="107" fillId="0" borderId="0"/>
    <xf numFmtId="170" fontId="107" fillId="0" borderId="0" applyFont="0" applyFill="0" applyBorder="0" applyAlignment="0" applyProtection="0"/>
    <xf numFmtId="177" fontId="26" fillId="0" borderId="0" applyFont="0" applyFill="0" applyBorder="0" applyAlignment="0" applyProtection="0"/>
    <xf numFmtId="0" fontId="107" fillId="0" borderId="0"/>
    <xf numFmtId="0" fontId="107" fillId="0" borderId="0" applyFont="0" applyFill="0" applyBorder="0" applyAlignment="0" applyProtection="0"/>
    <xf numFmtId="0" fontId="107" fillId="0" borderId="0"/>
    <xf numFmtId="170" fontId="11" fillId="0" borderId="0" applyFont="0" applyFill="0" applyBorder="0" applyAlignment="0" applyProtection="0"/>
    <xf numFmtId="0" fontId="107" fillId="0" borderId="0"/>
    <xf numFmtId="0" fontId="107" fillId="0" borderId="0"/>
    <xf numFmtId="0" fontId="107" fillId="0" borderId="0"/>
    <xf numFmtId="0" fontId="107" fillId="0" borderId="0"/>
    <xf numFmtId="245" fontId="107" fillId="0" borderId="0" applyFont="0" applyFill="0" applyBorder="0" applyAlignment="0" applyProtection="0"/>
    <xf numFmtId="0" fontId="107" fillId="0" borderId="0"/>
    <xf numFmtId="0" fontId="107" fillId="0" borderId="0"/>
    <xf numFmtId="0" fontId="107" fillId="0" borderId="0"/>
    <xf numFmtId="0" fontId="107" fillId="0" borderId="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6" fillId="0" borderId="0" applyFont="0" applyFill="0" applyBorder="0" applyAlignment="0" applyProtection="0"/>
    <xf numFmtId="0" fontId="107" fillId="0" borderId="0" applyFont="0" applyFill="0" applyBorder="0" applyAlignment="0" applyProtection="0"/>
    <xf numFmtId="170" fontId="183"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208" fontId="26" fillId="0" borderId="0" applyFont="0" applyFill="0" applyBorder="0" applyAlignment="0" applyProtection="0"/>
    <xf numFmtId="0" fontId="26" fillId="0" borderId="0" applyFont="0" applyFill="0" applyBorder="0" applyAlignment="0" applyProtection="0"/>
    <xf numFmtId="170" fontId="11" fillId="0" borderId="0" applyFont="0" applyFill="0" applyBorder="0" applyAlignment="0" applyProtection="0"/>
    <xf numFmtId="325" fontId="26" fillId="0" borderId="0" applyFont="0" applyFill="0" applyBorder="0" applyAlignment="0" applyProtection="0"/>
    <xf numFmtId="0" fontId="107" fillId="0" borderId="0"/>
    <xf numFmtId="170" fontId="292"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170" fontId="10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8" fontId="10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07" fillId="0" borderId="0"/>
    <xf numFmtId="43" fontId="170"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170" fontId="107" fillId="0" borderId="0" applyFont="0" applyFill="0" applyBorder="0" applyAlignment="0" applyProtection="0"/>
    <xf numFmtId="208" fontId="107" fillId="0" borderId="0" applyFont="0" applyFill="0" applyBorder="0" applyAlignment="0" applyProtection="0"/>
    <xf numFmtId="170" fontId="110" fillId="0" borderId="0" applyFont="0" applyFill="0" applyBorder="0" applyAlignment="0" applyProtection="0"/>
    <xf numFmtId="0" fontId="107" fillId="0" borderId="0"/>
    <xf numFmtId="325"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177" fontId="107" fillId="0" borderId="0" applyFont="0" applyFill="0" applyBorder="0" applyAlignment="0" applyProtection="0"/>
    <xf numFmtId="177" fontId="107" fillId="0" borderId="0" applyFont="0" applyFill="0" applyBorder="0" applyAlignment="0" applyProtection="0"/>
    <xf numFmtId="177" fontId="107" fillId="0" borderId="0" applyFont="0" applyFill="0" applyBorder="0" applyAlignment="0" applyProtection="0"/>
    <xf numFmtId="177" fontId="107" fillId="0" borderId="0" applyFont="0" applyFill="0" applyBorder="0" applyAlignment="0" applyProtection="0"/>
    <xf numFmtId="177" fontId="1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1" fillId="0" borderId="0" applyFont="0" applyFill="0" applyBorder="0" applyAlignment="0" applyProtection="0"/>
    <xf numFmtId="177" fontId="107" fillId="0" borderId="0" applyFont="0" applyFill="0" applyBorder="0" applyAlignment="0" applyProtection="0"/>
    <xf numFmtId="177" fontId="11" fillId="0" borderId="0" applyFont="0" applyFill="0" applyBorder="0" applyAlignment="0" applyProtection="0"/>
    <xf numFmtId="177" fontId="107" fillId="0" borderId="0" applyFont="0" applyFill="0" applyBorder="0" applyAlignment="0" applyProtection="0"/>
    <xf numFmtId="177" fontId="107" fillId="0" borderId="0" applyFont="0" applyFill="0" applyBorder="0" applyAlignment="0" applyProtection="0"/>
    <xf numFmtId="177" fontId="107" fillId="0" borderId="0" applyFont="0" applyFill="0" applyBorder="0" applyAlignment="0" applyProtection="0"/>
    <xf numFmtId="177" fontId="11" fillId="0" borderId="0" applyFont="0" applyFill="0" applyBorder="0" applyAlignment="0" applyProtection="0"/>
    <xf numFmtId="177" fontId="107" fillId="0" borderId="0" applyFont="0" applyFill="0" applyBorder="0" applyAlignment="0" applyProtection="0"/>
    <xf numFmtId="177" fontId="11" fillId="0" borderId="0" applyFont="0" applyFill="0" applyBorder="0" applyAlignment="0" applyProtection="0"/>
    <xf numFmtId="177" fontId="107" fillId="0" borderId="0" applyFont="0" applyFill="0" applyBorder="0" applyAlignment="0" applyProtection="0"/>
    <xf numFmtId="177" fontId="107" fillId="0" borderId="0" applyFont="0" applyFill="0" applyBorder="0" applyAlignment="0" applyProtection="0"/>
    <xf numFmtId="177" fontId="11" fillId="0" borderId="0" applyFont="0" applyFill="0" applyBorder="0" applyAlignment="0" applyProtection="0"/>
    <xf numFmtId="177" fontId="107" fillId="0" borderId="0" applyFont="0" applyFill="0" applyBorder="0" applyAlignment="0" applyProtection="0"/>
    <xf numFmtId="177" fontId="11" fillId="0" borderId="0" applyFont="0" applyFill="0" applyBorder="0" applyAlignment="0" applyProtection="0"/>
    <xf numFmtId="177" fontId="107" fillId="0" borderId="0" applyFont="0" applyFill="0" applyBorder="0" applyAlignment="0" applyProtection="0"/>
    <xf numFmtId="177" fontId="107" fillId="0" borderId="0" applyFont="0" applyFill="0" applyBorder="0" applyAlignment="0" applyProtection="0"/>
    <xf numFmtId="177" fontId="107" fillId="0" borderId="0" applyFont="0" applyFill="0" applyBorder="0" applyAlignment="0" applyProtection="0"/>
    <xf numFmtId="177" fontId="11" fillId="0" borderId="0" applyFont="0" applyFill="0" applyBorder="0" applyAlignment="0" applyProtection="0"/>
    <xf numFmtId="177" fontId="107" fillId="0" borderId="0" applyFont="0" applyFill="0" applyBorder="0" applyAlignment="0" applyProtection="0"/>
    <xf numFmtId="177" fontId="11" fillId="0" borderId="0" applyFont="0" applyFill="0" applyBorder="0" applyAlignment="0" applyProtection="0"/>
    <xf numFmtId="170" fontId="170" fillId="0" borderId="0" applyFont="0" applyFill="0" applyBorder="0" applyAlignment="0" applyProtection="0"/>
    <xf numFmtId="170" fontId="10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06" fillId="0" borderId="0" applyFont="0" applyFill="0" applyBorder="0" applyAlignment="0" applyProtection="0"/>
    <xf numFmtId="170" fontId="261"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11" fillId="0" borderId="0" applyFont="0" applyFill="0" applyBorder="0" applyAlignment="0" applyProtection="0"/>
    <xf numFmtId="170" fontId="107" fillId="0" borderId="0" applyFont="0" applyFill="0" applyBorder="0" applyAlignment="0" applyProtection="0"/>
    <xf numFmtId="170" fontId="11" fillId="0" borderId="0" applyFont="0" applyFill="0" applyBorder="0" applyAlignment="0" applyProtection="0"/>
    <xf numFmtId="170" fontId="279" fillId="0" borderId="0" applyFont="0" applyFill="0" applyBorder="0" applyAlignment="0" applyProtection="0"/>
    <xf numFmtId="177" fontId="107" fillId="0" borderId="0" applyFont="0" applyFill="0" applyBorder="0" applyAlignment="0" applyProtection="0"/>
    <xf numFmtId="170" fontId="267" fillId="0" borderId="0" applyFont="0" applyFill="0" applyBorder="0" applyAlignment="0" applyProtection="0"/>
    <xf numFmtId="177" fontId="11" fillId="0" borderId="0" applyFont="0" applyFill="0" applyBorder="0" applyAlignment="0" applyProtection="0"/>
    <xf numFmtId="43" fontId="107" fillId="0" borderId="0" applyFont="0" applyFill="0" applyBorder="0" applyAlignment="0" applyProtection="0"/>
    <xf numFmtId="244" fontId="170" fillId="0" borderId="0" applyFont="0" applyFill="0" applyBorder="0" applyAlignment="0" applyProtection="0"/>
    <xf numFmtId="170" fontId="26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170" fontId="11" fillId="0" borderId="0" applyFont="0" applyFill="0" applyBorder="0" applyAlignment="0" applyProtection="0"/>
    <xf numFmtId="170" fontId="293"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7" fontId="106"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325" fontId="36" fillId="0" borderId="0" applyFont="0" applyFill="0" applyBorder="0" applyAlignment="0" applyProtection="0"/>
    <xf numFmtId="0" fontId="107" fillId="0" borderId="0"/>
    <xf numFmtId="0" fontId="107" fillId="0" borderId="0"/>
    <xf numFmtId="0" fontId="107" fillId="0" borderId="0"/>
    <xf numFmtId="170" fontId="11" fillId="0" borderId="0" applyFont="0" applyFill="0" applyBorder="0" applyAlignment="0" applyProtection="0"/>
    <xf numFmtId="177" fontId="107" fillId="0" borderId="0" applyFont="0" applyFill="0" applyBorder="0" applyAlignment="0" applyProtection="0"/>
    <xf numFmtId="0" fontId="107" fillId="0" borderId="0"/>
    <xf numFmtId="0" fontId="107" fillId="0" borderId="0"/>
    <xf numFmtId="230" fontId="110"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170" fontId="170"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360" fontId="294" fillId="0" borderId="58">
      <protection locked="0"/>
    </xf>
    <xf numFmtId="42" fontId="107" fillId="0" borderId="0" applyFont="0" applyFill="0" applyBorder="0" applyAlignment="0" applyProtection="0"/>
    <xf numFmtId="42" fontId="107" fillId="0" borderId="0" applyFont="0" applyFill="0" applyBorder="0" applyAlignment="0" applyProtection="0"/>
    <xf numFmtId="188" fontId="36" fillId="0" borderId="0" applyFont="0" applyFill="0" applyBorder="0" applyAlignment="0" applyProtection="0"/>
    <xf numFmtId="3" fontId="295" fillId="0" borderId="4">
      <alignment horizontal="left" vertical="top" wrapText="1"/>
    </xf>
    <xf numFmtId="0" fontId="57" fillId="0" borderId="0" applyFill="0" applyBorder="0" applyAlignment="0" applyProtection="0"/>
    <xf numFmtId="175" fontId="92" fillId="0" borderId="0" applyFont="0" applyFill="0" applyBorder="0" applyAlignment="0" applyProtection="0"/>
    <xf numFmtId="3" fontId="57" fillId="0" borderId="0" applyBorder="0" applyAlignment="0"/>
    <xf numFmtId="3" fontId="57" fillId="0" borderId="0" applyBorder="0" applyAlignment="0"/>
    <xf numFmtId="3" fontId="36" fillId="73" borderId="153">
      <alignment horizontal="right" vertical="top" wrapText="1"/>
    </xf>
    <xf numFmtId="0" fontId="26" fillId="0" borderId="0"/>
    <xf numFmtId="0" fontId="26" fillId="0" borderId="0"/>
    <xf numFmtId="0" fontId="53" fillId="0" borderId="144">
      <alignment horizontal="left" vertical="center"/>
    </xf>
    <xf numFmtId="0" fontId="53" fillId="0" borderId="144">
      <alignment horizontal="left" vertical="center"/>
    </xf>
    <xf numFmtId="0" fontId="26" fillId="0" borderId="0"/>
    <xf numFmtId="222" fontId="36" fillId="0" borderId="0">
      <protection locked="0"/>
    </xf>
    <xf numFmtId="0" fontId="26" fillId="0" borderId="0"/>
    <xf numFmtId="0" fontId="296" fillId="0" borderId="0"/>
    <xf numFmtId="0" fontId="297" fillId="0" borderId="0"/>
    <xf numFmtId="0" fontId="298" fillId="0" borderId="0" applyFont="0" applyFill="0" applyBorder="0" applyAlignment="0" applyProtection="0"/>
    <xf numFmtId="0" fontId="57" fillId="0" borderId="0" applyFill="0" applyBorder="0" applyAlignment="0" applyProtection="0"/>
    <xf numFmtId="0" fontId="298" fillId="0" borderId="0" applyFon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351" fontId="36" fillId="74" borderId="153">
      <alignment vertical="top" wrapText="1"/>
    </xf>
    <xf numFmtId="0" fontId="110" fillId="0" borderId="0"/>
    <xf numFmtId="0" fontId="110" fillId="0" borderId="0"/>
    <xf numFmtId="0" fontId="61" fillId="0" borderId="0"/>
    <xf numFmtId="0" fontId="110" fillId="0" borderId="0"/>
    <xf numFmtId="0" fontId="26" fillId="0" borderId="0"/>
    <xf numFmtId="348" fontId="137" fillId="0" borderId="7" applyFont="0"/>
    <xf numFmtId="3" fontId="26" fillId="0" borderId="154"/>
    <xf numFmtId="38" fontId="57" fillId="0" borderId="0" applyFont="0" applyFill="0" applyBorder="0" applyAlignment="0" applyProtection="0"/>
    <xf numFmtId="4" fontId="278" fillId="0" borderId="0" applyFont="0" applyFill="0" applyBorder="0" applyAlignment="0" applyProtection="0"/>
    <xf numFmtId="0" fontId="61" fillId="0" borderId="0" applyNumberFormat="0" applyFont="0" applyFill="0" applyAlignment="0"/>
    <xf numFmtId="0" fontId="26" fillId="0" borderId="0"/>
    <xf numFmtId="0" fontId="61" fillId="0" borderId="0" applyNumberFormat="0" applyFont="0" applyFill="0" applyAlignment="0"/>
    <xf numFmtId="0" fontId="26" fillId="0" borderId="0"/>
    <xf numFmtId="0" fontId="61" fillId="0" borderId="0" applyNumberFormat="0" applyFont="0" applyFill="0" applyAlignment="0"/>
    <xf numFmtId="0" fontId="26" fillId="0" borderId="0"/>
    <xf numFmtId="0" fontId="251" fillId="0" borderId="0" applyNumberFormat="0" applyFill="0" applyAlignment="0"/>
    <xf numFmtId="0" fontId="26" fillId="0" borderId="0"/>
    <xf numFmtId="0" fontId="61" fillId="0" borderId="0" applyNumberFormat="0" applyFont="0" applyFill="0" applyAlignment="0"/>
    <xf numFmtId="0" fontId="26" fillId="0" borderId="0"/>
    <xf numFmtId="0" fontId="61" fillId="0" borderId="0" applyNumberFormat="0" applyFont="0" applyFill="0" applyAlignment="0"/>
    <xf numFmtId="0" fontId="26" fillId="0" borderId="0"/>
    <xf numFmtId="0" fontId="107" fillId="0" borderId="0" applyNumberFormat="0" applyFill="0" applyAlignment="0"/>
    <xf numFmtId="0" fontId="26" fillId="0" borderId="0"/>
    <xf numFmtId="0" fontId="26" fillId="0" borderId="0"/>
    <xf numFmtId="0" fontId="107" fillId="0" borderId="0" applyNumberFormat="0" applyFill="0" applyAlignment="0"/>
    <xf numFmtId="0" fontId="107" fillId="0" borderId="0" applyNumberFormat="0" applyFill="0" applyAlignment="0"/>
    <xf numFmtId="0" fontId="107" fillId="0" borderId="0"/>
    <xf numFmtId="0" fontId="107" fillId="0" borderId="0"/>
    <xf numFmtId="0" fontId="107" fillId="0" borderId="0" applyNumberFormat="0" applyFill="0" applyAlignment="0"/>
    <xf numFmtId="0" fontId="107" fillId="0" borderId="0" applyNumberFormat="0" applyFill="0" applyAlignment="0"/>
    <xf numFmtId="0" fontId="26" fillId="0" borderId="0"/>
    <xf numFmtId="0" fontId="107" fillId="0" borderId="0" applyNumberFormat="0" applyFill="0" applyAlignment="0"/>
    <xf numFmtId="0" fontId="26" fillId="0" borderId="0"/>
    <xf numFmtId="0" fontId="107" fillId="0" borderId="0" applyNumberFormat="0" applyFill="0" applyAlignment="0"/>
    <xf numFmtId="0" fontId="26" fillId="0" borderId="0"/>
    <xf numFmtId="0" fontId="107" fillId="0" borderId="0" applyNumberFormat="0" applyFill="0" applyAlignment="0"/>
    <xf numFmtId="0" fontId="107" fillId="0" borderId="0" applyNumberFormat="0" applyFill="0" applyAlignment="0"/>
    <xf numFmtId="0" fontId="26" fillId="0" borderId="0"/>
    <xf numFmtId="0" fontId="26" fillId="0" borderId="0"/>
    <xf numFmtId="0" fontId="107" fillId="0" borderId="0" applyNumberFormat="0" applyFill="0" applyAlignment="0"/>
    <xf numFmtId="0" fontId="26" fillId="0" borderId="0"/>
    <xf numFmtId="0" fontId="107" fillId="0" borderId="0" applyNumberFormat="0" applyFill="0" applyAlignment="0"/>
    <xf numFmtId="0" fontId="26" fillId="0" borderId="0"/>
    <xf numFmtId="0" fontId="26" fillId="0" borderId="0" applyNumberFormat="0" applyFill="0" applyAlignment="0"/>
    <xf numFmtId="0" fontId="26" fillId="0" borderId="0"/>
    <xf numFmtId="0" fontId="251" fillId="0" borderId="0" applyNumberFormat="0" applyFill="0" applyAlignment="0"/>
    <xf numFmtId="0" fontId="26" fillId="0" borderId="0"/>
    <xf numFmtId="0" fontId="251" fillId="0" borderId="0" applyNumberFormat="0" applyFill="0" applyAlignment="0"/>
    <xf numFmtId="0" fontId="26" fillId="0" borderId="0"/>
    <xf numFmtId="0" fontId="26" fillId="0" borderId="0" applyNumberFormat="0" applyFill="0" applyAlignment="0"/>
    <xf numFmtId="0" fontId="26" fillId="0" borderId="0"/>
    <xf numFmtId="0" fontId="251" fillId="0" borderId="0" applyNumberFormat="0" applyFill="0" applyAlignment="0"/>
    <xf numFmtId="0" fontId="26" fillId="0" borderId="0"/>
    <xf numFmtId="0" fontId="61" fillId="0" borderId="0" applyNumberFormat="0" applyFont="0" applyFill="0" applyAlignment="0"/>
    <xf numFmtId="0" fontId="26" fillId="0" borderId="0"/>
    <xf numFmtId="0" fontId="251" fillId="0" borderId="0" applyNumberFormat="0" applyFill="0" applyAlignment="0"/>
    <xf numFmtId="0" fontId="26" fillId="0" borderId="0"/>
    <xf numFmtId="0" fontId="61" fillId="0" borderId="0" applyNumberFormat="0" applyFont="0" applyFill="0" applyAlignment="0"/>
    <xf numFmtId="0" fontId="26" fillId="0" borderId="0"/>
    <xf numFmtId="0" fontId="299" fillId="0" borderId="0">
      <alignment horizontal="justify" vertical="top"/>
    </xf>
    <xf numFmtId="0" fontId="26" fillId="0" borderId="0"/>
    <xf numFmtId="0" fontId="26" fillId="0" borderId="0"/>
    <xf numFmtId="0" fontId="26" fillId="0" borderId="0"/>
    <xf numFmtId="0" fontId="36" fillId="0" borderId="0"/>
    <xf numFmtId="0" fontId="26" fillId="0" borderId="0"/>
    <xf numFmtId="0" fontId="107" fillId="0" borderId="0"/>
    <xf numFmtId="0" fontId="10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7" fillId="0" borderId="0"/>
    <xf numFmtId="0" fontId="11" fillId="0" borderId="0"/>
    <xf numFmtId="0" fontId="266" fillId="0" borderId="0"/>
    <xf numFmtId="0" fontId="266" fillId="0" borderId="0"/>
    <xf numFmtId="0" fontId="11" fillId="0" borderId="0"/>
    <xf numFmtId="0" fontId="11" fillId="0" borderId="0"/>
    <xf numFmtId="0" fontId="170" fillId="0" borderId="0"/>
    <xf numFmtId="0" fontId="170" fillId="0" borderId="0"/>
    <xf numFmtId="0" fontId="170" fillId="0" borderId="0"/>
    <xf numFmtId="0" fontId="26" fillId="0" borderId="0"/>
    <xf numFmtId="0" fontId="170" fillId="0" borderId="0"/>
    <xf numFmtId="0" fontId="279" fillId="0" borderId="0"/>
    <xf numFmtId="0" fontId="107" fillId="0" borderId="0"/>
    <xf numFmtId="0" fontId="300" fillId="0" borderId="0"/>
    <xf numFmtId="0" fontId="107" fillId="0" borderId="0"/>
    <xf numFmtId="0" fontId="293" fillId="0" borderId="0"/>
    <xf numFmtId="0" fontId="26" fillId="0" borderId="0"/>
    <xf numFmtId="0" fontId="254" fillId="0" borderId="0"/>
    <xf numFmtId="0" fontId="173" fillId="0" borderId="0"/>
    <xf numFmtId="0" fontId="11" fillId="0" borderId="0"/>
    <xf numFmtId="0" fontId="11" fillId="0" borderId="0"/>
    <xf numFmtId="0" fontId="110" fillId="0" borderId="0"/>
    <xf numFmtId="0" fontId="65" fillId="0" borderId="0"/>
    <xf numFmtId="0" fontId="11" fillId="0" borderId="0"/>
    <xf numFmtId="0" fontId="107" fillId="0" borderId="0"/>
    <xf numFmtId="0" fontId="26" fillId="0" borderId="0"/>
    <xf numFmtId="0" fontId="107" fillId="0" borderId="0"/>
    <xf numFmtId="0" fontId="26" fillId="0" borderId="0"/>
    <xf numFmtId="0" fontId="251" fillId="0" borderId="0"/>
    <xf numFmtId="0" fontId="107" fillId="0" borderId="0"/>
    <xf numFmtId="0" fontId="267" fillId="0" borderId="0"/>
    <xf numFmtId="0" fontId="11" fillId="0" borderId="0"/>
    <xf numFmtId="0" fontId="11" fillId="0" borderId="0"/>
    <xf numFmtId="0" fontId="11" fillId="0" borderId="0"/>
    <xf numFmtId="0" fontId="11" fillId="0" borderId="0"/>
    <xf numFmtId="0" fontId="107" fillId="0" borderId="0"/>
    <xf numFmtId="0" fontId="11" fillId="0" borderId="0"/>
    <xf numFmtId="0" fontId="11" fillId="0" borderId="0"/>
    <xf numFmtId="0" fontId="26" fillId="0" borderId="0"/>
    <xf numFmtId="0" fontId="107" fillId="0" borderId="0"/>
    <xf numFmtId="0" fontId="26" fillId="0" borderId="0"/>
    <xf numFmtId="0" fontId="107" fillId="0" borderId="0"/>
    <xf numFmtId="0" fontId="301" fillId="0" borderId="0"/>
    <xf numFmtId="0" fontId="302" fillId="0" borderId="0"/>
    <xf numFmtId="0" fontId="110" fillId="0" borderId="0"/>
    <xf numFmtId="0" fontId="291" fillId="0" borderId="0"/>
    <xf numFmtId="0" fontId="110" fillId="0" borderId="0"/>
    <xf numFmtId="0" fontId="110" fillId="0" borderId="0"/>
    <xf numFmtId="0" fontId="107" fillId="0" borderId="0"/>
    <xf numFmtId="0" fontId="107" fillId="0" borderId="0"/>
    <xf numFmtId="0" fontId="110" fillId="0" borderId="0"/>
    <xf numFmtId="0" fontId="2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1" fillId="0" borderId="0"/>
    <xf numFmtId="0" fontId="11" fillId="0" borderId="0"/>
    <xf numFmtId="0" fontId="11" fillId="0" borderId="0"/>
    <xf numFmtId="0" fontId="26" fillId="0" borderId="0"/>
    <xf numFmtId="0" fontId="303" fillId="0" borderId="0" applyAlignment="0"/>
    <xf numFmtId="0" fontId="26" fillId="0" borderId="0"/>
    <xf numFmtId="0" fontId="26" fillId="0" borderId="0"/>
    <xf numFmtId="0" fontId="110" fillId="0" borderId="0"/>
    <xf numFmtId="0" fontId="293" fillId="0" borderId="0"/>
    <xf numFmtId="0" fontId="26" fillId="0" borderId="0"/>
    <xf numFmtId="0" fontId="11"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0"/>
    <xf numFmtId="0" fontId="11" fillId="0" borderId="0"/>
    <xf numFmtId="0" fontId="107" fillId="0" borderId="0"/>
    <xf numFmtId="0" fontId="107" fillId="0" borderId="0"/>
    <xf numFmtId="0" fontId="26" fillId="0" borderId="0"/>
    <xf numFmtId="0" fontId="170" fillId="0" borderId="0"/>
    <xf numFmtId="0" fontId="107" fillId="0" borderId="0"/>
    <xf numFmtId="0" fontId="26" fillId="0" borderId="0"/>
    <xf numFmtId="0" fontId="26" fillId="0" borderId="0"/>
    <xf numFmtId="0" fontId="106"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107" fillId="0" borderId="0"/>
    <xf numFmtId="0" fontId="26" fillId="0" borderId="0"/>
    <xf numFmtId="0" fontId="300" fillId="0" borderId="0"/>
    <xf numFmtId="0" fontId="11" fillId="0" borderId="0"/>
    <xf numFmtId="0" fontId="11" fillId="0" borderId="0"/>
    <xf numFmtId="0" fontId="11" fillId="0" borderId="0"/>
    <xf numFmtId="0" fontId="26" fillId="0" borderId="0"/>
    <xf numFmtId="0" fontId="278" fillId="24" borderId="0"/>
    <xf numFmtId="0" fontId="26" fillId="0" borderId="0"/>
    <xf numFmtId="9" fontId="107" fillId="0" borderId="0" applyFont="0" applyFill="0" applyBorder="0" applyAlignment="0" applyProtection="0"/>
    <xf numFmtId="0" fontId="26" fillId="0" borderId="0"/>
    <xf numFmtId="0" fontId="26" fillId="0" borderId="0"/>
    <xf numFmtId="0" fontId="36" fillId="0" borderId="0" applyProtection="0"/>
    <xf numFmtId="0" fontId="110" fillId="0" borderId="0">
      <alignment vertical="center"/>
    </xf>
    <xf numFmtId="0" fontId="110" fillId="0" borderId="0">
      <alignment vertical="center"/>
    </xf>
    <xf numFmtId="0" fontId="304" fillId="0" borderId="0" applyNumberFormat="0" applyFill="0" applyBorder="0" applyAlignment="0" applyProtection="0"/>
    <xf numFmtId="0" fontId="36" fillId="0" borderId="4">
      <alignment horizontal="center"/>
    </xf>
    <xf numFmtId="0" fontId="43" fillId="0" borderId="0" applyFont="0" applyFill="0" applyBorder="0" applyAlignment="0" applyProtection="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319" fontId="92" fillId="0" borderId="143">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319" fontId="92" fillId="0" borderId="143">
      <alignment horizontal="right" vertical="center"/>
    </xf>
    <xf numFmtId="319" fontId="92" fillId="0" borderId="143">
      <alignment horizontal="right" vertical="center"/>
    </xf>
    <xf numFmtId="0" fontId="81" fillId="0" borderId="155">
      <alignment horizontal="right" vertical="center"/>
    </xf>
    <xf numFmtId="0" fontId="36" fillId="0" borderId="155">
      <alignment horizontal="right" vertical="center"/>
    </xf>
    <xf numFmtId="321" fontId="65" fillId="0" borderId="143">
      <alignment horizontal="right" vertical="center"/>
    </xf>
    <xf numFmtId="321" fontId="65" fillId="0" borderId="143">
      <alignment horizontal="right" vertical="center"/>
    </xf>
    <xf numFmtId="0" fontId="36" fillId="0" borderId="155">
      <alignment horizontal="right" vertical="center"/>
    </xf>
    <xf numFmtId="0" fontId="92" fillId="0" borderId="155">
      <alignment horizontal="right" vertical="center"/>
    </xf>
    <xf numFmtId="0" fontId="92" fillId="0" borderId="155">
      <alignment horizontal="right" vertical="center"/>
    </xf>
    <xf numFmtId="0" fontId="305" fillId="0" borderId="155">
      <alignment horizontal="right" vertical="center"/>
    </xf>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319" fontId="92" fillId="0" borderId="143">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172" fontId="81" fillId="0" borderId="143">
      <alignment horizontal="right" vertical="center"/>
    </xf>
    <xf numFmtId="172" fontId="81" fillId="0" borderId="143">
      <alignment horizontal="right" vertical="center"/>
    </xf>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92" fillId="0" borderId="155">
      <alignment horizontal="right" vertical="center"/>
    </xf>
    <xf numFmtId="0" fontId="26"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8" fillId="0" borderId="0"/>
    <xf numFmtId="0" fontId="8" fillId="0" borderId="0"/>
    <xf numFmtId="0" fontId="8" fillId="0" borderId="0"/>
    <xf numFmtId="0" fontId="267" fillId="0" borderId="0"/>
    <xf numFmtId="0" fontId="110" fillId="0" borderId="0"/>
    <xf numFmtId="0" fontId="8" fillId="0" borderId="0"/>
    <xf numFmtId="0" fontId="107" fillId="0" borderId="0"/>
    <xf numFmtId="170" fontId="8" fillId="0" borderId="0" applyFont="0" applyFill="0" applyBorder="0" applyAlignment="0" applyProtection="0"/>
    <xf numFmtId="177" fontId="267"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267" fillId="0" borderId="0"/>
    <xf numFmtId="0" fontId="6" fillId="0" borderId="0"/>
    <xf numFmtId="0" fontId="5" fillId="0" borderId="0"/>
    <xf numFmtId="170" fontId="5" fillId="0" borderId="0" applyFont="0" applyFill="0" applyBorder="0" applyAlignment="0" applyProtection="0"/>
    <xf numFmtId="0" fontId="5" fillId="0" borderId="0"/>
    <xf numFmtId="0" fontId="4" fillId="0" borderId="0"/>
    <xf numFmtId="0" fontId="3" fillId="0" borderId="0"/>
    <xf numFmtId="170" fontId="3" fillId="0" borderId="0" applyFont="0" applyFill="0" applyBorder="0" applyAlignment="0" applyProtection="0"/>
    <xf numFmtId="0" fontId="2" fillId="0" borderId="0"/>
    <xf numFmtId="0" fontId="1" fillId="0" borderId="0"/>
  </cellStyleXfs>
  <cellXfs count="214">
    <xf numFmtId="0" fontId="0" fillId="0" borderId="0" xfId="0"/>
    <xf numFmtId="0" fontId="31" fillId="61" borderId="140" xfId="2776" applyFont="1" applyFill="1" applyBorder="1" applyAlignment="1">
      <alignment horizontal="center" vertical="center" wrapText="1"/>
    </xf>
    <xf numFmtId="0" fontId="31" fillId="0" borderId="0" xfId="0" applyFont="1"/>
    <xf numFmtId="3" fontId="31" fillId="0" borderId="0" xfId="0" applyNumberFormat="1" applyFont="1"/>
    <xf numFmtId="0" fontId="31" fillId="0" borderId="0" xfId="7208" applyFont="1" applyAlignment="1">
      <alignment horizontal="center"/>
    </xf>
    <xf numFmtId="0" fontId="31" fillId="0" borderId="0" xfId="7208" applyFont="1"/>
    <xf numFmtId="3" fontId="31" fillId="0" borderId="0" xfId="7208" applyNumberFormat="1" applyFont="1" applyAlignment="1">
      <alignment horizontal="right"/>
    </xf>
    <xf numFmtId="0" fontId="33" fillId="0" borderId="28" xfId="7208" applyFont="1" applyBorder="1" applyAlignment="1">
      <alignment horizontal="center" vertical="center" wrapText="1"/>
    </xf>
    <xf numFmtId="3" fontId="33" fillId="0" borderId="28" xfId="7208" applyNumberFormat="1" applyFont="1" applyBorder="1" applyAlignment="1">
      <alignment horizontal="right" vertical="center" wrapText="1"/>
    </xf>
    <xf numFmtId="0" fontId="33" fillId="0" borderId="28" xfId="7208" applyFont="1" applyBorder="1" applyAlignment="1">
      <alignment horizontal="left" vertical="center" wrapText="1"/>
    </xf>
    <xf numFmtId="0" fontId="31" fillId="0" borderId="0" xfId="7208" applyFont="1" applyAlignment="1">
      <alignment horizontal="left"/>
    </xf>
    <xf numFmtId="368" fontId="31" fillId="0" borderId="0" xfId="0" applyNumberFormat="1" applyFont="1"/>
    <xf numFmtId="4" fontId="31" fillId="0" borderId="0" xfId="0" applyNumberFormat="1" applyFont="1"/>
    <xf numFmtId="0" fontId="31" fillId="61" borderId="140" xfId="0" applyFont="1" applyFill="1" applyBorder="1" applyAlignment="1">
      <alignment vertical="center" wrapText="1"/>
    </xf>
    <xf numFmtId="3" fontId="31" fillId="61" borderId="140" xfId="0" applyNumberFormat="1" applyFont="1" applyFill="1" applyBorder="1" applyAlignment="1">
      <alignment horizontal="right" vertical="center" wrapText="1"/>
    </xf>
    <xf numFmtId="0" fontId="9" fillId="0" borderId="0" xfId="47565"/>
    <xf numFmtId="351" fontId="9" fillId="0" borderId="0" xfId="47565" applyNumberFormat="1"/>
    <xf numFmtId="3" fontId="9" fillId="0" borderId="0" xfId="47565" applyNumberFormat="1"/>
    <xf numFmtId="0" fontId="31" fillId="61" borderId="156" xfId="7208" applyFont="1" applyFill="1" applyBorder="1" applyAlignment="1">
      <alignment horizontal="center" vertical="center" wrapText="1"/>
    </xf>
    <xf numFmtId="3" fontId="31" fillId="61" borderId="156" xfId="7208" applyNumberFormat="1" applyFont="1" applyFill="1" applyBorder="1" applyAlignment="1">
      <alignment horizontal="right" vertical="center" wrapText="1"/>
    </xf>
    <xf numFmtId="0" fontId="31" fillId="61" borderId="156" xfId="2776" applyFont="1" applyFill="1" applyBorder="1" applyAlignment="1">
      <alignment horizontal="center" vertical="center" wrapText="1"/>
    </xf>
    <xf numFmtId="3" fontId="31" fillId="61" borderId="156" xfId="7208" applyNumberFormat="1" applyFont="1" applyFill="1" applyBorder="1" applyAlignment="1">
      <alignment horizontal="center" vertical="center" wrapText="1"/>
    </xf>
    <xf numFmtId="0" fontId="31" fillId="61" borderId="156" xfId="2776" applyFont="1" applyFill="1" applyBorder="1" applyAlignment="1">
      <alignment horizontal="left" vertical="center" wrapText="1"/>
    </xf>
    <xf numFmtId="0" fontId="31" fillId="61" borderId="156" xfId="7208" quotePrefix="1" applyFont="1" applyFill="1" applyBorder="1" applyAlignment="1">
      <alignment horizontal="center" vertical="center" wrapText="1"/>
    </xf>
    <xf numFmtId="0" fontId="31" fillId="61" borderId="131" xfId="7208" applyFont="1" applyFill="1" applyBorder="1" applyAlignment="1">
      <alignment horizontal="left" vertical="center" wrapText="1"/>
    </xf>
    <xf numFmtId="3" fontId="33" fillId="61" borderId="131" xfId="7208" applyNumberFormat="1" applyFont="1" applyFill="1" applyBorder="1" applyAlignment="1">
      <alignment horizontal="right" vertical="center" wrapText="1"/>
    </xf>
    <xf numFmtId="0" fontId="31" fillId="61" borderId="131" xfId="2776" applyFont="1" applyFill="1" applyBorder="1" applyAlignment="1">
      <alignment horizontal="center" vertical="center" wrapText="1"/>
    </xf>
    <xf numFmtId="0" fontId="31" fillId="61" borderId="131" xfId="7208" applyFont="1" applyFill="1" applyBorder="1" applyAlignment="1">
      <alignment horizontal="center" vertical="center" wrapText="1"/>
    </xf>
    <xf numFmtId="3" fontId="31" fillId="61" borderId="131" xfId="7208" applyNumberFormat="1" applyFont="1" applyFill="1" applyBorder="1" applyAlignment="1">
      <alignment horizontal="center" vertical="center" wrapText="1"/>
    </xf>
    <xf numFmtId="0" fontId="33" fillId="24" borderId="131" xfId="2776" applyFont="1" applyFill="1" applyBorder="1" applyAlignment="1">
      <alignment horizontal="left" vertical="center" wrapText="1"/>
    </xf>
    <xf numFmtId="0" fontId="33" fillId="61" borderId="131" xfId="7208" quotePrefix="1" applyFont="1" applyFill="1" applyBorder="1" applyAlignment="1">
      <alignment horizontal="center" vertical="center" wrapText="1"/>
    </xf>
    <xf numFmtId="3" fontId="271" fillId="61" borderId="2" xfId="0" applyNumberFormat="1" applyFont="1" applyFill="1" applyBorder="1" applyAlignment="1">
      <alignment vertical="center"/>
    </xf>
    <xf numFmtId="3" fontId="33" fillId="61" borderId="140" xfId="0" applyNumberFormat="1" applyFont="1" applyFill="1" applyBorder="1" applyAlignment="1">
      <alignment horizontal="right" vertical="center" wrapText="1"/>
    </xf>
    <xf numFmtId="3" fontId="34" fillId="61" borderId="140" xfId="0" applyNumberFormat="1" applyFont="1" applyFill="1" applyBorder="1" applyAlignment="1">
      <alignment horizontal="right" vertical="center" wrapText="1"/>
    </xf>
    <xf numFmtId="179" fontId="31" fillId="61" borderId="140" xfId="7039" applyNumberFormat="1" applyFont="1" applyFill="1" applyBorder="1" applyAlignment="1">
      <alignment horizontal="right" vertical="center" wrapText="1"/>
    </xf>
    <xf numFmtId="3" fontId="31" fillId="61" borderId="140" xfId="0" applyNumberFormat="1" applyFont="1" applyFill="1" applyBorder="1" applyAlignment="1">
      <alignment vertical="center" wrapText="1"/>
    </xf>
    <xf numFmtId="3" fontId="31" fillId="61" borderId="140" xfId="7213" applyNumberFormat="1" applyFont="1" applyFill="1" applyBorder="1" applyAlignment="1">
      <alignment horizontal="right" vertical="center" wrapText="1"/>
    </xf>
    <xf numFmtId="368" fontId="31" fillId="61" borderId="140" xfId="0" applyNumberFormat="1" applyFont="1" applyFill="1" applyBorder="1" applyAlignment="1">
      <alignment vertical="center" wrapText="1"/>
    </xf>
    <xf numFmtId="3" fontId="31" fillId="61" borderId="140" xfId="7039" applyNumberFormat="1" applyFont="1" applyFill="1" applyBorder="1" applyAlignment="1">
      <alignment horizontal="right" vertical="center" wrapText="1"/>
    </xf>
    <xf numFmtId="168" fontId="31" fillId="61" borderId="140" xfId="0" applyNumberFormat="1" applyFont="1" applyFill="1" applyBorder="1" applyAlignment="1">
      <alignment horizontal="right" vertical="center" wrapText="1"/>
    </xf>
    <xf numFmtId="3" fontId="31" fillId="61" borderId="0" xfId="0" applyNumberFormat="1" applyFont="1" applyFill="1"/>
    <xf numFmtId="0" fontId="31" fillId="61" borderId="140" xfId="0" applyFont="1" applyFill="1" applyBorder="1" applyAlignment="1">
      <alignment horizontal="justify" vertical="center" wrapText="1"/>
    </xf>
    <xf numFmtId="0" fontId="31" fillId="61" borderId="140" xfId="0" applyFont="1" applyFill="1" applyBorder="1" applyAlignment="1">
      <alignment horizontal="center" vertical="center" wrapText="1"/>
    </xf>
    <xf numFmtId="4" fontId="31" fillId="61" borderId="140" xfId="47100" applyNumberFormat="1" applyFont="1" applyFill="1" applyBorder="1" applyAlignment="1">
      <alignment vertical="center"/>
    </xf>
    <xf numFmtId="0" fontId="271" fillId="61" borderId="2" xfId="0" applyFont="1" applyFill="1" applyBorder="1" applyAlignment="1">
      <alignment vertical="center"/>
    </xf>
    <xf numFmtId="0" fontId="30" fillId="61" borderId="2" xfId="0" applyFont="1" applyFill="1" applyBorder="1" applyAlignment="1">
      <alignment vertical="center"/>
    </xf>
    <xf numFmtId="0" fontId="30" fillId="61" borderId="2" xfId="0" applyFont="1" applyFill="1" applyBorder="1" applyAlignment="1">
      <alignment horizontal="center" vertical="center"/>
    </xf>
    <xf numFmtId="0" fontId="30" fillId="61" borderId="2" xfId="0" applyFont="1" applyFill="1" applyBorder="1" applyAlignment="1">
      <alignment horizontal="center" vertical="center" wrapText="1"/>
    </xf>
    <xf numFmtId="3" fontId="271" fillId="61" borderId="2" xfId="0" applyNumberFormat="1" applyFont="1" applyFill="1" applyBorder="1" applyAlignment="1">
      <alignment horizontal="right" vertical="center"/>
    </xf>
    <xf numFmtId="0" fontId="33" fillId="61" borderId="140" xfId="0" applyFont="1" applyFill="1" applyBorder="1" applyAlignment="1">
      <alignment horizontal="center" vertical="center" wrapText="1"/>
    </xf>
    <xf numFmtId="3" fontId="31" fillId="61" borderId="140" xfId="0" applyNumberFormat="1" applyFont="1" applyFill="1" applyBorder="1" applyAlignment="1">
      <alignment horizontal="center" vertical="center" wrapText="1"/>
    </xf>
    <xf numFmtId="0" fontId="31" fillId="61" borderId="140" xfId="2596" applyFont="1" applyFill="1" applyBorder="1" applyAlignment="1">
      <alignment horizontal="center" vertical="center" wrapText="1" shrinkToFit="1"/>
    </xf>
    <xf numFmtId="0" fontId="33" fillId="61" borderId="140" xfId="0" quotePrefix="1" applyFont="1" applyFill="1" applyBorder="1" applyAlignment="1">
      <alignment horizontal="center" vertical="center" wrapText="1"/>
    </xf>
    <xf numFmtId="0" fontId="31" fillId="61" borderId="140" xfId="0" quotePrefix="1" applyFont="1" applyFill="1" applyBorder="1" applyAlignment="1">
      <alignment horizontal="center" vertical="center" wrapText="1"/>
    </xf>
    <xf numFmtId="0" fontId="34" fillId="61" borderId="140" xfId="0" quotePrefix="1" applyFont="1" applyFill="1" applyBorder="1" applyAlignment="1">
      <alignment horizontal="center" vertical="center" wrapText="1"/>
    </xf>
    <xf numFmtId="0" fontId="34" fillId="61" borderId="140" xfId="0" applyFont="1" applyFill="1" applyBorder="1" applyAlignment="1">
      <alignment horizontal="center" vertical="center" wrapText="1"/>
    </xf>
    <xf numFmtId="3" fontId="34" fillId="61" borderId="140" xfId="0" applyNumberFormat="1" applyFont="1" applyFill="1" applyBorder="1" applyAlignment="1">
      <alignment horizontal="center" vertical="center" wrapText="1"/>
    </xf>
    <xf numFmtId="0" fontId="31" fillId="61" borderId="140" xfId="0" quotePrefix="1" applyFont="1" applyFill="1" applyBorder="1" applyAlignment="1">
      <alignment horizontal="left" vertical="center" wrapText="1"/>
    </xf>
    <xf numFmtId="0" fontId="31" fillId="61" borderId="140" xfId="0" applyFont="1" applyFill="1" applyBorder="1" applyAlignment="1">
      <alignment horizontal="left" vertical="center" wrapText="1"/>
    </xf>
    <xf numFmtId="368" fontId="31" fillId="61" borderId="140" xfId="0" applyNumberFormat="1" applyFont="1" applyFill="1" applyBorder="1" applyAlignment="1">
      <alignment horizontal="center" vertical="center" wrapText="1"/>
    </xf>
    <xf numFmtId="3" fontId="31" fillId="61" borderId="140" xfId="7040" applyNumberFormat="1" applyFont="1" applyFill="1" applyBorder="1" applyAlignment="1">
      <alignment vertical="center" wrapText="1"/>
    </xf>
    <xf numFmtId="0" fontId="31" fillId="61" borderId="140" xfId="7041" applyFont="1" applyFill="1" applyBorder="1" applyAlignment="1">
      <alignment horizontal="center" vertical="center"/>
    </xf>
    <xf numFmtId="0" fontId="31" fillId="61" borderId="140" xfId="2797" applyFont="1" applyFill="1" applyBorder="1" applyAlignment="1">
      <alignment horizontal="center" vertical="center" wrapText="1"/>
    </xf>
    <xf numFmtId="0" fontId="31" fillId="61" borderId="140" xfId="7041" applyFont="1" applyFill="1" applyBorder="1" applyAlignment="1">
      <alignment horizontal="center" vertical="center" wrapText="1"/>
    </xf>
    <xf numFmtId="0" fontId="33" fillId="61" borderId="140" xfId="0" applyFont="1" applyFill="1" applyBorder="1" applyAlignment="1">
      <alignment vertical="center" wrapText="1"/>
    </xf>
    <xf numFmtId="368" fontId="33" fillId="61" borderId="140" xfId="0" applyNumberFormat="1" applyFont="1" applyFill="1" applyBorder="1" applyAlignment="1">
      <alignment horizontal="center" vertical="center" wrapText="1"/>
    </xf>
    <xf numFmtId="0" fontId="31" fillId="61" borderId="140" xfId="2776" applyFont="1" applyFill="1" applyBorder="1" applyAlignment="1">
      <alignment horizontal="left" vertical="center" wrapText="1"/>
    </xf>
    <xf numFmtId="0" fontId="32" fillId="61" borderId="140" xfId="0" quotePrefix="1" applyFont="1" applyFill="1" applyBorder="1" applyAlignment="1">
      <alignment horizontal="center" vertical="center" wrapText="1"/>
    </xf>
    <xf numFmtId="0" fontId="32" fillId="61" borderId="140" xfId="0" applyFont="1" applyFill="1" applyBorder="1" applyAlignment="1">
      <alignment vertical="center" wrapText="1"/>
    </xf>
    <xf numFmtId="0" fontId="32" fillId="61" borderId="140" xfId="0" applyFont="1" applyFill="1" applyBorder="1" applyAlignment="1">
      <alignment horizontal="center" vertical="center" wrapText="1"/>
    </xf>
    <xf numFmtId="3" fontId="32" fillId="61" borderId="140" xfId="0" applyNumberFormat="1" applyFont="1" applyFill="1" applyBorder="1" applyAlignment="1">
      <alignment horizontal="right" vertical="center" wrapText="1"/>
    </xf>
    <xf numFmtId="0" fontId="31" fillId="61" borderId="140" xfId="7041" applyFont="1" applyFill="1" applyBorder="1" applyAlignment="1">
      <alignment vertical="center" wrapText="1"/>
    </xf>
    <xf numFmtId="0" fontId="31" fillId="61" borderId="156" xfId="0" applyFont="1" applyFill="1" applyBorder="1" applyAlignment="1">
      <alignment horizontal="center" vertical="center" wrapText="1"/>
    </xf>
    <xf numFmtId="3" fontId="31" fillId="61" borderId="156" xfId="0" applyNumberFormat="1" applyFont="1" applyFill="1" applyBorder="1" applyAlignment="1">
      <alignment horizontal="right" vertical="center" wrapText="1"/>
    </xf>
    <xf numFmtId="3" fontId="0" fillId="0" borderId="0" xfId="0" applyNumberFormat="1"/>
    <xf numFmtId="0" fontId="272" fillId="0" borderId="0" xfId="7039" applyNumberFormat="1" applyFont="1"/>
    <xf numFmtId="0" fontId="31" fillId="61" borderId="140" xfId="7213" applyFont="1" applyFill="1" applyBorder="1" applyAlignment="1">
      <alignment horizontal="center" vertical="center" wrapText="1"/>
    </xf>
    <xf numFmtId="0" fontId="31" fillId="61" borderId="140" xfId="47584" applyFont="1" applyFill="1" applyBorder="1" applyAlignment="1">
      <alignment horizontal="center" vertical="center" wrapText="1"/>
    </xf>
    <xf numFmtId="3" fontId="31" fillId="61" borderId="140" xfId="7213" applyNumberFormat="1" applyFont="1" applyFill="1" applyBorder="1" applyAlignment="1">
      <alignment vertical="center" wrapText="1"/>
    </xf>
    <xf numFmtId="3" fontId="31" fillId="61" borderId="140" xfId="7213" applyNumberFormat="1" applyFont="1" applyFill="1" applyBorder="1" applyAlignment="1">
      <alignment horizontal="center" vertical="center" wrapText="1"/>
    </xf>
    <xf numFmtId="0" fontId="31" fillId="61" borderId="140" xfId="7213" applyFont="1" applyFill="1" applyBorder="1" applyAlignment="1">
      <alignment horizontal="center"/>
    </xf>
    <xf numFmtId="0" fontId="31" fillId="61" borderId="140" xfId="7213" applyFont="1" applyFill="1" applyBorder="1" applyAlignment="1">
      <alignment horizontal="center" vertical="center"/>
    </xf>
    <xf numFmtId="0" fontId="31" fillId="61" borderId="140" xfId="0" applyFont="1" applyFill="1" applyBorder="1"/>
    <xf numFmtId="0" fontId="31" fillId="61" borderId="140" xfId="47584" quotePrefix="1" applyFont="1" applyFill="1" applyBorder="1" applyAlignment="1">
      <alignment horizontal="center" vertical="center" wrapText="1"/>
    </xf>
    <xf numFmtId="3" fontId="30" fillId="61" borderId="2" xfId="0" applyNumberFormat="1" applyFont="1" applyFill="1" applyBorder="1" applyAlignment="1">
      <alignment vertical="center"/>
    </xf>
    <xf numFmtId="0" fontId="5" fillId="0" borderId="0" xfId="47590" applyAlignment="1">
      <alignment horizontal="center" vertical="center" wrapText="1"/>
    </xf>
    <xf numFmtId="0" fontId="267" fillId="0" borderId="0" xfId="47590" applyFont="1" applyAlignment="1">
      <alignment horizontal="center" vertical="center" wrapText="1"/>
    </xf>
    <xf numFmtId="0" fontId="293" fillId="0" borderId="0" xfId="47590" applyFont="1" applyAlignment="1">
      <alignment horizontal="center" vertical="center" wrapText="1"/>
    </xf>
    <xf numFmtId="0" fontId="267" fillId="0" borderId="0" xfId="47590" applyFont="1" applyAlignment="1">
      <alignment vertical="center" wrapText="1"/>
    </xf>
    <xf numFmtId="3" fontId="267" fillId="0" borderId="0" xfId="47591" applyNumberFormat="1" applyFont="1" applyBorder="1" applyAlignment="1">
      <alignment horizontal="center" vertical="center" wrapText="1"/>
    </xf>
    <xf numFmtId="3" fontId="293" fillId="0" borderId="0" xfId="47590" applyNumberFormat="1" applyFont="1" applyAlignment="1">
      <alignment horizontal="center" vertical="center" wrapText="1"/>
    </xf>
    <xf numFmtId="3" fontId="33" fillId="61" borderId="156" xfId="0" applyNumberFormat="1" applyFont="1" applyFill="1" applyBorder="1" applyAlignment="1">
      <alignment horizontal="right" vertical="center" wrapText="1"/>
    </xf>
    <xf numFmtId="0" fontId="272" fillId="0" borderId="0" xfId="47593" applyFont="1"/>
    <xf numFmtId="0" fontId="33" fillId="0" borderId="28" xfId="47593" applyFont="1" applyBorder="1" applyAlignment="1">
      <alignment horizontal="center" vertical="center"/>
    </xf>
    <xf numFmtId="3" fontId="33" fillId="0" borderId="28" xfId="47593" applyNumberFormat="1" applyFont="1" applyBorder="1" applyAlignment="1">
      <alignment vertical="center"/>
    </xf>
    <xf numFmtId="0" fontId="33" fillId="0" borderId="28" xfId="47593" applyFont="1" applyBorder="1" applyAlignment="1">
      <alignment vertical="center"/>
    </xf>
    <xf numFmtId="0" fontId="31" fillId="0" borderId="140" xfId="47593" applyFont="1" applyBorder="1" applyAlignment="1">
      <alignment horizontal="center" vertical="center"/>
    </xf>
    <xf numFmtId="0" fontId="31" fillId="0" borderId="140" xfId="47593" applyFont="1" applyBorder="1" applyAlignment="1">
      <alignment vertical="center"/>
    </xf>
    <xf numFmtId="3" fontId="31" fillId="0" borderId="140" xfId="47593" applyNumberFormat="1" applyFont="1" applyBorder="1" applyAlignment="1">
      <alignment vertical="center"/>
    </xf>
    <xf numFmtId="0" fontId="31" fillId="0" borderId="156" xfId="47593" applyFont="1" applyBorder="1" applyAlignment="1">
      <alignment horizontal="center" vertical="center"/>
    </xf>
    <xf numFmtId="0" fontId="31" fillId="0" borderId="156" xfId="47593" applyFont="1" applyBorder="1" applyAlignment="1">
      <alignment vertical="center"/>
    </xf>
    <xf numFmtId="3" fontId="31" fillId="0" borderId="156" xfId="47593" applyNumberFormat="1" applyFont="1" applyBorder="1" applyAlignment="1">
      <alignment vertical="center"/>
    </xf>
    <xf numFmtId="3" fontId="31" fillId="0" borderId="140" xfId="47594" applyNumberFormat="1" applyFont="1" applyBorder="1" applyAlignment="1">
      <alignment horizontal="right" vertical="center" wrapText="1"/>
    </xf>
    <xf numFmtId="179" fontId="31" fillId="61" borderId="140" xfId="1596" applyNumberFormat="1" applyFont="1" applyFill="1" applyBorder="1" applyAlignment="1">
      <alignment horizontal="center" vertical="center" wrapText="1"/>
    </xf>
    <xf numFmtId="0" fontId="31" fillId="61" borderId="156" xfId="0" applyFont="1" applyFill="1" applyBorder="1" applyAlignment="1">
      <alignment vertical="center" wrapText="1"/>
    </xf>
    <xf numFmtId="3" fontId="33" fillId="61" borderId="156" xfId="0" applyNumberFormat="1" applyFont="1" applyFill="1" applyBorder="1" applyAlignment="1">
      <alignment horizontal="center" vertical="center" wrapText="1"/>
    </xf>
    <xf numFmtId="0" fontId="31" fillId="61" borderId="140" xfId="47593" applyFont="1" applyFill="1" applyBorder="1" applyAlignment="1">
      <alignment vertical="center"/>
    </xf>
    <xf numFmtId="3" fontId="31" fillId="61" borderId="140" xfId="0" applyNumberFormat="1" applyFont="1" applyFill="1" applyBorder="1"/>
    <xf numFmtId="0" fontId="31" fillId="61" borderId="140" xfId="0" applyFont="1" applyFill="1" applyBorder="1" applyAlignment="1">
      <alignment horizontal="center" vertical="center"/>
    </xf>
    <xf numFmtId="3" fontId="31" fillId="61" borderId="156" xfId="7220" applyNumberFormat="1" applyFont="1" applyFill="1" applyBorder="1" applyAlignment="1">
      <alignment horizontal="right" vertical="center" wrapText="1"/>
    </xf>
    <xf numFmtId="0" fontId="272" fillId="0" borderId="0" xfId="47597" applyFont="1"/>
    <xf numFmtId="0" fontId="273" fillId="0" borderId="0" xfId="47597" applyFont="1"/>
    <xf numFmtId="3" fontId="273" fillId="0" borderId="0" xfId="47597" applyNumberFormat="1" applyFont="1"/>
    <xf numFmtId="0" fontId="31" fillId="0" borderId="105" xfId="47597" applyFont="1" applyBorder="1" applyAlignment="1">
      <alignment horizontal="center" vertical="center" wrapText="1"/>
    </xf>
    <xf numFmtId="0" fontId="33" fillId="0" borderId="140" xfId="47597" applyFont="1" applyBorder="1" applyAlignment="1">
      <alignment horizontal="center" vertical="center" wrapText="1"/>
    </xf>
    <xf numFmtId="3" fontId="33" fillId="0" borderId="140" xfId="47597" applyNumberFormat="1" applyFont="1" applyBorder="1" applyAlignment="1">
      <alignment horizontal="right" vertical="center" wrapText="1"/>
    </xf>
    <xf numFmtId="0" fontId="31" fillId="0" borderId="140" xfId="47597" applyFont="1" applyBorder="1" applyAlignment="1">
      <alignment horizontal="left" vertical="center" wrapText="1"/>
    </xf>
    <xf numFmtId="4" fontId="272" fillId="0" borderId="0" xfId="47597" applyNumberFormat="1" applyFont="1"/>
    <xf numFmtId="0" fontId="33" fillId="0" borderId="140" xfId="47597" applyFont="1" applyBorder="1" applyAlignment="1">
      <alignment horizontal="left" vertical="center" wrapText="1"/>
    </xf>
    <xf numFmtId="0" fontId="31" fillId="0" borderId="140" xfId="47597" applyFont="1" applyBorder="1" applyAlignment="1">
      <alignment horizontal="center" vertical="center" wrapText="1"/>
    </xf>
    <xf numFmtId="3" fontId="31" fillId="0" borderId="140" xfId="47597" applyNumberFormat="1" applyFont="1" applyBorder="1" applyAlignment="1">
      <alignment horizontal="right" vertical="center" wrapText="1"/>
    </xf>
    <xf numFmtId="3" fontId="32" fillId="0" borderId="140" xfId="47597" applyNumberFormat="1" applyFont="1" applyBorder="1" applyAlignment="1">
      <alignment horizontal="right" vertical="center" wrapText="1"/>
    </xf>
    <xf numFmtId="368" fontId="272" fillId="0" borderId="0" xfId="47597" applyNumberFormat="1" applyFont="1"/>
    <xf numFmtId="0" fontId="31" fillId="0" borderId="140" xfId="47597" quotePrefix="1" applyFont="1" applyBorder="1" applyAlignment="1">
      <alignment horizontal="center" vertical="center" wrapText="1"/>
    </xf>
    <xf numFmtId="3" fontId="272" fillId="0" borderId="0" xfId="47597" applyNumberFormat="1" applyFont="1"/>
    <xf numFmtId="0" fontId="33" fillId="0" borderId="156" xfId="47597" applyFont="1" applyBorder="1" applyAlignment="1">
      <alignment horizontal="center" vertical="center" wrapText="1"/>
    </xf>
    <xf numFmtId="0" fontId="33" fillId="0" borderId="156" xfId="47597" applyFont="1" applyBorder="1" applyAlignment="1">
      <alignment horizontal="left" vertical="center" wrapText="1"/>
    </xf>
    <xf numFmtId="3" fontId="33" fillId="0" borderId="156" xfId="47597" applyNumberFormat="1" applyFont="1" applyBorder="1" applyAlignment="1">
      <alignment horizontal="right" vertical="center" wrapText="1"/>
    </xf>
    <xf numFmtId="3" fontId="31" fillId="61" borderId="140" xfId="47592" applyNumberFormat="1" applyFont="1" applyFill="1" applyBorder="1" applyAlignment="1">
      <alignment vertical="center"/>
    </xf>
    <xf numFmtId="3" fontId="31" fillId="61" borderId="140" xfId="47580" applyNumberFormat="1" applyFont="1" applyFill="1" applyBorder="1" applyAlignment="1">
      <alignment vertical="center" wrapText="1"/>
    </xf>
    <xf numFmtId="0" fontId="31" fillId="61" borderId="140" xfId="7231" applyFont="1" applyFill="1" applyBorder="1" applyAlignment="1">
      <alignment horizontal="center" vertical="center" wrapText="1"/>
    </xf>
    <xf numFmtId="0" fontId="31" fillId="61" borderId="18" xfId="0" applyFont="1" applyFill="1" applyBorder="1" applyAlignment="1">
      <alignment horizontal="center" vertical="center" wrapText="1"/>
    </xf>
    <xf numFmtId="0" fontId="33" fillId="61" borderId="18" xfId="0" applyFont="1" applyFill="1" applyBorder="1" applyAlignment="1">
      <alignment horizontal="center" vertical="center" wrapText="1"/>
    </xf>
    <xf numFmtId="3" fontId="33" fillId="61" borderId="18" xfId="0" applyNumberFormat="1" applyFont="1" applyFill="1" applyBorder="1" applyAlignment="1">
      <alignment horizontal="right" vertical="center" wrapText="1"/>
    </xf>
    <xf numFmtId="3" fontId="31" fillId="61" borderId="18" xfId="0" applyNumberFormat="1" applyFont="1" applyFill="1" applyBorder="1" applyAlignment="1">
      <alignment horizontal="center" vertical="center" wrapText="1"/>
    </xf>
    <xf numFmtId="3" fontId="33" fillId="61" borderId="140" xfId="0" applyNumberFormat="1" applyFont="1" applyFill="1" applyBorder="1" applyAlignment="1">
      <alignment horizontal="center" vertical="center" wrapText="1"/>
    </xf>
    <xf numFmtId="0" fontId="272" fillId="0" borderId="0" xfId="47590" applyFont="1" applyAlignment="1">
      <alignment horizontal="center" vertical="center" wrapText="1"/>
    </xf>
    <xf numFmtId="0" fontId="31" fillId="0" borderId="105" xfId="47590" applyFont="1" applyBorder="1" applyAlignment="1">
      <alignment horizontal="center" vertical="center" wrapText="1"/>
    </xf>
    <xf numFmtId="0" fontId="31" fillId="0" borderId="28" xfId="47590" applyFont="1" applyBorder="1" applyAlignment="1">
      <alignment horizontal="center" vertical="center" wrapText="1"/>
    </xf>
    <xf numFmtId="0" fontId="33" fillId="0" borderId="28" xfId="47590" applyFont="1" applyBorder="1" applyAlignment="1">
      <alignment horizontal="center" vertical="center" wrapText="1"/>
    </xf>
    <xf numFmtId="3" fontId="33" fillId="0" borderId="28" xfId="47590" applyNumberFormat="1" applyFont="1" applyBorder="1" applyAlignment="1">
      <alignment horizontal="right" vertical="center" wrapText="1"/>
    </xf>
    <xf numFmtId="0" fontId="33" fillId="0" borderId="140" xfId="47590" applyFont="1" applyBorder="1" applyAlignment="1">
      <alignment horizontal="center" vertical="center" wrapText="1"/>
    </xf>
    <xf numFmtId="0" fontId="31" fillId="0" borderId="140" xfId="47590" applyFont="1" applyBorder="1" applyAlignment="1">
      <alignment horizontal="center" vertical="center" wrapText="1"/>
    </xf>
    <xf numFmtId="3" fontId="33" fillId="0" borderId="140" xfId="47590" applyNumberFormat="1" applyFont="1" applyBorder="1" applyAlignment="1">
      <alignment horizontal="right" vertical="center" wrapText="1"/>
    </xf>
    <xf numFmtId="0" fontId="31" fillId="0" borderId="156" xfId="47590" applyFont="1" applyBorder="1" applyAlignment="1">
      <alignment horizontal="center" vertical="center" wrapText="1"/>
    </xf>
    <xf numFmtId="0" fontId="31" fillId="0" borderId="156" xfId="47590" applyFont="1" applyBorder="1" applyAlignment="1">
      <alignment horizontal="justify" vertical="center" wrapText="1"/>
    </xf>
    <xf numFmtId="3" fontId="31" fillId="0" borderId="156" xfId="47591" applyNumberFormat="1" applyFont="1" applyBorder="1" applyAlignment="1">
      <alignment horizontal="right" vertical="center" wrapText="1"/>
    </xf>
    <xf numFmtId="3" fontId="31" fillId="0" borderId="156" xfId="47590" applyNumberFormat="1" applyFont="1" applyBorder="1" applyAlignment="1">
      <alignment horizontal="right" vertical="center" wrapText="1"/>
    </xf>
    <xf numFmtId="0" fontId="30" fillId="0" borderId="0" xfId="0" applyFont="1" applyAlignment="1">
      <alignment vertical="center"/>
    </xf>
    <xf numFmtId="3" fontId="272" fillId="0" borderId="0" xfId="47593" applyNumberFormat="1" applyFont="1"/>
    <xf numFmtId="0" fontId="272" fillId="0" borderId="148" xfId="47593" applyFont="1" applyBorder="1"/>
    <xf numFmtId="0" fontId="31" fillId="0" borderId="140" xfId="0" applyFont="1" applyBorder="1" applyAlignment="1">
      <alignment horizontal="center" vertical="center" wrapText="1"/>
    </xf>
    <xf numFmtId="0" fontId="275" fillId="61" borderId="2" xfId="0" applyFont="1" applyFill="1" applyBorder="1" applyAlignment="1">
      <alignment horizontal="right" vertical="center" wrapText="1"/>
    </xf>
    <xf numFmtId="0" fontId="31" fillId="61" borderId="140" xfId="0" applyFont="1" applyFill="1" applyBorder="1" applyAlignment="1">
      <alignment horizontal="center" wrapText="1"/>
    </xf>
    <xf numFmtId="0" fontId="0" fillId="0" borderId="0" xfId="0" applyAlignment="1">
      <alignment horizontal="center" wrapText="1"/>
    </xf>
    <xf numFmtId="3" fontId="31" fillId="0" borderId="140" xfId="0" applyNumberFormat="1" applyFont="1" applyBorder="1" applyAlignment="1">
      <alignment horizontal="center" vertical="center" wrapText="1"/>
    </xf>
    <xf numFmtId="0" fontId="271" fillId="61" borderId="2" xfId="0" applyFont="1" applyFill="1" applyBorder="1" applyAlignment="1">
      <alignment horizontal="right" vertical="center"/>
    </xf>
    <xf numFmtId="0" fontId="31" fillId="61" borderId="141" xfId="0" applyFont="1" applyFill="1" applyBorder="1" applyAlignment="1">
      <alignment horizontal="center" vertical="center" wrapText="1"/>
    </xf>
    <xf numFmtId="0" fontId="31" fillId="61" borderId="140" xfId="47584" applyFont="1" applyFill="1" applyBorder="1" applyAlignment="1">
      <alignment horizontal="left" vertical="center" wrapText="1"/>
    </xf>
    <xf numFmtId="0" fontId="31" fillId="0" borderId="105" xfId="47597" applyFont="1" applyBorder="1" applyAlignment="1">
      <alignment horizontal="center" vertical="center" wrapText="1"/>
    </xf>
    <xf numFmtId="0" fontId="31" fillId="0" borderId="143" xfId="47597" applyFont="1" applyBorder="1" applyAlignment="1">
      <alignment horizontal="center" vertical="center" wrapText="1"/>
    </xf>
    <xf numFmtId="0" fontId="31" fillId="0" borderId="145" xfId="47597" applyFont="1" applyBorder="1" applyAlignment="1">
      <alignment horizontal="center" vertical="center" wrapText="1"/>
    </xf>
    <xf numFmtId="0" fontId="30" fillId="0" borderId="0" xfId="47597" applyFont="1" applyAlignment="1">
      <alignment horizontal="center" vertical="center" wrapText="1"/>
    </xf>
    <xf numFmtId="0" fontId="110" fillId="0" borderId="0" xfId="47597" applyFont="1" applyAlignment="1">
      <alignment horizontal="left" vertical="center" wrapText="1"/>
    </xf>
    <xf numFmtId="0" fontId="269" fillId="0" borderId="0" xfId="47597" applyFont="1" applyAlignment="1">
      <alignment horizontal="center" vertical="center"/>
    </xf>
    <xf numFmtId="0" fontId="269" fillId="0" borderId="0" xfId="47597" applyFont="1" applyAlignment="1">
      <alignment horizontal="center" vertical="center" wrapText="1"/>
    </xf>
    <xf numFmtId="0" fontId="271" fillId="61" borderId="2" xfId="0" applyFont="1" applyFill="1" applyBorder="1" applyAlignment="1">
      <alignment horizontal="right" vertical="center"/>
    </xf>
    <xf numFmtId="0" fontId="31" fillId="0" borderId="144" xfId="47597" applyFont="1" applyBorder="1" applyAlignment="1">
      <alignment horizontal="center" vertical="center" wrapText="1"/>
    </xf>
    <xf numFmtId="0" fontId="30" fillId="61" borderId="0" xfId="0" applyFont="1" applyFill="1" applyAlignment="1">
      <alignment horizontal="center" vertical="center" wrapText="1"/>
    </xf>
    <xf numFmtId="0" fontId="31" fillId="61" borderId="141" xfId="0" applyFont="1" applyFill="1" applyBorder="1" applyAlignment="1">
      <alignment horizontal="center" vertical="center" wrapText="1"/>
    </xf>
    <xf numFmtId="0" fontId="31" fillId="61" borderId="141" xfId="0" applyFont="1" applyFill="1" applyBorder="1" applyAlignment="1">
      <alignment horizontal="center" vertical="center"/>
    </xf>
    <xf numFmtId="0" fontId="269" fillId="61" borderId="0" xfId="0" applyFont="1" applyFill="1" applyAlignment="1">
      <alignment horizontal="center"/>
    </xf>
    <xf numFmtId="0" fontId="269" fillId="61" borderId="0" xfId="0" applyFont="1" applyFill="1" applyAlignment="1">
      <alignment horizontal="center" vertical="center" wrapText="1"/>
    </xf>
    <xf numFmtId="0" fontId="31" fillId="0" borderId="0" xfId="7216" applyFont="1" applyAlignment="1">
      <alignment horizontal="justify" vertical="center" wrapText="1"/>
    </xf>
    <xf numFmtId="0" fontId="31" fillId="0" borderId="148" xfId="47593" applyFont="1" applyBorder="1" applyAlignment="1">
      <alignment vertical="center"/>
    </xf>
    <xf numFmtId="0" fontId="31" fillId="0" borderId="141" xfId="47593" applyFont="1" applyBorder="1" applyAlignment="1">
      <alignment horizontal="center" vertical="center" wrapText="1"/>
    </xf>
    <xf numFmtId="0" fontId="31" fillId="0" borderId="143" xfId="47593" applyFont="1" applyBorder="1" applyAlignment="1">
      <alignment horizontal="center" vertical="center" wrapText="1"/>
    </xf>
    <xf numFmtId="0" fontId="31" fillId="0" borderId="144" xfId="47593" applyFont="1" applyBorder="1" applyAlignment="1">
      <alignment horizontal="center" vertical="center" wrapText="1"/>
    </xf>
    <xf numFmtId="0" fontId="31" fillId="0" borderId="141" xfId="7216" applyFont="1" applyBorder="1" applyAlignment="1">
      <alignment horizontal="center" vertical="center" wrapText="1"/>
    </xf>
    <xf numFmtId="0" fontId="269" fillId="0" borderId="0" xfId="47593" applyFont="1" applyAlignment="1">
      <alignment horizontal="center"/>
    </xf>
    <xf numFmtId="0" fontId="269" fillId="0" borderId="0" xfId="47593" applyFont="1" applyAlignment="1">
      <alignment horizontal="center" vertical="center" wrapText="1"/>
    </xf>
    <xf numFmtId="0" fontId="274" fillId="0" borderId="0" xfId="47593" applyFont="1" applyAlignment="1">
      <alignment horizontal="center" vertical="center" wrapText="1"/>
    </xf>
    <xf numFmtId="0" fontId="31" fillId="0" borderId="141" xfId="47593" applyFont="1" applyBorder="1" applyAlignment="1">
      <alignment horizontal="center" vertical="center"/>
    </xf>
    <xf numFmtId="0" fontId="31" fillId="0" borderId="142" xfId="47593" applyFont="1" applyBorder="1" applyAlignment="1">
      <alignment horizontal="center" vertical="center"/>
    </xf>
    <xf numFmtId="0" fontId="31" fillId="0" borderId="4" xfId="47593" applyFont="1" applyBorder="1" applyAlignment="1">
      <alignment horizontal="center" vertical="center"/>
    </xf>
    <xf numFmtId="0" fontId="31" fillId="0" borderId="3" xfId="47593" applyFont="1" applyBorder="1" applyAlignment="1">
      <alignment horizontal="center" vertical="center"/>
    </xf>
    <xf numFmtId="0" fontId="31" fillId="0" borderId="146" xfId="47593" applyFont="1" applyBorder="1" applyAlignment="1">
      <alignment horizontal="center" vertical="center" wrapText="1"/>
    </xf>
    <xf numFmtId="0" fontId="31" fillId="0" borderId="58" xfId="47593" applyFont="1" applyBorder="1" applyAlignment="1">
      <alignment horizontal="center" vertical="center" wrapText="1"/>
    </xf>
    <xf numFmtId="0" fontId="31" fillId="0" borderId="147" xfId="47593" applyFont="1" applyBorder="1" applyAlignment="1">
      <alignment horizontal="center" vertical="center" wrapText="1"/>
    </xf>
    <xf numFmtId="0" fontId="31" fillId="0" borderId="146" xfId="7216" applyFont="1" applyBorder="1" applyAlignment="1">
      <alignment horizontal="center" vertical="center" wrapText="1"/>
    </xf>
    <xf numFmtId="0" fontId="31" fillId="0" borderId="58" xfId="7216" applyFont="1" applyBorder="1" applyAlignment="1">
      <alignment horizontal="center" vertical="center" wrapText="1"/>
    </xf>
    <xf numFmtId="0" fontId="31" fillId="0" borderId="147" xfId="7216" applyFont="1" applyBorder="1" applyAlignment="1">
      <alignment horizontal="center" vertical="center" wrapText="1"/>
    </xf>
    <xf numFmtId="0" fontId="275" fillId="61" borderId="2" xfId="0" applyFont="1" applyFill="1" applyBorder="1" applyAlignment="1">
      <alignment horizontal="right" vertical="center"/>
    </xf>
    <xf numFmtId="0" fontId="274" fillId="0" borderId="0" xfId="7208" applyFont="1" applyAlignment="1">
      <alignment horizontal="center" vertical="center" wrapText="1"/>
    </xf>
    <xf numFmtId="0" fontId="269" fillId="0" borderId="0" xfId="7208" applyFont="1" applyAlignment="1">
      <alignment horizontal="center" vertical="center"/>
    </xf>
    <xf numFmtId="0" fontId="270" fillId="0" borderId="0" xfId="7208" applyFont="1" applyAlignment="1">
      <alignment horizontal="center" vertical="center" wrapText="1"/>
    </xf>
    <xf numFmtId="0" fontId="31" fillId="0" borderId="105" xfId="7208" applyFont="1" applyBorder="1" applyAlignment="1">
      <alignment horizontal="center" vertical="center" wrapText="1"/>
    </xf>
    <xf numFmtId="0" fontId="31" fillId="0" borderId="142" xfId="7208" applyFont="1" applyBorder="1" applyAlignment="1">
      <alignment horizontal="center" vertical="center" wrapText="1"/>
    </xf>
    <xf numFmtId="0" fontId="31" fillId="0" borderId="4" xfId="7208" applyFont="1" applyBorder="1" applyAlignment="1">
      <alignment horizontal="center" vertical="center" wrapText="1"/>
    </xf>
    <xf numFmtId="0" fontId="31" fillId="0" borderId="3" xfId="7208" applyFont="1" applyBorder="1" applyAlignment="1">
      <alignment horizontal="center" vertical="center" wrapText="1"/>
    </xf>
    <xf numFmtId="3" fontId="31" fillId="0" borderId="105" xfId="7208" applyNumberFormat="1" applyFont="1" applyBorder="1" applyAlignment="1">
      <alignment horizontal="center" vertical="center" wrapText="1"/>
    </xf>
    <xf numFmtId="3" fontId="31" fillId="0" borderId="142" xfId="7208" applyNumberFormat="1" applyFont="1" applyBorder="1" applyAlignment="1">
      <alignment horizontal="center" vertical="center" wrapText="1"/>
    </xf>
    <xf numFmtId="3" fontId="31" fillId="0" borderId="4" xfId="7208" applyNumberFormat="1" applyFont="1" applyBorder="1" applyAlignment="1">
      <alignment horizontal="center" vertical="center" wrapText="1"/>
    </xf>
    <xf numFmtId="3" fontId="31" fillId="0" borderId="3" xfId="7208" applyNumberFormat="1" applyFont="1" applyBorder="1" applyAlignment="1">
      <alignment horizontal="center" vertical="center" wrapText="1"/>
    </xf>
    <xf numFmtId="0" fontId="31" fillId="0" borderId="143" xfId="7208" applyFont="1" applyBorder="1" applyAlignment="1">
      <alignment horizontal="center" vertical="center" wrapText="1"/>
    </xf>
    <xf numFmtId="0" fontId="31" fillId="0" borderId="145" xfId="7208" applyFont="1" applyBorder="1" applyAlignment="1">
      <alignment horizontal="center" vertical="center" wrapText="1"/>
    </xf>
    <xf numFmtId="0" fontId="275" fillId="0" borderId="2" xfId="7208" applyFont="1" applyBorder="1" applyAlignment="1">
      <alignment horizontal="right" vertical="center"/>
    </xf>
    <xf numFmtId="0" fontId="269" fillId="0" borderId="0" xfId="47590" applyFont="1" applyAlignment="1">
      <alignment horizontal="center" vertical="center" wrapText="1"/>
    </xf>
    <xf numFmtId="0" fontId="30" fillId="0" borderId="0" xfId="47590" applyFont="1" applyAlignment="1">
      <alignment horizontal="center" vertical="center" wrapText="1"/>
    </xf>
    <xf numFmtId="0" fontId="31" fillId="0" borderId="105" xfId="47590" applyFont="1" applyBorder="1" applyAlignment="1">
      <alignment horizontal="center" vertical="center" wrapText="1"/>
    </xf>
    <xf numFmtId="0" fontId="31" fillId="0" borderId="157" xfId="47590" applyFont="1" applyBorder="1" applyAlignment="1">
      <alignment horizontal="center" vertical="center" wrapText="1"/>
    </xf>
    <xf numFmtId="0" fontId="31" fillId="0" borderId="4" xfId="47590" applyFont="1" applyBorder="1" applyAlignment="1">
      <alignment horizontal="center" vertical="center" wrapText="1"/>
    </xf>
    <xf numFmtId="0" fontId="31" fillId="0" borderId="3" xfId="47590" applyFont="1" applyBorder="1" applyAlignment="1">
      <alignment horizontal="center" vertical="center" wrapText="1"/>
    </xf>
    <xf numFmtId="0" fontId="306" fillId="0" borderId="2" xfId="47590" applyFont="1" applyBorder="1" applyAlignment="1">
      <alignment horizontal="right" vertical="center"/>
    </xf>
  </cellXfs>
  <cellStyles count="47598">
    <cellStyle name="_x0001_" xfId="2"/>
    <cellStyle name="          _x000a__x000a_shell=progman.exe_x000a__x000a_m" xfId="3"/>
    <cellStyle name="          _x000d__x000a_shell=progman.exe_x000d__x000a_m" xfId="4"/>
    <cellStyle name="          _x005f_x000d__x005f_x000a_shell=progman.exe_x005f_x000d__x005f_x000a_m" xfId="5"/>
    <cellStyle name="_x000a__x000a_JournalTemplate=C:\COMFO\CTALK\JOURSTD.TPL_x000a__x000a_LbStateAddress=3 3 0 251 1 89 2 311_x000a__x000a_LbStateJou" xfId="6"/>
    <cellStyle name="_x000d__x000a_JournalTemplate=C:\COMFO\CTALK\JOURSTD.TPL_x000d__x000a_LbStateAddress=3 3 0 251 1 89 2 311_x000d__x000a_LbStateJou" xfId="7"/>
    <cellStyle name="_x000d__x000a_JournalTemplate=C:\COMFO\CTALK\JOURSTD.TPL_x000d__x000a_LbStateAddress=3 3 0 251 1 89 2 311_x000d__x000a_LbStateJou 2" xfId="7232"/>
    <cellStyle name="_x000d__x000a_JournalTemplate=C:\COMFO\CTALK\JOURSTD.TPL_x000d__x000a_LbStateAddress=3 3 0 251 1 89 2 311_x000d__x000a_LbStateJou 3" xfId="7233"/>
    <cellStyle name="#,##0" xfId="8"/>
    <cellStyle name="#,##0 2" xfId="9"/>
    <cellStyle name="#,##0 2 2" xfId="6554"/>
    <cellStyle name="#,##0 2 3" xfId="6928"/>
    <cellStyle name="#,##0 2 4" xfId="6979"/>
    <cellStyle name="#,##0 2 5" xfId="7005"/>
    <cellStyle name="#,##0 2 6" xfId="7028"/>
    <cellStyle name="#,##0 2 7" xfId="7044"/>
    <cellStyle name="#,##0 3" xfId="6553"/>
    <cellStyle name="#,##0 4" xfId="6929"/>
    <cellStyle name="#,##0 5" xfId="6980"/>
    <cellStyle name="#,##0 6" xfId="7006"/>
    <cellStyle name="#,##0 7" xfId="7029"/>
    <cellStyle name="#,##0 8" xfId="7043"/>
    <cellStyle name="%" xfId="4248"/>
    <cellStyle name="." xfId="10"/>
    <cellStyle name=". 2" xfId="11"/>
    <cellStyle name=". 3" xfId="12"/>
    <cellStyle name=". 3 2" xfId="6555"/>
    <cellStyle name="._Bao cao tinh hinh thuc hien KH 2009 den 31-01-10" xfId="4249"/>
    <cellStyle name="._Bao cao tinh hinh thuc hien KH 2009 den 31-01-10 2" xfId="4250"/>
    <cellStyle name="._Book1" xfId="4251"/>
    <cellStyle name="._Book1 2" xfId="4252"/>
    <cellStyle name="._Book1_Bieu du thao QD von ho tro co MT" xfId="4253"/>
    <cellStyle name="._Book1_Bieu du thao QD von ho tro co MT 2" xfId="4254"/>
    <cellStyle name="._Book1_Hoan chinh KH 2012 (o nha)" xfId="4255"/>
    <cellStyle name="._Book1_Hoan chinh KH 2012 (o nha) 2" xfId="4256"/>
    <cellStyle name="._Book1_Hoan chinh KH 2012 (o nha)_Bao cao giai ngan quy I" xfId="4257"/>
    <cellStyle name="._Book1_Hoan chinh KH 2012 (o nha)_Bao cao giai ngan quy I 2" xfId="4258"/>
    <cellStyle name="._Book1_Hoan chinh KH 2012 (o nha)_Bieu du thao QD von ho tro co MT" xfId="4259"/>
    <cellStyle name="._Book1_Hoan chinh KH 2012 (o nha)_Bieu du thao QD von ho tro co MT 2" xfId="4260"/>
    <cellStyle name="._Book1_Hoan chinh KH 2012 Von ho tro co MT" xfId="4261"/>
    <cellStyle name="._Book1_Hoan chinh KH 2012 Von ho tro co MT (chi tiet)" xfId="4262"/>
    <cellStyle name="._Book1_Hoan chinh KH 2012 Von ho tro co MT (chi tiet) 2" xfId="4263"/>
    <cellStyle name="._Book1_Hoan chinh KH 2012 Von ho tro co MT 10" xfId="7234"/>
    <cellStyle name="._Book1_Hoan chinh KH 2012 Von ho tro co MT 11" xfId="7235"/>
    <cellStyle name="._Book1_Hoan chinh KH 2012 Von ho tro co MT 12" xfId="7236"/>
    <cellStyle name="._Book1_Hoan chinh KH 2012 Von ho tro co MT 13" xfId="7237"/>
    <cellStyle name="._Book1_Hoan chinh KH 2012 Von ho tro co MT 14" xfId="7238"/>
    <cellStyle name="._Book1_Hoan chinh KH 2012 Von ho tro co MT 15" xfId="7239"/>
    <cellStyle name="._Book1_Hoan chinh KH 2012 Von ho tro co MT 16" xfId="7240"/>
    <cellStyle name="._Book1_Hoan chinh KH 2012 Von ho tro co MT 17" xfId="7241"/>
    <cellStyle name="._Book1_Hoan chinh KH 2012 Von ho tro co MT 18" xfId="7242"/>
    <cellStyle name="._Book1_Hoan chinh KH 2012 Von ho tro co MT 19" xfId="7243"/>
    <cellStyle name="._Book1_Hoan chinh KH 2012 Von ho tro co MT 2" xfId="4264"/>
    <cellStyle name="._Book1_Hoan chinh KH 2012 Von ho tro co MT 20" xfId="7244"/>
    <cellStyle name="._Book1_Hoan chinh KH 2012 Von ho tro co MT 3" xfId="7245"/>
    <cellStyle name="._Book1_Hoan chinh KH 2012 Von ho tro co MT 4" xfId="7246"/>
    <cellStyle name="._Book1_Hoan chinh KH 2012 Von ho tro co MT 5" xfId="7247"/>
    <cellStyle name="._Book1_Hoan chinh KH 2012 Von ho tro co MT 6" xfId="7248"/>
    <cellStyle name="._Book1_Hoan chinh KH 2012 Von ho tro co MT 7" xfId="7249"/>
    <cellStyle name="._Book1_Hoan chinh KH 2012 Von ho tro co MT 8" xfId="7250"/>
    <cellStyle name="._Book1_Hoan chinh KH 2012 Von ho tro co MT 9" xfId="7251"/>
    <cellStyle name="._Book1_Hoan chinh KH 2012 Von ho tro co MT_Bao cao giai ngan quy I" xfId="4265"/>
    <cellStyle name="._Book1_Hoan chinh KH 2012 Von ho tro co MT_Bao cao giai ngan quy I 2" xfId="4266"/>
    <cellStyle name="._Book1_Hoan chinh KH 2012 Von ho tro co MT_Bieu du thao QD von ho tro co MT" xfId="4267"/>
    <cellStyle name="._Book1_Hoan chinh KH 2012 Von ho tro co MT_Bieu du thao QD von ho tro co MT 2" xfId="4268"/>
    <cellStyle name="._Tong hop theo doi von TPCP (BC)" xfId="4269"/>
    <cellStyle name=".d©y" xfId="13"/>
    <cellStyle name=".d©y?_x000c_Normal_®Ò_x000d_Normal_123569?b_x000f_Normal_5HUYIC~1?_x0011_Normal_903DK-2001?_x000c_Normal_AD_x000b_Normal_Adot?_x000d_Normal_ADAdot?_x000d_Normal_ADOT~1ⓨ␐_x000b_?ÿ?_x0012_?ÿ?adot1?_x000b_Normal_ATEP?_x0012_Normal_Bao 㐬⎼o NCC?_x000b_" xfId="4270"/>
    <cellStyle name=".d©y_Nhu cau von dau tu 2013-2015 (LD Vụ sua)" xfId="4271"/>
    <cellStyle name="?" xfId="4272"/>
    <cellStyle name="??" xfId="14"/>
    <cellStyle name="?? [0.00]_ Att. 1- Cover" xfId="15"/>
    <cellStyle name="?? [0]" xfId="16"/>
    <cellStyle name="?? [0] 2" xfId="17"/>
    <cellStyle name="?? [0] 3" xfId="7252"/>
    <cellStyle name="?? 10" xfId="7253"/>
    <cellStyle name="?? 11" xfId="7254"/>
    <cellStyle name="?? 12" xfId="7255"/>
    <cellStyle name="?? 13" xfId="7256"/>
    <cellStyle name="?? 14" xfId="7257"/>
    <cellStyle name="?? 15" xfId="7258"/>
    <cellStyle name="?? 16" xfId="7259"/>
    <cellStyle name="?? 17" xfId="7260"/>
    <cellStyle name="?? 18" xfId="7261"/>
    <cellStyle name="?? 2" xfId="18"/>
    <cellStyle name="?? 3" xfId="19"/>
    <cellStyle name="?? 4" xfId="20"/>
    <cellStyle name="?? 5" xfId="21"/>
    <cellStyle name="?? 6" xfId="22"/>
    <cellStyle name="?? 7" xfId="23"/>
    <cellStyle name="?? 8" xfId="4273"/>
    <cellStyle name="?? 9" xfId="7262"/>
    <cellStyle name="?_x001d_??%U©÷u&amp;H©÷9_x0008_? s_x000a__x0007__x0001__x0001_" xfId="24"/>
    <cellStyle name="?_x001d_??%U©÷u&amp;H©÷9_x0008_? s_x000a__x0007__x0001__x0001_ 10" xfId="25"/>
    <cellStyle name="?_x001d_??%U©÷u&amp;H©÷9_x0008_? s_x000a__x0007__x0001__x0001_ 11" xfId="26"/>
    <cellStyle name="?_x001d_??%U©÷u&amp;H©÷9_x0008_? s_x000a__x0007__x0001__x0001_ 12" xfId="27"/>
    <cellStyle name="?_x001d_??%U©÷u&amp;H©÷9_x0008_? s_x000a__x0007__x0001__x0001_ 13" xfId="28"/>
    <cellStyle name="?_x001d_??%U©÷u&amp;H©÷9_x0008_? s_x000a__x0007__x0001__x0001_ 14" xfId="29"/>
    <cellStyle name="?_x001d_??%U©÷u&amp;H©÷9_x0008_? s_x000a__x0007__x0001__x0001_ 15" xfId="30"/>
    <cellStyle name="?_x001d_??%U©÷u&amp;H©÷9_x0008_? s_x000a__x0007__x0001__x0001_ 2" xfId="31"/>
    <cellStyle name="?_x001d_??%U©÷u&amp;H©÷9_x0008_? s_x000a__x0007__x0001__x0001_ 3" xfId="32"/>
    <cellStyle name="?_x001d_??%U©÷u&amp;H©÷9_x0008_? s_x000a__x0007__x0001__x0001_ 4" xfId="33"/>
    <cellStyle name="?_x001d_??%U©÷u&amp;H©÷9_x0008_? s_x000a__x0007__x0001__x0001_ 5" xfId="34"/>
    <cellStyle name="?_x001d_??%U©÷u&amp;H©÷9_x0008_? s_x000a__x0007__x0001__x0001_ 6" xfId="35"/>
    <cellStyle name="?_x001d_??%U©÷u&amp;H©÷9_x0008_? s_x000a__x0007__x0001__x0001_ 7" xfId="36"/>
    <cellStyle name="?_x001d_??%U©÷u&amp;H©÷9_x0008_? s_x000a__x0007__x0001__x0001_ 8" xfId="37"/>
    <cellStyle name="?_x001d_??%U©÷u&amp;H©÷9_x0008_? s_x000a__x0007__x0001__x0001_ 9" xfId="38"/>
    <cellStyle name="?_x001d_??%U©÷u&amp;H©÷9_x0008_?_x0009_s_x000a__x0007__x0001__x0001_" xfId="4274"/>
    <cellStyle name="?_x001d_??%U²u&amp;H²9_x0008_?_x0009_s_x000a__x0007__x0001__x0001_" xfId="7263"/>
    <cellStyle name="???? [0.00]_      " xfId="39"/>
    <cellStyle name="??????" xfId="40"/>
    <cellStyle name="?????? 2" xfId="7264"/>
    <cellStyle name="????_      " xfId="41"/>
    <cellStyle name="???[0]_?? DI" xfId="42"/>
    <cellStyle name="???_?? DI" xfId="43"/>
    <cellStyle name="?_x0010__x0001_??Pr" xfId="7265"/>
    <cellStyle name="??[0]_BRE" xfId="44"/>
    <cellStyle name="??_      " xfId="45"/>
    <cellStyle name="??9JS—_x0008_??????????????????H_x0001_????&lt;i·0??????????_x0007_?_x0010__x0001_??Thongso??9JS—_x0008_??????????????????‚_x0001_?" xfId="7266"/>
    <cellStyle name="??A? [0]_laroux_1_¸???™? " xfId="7267"/>
    <cellStyle name="??A?_laroux_1_¸???™? " xfId="7268"/>
    <cellStyle name="?_x005f_x001d_??%U©÷u&amp;H©÷9_x005f_x0008_? s_x005f_x000a__x005f_x0007__x005f_x0001__x005f_x0001_" xfId="46"/>
    <cellStyle name="?_x005f_x001d_??%U©÷u&amp;H©÷9_x005f_x0008_?_x005f_x0009_s_x005f_x000a__x005f_x0007__x005f_x0001__x005f_x0001_" xfId="47"/>
    <cellStyle name="?_x005f_x005f_x005f_x001d_??%U©÷u&amp;H©÷9_x005f_x005f_x005f_x0008_? s_x005f_x005f_x005f_x000a__x005f_x005f_x005f_x0007__x005f_x005f_x005f_x0001__x005f_x005f_x005f_x0001_" xfId="48"/>
    <cellStyle name="?¡±¢¥?_?¨ù??¢´¢¥_¢¬???¢â? " xfId="49"/>
    <cellStyle name="_x0001_?¶æµ_x001b_ºß­ " xfId="4275"/>
    <cellStyle name="_x0001_?¶æµ_x001b_ºß­ ?[?0?.?0?0?]?_?P?R?" xfId="4276"/>
    <cellStyle name="_x0001_?¶æµ_x001b_ºß­_?P?R?O?D?U?C" xfId="4277"/>
    <cellStyle name="?Comma_phu tro SS3" xfId="4278"/>
    <cellStyle name="?Currency_phu tro SS3" xfId="4279"/>
    <cellStyle name="?Dat" xfId="4280"/>
    <cellStyle name="?ðÇ%U?&amp;H?_x0008_?s_x000a__x0007__x0001__x0001_" xfId="50"/>
    <cellStyle name="?ðÇ%U?&amp;H?_x0008_?s_x000a__x0007__x0001__x0001_ 10" xfId="51"/>
    <cellStyle name="?ðÇ%U?&amp;H?_x0008_?s_x000a__x0007__x0001__x0001_ 11" xfId="52"/>
    <cellStyle name="?ðÇ%U?&amp;H?_x0008_?s_x000a__x0007__x0001__x0001_ 12" xfId="53"/>
    <cellStyle name="?ðÇ%U?&amp;H?_x0008_?s_x000a__x0007__x0001__x0001_ 13" xfId="54"/>
    <cellStyle name="?ðÇ%U?&amp;H?_x0008_?s_x000a__x0007__x0001__x0001_ 14" xfId="55"/>
    <cellStyle name="?ðÇ%U?&amp;H?_x0008_?s_x000a__x0007__x0001__x0001_ 15" xfId="56"/>
    <cellStyle name="?ðÇ%U?&amp;H?_x0008_?s_x000a__x0007__x0001__x0001_ 2" xfId="57"/>
    <cellStyle name="?ðÇ%U?&amp;H?_x0008_?s_x000a__x0007__x0001__x0001_ 3" xfId="58"/>
    <cellStyle name="?ðÇ%U?&amp;H?_x0008_?s_x000a__x0007__x0001__x0001_ 4" xfId="59"/>
    <cellStyle name="?ðÇ%U?&amp;H?_x0008_?s_x000a__x0007__x0001__x0001_ 5" xfId="60"/>
    <cellStyle name="?ðÇ%U?&amp;H?_x0008_?s_x000a__x0007__x0001__x0001_ 6" xfId="61"/>
    <cellStyle name="?ðÇ%U?&amp;H?_x0008_?s_x000a__x0007__x0001__x0001_ 7" xfId="62"/>
    <cellStyle name="?ðÇ%U?&amp;H?_x0008_?s_x000a__x0007__x0001__x0001_ 8" xfId="63"/>
    <cellStyle name="?ðÇ%U?&amp;H?_x0008_?s_x000a__x0007__x0001__x0001_ 9" xfId="64"/>
    <cellStyle name="?ðÇ%U?&amp;H?_x005f_x0008_?s_x005f_x000a__x005f_x0007__x005f_x0001__x005f_x0001_" xfId="65"/>
    <cellStyle name="?Fixe" xfId="4281"/>
    <cellStyle name="?Header" xfId="4282"/>
    <cellStyle name="?Header 2" xfId="7269"/>
    <cellStyle name="?Heading " xfId="4283"/>
    <cellStyle name="_x0001_?N,‚_?0?0?Q?3?" xfId="4284"/>
    <cellStyle name="_x0001_?N,_?0?0?Q?3?" xfId="4285"/>
    <cellStyle name="?Normal_dap (3" xfId="4286"/>
    <cellStyle name="?Tota" xfId="4287"/>
    <cellStyle name="?ÿ?_x0012_?ÿ?adot" xfId="4288"/>
    <cellStyle name="@ET_Style?.font5" xfId="66"/>
    <cellStyle name="[0]_Chi phÝ kh¸c_V" xfId="67"/>
    <cellStyle name="_x0001_\Ô" xfId="4289"/>
    <cellStyle name="_x0001_\Ô?É_?(?_x0015_Èô¼€½" xfId="4290"/>
    <cellStyle name="_!1 1 bao cao giao KH ve HTCMT vung TNB   12-12-2011" xfId="68"/>
    <cellStyle name="_x0001__!1 1 bao cao giao KH ve HTCMT vung TNB   12-12-2011" xfId="69"/>
    <cellStyle name="_1 TONG HOP - CA NA" xfId="70"/>
    <cellStyle name="_123_DONG_THANH_Moi" xfId="71"/>
    <cellStyle name="_123_DONG_THANH_Moi_!1 1 bao cao giao KH ve HTCMT vung TNB   12-12-2011" xfId="72"/>
    <cellStyle name="_123_DONG_THANH_Moi_KH TPCP vung TNB (03-1-2012)" xfId="73"/>
    <cellStyle name="_Bang Chi tieu (2)" xfId="74"/>
    <cellStyle name="_BAO GIA NGAY 24-10-08 (co dam)" xfId="75"/>
    <cellStyle name="_BC  NAM 2007" xfId="76"/>
    <cellStyle name="_BC CV 6403 BKHĐT" xfId="77"/>
    <cellStyle name="_BC thuc hien KH 2009" xfId="78"/>
    <cellStyle name="_BC thuc hien KH 2009_15_10_2013 BC nhu cau von doi ung ODA (2014-2016) ngay 15102013 Sua" xfId="79"/>
    <cellStyle name="_BC thuc hien KH 2009_BC nhu cau von doi ung ODA nganh NN (BKH)" xfId="80"/>
    <cellStyle name="_BC thuc hien KH 2009_BC nhu cau von doi ung ODA nganh NN (BKH)_05-12  KH trung han 2016-2020 - Liem Thinh edited" xfId="81"/>
    <cellStyle name="_BC thuc hien KH 2009_BC nhu cau von doi ung ODA nganh NN (BKH)_Copy of 05-12  KH trung han 2016-2020 - Liem Thinh edited (1)" xfId="82"/>
    <cellStyle name="_BC thuc hien KH 2009_BC Tai co cau (bieu TH)" xfId="83"/>
    <cellStyle name="_BC thuc hien KH 2009_BC Tai co cau (bieu TH)_05-12  KH trung han 2016-2020 - Liem Thinh edited" xfId="84"/>
    <cellStyle name="_BC thuc hien KH 2009_BC Tai co cau (bieu TH)_Copy of 05-12  KH trung han 2016-2020 - Liem Thinh edited (1)" xfId="85"/>
    <cellStyle name="_BC thuc hien KH 2009_DK 2014-2015 final" xfId="86"/>
    <cellStyle name="_BC thuc hien KH 2009_DK 2014-2015 final_05-12  KH trung han 2016-2020 - Liem Thinh edited" xfId="87"/>
    <cellStyle name="_BC thuc hien KH 2009_DK 2014-2015 final_Copy of 05-12  KH trung han 2016-2020 - Liem Thinh edited (1)" xfId="88"/>
    <cellStyle name="_BC thuc hien KH 2009_DK 2014-2015 new" xfId="89"/>
    <cellStyle name="_BC thuc hien KH 2009_DK 2014-2015 new_05-12  KH trung han 2016-2020 - Liem Thinh edited" xfId="90"/>
    <cellStyle name="_BC thuc hien KH 2009_DK 2014-2015 new_Copy of 05-12  KH trung han 2016-2020 - Liem Thinh edited (1)" xfId="91"/>
    <cellStyle name="_BC thuc hien KH 2009_DK KH CBDT 2014 11-11-2013" xfId="92"/>
    <cellStyle name="_BC thuc hien KH 2009_DK KH CBDT 2014 11-11-2013(1)" xfId="93"/>
    <cellStyle name="_BC thuc hien KH 2009_DK KH CBDT 2014 11-11-2013(1)_05-12  KH trung han 2016-2020 - Liem Thinh edited" xfId="94"/>
    <cellStyle name="_BC thuc hien KH 2009_DK KH CBDT 2014 11-11-2013(1)_Copy of 05-12  KH trung han 2016-2020 - Liem Thinh edited (1)" xfId="95"/>
    <cellStyle name="_BC thuc hien KH 2009_DK KH CBDT 2014 11-11-2013_05-12  KH trung han 2016-2020 - Liem Thinh edited" xfId="96"/>
    <cellStyle name="_BC thuc hien KH 2009_DK KH CBDT 2014 11-11-2013_Copy of 05-12  KH trung han 2016-2020 - Liem Thinh edited (1)" xfId="97"/>
    <cellStyle name="_BC thuc hien KH 2009_KH 2011-2015" xfId="98"/>
    <cellStyle name="_BC thuc hien KH 2009_tai co cau dau tu (tong hop)1" xfId="99"/>
    <cellStyle name="_BEN TRE" xfId="100"/>
    <cellStyle name="_Bieu mau cong trinh khoi cong moi 3-4" xfId="101"/>
    <cellStyle name="_Bieu Tay Nam Bo 25-11" xfId="102"/>
    <cellStyle name="_Bieu3ODA" xfId="103"/>
    <cellStyle name="_Bieu3ODA_1" xfId="104"/>
    <cellStyle name="_Bieu4HTMT" xfId="105"/>
    <cellStyle name="_Bieu4HTMT_!1 1 bao cao giao KH ve HTCMT vung TNB   12-12-2011" xfId="106"/>
    <cellStyle name="_Bieu4HTMT_KH TPCP vung TNB (03-1-2012)" xfId="107"/>
    <cellStyle name="_Book1" xfId="108"/>
    <cellStyle name="_Book1 2" xfId="109"/>
    <cellStyle name="_Book1_!1 1 bao cao giao KH ve HTCMT vung TNB   12-12-2011" xfId="110"/>
    <cellStyle name="_Book1_1" xfId="111"/>
    <cellStyle name="_Book1_2" xfId="7270"/>
    <cellStyle name="_Book1_BC-QT-WB-dthao" xfId="112"/>
    <cellStyle name="_Book1_BC-QT-WB-dthao_05-12  KH trung han 2016-2020 - Liem Thinh edited" xfId="113"/>
    <cellStyle name="_Book1_BC-QT-WB-dthao_Copy of 05-12  KH trung han 2016-2020 - Liem Thinh edited (1)" xfId="114"/>
    <cellStyle name="_Book1_BC-QT-WB-dthao_KH TPCP 2016-2020 (tong hop)" xfId="115"/>
    <cellStyle name="_Book1_Bieu3ODA" xfId="116"/>
    <cellStyle name="_Book1_Bieu4HTMT" xfId="117"/>
    <cellStyle name="_Book1_Bieu4HTMT_!1 1 bao cao giao KH ve HTCMT vung TNB   12-12-2011" xfId="118"/>
    <cellStyle name="_Book1_Bieu4HTMT_KH TPCP vung TNB (03-1-2012)" xfId="119"/>
    <cellStyle name="_Book1_bo sung von KCH nam 2010 va Du an tre kho khan" xfId="120"/>
    <cellStyle name="_Book1_bo sung von KCH nam 2010 va Du an tre kho khan_!1 1 bao cao giao KH ve HTCMT vung TNB   12-12-2011" xfId="121"/>
    <cellStyle name="_Book1_bo sung von KCH nam 2010 va Du an tre kho khan_KH TPCP vung TNB (03-1-2012)" xfId="122"/>
    <cellStyle name="_Book1_cong hang rao" xfId="123"/>
    <cellStyle name="_Book1_cong hang rao_!1 1 bao cao giao KH ve HTCMT vung TNB   12-12-2011" xfId="124"/>
    <cellStyle name="_Book1_cong hang rao_KH TPCP vung TNB (03-1-2012)" xfId="125"/>
    <cellStyle name="_Book1_danh muc chuan bi dau tu 2011 ngay 07-6-2011" xfId="126"/>
    <cellStyle name="_Book1_danh muc chuan bi dau tu 2011 ngay 07-6-2011_!1 1 bao cao giao KH ve HTCMT vung TNB   12-12-2011" xfId="127"/>
    <cellStyle name="_Book1_danh muc chuan bi dau tu 2011 ngay 07-6-2011_KH TPCP vung TNB (03-1-2012)" xfId="128"/>
    <cellStyle name="_Book1_Danh muc pbo nguon von XSKT, XDCB nam 2009 chuyen qua nam 2010" xfId="129"/>
    <cellStyle name="_Book1_Danh muc pbo nguon von XSKT, XDCB nam 2009 chuyen qua nam 2010_!1 1 bao cao giao KH ve HTCMT vung TNB   12-12-2011" xfId="130"/>
    <cellStyle name="_Book1_Danh muc pbo nguon von XSKT, XDCB nam 2009 chuyen qua nam 2010_KH TPCP vung TNB (03-1-2012)" xfId="131"/>
    <cellStyle name="_Book1_dieu chinh KH 2011 ngay 26-5-2011111" xfId="132"/>
    <cellStyle name="_Book1_dieu chinh KH 2011 ngay 26-5-2011111_!1 1 bao cao giao KH ve HTCMT vung TNB   12-12-2011" xfId="133"/>
    <cellStyle name="_Book1_dieu chinh KH 2011 ngay 26-5-2011111_KH TPCP vung TNB (03-1-2012)" xfId="134"/>
    <cellStyle name="_Book1_DS KCH PHAN BO VON NSDP NAM 2010" xfId="135"/>
    <cellStyle name="_Book1_DS KCH PHAN BO VON NSDP NAM 2010_!1 1 bao cao giao KH ve HTCMT vung TNB   12-12-2011" xfId="136"/>
    <cellStyle name="_Book1_DS KCH PHAN BO VON NSDP NAM 2010_KH TPCP vung TNB (03-1-2012)" xfId="137"/>
    <cellStyle name="_Book1_giao KH 2011 ngay 10-12-2010" xfId="138"/>
    <cellStyle name="_Book1_giao KH 2011 ngay 10-12-2010_!1 1 bao cao giao KH ve HTCMT vung TNB   12-12-2011" xfId="139"/>
    <cellStyle name="_Book1_giao KH 2011 ngay 10-12-2010_KH TPCP vung TNB (03-1-2012)" xfId="140"/>
    <cellStyle name="_Book1_IN" xfId="141"/>
    <cellStyle name="_Book1_kien giang 2" xfId="145"/>
    <cellStyle name="_Book1_Kh ql62 (2010) 11-09" xfId="142"/>
    <cellStyle name="_Book1_KH TPCP vung TNB (03-1-2012)" xfId="143"/>
    <cellStyle name="_Book1_Khung 2012" xfId="144"/>
    <cellStyle name="_Book1_Nhu cau von dau tu 2013-2015 (LD Vụ sua)" xfId="4291"/>
    <cellStyle name="_Book1_Phu luc 5 - TH nhu cau cua BNN" xfId="4292"/>
    <cellStyle name="_Book1_phu luc tong ket tinh hinh TH giai doan 03-10 (ngay 30)" xfId="146"/>
    <cellStyle name="_Book1_phu luc tong ket tinh hinh TH giai doan 03-10 (ngay 30)_!1 1 bao cao giao KH ve HTCMT vung TNB   12-12-2011" xfId="147"/>
    <cellStyle name="_Book1_phu luc tong ket tinh hinh TH giai doan 03-10 (ngay 30)_KH TPCP vung TNB (03-1-2012)" xfId="148"/>
    <cellStyle name="_C.cong+B.luong-Sanluong" xfId="149"/>
    <cellStyle name="_cong hang rao" xfId="150"/>
    <cellStyle name="_dien chieu sang" xfId="151"/>
    <cellStyle name="_DK KH 2009" xfId="152"/>
    <cellStyle name="_DK KH 2009_15_10_2013 BC nhu cau von doi ung ODA (2014-2016) ngay 15102013 Sua" xfId="153"/>
    <cellStyle name="_DK KH 2009_BC nhu cau von doi ung ODA nganh NN (BKH)" xfId="154"/>
    <cellStyle name="_DK KH 2009_BC nhu cau von doi ung ODA nganh NN (BKH)_05-12  KH trung han 2016-2020 - Liem Thinh edited" xfId="155"/>
    <cellStyle name="_DK KH 2009_BC nhu cau von doi ung ODA nganh NN (BKH)_Copy of 05-12  KH trung han 2016-2020 - Liem Thinh edited (1)" xfId="156"/>
    <cellStyle name="_DK KH 2009_BC Tai co cau (bieu TH)" xfId="157"/>
    <cellStyle name="_DK KH 2009_BC Tai co cau (bieu TH)_05-12  KH trung han 2016-2020 - Liem Thinh edited" xfId="158"/>
    <cellStyle name="_DK KH 2009_BC Tai co cau (bieu TH)_Copy of 05-12  KH trung han 2016-2020 - Liem Thinh edited (1)" xfId="159"/>
    <cellStyle name="_DK KH 2009_DK 2014-2015 final" xfId="160"/>
    <cellStyle name="_DK KH 2009_DK 2014-2015 final_05-12  KH trung han 2016-2020 - Liem Thinh edited" xfId="161"/>
    <cellStyle name="_DK KH 2009_DK 2014-2015 final_Copy of 05-12  KH trung han 2016-2020 - Liem Thinh edited (1)" xfId="162"/>
    <cellStyle name="_DK KH 2009_DK 2014-2015 new" xfId="163"/>
    <cellStyle name="_DK KH 2009_DK 2014-2015 new_05-12  KH trung han 2016-2020 - Liem Thinh edited" xfId="164"/>
    <cellStyle name="_DK KH 2009_DK 2014-2015 new_Copy of 05-12  KH trung han 2016-2020 - Liem Thinh edited (1)" xfId="165"/>
    <cellStyle name="_DK KH 2009_DK KH CBDT 2014 11-11-2013" xfId="166"/>
    <cellStyle name="_DK KH 2009_DK KH CBDT 2014 11-11-2013(1)" xfId="167"/>
    <cellStyle name="_DK KH 2009_DK KH CBDT 2014 11-11-2013(1)_05-12  KH trung han 2016-2020 - Liem Thinh edited" xfId="168"/>
    <cellStyle name="_DK KH 2009_DK KH CBDT 2014 11-11-2013(1)_Copy of 05-12  KH trung han 2016-2020 - Liem Thinh edited (1)" xfId="169"/>
    <cellStyle name="_DK KH 2009_DK KH CBDT 2014 11-11-2013_05-12  KH trung han 2016-2020 - Liem Thinh edited" xfId="170"/>
    <cellStyle name="_DK KH 2009_DK KH CBDT 2014 11-11-2013_Copy of 05-12  KH trung han 2016-2020 - Liem Thinh edited (1)" xfId="171"/>
    <cellStyle name="_DK KH 2009_KH 2011-2015" xfId="172"/>
    <cellStyle name="_DK KH 2009_tai co cau dau tu (tong hop)1" xfId="173"/>
    <cellStyle name="_DK KH 2010" xfId="174"/>
    <cellStyle name="_DK KH 2010 (BKH)" xfId="175"/>
    <cellStyle name="_DK KH 2010_15_10_2013 BC nhu cau von doi ung ODA (2014-2016) ngay 15102013 Sua" xfId="176"/>
    <cellStyle name="_DK KH 2010_BC nhu cau von doi ung ODA nganh NN (BKH)" xfId="177"/>
    <cellStyle name="_DK KH 2010_BC nhu cau von doi ung ODA nganh NN (BKH)_05-12  KH trung han 2016-2020 - Liem Thinh edited" xfId="178"/>
    <cellStyle name="_DK KH 2010_BC nhu cau von doi ung ODA nganh NN (BKH)_Copy of 05-12  KH trung han 2016-2020 - Liem Thinh edited (1)" xfId="179"/>
    <cellStyle name="_DK KH 2010_BC Tai co cau (bieu TH)" xfId="180"/>
    <cellStyle name="_DK KH 2010_BC Tai co cau (bieu TH)_05-12  KH trung han 2016-2020 - Liem Thinh edited" xfId="181"/>
    <cellStyle name="_DK KH 2010_BC Tai co cau (bieu TH)_Copy of 05-12  KH trung han 2016-2020 - Liem Thinh edited (1)" xfId="182"/>
    <cellStyle name="_DK KH 2010_DK 2014-2015 final" xfId="183"/>
    <cellStyle name="_DK KH 2010_DK 2014-2015 final_05-12  KH trung han 2016-2020 - Liem Thinh edited" xfId="184"/>
    <cellStyle name="_DK KH 2010_DK 2014-2015 final_Copy of 05-12  KH trung han 2016-2020 - Liem Thinh edited (1)" xfId="185"/>
    <cellStyle name="_DK KH 2010_DK 2014-2015 new" xfId="186"/>
    <cellStyle name="_DK KH 2010_DK 2014-2015 new_05-12  KH trung han 2016-2020 - Liem Thinh edited" xfId="187"/>
    <cellStyle name="_DK KH 2010_DK 2014-2015 new_Copy of 05-12  KH trung han 2016-2020 - Liem Thinh edited (1)" xfId="188"/>
    <cellStyle name="_DK KH 2010_DK KH CBDT 2014 11-11-2013" xfId="189"/>
    <cellStyle name="_DK KH 2010_DK KH CBDT 2014 11-11-2013(1)" xfId="190"/>
    <cellStyle name="_DK KH 2010_DK KH CBDT 2014 11-11-2013(1)_05-12  KH trung han 2016-2020 - Liem Thinh edited" xfId="191"/>
    <cellStyle name="_DK KH 2010_DK KH CBDT 2014 11-11-2013(1)_Copy of 05-12  KH trung han 2016-2020 - Liem Thinh edited (1)" xfId="192"/>
    <cellStyle name="_DK KH 2010_DK KH CBDT 2014 11-11-2013_05-12  KH trung han 2016-2020 - Liem Thinh edited" xfId="193"/>
    <cellStyle name="_DK KH 2010_DK KH CBDT 2014 11-11-2013_Copy of 05-12  KH trung han 2016-2020 - Liem Thinh edited (1)" xfId="194"/>
    <cellStyle name="_DK KH 2010_KH 2011-2015" xfId="195"/>
    <cellStyle name="_DK KH 2010_tai co cau dau tu (tong hop)1" xfId="196"/>
    <cellStyle name="_DK TPCP 2010" xfId="197"/>
    <cellStyle name="_DO-D1500-KHONG CO TRONG DT" xfId="198"/>
    <cellStyle name="_Dong Thap" xfId="199"/>
    <cellStyle name="_Duyet TK thay đôi" xfId="200"/>
    <cellStyle name="_Duyet TK thay đôi_!1 1 bao cao giao KH ve HTCMT vung TNB   12-12-2011" xfId="201"/>
    <cellStyle name="_Duyet TK thay đôi_Bieu4HTMT" xfId="202"/>
    <cellStyle name="_Duyet TK thay đôi_Bieu4HTMT_!1 1 bao cao giao KH ve HTCMT vung TNB   12-12-2011" xfId="203"/>
    <cellStyle name="_Duyet TK thay đôi_Bieu4HTMT_KH TPCP vung TNB (03-1-2012)" xfId="204"/>
    <cellStyle name="_Duyet TK thay đôi_KH TPCP vung TNB (03-1-2012)" xfId="205"/>
    <cellStyle name="_GOITHAUSO2" xfId="206"/>
    <cellStyle name="_GOITHAUSO3" xfId="207"/>
    <cellStyle name="_GOITHAUSO4" xfId="208"/>
    <cellStyle name="_GTGT 2003" xfId="209"/>
    <cellStyle name="_Gui VU KH 5-5-09" xfId="210"/>
    <cellStyle name="_Gui VU KH 5-5-09_05-12  KH trung han 2016-2020 - Liem Thinh edited" xfId="211"/>
    <cellStyle name="_Gui VU KH 5-5-09_Copy of 05-12  KH trung han 2016-2020 - Liem Thinh edited (1)" xfId="212"/>
    <cellStyle name="_Gui VU KH 5-5-09_KH TPCP 2016-2020 (tong hop)" xfId="213"/>
    <cellStyle name="_HaHoa_TDT_DienCSang" xfId="214"/>
    <cellStyle name="_HaHoa19-5-07" xfId="215"/>
    <cellStyle name="_Huong CHI tieu Nhiem vu CTMTQG 2014(1)" xfId="4293"/>
    <cellStyle name="_IN" xfId="216"/>
    <cellStyle name="_IN_!1 1 bao cao giao KH ve HTCMT vung TNB   12-12-2011" xfId="217"/>
    <cellStyle name="_IN_KH TPCP vung TNB (03-1-2012)" xfId="218"/>
    <cellStyle name="_KE KHAI THUE GTGT 2004" xfId="219"/>
    <cellStyle name="_KE KHAI THUE GTGT 2004_BCTC2004" xfId="220"/>
    <cellStyle name="_x0001__kien giang 2" xfId="250"/>
    <cellStyle name="_KT (2)" xfId="251"/>
    <cellStyle name="_KT (2) 2" xfId="252"/>
    <cellStyle name="_KT (2)_05-12  KH trung han 2016-2020 - Liem Thinh edited" xfId="253"/>
    <cellStyle name="_KT (2)_1" xfId="254"/>
    <cellStyle name="_KT (2)_1 2" xfId="255"/>
    <cellStyle name="_KT (2)_1_05-12  KH trung han 2016-2020 - Liem Thinh edited" xfId="256"/>
    <cellStyle name="_KT (2)_1_Copy of 05-12  KH trung han 2016-2020 - Liem Thinh edited (1)" xfId="257"/>
    <cellStyle name="_KT (2)_1_KH TPCP 2016-2020 (tong hop)" xfId="258"/>
    <cellStyle name="_KT (2)_1_Lora-tungchau" xfId="259"/>
    <cellStyle name="_KT (2)_1_Lora-tungchau 2" xfId="260"/>
    <cellStyle name="_KT (2)_1_Lora-tungchau_05-12  KH trung han 2016-2020 - Liem Thinh edited" xfId="261"/>
    <cellStyle name="_KT (2)_1_Lora-tungchau_Copy of 05-12  KH trung han 2016-2020 - Liem Thinh edited (1)" xfId="262"/>
    <cellStyle name="_KT (2)_1_Lora-tungchau_KH TPCP 2016-2020 (tong hop)" xfId="263"/>
    <cellStyle name="_KT (2)_1_Qt-HT3PQ1(CauKho)" xfId="264"/>
    <cellStyle name="_KT (2)_2" xfId="265"/>
    <cellStyle name="_KT (2)_2_TG-TH" xfId="266"/>
    <cellStyle name="_KT (2)_2_TG-TH 2" xfId="267"/>
    <cellStyle name="_KT (2)_2_TG-TH_05-12  KH trung han 2016-2020 - Liem Thinh edited" xfId="268"/>
    <cellStyle name="_KT (2)_2_TG-TH_ApGiaVatTu_cayxanh_latgach" xfId="269"/>
    <cellStyle name="_KT (2)_2_TG-TH_BANG TONG HOP TINH HINH THANH QUYET TOAN (MOI I)" xfId="270"/>
    <cellStyle name="_KT (2)_2_TG-TH_BAO CAO KLCT PT2000" xfId="271"/>
    <cellStyle name="_KT (2)_2_TG-TH_BAO CAO PT2000" xfId="272"/>
    <cellStyle name="_KT (2)_2_TG-TH_BAO CAO PT2000_Book1" xfId="273"/>
    <cellStyle name="_KT (2)_2_TG-TH_Bao cao XDCB 2001 - T11 KH dieu chinh 20-11-THAI" xfId="274"/>
    <cellStyle name="_KT (2)_2_TG-TH_BAO GIA NGAY 24-10-08 (co dam)" xfId="275"/>
    <cellStyle name="_KT (2)_2_TG-TH_BC  NAM 2007" xfId="276"/>
    <cellStyle name="_KT (2)_2_TG-TH_BC CV 6403 BKHĐT" xfId="277"/>
    <cellStyle name="_KT (2)_2_TG-TH_BC NQ11-CP - chinh sua lai" xfId="278"/>
    <cellStyle name="_KT (2)_2_TG-TH_BC NQ11-CP-Quynh sau bieu so3" xfId="279"/>
    <cellStyle name="_KT (2)_2_TG-TH_BC_NQ11-CP_-_Thao_sua_lai" xfId="280"/>
    <cellStyle name="_KT (2)_2_TG-TH_Bieu mau cong trinh khoi cong moi 3-4" xfId="281"/>
    <cellStyle name="_KT (2)_2_TG-TH_Bieu3ODA" xfId="282"/>
    <cellStyle name="_KT (2)_2_TG-TH_Bieu3ODA_1" xfId="283"/>
    <cellStyle name="_KT (2)_2_TG-TH_Bieu4HTMT" xfId="284"/>
    <cellStyle name="_KT (2)_2_TG-TH_bo sung von KCH nam 2010 va Du an tre kho khan" xfId="285"/>
    <cellStyle name="_KT (2)_2_TG-TH_Book1" xfId="286"/>
    <cellStyle name="_KT (2)_2_TG-TH_Book1 2" xfId="287"/>
    <cellStyle name="_KT (2)_2_TG-TH_Book1_1" xfId="288"/>
    <cellStyle name="_KT (2)_2_TG-TH_Book1_1 2" xfId="289"/>
    <cellStyle name="_KT (2)_2_TG-TH_Book1_1_BC CV 6403 BKHĐT" xfId="290"/>
    <cellStyle name="_KT (2)_2_TG-TH_Book1_1_Bieu mau cong trinh khoi cong moi 3-4" xfId="291"/>
    <cellStyle name="_KT (2)_2_TG-TH_Book1_1_Bieu3ODA" xfId="292"/>
    <cellStyle name="_KT (2)_2_TG-TH_Book1_1_Bieu4HTMT" xfId="293"/>
    <cellStyle name="_KT (2)_2_TG-TH_Book1_1_Book1" xfId="294"/>
    <cellStyle name="_KT (2)_2_TG-TH_Book1_1_Luy ke von ung nam 2011 -Thoa gui ngay 12-8-2012" xfId="295"/>
    <cellStyle name="_KT (2)_2_TG-TH_Book1_2" xfId="296"/>
    <cellStyle name="_KT (2)_2_TG-TH_Book1_2 2" xfId="297"/>
    <cellStyle name="_KT (2)_2_TG-TH_Book1_2_BC CV 6403 BKHĐT" xfId="298"/>
    <cellStyle name="_KT (2)_2_TG-TH_Book1_2_Bieu3ODA" xfId="299"/>
    <cellStyle name="_KT (2)_2_TG-TH_Book1_2_Luy ke von ung nam 2011 -Thoa gui ngay 12-8-2012" xfId="300"/>
    <cellStyle name="_KT (2)_2_TG-TH_Book1_3" xfId="301"/>
    <cellStyle name="_KT (2)_2_TG-TH_Book1_3 2" xfId="302"/>
    <cellStyle name="_KT (2)_2_TG-TH_Book1_4" xfId="7271"/>
    <cellStyle name="_KT (2)_2_TG-TH_Book1_BC CV 6403 BKHĐT" xfId="303"/>
    <cellStyle name="_KT (2)_2_TG-TH_Book1_Bieu mau cong trinh khoi cong moi 3-4" xfId="304"/>
    <cellStyle name="_KT (2)_2_TG-TH_Book1_Bieu3ODA" xfId="305"/>
    <cellStyle name="_KT (2)_2_TG-TH_Book1_Bieu4HTMT" xfId="306"/>
    <cellStyle name="_KT (2)_2_TG-TH_Book1_bo sung von KCH nam 2010 va Du an tre kho khan" xfId="307"/>
    <cellStyle name="_KT (2)_2_TG-TH_Book1_Book1" xfId="308"/>
    <cellStyle name="_KT (2)_2_TG-TH_Book1_danh muc chuan bi dau tu 2011 ngay 07-6-2011" xfId="309"/>
    <cellStyle name="_KT (2)_2_TG-TH_Book1_Danh muc pbo nguon von XSKT, XDCB nam 2009 chuyen qua nam 2010" xfId="310"/>
    <cellStyle name="_KT (2)_2_TG-TH_Book1_dieu chinh KH 2011 ngay 26-5-2011111" xfId="311"/>
    <cellStyle name="_KT (2)_2_TG-TH_Book1_DS KCH PHAN BO VON NSDP NAM 2010" xfId="312"/>
    <cellStyle name="_KT (2)_2_TG-TH_Book1_giao KH 2011 ngay 10-12-2010" xfId="313"/>
    <cellStyle name="_KT (2)_2_TG-TH_Book1_Luy ke von ung nam 2011 -Thoa gui ngay 12-8-2012" xfId="314"/>
    <cellStyle name="_KT (2)_2_TG-TH_CAU Khanh Nam(Thi Cong)" xfId="315"/>
    <cellStyle name="_KT (2)_2_TG-TH_CoCauPhi (version 1)" xfId="317"/>
    <cellStyle name="_KT (2)_2_TG-TH_Copy of 05-12  KH trung han 2016-2020 - Liem Thinh edited (1)" xfId="318"/>
    <cellStyle name="_KT (2)_2_TG-TH_ChiHuong_ApGia" xfId="316"/>
    <cellStyle name="_KT (2)_2_TG-TH_danh muc chuan bi dau tu 2011 ngay 07-6-2011" xfId="319"/>
    <cellStyle name="_KT (2)_2_TG-TH_Danh muc pbo nguon von XSKT, XDCB nam 2009 chuyen qua nam 2010" xfId="320"/>
    <cellStyle name="_KT (2)_2_TG-TH_DAU NOI PL-CL TAI PHU LAMHC" xfId="321"/>
    <cellStyle name="_KT (2)_2_TG-TH_dieu chinh KH 2011 ngay 26-5-2011111" xfId="322"/>
    <cellStyle name="_KT (2)_2_TG-TH_DS KCH PHAN BO VON NSDP NAM 2010" xfId="323"/>
    <cellStyle name="_KT (2)_2_TG-TH_DTCDT MR.2N110.HOCMON.TDTOAN.CCUNG" xfId="324"/>
    <cellStyle name="_KT (2)_2_TG-TH_DU TRU VAT TU" xfId="325"/>
    <cellStyle name="_KT (2)_2_TG-TH_GTGT 2003" xfId="327"/>
    <cellStyle name="_KT (2)_2_TG-TH_giao KH 2011 ngay 10-12-2010" xfId="326"/>
    <cellStyle name="_KT (2)_2_TG-TH_Ha Nam" xfId="7272"/>
    <cellStyle name="_KT (2)_2_TG-TH_KE KHAI THUE GTGT 2004" xfId="328"/>
    <cellStyle name="_KT (2)_2_TG-TH_KE KHAI THUE GTGT 2004_BCTC2004" xfId="329"/>
    <cellStyle name="_KT (2)_2_TG-TH_kien giang 2" xfId="332"/>
    <cellStyle name="_KT (2)_2_TG-TH_KH TPCP 2016-2020 (tong hop)" xfId="330"/>
    <cellStyle name="_KT (2)_2_TG-TH_KH TPCP vung TNB (03-1-2012)" xfId="331"/>
    <cellStyle name="_KT (2)_2_TG-TH_Lora-tungchau" xfId="333"/>
    <cellStyle name="_KT (2)_2_TG-TH_Luy ke von ung nam 2011 -Thoa gui ngay 12-8-2012" xfId="334"/>
    <cellStyle name="_KT (2)_2_TG-TH_N-X-T-04" xfId="336"/>
    <cellStyle name="_KT (2)_2_TG-TH_NhanCong" xfId="335"/>
    <cellStyle name="_KT (2)_2_TG-TH_PGIA-phieu tham tra Kho bac" xfId="337"/>
    <cellStyle name="_KT (2)_2_TG-TH_PT02-02" xfId="339"/>
    <cellStyle name="_KT (2)_2_TG-TH_PT02-02_Book1" xfId="340"/>
    <cellStyle name="_KT (2)_2_TG-TH_PT02-03" xfId="341"/>
    <cellStyle name="_KT (2)_2_TG-TH_PT02-03_Book1" xfId="342"/>
    <cellStyle name="_KT (2)_2_TG-TH_phu luc tong ket tinh hinh TH giai doan 03-10 (ngay 30)" xfId="338"/>
    <cellStyle name="_KT (2)_2_TG-TH_Qt-HT3PQ1(CauKho)" xfId="343"/>
    <cellStyle name="_KT (2)_2_TG-TH_Sheet1" xfId="344"/>
    <cellStyle name="_KT (2)_2_TG-TH_TK152-04" xfId="345"/>
    <cellStyle name="_KT (2)_2_TG-TH_ÿÿÿÿÿ" xfId="346"/>
    <cellStyle name="_KT (2)_2_TG-TH_ÿÿÿÿÿ 2" xfId="7273"/>
    <cellStyle name="_KT (2)_2_TG-TH_ÿÿÿÿÿ_Bieu mau cong trinh khoi cong moi 3-4" xfId="347"/>
    <cellStyle name="_KT (2)_2_TG-TH_ÿÿÿÿÿ_Bieu3ODA" xfId="348"/>
    <cellStyle name="_KT (2)_2_TG-TH_ÿÿÿÿÿ_Bieu4HTMT" xfId="349"/>
    <cellStyle name="_KT (2)_2_TG-TH_ÿÿÿÿÿ_Ha Nam" xfId="7274"/>
    <cellStyle name="_KT (2)_2_TG-TH_ÿÿÿÿÿ_kien giang 2" xfId="351"/>
    <cellStyle name="_KT (2)_2_TG-TH_ÿÿÿÿÿ_KH TPCP vung TNB (03-1-2012)" xfId="350"/>
    <cellStyle name="_KT (2)_3" xfId="352"/>
    <cellStyle name="_KT (2)_3_TG-TH" xfId="353"/>
    <cellStyle name="_KT (2)_3_TG-TH 2" xfId="354"/>
    <cellStyle name="_KT (2)_3_TG-TH_05-12  KH trung han 2016-2020 - Liem Thinh edited" xfId="355"/>
    <cellStyle name="_KT (2)_3_TG-TH_BC  NAM 2007" xfId="356"/>
    <cellStyle name="_KT (2)_3_TG-TH_Bieu mau cong trinh khoi cong moi 3-4" xfId="357"/>
    <cellStyle name="_KT (2)_3_TG-TH_Bieu3ODA" xfId="358"/>
    <cellStyle name="_KT (2)_3_TG-TH_Bieu3ODA_1" xfId="359"/>
    <cellStyle name="_KT (2)_3_TG-TH_Bieu4HTMT" xfId="360"/>
    <cellStyle name="_KT (2)_3_TG-TH_bo sung von KCH nam 2010 va Du an tre kho khan" xfId="361"/>
    <cellStyle name="_KT (2)_3_TG-TH_Book1" xfId="362"/>
    <cellStyle name="_KT (2)_3_TG-TH_Book1 2" xfId="363"/>
    <cellStyle name="_KT (2)_3_TG-TH_Book1_1" xfId="7275"/>
    <cellStyle name="_KT (2)_3_TG-TH_Book1_BC-QT-WB-dthao" xfId="364"/>
    <cellStyle name="_KT (2)_3_TG-TH_Book1_BC-QT-WB-dthao_05-12  KH trung han 2016-2020 - Liem Thinh edited" xfId="365"/>
    <cellStyle name="_KT (2)_3_TG-TH_Book1_BC-QT-WB-dthao_Copy of 05-12  KH trung han 2016-2020 - Liem Thinh edited (1)" xfId="366"/>
    <cellStyle name="_KT (2)_3_TG-TH_Book1_BC-QT-WB-dthao_KH TPCP 2016-2020 (tong hop)" xfId="367"/>
    <cellStyle name="_KT (2)_3_TG-TH_Book1_kien giang 2" xfId="369"/>
    <cellStyle name="_KT (2)_3_TG-TH_Book1_KH TPCP vung TNB (03-1-2012)" xfId="368"/>
    <cellStyle name="_KT (2)_3_TG-TH_Copy of 05-12  KH trung han 2016-2020 - Liem Thinh edited (1)" xfId="370"/>
    <cellStyle name="_KT (2)_3_TG-TH_danh muc chuan bi dau tu 2011 ngay 07-6-2011" xfId="371"/>
    <cellStyle name="_KT (2)_3_TG-TH_Danh muc pbo nguon von XSKT, XDCB nam 2009 chuyen qua nam 2010" xfId="372"/>
    <cellStyle name="_KT (2)_3_TG-TH_dieu chinh KH 2011 ngay 26-5-2011111" xfId="373"/>
    <cellStyle name="_KT (2)_3_TG-TH_DS KCH PHAN BO VON NSDP NAM 2010" xfId="374"/>
    <cellStyle name="_KT (2)_3_TG-TH_GTGT 2003" xfId="376"/>
    <cellStyle name="_KT (2)_3_TG-TH_giao KH 2011 ngay 10-12-2010" xfId="375"/>
    <cellStyle name="_KT (2)_3_TG-TH_Ha Nam" xfId="7276"/>
    <cellStyle name="_KT (2)_3_TG-TH_KE KHAI THUE GTGT 2004" xfId="377"/>
    <cellStyle name="_KT (2)_3_TG-TH_KE KHAI THUE GTGT 2004_BCTC2004" xfId="378"/>
    <cellStyle name="_KT (2)_3_TG-TH_kien giang 2" xfId="381"/>
    <cellStyle name="_KT (2)_3_TG-TH_KH TPCP 2016-2020 (tong hop)" xfId="379"/>
    <cellStyle name="_KT (2)_3_TG-TH_KH TPCP vung TNB (03-1-2012)" xfId="380"/>
    <cellStyle name="_KT (2)_3_TG-TH_Lora-tungchau" xfId="382"/>
    <cellStyle name="_KT (2)_3_TG-TH_Lora-tungchau 2" xfId="383"/>
    <cellStyle name="_KT (2)_3_TG-TH_Lora-tungchau_05-12  KH trung han 2016-2020 - Liem Thinh edited" xfId="384"/>
    <cellStyle name="_KT (2)_3_TG-TH_Lora-tungchau_Copy of 05-12  KH trung han 2016-2020 - Liem Thinh edited (1)" xfId="385"/>
    <cellStyle name="_KT (2)_3_TG-TH_Lora-tungchau_KH TPCP 2016-2020 (tong hop)" xfId="386"/>
    <cellStyle name="_KT (2)_3_TG-TH_N-X-T-04" xfId="387"/>
    <cellStyle name="_KT (2)_3_TG-TH_PERSONAL" xfId="388"/>
    <cellStyle name="_KT (2)_3_TG-TH_PERSONAL_BC CV 6403 BKHĐT" xfId="389"/>
    <cellStyle name="_KT (2)_3_TG-TH_PERSONAL_Bieu mau cong trinh khoi cong moi 3-4" xfId="390"/>
    <cellStyle name="_KT (2)_3_TG-TH_PERSONAL_Bieu3ODA" xfId="391"/>
    <cellStyle name="_KT (2)_3_TG-TH_PERSONAL_Bieu4HTMT" xfId="392"/>
    <cellStyle name="_KT (2)_3_TG-TH_PERSONAL_Book1" xfId="393"/>
    <cellStyle name="_KT (2)_3_TG-TH_PERSONAL_Book1 2" xfId="394"/>
    <cellStyle name="_KT (2)_3_TG-TH_PERSONAL_HTQ.8 GD1" xfId="395"/>
    <cellStyle name="_KT (2)_3_TG-TH_PERSONAL_HTQ.8 GD1_05-12  KH trung han 2016-2020 - Liem Thinh edited" xfId="396"/>
    <cellStyle name="_KT (2)_3_TG-TH_PERSONAL_HTQ.8 GD1_Copy of 05-12  KH trung han 2016-2020 - Liem Thinh edited (1)" xfId="397"/>
    <cellStyle name="_KT (2)_3_TG-TH_PERSONAL_HTQ.8 GD1_KH TPCP 2016-2020 (tong hop)" xfId="398"/>
    <cellStyle name="_KT (2)_3_TG-TH_PERSONAL_Luy ke von ung nam 2011 -Thoa gui ngay 12-8-2012" xfId="399"/>
    <cellStyle name="_KT (2)_3_TG-TH_PERSONAL_Tong hop KHCB 2001" xfId="400"/>
    <cellStyle name="_KT (2)_3_TG-TH_Qt-HT3PQ1(CauKho)" xfId="401"/>
    <cellStyle name="_KT (2)_3_TG-TH_TK152-04" xfId="402"/>
    <cellStyle name="_KT (2)_3_TG-TH_ÿÿÿÿÿ" xfId="403"/>
    <cellStyle name="_KT (2)_3_TG-TH_ÿÿÿÿÿ_kien giang 2" xfId="405"/>
    <cellStyle name="_KT (2)_3_TG-TH_ÿÿÿÿÿ_KH TPCP vung TNB (03-1-2012)" xfId="404"/>
    <cellStyle name="_KT (2)_4" xfId="406"/>
    <cellStyle name="_KT (2)_4 2" xfId="407"/>
    <cellStyle name="_KT (2)_4_05-12  KH trung han 2016-2020 - Liem Thinh edited" xfId="408"/>
    <cellStyle name="_KT (2)_4_ApGiaVatTu_cayxanh_latgach" xfId="409"/>
    <cellStyle name="_KT (2)_4_BANG TONG HOP TINH HINH THANH QUYET TOAN (MOI I)" xfId="410"/>
    <cellStyle name="_KT (2)_4_BAO CAO KLCT PT2000" xfId="411"/>
    <cellStyle name="_KT (2)_4_BAO CAO PT2000" xfId="412"/>
    <cellStyle name="_KT (2)_4_BAO CAO PT2000_Book1" xfId="413"/>
    <cellStyle name="_KT (2)_4_Bao cao XDCB 2001 - T11 KH dieu chinh 20-11-THAI" xfId="414"/>
    <cellStyle name="_KT (2)_4_BAO GIA NGAY 24-10-08 (co dam)" xfId="415"/>
    <cellStyle name="_KT (2)_4_BC  NAM 2007" xfId="416"/>
    <cellStyle name="_KT (2)_4_BC CV 6403 BKHĐT" xfId="417"/>
    <cellStyle name="_KT (2)_4_BC NQ11-CP - chinh sua lai" xfId="418"/>
    <cellStyle name="_KT (2)_4_BC NQ11-CP-Quynh sau bieu so3" xfId="419"/>
    <cellStyle name="_KT (2)_4_BC_NQ11-CP_-_Thao_sua_lai" xfId="420"/>
    <cellStyle name="_KT (2)_4_Bieu mau cong trinh khoi cong moi 3-4" xfId="421"/>
    <cellStyle name="_KT (2)_4_Bieu3ODA" xfId="422"/>
    <cellStyle name="_KT (2)_4_Bieu3ODA_1" xfId="423"/>
    <cellStyle name="_KT (2)_4_Bieu4HTMT" xfId="424"/>
    <cellStyle name="_KT (2)_4_bo sung von KCH nam 2010 va Du an tre kho khan" xfId="425"/>
    <cellStyle name="_KT (2)_4_Book1" xfId="426"/>
    <cellStyle name="_KT (2)_4_Book1 2" xfId="427"/>
    <cellStyle name="_KT (2)_4_Book1_1" xfId="428"/>
    <cellStyle name="_KT (2)_4_Book1_1 2" xfId="429"/>
    <cellStyle name="_KT (2)_4_Book1_1_BC CV 6403 BKHĐT" xfId="430"/>
    <cellStyle name="_KT (2)_4_Book1_1_Bieu mau cong trinh khoi cong moi 3-4" xfId="431"/>
    <cellStyle name="_KT (2)_4_Book1_1_Bieu3ODA" xfId="432"/>
    <cellStyle name="_KT (2)_4_Book1_1_Bieu4HTMT" xfId="433"/>
    <cellStyle name="_KT (2)_4_Book1_1_Book1" xfId="434"/>
    <cellStyle name="_KT (2)_4_Book1_1_Luy ke von ung nam 2011 -Thoa gui ngay 12-8-2012" xfId="435"/>
    <cellStyle name="_KT (2)_4_Book1_2" xfId="436"/>
    <cellStyle name="_KT (2)_4_Book1_2 2" xfId="437"/>
    <cellStyle name="_KT (2)_4_Book1_2_BC CV 6403 BKHĐT" xfId="438"/>
    <cellStyle name="_KT (2)_4_Book1_2_Bieu3ODA" xfId="439"/>
    <cellStyle name="_KT (2)_4_Book1_2_Luy ke von ung nam 2011 -Thoa gui ngay 12-8-2012" xfId="440"/>
    <cellStyle name="_KT (2)_4_Book1_3" xfId="441"/>
    <cellStyle name="_KT (2)_4_Book1_3 2" xfId="442"/>
    <cellStyle name="_KT (2)_4_Book1_4" xfId="7277"/>
    <cellStyle name="_KT (2)_4_Book1_BC CV 6403 BKHĐT" xfId="443"/>
    <cellStyle name="_KT (2)_4_Book1_Bieu mau cong trinh khoi cong moi 3-4" xfId="444"/>
    <cellStyle name="_KT (2)_4_Book1_Bieu3ODA" xfId="445"/>
    <cellStyle name="_KT (2)_4_Book1_Bieu4HTMT" xfId="446"/>
    <cellStyle name="_KT (2)_4_Book1_bo sung von KCH nam 2010 va Du an tre kho khan" xfId="447"/>
    <cellStyle name="_KT (2)_4_Book1_Book1" xfId="448"/>
    <cellStyle name="_KT (2)_4_Book1_danh muc chuan bi dau tu 2011 ngay 07-6-2011" xfId="449"/>
    <cellStyle name="_KT (2)_4_Book1_Danh muc pbo nguon von XSKT, XDCB nam 2009 chuyen qua nam 2010" xfId="450"/>
    <cellStyle name="_KT (2)_4_Book1_dieu chinh KH 2011 ngay 26-5-2011111" xfId="451"/>
    <cellStyle name="_KT (2)_4_Book1_DS KCH PHAN BO VON NSDP NAM 2010" xfId="452"/>
    <cellStyle name="_KT (2)_4_Book1_giao KH 2011 ngay 10-12-2010" xfId="453"/>
    <cellStyle name="_KT (2)_4_Book1_Luy ke von ung nam 2011 -Thoa gui ngay 12-8-2012" xfId="454"/>
    <cellStyle name="_KT (2)_4_CAU Khanh Nam(Thi Cong)" xfId="455"/>
    <cellStyle name="_KT (2)_4_CoCauPhi (version 1)" xfId="457"/>
    <cellStyle name="_KT (2)_4_Copy of 05-12  KH trung han 2016-2020 - Liem Thinh edited (1)" xfId="458"/>
    <cellStyle name="_KT (2)_4_ChiHuong_ApGia" xfId="456"/>
    <cellStyle name="_KT (2)_4_danh muc chuan bi dau tu 2011 ngay 07-6-2011" xfId="459"/>
    <cellStyle name="_KT (2)_4_Danh muc pbo nguon von XSKT, XDCB nam 2009 chuyen qua nam 2010" xfId="460"/>
    <cellStyle name="_KT (2)_4_DAU NOI PL-CL TAI PHU LAMHC" xfId="461"/>
    <cellStyle name="_KT (2)_4_dieu chinh KH 2011 ngay 26-5-2011111" xfId="462"/>
    <cellStyle name="_KT (2)_4_DS KCH PHAN BO VON NSDP NAM 2010" xfId="463"/>
    <cellStyle name="_KT (2)_4_DTCDT MR.2N110.HOCMON.TDTOAN.CCUNG" xfId="464"/>
    <cellStyle name="_KT (2)_4_DU TRU VAT TU" xfId="465"/>
    <cellStyle name="_KT (2)_4_GTGT 2003" xfId="467"/>
    <cellStyle name="_KT (2)_4_giao KH 2011 ngay 10-12-2010" xfId="466"/>
    <cellStyle name="_KT (2)_4_Ha Nam" xfId="7278"/>
    <cellStyle name="_KT (2)_4_KE KHAI THUE GTGT 2004" xfId="468"/>
    <cellStyle name="_KT (2)_4_KE KHAI THUE GTGT 2004_BCTC2004" xfId="469"/>
    <cellStyle name="_KT (2)_4_kien giang 2" xfId="472"/>
    <cellStyle name="_KT (2)_4_KH TPCP 2016-2020 (tong hop)" xfId="470"/>
    <cellStyle name="_KT (2)_4_KH TPCP vung TNB (03-1-2012)" xfId="471"/>
    <cellStyle name="_KT (2)_4_Lora-tungchau" xfId="473"/>
    <cellStyle name="_KT (2)_4_Luy ke von ung nam 2011 -Thoa gui ngay 12-8-2012" xfId="474"/>
    <cellStyle name="_KT (2)_4_N-X-T-04" xfId="476"/>
    <cellStyle name="_KT (2)_4_NhanCong" xfId="475"/>
    <cellStyle name="_KT (2)_4_PGIA-phieu tham tra Kho bac" xfId="477"/>
    <cellStyle name="_KT (2)_4_PT02-02" xfId="479"/>
    <cellStyle name="_KT (2)_4_PT02-02_Book1" xfId="480"/>
    <cellStyle name="_KT (2)_4_PT02-03" xfId="481"/>
    <cellStyle name="_KT (2)_4_PT02-03_Book1" xfId="482"/>
    <cellStyle name="_KT (2)_4_phu luc tong ket tinh hinh TH giai doan 03-10 (ngay 30)" xfId="478"/>
    <cellStyle name="_KT (2)_4_Qt-HT3PQ1(CauKho)" xfId="483"/>
    <cellStyle name="_KT (2)_4_Sheet1" xfId="484"/>
    <cellStyle name="_KT (2)_4_TG-TH" xfId="485"/>
    <cellStyle name="_KT (2)_4_TK152-04" xfId="486"/>
    <cellStyle name="_KT (2)_4_ÿÿÿÿÿ" xfId="487"/>
    <cellStyle name="_KT (2)_4_ÿÿÿÿÿ 2" xfId="7279"/>
    <cellStyle name="_KT (2)_4_ÿÿÿÿÿ_Bieu mau cong trinh khoi cong moi 3-4" xfId="488"/>
    <cellStyle name="_KT (2)_4_ÿÿÿÿÿ_Bieu3ODA" xfId="489"/>
    <cellStyle name="_KT (2)_4_ÿÿÿÿÿ_Bieu4HTMT" xfId="490"/>
    <cellStyle name="_KT (2)_4_ÿÿÿÿÿ_Ha Nam" xfId="7280"/>
    <cellStyle name="_KT (2)_4_ÿÿÿÿÿ_kien giang 2" xfId="492"/>
    <cellStyle name="_KT (2)_4_ÿÿÿÿÿ_KH TPCP vung TNB (03-1-2012)" xfId="491"/>
    <cellStyle name="_KT (2)_5" xfId="493"/>
    <cellStyle name="_KT (2)_5 2" xfId="494"/>
    <cellStyle name="_KT (2)_5_05-12  KH trung han 2016-2020 - Liem Thinh edited" xfId="495"/>
    <cellStyle name="_KT (2)_5_ApGiaVatTu_cayxanh_latgach" xfId="496"/>
    <cellStyle name="_KT (2)_5_BANG TONG HOP TINH HINH THANH QUYET TOAN (MOI I)" xfId="497"/>
    <cellStyle name="_KT (2)_5_BAO CAO KLCT PT2000" xfId="498"/>
    <cellStyle name="_KT (2)_5_BAO CAO PT2000" xfId="499"/>
    <cellStyle name="_KT (2)_5_BAO CAO PT2000_Book1" xfId="500"/>
    <cellStyle name="_KT (2)_5_Bao cao XDCB 2001 - T11 KH dieu chinh 20-11-THAI" xfId="501"/>
    <cellStyle name="_KT (2)_5_BAO GIA NGAY 24-10-08 (co dam)" xfId="502"/>
    <cellStyle name="_KT (2)_5_BC  NAM 2007" xfId="503"/>
    <cellStyle name="_KT (2)_5_BC CV 6403 BKHĐT" xfId="504"/>
    <cellStyle name="_KT (2)_5_BC NQ11-CP - chinh sua lai" xfId="505"/>
    <cellStyle name="_KT (2)_5_BC NQ11-CP-Quynh sau bieu so3" xfId="506"/>
    <cellStyle name="_KT (2)_5_BC_NQ11-CP_-_Thao_sua_lai" xfId="507"/>
    <cellStyle name="_KT (2)_5_Bieu mau cong trinh khoi cong moi 3-4" xfId="508"/>
    <cellStyle name="_KT (2)_5_Bieu3ODA" xfId="509"/>
    <cellStyle name="_KT (2)_5_Bieu3ODA_1" xfId="510"/>
    <cellStyle name="_KT (2)_5_Bieu4HTMT" xfId="511"/>
    <cellStyle name="_KT (2)_5_bo sung von KCH nam 2010 va Du an tre kho khan" xfId="512"/>
    <cellStyle name="_KT (2)_5_Book1" xfId="513"/>
    <cellStyle name="_KT (2)_5_Book1 2" xfId="514"/>
    <cellStyle name="_KT (2)_5_Book1_1" xfId="515"/>
    <cellStyle name="_KT (2)_5_Book1_1 2" xfId="516"/>
    <cellStyle name="_KT (2)_5_Book1_1_BC CV 6403 BKHĐT" xfId="517"/>
    <cellStyle name="_KT (2)_5_Book1_1_Bieu mau cong trinh khoi cong moi 3-4" xfId="518"/>
    <cellStyle name="_KT (2)_5_Book1_1_Bieu3ODA" xfId="519"/>
    <cellStyle name="_KT (2)_5_Book1_1_Bieu4HTMT" xfId="520"/>
    <cellStyle name="_KT (2)_5_Book1_1_Book1" xfId="521"/>
    <cellStyle name="_KT (2)_5_Book1_1_Luy ke von ung nam 2011 -Thoa gui ngay 12-8-2012" xfId="522"/>
    <cellStyle name="_KT (2)_5_Book1_2" xfId="523"/>
    <cellStyle name="_KT (2)_5_Book1_2 2" xfId="524"/>
    <cellStyle name="_KT (2)_5_Book1_2_BC CV 6403 BKHĐT" xfId="525"/>
    <cellStyle name="_KT (2)_5_Book1_2_Bieu3ODA" xfId="526"/>
    <cellStyle name="_KT (2)_5_Book1_2_Luy ke von ung nam 2011 -Thoa gui ngay 12-8-2012" xfId="527"/>
    <cellStyle name="_KT (2)_5_Book1_3" xfId="528"/>
    <cellStyle name="_KT (2)_5_Book1_4" xfId="7281"/>
    <cellStyle name="_KT (2)_5_Book1_BC CV 6403 BKHĐT" xfId="529"/>
    <cellStyle name="_KT (2)_5_Book1_BC-QT-WB-dthao" xfId="530"/>
    <cellStyle name="_KT (2)_5_Book1_Bieu mau cong trinh khoi cong moi 3-4" xfId="531"/>
    <cellStyle name="_KT (2)_5_Book1_Bieu3ODA" xfId="532"/>
    <cellStyle name="_KT (2)_5_Book1_Bieu4HTMT" xfId="533"/>
    <cellStyle name="_KT (2)_5_Book1_bo sung von KCH nam 2010 va Du an tre kho khan" xfId="534"/>
    <cellStyle name="_KT (2)_5_Book1_Book1" xfId="535"/>
    <cellStyle name="_KT (2)_5_Book1_danh muc chuan bi dau tu 2011 ngay 07-6-2011" xfId="536"/>
    <cellStyle name="_KT (2)_5_Book1_Danh muc pbo nguon von XSKT, XDCB nam 2009 chuyen qua nam 2010" xfId="537"/>
    <cellStyle name="_KT (2)_5_Book1_dieu chinh KH 2011 ngay 26-5-2011111" xfId="538"/>
    <cellStyle name="_KT (2)_5_Book1_DS KCH PHAN BO VON NSDP NAM 2010" xfId="539"/>
    <cellStyle name="_KT (2)_5_Book1_giao KH 2011 ngay 10-12-2010" xfId="540"/>
    <cellStyle name="_KT (2)_5_Book1_Luy ke von ung nam 2011 -Thoa gui ngay 12-8-2012" xfId="541"/>
    <cellStyle name="_KT (2)_5_CAU Khanh Nam(Thi Cong)" xfId="542"/>
    <cellStyle name="_KT (2)_5_CoCauPhi (version 1)" xfId="544"/>
    <cellStyle name="_KT (2)_5_Copy of 05-12  KH trung han 2016-2020 - Liem Thinh edited (1)" xfId="545"/>
    <cellStyle name="_KT (2)_5_ChiHuong_ApGia" xfId="543"/>
    <cellStyle name="_KT (2)_5_danh muc chuan bi dau tu 2011 ngay 07-6-2011" xfId="546"/>
    <cellStyle name="_KT (2)_5_Danh muc pbo nguon von XSKT, XDCB nam 2009 chuyen qua nam 2010" xfId="547"/>
    <cellStyle name="_KT (2)_5_DAU NOI PL-CL TAI PHU LAMHC" xfId="548"/>
    <cellStyle name="_KT (2)_5_dieu chinh KH 2011 ngay 26-5-2011111" xfId="549"/>
    <cellStyle name="_KT (2)_5_DS KCH PHAN BO VON NSDP NAM 2010" xfId="550"/>
    <cellStyle name="_KT (2)_5_DTCDT MR.2N110.HOCMON.TDTOAN.CCUNG" xfId="551"/>
    <cellStyle name="_KT (2)_5_DU TRU VAT TU" xfId="552"/>
    <cellStyle name="_KT (2)_5_GTGT 2003" xfId="554"/>
    <cellStyle name="_KT (2)_5_giao KH 2011 ngay 10-12-2010" xfId="553"/>
    <cellStyle name="_KT (2)_5_Ha Nam" xfId="7282"/>
    <cellStyle name="_KT (2)_5_KE KHAI THUE GTGT 2004" xfId="555"/>
    <cellStyle name="_KT (2)_5_KE KHAI THUE GTGT 2004_BCTC2004" xfId="556"/>
    <cellStyle name="_KT (2)_5_kien giang 2" xfId="559"/>
    <cellStyle name="_KT (2)_5_KH TPCP 2016-2020 (tong hop)" xfId="557"/>
    <cellStyle name="_KT (2)_5_KH TPCP vung TNB (03-1-2012)" xfId="558"/>
    <cellStyle name="_KT (2)_5_Lora-tungchau" xfId="560"/>
    <cellStyle name="_KT (2)_5_Luy ke von ung nam 2011 -Thoa gui ngay 12-8-2012" xfId="561"/>
    <cellStyle name="_KT (2)_5_N-X-T-04" xfId="563"/>
    <cellStyle name="_KT (2)_5_NhanCong" xfId="562"/>
    <cellStyle name="_KT (2)_5_PGIA-phieu tham tra Kho bac" xfId="564"/>
    <cellStyle name="_KT (2)_5_PT02-02" xfId="566"/>
    <cellStyle name="_KT (2)_5_PT02-02_Book1" xfId="567"/>
    <cellStyle name="_KT (2)_5_PT02-03" xfId="568"/>
    <cellStyle name="_KT (2)_5_PT02-03_Book1" xfId="569"/>
    <cellStyle name="_KT (2)_5_phu luc tong ket tinh hinh TH giai doan 03-10 (ngay 30)" xfId="565"/>
    <cellStyle name="_KT (2)_5_Qt-HT3PQ1(CauKho)" xfId="570"/>
    <cellStyle name="_KT (2)_5_Sheet1" xfId="571"/>
    <cellStyle name="_KT (2)_5_TK152-04" xfId="572"/>
    <cellStyle name="_KT (2)_5_ÿÿÿÿÿ" xfId="573"/>
    <cellStyle name="_KT (2)_5_ÿÿÿÿÿ 2" xfId="7283"/>
    <cellStyle name="_KT (2)_5_ÿÿÿÿÿ_Bieu mau cong trinh khoi cong moi 3-4" xfId="574"/>
    <cellStyle name="_KT (2)_5_ÿÿÿÿÿ_Bieu3ODA" xfId="575"/>
    <cellStyle name="_KT (2)_5_ÿÿÿÿÿ_Bieu4HTMT" xfId="576"/>
    <cellStyle name="_KT (2)_5_ÿÿÿÿÿ_Ha Nam" xfId="7284"/>
    <cellStyle name="_KT (2)_5_ÿÿÿÿÿ_kien giang 2" xfId="578"/>
    <cellStyle name="_KT (2)_5_ÿÿÿÿÿ_KH TPCP vung TNB (03-1-2012)" xfId="577"/>
    <cellStyle name="_KT (2)_BC  NAM 2007" xfId="579"/>
    <cellStyle name="_KT (2)_Bieu mau cong trinh khoi cong moi 3-4" xfId="580"/>
    <cellStyle name="_KT (2)_Bieu3ODA" xfId="581"/>
    <cellStyle name="_KT (2)_Bieu3ODA_1" xfId="582"/>
    <cellStyle name="_KT (2)_Bieu4HTMT" xfId="583"/>
    <cellStyle name="_KT (2)_bo sung von KCH nam 2010 va Du an tre kho khan" xfId="584"/>
    <cellStyle name="_KT (2)_Book1" xfId="585"/>
    <cellStyle name="_KT (2)_Book1 2" xfId="586"/>
    <cellStyle name="_KT (2)_Book1_1" xfId="7285"/>
    <cellStyle name="_KT (2)_Book1_BC-QT-WB-dthao" xfId="587"/>
    <cellStyle name="_KT (2)_Book1_BC-QT-WB-dthao_05-12  KH trung han 2016-2020 - Liem Thinh edited" xfId="588"/>
    <cellStyle name="_KT (2)_Book1_BC-QT-WB-dthao_Copy of 05-12  KH trung han 2016-2020 - Liem Thinh edited (1)" xfId="589"/>
    <cellStyle name="_KT (2)_Book1_BC-QT-WB-dthao_KH TPCP 2016-2020 (tong hop)" xfId="590"/>
    <cellStyle name="_KT (2)_Book1_kien giang 2" xfId="592"/>
    <cellStyle name="_KT (2)_Book1_KH TPCP vung TNB (03-1-2012)" xfId="591"/>
    <cellStyle name="_KT (2)_Copy of 05-12  KH trung han 2016-2020 - Liem Thinh edited (1)" xfId="593"/>
    <cellStyle name="_KT (2)_danh muc chuan bi dau tu 2011 ngay 07-6-2011" xfId="594"/>
    <cellStyle name="_KT (2)_Danh muc pbo nguon von XSKT, XDCB nam 2009 chuyen qua nam 2010" xfId="595"/>
    <cellStyle name="_KT (2)_dieu chinh KH 2011 ngay 26-5-2011111" xfId="596"/>
    <cellStyle name="_KT (2)_DS KCH PHAN BO VON NSDP NAM 2010" xfId="597"/>
    <cellStyle name="_KT (2)_GTGT 2003" xfId="599"/>
    <cellStyle name="_KT (2)_giao KH 2011 ngay 10-12-2010" xfId="598"/>
    <cellStyle name="_KT (2)_Ha Nam" xfId="7286"/>
    <cellStyle name="_KT (2)_KE KHAI THUE GTGT 2004" xfId="600"/>
    <cellStyle name="_KT (2)_KE KHAI THUE GTGT 2004_BCTC2004" xfId="601"/>
    <cellStyle name="_KT (2)_kien giang 2" xfId="604"/>
    <cellStyle name="_KT (2)_KH TPCP 2016-2020 (tong hop)" xfId="602"/>
    <cellStyle name="_KT (2)_KH TPCP vung TNB (03-1-2012)" xfId="603"/>
    <cellStyle name="_KT (2)_Lora-tungchau" xfId="605"/>
    <cellStyle name="_KT (2)_Lora-tungchau 2" xfId="606"/>
    <cellStyle name="_KT (2)_Lora-tungchau_05-12  KH trung han 2016-2020 - Liem Thinh edited" xfId="607"/>
    <cellStyle name="_KT (2)_Lora-tungchau_Copy of 05-12  KH trung han 2016-2020 - Liem Thinh edited (1)" xfId="608"/>
    <cellStyle name="_KT (2)_Lora-tungchau_KH TPCP 2016-2020 (tong hop)" xfId="609"/>
    <cellStyle name="_KT (2)_N-X-T-04" xfId="610"/>
    <cellStyle name="_KT (2)_PERSONAL" xfId="611"/>
    <cellStyle name="_KT (2)_PERSONAL_BC CV 6403 BKHĐT" xfId="612"/>
    <cellStyle name="_KT (2)_PERSONAL_Bieu mau cong trinh khoi cong moi 3-4" xfId="613"/>
    <cellStyle name="_KT (2)_PERSONAL_Bieu3ODA" xfId="614"/>
    <cellStyle name="_KT (2)_PERSONAL_Bieu4HTMT" xfId="615"/>
    <cellStyle name="_KT (2)_PERSONAL_Book1" xfId="616"/>
    <cellStyle name="_KT (2)_PERSONAL_Book1 2" xfId="617"/>
    <cellStyle name="_KT (2)_PERSONAL_HTQ.8 GD1" xfId="618"/>
    <cellStyle name="_KT (2)_PERSONAL_HTQ.8 GD1_05-12  KH trung han 2016-2020 - Liem Thinh edited" xfId="619"/>
    <cellStyle name="_KT (2)_PERSONAL_HTQ.8 GD1_Copy of 05-12  KH trung han 2016-2020 - Liem Thinh edited (1)" xfId="620"/>
    <cellStyle name="_KT (2)_PERSONAL_HTQ.8 GD1_KH TPCP 2016-2020 (tong hop)" xfId="621"/>
    <cellStyle name="_KT (2)_PERSONAL_Luy ke von ung nam 2011 -Thoa gui ngay 12-8-2012" xfId="622"/>
    <cellStyle name="_KT (2)_PERSONAL_Tong hop KHCB 2001" xfId="623"/>
    <cellStyle name="_KT (2)_Qt-HT3PQ1(CauKho)" xfId="624"/>
    <cellStyle name="_KT (2)_TG-TH" xfId="625"/>
    <cellStyle name="_KT (2)_TK152-04" xfId="626"/>
    <cellStyle name="_KT (2)_ÿÿÿÿÿ" xfId="627"/>
    <cellStyle name="_KT (2)_ÿÿÿÿÿ_kien giang 2" xfId="629"/>
    <cellStyle name="_KT (2)_ÿÿÿÿÿ_KH TPCP vung TNB (03-1-2012)" xfId="628"/>
    <cellStyle name="_KT_TG" xfId="630"/>
    <cellStyle name="_KT_TG_1" xfId="631"/>
    <cellStyle name="_KT_TG_1 2" xfId="632"/>
    <cellStyle name="_KT_TG_1_05-12  KH trung han 2016-2020 - Liem Thinh edited" xfId="633"/>
    <cellStyle name="_KT_TG_1_ApGiaVatTu_cayxanh_latgach" xfId="634"/>
    <cellStyle name="_KT_TG_1_BANG TONG HOP TINH HINH THANH QUYET TOAN (MOI I)" xfId="635"/>
    <cellStyle name="_KT_TG_1_BAO CAO KLCT PT2000" xfId="636"/>
    <cellStyle name="_KT_TG_1_BAO CAO PT2000" xfId="637"/>
    <cellStyle name="_KT_TG_1_BAO CAO PT2000_Book1" xfId="638"/>
    <cellStyle name="_KT_TG_1_Bao cao XDCB 2001 - T11 KH dieu chinh 20-11-THAI" xfId="639"/>
    <cellStyle name="_KT_TG_1_BAO GIA NGAY 24-10-08 (co dam)" xfId="640"/>
    <cellStyle name="_KT_TG_1_BC  NAM 2007" xfId="641"/>
    <cellStyle name="_KT_TG_1_BC CV 6403 BKHĐT" xfId="642"/>
    <cellStyle name="_KT_TG_1_BC NQ11-CP - chinh sua lai" xfId="643"/>
    <cellStyle name="_KT_TG_1_BC NQ11-CP-Quynh sau bieu so3" xfId="644"/>
    <cellStyle name="_KT_TG_1_BC_NQ11-CP_-_Thao_sua_lai" xfId="645"/>
    <cellStyle name="_KT_TG_1_Bieu mau cong trinh khoi cong moi 3-4" xfId="646"/>
    <cellStyle name="_KT_TG_1_Bieu3ODA" xfId="647"/>
    <cellStyle name="_KT_TG_1_Bieu3ODA_1" xfId="648"/>
    <cellStyle name="_KT_TG_1_Bieu4HTMT" xfId="649"/>
    <cellStyle name="_KT_TG_1_bo sung von KCH nam 2010 va Du an tre kho khan" xfId="650"/>
    <cellStyle name="_KT_TG_1_Book1" xfId="651"/>
    <cellStyle name="_KT_TG_1_Book1 2" xfId="652"/>
    <cellStyle name="_KT_TG_1_Book1_1" xfId="653"/>
    <cellStyle name="_KT_TG_1_Book1_1 2" xfId="654"/>
    <cellStyle name="_KT_TG_1_Book1_1_BC CV 6403 BKHĐT" xfId="655"/>
    <cellStyle name="_KT_TG_1_Book1_1_Bieu mau cong trinh khoi cong moi 3-4" xfId="656"/>
    <cellStyle name="_KT_TG_1_Book1_1_Bieu3ODA" xfId="657"/>
    <cellStyle name="_KT_TG_1_Book1_1_Bieu4HTMT" xfId="658"/>
    <cellStyle name="_KT_TG_1_Book1_1_Book1" xfId="659"/>
    <cellStyle name="_KT_TG_1_Book1_1_Luy ke von ung nam 2011 -Thoa gui ngay 12-8-2012" xfId="660"/>
    <cellStyle name="_KT_TG_1_Book1_2" xfId="661"/>
    <cellStyle name="_KT_TG_1_Book1_2 2" xfId="662"/>
    <cellStyle name="_KT_TG_1_Book1_2_BC CV 6403 BKHĐT" xfId="663"/>
    <cellStyle name="_KT_TG_1_Book1_2_Bieu3ODA" xfId="664"/>
    <cellStyle name="_KT_TG_1_Book1_2_Luy ke von ung nam 2011 -Thoa gui ngay 12-8-2012" xfId="665"/>
    <cellStyle name="_KT_TG_1_Book1_3" xfId="666"/>
    <cellStyle name="_KT_TG_1_Book1_4" xfId="7287"/>
    <cellStyle name="_KT_TG_1_Book1_BC CV 6403 BKHĐT" xfId="667"/>
    <cellStyle name="_KT_TG_1_Book1_BC-QT-WB-dthao" xfId="668"/>
    <cellStyle name="_KT_TG_1_Book1_Bieu mau cong trinh khoi cong moi 3-4" xfId="669"/>
    <cellStyle name="_KT_TG_1_Book1_Bieu3ODA" xfId="670"/>
    <cellStyle name="_KT_TG_1_Book1_Bieu4HTMT" xfId="671"/>
    <cellStyle name="_KT_TG_1_Book1_bo sung von KCH nam 2010 va Du an tre kho khan" xfId="672"/>
    <cellStyle name="_KT_TG_1_Book1_Book1" xfId="673"/>
    <cellStyle name="_KT_TG_1_Book1_danh muc chuan bi dau tu 2011 ngay 07-6-2011" xfId="674"/>
    <cellStyle name="_KT_TG_1_Book1_Danh muc pbo nguon von XSKT, XDCB nam 2009 chuyen qua nam 2010" xfId="675"/>
    <cellStyle name="_KT_TG_1_Book1_dieu chinh KH 2011 ngay 26-5-2011111" xfId="676"/>
    <cellStyle name="_KT_TG_1_Book1_DS KCH PHAN BO VON NSDP NAM 2010" xfId="677"/>
    <cellStyle name="_KT_TG_1_Book1_giao KH 2011 ngay 10-12-2010" xfId="678"/>
    <cellStyle name="_KT_TG_1_Book1_Luy ke von ung nam 2011 -Thoa gui ngay 12-8-2012" xfId="679"/>
    <cellStyle name="_KT_TG_1_CAU Khanh Nam(Thi Cong)" xfId="680"/>
    <cellStyle name="_KT_TG_1_CoCauPhi (version 1)" xfId="682"/>
    <cellStyle name="_KT_TG_1_Copy of 05-12  KH trung han 2016-2020 - Liem Thinh edited (1)" xfId="683"/>
    <cellStyle name="_KT_TG_1_ChiHuong_ApGia" xfId="681"/>
    <cellStyle name="_KT_TG_1_danh muc chuan bi dau tu 2011 ngay 07-6-2011" xfId="684"/>
    <cellStyle name="_KT_TG_1_Danh muc pbo nguon von XSKT, XDCB nam 2009 chuyen qua nam 2010" xfId="685"/>
    <cellStyle name="_KT_TG_1_DAU NOI PL-CL TAI PHU LAMHC" xfId="686"/>
    <cellStyle name="_KT_TG_1_dieu chinh KH 2011 ngay 26-5-2011111" xfId="687"/>
    <cellStyle name="_KT_TG_1_DS KCH PHAN BO VON NSDP NAM 2010" xfId="688"/>
    <cellStyle name="_KT_TG_1_DTCDT MR.2N110.HOCMON.TDTOAN.CCUNG" xfId="689"/>
    <cellStyle name="_KT_TG_1_DU TRU VAT TU" xfId="690"/>
    <cellStyle name="_KT_TG_1_GTGT 2003" xfId="692"/>
    <cellStyle name="_KT_TG_1_giao KH 2011 ngay 10-12-2010" xfId="691"/>
    <cellStyle name="_KT_TG_1_Ha Nam" xfId="7288"/>
    <cellStyle name="_KT_TG_1_KE KHAI THUE GTGT 2004" xfId="693"/>
    <cellStyle name="_KT_TG_1_KE KHAI THUE GTGT 2004_BCTC2004" xfId="694"/>
    <cellStyle name="_KT_TG_1_kien giang 2" xfId="697"/>
    <cellStyle name="_KT_TG_1_KH TPCP 2016-2020 (tong hop)" xfId="695"/>
    <cellStyle name="_KT_TG_1_KH TPCP vung TNB (03-1-2012)" xfId="696"/>
    <cellStyle name="_KT_TG_1_Lora-tungchau" xfId="698"/>
    <cellStyle name="_KT_TG_1_Luy ke von ung nam 2011 -Thoa gui ngay 12-8-2012" xfId="699"/>
    <cellStyle name="_KT_TG_1_N-X-T-04" xfId="701"/>
    <cellStyle name="_KT_TG_1_NhanCong" xfId="700"/>
    <cellStyle name="_KT_TG_1_PGIA-phieu tham tra Kho bac" xfId="702"/>
    <cellStyle name="_KT_TG_1_PT02-02" xfId="704"/>
    <cellStyle name="_KT_TG_1_PT02-02_Book1" xfId="705"/>
    <cellStyle name="_KT_TG_1_PT02-03" xfId="706"/>
    <cellStyle name="_KT_TG_1_PT02-03_Book1" xfId="707"/>
    <cellStyle name="_KT_TG_1_phu luc tong ket tinh hinh TH giai doan 03-10 (ngay 30)" xfId="703"/>
    <cellStyle name="_KT_TG_1_Qt-HT3PQ1(CauKho)" xfId="708"/>
    <cellStyle name="_KT_TG_1_Sheet1" xfId="709"/>
    <cellStyle name="_KT_TG_1_TK152-04" xfId="710"/>
    <cellStyle name="_KT_TG_1_ÿÿÿÿÿ" xfId="711"/>
    <cellStyle name="_KT_TG_1_ÿÿÿÿÿ 2" xfId="7289"/>
    <cellStyle name="_KT_TG_1_ÿÿÿÿÿ_Bieu mau cong trinh khoi cong moi 3-4" xfId="712"/>
    <cellStyle name="_KT_TG_1_ÿÿÿÿÿ_Bieu3ODA" xfId="713"/>
    <cellStyle name="_KT_TG_1_ÿÿÿÿÿ_Bieu4HTMT" xfId="714"/>
    <cellStyle name="_KT_TG_1_ÿÿÿÿÿ_Ha Nam" xfId="7290"/>
    <cellStyle name="_KT_TG_1_ÿÿÿÿÿ_kien giang 2" xfId="716"/>
    <cellStyle name="_KT_TG_1_ÿÿÿÿÿ_KH TPCP vung TNB (03-1-2012)" xfId="715"/>
    <cellStyle name="_KT_TG_2" xfId="717"/>
    <cellStyle name="_KT_TG_2 2" xfId="718"/>
    <cellStyle name="_KT_TG_2_05-12  KH trung han 2016-2020 - Liem Thinh edited" xfId="719"/>
    <cellStyle name="_KT_TG_2_ApGiaVatTu_cayxanh_latgach" xfId="720"/>
    <cellStyle name="_KT_TG_2_BANG TONG HOP TINH HINH THANH QUYET TOAN (MOI I)" xfId="721"/>
    <cellStyle name="_KT_TG_2_BAO CAO KLCT PT2000" xfId="722"/>
    <cellStyle name="_KT_TG_2_BAO CAO PT2000" xfId="723"/>
    <cellStyle name="_KT_TG_2_BAO CAO PT2000_Book1" xfId="724"/>
    <cellStyle name="_KT_TG_2_Bao cao XDCB 2001 - T11 KH dieu chinh 20-11-THAI" xfId="725"/>
    <cellStyle name="_KT_TG_2_BAO GIA NGAY 24-10-08 (co dam)" xfId="726"/>
    <cellStyle name="_KT_TG_2_BC  NAM 2007" xfId="727"/>
    <cellStyle name="_KT_TG_2_BC CV 6403 BKHĐT" xfId="728"/>
    <cellStyle name="_KT_TG_2_BC NQ11-CP - chinh sua lai" xfId="729"/>
    <cellStyle name="_KT_TG_2_BC NQ11-CP-Quynh sau bieu so3" xfId="730"/>
    <cellStyle name="_KT_TG_2_BC_NQ11-CP_-_Thao_sua_lai" xfId="731"/>
    <cellStyle name="_KT_TG_2_Bieu mau cong trinh khoi cong moi 3-4" xfId="732"/>
    <cellStyle name="_KT_TG_2_Bieu3ODA" xfId="733"/>
    <cellStyle name="_KT_TG_2_Bieu3ODA_1" xfId="734"/>
    <cellStyle name="_KT_TG_2_Bieu4HTMT" xfId="735"/>
    <cellStyle name="_KT_TG_2_bo sung von KCH nam 2010 va Du an tre kho khan" xfId="736"/>
    <cellStyle name="_KT_TG_2_Book1" xfId="737"/>
    <cellStyle name="_KT_TG_2_Book1 2" xfId="738"/>
    <cellStyle name="_KT_TG_2_Book1_1" xfId="739"/>
    <cellStyle name="_KT_TG_2_Book1_1 2" xfId="740"/>
    <cellStyle name="_KT_TG_2_Book1_1_BC CV 6403 BKHĐT" xfId="741"/>
    <cellStyle name="_KT_TG_2_Book1_1_Bieu mau cong trinh khoi cong moi 3-4" xfId="742"/>
    <cellStyle name="_KT_TG_2_Book1_1_Bieu3ODA" xfId="743"/>
    <cellStyle name="_KT_TG_2_Book1_1_Bieu4HTMT" xfId="744"/>
    <cellStyle name="_KT_TG_2_Book1_1_Book1" xfId="745"/>
    <cellStyle name="_KT_TG_2_Book1_1_Luy ke von ung nam 2011 -Thoa gui ngay 12-8-2012" xfId="746"/>
    <cellStyle name="_KT_TG_2_Book1_2" xfId="747"/>
    <cellStyle name="_KT_TG_2_Book1_2 2" xfId="748"/>
    <cellStyle name="_KT_TG_2_Book1_2_BC CV 6403 BKHĐT" xfId="749"/>
    <cellStyle name="_KT_TG_2_Book1_2_Bieu3ODA" xfId="750"/>
    <cellStyle name="_KT_TG_2_Book1_2_Luy ke von ung nam 2011 -Thoa gui ngay 12-8-2012" xfId="751"/>
    <cellStyle name="_KT_TG_2_Book1_3" xfId="752"/>
    <cellStyle name="_KT_TG_2_Book1_3 2" xfId="753"/>
    <cellStyle name="_KT_TG_2_Book1_4" xfId="7291"/>
    <cellStyle name="_KT_TG_2_Book1_BC CV 6403 BKHĐT" xfId="754"/>
    <cellStyle name="_KT_TG_2_Book1_Bieu mau cong trinh khoi cong moi 3-4" xfId="755"/>
    <cellStyle name="_KT_TG_2_Book1_Bieu3ODA" xfId="756"/>
    <cellStyle name="_KT_TG_2_Book1_Bieu4HTMT" xfId="757"/>
    <cellStyle name="_KT_TG_2_Book1_bo sung von KCH nam 2010 va Du an tre kho khan" xfId="758"/>
    <cellStyle name="_KT_TG_2_Book1_Book1" xfId="759"/>
    <cellStyle name="_KT_TG_2_Book1_danh muc chuan bi dau tu 2011 ngay 07-6-2011" xfId="760"/>
    <cellStyle name="_KT_TG_2_Book1_Danh muc pbo nguon von XSKT, XDCB nam 2009 chuyen qua nam 2010" xfId="761"/>
    <cellStyle name="_KT_TG_2_Book1_dieu chinh KH 2011 ngay 26-5-2011111" xfId="762"/>
    <cellStyle name="_KT_TG_2_Book1_DS KCH PHAN BO VON NSDP NAM 2010" xfId="763"/>
    <cellStyle name="_KT_TG_2_Book1_giao KH 2011 ngay 10-12-2010" xfId="764"/>
    <cellStyle name="_KT_TG_2_Book1_Luy ke von ung nam 2011 -Thoa gui ngay 12-8-2012" xfId="765"/>
    <cellStyle name="_KT_TG_2_CAU Khanh Nam(Thi Cong)" xfId="766"/>
    <cellStyle name="_KT_TG_2_CoCauPhi (version 1)" xfId="768"/>
    <cellStyle name="_KT_TG_2_Copy of 05-12  KH trung han 2016-2020 - Liem Thinh edited (1)" xfId="769"/>
    <cellStyle name="_KT_TG_2_ChiHuong_ApGia" xfId="767"/>
    <cellStyle name="_KT_TG_2_danh muc chuan bi dau tu 2011 ngay 07-6-2011" xfId="770"/>
    <cellStyle name="_KT_TG_2_Danh muc pbo nguon von XSKT, XDCB nam 2009 chuyen qua nam 2010" xfId="771"/>
    <cellStyle name="_KT_TG_2_DAU NOI PL-CL TAI PHU LAMHC" xfId="772"/>
    <cellStyle name="_KT_TG_2_dieu chinh KH 2011 ngay 26-5-2011111" xfId="773"/>
    <cellStyle name="_KT_TG_2_DS KCH PHAN BO VON NSDP NAM 2010" xfId="774"/>
    <cellStyle name="_KT_TG_2_DTCDT MR.2N110.HOCMON.TDTOAN.CCUNG" xfId="775"/>
    <cellStyle name="_KT_TG_2_DU TRU VAT TU" xfId="776"/>
    <cellStyle name="_KT_TG_2_GTGT 2003" xfId="778"/>
    <cellStyle name="_KT_TG_2_giao KH 2011 ngay 10-12-2010" xfId="777"/>
    <cellStyle name="_KT_TG_2_Ha Nam" xfId="7292"/>
    <cellStyle name="_KT_TG_2_KE KHAI THUE GTGT 2004" xfId="779"/>
    <cellStyle name="_KT_TG_2_KE KHAI THUE GTGT 2004_BCTC2004" xfId="780"/>
    <cellStyle name="_KT_TG_2_kien giang 2" xfId="783"/>
    <cellStyle name="_KT_TG_2_KH TPCP 2016-2020 (tong hop)" xfId="781"/>
    <cellStyle name="_KT_TG_2_KH TPCP vung TNB (03-1-2012)" xfId="782"/>
    <cellStyle name="_KT_TG_2_Lora-tungchau" xfId="784"/>
    <cellStyle name="_KT_TG_2_Luy ke von ung nam 2011 -Thoa gui ngay 12-8-2012" xfId="785"/>
    <cellStyle name="_KT_TG_2_N-X-T-04" xfId="787"/>
    <cellStyle name="_KT_TG_2_NhanCong" xfId="786"/>
    <cellStyle name="_KT_TG_2_PGIA-phieu tham tra Kho bac" xfId="788"/>
    <cellStyle name="_KT_TG_2_PT02-02" xfId="790"/>
    <cellStyle name="_KT_TG_2_PT02-02_Book1" xfId="791"/>
    <cellStyle name="_KT_TG_2_PT02-03" xfId="792"/>
    <cellStyle name="_KT_TG_2_PT02-03_Book1" xfId="793"/>
    <cellStyle name="_KT_TG_2_phu luc tong ket tinh hinh TH giai doan 03-10 (ngay 30)" xfId="789"/>
    <cellStyle name="_KT_TG_2_Qt-HT3PQ1(CauKho)" xfId="794"/>
    <cellStyle name="_KT_TG_2_Sheet1" xfId="795"/>
    <cellStyle name="_KT_TG_2_TK152-04" xfId="796"/>
    <cellStyle name="_KT_TG_2_ÿÿÿÿÿ" xfId="797"/>
    <cellStyle name="_KT_TG_2_ÿÿÿÿÿ 2" xfId="7293"/>
    <cellStyle name="_KT_TG_2_ÿÿÿÿÿ_Bieu mau cong trinh khoi cong moi 3-4" xfId="798"/>
    <cellStyle name="_KT_TG_2_ÿÿÿÿÿ_Bieu3ODA" xfId="799"/>
    <cellStyle name="_KT_TG_2_ÿÿÿÿÿ_Bieu4HTMT" xfId="800"/>
    <cellStyle name="_KT_TG_2_ÿÿÿÿÿ_Ha Nam" xfId="7294"/>
    <cellStyle name="_KT_TG_2_ÿÿÿÿÿ_kien giang 2" xfId="802"/>
    <cellStyle name="_KT_TG_2_ÿÿÿÿÿ_KH TPCP vung TNB (03-1-2012)" xfId="801"/>
    <cellStyle name="_KT_TG_3" xfId="803"/>
    <cellStyle name="_KT_TG_4" xfId="804"/>
    <cellStyle name="_KT_TG_4 2" xfId="805"/>
    <cellStyle name="_KT_TG_4_05-12  KH trung han 2016-2020 - Liem Thinh edited" xfId="806"/>
    <cellStyle name="_KT_TG_4_Copy of 05-12  KH trung han 2016-2020 - Liem Thinh edited (1)" xfId="807"/>
    <cellStyle name="_KT_TG_4_KH TPCP 2016-2020 (tong hop)" xfId="808"/>
    <cellStyle name="_KT_TG_4_Lora-tungchau" xfId="809"/>
    <cellStyle name="_KT_TG_4_Lora-tungchau 2" xfId="810"/>
    <cellStyle name="_KT_TG_4_Lora-tungchau_05-12  KH trung han 2016-2020 - Liem Thinh edited" xfId="811"/>
    <cellStyle name="_KT_TG_4_Lora-tungchau_Copy of 05-12  KH trung han 2016-2020 - Liem Thinh edited (1)" xfId="812"/>
    <cellStyle name="_KT_TG_4_Lora-tungchau_KH TPCP 2016-2020 (tong hop)" xfId="813"/>
    <cellStyle name="_KT_TG_4_Qt-HT3PQ1(CauKho)" xfId="814"/>
    <cellStyle name="_KH 2009" xfId="221"/>
    <cellStyle name="_KH 2009_15_10_2013 BC nhu cau von doi ung ODA (2014-2016) ngay 15102013 Sua" xfId="222"/>
    <cellStyle name="_KH 2009_BC nhu cau von doi ung ODA nganh NN (BKH)" xfId="223"/>
    <cellStyle name="_KH 2009_BC nhu cau von doi ung ODA nganh NN (BKH)_05-12  KH trung han 2016-2020 - Liem Thinh edited" xfId="224"/>
    <cellStyle name="_KH 2009_BC nhu cau von doi ung ODA nganh NN (BKH)_Copy of 05-12  KH trung han 2016-2020 - Liem Thinh edited (1)" xfId="225"/>
    <cellStyle name="_KH 2009_BC Tai co cau (bieu TH)" xfId="226"/>
    <cellStyle name="_KH 2009_BC Tai co cau (bieu TH)_05-12  KH trung han 2016-2020 - Liem Thinh edited" xfId="227"/>
    <cellStyle name="_KH 2009_BC Tai co cau (bieu TH)_Copy of 05-12  KH trung han 2016-2020 - Liem Thinh edited (1)" xfId="228"/>
    <cellStyle name="_KH 2009_DK 2014-2015 final" xfId="229"/>
    <cellStyle name="_KH 2009_DK 2014-2015 final_05-12  KH trung han 2016-2020 - Liem Thinh edited" xfId="230"/>
    <cellStyle name="_KH 2009_DK 2014-2015 final_Copy of 05-12  KH trung han 2016-2020 - Liem Thinh edited (1)" xfId="231"/>
    <cellStyle name="_KH 2009_DK 2014-2015 new" xfId="232"/>
    <cellStyle name="_KH 2009_DK 2014-2015 new_05-12  KH trung han 2016-2020 - Liem Thinh edited" xfId="233"/>
    <cellStyle name="_KH 2009_DK 2014-2015 new_Copy of 05-12  KH trung han 2016-2020 - Liem Thinh edited (1)" xfId="234"/>
    <cellStyle name="_KH 2009_DK KH CBDT 2014 11-11-2013" xfId="235"/>
    <cellStyle name="_KH 2009_DK KH CBDT 2014 11-11-2013(1)" xfId="236"/>
    <cellStyle name="_KH 2009_DK KH CBDT 2014 11-11-2013(1)_05-12  KH trung han 2016-2020 - Liem Thinh edited" xfId="237"/>
    <cellStyle name="_KH 2009_DK KH CBDT 2014 11-11-2013(1)_Copy of 05-12  KH trung han 2016-2020 - Liem Thinh edited (1)" xfId="238"/>
    <cellStyle name="_KH 2009_DK KH CBDT 2014 11-11-2013_05-12  KH trung han 2016-2020 - Liem Thinh edited" xfId="239"/>
    <cellStyle name="_KH 2009_DK KH CBDT 2014 11-11-2013_Copy of 05-12  KH trung han 2016-2020 - Liem Thinh edited (1)" xfId="240"/>
    <cellStyle name="_KH 2009_KH 2011-2015" xfId="241"/>
    <cellStyle name="_KH 2009_tai co cau dau tu (tong hop)1" xfId="242"/>
    <cellStyle name="_KH 2012 (TPCP) Bac Lieu (25-12-2011)" xfId="243"/>
    <cellStyle name="_Kh ql62 (2010) 11-09" xfId="244"/>
    <cellStyle name="_KH TPCP 2010 17-3-10" xfId="245"/>
    <cellStyle name="_KH TPCP vung TNB (03-1-2012)" xfId="246"/>
    <cellStyle name="_KH ung von cap bach 2009-Cuc NTTS de nghi (sua)" xfId="247"/>
    <cellStyle name="_KH.DTC.gd2016-2020 tinh (T2-2015)" xfId="4294"/>
    <cellStyle name="_Khung 2012" xfId="248"/>
    <cellStyle name="_Khung nam 2010" xfId="249"/>
    <cellStyle name="_Lora-tungchau" xfId="815"/>
    <cellStyle name="_Lora-tungchau 2" xfId="816"/>
    <cellStyle name="_Lora-tungchau_05-12  KH trung han 2016-2020 - Liem Thinh edited" xfId="817"/>
    <cellStyle name="_Lora-tungchau_Copy of 05-12  KH trung han 2016-2020 - Liem Thinh edited (1)" xfId="818"/>
    <cellStyle name="_Lora-tungchau_KH TPCP 2016-2020 (tong hop)" xfId="819"/>
    <cellStyle name="_Luy ke von ung nam 2011 -Thoa gui ngay 12-8-2012" xfId="820"/>
    <cellStyle name="_mau so 3" xfId="821"/>
    <cellStyle name="_MauThanTKKT-goi7-DonGia2143(vl t7)" xfId="822"/>
    <cellStyle name="_MauThanTKKT-goi7-DonGia2143(vl t7)_!1 1 bao cao giao KH ve HTCMT vung TNB   12-12-2011" xfId="823"/>
    <cellStyle name="_MauThanTKKT-goi7-DonGia2143(vl t7)_Bieu4HTMT" xfId="824"/>
    <cellStyle name="_MauThanTKKT-goi7-DonGia2143(vl t7)_Bieu4HTMT_!1 1 bao cao giao KH ve HTCMT vung TNB   12-12-2011" xfId="825"/>
    <cellStyle name="_MauThanTKKT-goi7-DonGia2143(vl t7)_Bieu4HTMT_KH TPCP vung TNB (03-1-2012)" xfId="826"/>
    <cellStyle name="_MauThanTKKT-goi7-DonGia2143(vl t7)_KH TPCP vung TNB (03-1-2012)" xfId="827"/>
    <cellStyle name="_N-X-T-04" xfId="834"/>
    <cellStyle name="_Nhu cau von ung truoc 2011 Tha h Hoa + Nge An gui TW" xfId="828"/>
    <cellStyle name="_Nhu cau von ung truoc 2011 Tha h Hoa + Nge An gui TW_!1 1 bao cao giao KH ve HTCMT vung TNB   12-12-2011" xfId="829"/>
    <cellStyle name="_Nhu cau von ung truoc 2011 Tha h Hoa + Nge An gui TW_Bieu4HTMT" xfId="830"/>
    <cellStyle name="_Nhu cau von ung truoc 2011 Tha h Hoa + Nge An gui TW_Bieu4HTMT_!1 1 bao cao giao KH ve HTCMT vung TNB   12-12-2011" xfId="831"/>
    <cellStyle name="_Nhu cau von ung truoc 2011 Tha h Hoa + Nge An gui TW_Bieu4HTMT_KH TPCP vung TNB (03-1-2012)" xfId="832"/>
    <cellStyle name="_Nhu cau von ung truoc 2011 Tha h Hoa + Nge An gui TW_KH TPCP vung TNB (03-1-2012)" xfId="833"/>
    <cellStyle name="_PERSONAL" xfId="835"/>
    <cellStyle name="_PERSONAL_BC CV 6403 BKHĐT" xfId="836"/>
    <cellStyle name="_PERSONAL_Bieu mau cong trinh khoi cong moi 3-4" xfId="837"/>
    <cellStyle name="_PERSONAL_Bieu3ODA" xfId="838"/>
    <cellStyle name="_PERSONAL_Bieu4HTMT" xfId="839"/>
    <cellStyle name="_PERSONAL_Book1" xfId="840"/>
    <cellStyle name="_PERSONAL_Book1 2" xfId="841"/>
    <cellStyle name="_PERSONAL_HTQ.8 GD1" xfId="842"/>
    <cellStyle name="_PERSONAL_HTQ.8 GD1_05-12  KH trung han 2016-2020 - Liem Thinh edited" xfId="843"/>
    <cellStyle name="_PERSONAL_HTQ.8 GD1_Copy of 05-12  KH trung han 2016-2020 - Liem Thinh edited (1)" xfId="844"/>
    <cellStyle name="_PERSONAL_HTQ.8 GD1_KH TPCP 2016-2020 (tong hop)" xfId="845"/>
    <cellStyle name="_PERSONAL_Luy ke von ung nam 2011 -Thoa gui ngay 12-8-2012" xfId="846"/>
    <cellStyle name="_PERSONAL_Tong hop KHCB 2001" xfId="847"/>
    <cellStyle name="_Phan bo KH 2009 TPCP" xfId="848"/>
    <cellStyle name="_phong bo mon22" xfId="849"/>
    <cellStyle name="_phong bo mon22_!1 1 bao cao giao KH ve HTCMT vung TNB   12-12-2011" xfId="850"/>
    <cellStyle name="_phong bo mon22_KH TPCP vung TNB (03-1-2012)" xfId="851"/>
    <cellStyle name="_Phu luc 2 (Bieu 2) TH KH 2010" xfId="852"/>
    <cellStyle name="_x0001__Phu luc 5 - TH nhu cau cua BNN" xfId="4295"/>
    <cellStyle name="_phu luc tong ket tinh hinh TH giai doan 03-10 (ngay 30)" xfId="853"/>
    <cellStyle name="_Phuluckinhphi_DC_lan 4_YL" xfId="854"/>
    <cellStyle name="_Q TOAN  SCTX QL.62 QUI I ( oanh)" xfId="855"/>
    <cellStyle name="_Q TOAN  SCTX QL.62 QUI II ( oanh)" xfId="856"/>
    <cellStyle name="_QT SCTXQL62_QT1 (Cty QL)" xfId="857"/>
    <cellStyle name="_Qt-HT3PQ1(CauKho)" xfId="858"/>
    <cellStyle name="_Sheet1" xfId="859"/>
    <cellStyle name="_Sheet2" xfId="860"/>
    <cellStyle name="_TG-TH" xfId="861"/>
    <cellStyle name="_TG-TH_1" xfId="862"/>
    <cellStyle name="_TG-TH_1 2" xfId="863"/>
    <cellStyle name="_TG-TH_1_05-12  KH trung han 2016-2020 - Liem Thinh edited" xfId="864"/>
    <cellStyle name="_TG-TH_1_ApGiaVatTu_cayxanh_latgach" xfId="865"/>
    <cellStyle name="_TG-TH_1_BANG TONG HOP TINH HINH THANH QUYET TOAN (MOI I)" xfId="866"/>
    <cellStyle name="_TG-TH_1_BAO CAO KLCT PT2000" xfId="867"/>
    <cellStyle name="_TG-TH_1_BAO CAO PT2000" xfId="868"/>
    <cellStyle name="_TG-TH_1_BAO CAO PT2000_Book1" xfId="869"/>
    <cellStyle name="_TG-TH_1_Bao cao XDCB 2001 - T11 KH dieu chinh 20-11-THAI" xfId="870"/>
    <cellStyle name="_TG-TH_1_BAO GIA NGAY 24-10-08 (co dam)" xfId="871"/>
    <cellStyle name="_TG-TH_1_BC  NAM 2007" xfId="872"/>
    <cellStyle name="_TG-TH_1_BC CV 6403 BKHĐT" xfId="873"/>
    <cellStyle name="_TG-TH_1_BC NQ11-CP - chinh sua lai" xfId="874"/>
    <cellStyle name="_TG-TH_1_BC NQ11-CP-Quynh sau bieu so3" xfId="875"/>
    <cellStyle name="_TG-TH_1_BC_NQ11-CP_-_Thao_sua_lai" xfId="876"/>
    <cellStyle name="_TG-TH_1_Bieu mau cong trinh khoi cong moi 3-4" xfId="877"/>
    <cellStyle name="_TG-TH_1_Bieu3ODA" xfId="878"/>
    <cellStyle name="_TG-TH_1_Bieu3ODA_1" xfId="879"/>
    <cellStyle name="_TG-TH_1_Bieu4HTMT" xfId="880"/>
    <cellStyle name="_TG-TH_1_bo sung von KCH nam 2010 va Du an tre kho khan" xfId="881"/>
    <cellStyle name="_TG-TH_1_Book1" xfId="882"/>
    <cellStyle name="_TG-TH_1_Book1 2" xfId="883"/>
    <cellStyle name="_TG-TH_1_Book1_1" xfId="884"/>
    <cellStyle name="_TG-TH_1_Book1_1 2" xfId="885"/>
    <cellStyle name="_TG-TH_1_Book1_1_BC CV 6403 BKHĐT" xfId="886"/>
    <cellStyle name="_TG-TH_1_Book1_1_Bieu mau cong trinh khoi cong moi 3-4" xfId="887"/>
    <cellStyle name="_TG-TH_1_Book1_1_Bieu3ODA" xfId="888"/>
    <cellStyle name="_TG-TH_1_Book1_1_Bieu4HTMT" xfId="889"/>
    <cellStyle name="_TG-TH_1_Book1_1_Book1" xfId="890"/>
    <cellStyle name="_TG-TH_1_Book1_1_Luy ke von ung nam 2011 -Thoa gui ngay 12-8-2012" xfId="891"/>
    <cellStyle name="_TG-TH_1_Book1_2" xfId="892"/>
    <cellStyle name="_TG-TH_1_Book1_2 2" xfId="893"/>
    <cellStyle name="_TG-TH_1_Book1_2_BC CV 6403 BKHĐT" xfId="894"/>
    <cellStyle name="_TG-TH_1_Book1_2_Bieu3ODA" xfId="895"/>
    <cellStyle name="_TG-TH_1_Book1_2_Luy ke von ung nam 2011 -Thoa gui ngay 12-8-2012" xfId="896"/>
    <cellStyle name="_TG-TH_1_Book1_3" xfId="897"/>
    <cellStyle name="_TG-TH_1_Book1_4" xfId="7295"/>
    <cellStyle name="_TG-TH_1_Book1_BC CV 6403 BKHĐT" xfId="898"/>
    <cellStyle name="_TG-TH_1_Book1_BC-QT-WB-dthao" xfId="899"/>
    <cellStyle name="_TG-TH_1_Book1_Bieu mau cong trinh khoi cong moi 3-4" xfId="900"/>
    <cellStyle name="_TG-TH_1_Book1_Bieu3ODA" xfId="901"/>
    <cellStyle name="_TG-TH_1_Book1_Bieu4HTMT" xfId="902"/>
    <cellStyle name="_TG-TH_1_Book1_bo sung von KCH nam 2010 va Du an tre kho khan" xfId="903"/>
    <cellStyle name="_TG-TH_1_Book1_Book1" xfId="904"/>
    <cellStyle name="_TG-TH_1_Book1_danh muc chuan bi dau tu 2011 ngay 07-6-2011" xfId="905"/>
    <cellStyle name="_TG-TH_1_Book1_Danh muc pbo nguon von XSKT, XDCB nam 2009 chuyen qua nam 2010" xfId="906"/>
    <cellStyle name="_TG-TH_1_Book1_dieu chinh KH 2011 ngay 26-5-2011111" xfId="907"/>
    <cellStyle name="_TG-TH_1_Book1_DS KCH PHAN BO VON NSDP NAM 2010" xfId="908"/>
    <cellStyle name="_TG-TH_1_Book1_giao KH 2011 ngay 10-12-2010" xfId="909"/>
    <cellStyle name="_TG-TH_1_Book1_Luy ke von ung nam 2011 -Thoa gui ngay 12-8-2012" xfId="910"/>
    <cellStyle name="_TG-TH_1_CAU Khanh Nam(Thi Cong)" xfId="911"/>
    <cellStyle name="_TG-TH_1_CoCauPhi (version 1)" xfId="913"/>
    <cellStyle name="_TG-TH_1_Copy of 05-12  KH trung han 2016-2020 - Liem Thinh edited (1)" xfId="914"/>
    <cellStyle name="_TG-TH_1_ChiHuong_ApGia" xfId="912"/>
    <cellStyle name="_TG-TH_1_danh muc chuan bi dau tu 2011 ngay 07-6-2011" xfId="915"/>
    <cellStyle name="_TG-TH_1_Danh muc pbo nguon von XSKT, XDCB nam 2009 chuyen qua nam 2010" xfId="916"/>
    <cellStyle name="_TG-TH_1_DAU NOI PL-CL TAI PHU LAMHC" xfId="917"/>
    <cellStyle name="_TG-TH_1_dieu chinh KH 2011 ngay 26-5-2011111" xfId="918"/>
    <cellStyle name="_TG-TH_1_DS KCH PHAN BO VON NSDP NAM 2010" xfId="919"/>
    <cellStyle name="_TG-TH_1_DTCDT MR.2N110.HOCMON.TDTOAN.CCUNG" xfId="920"/>
    <cellStyle name="_TG-TH_1_DU TRU VAT TU" xfId="921"/>
    <cellStyle name="_TG-TH_1_GTGT 2003" xfId="923"/>
    <cellStyle name="_TG-TH_1_giao KH 2011 ngay 10-12-2010" xfId="922"/>
    <cellStyle name="_TG-TH_1_Ha Nam" xfId="7296"/>
    <cellStyle name="_TG-TH_1_KE KHAI THUE GTGT 2004" xfId="924"/>
    <cellStyle name="_TG-TH_1_KE KHAI THUE GTGT 2004_BCTC2004" xfId="925"/>
    <cellStyle name="_TG-TH_1_kien giang 2" xfId="928"/>
    <cellStyle name="_TG-TH_1_KH TPCP 2016-2020 (tong hop)" xfId="926"/>
    <cellStyle name="_TG-TH_1_KH TPCP vung TNB (03-1-2012)" xfId="927"/>
    <cellStyle name="_TG-TH_1_Lora-tungchau" xfId="929"/>
    <cellStyle name="_TG-TH_1_Luy ke von ung nam 2011 -Thoa gui ngay 12-8-2012" xfId="930"/>
    <cellStyle name="_TG-TH_1_N-X-T-04" xfId="932"/>
    <cellStyle name="_TG-TH_1_NhanCong" xfId="931"/>
    <cellStyle name="_TG-TH_1_PGIA-phieu tham tra Kho bac" xfId="933"/>
    <cellStyle name="_TG-TH_1_PT02-02" xfId="935"/>
    <cellStyle name="_TG-TH_1_PT02-02_Book1" xfId="936"/>
    <cellStyle name="_TG-TH_1_PT02-03" xfId="937"/>
    <cellStyle name="_TG-TH_1_PT02-03_Book1" xfId="938"/>
    <cellStyle name="_TG-TH_1_phu luc tong ket tinh hinh TH giai doan 03-10 (ngay 30)" xfId="934"/>
    <cellStyle name="_TG-TH_1_Qt-HT3PQ1(CauKho)" xfId="939"/>
    <cellStyle name="_TG-TH_1_Sheet1" xfId="940"/>
    <cellStyle name="_TG-TH_1_TK152-04" xfId="941"/>
    <cellStyle name="_TG-TH_1_ÿÿÿÿÿ" xfId="942"/>
    <cellStyle name="_TG-TH_1_ÿÿÿÿÿ 2" xfId="7297"/>
    <cellStyle name="_TG-TH_1_ÿÿÿÿÿ_Bieu mau cong trinh khoi cong moi 3-4" xfId="943"/>
    <cellStyle name="_TG-TH_1_ÿÿÿÿÿ_Bieu3ODA" xfId="944"/>
    <cellStyle name="_TG-TH_1_ÿÿÿÿÿ_Bieu4HTMT" xfId="945"/>
    <cellStyle name="_TG-TH_1_ÿÿÿÿÿ_Ha Nam" xfId="7298"/>
    <cellStyle name="_TG-TH_1_ÿÿÿÿÿ_kien giang 2" xfId="947"/>
    <cellStyle name="_TG-TH_1_ÿÿÿÿÿ_KH TPCP vung TNB (03-1-2012)" xfId="946"/>
    <cellStyle name="_TG-TH_2" xfId="948"/>
    <cellStyle name="_TG-TH_2 2" xfId="949"/>
    <cellStyle name="_TG-TH_2_05-12  KH trung han 2016-2020 - Liem Thinh edited" xfId="950"/>
    <cellStyle name="_TG-TH_2_ApGiaVatTu_cayxanh_latgach" xfId="951"/>
    <cellStyle name="_TG-TH_2_BANG TONG HOP TINH HINH THANH QUYET TOAN (MOI I)" xfId="952"/>
    <cellStyle name="_TG-TH_2_BAO CAO KLCT PT2000" xfId="953"/>
    <cellStyle name="_TG-TH_2_BAO CAO PT2000" xfId="954"/>
    <cellStyle name="_TG-TH_2_BAO CAO PT2000_Book1" xfId="955"/>
    <cellStyle name="_TG-TH_2_Bao cao XDCB 2001 - T11 KH dieu chinh 20-11-THAI" xfId="956"/>
    <cellStyle name="_TG-TH_2_BAO GIA NGAY 24-10-08 (co dam)" xfId="957"/>
    <cellStyle name="_TG-TH_2_BC  NAM 2007" xfId="958"/>
    <cellStyle name="_TG-TH_2_BC CV 6403 BKHĐT" xfId="959"/>
    <cellStyle name="_TG-TH_2_BC NQ11-CP - chinh sua lai" xfId="960"/>
    <cellStyle name="_TG-TH_2_BC NQ11-CP-Quynh sau bieu so3" xfId="961"/>
    <cellStyle name="_TG-TH_2_BC_NQ11-CP_-_Thao_sua_lai" xfId="962"/>
    <cellStyle name="_TG-TH_2_Bieu mau cong trinh khoi cong moi 3-4" xfId="963"/>
    <cellStyle name="_TG-TH_2_Bieu3ODA" xfId="964"/>
    <cellStyle name="_TG-TH_2_Bieu3ODA_1" xfId="965"/>
    <cellStyle name="_TG-TH_2_Bieu4HTMT" xfId="966"/>
    <cellStyle name="_TG-TH_2_bo sung von KCH nam 2010 va Du an tre kho khan" xfId="967"/>
    <cellStyle name="_TG-TH_2_Book1" xfId="968"/>
    <cellStyle name="_TG-TH_2_Book1 2" xfId="969"/>
    <cellStyle name="_TG-TH_2_Book1_1" xfId="970"/>
    <cellStyle name="_TG-TH_2_Book1_1 2" xfId="971"/>
    <cellStyle name="_TG-TH_2_Book1_1_BC CV 6403 BKHĐT" xfId="972"/>
    <cellStyle name="_TG-TH_2_Book1_1_Bieu mau cong trinh khoi cong moi 3-4" xfId="973"/>
    <cellStyle name="_TG-TH_2_Book1_1_Bieu3ODA" xfId="974"/>
    <cellStyle name="_TG-TH_2_Book1_1_Bieu4HTMT" xfId="975"/>
    <cellStyle name="_TG-TH_2_Book1_1_Book1" xfId="976"/>
    <cellStyle name="_TG-TH_2_Book1_1_Luy ke von ung nam 2011 -Thoa gui ngay 12-8-2012" xfId="977"/>
    <cellStyle name="_TG-TH_2_Book1_2" xfId="978"/>
    <cellStyle name="_TG-TH_2_Book1_2 2" xfId="979"/>
    <cellStyle name="_TG-TH_2_Book1_2_BC CV 6403 BKHĐT" xfId="980"/>
    <cellStyle name="_TG-TH_2_Book1_2_Bieu3ODA" xfId="981"/>
    <cellStyle name="_TG-TH_2_Book1_2_Luy ke von ung nam 2011 -Thoa gui ngay 12-8-2012" xfId="982"/>
    <cellStyle name="_TG-TH_2_Book1_3" xfId="983"/>
    <cellStyle name="_TG-TH_2_Book1_3 2" xfId="984"/>
    <cellStyle name="_TG-TH_2_Book1_4" xfId="7299"/>
    <cellStyle name="_TG-TH_2_Book1_BC CV 6403 BKHĐT" xfId="985"/>
    <cellStyle name="_TG-TH_2_Book1_Bieu mau cong trinh khoi cong moi 3-4" xfId="986"/>
    <cellStyle name="_TG-TH_2_Book1_Bieu3ODA" xfId="987"/>
    <cellStyle name="_TG-TH_2_Book1_Bieu4HTMT" xfId="988"/>
    <cellStyle name="_TG-TH_2_Book1_bo sung von KCH nam 2010 va Du an tre kho khan" xfId="989"/>
    <cellStyle name="_TG-TH_2_Book1_Book1" xfId="990"/>
    <cellStyle name="_TG-TH_2_Book1_danh muc chuan bi dau tu 2011 ngay 07-6-2011" xfId="991"/>
    <cellStyle name="_TG-TH_2_Book1_Danh muc pbo nguon von XSKT, XDCB nam 2009 chuyen qua nam 2010" xfId="992"/>
    <cellStyle name="_TG-TH_2_Book1_dieu chinh KH 2011 ngay 26-5-2011111" xfId="993"/>
    <cellStyle name="_TG-TH_2_Book1_DS KCH PHAN BO VON NSDP NAM 2010" xfId="994"/>
    <cellStyle name="_TG-TH_2_Book1_giao KH 2011 ngay 10-12-2010" xfId="995"/>
    <cellStyle name="_TG-TH_2_Book1_Luy ke von ung nam 2011 -Thoa gui ngay 12-8-2012" xfId="996"/>
    <cellStyle name="_TG-TH_2_CAU Khanh Nam(Thi Cong)" xfId="997"/>
    <cellStyle name="_TG-TH_2_CoCauPhi (version 1)" xfId="999"/>
    <cellStyle name="_TG-TH_2_Copy of 05-12  KH trung han 2016-2020 - Liem Thinh edited (1)" xfId="1000"/>
    <cellStyle name="_TG-TH_2_ChiHuong_ApGia" xfId="998"/>
    <cellStyle name="_TG-TH_2_danh muc chuan bi dau tu 2011 ngay 07-6-2011" xfId="1001"/>
    <cellStyle name="_TG-TH_2_Danh muc pbo nguon von XSKT, XDCB nam 2009 chuyen qua nam 2010" xfId="1002"/>
    <cellStyle name="_TG-TH_2_DAU NOI PL-CL TAI PHU LAMHC" xfId="1003"/>
    <cellStyle name="_TG-TH_2_dieu chinh KH 2011 ngay 26-5-2011111" xfId="1004"/>
    <cellStyle name="_TG-TH_2_DS KCH PHAN BO VON NSDP NAM 2010" xfId="1005"/>
    <cellStyle name="_TG-TH_2_DTCDT MR.2N110.HOCMON.TDTOAN.CCUNG" xfId="1006"/>
    <cellStyle name="_TG-TH_2_DU TRU VAT TU" xfId="1007"/>
    <cellStyle name="_TG-TH_2_GTGT 2003" xfId="1009"/>
    <cellStyle name="_TG-TH_2_giao KH 2011 ngay 10-12-2010" xfId="1008"/>
    <cellStyle name="_TG-TH_2_Ha Nam" xfId="7300"/>
    <cellStyle name="_TG-TH_2_KE KHAI THUE GTGT 2004" xfId="1010"/>
    <cellStyle name="_TG-TH_2_KE KHAI THUE GTGT 2004_BCTC2004" xfId="1011"/>
    <cellStyle name="_TG-TH_2_kien giang 2" xfId="1014"/>
    <cellStyle name="_TG-TH_2_KH TPCP 2016-2020 (tong hop)" xfId="1012"/>
    <cellStyle name="_TG-TH_2_KH TPCP vung TNB (03-1-2012)" xfId="1013"/>
    <cellStyle name="_TG-TH_2_Lora-tungchau" xfId="1015"/>
    <cellStyle name="_TG-TH_2_Luy ke von ung nam 2011 -Thoa gui ngay 12-8-2012" xfId="1016"/>
    <cellStyle name="_TG-TH_2_N-X-T-04" xfId="1018"/>
    <cellStyle name="_TG-TH_2_NhanCong" xfId="1017"/>
    <cellStyle name="_TG-TH_2_PGIA-phieu tham tra Kho bac" xfId="1019"/>
    <cellStyle name="_TG-TH_2_PT02-02" xfId="1021"/>
    <cellStyle name="_TG-TH_2_PT02-02_Book1" xfId="1022"/>
    <cellStyle name="_TG-TH_2_PT02-03" xfId="1023"/>
    <cellStyle name="_TG-TH_2_PT02-03_Book1" xfId="1024"/>
    <cellStyle name="_TG-TH_2_phu luc tong ket tinh hinh TH giai doan 03-10 (ngay 30)" xfId="1020"/>
    <cellStyle name="_TG-TH_2_Qt-HT3PQ1(CauKho)" xfId="1025"/>
    <cellStyle name="_TG-TH_2_Sheet1" xfId="1026"/>
    <cellStyle name="_TG-TH_2_TK152-04" xfId="1027"/>
    <cellStyle name="_TG-TH_2_ÿÿÿÿÿ" xfId="1028"/>
    <cellStyle name="_TG-TH_2_ÿÿÿÿÿ 2" xfId="7301"/>
    <cellStyle name="_TG-TH_2_ÿÿÿÿÿ_Bieu mau cong trinh khoi cong moi 3-4" xfId="1029"/>
    <cellStyle name="_TG-TH_2_ÿÿÿÿÿ_Bieu3ODA" xfId="1030"/>
    <cellStyle name="_TG-TH_2_ÿÿÿÿÿ_Bieu4HTMT" xfId="1031"/>
    <cellStyle name="_TG-TH_2_ÿÿÿÿÿ_Ha Nam" xfId="7302"/>
    <cellStyle name="_TG-TH_2_ÿÿÿÿÿ_kien giang 2" xfId="1033"/>
    <cellStyle name="_TG-TH_2_ÿÿÿÿÿ_KH TPCP vung TNB (03-1-2012)" xfId="1032"/>
    <cellStyle name="_TG-TH_3" xfId="1034"/>
    <cellStyle name="_TG-TH_3 2" xfId="1035"/>
    <cellStyle name="_TG-TH_3_05-12  KH trung han 2016-2020 - Liem Thinh edited" xfId="1036"/>
    <cellStyle name="_TG-TH_3_Copy of 05-12  KH trung han 2016-2020 - Liem Thinh edited (1)" xfId="1037"/>
    <cellStyle name="_TG-TH_3_KH TPCP 2016-2020 (tong hop)" xfId="1038"/>
    <cellStyle name="_TG-TH_3_Lora-tungchau" xfId="1039"/>
    <cellStyle name="_TG-TH_3_Lora-tungchau 2" xfId="1040"/>
    <cellStyle name="_TG-TH_3_Lora-tungchau_05-12  KH trung han 2016-2020 - Liem Thinh edited" xfId="1041"/>
    <cellStyle name="_TG-TH_3_Lora-tungchau_Copy of 05-12  KH trung han 2016-2020 - Liem Thinh edited (1)" xfId="1042"/>
    <cellStyle name="_TG-TH_3_Lora-tungchau_KH TPCP 2016-2020 (tong hop)" xfId="1043"/>
    <cellStyle name="_TG-TH_3_Qt-HT3PQ1(CauKho)" xfId="1044"/>
    <cellStyle name="_TG-TH_4" xfId="1045"/>
    <cellStyle name="_TK152-04" xfId="1047"/>
    <cellStyle name="_Tong dutoan PP LAHAI" xfId="1048"/>
    <cellStyle name="_TPCP GT-24-5-Mien Nui" xfId="1049"/>
    <cellStyle name="_TPCP GT-24-5-Mien Nui_!1 1 bao cao giao KH ve HTCMT vung TNB   12-12-2011" xfId="1050"/>
    <cellStyle name="_TPCP GT-24-5-Mien Nui_Bieu4HTMT" xfId="1051"/>
    <cellStyle name="_TPCP GT-24-5-Mien Nui_Bieu4HTMT_!1 1 bao cao giao KH ve HTCMT vung TNB   12-12-2011" xfId="1052"/>
    <cellStyle name="_TPCP GT-24-5-Mien Nui_Bieu4HTMT_KH TPCP vung TNB (03-1-2012)" xfId="1053"/>
    <cellStyle name="_TPCP GT-24-5-Mien Nui_KH TPCP vung TNB (03-1-2012)" xfId="1054"/>
    <cellStyle name="_TT209BTC3" xfId="7303"/>
    <cellStyle name="_TH KH 2010" xfId="1046"/>
    <cellStyle name="_ung truoc 2011 NSTW Thanh Hoa + Nge An gui Thu 12-5" xfId="1055"/>
    <cellStyle name="_ung truoc 2011 NSTW Thanh Hoa + Nge An gui Thu 12-5_!1 1 bao cao giao KH ve HTCMT vung TNB   12-12-2011" xfId="1056"/>
    <cellStyle name="_ung truoc 2011 NSTW Thanh Hoa + Nge An gui Thu 12-5_Bieu4HTMT" xfId="1057"/>
    <cellStyle name="_ung truoc 2011 NSTW Thanh Hoa + Nge An gui Thu 12-5_Bieu4HTMT_!1 1 bao cao giao KH ve HTCMT vung TNB   12-12-2011" xfId="1058"/>
    <cellStyle name="_ung truoc 2011 NSTW Thanh Hoa + Nge An gui Thu 12-5_Bieu4HTMT_KH TPCP vung TNB (03-1-2012)" xfId="1059"/>
    <cellStyle name="_ung truoc 2011 NSTW Thanh Hoa + Nge An gui Thu 12-5_KH TPCP vung TNB (03-1-2012)" xfId="1060"/>
    <cellStyle name="_ung truoc cua long an (6-5-2010)" xfId="1061"/>
    <cellStyle name="_Ung truoc de bien (ban theo mau Vu DP) 15.6" xfId="4296"/>
    <cellStyle name="_Ung truoc de bien (ban theo mau Vu DP) 15.6_Nhu cau von dau tu 2013-2015 (LD Vụ sua)" xfId="4297"/>
    <cellStyle name="_Ung von nam 2011 vung TNB - Doan Cong tac (12-5-2010)" xfId="1062"/>
    <cellStyle name="_Ung von nam 2011 vung TNB - Doan Cong tac (12-5-2010)_!1 1 bao cao giao KH ve HTCMT vung TNB   12-12-2011" xfId="1063"/>
    <cellStyle name="_Ung von nam 2011 vung TNB - Doan Cong tac (12-5-2010)_Bieu4HTMT" xfId="1064"/>
    <cellStyle name="_Ung von nam 2011 vung TNB - Doan Cong tac (12-5-2010)_Bieu4HTMT_!1 1 bao cao giao KH ve HTCMT vung TNB   12-12-2011" xfId="1065"/>
    <cellStyle name="_Ung von nam 2011 vung TNB - Doan Cong tac (12-5-2010)_Bieu4HTMT_KH TPCP vung TNB (03-1-2012)" xfId="1066"/>
    <cellStyle name="_Ung von nam 2011 vung TNB - Doan Cong tac (12-5-2010)_Cong trinh co y kien LD_Dang_NN_2011-Tay nguyen-9-10" xfId="1068"/>
    <cellStyle name="_Ung von nam 2011 vung TNB - Doan Cong tac (12-5-2010)_Cong trinh co y kien LD_Dang_NN_2011-Tay nguyen-9-10_!1 1 bao cao giao KH ve HTCMT vung TNB   12-12-2011" xfId="1069"/>
    <cellStyle name="_Ung von nam 2011 vung TNB - Doan Cong tac (12-5-2010)_Cong trinh co y kien LD_Dang_NN_2011-Tay nguyen-9-10_Bieu4HTMT" xfId="1070"/>
    <cellStyle name="_Ung von nam 2011 vung TNB - Doan Cong tac (12-5-2010)_Cong trinh co y kien LD_Dang_NN_2011-Tay nguyen-9-10_Bieu4HTMT_!1 1 bao cao giao KH ve HTCMT vung TNB   12-12-2011" xfId="1071"/>
    <cellStyle name="_Ung von nam 2011 vung TNB - Doan Cong tac (12-5-2010)_Cong trinh co y kien LD_Dang_NN_2011-Tay nguyen-9-10_Bieu4HTMT_KH TPCP vung TNB (03-1-2012)" xfId="1072"/>
    <cellStyle name="_Ung von nam 2011 vung TNB - Doan Cong tac (12-5-2010)_Cong trinh co y kien LD_Dang_NN_2011-Tay nguyen-9-10_KH TPCP vung TNB (03-1-2012)" xfId="1073"/>
    <cellStyle name="_Ung von nam 2011 vung TNB - Doan Cong tac (12-5-2010)_Chuẩn bị đầu tư 2011 (sep Hung)_KH 2012 (T3-2013)" xfId="1067"/>
    <cellStyle name="_Ung von nam 2011 vung TNB - Doan Cong tac (12-5-2010)_Chuẩn bị đầu tư 2011 (sep Hung)_KH 2012 (T3-2013) 2" xfId="7304"/>
    <cellStyle name="_Ung von nam 2011 vung TNB - Doan Cong tac (12-5-2010)_KH TPCP vung TNB (03-1-2012)" xfId="1074"/>
    <cellStyle name="_Ung von nam 2011 vung TNB - Doan Cong tac (12-5-2010)_TN - Ho tro khac 2011" xfId="1075"/>
    <cellStyle name="_Ung von nam 2011 vung TNB - Doan Cong tac (12-5-2010)_TN - Ho tro khac 2011_!1 1 bao cao giao KH ve HTCMT vung TNB   12-12-2011" xfId="1076"/>
    <cellStyle name="_Ung von nam 2011 vung TNB - Doan Cong tac (12-5-2010)_TN - Ho tro khac 2011_Bieu4HTMT" xfId="1077"/>
    <cellStyle name="_Ung von nam 2011 vung TNB - Doan Cong tac (12-5-2010)_TN - Ho tro khac 2011_Bieu4HTMT_!1 1 bao cao giao KH ve HTCMT vung TNB   12-12-2011" xfId="1078"/>
    <cellStyle name="_Ung von nam 2011 vung TNB - Doan Cong tac (12-5-2010)_TN - Ho tro khac 2011_Bieu4HTMT_KH TPCP vung TNB (03-1-2012)" xfId="1079"/>
    <cellStyle name="_Ung von nam 2011 vung TNB - Doan Cong tac (12-5-2010)_TN - Ho tro khac 2011_KH TPCP vung TNB (03-1-2012)" xfId="1080"/>
    <cellStyle name="_Von dau tu 2006-2020 (TL chien luoc)" xfId="1081"/>
    <cellStyle name="_Von dau tu 2006-2020 (TL chien luoc)_15_10_2013 BC nhu cau von doi ung ODA (2014-2016) ngay 15102013 Sua" xfId="1082"/>
    <cellStyle name="_Von dau tu 2006-2020 (TL chien luoc)_BC nhu cau von doi ung ODA nganh NN (BKH)" xfId="1083"/>
    <cellStyle name="_Von dau tu 2006-2020 (TL chien luoc)_BC nhu cau von doi ung ODA nganh NN (BKH)_05-12  KH trung han 2016-2020 - Liem Thinh edited" xfId="1084"/>
    <cellStyle name="_Von dau tu 2006-2020 (TL chien luoc)_BC nhu cau von doi ung ODA nganh NN (BKH)_Copy of 05-12  KH trung han 2016-2020 - Liem Thinh edited (1)" xfId="1085"/>
    <cellStyle name="_Von dau tu 2006-2020 (TL chien luoc)_BC Tai co cau (bieu TH)" xfId="1086"/>
    <cellStyle name="_Von dau tu 2006-2020 (TL chien luoc)_BC Tai co cau (bieu TH)_05-12  KH trung han 2016-2020 - Liem Thinh edited" xfId="1087"/>
    <cellStyle name="_Von dau tu 2006-2020 (TL chien luoc)_BC Tai co cau (bieu TH)_Copy of 05-12  KH trung han 2016-2020 - Liem Thinh edited (1)" xfId="1088"/>
    <cellStyle name="_Von dau tu 2006-2020 (TL chien luoc)_DK 2014-2015 final" xfId="1089"/>
    <cellStyle name="_Von dau tu 2006-2020 (TL chien luoc)_DK 2014-2015 final_05-12  KH trung han 2016-2020 - Liem Thinh edited" xfId="1090"/>
    <cellStyle name="_Von dau tu 2006-2020 (TL chien luoc)_DK 2014-2015 final_Copy of 05-12  KH trung han 2016-2020 - Liem Thinh edited (1)" xfId="1091"/>
    <cellStyle name="_Von dau tu 2006-2020 (TL chien luoc)_DK 2014-2015 new" xfId="1092"/>
    <cellStyle name="_Von dau tu 2006-2020 (TL chien luoc)_DK 2014-2015 new_05-12  KH trung han 2016-2020 - Liem Thinh edited" xfId="1093"/>
    <cellStyle name="_Von dau tu 2006-2020 (TL chien luoc)_DK 2014-2015 new_Copy of 05-12  KH trung han 2016-2020 - Liem Thinh edited (1)" xfId="1094"/>
    <cellStyle name="_Von dau tu 2006-2020 (TL chien luoc)_DK KH CBDT 2014 11-11-2013" xfId="1095"/>
    <cellStyle name="_Von dau tu 2006-2020 (TL chien luoc)_DK KH CBDT 2014 11-11-2013(1)" xfId="1096"/>
    <cellStyle name="_Von dau tu 2006-2020 (TL chien luoc)_DK KH CBDT 2014 11-11-2013(1)_05-12  KH trung han 2016-2020 - Liem Thinh edited" xfId="1097"/>
    <cellStyle name="_Von dau tu 2006-2020 (TL chien luoc)_DK KH CBDT 2014 11-11-2013(1)_Copy of 05-12  KH trung han 2016-2020 - Liem Thinh edited (1)" xfId="1098"/>
    <cellStyle name="_Von dau tu 2006-2020 (TL chien luoc)_DK KH CBDT 2014 11-11-2013_05-12  KH trung han 2016-2020 - Liem Thinh edited" xfId="1099"/>
    <cellStyle name="_Von dau tu 2006-2020 (TL chien luoc)_DK KH CBDT 2014 11-11-2013_Copy of 05-12  KH trung han 2016-2020 - Liem Thinh edited (1)" xfId="1100"/>
    <cellStyle name="_Von dau tu 2006-2020 (TL chien luoc)_KH 2011-2015" xfId="1101"/>
    <cellStyle name="_Von dau tu 2006-2020 (TL chien luoc)_tai co cau dau tu (tong hop)1" xfId="1102"/>
    <cellStyle name="_Vu KHGD" xfId="7305"/>
    <cellStyle name="_x005f_x0001_" xfId="1103"/>
    <cellStyle name="_x005f_x0001__!1 1 bao cao giao KH ve HTCMT vung TNB   12-12-2011" xfId="1104"/>
    <cellStyle name="_x005f_x0001__kien giang 2" xfId="1105"/>
    <cellStyle name="_x005f_x000d__x005f_x000a_JournalTemplate=C:\COMFO\CTALK\JOURSTD.TPL_x005f_x000d__x005f_x000a_LbStateAddress=3 3 0 251 1 89 2 311_x005f_x000d__x005f_x000a_LbStateJou" xfId="1106"/>
    <cellStyle name="_x005f_x005f_x005f_x0001_" xfId="1107"/>
    <cellStyle name="_x005f_x005f_x005f_x0001__!1 1 bao cao giao KH ve HTCMT vung TNB   12-12-2011" xfId="1108"/>
    <cellStyle name="_x005f_x005f_x005f_x0001__kien giang 2" xfId="1109"/>
    <cellStyle name="_x005f_x005f_x005f_x000d__x005f_x005f_x005f_x000a_JournalTemplate=C:\COMFO\CTALK\JOURSTD.TPL_x005f_x005f_x005f_x000d__x005f_x005f_x005f_x000a_LbStateAddress=3 3 0 251 1 89 2 311_x005f_x005f_x005f_x000d__x005f_x005f_x005f_x000a_LbStateJou" xfId="1110"/>
    <cellStyle name="_XDCB thang 12.2010" xfId="1111"/>
    <cellStyle name="_ÿÿÿÿÿ" xfId="1112"/>
    <cellStyle name="_ÿÿÿÿÿ 2" xfId="7306"/>
    <cellStyle name="_ÿÿÿÿÿ_Bieu mau cong trinh khoi cong moi 3-4" xfId="1113"/>
    <cellStyle name="_ÿÿÿÿÿ_Bieu mau cong trinh khoi cong moi 3-4_!1 1 bao cao giao KH ve HTCMT vung TNB   12-12-2011" xfId="1114"/>
    <cellStyle name="_ÿÿÿÿÿ_Bieu mau cong trinh khoi cong moi 3-4_KH TPCP vung TNB (03-1-2012)" xfId="1115"/>
    <cellStyle name="_ÿÿÿÿÿ_Bieu3ODA" xfId="1116"/>
    <cellStyle name="_ÿÿÿÿÿ_Bieu3ODA_!1 1 bao cao giao KH ve HTCMT vung TNB   12-12-2011" xfId="1117"/>
    <cellStyle name="_ÿÿÿÿÿ_Bieu3ODA_KH TPCP vung TNB (03-1-2012)" xfId="1118"/>
    <cellStyle name="_ÿÿÿÿÿ_Bieu4HTMT" xfId="1119"/>
    <cellStyle name="_ÿÿÿÿÿ_Bieu4HTMT_!1 1 bao cao giao KH ve HTCMT vung TNB   12-12-2011" xfId="1120"/>
    <cellStyle name="_ÿÿÿÿÿ_Bieu4HTMT_KH TPCP vung TNB (03-1-2012)" xfId="1121"/>
    <cellStyle name="_ÿÿÿÿÿ_Ha Nam" xfId="7307"/>
    <cellStyle name="_ÿÿÿÿÿ_kien giang 2" xfId="1125"/>
    <cellStyle name="_ÿÿÿÿÿ_Kh ql62 (2010) 11-09" xfId="1122"/>
    <cellStyle name="_ÿÿÿÿÿ_KH TPCP vung TNB (03-1-2012)" xfId="1123"/>
    <cellStyle name="_ÿÿÿÿÿ_Khung 2012" xfId="1124"/>
    <cellStyle name="~1" xfId="1126"/>
    <cellStyle name="~1 2" xfId="7308"/>
    <cellStyle name="_x0001_¨c^ " xfId="4298"/>
    <cellStyle name="_x0001_¨c^ ?[?0?]?_?0?0?" xfId="4299"/>
    <cellStyle name="_x0001_¨c^[" xfId="4300"/>
    <cellStyle name="_x0001_¨c^[?0?" xfId="4301"/>
    <cellStyle name="_x0001_¨c^_?0?0?Q?3?" xfId="4302"/>
    <cellStyle name="_x0001_¨Œc^ " xfId="4303"/>
    <cellStyle name="_x0001_¨Œc^ ?[?0?]?_?0?0?" xfId="4304"/>
    <cellStyle name="_x0001_¨Œc^[" xfId="4305"/>
    <cellStyle name="_x0001_¨Œc^[?0?" xfId="4306"/>
    <cellStyle name="_x0001_¨Œc^_?0?0?Q?3?" xfId="4307"/>
    <cellStyle name="’Ê‰Ý [0.00]_laroux" xfId="1127"/>
    <cellStyle name="’Ê‰Ý_laroux" xfId="1128"/>
    <cellStyle name="¤@¯ë_CHI PHI QUAN LY 1-00" xfId="1129"/>
    <cellStyle name="_x0001_µÑTÖ " xfId="4308"/>
    <cellStyle name="_x0001_µÑTÖ ?[?0?" xfId="4309"/>
    <cellStyle name="_x0001_µÑTÖ_" xfId="4310"/>
    <cellStyle name="•W?_Format" xfId="1130"/>
    <cellStyle name="•W€_’·Šú‰p•¶" xfId="1131"/>
    <cellStyle name="•W_’·Šú‰p•¶" xfId="1132"/>
    <cellStyle name="W_MARINE" xfId="1133"/>
    <cellStyle name="0" xfId="1134"/>
    <cellStyle name="0 2" xfId="1135"/>
    <cellStyle name="0 2 2" xfId="6582"/>
    <cellStyle name="0 2 3" xfId="6882"/>
    <cellStyle name="0 2 4" xfId="6574"/>
    <cellStyle name="0 2 5" xfId="6890"/>
    <cellStyle name="0 2 6" xfId="6900"/>
    <cellStyle name="0 2 7" xfId="7046"/>
    <cellStyle name="0 3" xfId="6581"/>
    <cellStyle name="0 4" xfId="6883"/>
    <cellStyle name="0 5" xfId="6573"/>
    <cellStyle name="0 6" xfId="6891"/>
    <cellStyle name="0 7" xfId="6901"/>
    <cellStyle name="0 8" xfId="7045"/>
    <cellStyle name="0,0_x000a__x000a_NA_x000a__x000a_" xfId="1136"/>
    <cellStyle name="0,0_x000d__x000a_NA_x000d__x000a_" xfId="1137"/>
    <cellStyle name="0,0_x000d__x000a_NA_x000d__x000a_ 10" xfId="7309"/>
    <cellStyle name="0,0_x000d__x000a_NA_x000d__x000a_ 11" xfId="7310"/>
    <cellStyle name="0,0_x000d__x000a_NA_x000d__x000a_ 12" xfId="7311"/>
    <cellStyle name="0,0_x000d__x000a_NA_x000d__x000a_ 2" xfId="1138"/>
    <cellStyle name="0,0_x000d__x000a_NA_x000d__x000a_ 2 2" xfId="7312"/>
    <cellStyle name="0,0_x000d__x000a_NA_x000d__x000a_ 2 3" xfId="7313"/>
    <cellStyle name="0,0_x000d__x000a_NA_x000d__x000a_ 2 4" xfId="7314"/>
    <cellStyle name="0,0_x000d__x000a_NA_x000d__x000a_ 2 5" xfId="7315"/>
    <cellStyle name="0,0_x000d__x000a_NA_x000d__x000a_ 2 6" xfId="7316"/>
    <cellStyle name="0,0_x000d__x000a_NA_x000d__x000a_ 3" xfId="7317"/>
    <cellStyle name="0,0_x000d__x000a_NA_x000d__x000a_ 4" xfId="7318"/>
    <cellStyle name="0,0_x000d__x000a_NA_x000d__x000a_ 5" xfId="7319"/>
    <cellStyle name="0,0_x000d__x000a_NA_x000d__x000a_ 6" xfId="7320"/>
    <cellStyle name="0,0_x000d__x000a_NA_x000d__x000a_ 7" xfId="7321"/>
    <cellStyle name="0,0_x000d__x000a_NA_x000d__x000a_ 8" xfId="7322"/>
    <cellStyle name="0,0_x000d__x000a_NA_x000d__x000a_ 9" xfId="7323"/>
    <cellStyle name="0,0_x000d__x000a_NA_x000d__x000a__KH TPCP 2013 (KTNN, HOP)" xfId="7324"/>
    <cellStyle name="0,0_x005f_x000d__x005f_x000a_NA_x005f_x000d__x005f_x000a_" xfId="1139"/>
    <cellStyle name="0.0" xfId="1140"/>
    <cellStyle name="0.0 2" xfId="1141"/>
    <cellStyle name="0.0 2 2" xfId="6584"/>
    <cellStyle name="0.0 2 3" xfId="6880"/>
    <cellStyle name="0.0 2 4" xfId="6576"/>
    <cellStyle name="0.0 2 5" xfId="6888"/>
    <cellStyle name="0.0 2 6" xfId="6898"/>
    <cellStyle name="0.0 2 7" xfId="7048"/>
    <cellStyle name="0.0 3" xfId="6583"/>
    <cellStyle name="0.0 4" xfId="6881"/>
    <cellStyle name="0.0 5" xfId="6575"/>
    <cellStyle name="0.0 6" xfId="6889"/>
    <cellStyle name="0.0 7" xfId="6899"/>
    <cellStyle name="0.0 8" xfId="7047"/>
    <cellStyle name="0.00" xfId="1142"/>
    <cellStyle name="0.00 2" xfId="1143"/>
    <cellStyle name="0.00 2 2" xfId="6586"/>
    <cellStyle name="0.00 2 3" xfId="6878"/>
    <cellStyle name="0.00 2 4" xfId="6578"/>
    <cellStyle name="0.00 2 5" xfId="6886"/>
    <cellStyle name="0.00 2 6" xfId="6896"/>
    <cellStyle name="0.00 2 7" xfId="7050"/>
    <cellStyle name="0.00 3" xfId="6585"/>
    <cellStyle name="0.00 4" xfId="6879"/>
    <cellStyle name="0.00 5" xfId="6577"/>
    <cellStyle name="0.00 6" xfId="6887"/>
    <cellStyle name="0.00 7" xfId="6897"/>
    <cellStyle name="0.00 8" xfId="7049"/>
    <cellStyle name="1" xfId="1144"/>
    <cellStyle name="1 2" xfId="1145"/>
    <cellStyle name="1 2 2" xfId="7325"/>
    <cellStyle name="1 2 2 2" xfId="7326"/>
    <cellStyle name="1 2 2 3" xfId="7327"/>
    <cellStyle name="1 2 3" xfId="7328"/>
    <cellStyle name="1 2 3 2" xfId="7329"/>
    <cellStyle name="1 2 3 3" xfId="7330"/>
    <cellStyle name="1 2 4" xfId="7331"/>
    <cellStyle name="1 2 4 2" xfId="7332"/>
    <cellStyle name="1 2 4 3" xfId="7333"/>
    <cellStyle name="1 3" xfId="7334"/>
    <cellStyle name="1 3 2" xfId="7335"/>
    <cellStyle name="1 3 3" xfId="7336"/>
    <cellStyle name="1 4" xfId="7337"/>
    <cellStyle name="1 4 2" xfId="7338"/>
    <cellStyle name="1 4 3" xfId="7339"/>
    <cellStyle name="1 5" xfId="7340"/>
    <cellStyle name="1 5 2" xfId="7341"/>
    <cellStyle name="1 5 3" xfId="7342"/>
    <cellStyle name="1 6" xfId="7343"/>
    <cellStyle name="1 7" xfId="7344"/>
    <cellStyle name="1_!1 1 bao cao giao KH ve HTCMT vung TNB   12-12-2011" xfId="1146"/>
    <cellStyle name="1_1 Bieu 6 thang nam 2011" xfId="4311"/>
    <cellStyle name="1_1 Bieu 6 thang nam 2011 2" xfId="4312"/>
    <cellStyle name="1_1 Bieu 6 thang nam 2011 2 2" xfId="7345"/>
    <cellStyle name="1_1 Bieu 6 thang nam 2011 2 2 2" xfId="7346"/>
    <cellStyle name="1_1 Bieu 6 thang nam 2011 2 2 2 2" xfId="7347"/>
    <cellStyle name="1_1 Bieu 6 thang nam 2011 2 2 2 3" xfId="7348"/>
    <cellStyle name="1_1 Bieu 6 thang nam 2011 2 2 3" xfId="7349"/>
    <cellStyle name="1_1 Bieu 6 thang nam 2011 2 2 3 2" xfId="7350"/>
    <cellStyle name="1_1 Bieu 6 thang nam 2011 2 2 3 3" xfId="7351"/>
    <cellStyle name="1_1 Bieu 6 thang nam 2011 2 2 4" xfId="7352"/>
    <cellStyle name="1_1 Bieu 6 thang nam 2011 2 2 4 2" xfId="7353"/>
    <cellStyle name="1_1 Bieu 6 thang nam 2011 2 2 4 3" xfId="7354"/>
    <cellStyle name="1_1 Bieu 6 thang nam 2011 2 2 5" xfId="7355"/>
    <cellStyle name="1_1 Bieu 6 thang nam 2011 2 2 6" xfId="7356"/>
    <cellStyle name="1_1 Bieu 6 thang nam 2011 2 3" xfId="7357"/>
    <cellStyle name="1_1 Bieu 6 thang nam 2011 2 3 2" xfId="7358"/>
    <cellStyle name="1_1 Bieu 6 thang nam 2011 2 3 3" xfId="7359"/>
    <cellStyle name="1_1 Bieu 6 thang nam 2011 2 4" xfId="7360"/>
    <cellStyle name="1_1 Bieu 6 thang nam 2011 2 4 2" xfId="7361"/>
    <cellStyle name="1_1 Bieu 6 thang nam 2011 2 4 3" xfId="7362"/>
    <cellStyle name="1_1 Bieu 6 thang nam 2011 2 5" xfId="7363"/>
    <cellStyle name="1_1 Bieu 6 thang nam 2011 2 5 2" xfId="7364"/>
    <cellStyle name="1_1 Bieu 6 thang nam 2011 2 5 3" xfId="7365"/>
    <cellStyle name="1_1 Bieu 6 thang nam 2011 2 6" xfId="7366"/>
    <cellStyle name="1_1 Bieu 6 thang nam 2011 2 7" xfId="7367"/>
    <cellStyle name="1_1 Bieu 6 thang nam 2011 3" xfId="7368"/>
    <cellStyle name="1_1 Bieu 6 thang nam 2011 3 2" xfId="7369"/>
    <cellStyle name="1_1 Bieu 6 thang nam 2011 3 2 2" xfId="7370"/>
    <cellStyle name="1_1 Bieu 6 thang nam 2011 3 2 3" xfId="7371"/>
    <cellStyle name="1_1 Bieu 6 thang nam 2011 3 3" xfId="7372"/>
    <cellStyle name="1_1 Bieu 6 thang nam 2011 3 3 2" xfId="7373"/>
    <cellStyle name="1_1 Bieu 6 thang nam 2011 3 3 3" xfId="7374"/>
    <cellStyle name="1_1 Bieu 6 thang nam 2011 3 4" xfId="7375"/>
    <cellStyle name="1_1 Bieu 6 thang nam 2011 3 4 2" xfId="7376"/>
    <cellStyle name="1_1 Bieu 6 thang nam 2011 3 4 3" xfId="7377"/>
    <cellStyle name="1_1 Bieu 6 thang nam 2011 3 5" xfId="7378"/>
    <cellStyle name="1_1 Bieu 6 thang nam 2011 3 6" xfId="7379"/>
    <cellStyle name="1_1 Bieu 6 thang nam 2011 4" xfId="7380"/>
    <cellStyle name="1_1 Bieu 6 thang nam 2011 4 2" xfId="7381"/>
    <cellStyle name="1_1 Bieu 6 thang nam 2011 4 3" xfId="7382"/>
    <cellStyle name="1_1 Bieu 6 thang nam 2011 5" xfId="7383"/>
    <cellStyle name="1_1 Bieu 6 thang nam 2011 5 2" xfId="7384"/>
    <cellStyle name="1_1 Bieu 6 thang nam 2011 5 3" xfId="7385"/>
    <cellStyle name="1_1 Bieu 6 thang nam 2011 6" xfId="7386"/>
    <cellStyle name="1_1 Bieu 6 thang nam 2011 6 2" xfId="7387"/>
    <cellStyle name="1_1 Bieu 6 thang nam 2011 6 3" xfId="7388"/>
    <cellStyle name="1_1 Bieu 6 thang nam 2011 7" xfId="7389"/>
    <cellStyle name="1_1 Bieu 6 thang nam 2011 8" xfId="7390"/>
    <cellStyle name="1_1 Bieu 6 thang nam 2011_BC von DTPT 6 thang 2012" xfId="4313"/>
    <cellStyle name="1_1 Bieu 6 thang nam 2011_BC von DTPT 6 thang 2012 2" xfId="4314"/>
    <cellStyle name="1_1 Bieu 6 thang nam 2011_BC von DTPT 6 thang 2012 2 2" xfId="7391"/>
    <cellStyle name="1_1 Bieu 6 thang nam 2011_BC von DTPT 6 thang 2012 2 2 2" xfId="7392"/>
    <cellStyle name="1_1 Bieu 6 thang nam 2011_BC von DTPT 6 thang 2012 2 2 2 2" xfId="7393"/>
    <cellStyle name="1_1 Bieu 6 thang nam 2011_BC von DTPT 6 thang 2012 2 2 2 3" xfId="7394"/>
    <cellStyle name="1_1 Bieu 6 thang nam 2011_BC von DTPT 6 thang 2012 2 2 3" xfId="7395"/>
    <cellStyle name="1_1 Bieu 6 thang nam 2011_BC von DTPT 6 thang 2012 2 2 3 2" xfId="7396"/>
    <cellStyle name="1_1 Bieu 6 thang nam 2011_BC von DTPT 6 thang 2012 2 2 3 3" xfId="7397"/>
    <cellStyle name="1_1 Bieu 6 thang nam 2011_BC von DTPT 6 thang 2012 2 2 4" xfId="7398"/>
    <cellStyle name="1_1 Bieu 6 thang nam 2011_BC von DTPT 6 thang 2012 2 2 4 2" xfId="7399"/>
    <cellStyle name="1_1 Bieu 6 thang nam 2011_BC von DTPT 6 thang 2012 2 2 4 3" xfId="7400"/>
    <cellStyle name="1_1 Bieu 6 thang nam 2011_BC von DTPT 6 thang 2012 2 2 5" xfId="7401"/>
    <cellStyle name="1_1 Bieu 6 thang nam 2011_BC von DTPT 6 thang 2012 2 2 6" xfId="7402"/>
    <cellStyle name="1_1 Bieu 6 thang nam 2011_BC von DTPT 6 thang 2012 2 3" xfId="7403"/>
    <cellStyle name="1_1 Bieu 6 thang nam 2011_BC von DTPT 6 thang 2012 2 3 2" xfId="7404"/>
    <cellStyle name="1_1 Bieu 6 thang nam 2011_BC von DTPT 6 thang 2012 2 3 3" xfId="7405"/>
    <cellStyle name="1_1 Bieu 6 thang nam 2011_BC von DTPT 6 thang 2012 2 4" xfId="7406"/>
    <cellStyle name="1_1 Bieu 6 thang nam 2011_BC von DTPT 6 thang 2012 2 4 2" xfId="7407"/>
    <cellStyle name="1_1 Bieu 6 thang nam 2011_BC von DTPT 6 thang 2012 2 4 3" xfId="7408"/>
    <cellStyle name="1_1 Bieu 6 thang nam 2011_BC von DTPT 6 thang 2012 2 5" xfId="7409"/>
    <cellStyle name="1_1 Bieu 6 thang nam 2011_BC von DTPT 6 thang 2012 2 5 2" xfId="7410"/>
    <cellStyle name="1_1 Bieu 6 thang nam 2011_BC von DTPT 6 thang 2012 2 5 3" xfId="7411"/>
    <cellStyle name="1_1 Bieu 6 thang nam 2011_BC von DTPT 6 thang 2012 2 6" xfId="7412"/>
    <cellStyle name="1_1 Bieu 6 thang nam 2011_BC von DTPT 6 thang 2012 2 7" xfId="7413"/>
    <cellStyle name="1_1 Bieu 6 thang nam 2011_BC von DTPT 6 thang 2012 3" xfId="7414"/>
    <cellStyle name="1_1 Bieu 6 thang nam 2011_BC von DTPT 6 thang 2012 3 2" xfId="7415"/>
    <cellStyle name="1_1 Bieu 6 thang nam 2011_BC von DTPT 6 thang 2012 3 2 2" xfId="7416"/>
    <cellStyle name="1_1 Bieu 6 thang nam 2011_BC von DTPT 6 thang 2012 3 2 3" xfId="7417"/>
    <cellStyle name="1_1 Bieu 6 thang nam 2011_BC von DTPT 6 thang 2012 3 3" xfId="7418"/>
    <cellStyle name="1_1 Bieu 6 thang nam 2011_BC von DTPT 6 thang 2012 3 3 2" xfId="7419"/>
    <cellStyle name="1_1 Bieu 6 thang nam 2011_BC von DTPT 6 thang 2012 3 3 3" xfId="7420"/>
    <cellStyle name="1_1 Bieu 6 thang nam 2011_BC von DTPT 6 thang 2012 3 4" xfId="7421"/>
    <cellStyle name="1_1 Bieu 6 thang nam 2011_BC von DTPT 6 thang 2012 3 4 2" xfId="7422"/>
    <cellStyle name="1_1 Bieu 6 thang nam 2011_BC von DTPT 6 thang 2012 3 4 3" xfId="7423"/>
    <cellStyle name="1_1 Bieu 6 thang nam 2011_BC von DTPT 6 thang 2012 3 5" xfId="7424"/>
    <cellStyle name="1_1 Bieu 6 thang nam 2011_BC von DTPT 6 thang 2012 3 6" xfId="7425"/>
    <cellStyle name="1_1 Bieu 6 thang nam 2011_BC von DTPT 6 thang 2012 4" xfId="7426"/>
    <cellStyle name="1_1 Bieu 6 thang nam 2011_BC von DTPT 6 thang 2012 4 2" xfId="7427"/>
    <cellStyle name="1_1 Bieu 6 thang nam 2011_BC von DTPT 6 thang 2012 4 3" xfId="7428"/>
    <cellStyle name="1_1 Bieu 6 thang nam 2011_BC von DTPT 6 thang 2012 5" xfId="7429"/>
    <cellStyle name="1_1 Bieu 6 thang nam 2011_BC von DTPT 6 thang 2012 5 2" xfId="7430"/>
    <cellStyle name="1_1 Bieu 6 thang nam 2011_BC von DTPT 6 thang 2012 5 3" xfId="7431"/>
    <cellStyle name="1_1 Bieu 6 thang nam 2011_BC von DTPT 6 thang 2012 6" xfId="7432"/>
    <cellStyle name="1_1 Bieu 6 thang nam 2011_BC von DTPT 6 thang 2012 6 2" xfId="7433"/>
    <cellStyle name="1_1 Bieu 6 thang nam 2011_BC von DTPT 6 thang 2012 6 3" xfId="7434"/>
    <cellStyle name="1_1 Bieu 6 thang nam 2011_BC von DTPT 6 thang 2012 7" xfId="7435"/>
    <cellStyle name="1_1 Bieu 6 thang nam 2011_Bieu du thao QD von ho tro co MT" xfId="4315"/>
    <cellStyle name="1_1 Bieu 6 thang nam 2011_Bieu du thao QD von ho tro co MT 2" xfId="4316"/>
    <cellStyle name="1_1 Bieu 6 thang nam 2011_Bieu du thao QD von ho tro co MT 2 2" xfId="7436"/>
    <cellStyle name="1_1 Bieu 6 thang nam 2011_Bieu du thao QD von ho tro co MT 2 2 2" xfId="7437"/>
    <cellStyle name="1_1 Bieu 6 thang nam 2011_Bieu du thao QD von ho tro co MT 2 2 2 2" xfId="7438"/>
    <cellStyle name="1_1 Bieu 6 thang nam 2011_Bieu du thao QD von ho tro co MT 2 2 2 3" xfId="7439"/>
    <cellStyle name="1_1 Bieu 6 thang nam 2011_Bieu du thao QD von ho tro co MT 2 2 3" xfId="7440"/>
    <cellStyle name="1_1 Bieu 6 thang nam 2011_Bieu du thao QD von ho tro co MT 2 2 3 2" xfId="7441"/>
    <cellStyle name="1_1 Bieu 6 thang nam 2011_Bieu du thao QD von ho tro co MT 2 2 3 3" xfId="7442"/>
    <cellStyle name="1_1 Bieu 6 thang nam 2011_Bieu du thao QD von ho tro co MT 2 2 4" xfId="7443"/>
    <cellStyle name="1_1 Bieu 6 thang nam 2011_Bieu du thao QD von ho tro co MT 2 2 4 2" xfId="7444"/>
    <cellStyle name="1_1 Bieu 6 thang nam 2011_Bieu du thao QD von ho tro co MT 2 2 4 3" xfId="7445"/>
    <cellStyle name="1_1 Bieu 6 thang nam 2011_Bieu du thao QD von ho tro co MT 2 2 5" xfId="7446"/>
    <cellStyle name="1_1 Bieu 6 thang nam 2011_Bieu du thao QD von ho tro co MT 2 2 6" xfId="7447"/>
    <cellStyle name="1_1 Bieu 6 thang nam 2011_Bieu du thao QD von ho tro co MT 2 3" xfId="7448"/>
    <cellStyle name="1_1 Bieu 6 thang nam 2011_Bieu du thao QD von ho tro co MT 2 3 2" xfId="7449"/>
    <cellStyle name="1_1 Bieu 6 thang nam 2011_Bieu du thao QD von ho tro co MT 2 3 3" xfId="7450"/>
    <cellStyle name="1_1 Bieu 6 thang nam 2011_Bieu du thao QD von ho tro co MT 2 4" xfId="7451"/>
    <cellStyle name="1_1 Bieu 6 thang nam 2011_Bieu du thao QD von ho tro co MT 2 4 2" xfId="7452"/>
    <cellStyle name="1_1 Bieu 6 thang nam 2011_Bieu du thao QD von ho tro co MT 2 4 3" xfId="7453"/>
    <cellStyle name="1_1 Bieu 6 thang nam 2011_Bieu du thao QD von ho tro co MT 2 5" xfId="7454"/>
    <cellStyle name="1_1 Bieu 6 thang nam 2011_Bieu du thao QD von ho tro co MT 2 5 2" xfId="7455"/>
    <cellStyle name="1_1 Bieu 6 thang nam 2011_Bieu du thao QD von ho tro co MT 2 5 3" xfId="7456"/>
    <cellStyle name="1_1 Bieu 6 thang nam 2011_Bieu du thao QD von ho tro co MT 2 6" xfId="7457"/>
    <cellStyle name="1_1 Bieu 6 thang nam 2011_Bieu du thao QD von ho tro co MT 2 7" xfId="7458"/>
    <cellStyle name="1_1 Bieu 6 thang nam 2011_Bieu du thao QD von ho tro co MT 3" xfId="7459"/>
    <cellStyle name="1_1 Bieu 6 thang nam 2011_Bieu du thao QD von ho tro co MT 3 2" xfId="7460"/>
    <cellStyle name="1_1 Bieu 6 thang nam 2011_Bieu du thao QD von ho tro co MT 3 2 2" xfId="7461"/>
    <cellStyle name="1_1 Bieu 6 thang nam 2011_Bieu du thao QD von ho tro co MT 3 2 3" xfId="7462"/>
    <cellStyle name="1_1 Bieu 6 thang nam 2011_Bieu du thao QD von ho tro co MT 3 3" xfId="7463"/>
    <cellStyle name="1_1 Bieu 6 thang nam 2011_Bieu du thao QD von ho tro co MT 3 3 2" xfId="7464"/>
    <cellStyle name="1_1 Bieu 6 thang nam 2011_Bieu du thao QD von ho tro co MT 3 3 3" xfId="7465"/>
    <cellStyle name="1_1 Bieu 6 thang nam 2011_Bieu du thao QD von ho tro co MT 3 4" xfId="7466"/>
    <cellStyle name="1_1 Bieu 6 thang nam 2011_Bieu du thao QD von ho tro co MT 3 4 2" xfId="7467"/>
    <cellStyle name="1_1 Bieu 6 thang nam 2011_Bieu du thao QD von ho tro co MT 3 4 3" xfId="7468"/>
    <cellStyle name="1_1 Bieu 6 thang nam 2011_Bieu du thao QD von ho tro co MT 3 5" xfId="7469"/>
    <cellStyle name="1_1 Bieu 6 thang nam 2011_Bieu du thao QD von ho tro co MT 3 6" xfId="7470"/>
    <cellStyle name="1_1 Bieu 6 thang nam 2011_Bieu du thao QD von ho tro co MT 4" xfId="7471"/>
    <cellStyle name="1_1 Bieu 6 thang nam 2011_Bieu du thao QD von ho tro co MT 4 2" xfId="7472"/>
    <cellStyle name="1_1 Bieu 6 thang nam 2011_Bieu du thao QD von ho tro co MT 4 3" xfId="7473"/>
    <cellStyle name="1_1 Bieu 6 thang nam 2011_Bieu du thao QD von ho tro co MT 5" xfId="7474"/>
    <cellStyle name="1_1 Bieu 6 thang nam 2011_Bieu du thao QD von ho tro co MT 5 2" xfId="7475"/>
    <cellStyle name="1_1 Bieu 6 thang nam 2011_Bieu du thao QD von ho tro co MT 5 3" xfId="7476"/>
    <cellStyle name="1_1 Bieu 6 thang nam 2011_Bieu du thao QD von ho tro co MT 6" xfId="7477"/>
    <cellStyle name="1_1 Bieu 6 thang nam 2011_Bieu du thao QD von ho tro co MT 6 2" xfId="7478"/>
    <cellStyle name="1_1 Bieu 6 thang nam 2011_Bieu du thao QD von ho tro co MT 6 3" xfId="7479"/>
    <cellStyle name="1_1 Bieu 6 thang nam 2011_Bieu du thao QD von ho tro co MT 7" xfId="7480"/>
    <cellStyle name="1_1 Bieu 6 thang nam 2011_Ke hoach 2012 (theo doi)" xfId="4317"/>
    <cellStyle name="1_1 Bieu 6 thang nam 2011_Ke hoach 2012 (theo doi) 2" xfId="4318"/>
    <cellStyle name="1_1 Bieu 6 thang nam 2011_Ke hoach 2012 (theo doi) 2 2" xfId="7481"/>
    <cellStyle name="1_1 Bieu 6 thang nam 2011_Ke hoach 2012 (theo doi) 2 2 2" xfId="7482"/>
    <cellStyle name="1_1 Bieu 6 thang nam 2011_Ke hoach 2012 (theo doi) 2 2 2 2" xfId="7483"/>
    <cellStyle name="1_1 Bieu 6 thang nam 2011_Ke hoach 2012 (theo doi) 2 2 2 3" xfId="7484"/>
    <cellStyle name="1_1 Bieu 6 thang nam 2011_Ke hoach 2012 (theo doi) 2 2 3" xfId="7485"/>
    <cellStyle name="1_1 Bieu 6 thang nam 2011_Ke hoach 2012 (theo doi) 2 2 3 2" xfId="7486"/>
    <cellStyle name="1_1 Bieu 6 thang nam 2011_Ke hoach 2012 (theo doi) 2 2 3 3" xfId="7487"/>
    <cellStyle name="1_1 Bieu 6 thang nam 2011_Ke hoach 2012 (theo doi) 2 2 4" xfId="7488"/>
    <cellStyle name="1_1 Bieu 6 thang nam 2011_Ke hoach 2012 (theo doi) 2 2 4 2" xfId="7489"/>
    <cellStyle name="1_1 Bieu 6 thang nam 2011_Ke hoach 2012 (theo doi) 2 2 4 3" xfId="7490"/>
    <cellStyle name="1_1 Bieu 6 thang nam 2011_Ke hoach 2012 (theo doi) 2 2 5" xfId="7491"/>
    <cellStyle name="1_1 Bieu 6 thang nam 2011_Ke hoach 2012 (theo doi) 2 2 6" xfId="7492"/>
    <cellStyle name="1_1 Bieu 6 thang nam 2011_Ke hoach 2012 (theo doi) 2 3" xfId="7493"/>
    <cellStyle name="1_1 Bieu 6 thang nam 2011_Ke hoach 2012 (theo doi) 2 3 2" xfId="7494"/>
    <cellStyle name="1_1 Bieu 6 thang nam 2011_Ke hoach 2012 (theo doi) 2 3 3" xfId="7495"/>
    <cellStyle name="1_1 Bieu 6 thang nam 2011_Ke hoach 2012 (theo doi) 2 4" xfId="7496"/>
    <cellStyle name="1_1 Bieu 6 thang nam 2011_Ke hoach 2012 (theo doi) 2 4 2" xfId="7497"/>
    <cellStyle name="1_1 Bieu 6 thang nam 2011_Ke hoach 2012 (theo doi) 2 4 3" xfId="7498"/>
    <cellStyle name="1_1 Bieu 6 thang nam 2011_Ke hoach 2012 (theo doi) 2 5" xfId="7499"/>
    <cellStyle name="1_1 Bieu 6 thang nam 2011_Ke hoach 2012 (theo doi) 2 5 2" xfId="7500"/>
    <cellStyle name="1_1 Bieu 6 thang nam 2011_Ke hoach 2012 (theo doi) 2 5 3" xfId="7501"/>
    <cellStyle name="1_1 Bieu 6 thang nam 2011_Ke hoach 2012 (theo doi) 2 6" xfId="7502"/>
    <cellStyle name="1_1 Bieu 6 thang nam 2011_Ke hoach 2012 (theo doi) 2 7" xfId="7503"/>
    <cellStyle name="1_1 Bieu 6 thang nam 2011_Ke hoach 2012 (theo doi) 3" xfId="7504"/>
    <cellStyle name="1_1 Bieu 6 thang nam 2011_Ke hoach 2012 (theo doi) 3 2" xfId="7505"/>
    <cellStyle name="1_1 Bieu 6 thang nam 2011_Ke hoach 2012 (theo doi) 3 2 2" xfId="7506"/>
    <cellStyle name="1_1 Bieu 6 thang nam 2011_Ke hoach 2012 (theo doi) 3 2 3" xfId="7507"/>
    <cellStyle name="1_1 Bieu 6 thang nam 2011_Ke hoach 2012 (theo doi) 3 3" xfId="7508"/>
    <cellStyle name="1_1 Bieu 6 thang nam 2011_Ke hoach 2012 (theo doi) 3 3 2" xfId="7509"/>
    <cellStyle name="1_1 Bieu 6 thang nam 2011_Ke hoach 2012 (theo doi) 3 3 3" xfId="7510"/>
    <cellStyle name="1_1 Bieu 6 thang nam 2011_Ke hoach 2012 (theo doi) 3 4" xfId="7511"/>
    <cellStyle name="1_1 Bieu 6 thang nam 2011_Ke hoach 2012 (theo doi) 3 4 2" xfId="7512"/>
    <cellStyle name="1_1 Bieu 6 thang nam 2011_Ke hoach 2012 (theo doi) 3 4 3" xfId="7513"/>
    <cellStyle name="1_1 Bieu 6 thang nam 2011_Ke hoach 2012 (theo doi) 3 5" xfId="7514"/>
    <cellStyle name="1_1 Bieu 6 thang nam 2011_Ke hoach 2012 (theo doi) 3 6" xfId="7515"/>
    <cellStyle name="1_1 Bieu 6 thang nam 2011_Ke hoach 2012 (theo doi) 4" xfId="7516"/>
    <cellStyle name="1_1 Bieu 6 thang nam 2011_Ke hoach 2012 (theo doi) 4 2" xfId="7517"/>
    <cellStyle name="1_1 Bieu 6 thang nam 2011_Ke hoach 2012 (theo doi) 4 3" xfId="7518"/>
    <cellStyle name="1_1 Bieu 6 thang nam 2011_Ke hoach 2012 (theo doi) 5" xfId="7519"/>
    <cellStyle name="1_1 Bieu 6 thang nam 2011_Ke hoach 2012 (theo doi) 5 2" xfId="7520"/>
    <cellStyle name="1_1 Bieu 6 thang nam 2011_Ke hoach 2012 (theo doi) 5 3" xfId="7521"/>
    <cellStyle name="1_1 Bieu 6 thang nam 2011_Ke hoach 2012 (theo doi) 6" xfId="7522"/>
    <cellStyle name="1_1 Bieu 6 thang nam 2011_Ke hoach 2012 (theo doi) 6 2" xfId="7523"/>
    <cellStyle name="1_1 Bieu 6 thang nam 2011_Ke hoach 2012 (theo doi) 6 3" xfId="7524"/>
    <cellStyle name="1_1 Bieu 6 thang nam 2011_Ke hoach 2012 (theo doi) 7" xfId="7525"/>
    <cellStyle name="1_1 Bieu 6 thang nam 2011_Ke hoach 2012 theo doi (giai ngan 30.6.12)" xfId="4319"/>
    <cellStyle name="1_1 Bieu 6 thang nam 2011_Ke hoach 2012 theo doi (giai ngan 30.6.12) 2" xfId="4320"/>
    <cellStyle name="1_1 Bieu 6 thang nam 2011_Ke hoach 2012 theo doi (giai ngan 30.6.12) 2 2" xfId="7526"/>
    <cellStyle name="1_1 Bieu 6 thang nam 2011_Ke hoach 2012 theo doi (giai ngan 30.6.12) 2 2 2" xfId="7527"/>
    <cellStyle name="1_1 Bieu 6 thang nam 2011_Ke hoach 2012 theo doi (giai ngan 30.6.12) 2 2 2 2" xfId="7528"/>
    <cellStyle name="1_1 Bieu 6 thang nam 2011_Ke hoach 2012 theo doi (giai ngan 30.6.12) 2 2 2 3" xfId="7529"/>
    <cellStyle name="1_1 Bieu 6 thang nam 2011_Ke hoach 2012 theo doi (giai ngan 30.6.12) 2 2 3" xfId="7530"/>
    <cellStyle name="1_1 Bieu 6 thang nam 2011_Ke hoach 2012 theo doi (giai ngan 30.6.12) 2 2 3 2" xfId="7531"/>
    <cellStyle name="1_1 Bieu 6 thang nam 2011_Ke hoach 2012 theo doi (giai ngan 30.6.12) 2 2 3 3" xfId="7532"/>
    <cellStyle name="1_1 Bieu 6 thang nam 2011_Ke hoach 2012 theo doi (giai ngan 30.6.12) 2 2 4" xfId="7533"/>
    <cellStyle name="1_1 Bieu 6 thang nam 2011_Ke hoach 2012 theo doi (giai ngan 30.6.12) 2 2 4 2" xfId="7534"/>
    <cellStyle name="1_1 Bieu 6 thang nam 2011_Ke hoach 2012 theo doi (giai ngan 30.6.12) 2 2 4 3" xfId="7535"/>
    <cellStyle name="1_1 Bieu 6 thang nam 2011_Ke hoach 2012 theo doi (giai ngan 30.6.12) 2 2 5" xfId="7536"/>
    <cellStyle name="1_1 Bieu 6 thang nam 2011_Ke hoach 2012 theo doi (giai ngan 30.6.12) 2 2 6" xfId="7537"/>
    <cellStyle name="1_1 Bieu 6 thang nam 2011_Ke hoach 2012 theo doi (giai ngan 30.6.12) 2 3" xfId="7538"/>
    <cellStyle name="1_1 Bieu 6 thang nam 2011_Ke hoach 2012 theo doi (giai ngan 30.6.12) 2 3 2" xfId="7539"/>
    <cellStyle name="1_1 Bieu 6 thang nam 2011_Ke hoach 2012 theo doi (giai ngan 30.6.12) 2 3 3" xfId="7540"/>
    <cellStyle name="1_1 Bieu 6 thang nam 2011_Ke hoach 2012 theo doi (giai ngan 30.6.12) 2 4" xfId="7541"/>
    <cellStyle name="1_1 Bieu 6 thang nam 2011_Ke hoach 2012 theo doi (giai ngan 30.6.12) 2 4 2" xfId="7542"/>
    <cellStyle name="1_1 Bieu 6 thang nam 2011_Ke hoach 2012 theo doi (giai ngan 30.6.12) 2 4 3" xfId="7543"/>
    <cellStyle name="1_1 Bieu 6 thang nam 2011_Ke hoach 2012 theo doi (giai ngan 30.6.12) 2 5" xfId="7544"/>
    <cellStyle name="1_1 Bieu 6 thang nam 2011_Ke hoach 2012 theo doi (giai ngan 30.6.12) 2 5 2" xfId="7545"/>
    <cellStyle name="1_1 Bieu 6 thang nam 2011_Ke hoach 2012 theo doi (giai ngan 30.6.12) 2 5 3" xfId="7546"/>
    <cellStyle name="1_1 Bieu 6 thang nam 2011_Ke hoach 2012 theo doi (giai ngan 30.6.12) 2 6" xfId="7547"/>
    <cellStyle name="1_1 Bieu 6 thang nam 2011_Ke hoach 2012 theo doi (giai ngan 30.6.12) 2 7" xfId="7548"/>
    <cellStyle name="1_1 Bieu 6 thang nam 2011_Ke hoach 2012 theo doi (giai ngan 30.6.12) 3" xfId="7549"/>
    <cellStyle name="1_1 Bieu 6 thang nam 2011_Ke hoach 2012 theo doi (giai ngan 30.6.12) 3 2" xfId="7550"/>
    <cellStyle name="1_1 Bieu 6 thang nam 2011_Ke hoach 2012 theo doi (giai ngan 30.6.12) 3 2 2" xfId="7551"/>
    <cellStyle name="1_1 Bieu 6 thang nam 2011_Ke hoach 2012 theo doi (giai ngan 30.6.12) 3 2 3" xfId="7552"/>
    <cellStyle name="1_1 Bieu 6 thang nam 2011_Ke hoach 2012 theo doi (giai ngan 30.6.12) 3 3" xfId="7553"/>
    <cellStyle name="1_1 Bieu 6 thang nam 2011_Ke hoach 2012 theo doi (giai ngan 30.6.12) 3 3 2" xfId="7554"/>
    <cellStyle name="1_1 Bieu 6 thang nam 2011_Ke hoach 2012 theo doi (giai ngan 30.6.12) 3 3 3" xfId="7555"/>
    <cellStyle name="1_1 Bieu 6 thang nam 2011_Ke hoach 2012 theo doi (giai ngan 30.6.12) 3 4" xfId="7556"/>
    <cellStyle name="1_1 Bieu 6 thang nam 2011_Ke hoach 2012 theo doi (giai ngan 30.6.12) 3 4 2" xfId="7557"/>
    <cellStyle name="1_1 Bieu 6 thang nam 2011_Ke hoach 2012 theo doi (giai ngan 30.6.12) 3 4 3" xfId="7558"/>
    <cellStyle name="1_1 Bieu 6 thang nam 2011_Ke hoach 2012 theo doi (giai ngan 30.6.12) 3 5" xfId="7559"/>
    <cellStyle name="1_1 Bieu 6 thang nam 2011_Ke hoach 2012 theo doi (giai ngan 30.6.12) 3 6" xfId="7560"/>
    <cellStyle name="1_1 Bieu 6 thang nam 2011_Ke hoach 2012 theo doi (giai ngan 30.6.12) 4" xfId="7561"/>
    <cellStyle name="1_1 Bieu 6 thang nam 2011_Ke hoach 2012 theo doi (giai ngan 30.6.12) 4 2" xfId="7562"/>
    <cellStyle name="1_1 Bieu 6 thang nam 2011_Ke hoach 2012 theo doi (giai ngan 30.6.12) 4 3" xfId="7563"/>
    <cellStyle name="1_1 Bieu 6 thang nam 2011_Ke hoach 2012 theo doi (giai ngan 30.6.12) 5" xfId="7564"/>
    <cellStyle name="1_1 Bieu 6 thang nam 2011_Ke hoach 2012 theo doi (giai ngan 30.6.12) 5 2" xfId="7565"/>
    <cellStyle name="1_1 Bieu 6 thang nam 2011_Ke hoach 2012 theo doi (giai ngan 30.6.12) 5 3" xfId="7566"/>
    <cellStyle name="1_1 Bieu 6 thang nam 2011_Ke hoach 2012 theo doi (giai ngan 30.6.12) 6" xfId="7567"/>
    <cellStyle name="1_1 Bieu 6 thang nam 2011_Ke hoach 2012 theo doi (giai ngan 30.6.12) 6 2" xfId="7568"/>
    <cellStyle name="1_1 Bieu 6 thang nam 2011_Ke hoach 2012 theo doi (giai ngan 30.6.12) 6 3" xfId="7569"/>
    <cellStyle name="1_1 Bieu 6 thang nam 2011_Ke hoach 2012 theo doi (giai ngan 30.6.12) 7" xfId="7570"/>
    <cellStyle name="1_17 bieu (hung cap nhap)" xfId="4321"/>
    <cellStyle name="1_17 bieu (hung cap nhap) 2" xfId="4322"/>
    <cellStyle name="1_17 bieu (hung cap nhap) 2 2" xfId="7571"/>
    <cellStyle name="1_17 bieu (hung cap nhap) 2 2 2" xfId="7572"/>
    <cellStyle name="1_17 bieu (hung cap nhap) 2 2 2 2" xfId="7573"/>
    <cellStyle name="1_17 bieu (hung cap nhap) 2 2 2 3" xfId="7574"/>
    <cellStyle name="1_17 bieu (hung cap nhap) 2 2 3" xfId="7575"/>
    <cellStyle name="1_17 bieu (hung cap nhap) 2 2 3 2" xfId="7576"/>
    <cellStyle name="1_17 bieu (hung cap nhap) 2 2 3 3" xfId="7577"/>
    <cellStyle name="1_17 bieu (hung cap nhap) 2 2 4" xfId="7578"/>
    <cellStyle name="1_17 bieu (hung cap nhap) 2 2 4 2" xfId="7579"/>
    <cellStyle name="1_17 bieu (hung cap nhap) 2 2 4 3" xfId="7580"/>
    <cellStyle name="1_17 bieu (hung cap nhap) 2 2 5" xfId="7581"/>
    <cellStyle name="1_17 bieu (hung cap nhap) 2 2 6" xfId="7582"/>
    <cellStyle name="1_17 bieu (hung cap nhap) 2 3" xfId="7583"/>
    <cellStyle name="1_17 bieu (hung cap nhap) 2 3 2" xfId="7584"/>
    <cellStyle name="1_17 bieu (hung cap nhap) 2 3 3" xfId="7585"/>
    <cellStyle name="1_17 bieu (hung cap nhap) 2 4" xfId="7586"/>
    <cellStyle name="1_17 bieu (hung cap nhap) 2 4 2" xfId="7587"/>
    <cellStyle name="1_17 bieu (hung cap nhap) 2 4 3" xfId="7588"/>
    <cellStyle name="1_17 bieu (hung cap nhap) 2 5" xfId="7589"/>
    <cellStyle name="1_17 bieu (hung cap nhap) 2 5 2" xfId="7590"/>
    <cellStyle name="1_17 bieu (hung cap nhap) 2 5 3" xfId="7591"/>
    <cellStyle name="1_17 bieu (hung cap nhap) 2 6" xfId="7592"/>
    <cellStyle name="1_17 bieu (hung cap nhap) 2 7" xfId="7593"/>
    <cellStyle name="1_17 bieu (hung cap nhap) 3" xfId="7594"/>
    <cellStyle name="1_17 bieu (hung cap nhap) 3 2" xfId="7595"/>
    <cellStyle name="1_17 bieu (hung cap nhap) 3 2 2" xfId="7596"/>
    <cellStyle name="1_17 bieu (hung cap nhap) 3 2 3" xfId="7597"/>
    <cellStyle name="1_17 bieu (hung cap nhap) 3 3" xfId="7598"/>
    <cellStyle name="1_17 bieu (hung cap nhap) 3 3 2" xfId="7599"/>
    <cellStyle name="1_17 bieu (hung cap nhap) 3 3 3" xfId="7600"/>
    <cellStyle name="1_17 bieu (hung cap nhap) 3 4" xfId="7601"/>
    <cellStyle name="1_17 bieu (hung cap nhap) 3 4 2" xfId="7602"/>
    <cellStyle name="1_17 bieu (hung cap nhap) 3 4 3" xfId="7603"/>
    <cellStyle name="1_17 bieu (hung cap nhap) 3 5" xfId="7604"/>
    <cellStyle name="1_17 bieu (hung cap nhap) 3 6" xfId="7605"/>
    <cellStyle name="1_17 bieu (hung cap nhap) 4" xfId="7606"/>
    <cellStyle name="1_17 bieu (hung cap nhap) 4 2" xfId="7607"/>
    <cellStyle name="1_17 bieu (hung cap nhap) 4 3" xfId="7608"/>
    <cellStyle name="1_17 bieu (hung cap nhap) 5" xfId="7609"/>
    <cellStyle name="1_17 bieu (hung cap nhap) 5 2" xfId="7610"/>
    <cellStyle name="1_17 bieu (hung cap nhap) 5 3" xfId="7611"/>
    <cellStyle name="1_17 bieu (hung cap nhap) 6" xfId="7612"/>
    <cellStyle name="1_17 bieu (hung cap nhap) 6 2" xfId="7613"/>
    <cellStyle name="1_17 bieu (hung cap nhap) 6 3" xfId="7614"/>
    <cellStyle name="1_17 bieu (hung cap nhap) 7" xfId="7615"/>
    <cellStyle name="1_17 bieu (hung cap nhap)_BC von DTPT 6 thang 2012" xfId="4323"/>
    <cellStyle name="1_17 bieu (hung cap nhap)_BC von DTPT 6 thang 2012 2" xfId="4324"/>
    <cellStyle name="1_17 bieu (hung cap nhap)_BC von DTPT 6 thang 2012 2 2" xfId="7616"/>
    <cellStyle name="1_17 bieu (hung cap nhap)_BC von DTPT 6 thang 2012 2 2 2" xfId="7617"/>
    <cellStyle name="1_17 bieu (hung cap nhap)_BC von DTPT 6 thang 2012 2 2 2 2" xfId="7618"/>
    <cellStyle name="1_17 bieu (hung cap nhap)_BC von DTPT 6 thang 2012 2 2 2 3" xfId="7619"/>
    <cellStyle name="1_17 bieu (hung cap nhap)_BC von DTPT 6 thang 2012 2 2 3" xfId="7620"/>
    <cellStyle name="1_17 bieu (hung cap nhap)_BC von DTPT 6 thang 2012 2 2 3 2" xfId="7621"/>
    <cellStyle name="1_17 bieu (hung cap nhap)_BC von DTPT 6 thang 2012 2 2 3 3" xfId="7622"/>
    <cellStyle name="1_17 bieu (hung cap nhap)_BC von DTPT 6 thang 2012 2 2 4" xfId="7623"/>
    <cellStyle name="1_17 bieu (hung cap nhap)_BC von DTPT 6 thang 2012 2 2 4 2" xfId="7624"/>
    <cellStyle name="1_17 bieu (hung cap nhap)_BC von DTPT 6 thang 2012 2 2 4 3" xfId="7625"/>
    <cellStyle name="1_17 bieu (hung cap nhap)_BC von DTPT 6 thang 2012 2 2 5" xfId="7626"/>
    <cellStyle name="1_17 bieu (hung cap nhap)_BC von DTPT 6 thang 2012 2 2 6" xfId="7627"/>
    <cellStyle name="1_17 bieu (hung cap nhap)_BC von DTPT 6 thang 2012 2 3" xfId="7628"/>
    <cellStyle name="1_17 bieu (hung cap nhap)_BC von DTPT 6 thang 2012 2 3 2" xfId="7629"/>
    <cellStyle name="1_17 bieu (hung cap nhap)_BC von DTPT 6 thang 2012 2 3 3" xfId="7630"/>
    <cellStyle name="1_17 bieu (hung cap nhap)_BC von DTPT 6 thang 2012 2 4" xfId="7631"/>
    <cellStyle name="1_17 bieu (hung cap nhap)_BC von DTPT 6 thang 2012 2 4 2" xfId="7632"/>
    <cellStyle name="1_17 bieu (hung cap nhap)_BC von DTPT 6 thang 2012 2 4 3" xfId="7633"/>
    <cellStyle name="1_17 bieu (hung cap nhap)_BC von DTPT 6 thang 2012 2 5" xfId="7634"/>
    <cellStyle name="1_17 bieu (hung cap nhap)_BC von DTPT 6 thang 2012 2 5 2" xfId="7635"/>
    <cellStyle name="1_17 bieu (hung cap nhap)_BC von DTPT 6 thang 2012 2 5 3" xfId="7636"/>
    <cellStyle name="1_17 bieu (hung cap nhap)_BC von DTPT 6 thang 2012 2 6" xfId="7637"/>
    <cellStyle name="1_17 bieu (hung cap nhap)_BC von DTPT 6 thang 2012 2 7" xfId="7638"/>
    <cellStyle name="1_17 bieu (hung cap nhap)_BC von DTPT 6 thang 2012 3" xfId="7639"/>
    <cellStyle name="1_17 bieu (hung cap nhap)_BC von DTPT 6 thang 2012 3 2" xfId="7640"/>
    <cellStyle name="1_17 bieu (hung cap nhap)_BC von DTPT 6 thang 2012 3 2 2" xfId="7641"/>
    <cellStyle name="1_17 bieu (hung cap nhap)_BC von DTPT 6 thang 2012 3 2 3" xfId="7642"/>
    <cellStyle name="1_17 bieu (hung cap nhap)_BC von DTPT 6 thang 2012 3 3" xfId="7643"/>
    <cellStyle name="1_17 bieu (hung cap nhap)_BC von DTPT 6 thang 2012 3 3 2" xfId="7644"/>
    <cellStyle name="1_17 bieu (hung cap nhap)_BC von DTPT 6 thang 2012 3 3 3" xfId="7645"/>
    <cellStyle name="1_17 bieu (hung cap nhap)_BC von DTPT 6 thang 2012 3 4" xfId="7646"/>
    <cellStyle name="1_17 bieu (hung cap nhap)_BC von DTPT 6 thang 2012 3 4 2" xfId="7647"/>
    <cellStyle name="1_17 bieu (hung cap nhap)_BC von DTPT 6 thang 2012 3 4 3" xfId="7648"/>
    <cellStyle name="1_17 bieu (hung cap nhap)_BC von DTPT 6 thang 2012 3 5" xfId="7649"/>
    <cellStyle name="1_17 bieu (hung cap nhap)_BC von DTPT 6 thang 2012 3 6" xfId="7650"/>
    <cellStyle name="1_17 bieu (hung cap nhap)_BC von DTPT 6 thang 2012 4" xfId="7651"/>
    <cellStyle name="1_17 bieu (hung cap nhap)_BC von DTPT 6 thang 2012 4 2" xfId="7652"/>
    <cellStyle name="1_17 bieu (hung cap nhap)_BC von DTPT 6 thang 2012 4 3" xfId="7653"/>
    <cellStyle name="1_17 bieu (hung cap nhap)_BC von DTPT 6 thang 2012 5" xfId="7654"/>
    <cellStyle name="1_17 bieu (hung cap nhap)_BC von DTPT 6 thang 2012 5 2" xfId="7655"/>
    <cellStyle name="1_17 bieu (hung cap nhap)_BC von DTPT 6 thang 2012 5 3" xfId="7656"/>
    <cellStyle name="1_17 bieu (hung cap nhap)_BC von DTPT 6 thang 2012 6" xfId="7657"/>
    <cellStyle name="1_17 bieu (hung cap nhap)_BC von DTPT 6 thang 2012 6 2" xfId="7658"/>
    <cellStyle name="1_17 bieu (hung cap nhap)_BC von DTPT 6 thang 2012 6 3" xfId="7659"/>
    <cellStyle name="1_17 bieu (hung cap nhap)_BC von DTPT 6 thang 2012 7" xfId="7660"/>
    <cellStyle name="1_17 bieu (hung cap nhap)_Bieu du thao QD von ho tro co MT" xfId="4325"/>
    <cellStyle name="1_17 bieu (hung cap nhap)_Bieu du thao QD von ho tro co MT 2" xfId="4326"/>
    <cellStyle name="1_17 bieu (hung cap nhap)_Bieu du thao QD von ho tro co MT 2 2" xfId="7661"/>
    <cellStyle name="1_17 bieu (hung cap nhap)_Bieu du thao QD von ho tro co MT 2 2 2" xfId="7662"/>
    <cellStyle name="1_17 bieu (hung cap nhap)_Bieu du thao QD von ho tro co MT 2 2 2 2" xfId="7663"/>
    <cellStyle name="1_17 bieu (hung cap nhap)_Bieu du thao QD von ho tro co MT 2 2 2 3" xfId="7664"/>
    <cellStyle name="1_17 bieu (hung cap nhap)_Bieu du thao QD von ho tro co MT 2 2 3" xfId="7665"/>
    <cellStyle name="1_17 bieu (hung cap nhap)_Bieu du thao QD von ho tro co MT 2 2 3 2" xfId="7666"/>
    <cellStyle name="1_17 bieu (hung cap nhap)_Bieu du thao QD von ho tro co MT 2 2 3 3" xfId="7667"/>
    <cellStyle name="1_17 bieu (hung cap nhap)_Bieu du thao QD von ho tro co MT 2 2 4" xfId="7668"/>
    <cellStyle name="1_17 bieu (hung cap nhap)_Bieu du thao QD von ho tro co MT 2 2 4 2" xfId="7669"/>
    <cellStyle name="1_17 bieu (hung cap nhap)_Bieu du thao QD von ho tro co MT 2 2 4 3" xfId="7670"/>
    <cellStyle name="1_17 bieu (hung cap nhap)_Bieu du thao QD von ho tro co MT 2 2 5" xfId="7671"/>
    <cellStyle name="1_17 bieu (hung cap nhap)_Bieu du thao QD von ho tro co MT 2 2 6" xfId="7672"/>
    <cellStyle name="1_17 bieu (hung cap nhap)_Bieu du thao QD von ho tro co MT 2 3" xfId="7673"/>
    <cellStyle name="1_17 bieu (hung cap nhap)_Bieu du thao QD von ho tro co MT 2 3 2" xfId="7674"/>
    <cellStyle name="1_17 bieu (hung cap nhap)_Bieu du thao QD von ho tro co MT 2 3 3" xfId="7675"/>
    <cellStyle name="1_17 bieu (hung cap nhap)_Bieu du thao QD von ho tro co MT 2 4" xfId="7676"/>
    <cellStyle name="1_17 bieu (hung cap nhap)_Bieu du thao QD von ho tro co MT 2 4 2" xfId="7677"/>
    <cellStyle name="1_17 bieu (hung cap nhap)_Bieu du thao QD von ho tro co MT 2 4 3" xfId="7678"/>
    <cellStyle name="1_17 bieu (hung cap nhap)_Bieu du thao QD von ho tro co MT 2 5" xfId="7679"/>
    <cellStyle name="1_17 bieu (hung cap nhap)_Bieu du thao QD von ho tro co MT 2 5 2" xfId="7680"/>
    <cellStyle name="1_17 bieu (hung cap nhap)_Bieu du thao QD von ho tro co MT 2 5 3" xfId="7681"/>
    <cellStyle name="1_17 bieu (hung cap nhap)_Bieu du thao QD von ho tro co MT 2 6" xfId="7682"/>
    <cellStyle name="1_17 bieu (hung cap nhap)_Bieu du thao QD von ho tro co MT 2 7" xfId="7683"/>
    <cellStyle name="1_17 bieu (hung cap nhap)_Bieu du thao QD von ho tro co MT 3" xfId="7684"/>
    <cellStyle name="1_17 bieu (hung cap nhap)_Bieu du thao QD von ho tro co MT 3 2" xfId="7685"/>
    <cellStyle name="1_17 bieu (hung cap nhap)_Bieu du thao QD von ho tro co MT 3 2 2" xfId="7686"/>
    <cellStyle name="1_17 bieu (hung cap nhap)_Bieu du thao QD von ho tro co MT 3 2 3" xfId="7687"/>
    <cellStyle name="1_17 bieu (hung cap nhap)_Bieu du thao QD von ho tro co MT 3 3" xfId="7688"/>
    <cellStyle name="1_17 bieu (hung cap nhap)_Bieu du thao QD von ho tro co MT 3 3 2" xfId="7689"/>
    <cellStyle name="1_17 bieu (hung cap nhap)_Bieu du thao QD von ho tro co MT 3 3 3" xfId="7690"/>
    <cellStyle name="1_17 bieu (hung cap nhap)_Bieu du thao QD von ho tro co MT 3 4" xfId="7691"/>
    <cellStyle name="1_17 bieu (hung cap nhap)_Bieu du thao QD von ho tro co MT 3 4 2" xfId="7692"/>
    <cellStyle name="1_17 bieu (hung cap nhap)_Bieu du thao QD von ho tro co MT 3 4 3" xfId="7693"/>
    <cellStyle name="1_17 bieu (hung cap nhap)_Bieu du thao QD von ho tro co MT 3 5" xfId="7694"/>
    <cellStyle name="1_17 bieu (hung cap nhap)_Bieu du thao QD von ho tro co MT 3 6" xfId="7695"/>
    <cellStyle name="1_17 bieu (hung cap nhap)_Bieu du thao QD von ho tro co MT 4" xfId="7696"/>
    <cellStyle name="1_17 bieu (hung cap nhap)_Bieu du thao QD von ho tro co MT 4 2" xfId="7697"/>
    <cellStyle name="1_17 bieu (hung cap nhap)_Bieu du thao QD von ho tro co MT 4 3" xfId="7698"/>
    <cellStyle name="1_17 bieu (hung cap nhap)_Bieu du thao QD von ho tro co MT 5" xfId="7699"/>
    <cellStyle name="1_17 bieu (hung cap nhap)_Bieu du thao QD von ho tro co MT 5 2" xfId="7700"/>
    <cellStyle name="1_17 bieu (hung cap nhap)_Bieu du thao QD von ho tro co MT 5 3" xfId="7701"/>
    <cellStyle name="1_17 bieu (hung cap nhap)_Bieu du thao QD von ho tro co MT 6" xfId="7702"/>
    <cellStyle name="1_17 bieu (hung cap nhap)_Bieu du thao QD von ho tro co MT 6 2" xfId="7703"/>
    <cellStyle name="1_17 bieu (hung cap nhap)_Bieu du thao QD von ho tro co MT 6 3" xfId="7704"/>
    <cellStyle name="1_17 bieu (hung cap nhap)_Bieu du thao QD von ho tro co MT 7" xfId="7705"/>
    <cellStyle name="1_17 bieu (hung cap nhap)_Dang ky phan khai von ODA (gui Bo)" xfId="4327"/>
    <cellStyle name="1_17 bieu (hung cap nhap)_Dang ky phan khai von ODA (gui Bo) 2" xfId="4328"/>
    <cellStyle name="1_17 bieu (hung cap nhap)_Dang ky phan khai von ODA (gui Bo) 2 2" xfId="7706"/>
    <cellStyle name="1_17 bieu (hung cap nhap)_Dang ky phan khai von ODA (gui Bo) 2 2 2" xfId="7707"/>
    <cellStyle name="1_17 bieu (hung cap nhap)_Dang ky phan khai von ODA (gui Bo) 2 2 2 2" xfId="7708"/>
    <cellStyle name="1_17 bieu (hung cap nhap)_Dang ky phan khai von ODA (gui Bo) 2 2 2 3" xfId="7709"/>
    <cellStyle name="1_17 bieu (hung cap nhap)_Dang ky phan khai von ODA (gui Bo) 2 2 3" xfId="7710"/>
    <cellStyle name="1_17 bieu (hung cap nhap)_Dang ky phan khai von ODA (gui Bo) 2 2 3 2" xfId="7711"/>
    <cellStyle name="1_17 bieu (hung cap nhap)_Dang ky phan khai von ODA (gui Bo) 2 2 3 3" xfId="7712"/>
    <cellStyle name="1_17 bieu (hung cap nhap)_Dang ky phan khai von ODA (gui Bo) 2 2 4" xfId="7713"/>
    <cellStyle name="1_17 bieu (hung cap nhap)_Dang ky phan khai von ODA (gui Bo) 2 2 4 2" xfId="7714"/>
    <cellStyle name="1_17 bieu (hung cap nhap)_Dang ky phan khai von ODA (gui Bo) 2 2 4 3" xfId="7715"/>
    <cellStyle name="1_17 bieu (hung cap nhap)_Dang ky phan khai von ODA (gui Bo) 2 2 5" xfId="7716"/>
    <cellStyle name="1_17 bieu (hung cap nhap)_Dang ky phan khai von ODA (gui Bo) 2 2 6" xfId="7717"/>
    <cellStyle name="1_17 bieu (hung cap nhap)_Dang ky phan khai von ODA (gui Bo) 2 3" xfId="7718"/>
    <cellStyle name="1_17 bieu (hung cap nhap)_Dang ky phan khai von ODA (gui Bo) 2 3 2" xfId="7719"/>
    <cellStyle name="1_17 bieu (hung cap nhap)_Dang ky phan khai von ODA (gui Bo) 2 3 3" xfId="7720"/>
    <cellStyle name="1_17 bieu (hung cap nhap)_Dang ky phan khai von ODA (gui Bo) 2 4" xfId="7721"/>
    <cellStyle name="1_17 bieu (hung cap nhap)_Dang ky phan khai von ODA (gui Bo) 2 4 2" xfId="7722"/>
    <cellStyle name="1_17 bieu (hung cap nhap)_Dang ky phan khai von ODA (gui Bo) 2 4 3" xfId="7723"/>
    <cellStyle name="1_17 bieu (hung cap nhap)_Dang ky phan khai von ODA (gui Bo) 2 5" xfId="7724"/>
    <cellStyle name="1_17 bieu (hung cap nhap)_Dang ky phan khai von ODA (gui Bo) 2 5 2" xfId="7725"/>
    <cellStyle name="1_17 bieu (hung cap nhap)_Dang ky phan khai von ODA (gui Bo) 2 5 3" xfId="7726"/>
    <cellStyle name="1_17 bieu (hung cap nhap)_Dang ky phan khai von ODA (gui Bo) 2 6" xfId="7727"/>
    <cellStyle name="1_17 bieu (hung cap nhap)_Dang ky phan khai von ODA (gui Bo) 2 7" xfId="7728"/>
    <cellStyle name="1_17 bieu (hung cap nhap)_Dang ky phan khai von ODA (gui Bo) 3" xfId="7729"/>
    <cellStyle name="1_17 bieu (hung cap nhap)_Dang ky phan khai von ODA (gui Bo) 3 2" xfId="7730"/>
    <cellStyle name="1_17 bieu (hung cap nhap)_Dang ky phan khai von ODA (gui Bo) 3 2 2" xfId="7731"/>
    <cellStyle name="1_17 bieu (hung cap nhap)_Dang ky phan khai von ODA (gui Bo) 3 2 3" xfId="7732"/>
    <cellStyle name="1_17 bieu (hung cap nhap)_Dang ky phan khai von ODA (gui Bo) 3 3" xfId="7733"/>
    <cellStyle name="1_17 bieu (hung cap nhap)_Dang ky phan khai von ODA (gui Bo) 3 3 2" xfId="7734"/>
    <cellStyle name="1_17 bieu (hung cap nhap)_Dang ky phan khai von ODA (gui Bo) 3 3 3" xfId="7735"/>
    <cellStyle name="1_17 bieu (hung cap nhap)_Dang ky phan khai von ODA (gui Bo) 3 4" xfId="7736"/>
    <cellStyle name="1_17 bieu (hung cap nhap)_Dang ky phan khai von ODA (gui Bo) 3 4 2" xfId="7737"/>
    <cellStyle name="1_17 bieu (hung cap nhap)_Dang ky phan khai von ODA (gui Bo) 3 4 3" xfId="7738"/>
    <cellStyle name="1_17 bieu (hung cap nhap)_Dang ky phan khai von ODA (gui Bo) 3 5" xfId="7739"/>
    <cellStyle name="1_17 bieu (hung cap nhap)_Dang ky phan khai von ODA (gui Bo) 3 6" xfId="7740"/>
    <cellStyle name="1_17 bieu (hung cap nhap)_Dang ky phan khai von ODA (gui Bo) 4" xfId="7741"/>
    <cellStyle name="1_17 bieu (hung cap nhap)_Dang ky phan khai von ODA (gui Bo) 4 2" xfId="7742"/>
    <cellStyle name="1_17 bieu (hung cap nhap)_Dang ky phan khai von ODA (gui Bo) 4 3" xfId="7743"/>
    <cellStyle name="1_17 bieu (hung cap nhap)_Dang ky phan khai von ODA (gui Bo) 5" xfId="7744"/>
    <cellStyle name="1_17 bieu (hung cap nhap)_Dang ky phan khai von ODA (gui Bo) 5 2" xfId="7745"/>
    <cellStyle name="1_17 bieu (hung cap nhap)_Dang ky phan khai von ODA (gui Bo) 5 3" xfId="7746"/>
    <cellStyle name="1_17 bieu (hung cap nhap)_Dang ky phan khai von ODA (gui Bo) 6" xfId="7747"/>
    <cellStyle name="1_17 bieu (hung cap nhap)_Dang ky phan khai von ODA (gui Bo) 6 2" xfId="7748"/>
    <cellStyle name="1_17 bieu (hung cap nhap)_Dang ky phan khai von ODA (gui Bo) 6 3" xfId="7749"/>
    <cellStyle name="1_17 bieu (hung cap nhap)_Dang ky phan khai von ODA (gui Bo) 7" xfId="7750"/>
    <cellStyle name="1_17 bieu (hung cap nhap)_Dang ky phan khai von ODA (gui Bo)_BC von DTPT 6 thang 2012" xfId="4329"/>
    <cellStyle name="1_17 bieu (hung cap nhap)_Dang ky phan khai von ODA (gui Bo)_BC von DTPT 6 thang 2012 2" xfId="4330"/>
    <cellStyle name="1_17 bieu (hung cap nhap)_Dang ky phan khai von ODA (gui Bo)_BC von DTPT 6 thang 2012 2 2" xfId="7751"/>
    <cellStyle name="1_17 bieu (hung cap nhap)_Dang ky phan khai von ODA (gui Bo)_BC von DTPT 6 thang 2012 2 2 2" xfId="7752"/>
    <cellStyle name="1_17 bieu (hung cap nhap)_Dang ky phan khai von ODA (gui Bo)_BC von DTPT 6 thang 2012 2 2 2 2" xfId="7753"/>
    <cellStyle name="1_17 bieu (hung cap nhap)_Dang ky phan khai von ODA (gui Bo)_BC von DTPT 6 thang 2012 2 2 2 3" xfId="7754"/>
    <cellStyle name="1_17 bieu (hung cap nhap)_Dang ky phan khai von ODA (gui Bo)_BC von DTPT 6 thang 2012 2 2 3" xfId="7755"/>
    <cellStyle name="1_17 bieu (hung cap nhap)_Dang ky phan khai von ODA (gui Bo)_BC von DTPT 6 thang 2012 2 2 3 2" xfId="7756"/>
    <cellStyle name="1_17 bieu (hung cap nhap)_Dang ky phan khai von ODA (gui Bo)_BC von DTPT 6 thang 2012 2 2 3 3" xfId="7757"/>
    <cellStyle name="1_17 bieu (hung cap nhap)_Dang ky phan khai von ODA (gui Bo)_BC von DTPT 6 thang 2012 2 2 4" xfId="7758"/>
    <cellStyle name="1_17 bieu (hung cap nhap)_Dang ky phan khai von ODA (gui Bo)_BC von DTPT 6 thang 2012 2 2 4 2" xfId="7759"/>
    <cellStyle name="1_17 bieu (hung cap nhap)_Dang ky phan khai von ODA (gui Bo)_BC von DTPT 6 thang 2012 2 2 4 3" xfId="7760"/>
    <cellStyle name="1_17 bieu (hung cap nhap)_Dang ky phan khai von ODA (gui Bo)_BC von DTPT 6 thang 2012 2 2 5" xfId="7761"/>
    <cellStyle name="1_17 bieu (hung cap nhap)_Dang ky phan khai von ODA (gui Bo)_BC von DTPT 6 thang 2012 2 2 6" xfId="7762"/>
    <cellStyle name="1_17 bieu (hung cap nhap)_Dang ky phan khai von ODA (gui Bo)_BC von DTPT 6 thang 2012 2 3" xfId="7763"/>
    <cellStyle name="1_17 bieu (hung cap nhap)_Dang ky phan khai von ODA (gui Bo)_BC von DTPT 6 thang 2012 2 3 2" xfId="7764"/>
    <cellStyle name="1_17 bieu (hung cap nhap)_Dang ky phan khai von ODA (gui Bo)_BC von DTPT 6 thang 2012 2 3 3" xfId="7765"/>
    <cellStyle name="1_17 bieu (hung cap nhap)_Dang ky phan khai von ODA (gui Bo)_BC von DTPT 6 thang 2012 2 4" xfId="7766"/>
    <cellStyle name="1_17 bieu (hung cap nhap)_Dang ky phan khai von ODA (gui Bo)_BC von DTPT 6 thang 2012 2 4 2" xfId="7767"/>
    <cellStyle name="1_17 bieu (hung cap nhap)_Dang ky phan khai von ODA (gui Bo)_BC von DTPT 6 thang 2012 2 4 3" xfId="7768"/>
    <cellStyle name="1_17 bieu (hung cap nhap)_Dang ky phan khai von ODA (gui Bo)_BC von DTPT 6 thang 2012 2 5" xfId="7769"/>
    <cellStyle name="1_17 bieu (hung cap nhap)_Dang ky phan khai von ODA (gui Bo)_BC von DTPT 6 thang 2012 2 5 2" xfId="7770"/>
    <cellStyle name="1_17 bieu (hung cap nhap)_Dang ky phan khai von ODA (gui Bo)_BC von DTPT 6 thang 2012 2 5 3" xfId="7771"/>
    <cellStyle name="1_17 bieu (hung cap nhap)_Dang ky phan khai von ODA (gui Bo)_BC von DTPT 6 thang 2012 2 6" xfId="7772"/>
    <cellStyle name="1_17 bieu (hung cap nhap)_Dang ky phan khai von ODA (gui Bo)_BC von DTPT 6 thang 2012 2 7" xfId="7773"/>
    <cellStyle name="1_17 bieu (hung cap nhap)_Dang ky phan khai von ODA (gui Bo)_BC von DTPT 6 thang 2012 3" xfId="7774"/>
    <cellStyle name="1_17 bieu (hung cap nhap)_Dang ky phan khai von ODA (gui Bo)_BC von DTPT 6 thang 2012 3 2" xfId="7775"/>
    <cellStyle name="1_17 bieu (hung cap nhap)_Dang ky phan khai von ODA (gui Bo)_BC von DTPT 6 thang 2012 3 2 2" xfId="7776"/>
    <cellStyle name="1_17 bieu (hung cap nhap)_Dang ky phan khai von ODA (gui Bo)_BC von DTPT 6 thang 2012 3 2 3" xfId="7777"/>
    <cellStyle name="1_17 bieu (hung cap nhap)_Dang ky phan khai von ODA (gui Bo)_BC von DTPT 6 thang 2012 3 3" xfId="7778"/>
    <cellStyle name="1_17 bieu (hung cap nhap)_Dang ky phan khai von ODA (gui Bo)_BC von DTPT 6 thang 2012 3 3 2" xfId="7779"/>
    <cellStyle name="1_17 bieu (hung cap nhap)_Dang ky phan khai von ODA (gui Bo)_BC von DTPT 6 thang 2012 3 3 3" xfId="7780"/>
    <cellStyle name="1_17 bieu (hung cap nhap)_Dang ky phan khai von ODA (gui Bo)_BC von DTPT 6 thang 2012 3 4" xfId="7781"/>
    <cellStyle name="1_17 bieu (hung cap nhap)_Dang ky phan khai von ODA (gui Bo)_BC von DTPT 6 thang 2012 3 4 2" xfId="7782"/>
    <cellStyle name="1_17 bieu (hung cap nhap)_Dang ky phan khai von ODA (gui Bo)_BC von DTPT 6 thang 2012 3 4 3" xfId="7783"/>
    <cellStyle name="1_17 bieu (hung cap nhap)_Dang ky phan khai von ODA (gui Bo)_BC von DTPT 6 thang 2012 3 5" xfId="7784"/>
    <cellStyle name="1_17 bieu (hung cap nhap)_Dang ky phan khai von ODA (gui Bo)_BC von DTPT 6 thang 2012 3 6" xfId="7785"/>
    <cellStyle name="1_17 bieu (hung cap nhap)_Dang ky phan khai von ODA (gui Bo)_BC von DTPT 6 thang 2012 4" xfId="7786"/>
    <cellStyle name="1_17 bieu (hung cap nhap)_Dang ky phan khai von ODA (gui Bo)_BC von DTPT 6 thang 2012 4 2" xfId="7787"/>
    <cellStyle name="1_17 bieu (hung cap nhap)_Dang ky phan khai von ODA (gui Bo)_BC von DTPT 6 thang 2012 4 3" xfId="7788"/>
    <cellStyle name="1_17 bieu (hung cap nhap)_Dang ky phan khai von ODA (gui Bo)_BC von DTPT 6 thang 2012 5" xfId="7789"/>
    <cellStyle name="1_17 bieu (hung cap nhap)_Dang ky phan khai von ODA (gui Bo)_BC von DTPT 6 thang 2012 5 2" xfId="7790"/>
    <cellStyle name="1_17 bieu (hung cap nhap)_Dang ky phan khai von ODA (gui Bo)_BC von DTPT 6 thang 2012 5 3" xfId="7791"/>
    <cellStyle name="1_17 bieu (hung cap nhap)_Dang ky phan khai von ODA (gui Bo)_BC von DTPT 6 thang 2012 6" xfId="7792"/>
    <cellStyle name="1_17 bieu (hung cap nhap)_Dang ky phan khai von ODA (gui Bo)_BC von DTPT 6 thang 2012 6 2" xfId="7793"/>
    <cellStyle name="1_17 bieu (hung cap nhap)_Dang ky phan khai von ODA (gui Bo)_BC von DTPT 6 thang 2012 6 3" xfId="7794"/>
    <cellStyle name="1_17 bieu (hung cap nhap)_Dang ky phan khai von ODA (gui Bo)_BC von DTPT 6 thang 2012 7" xfId="7795"/>
    <cellStyle name="1_17 bieu (hung cap nhap)_Dang ky phan khai von ODA (gui Bo)_Bieu du thao QD von ho tro co MT" xfId="4331"/>
    <cellStyle name="1_17 bieu (hung cap nhap)_Dang ky phan khai von ODA (gui Bo)_Bieu du thao QD von ho tro co MT 2" xfId="4332"/>
    <cellStyle name="1_17 bieu (hung cap nhap)_Dang ky phan khai von ODA (gui Bo)_Bieu du thao QD von ho tro co MT 2 2" xfId="7796"/>
    <cellStyle name="1_17 bieu (hung cap nhap)_Dang ky phan khai von ODA (gui Bo)_Bieu du thao QD von ho tro co MT 2 2 2" xfId="7797"/>
    <cellStyle name="1_17 bieu (hung cap nhap)_Dang ky phan khai von ODA (gui Bo)_Bieu du thao QD von ho tro co MT 2 2 2 2" xfId="7798"/>
    <cellStyle name="1_17 bieu (hung cap nhap)_Dang ky phan khai von ODA (gui Bo)_Bieu du thao QD von ho tro co MT 2 2 2 3" xfId="7799"/>
    <cellStyle name="1_17 bieu (hung cap nhap)_Dang ky phan khai von ODA (gui Bo)_Bieu du thao QD von ho tro co MT 2 2 3" xfId="7800"/>
    <cellStyle name="1_17 bieu (hung cap nhap)_Dang ky phan khai von ODA (gui Bo)_Bieu du thao QD von ho tro co MT 2 2 3 2" xfId="7801"/>
    <cellStyle name="1_17 bieu (hung cap nhap)_Dang ky phan khai von ODA (gui Bo)_Bieu du thao QD von ho tro co MT 2 2 3 3" xfId="7802"/>
    <cellStyle name="1_17 bieu (hung cap nhap)_Dang ky phan khai von ODA (gui Bo)_Bieu du thao QD von ho tro co MT 2 2 4" xfId="7803"/>
    <cellStyle name="1_17 bieu (hung cap nhap)_Dang ky phan khai von ODA (gui Bo)_Bieu du thao QD von ho tro co MT 2 2 4 2" xfId="7804"/>
    <cellStyle name="1_17 bieu (hung cap nhap)_Dang ky phan khai von ODA (gui Bo)_Bieu du thao QD von ho tro co MT 2 2 4 3" xfId="7805"/>
    <cellStyle name="1_17 bieu (hung cap nhap)_Dang ky phan khai von ODA (gui Bo)_Bieu du thao QD von ho tro co MT 2 2 5" xfId="7806"/>
    <cellStyle name="1_17 bieu (hung cap nhap)_Dang ky phan khai von ODA (gui Bo)_Bieu du thao QD von ho tro co MT 2 2 6" xfId="7807"/>
    <cellStyle name="1_17 bieu (hung cap nhap)_Dang ky phan khai von ODA (gui Bo)_Bieu du thao QD von ho tro co MT 2 3" xfId="7808"/>
    <cellStyle name="1_17 bieu (hung cap nhap)_Dang ky phan khai von ODA (gui Bo)_Bieu du thao QD von ho tro co MT 2 3 2" xfId="7809"/>
    <cellStyle name="1_17 bieu (hung cap nhap)_Dang ky phan khai von ODA (gui Bo)_Bieu du thao QD von ho tro co MT 2 3 3" xfId="7810"/>
    <cellStyle name="1_17 bieu (hung cap nhap)_Dang ky phan khai von ODA (gui Bo)_Bieu du thao QD von ho tro co MT 2 4" xfId="7811"/>
    <cellStyle name="1_17 bieu (hung cap nhap)_Dang ky phan khai von ODA (gui Bo)_Bieu du thao QD von ho tro co MT 2 4 2" xfId="7812"/>
    <cellStyle name="1_17 bieu (hung cap nhap)_Dang ky phan khai von ODA (gui Bo)_Bieu du thao QD von ho tro co MT 2 4 3" xfId="7813"/>
    <cellStyle name="1_17 bieu (hung cap nhap)_Dang ky phan khai von ODA (gui Bo)_Bieu du thao QD von ho tro co MT 2 5" xfId="7814"/>
    <cellStyle name="1_17 bieu (hung cap nhap)_Dang ky phan khai von ODA (gui Bo)_Bieu du thao QD von ho tro co MT 2 5 2" xfId="7815"/>
    <cellStyle name="1_17 bieu (hung cap nhap)_Dang ky phan khai von ODA (gui Bo)_Bieu du thao QD von ho tro co MT 2 5 3" xfId="7816"/>
    <cellStyle name="1_17 bieu (hung cap nhap)_Dang ky phan khai von ODA (gui Bo)_Bieu du thao QD von ho tro co MT 2 6" xfId="7817"/>
    <cellStyle name="1_17 bieu (hung cap nhap)_Dang ky phan khai von ODA (gui Bo)_Bieu du thao QD von ho tro co MT 2 7" xfId="7818"/>
    <cellStyle name="1_17 bieu (hung cap nhap)_Dang ky phan khai von ODA (gui Bo)_Bieu du thao QD von ho tro co MT 3" xfId="7819"/>
    <cellStyle name="1_17 bieu (hung cap nhap)_Dang ky phan khai von ODA (gui Bo)_Bieu du thao QD von ho tro co MT 3 2" xfId="7820"/>
    <cellStyle name="1_17 bieu (hung cap nhap)_Dang ky phan khai von ODA (gui Bo)_Bieu du thao QD von ho tro co MT 3 2 2" xfId="7821"/>
    <cellStyle name="1_17 bieu (hung cap nhap)_Dang ky phan khai von ODA (gui Bo)_Bieu du thao QD von ho tro co MT 3 2 3" xfId="7822"/>
    <cellStyle name="1_17 bieu (hung cap nhap)_Dang ky phan khai von ODA (gui Bo)_Bieu du thao QD von ho tro co MT 3 3" xfId="7823"/>
    <cellStyle name="1_17 bieu (hung cap nhap)_Dang ky phan khai von ODA (gui Bo)_Bieu du thao QD von ho tro co MT 3 3 2" xfId="7824"/>
    <cellStyle name="1_17 bieu (hung cap nhap)_Dang ky phan khai von ODA (gui Bo)_Bieu du thao QD von ho tro co MT 3 3 3" xfId="7825"/>
    <cellStyle name="1_17 bieu (hung cap nhap)_Dang ky phan khai von ODA (gui Bo)_Bieu du thao QD von ho tro co MT 3 4" xfId="7826"/>
    <cellStyle name="1_17 bieu (hung cap nhap)_Dang ky phan khai von ODA (gui Bo)_Bieu du thao QD von ho tro co MT 3 4 2" xfId="7827"/>
    <cellStyle name="1_17 bieu (hung cap nhap)_Dang ky phan khai von ODA (gui Bo)_Bieu du thao QD von ho tro co MT 3 4 3" xfId="7828"/>
    <cellStyle name="1_17 bieu (hung cap nhap)_Dang ky phan khai von ODA (gui Bo)_Bieu du thao QD von ho tro co MT 3 5" xfId="7829"/>
    <cellStyle name="1_17 bieu (hung cap nhap)_Dang ky phan khai von ODA (gui Bo)_Bieu du thao QD von ho tro co MT 3 6" xfId="7830"/>
    <cellStyle name="1_17 bieu (hung cap nhap)_Dang ky phan khai von ODA (gui Bo)_Bieu du thao QD von ho tro co MT 4" xfId="7831"/>
    <cellStyle name="1_17 bieu (hung cap nhap)_Dang ky phan khai von ODA (gui Bo)_Bieu du thao QD von ho tro co MT 4 2" xfId="7832"/>
    <cellStyle name="1_17 bieu (hung cap nhap)_Dang ky phan khai von ODA (gui Bo)_Bieu du thao QD von ho tro co MT 4 3" xfId="7833"/>
    <cellStyle name="1_17 bieu (hung cap nhap)_Dang ky phan khai von ODA (gui Bo)_Bieu du thao QD von ho tro co MT 5" xfId="7834"/>
    <cellStyle name="1_17 bieu (hung cap nhap)_Dang ky phan khai von ODA (gui Bo)_Bieu du thao QD von ho tro co MT 5 2" xfId="7835"/>
    <cellStyle name="1_17 bieu (hung cap nhap)_Dang ky phan khai von ODA (gui Bo)_Bieu du thao QD von ho tro co MT 5 3" xfId="7836"/>
    <cellStyle name="1_17 bieu (hung cap nhap)_Dang ky phan khai von ODA (gui Bo)_Bieu du thao QD von ho tro co MT 6" xfId="7837"/>
    <cellStyle name="1_17 bieu (hung cap nhap)_Dang ky phan khai von ODA (gui Bo)_Bieu du thao QD von ho tro co MT 6 2" xfId="7838"/>
    <cellStyle name="1_17 bieu (hung cap nhap)_Dang ky phan khai von ODA (gui Bo)_Bieu du thao QD von ho tro co MT 6 3" xfId="7839"/>
    <cellStyle name="1_17 bieu (hung cap nhap)_Dang ky phan khai von ODA (gui Bo)_Bieu du thao QD von ho tro co MT 7" xfId="7840"/>
    <cellStyle name="1_17 bieu (hung cap nhap)_Dang ky phan khai von ODA (gui Bo)_Ke hoach 2012 theo doi (giai ngan 30.6.12)" xfId="4333"/>
    <cellStyle name="1_17 bieu (hung cap nhap)_Dang ky phan khai von ODA (gui Bo)_Ke hoach 2012 theo doi (giai ngan 30.6.12) 2" xfId="4334"/>
    <cellStyle name="1_17 bieu (hung cap nhap)_Dang ky phan khai von ODA (gui Bo)_Ke hoach 2012 theo doi (giai ngan 30.6.12) 2 2" xfId="7841"/>
    <cellStyle name="1_17 bieu (hung cap nhap)_Dang ky phan khai von ODA (gui Bo)_Ke hoach 2012 theo doi (giai ngan 30.6.12) 2 2 2" xfId="7842"/>
    <cellStyle name="1_17 bieu (hung cap nhap)_Dang ky phan khai von ODA (gui Bo)_Ke hoach 2012 theo doi (giai ngan 30.6.12) 2 2 2 2" xfId="7843"/>
    <cellStyle name="1_17 bieu (hung cap nhap)_Dang ky phan khai von ODA (gui Bo)_Ke hoach 2012 theo doi (giai ngan 30.6.12) 2 2 2 3" xfId="7844"/>
    <cellStyle name="1_17 bieu (hung cap nhap)_Dang ky phan khai von ODA (gui Bo)_Ke hoach 2012 theo doi (giai ngan 30.6.12) 2 2 3" xfId="7845"/>
    <cellStyle name="1_17 bieu (hung cap nhap)_Dang ky phan khai von ODA (gui Bo)_Ke hoach 2012 theo doi (giai ngan 30.6.12) 2 2 3 2" xfId="7846"/>
    <cellStyle name="1_17 bieu (hung cap nhap)_Dang ky phan khai von ODA (gui Bo)_Ke hoach 2012 theo doi (giai ngan 30.6.12) 2 2 3 3" xfId="7847"/>
    <cellStyle name="1_17 bieu (hung cap nhap)_Dang ky phan khai von ODA (gui Bo)_Ke hoach 2012 theo doi (giai ngan 30.6.12) 2 2 4" xfId="7848"/>
    <cellStyle name="1_17 bieu (hung cap nhap)_Dang ky phan khai von ODA (gui Bo)_Ke hoach 2012 theo doi (giai ngan 30.6.12) 2 2 4 2" xfId="7849"/>
    <cellStyle name="1_17 bieu (hung cap nhap)_Dang ky phan khai von ODA (gui Bo)_Ke hoach 2012 theo doi (giai ngan 30.6.12) 2 2 4 3" xfId="7850"/>
    <cellStyle name="1_17 bieu (hung cap nhap)_Dang ky phan khai von ODA (gui Bo)_Ke hoach 2012 theo doi (giai ngan 30.6.12) 2 2 5" xfId="7851"/>
    <cellStyle name="1_17 bieu (hung cap nhap)_Dang ky phan khai von ODA (gui Bo)_Ke hoach 2012 theo doi (giai ngan 30.6.12) 2 2 6" xfId="7852"/>
    <cellStyle name="1_17 bieu (hung cap nhap)_Dang ky phan khai von ODA (gui Bo)_Ke hoach 2012 theo doi (giai ngan 30.6.12) 2 3" xfId="7853"/>
    <cellStyle name="1_17 bieu (hung cap nhap)_Dang ky phan khai von ODA (gui Bo)_Ke hoach 2012 theo doi (giai ngan 30.6.12) 2 3 2" xfId="7854"/>
    <cellStyle name="1_17 bieu (hung cap nhap)_Dang ky phan khai von ODA (gui Bo)_Ke hoach 2012 theo doi (giai ngan 30.6.12) 2 3 3" xfId="7855"/>
    <cellStyle name="1_17 bieu (hung cap nhap)_Dang ky phan khai von ODA (gui Bo)_Ke hoach 2012 theo doi (giai ngan 30.6.12) 2 4" xfId="7856"/>
    <cellStyle name="1_17 bieu (hung cap nhap)_Dang ky phan khai von ODA (gui Bo)_Ke hoach 2012 theo doi (giai ngan 30.6.12) 2 4 2" xfId="7857"/>
    <cellStyle name="1_17 bieu (hung cap nhap)_Dang ky phan khai von ODA (gui Bo)_Ke hoach 2012 theo doi (giai ngan 30.6.12) 2 4 3" xfId="7858"/>
    <cellStyle name="1_17 bieu (hung cap nhap)_Dang ky phan khai von ODA (gui Bo)_Ke hoach 2012 theo doi (giai ngan 30.6.12) 2 5" xfId="7859"/>
    <cellStyle name="1_17 bieu (hung cap nhap)_Dang ky phan khai von ODA (gui Bo)_Ke hoach 2012 theo doi (giai ngan 30.6.12) 2 5 2" xfId="7860"/>
    <cellStyle name="1_17 bieu (hung cap nhap)_Dang ky phan khai von ODA (gui Bo)_Ke hoach 2012 theo doi (giai ngan 30.6.12) 2 5 3" xfId="7861"/>
    <cellStyle name="1_17 bieu (hung cap nhap)_Dang ky phan khai von ODA (gui Bo)_Ke hoach 2012 theo doi (giai ngan 30.6.12) 2 6" xfId="7862"/>
    <cellStyle name="1_17 bieu (hung cap nhap)_Dang ky phan khai von ODA (gui Bo)_Ke hoach 2012 theo doi (giai ngan 30.6.12) 2 7" xfId="7863"/>
    <cellStyle name="1_17 bieu (hung cap nhap)_Dang ky phan khai von ODA (gui Bo)_Ke hoach 2012 theo doi (giai ngan 30.6.12) 3" xfId="7864"/>
    <cellStyle name="1_17 bieu (hung cap nhap)_Dang ky phan khai von ODA (gui Bo)_Ke hoach 2012 theo doi (giai ngan 30.6.12) 3 2" xfId="7865"/>
    <cellStyle name="1_17 bieu (hung cap nhap)_Dang ky phan khai von ODA (gui Bo)_Ke hoach 2012 theo doi (giai ngan 30.6.12) 3 2 2" xfId="7866"/>
    <cellStyle name="1_17 bieu (hung cap nhap)_Dang ky phan khai von ODA (gui Bo)_Ke hoach 2012 theo doi (giai ngan 30.6.12) 3 2 3" xfId="7867"/>
    <cellStyle name="1_17 bieu (hung cap nhap)_Dang ky phan khai von ODA (gui Bo)_Ke hoach 2012 theo doi (giai ngan 30.6.12) 3 3" xfId="7868"/>
    <cellStyle name="1_17 bieu (hung cap nhap)_Dang ky phan khai von ODA (gui Bo)_Ke hoach 2012 theo doi (giai ngan 30.6.12) 3 3 2" xfId="7869"/>
    <cellStyle name="1_17 bieu (hung cap nhap)_Dang ky phan khai von ODA (gui Bo)_Ke hoach 2012 theo doi (giai ngan 30.6.12) 3 3 3" xfId="7870"/>
    <cellStyle name="1_17 bieu (hung cap nhap)_Dang ky phan khai von ODA (gui Bo)_Ke hoach 2012 theo doi (giai ngan 30.6.12) 3 4" xfId="7871"/>
    <cellStyle name="1_17 bieu (hung cap nhap)_Dang ky phan khai von ODA (gui Bo)_Ke hoach 2012 theo doi (giai ngan 30.6.12) 3 4 2" xfId="7872"/>
    <cellStyle name="1_17 bieu (hung cap nhap)_Dang ky phan khai von ODA (gui Bo)_Ke hoach 2012 theo doi (giai ngan 30.6.12) 3 4 3" xfId="7873"/>
    <cellStyle name="1_17 bieu (hung cap nhap)_Dang ky phan khai von ODA (gui Bo)_Ke hoach 2012 theo doi (giai ngan 30.6.12) 3 5" xfId="7874"/>
    <cellStyle name="1_17 bieu (hung cap nhap)_Dang ky phan khai von ODA (gui Bo)_Ke hoach 2012 theo doi (giai ngan 30.6.12) 3 6" xfId="7875"/>
    <cellStyle name="1_17 bieu (hung cap nhap)_Dang ky phan khai von ODA (gui Bo)_Ke hoach 2012 theo doi (giai ngan 30.6.12) 4" xfId="7876"/>
    <cellStyle name="1_17 bieu (hung cap nhap)_Dang ky phan khai von ODA (gui Bo)_Ke hoach 2012 theo doi (giai ngan 30.6.12) 4 2" xfId="7877"/>
    <cellStyle name="1_17 bieu (hung cap nhap)_Dang ky phan khai von ODA (gui Bo)_Ke hoach 2012 theo doi (giai ngan 30.6.12) 4 3" xfId="7878"/>
    <cellStyle name="1_17 bieu (hung cap nhap)_Dang ky phan khai von ODA (gui Bo)_Ke hoach 2012 theo doi (giai ngan 30.6.12) 5" xfId="7879"/>
    <cellStyle name="1_17 bieu (hung cap nhap)_Dang ky phan khai von ODA (gui Bo)_Ke hoach 2012 theo doi (giai ngan 30.6.12) 5 2" xfId="7880"/>
    <cellStyle name="1_17 bieu (hung cap nhap)_Dang ky phan khai von ODA (gui Bo)_Ke hoach 2012 theo doi (giai ngan 30.6.12) 5 3" xfId="7881"/>
    <cellStyle name="1_17 bieu (hung cap nhap)_Dang ky phan khai von ODA (gui Bo)_Ke hoach 2012 theo doi (giai ngan 30.6.12) 6" xfId="7882"/>
    <cellStyle name="1_17 bieu (hung cap nhap)_Dang ky phan khai von ODA (gui Bo)_Ke hoach 2012 theo doi (giai ngan 30.6.12) 6 2" xfId="7883"/>
    <cellStyle name="1_17 bieu (hung cap nhap)_Dang ky phan khai von ODA (gui Bo)_Ke hoach 2012 theo doi (giai ngan 30.6.12) 6 3" xfId="7884"/>
    <cellStyle name="1_17 bieu (hung cap nhap)_Dang ky phan khai von ODA (gui Bo)_Ke hoach 2012 theo doi (giai ngan 30.6.12) 7" xfId="7885"/>
    <cellStyle name="1_17 bieu (hung cap nhap)_Ke hoach 2012 (theo doi)" xfId="4335"/>
    <cellStyle name="1_17 bieu (hung cap nhap)_Ke hoach 2012 (theo doi) 2" xfId="4336"/>
    <cellStyle name="1_17 bieu (hung cap nhap)_Ke hoach 2012 (theo doi) 2 2" xfId="7886"/>
    <cellStyle name="1_17 bieu (hung cap nhap)_Ke hoach 2012 (theo doi) 2 2 2" xfId="7887"/>
    <cellStyle name="1_17 bieu (hung cap nhap)_Ke hoach 2012 (theo doi) 2 2 2 2" xfId="7888"/>
    <cellStyle name="1_17 bieu (hung cap nhap)_Ke hoach 2012 (theo doi) 2 2 2 3" xfId="7889"/>
    <cellStyle name="1_17 bieu (hung cap nhap)_Ke hoach 2012 (theo doi) 2 2 3" xfId="7890"/>
    <cellStyle name="1_17 bieu (hung cap nhap)_Ke hoach 2012 (theo doi) 2 2 3 2" xfId="7891"/>
    <cellStyle name="1_17 bieu (hung cap nhap)_Ke hoach 2012 (theo doi) 2 2 3 3" xfId="7892"/>
    <cellStyle name="1_17 bieu (hung cap nhap)_Ke hoach 2012 (theo doi) 2 2 4" xfId="7893"/>
    <cellStyle name="1_17 bieu (hung cap nhap)_Ke hoach 2012 (theo doi) 2 2 4 2" xfId="7894"/>
    <cellStyle name="1_17 bieu (hung cap nhap)_Ke hoach 2012 (theo doi) 2 2 4 3" xfId="7895"/>
    <cellStyle name="1_17 bieu (hung cap nhap)_Ke hoach 2012 (theo doi) 2 2 5" xfId="7896"/>
    <cellStyle name="1_17 bieu (hung cap nhap)_Ke hoach 2012 (theo doi) 2 2 6" xfId="7897"/>
    <cellStyle name="1_17 bieu (hung cap nhap)_Ke hoach 2012 (theo doi) 2 3" xfId="7898"/>
    <cellStyle name="1_17 bieu (hung cap nhap)_Ke hoach 2012 (theo doi) 2 3 2" xfId="7899"/>
    <cellStyle name="1_17 bieu (hung cap nhap)_Ke hoach 2012 (theo doi) 2 3 3" xfId="7900"/>
    <cellStyle name="1_17 bieu (hung cap nhap)_Ke hoach 2012 (theo doi) 2 4" xfId="7901"/>
    <cellStyle name="1_17 bieu (hung cap nhap)_Ke hoach 2012 (theo doi) 2 4 2" xfId="7902"/>
    <cellStyle name="1_17 bieu (hung cap nhap)_Ke hoach 2012 (theo doi) 2 4 3" xfId="7903"/>
    <cellStyle name="1_17 bieu (hung cap nhap)_Ke hoach 2012 (theo doi) 2 5" xfId="7904"/>
    <cellStyle name="1_17 bieu (hung cap nhap)_Ke hoach 2012 (theo doi) 2 5 2" xfId="7905"/>
    <cellStyle name="1_17 bieu (hung cap nhap)_Ke hoach 2012 (theo doi) 2 5 3" xfId="7906"/>
    <cellStyle name="1_17 bieu (hung cap nhap)_Ke hoach 2012 (theo doi) 2 6" xfId="7907"/>
    <cellStyle name="1_17 bieu (hung cap nhap)_Ke hoach 2012 (theo doi) 2 7" xfId="7908"/>
    <cellStyle name="1_17 bieu (hung cap nhap)_Ke hoach 2012 (theo doi) 3" xfId="7909"/>
    <cellStyle name="1_17 bieu (hung cap nhap)_Ke hoach 2012 (theo doi) 3 2" xfId="7910"/>
    <cellStyle name="1_17 bieu (hung cap nhap)_Ke hoach 2012 (theo doi) 3 2 2" xfId="7911"/>
    <cellStyle name="1_17 bieu (hung cap nhap)_Ke hoach 2012 (theo doi) 3 2 3" xfId="7912"/>
    <cellStyle name="1_17 bieu (hung cap nhap)_Ke hoach 2012 (theo doi) 3 3" xfId="7913"/>
    <cellStyle name="1_17 bieu (hung cap nhap)_Ke hoach 2012 (theo doi) 3 3 2" xfId="7914"/>
    <cellStyle name="1_17 bieu (hung cap nhap)_Ke hoach 2012 (theo doi) 3 3 3" xfId="7915"/>
    <cellStyle name="1_17 bieu (hung cap nhap)_Ke hoach 2012 (theo doi) 3 4" xfId="7916"/>
    <cellStyle name="1_17 bieu (hung cap nhap)_Ke hoach 2012 (theo doi) 3 4 2" xfId="7917"/>
    <cellStyle name="1_17 bieu (hung cap nhap)_Ke hoach 2012 (theo doi) 3 4 3" xfId="7918"/>
    <cellStyle name="1_17 bieu (hung cap nhap)_Ke hoach 2012 (theo doi) 3 5" xfId="7919"/>
    <cellStyle name="1_17 bieu (hung cap nhap)_Ke hoach 2012 (theo doi) 3 6" xfId="7920"/>
    <cellStyle name="1_17 bieu (hung cap nhap)_Ke hoach 2012 (theo doi) 4" xfId="7921"/>
    <cellStyle name="1_17 bieu (hung cap nhap)_Ke hoach 2012 (theo doi) 4 2" xfId="7922"/>
    <cellStyle name="1_17 bieu (hung cap nhap)_Ke hoach 2012 (theo doi) 4 3" xfId="7923"/>
    <cellStyle name="1_17 bieu (hung cap nhap)_Ke hoach 2012 (theo doi) 5" xfId="7924"/>
    <cellStyle name="1_17 bieu (hung cap nhap)_Ke hoach 2012 (theo doi) 5 2" xfId="7925"/>
    <cellStyle name="1_17 bieu (hung cap nhap)_Ke hoach 2012 (theo doi) 5 3" xfId="7926"/>
    <cellStyle name="1_17 bieu (hung cap nhap)_Ke hoach 2012 (theo doi) 6" xfId="7927"/>
    <cellStyle name="1_17 bieu (hung cap nhap)_Ke hoach 2012 (theo doi) 6 2" xfId="7928"/>
    <cellStyle name="1_17 bieu (hung cap nhap)_Ke hoach 2012 (theo doi) 6 3" xfId="7929"/>
    <cellStyle name="1_17 bieu (hung cap nhap)_Ke hoach 2012 (theo doi) 7" xfId="7930"/>
    <cellStyle name="1_17 bieu (hung cap nhap)_Ke hoach 2012 theo doi (giai ngan 30.6.12)" xfId="4337"/>
    <cellStyle name="1_17 bieu (hung cap nhap)_Ke hoach 2012 theo doi (giai ngan 30.6.12) 2" xfId="4338"/>
    <cellStyle name="1_17 bieu (hung cap nhap)_Ke hoach 2012 theo doi (giai ngan 30.6.12) 2 2" xfId="7931"/>
    <cellStyle name="1_17 bieu (hung cap nhap)_Ke hoach 2012 theo doi (giai ngan 30.6.12) 2 2 2" xfId="7932"/>
    <cellStyle name="1_17 bieu (hung cap nhap)_Ke hoach 2012 theo doi (giai ngan 30.6.12) 2 2 2 2" xfId="7933"/>
    <cellStyle name="1_17 bieu (hung cap nhap)_Ke hoach 2012 theo doi (giai ngan 30.6.12) 2 2 2 3" xfId="7934"/>
    <cellStyle name="1_17 bieu (hung cap nhap)_Ke hoach 2012 theo doi (giai ngan 30.6.12) 2 2 3" xfId="7935"/>
    <cellStyle name="1_17 bieu (hung cap nhap)_Ke hoach 2012 theo doi (giai ngan 30.6.12) 2 2 3 2" xfId="7936"/>
    <cellStyle name="1_17 bieu (hung cap nhap)_Ke hoach 2012 theo doi (giai ngan 30.6.12) 2 2 3 3" xfId="7937"/>
    <cellStyle name="1_17 bieu (hung cap nhap)_Ke hoach 2012 theo doi (giai ngan 30.6.12) 2 2 4" xfId="7938"/>
    <cellStyle name="1_17 bieu (hung cap nhap)_Ke hoach 2012 theo doi (giai ngan 30.6.12) 2 2 4 2" xfId="7939"/>
    <cellStyle name="1_17 bieu (hung cap nhap)_Ke hoach 2012 theo doi (giai ngan 30.6.12) 2 2 4 3" xfId="7940"/>
    <cellStyle name="1_17 bieu (hung cap nhap)_Ke hoach 2012 theo doi (giai ngan 30.6.12) 2 2 5" xfId="7941"/>
    <cellStyle name="1_17 bieu (hung cap nhap)_Ke hoach 2012 theo doi (giai ngan 30.6.12) 2 2 6" xfId="7942"/>
    <cellStyle name="1_17 bieu (hung cap nhap)_Ke hoach 2012 theo doi (giai ngan 30.6.12) 2 3" xfId="7943"/>
    <cellStyle name="1_17 bieu (hung cap nhap)_Ke hoach 2012 theo doi (giai ngan 30.6.12) 2 3 2" xfId="7944"/>
    <cellStyle name="1_17 bieu (hung cap nhap)_Ke hoach 2012 theo doi (giai ngan 30.6.12) 2 3 3" xfId="7945"/>
    <cellStyle name="1_17 bieu (hung cap nhap)_Ke hoach 2012 theo doi (giai ngan 30.6.12) 2 4" xfId="7946"/>
    <cellStyle name="1_17 bieu (hung cap nhap)_Ke hoach 2012 theo doi (giai ngan 30.6.12) 2 4 2" xfId="7947"/>
    <cellStyle name="1_17 bieu (hung cap nhap)_Ke hoach 2012 theo doi (giai ngan 30.6.12) 2 4 3" xfId="7948"/>
    <cellStyle name="1_17 bieu (hung cap nhap)_Ke hoach 2012 theo doi (giai ngan 30.6.12) 2 5" xfId="7949"/>
    <cellStyle name="1_17 bieu (hung cap nhap)_Ke hoach 2012 theo doi (giai ngan 30.6.12) 2 5 2" xfId="7950"/>
    <cellStyle name="1_17 bieu (hung cap nhap)_Ke hoach 2012 theo doi (giai ngan 30.6.12) 2 5 3" xfId="7951"/>
    <cellStyle name="1_17 bieu (hung cap nhap)_Ke hoach 2012 theo doi (giai ngan 30.6.12) 2 6" xfId="7952"/>
    <cellStyle name="1_17 bieu (hung cap nhap)_Ke hoach 2012 theo doi (giai ngan 30.6.12) 2 7" xfId="7953"/>
    <cellStyle name="1_17 bieu (hung cap nhap)_Ke hoach 2012 theo doi (giai ngan 30.6.12) 3" xfId="7954"/>
    <cellStyle name="1_17 bieu (hung cap nhap)_Ke hoach 2012 theo doi (giai ngan 30.6.12) 3 2" xfId="7955"/>
    <cellStyle name="1_17 bieu (hung cap nhap)_Ke hoach 2012 theo doi (giai ngan 30.6.12) 3 2 2" xfId="7956"/>
    <cellStyle name="1_17 bieu (hung cap nhap)_Ke hoach 2012 theo doi (giai ngan 30.6.12) 3 2 3" xfId="7957"/>
    <cellStyle name="1_17 bieu (hung cap nhap)_Ke hoach 2012 theo doi (giai ngan 30.6.12) 3 3" xfId="7958"/>
    <cellStyle name="1_17 bieu (hung cap nhap)_Ke hoach 2012 theo doi (giai ngan 30.6.12) 3 3 2" xfId="7959"/>
    <cellStyle name="1_17 bieu (hung cap nhap)_Ke hoach 2012 theo doi (giai ngan 30.6.12) 3 3 3" xfId="7960"/>
    <cellStyle name="1_17 bieu (hung cap nhap)_Ke hoach 2012 theo doi (giai ngan 30.6.12) 3 4" xfId="7961"/>
    <cellStyle name="1_17 bieu (hung cap nhap)_Ke hoach 2012 theo doi (giai ngan 30.6.12) 3 4 2" xfId="7962"/>
    <cellStyle name="1_17 bieu (hung cap nhap)_Ke hoach 2012 theo doi (giai ngan 30.6.12) 3 4 3" xfId="7963"/>
    <cellStyle name="1_17 bieu (hung cap nhap)_Ke hoach 2012 theo doi (giai ngan 30.6.12) 3 5" xfId="7964"/>
    <cellStyle name="1_17 bieu (hung cap nhap)_Ke hoach 2012 theo doi (giai ngan 30.6.12) 3 6" xfId="7965"/>
    <cellStyle name="1_17 bieu (hung cap nhap)_Ke hoach 2012 theo doi (giai ngan 30.6.12) 4" xfId="7966"/>
    <cellStyle name="1_17 bieu (hung cap nhap)_Ke hoach 2012 theo doi (giai ngan 30.6.12) 4 2" xfId="7967"/>
    <cellStyle name="1_17 bieu (hung cap nhap)_Ke hoach 2012 theo doi (giai ngan 30.6.12) 4 3" xfId="7968"/>
    <cellStyle name="1_17 bieu (hung cap nhap)_Ke hoach 2012 theo doi (giai ngan 30.6.12) 5" xfId="7969"/>
    <cellStyle name="1_17 bieu (hung cap nhap)_Ke hoach 2012 theo doi (giai ngan 30.6.12) 5 2" xfId="7970"/>
    <cellStyle name="1_17 bieu (hung cap nhap)_Ke hoach 2012 theo doi (giai ngan 30.6.12) 5 3" xfId="7971"/>
    <cellStyle name="1_17 bieu (hung cap nhap)_Ke hoach 2012 theo doi (giai ngan 30.6.12) 6" xfId="7972"/>
    <cellStyle name="1_17 bieu (hung cap nhap)_Ke hoach 2012 theo doi (giai ngan 30.6.12) 6 2" xfId="7973"/>
    <cellStyle name="1_17 bieu (hung cap nhap)_Ke hoach 2012 theo doi (giai ngan 30.6.12) 6 3" xfId="7974"/>
    <cellStyle name="1_17 bieu (hung cap nhap)_Ke hoach 2012 theo doi (giai ngan 30.6.12) 7" xfId="7975"/>
    <cellStyle name="1_2008_OANH_LUC_TAN" xfId="4339"/>
    <cellStyle name="1_Bao cao doan cong tac cua Bo thang 4-2010" xfId="4340"/>
    <cellStyle name="1_Bao cao doan cong tac cua Bo thang 4-2010 2" xfId="7976"/>
    <cellStyle name="1_Bao cao doan cong tac cua Bo thang 4-2010 2 2" xfId="7977"/>
    <cellStyle name="1_Bao cao doan cong tac cua Bo thang 4-2010 2 2 2" xfId="7978"/>
    <cellStyle name="1_Bao cao doan cong tac cua Bo thang 4-2010 2 2 3" xfId="7979"/>
    <cellStyle name="1_Bao cao doan cong tac cua Bo thang 4-2010 2 3" xfId="7980"/>
    <cellStyle name="1_Bao cao doan cong tac cua Bo thang 4-2010 2 3 2" xfId="7981"/>
    <cellStyle name="1_Bao cao doan cong tac cua Bo thang 4-2010 2 3 3" xfId="7982"/>
    <cellStyle name="1_Bao cao doan cong tac cua Bo thang 4-2010 2 4" xfId="7983"/>
    <cellStyle name="1_Bao cao doan cong tac cua Bo thang 4-2010 2 4 2" xfId="7984"/>
    <cellStyle name="1_Bao cao doan cong tac cua Bo thang 4-2010 2 4 3" xfId="7985"/>
    <cellStyle name="1_Bao cao doan cong tac cua Bo thang 4-2010 2 5" xfId="7986"/>
    <cellStyle name="1_Bao cao doan cong tac cua Bo thang 4-2010 2 6" xfId="7987"/>
    <cellStyle name="1_Bao cao doan cong tac cua Bo thang 4-2010 3" xfId="7988"/>
    <cellStyle name="1_Bao cao doan cong tac cua Bo thang 4-2010 3 2" xfId="7989"/>
    <cellStyle name="1_Bao cao doan cong tac cua Bo thang 4-2010 3 3" xfId="7990"/>
    <cellStyle name="1_Bao cao doan cong tac cua Bo thang 4-2010 4" xfId="7991"/>
    <cellStyle name="1_Bao cao doan cong tac cua Bo thang 4-2010 4 2" xfId="7992"/>
    <cellStyle name="1_Bao cao doan cong tac cua Bo thang 4-2010 4 3" xfId="7993"/>
    <cellStyle name="1_Bao cao doan cong tac cua Bo thang 4-2010 5" xfId="7994"/>
    <cellStyle name="1_Bao cao doan cong tac cua Bo thang 4-2010 5 2" xfId="7995"/>
    <cellStyle name="1_Bao cao doan cong tac cua Bo thang 4-2010 5 3" xfId="7996"/>
    <cellStyle name="1_Bao cao doan cong tac cua Bo thang 4-2010 6" xfId="7997"/>
    <cellStyle name="1_Bao cao doan cong tac cua Bo thang 4-2010 7" xfId="7998"/>
    <cellStyle name="1_Bao cao doan cong tac cua Bo thang 4-2010_BC von DTPT 6 thang 2012" xfId="4341"/>
    <cellStyle name="1_Bao cao doan cong tac cua Bo thang 4-2010_BC von DTPT 6 thang 2012 2" xfId="7999"/>
    <cellStyle name="1_Bao cao doan cong tac cua Bo thang 4-2010_BC von DTPT 6 thang 2012 2 2" xfId="8000"/>
    <cellStyle name="1_Bao cao doan cong tac cua Bo thang 4-2010_BC von DTPT 6 thang 2012 2 2 2" xfId="8001"/>
    <cellStyle name="1_Bao cao doan cong tac cua Bo thang 4-2010_BC von DTPT 6 thang 2012 2 2 3" xfId="8002"/>
    <cellStyle name="1_Bao cao doan cong tac cua Bo thang 4-2010_BC von DTPT 6 thang 2012 2 3" xfId="8003"/>
    <cellStyle name="1_Bao cao doan cong tac cua Bo thang 4-2010_BC von DTPT 6 thang 2012 2 3 2" xfId="8004"/>
    <cellStyle name="1_Bao cao doan cong tac cua Bo thang 4-2010_BC von DTPT 6 thang 2012 2 3 3" xfId="8005"/>
    <cellStyle name="1_Bao cao doan cong tac cua Bo thang 4-2010_BC von DTPT 6 thang 2012 2 4" xfId="8006"/>
    <cellStyle name="1_Bao cao doan cong tac cua Bo thang 4-2010_BC von DTPT 6 thang 2012 2 4 2" xfId="8007"/>
    <cellStyle name="1_Bao cao doan cong tac cua Bo thang 4-2010_BC von DTPT 6 thang 2012 2 4 3" xfId="8008"/>
    <cellStyle name="1_Bao cao doan cong tac cua Bo thang 4-2010_BC von DTPT 6 thang 2012 2 5" xfId="8009"/>
    <cellStyle name="1_Bao cao doan cong tac cua Bo thang 4-2010_BC von DTPT 6 thang 2012 2 6" xfId="8010"/>
    <cellStyle name="1_Bao cao doan cong tac cua Bo thang 4-2010_BC von DTPT 6 thang 2012 3" xfId="8011"/>
    <cellStyle name="1_Bao cao doan cong tac cua Bo thang 4-2010_BC von DTPT 6 thang 2012 3 2" xfId="8012"/>
    <cellStyle name="1_Bao cao doan cong tac cua Bo thang 4-2010_BC von DTPT 6 thang 2012 3 3" xfId="8013"/>
    <cellStyle name="1_Bao cao doan cong tac cua Bo thang 4-2010_BC von DTPT 6 thang 2012 4" xfId="8014"/>
    <cellStyle name="1_Bao cao doan cong tac cua Bo thang 4-2010_BC von DTPT 6 thang 2012 4 2" xfId="8015"/>
    <cellStyle name="1_Bao cao doan cong tac cua Bo thang 4-2010_BC von DTPT 6 thang 2012 4 3" xfId="8016"/>
    <cellStyle name="1_Bao cao doan cong tac cua Bo thang 4-2010_BC von DTPT 6 thang 2012 5" xfId="8017"/>
    <cellStyle name="1_Bao cao doan cong tac cua Bo thang 4-2010_BC von DTPT 6 thang 2012 5 2" xfId="8018"/>
    <cellStyle name="1_Bao cao doan cong tac cua Bo thang 4-2010_BC von DTPT 6 thang 2012 5 3" xfId="8019"/>
    <cellStyle name="1_Bao cao doan cong tac cua Bo thang 4-2010_BC von DTPT 6 thang 2012 6" xfId="8020"/>
    <cellStyle name="1_Bao cao doan cong tac cua Bo thang 4-2010_BC von DTPT 6 thang 2012 7" xfId="8021"/>
    <cellStyle name="1_Bao cao doan cong tac cua Bo thang 4-2010_Bieu du thao QD von ho tro co MT" xfId="4342"/>
    <cellStyle name="1_Bao cao doan cong tac cua Bo thang 4-2010_Bieu du thao QD von ho tro co MT 2" xfId="8022"/>
    <cellStyle name="1_Bao cao doan cong tac cua Bo thang 4-2010_Bieu du thao QD von ho tro co MT 2 2" xfId="8023"/>
    <cellStyle name="1_Bao cao doan cong tac cua Bo thang 4-2010_Bieu du thao QD von ho tro co MT 2 2 2" xfId="8024"/>
    <cellStyle name="1_Bao cao doan cong tac cua Bo thang 4-2010_Bieu du thao QD von ho tro co MT 2 2 3" xfId="8025"/>
    <cellStyle name="1_Bao cao doan cong tac cua Bo thang 4-2010_Bieu du thao QD von ho tro co MT 2 3" xfId="8026"/>
    <cellStyle name="1_Bao cao doan cong tac cua Bo thang 4-2010_Bieu du thao QD von ho tro co MT 2 3 2" xfId="8027"/>
    <cellStyle name="1_Bao cao doan cong tac cua Bo thang 4-2010_Bieu du thao QD von ho tro co MT 2 3 3" xfId="8028"/>
    <cellStyle name="1_Bao cao doan cong tac cua Bo thang 4-2010_Bieu du thao QD von ho tro co MT 2 4" xfId="8029"/>
    <cellStyle name="1_Bao cao doan cong tac cua Bo thang 4-2010_Bieu du thao QD von ho tro co MT 2 4 2" xfId="8030"/>
    <cellStyle name="1_Bao cao doan cong tac cua Bo thang 4-2010_Bieu du thao QD von ho tro co MT 2 4 3" xfId="8031"/>
    <cellStyle name="1_Bao cao doan cong tac cua Bo thang 4-2010_Bieu du thao QD von ho tro co MT 2 5" xfId="8032"/>
    <cellStyle name="1_Bao cao doan cong tac cua Bo thang 4-2010_Bieu du thao QD von ho tro co MT 2 6" xfId="8033"/>
    <cellStyle name="1_Bao cao doan cong tac cua Bo thang 4-2010_Bieu du thao QD von ho tro co MT 3" xfId="8034"/>
    <cellStyle name="1_Bao cao doan cong tac cua Bo thang 4-2010_Bieu du thao QD von ho tro co MT 3 2" xfId="8035"/>
    <cellStyle name="1_Bao cao doan cong tac cua Bo thang 4-2010_Bieu du thao QD von ho tro co MT 3 3" xfId="8036"/>
    <cellStyle name="1_Bao cao doan cong tac cua Bo thang 4-2010_Bieu du thao QD von ho tro co MT 4" xfId="8037"/>
    <cellStyle name="1_Bao cao doan cong tac cua Bo thang 4-2010_Bieu du thao QD von ho tro co MT 4 2" xfId="8038"/>
    <cellStyle name="1_Bao cao doan cong tac cua Bo thang 4-2010_Bieu du thao QD von ho tro co MT 4 3" xfId="8039"/>
    <cellStyle name="1_Bao cao doan cong tac cua Bo thang 4-2010_Bieu du thao QD von ho tro co MT 5" xfId="8040"/>
    <cellStyle name="1_Bao cao doan cong tac cua Bo thang 4-2010_Bieu du thao QD von ho tro co MT 5 2" xfId="8041"/>
    <cellStyle name="1_Bao cao doan cong tac cua Bo thang 4-2010_Bieu du thao QD von ho tro co MT 5 3" xfId="8042"/>
    <cellStyle name="1_Bao cao doan cong tac cua Bo thang 4-2010_Bieu du thao QD von ho tro co MT 6" xfId="8043"/>
    <cellStyle name="1_Bao cao doan cong tac cua Bo thang 4-2010_Bieu du thao QD von ho tro co MT 7" xfId="8044"/>
    <cellStyle name="1_Bao cao doan cong tac cua Bo thang 4-2010_Dang ky phan khai von ODA (gui Bo)" xfId="4343"/>
    <cellStyle name="1_Bao cao doan cong tac cua Bo thang 4-2010_Dang ky phan khai von ODA (gui Bo) 2" xfId="8045"/>
    <cellStyle name="1_Bao cao doan cong tac cua Bo thang 4-2010_Dang ky phan khai von ODA (gui Bo) 2 2" xfId="8046"/>
    <cellStyle name="1_Bao cao doan cong tac cua Bo thang 4-2010_Dang ky phan khai von ODA (gui Bo) 2 2 2" xfId="8047"/>
    <cellStyle name="1_Bao cao doan cong tac cua Bo thang 4-2010_Dang ky phan khai von ODA (gui Bo) 2 2 3" xfId="8048"/>
    <cellStyle name="1_Bao cao doan cong tac cua Bo thang 4-2010_Dang ky phan khai von ODA (gui Bo) 2 3" xfId="8049"/>
    <cellStyle name="1_Bao cao doan cong tac cua Bo thang 4-2010_Dang ky phan khai von ODA (gui Bo) 2 3 2" xfId="8050"/>
    <cellStyle name="1_Bao cao doan cong tac cua Bo thang 4-2010_Dang ky phan khai von ODA (gui Bo) 2 3 3" xfId="8051"/>
    <cellStyle name="1_Bao cao doan cong tac cua Bo thang 4-2010_Dang ky phan khai von ODA (gui Bo) 2 4" xfId="8052"/>
    <cellStyle name="1_Bao cao doan cong tac cua Bo thang 4-2010_Dang ky phan khai von ODA (gui Bo) 2 4 2" xfId="8053"/>
    <cellStyle name="1_Bao cao doan cong tac cua Bo thang 4-2010_Dang ky phan khai von ODA (gui Bo) 2 4 3" xfId="8054"/>
    <cellStyle name="1_Bao cao doan cong tac cua Bo thang 4-2010_Dang ky phan khai von ODA (gui Bo) 2 5" xfId="8055"/>
    <cellStyle name="1_Bao cao doan cong tac cua Bo thang 4-2010_Dang ky phan khai von ODA (gui Bo) 2 6" xfId="8056"/>
    <cellStyle name="1_Bao cao doan cong tac cua Bo thang 4-2010_Dang ky phan khai von ODA (gui Bo) 3" xfId="8057"/>
    <cellStyle name="1_Bao cao doan cong tac cua Bo thang 4-2010_Dang ky phan khai von ODA (gui Bo) 3 2" xfId="8058"/>
    <cellStyle name="1_Bao cao doan cong tac cua Bo thang 4-2010_Dang ky phan khai von ODA (gui Bo) 3 3" xfId="8059"/>
    <cellStyle name="1_Bao cao doan cong tac cua Bo thang 4-2010_Dang ky phan khai von ODA (gui Bo) 4" xfId="8060"/>
    <cellStyle name="1_Bao cao doan cong tac cua Bo thang 4-2010_Dang ky phan khai von ODA (gui Bo) 4 2" xfId="8061"/>
    <cellStyle name="1_Bao cao doan cong tac cua Bo thang 4-2010_Dang ky phan khai von ODA (gui Bo) 4 3" xfId="8062"/>
    <cellStyle name="1_Bao cao doan cong tac cua Bo thang 4-2010_Dang ky phan khai von ODA (gui Bo) 5" xfId="8063"/>
    <cellStyle name="1_Bao cao doan cong tac cua Bo thang 4-2010_Dang ky phan khai von ODA (gui Bo) 5 2" xfId="8064"/>
    <cellStyle name="1_Bao cao doan cong tac cua Bo thang 4-2010_Dang ky phan khai von ODA (gui Bo) 5 3" xfId="8065"/>
    <cellStyle name="1_Bao cao doan cong tac cua Bo thang 4-2010_Dang ky phan khai von ODA (gui Bo) 6" xfId="8066"/>
    <cellStyle name="1_Bao cao doan cong tac cua Bo thang 4-2010_Dang ky phan khai von ODA (gui Bo) 7" xfId="8067"/>
    <cellStyle name="1_Bao cao doan cong tac cua Bo thang 4-2010_Dang ky phan khai von ODA (gui Bo)_BC von DTPT 6 thang 2012" xfId="4344"/>
    <cellStyle name="1_Bao cao doan cong tac cua Bo thang 4-2010_Dang ky phan khai von ODA (gui Bo)_BC von DTPT 6 thang 2012 2" xfId="8068"/>
    <cellStyle name="1_Bao cao doan cong tac cua Bo thang 4-2010_Dang ky phan khai von ODA (gui Bo)_BC von DTPT 6 thang 2012 2 2" xfId="8069"/>
    <cellStyle name="1_Bao cao doan cong tac cua Bo thang 4-2010_Dang ky phan khai von ODA (gui Bo)_BC von DTPT 6 thang 2012 2 2 2" xfId="8070"/>
    <cellStyle name="1_Bao cao doan cong tac cua Bo thang 4-2010_Dang ky phan khai von ODA (gui Bo)_BC von DTPT 6 thang 2012 2 2 3" xfId="8071"/>
    <cellStyle name="1_Bao cao doan cong tac cua Bo thang 4-2010_Dang ky phan khai von ODA (gui Bo)_BC von DTPT 6 thang 2012 2 3" xfId="8072"/>
    <cellStyle name="1_Bao cao doan cong tac cua Bo thang 4-2010_Dang ky phan khai von ODA (gui Bo)_BC von DTPT 6 thang 2012 2 3 2" xfId="8073"/>
    <cellStyle name="1_Bao cao doan cong tac cua Bo thang 4-2010_Dang ky phan khai von ODA (gui Bo)_BC von DTPT 6 thang 2012 2 3 3" xfId="8074"/>
    <cellStyle name="1_Bao cao doan cong tac cua Bo thang 4-2010_Dang ky phan khai von ODA (gui Bo)_BC von DTPT 6 thang 2012 2 4" xfId="8075"/>
    <cellStyle name="1_Bao cao doan cong tac cua Bo thang 4-2010_Dang ky phan khai von ODA (gui Bo)_BC von DTPT 6 thang 2012 2 4 2" xfId="8076"/>
    <cellStyle name="1_Bao cao doan cong tac cua Bo thang 4-2010_Dang ky phan khai von ODA (gui Bo)_BC von DTPT 6 thang 2012 2 4 3" xfId="8077"/>
    <cellStyle name="1_Bao cao doan cong tac cua Bo thang 4-2010_Dang ky phan khai von ODA (gui Bo)_BC von DTPT 6 thang 2012 2 5" xfId="8078"/>
    <cellStyle name="1_Bao cao doan cong tac cua Bo thang 4-2010_Dang ky phan khai von ODA (gui Bo)_BC von DTPT 6 thang 2012 2 6" xfId="8079"/>
    <cellStyle name="1_Bao cao doan cong tac cua Bo thang 4-2010_Dang ky phan khai von ODA (gui Bo)_BC von DTPT 6 thang 2012 3" xfId="8080"/>
    <cellStyle name="1_Bao cao doan cong tac cua Bo thang 4-2010_Dang ky phan khai von ODA (gui Bo)_BC von DTPT 6 thang 2012 3 2" xfId="8081"/>
    <cellStyle name="1_Bao cao doan cong tac cua Bo thang 4-2010_Dang ky phan khai von ODA (gui Bo)_BC von DTPT 6 thang 2012 3 3" xfId="8082"/>
    <cellStyle name="1_Bao cao doan cong tac cua Bo thang 4-2010_Dang ky phan khai von ODA (gui Bo)_BC von DTPT 6 thang 2012 4" xfId="8083"/>
    <cellStyle name="1_Bao cao doan cong tac cua Bo thang 4-2010_Dang ky phan khai von ODA (gui Bo)_BC von DTPT 6 thang 2012 4 2" xfId="8084"/>
    <cellStyle name="1_Bao cao doan cong tac cua Bo thang 4-2010_Dang ky phan khai von ODA (gui Bo)_BC von DTPT 6 thang 2012 4 3" xfId="8085"/>
    <cellStyle name="1_Bao cao doan cong tac cua Bo thang 4-2010_Dang ky phan khai von ODA (gui Bo)_BC von DTPT 6 thang 2012 5" xfId="8086"/>
    <cellStyle name="1_Bao cao doan cong tac cua Bo thang 4-2010_Dang ky phan khai von ODA (gui Bo)_BC von DTPT 6 thang 2012 5 2" xfId="8087"/>
    <cellStyle name="1_Bao cao doan cong tac cua Bo thang 4-2010_Dang ky phan khai von ODA (gui Bo)_BC von DTPT 6 thang 2012 5 3" xfId="8088"/>
    <cellStyle name="1_Bao cao doan cong tac cua Bo thang 4-2010_Dang ky phan khai von ODA (gui Bo)_BC von DTPT 6 thang 2012 6" xfId="8089"/>
    <cellStyle name="1_Bao cao doan cong tac cua Bo thang 4-2010_Dang ky phan khai von ODA (gui Bo)_BC von DTPT 6 thang 2012 7" xfId="8090"/>
    <cellStyle name="1_Bao cao doan cong tac cua Bo thang 4-2010_Dang ky phan khai von ODA (gui Bo)_Bieu du thao QD von ho tro co MT" xfId="4345"/>
    <cellStyle name="1_Bao cao doan cong tac cua Bo thang 4-2010_Dang ky phan khai von ODA (gui Bo)_Bieu du thao QD von ho tro co MT 2" xfId="8091"/>
    <cellStyle name="1_Bao cao doan cong tac cua Bo thang 4-2010_Dang ky phan khai von ODA (gui Bo)_Bieu du thao QD von ho tro co MT 2 2" xfId="8092"/>
    <cellStyle name="1_Bao cao doan cong tac cua Bo thang 4-2010_Dang ky phan khai von ODA (gui Bo)_Bieu du thao QD von ho tro co MT 2 2 2" xfId="8093"/>
    <cellStyle name="1_Bao cao doan cong tac cua Bo thang 4-2010_Dang ky phan khai von ODA (gui Bo)_Bieu du thao QD von ho tro co MT 2 2 3" xfId="8094"/>
    <cellStyle name="1_Bao cao doan cong tac cua Bo thang 4-2010_Dang ky phan khai von ODA (gui Bo)_Bieu du thao QD von ho tro co MT 2 3" xfId="8095"/>
    <cellStyle name="1_Bao cao doan cong tac cua Bo thang 4-2010_Dang ky phan khai von ODA (gui Bo)_Bieu du thao QD von ho tro co MT 2 3 2" xfId="8096"/>
    <cellStyle name="1_Bao cao doan cong tac cua Bo thang 4-2010_Dang ky phan khai von ODA (gui Bo)_Bieu du thao QD von ho tro co MT 2 3 3" xfId="8097"/>
    <cellStyle name="1_Bao cao doan cong tac cua Bo thang 4-2010_Dang ky phan khai von ODA (gui Bo)_Bieu du thao QD von ho tro co MT 2 4" xfId="8098"/>
    <cellStyle name="1_Bao cao doan cong tac cua Bo thang 4-2010_Dang ky phan khai von ODA (gui Bo)_Bieu du thao QD von ho tro co MT 2 4 2" xfId="8099"/>
    <cellStyle name="1_Bao cao doan cong tac cua Bo thang 4-2010_Dang ky phan khai von ODA (gui Bo)_Bieu du thao QD von ho tro co MT 2 4 3" xfId="8100"/>
    <cellStyle name="1_Bao cao doan cong tac cua Bo thang 4-2010_Dang ky phan khai von ODA (gui Bo)_Bieu du thao QD von ho tro co MT 2 5" xfId="8101"/>
    <cellStyle name="1_Bao cao doan cong tac cua Bo thang 4-2010_Dang ky phan khai von ODA (gui Bo)_Bieu du thao QD von ho tro co MT 2 6" xfId="8102"/>
    <cellStyle name="1_Bao cao doan cong tac cua Bo thang 4-2010_Dang ky phan khai von ODA (gui Bo)_Bieu du thao QD von ho tro co MT 3" xfId="8103"/>
    <cellStyle name="1_Bao cao doan cong tac cua Bo thang 4-2010_Dang ky phan khai von ODA (gui Bo)_Bieu du thao QD von ho tro co MT 3 2" xfId="8104"/>
    <cellStyle name="1_Bao cao doan cong tac cua Bo thang 4-2010_Dang ky phan khai von ODA (gui Bo)_Bieu du thao QD von ho tro co MT 3 3" xfId="8105"/>
    <cellStyle name="1_Bao cao doan cong tac cua Bo thang 4-2010_Dang ky phan khai von ODA (gui Bo)_Bieu du thao QD von ho tro co MT 4" xfId="8106"/>
    <cellStyle name="1_Bao cao doan cong tac cua Bo thang 4-2010_Dang ky phan khai von ODA (gui Bo)_Bieu du thao QD von ho tro co MT 4 2" xfId="8107"/>
    <cellStyle name="1_Bao cao doan cong tac cua Bo thang 4-2010_Dang ky phan khai von ODA (gui Bo)_Bieu du thao QD von ho tro co MT 4 3" xfId="8108"/>
    <cellStyle name="1_Bao cao doan cong tac cua Bo thang 4-2010_Dang ky phan khai von ODA (gui Bo)_Bieu du thao QD von ho tro co MT 5" xfId="8109"/>
    <cellStyle name="1_Bao cao doan cong tac cua Bo thang 4-2010_Dang ky phan khai von ODA (gui Bo)_Bieu du thao QD von ho tro co MT 5 2" xfId="8110"/>
    <cellStyle name="1_Bao cao doan cong tac cua Bo thang 4-2010_Dang ky phan khai von ODA (gui Bo)_Bieu du thao QD von ho tro co MT 5 3" xfId="8111"/>
    <cellStyle name="1_Bao cao doan cong tac cua Bo thang 4-2010_Dang ky phan khai von ODA (gui Bo)_Bieu du thao QD von ho tro co MT 6" xfId="8112"/>
    <cellStyle name="1_Bao cao doan cong tac cua Bo thang 4-2010_Dang ky phan khai von ODA (gui Bo)_Bieu du thao QD von ho tro co MT 7" xfId="8113"/>
    <cellStyle name="1_Bao cao doan cong tac cua Bo thang 4-2010_Dang ky phan khai von ODA (gui Bo)_Ke hoach 2012 theo doi (giai ngan 30.6.12)" xfId="4346"/>
    <cellStyle name="1_Bao cao doan cong tac cua Bo thang 4-2010_Dang ky phan khai von ODA (gui Bo)_Ke hoach 2012 theo doi (giai ngan 30.6.12) 2" xfId="8114"/>
    <cellStyle name="1_Bao cao doan cong tac cua Bo thang 4-2010_Dang ky phan khai von ODA (gui Bo)_Ke hoach 2012 theo doi (giai ngan 30.6.12) 2 2" xfId="8115"/>
    <cellStyle name="1_Bao cao doan cong tac cua Bo thang 4-2010_Dang ky phan khai von ODA (gui Bo)_Ke hoach 2012 theo doi (giai ngan 30.6.12) 2 2 2" xfId="8116"/>
    <cellStyle name="1_Bao cao doan cong tac cua Bo thang 4-2010_Dang ky phan khai von ODA (gui Bo)_Ke hoach 2012 theo doi (giai ngan 30.6.12) 2 2 3" xfId="8117"/>
    <cellStyle name="1_Bao cao doan cong tac cua Bo thang 4-2010_Dang ky phan khai von ODA (gui Bo)_Ke hoach 2012 theo doi (giai ngan 30.6.12) 2 3" xfId="8118"/>
    <cellStyle name="1_Bao cao doan cong tac cua Bo thang 4-2010_Dang ky phan khai von ODA (gui Bo)_Ke hoach 2012 theo doi (giai ngan 30.6.12) 2 3 2" xfId="8119"/>
    <cellStyle name="1_Bao cao doan cong tac cua Bo thang 4-2010_Dang ky phan khai von ODA (gui Bo)_Ke hoach 2012 theo doi (giai ngan 30.6.12) 2 3 3" xfId="8120"/>
    <cellStyle name="1_Bao cao doan cong tac cua Bo thang 4-2010_Dang ky phan khai von ODA (gui Bo)_Ke hoach 2012 theo doi (giai ngan 30.6.12) 2 4" xfId="8121"/>
    <cellStyle name="1_Bao cao doan cong tac cua Bo thang 4-2010_Dang ky phan khai von ODA (gui Bo)_Ke hoach 2012 theo doi (giai ngan 30.6.12) 2 4 2" xfId="8122"/>
    <cellStyle name="1_Bao cao doan cong tac cua Bo thang 4-2010_Dang ky phan khai von ODA (gui Bo)_Ke hoach 2012 theo doi (giai ngan 30.6.12) 2 4 3" xfId="8123"/>
    <cellStyle name="1_Bao cao doan cong tac cua Bo thang 4-2010_Dang ky phan khai von ODA (gui Bo)_Ke hoach 2012 theo doi (giai ngan 30.6.12) 2 5" xfId="8124"/>
    <cellStyle name="1_Bao cao doan cong tac cua Bo thang 4-2010_Dang ky phan khai von ODA (gui Bo)_Ke hoach 2012 theo doi (giai ngan 30.6.12) 2 6" xfId="8125"/>
    <cellStyle name="1_Bao cao doan cong tac cua Bo thang 4-2010_Dang ky phan khai von ODA (gui Bo)_Ke hoach 2012 theo doi (giai ngan 30.6.12) 3" xfId="8126"/>
    <cellStyle name="1_Bao cao doan cong tac cua Bo thang 4-2010_Dang ky phan khai von ODA (gui Bo)_Ke hoach 2012 theo doi (giai ngan 30.6.12) 3 2" xfId="8127"/>
    <cellStyle name="1_Bao cao doan cong tac cua Bo thang 4-2010_Dang ky phan khai von ODA (gui Bo)_Ke hoach 2012 theo doi (giai ngan 30.6.12) 3 3" xfId="8128"/>
    <cellStyle name="1_Bao cao doan cong tac cua Bo thang 4-2010_Dang ky phan khai von ODA (gui Bo)_Ke hoach 2012 theo doi (giai ngan 30.6.12) 4" xfId="8129"/>
    <cellStyle name="1_Bao cao doan cong tac cua Bo thang 4-2010_Dang ky phan khai von ODA (gui Bo)_Ke hoach 2012 theo doi (giai ngan 30.6.12) 4 2" xfId="8130"/>
    <cellStyle name="1_Bao cao doan cong tac cua Bo thang 4-2010_Dang ky phan khai von ODA (gui Bo)_Ke hoach 2012 theo doi (giai ngan 30.6.12) 4 3" xfId="8131"/>
    <cellStyle name="1_Bao cao doan cong tac cua Bo thang 4-2010_Dang ky phan khai von ODA (gui Bo)_Ke hoach 2012 theo doi (giai ngan 30.6.12) 5" xfId="8132"/>
    <cellStyle name="1_Bao cao doan cong tac cua Bo thang 4-2010_Dang ky phan khai von ODA (gui Bo)_Ke hoach 2012 theo doi (giai ngan 30.6.12) 5 2" xfId="8133"/>
    <cellStyle name="1_Bao cao doan cong tac cua Bo thang 4-2010_Dang ky phan khai von ODA (gui Bo)_Ke hoach 2012 theo doi (giai ngan 30.6.12) 5 3" xfId="8134"/>
    <cellStyle name="1_Bao cao doan cong tac cua Bo thang 4-2010_Dang ky phan khai von ODA (gui Bo)_Ke hoach 2012 theo doi (giai ngan 30.6.12) 6" xfId="8135"/>
    <cellStyle name="1_Bao cao doan cong tac cua Bo thang 4-2010_Dang ky phan khai von ODA (gui Bo)_Ke hoach 2012 theo doi (giai ngan 30.6.12) 7" xfId="8136"/>
    <cellStyle name="1_Bao cao doan cong tac cua Bo thang 4-2010_Ke hoach 2012 (theo doi)" xfId="4347"/>
    <cellStyle name="1_Bao cao doan cong tac cua Bo thang 4-2010_Ke hoach 2012 (theo doi) 2" xfId="8137"/>
    <cellStyle name="1_Bao cao doan cong tac cua Bo thang 4-2010_Ke hoach 2012 (theo doi) 2 2" xfId="8138"/>
    <cellStyle name="1_Bao cao doan cong tac cua Bo thang 4-2010_Ke hoach 2012 (theo doi) 2 2 2" xfId="8139"/>
    <cellStyle name="1_Bao cao doan cong tac cua Bo thang 4-2010_Ke hoach 2012 (theo doi) 2 2 3" xfId="8140"/>
    <cellStyle name="1_Bao cao doan cong tac cua Bo thang 4-2010_Ke hoach 2012 (theo doi) 2 3" xfId="8141"/>
    <cellStyle name="1_Bao cao doan cong tac cua Bo thang 4-2010_Ke hoach 2012 (theo doi) 2 3 2" xfId="8142"/>
    <cellStyle name="1_Bao cao doan cong tac cua Bo thang 4-2010_Ke hoach 2012 (theo doi) 2 3 3" xfId="8143"/>
    <cellStyle name="1_Bao cao doan cong tac cua Bo thang 4-2010_Ke hoach 2012 (theo doi) 2 4" xfId="8144"/>
    <cellStyle name="1_Bao cao doan cong tac cua Bo thang 4-2010_Ke hoach 2012 (theo doi) 2 4 2" xfId="8145"/>
    <cellStyle name="1_Bao cao doan cong tac cua Bo thang 4-2010_Ke hoach 2012 (theo doi) 2 4 3" xfId="8146"/>
    <cellStyle name="1_Bao cao doan cong tac cua Bo thang 4-2010_Ke hoach 2012 (theo doi) 2 5" xfId="8147"/>
    <cellStyle name="1_Bao cao doan cong tac cua Bo thang 4-2010_Ke hoach 2012 (theo doi) 2 6" xfId="8148"/>
    <cellStyle name="1_Bao cao doan cong tac cua Bo thang 4-2010_Ke hoach 2012 (theo doi) 3" xfId="8149"/>
    <cellStyle name="1_Bao cao doan cong tac cua Bo thang 4-2010_Ke hoach 2012 (theo doi) 3 2" xfId="8150"/>
    <cellStyle name="1_Bao cao doan cong tac cua Bo thang 4-2010_Ke hoach 2012 (theo doi) 3 3" xfId="8151"/>
    <cellStyle name="1_Bao cao doan cong tac cua Bo thang 4-2010_Ke hoach 2012 (theo doi) 4" xfId="8152"/>
    <cellStyle name="1_Bao cao doan cong tac cua Bo thang 4-2010_Ke hoach 2012 (theo doi) 4 2" xfId="8153"/>
    <cellStyle name="1_Bao cao doan cong tac cua Bo thang 4-2010_Ke hoach 2012 (theo doi) 4 3" xfId="8154"/>
    <cellStyle name="1_Bao cao doan cong tac cua Bo thang 4-2010_Ke hoach 2012 (theo doi) 5" xfId="8155"/>
    <cellStyle name="1_Bao cao doan cong tac cua Bo thang 4-2010_Ke hoach 2012 (theo doi) 5 2" xfId="8156"/>
    <cellStyle name="1_Bao cao doan cong tac cua Bo thang 4-2010_Ke hoach 2012 (theo doi) 5 3" xfId="8157"/>
    <cellStyle name="1_Bao cao doan cong tac cua Bo thang 4-2010_Ke hoach 2012 (theo doi) 6" xfId="8158"/>
    <cellStyle name="1_Bao cao doan cong tac cua Bo thang 4-2010_Ke hoach 2012 (theo doi) 7" xfId="8159"/>
    <cellStyle name="1_Bao cao doan cong tac cua Bo thang 4-2010_Ke hoach 2012 theo doi (giai ngan 30.6.12)" xfId="4348"/>
    <cellStyle name="1_Bao cao doan cong tac cua Bo thang 4-2010_Ke hoach 2012 theo doi (giai ngan 30.6.12) 2" xfId="8160"/>
    <cellStyle name="1_Bao cao doan cong tac cua Bo thang 4-2010_Ke hoach 2012 theo doi (giai ngan 30.6.12) 2 2" xfId="8161"/>
    <cellStyle name="1_Bao cao doan cong tac cua Bo thang 4-2010_Ke hoach 2012 theo doi (giai ngan 30.6.12) 2 2 2" xfId="8162"/>
    <cellStyle name="1_Bao cao doan cong tac cua Bo thang 4-2010_Ke hoach 2012 theo doi (giai ngan 30.6.12) 2 2 3" xfId="8163"/>
    <cellStyle name="1_Bao cao doan cong tac cua Bo thang 4-2010_Ke hoach 2012 theo doi (giai ngan 30.6.12) 2 3" xfId="8164"/>
    <cellStyle name="1_Bao cao doan cong tac cua Bo thang 4-2010_Ke hoach 2012 theo doi (giai ngan 30.6.12) 2 3 2" xfId="8165"/>
    <cellStyle name="1_Bao cao doan cong tac cua Bo thang 4-2010_Ke hoach 2012 theo doi (giai ngan 30.6.12) 2 3 3" xfId="8166"/>
    <cellStyle name="1_Bao cao doan cong tac cua Bo thang 4-2010_Ke hoach 2012 theo doi (giai ngan 30.6.12) 2 4" xfId="8167"/>
    <cellStyle name="1_Bao cao doan cong tac cua Bo thang 4-2010_Ke hoach 2012 theo doi (giai ngan 30.6.12) 2 4 2" xfId="8168"/>
    <cellStyle name="1_Bao cao doan cong tac cua Bo thang 4-2010_Ke hoach 2012 theo doi (giai ngan 30.6.12) 2 4 3" xfId="8169"/>
    <cellStyle name="1_Bao cao doan cong tac cua Bo thang 4-2010_Ke hoach 2012 theo doi (giai ngan 30.6.12) 2 5" xfId="8170"/>
    <cellStyle name="1_Bao cao doan cong tac cua Bo thang 4-2010_Ke hoach 2012 theo doi (giai ngan 30.6.12) 2 6" xfId="8171"/>
    <cellStyle name="1_Bao cao doan cong tac cua Bo thang 4-2010_Ke hoach 2012 theo doi (giai ngan 30.6.12) 3" xfId="8172"/>
    <cellStyle name="1_Bao cao doan cong tac cua Bo thang 4-2010_Ke hoach 2012 theo doi (giai ngan 30.6.12) 3 2" xfId="8173"/>
    <cellStyle name="1_Bao cao doan cong tac cua Bo thang 4-2010_Ke hoach 2012 theo doi (giai ngan 30.6.12) 3 3" xfId="8174"/>
    <cellStyle name="1_Bao cao doan cong tac cua Bo thang 4-2010_Ke hoach 2012 theo doi (giai ngan 30.6.12) 4" xfId="8175"/>
    <cellStyle name="1_Bao cao doan cong tac cua Bo thang 4-2010_Ke hoach 2012 theo doi (giai ngan 30.6.12) 4 2" xfId="8176"/>
    <cellStyle name="1_Bao cao doan cong tac cua Bo thang 4-2010_Ke hoach 2012 theo doi (giai ngan 30.6.12) 4 3" xfId="8177"/>
    <cellStyle name="1_Bao cao doan cong tac cua Bo thang 4-2010_Ke hoach 2012 theo doi (giai ngan 30.6.12) 5" xfId="8178"/>
    <cellStyle name="1_Bao cao doan cong tac cua Bo thang 4-2010_Ke hoach 2012 theo doi (giai ngan 30.6.12) 5 2" xfId="8179"/>
    <cellStyle name="1_Bao cao doan cong tac cua Bo thang 4-2010_Ke hoach 2012 theo doi (giai ngan 30.6.12) 5 3" xfId="8180"/>
    <cellStyle name="1_Bao cao doan cong tac cua Bo thang 4-2010_Ke hoach 2012 theo doi (giai ngan 30.6.12) 6" xfId="8181"/>
    <cellStyle name="1_Bao cao doan cong tac cua Bo thang 4-2010_Ke hoach 2012 theo doi (giai ngan 30.6.12) 7" xfId="8182"/>
    <cellStyle name="1_Bao cao giai ngan von dau tu nam 2009 (theo doi)" xfId="4349"/>
    <cellStyle name="1_Bao cao giai ngan von dau tu nam 2009 (theo doi) 2" xfId="8183"/>
    <cellStyle name="1_Bao cao giai ngan von dau tu nam 2009 (theo doi) 2 2" xfId="8184"/>
    <cellStyle name="1_Bao cao giai ngan von dau tu nam 2009 (theo doi) 2 2 2" xfId="8185"/>
    <cellStyle name="1_Bao cao giai ngan von dau tu nam 2009 (theo doi) 2 2 3" xfId="8186"/>
    <cellStyle name="1_Bao cao giai ngan von dau tu nam 2009 (theo doi) 2 3" xfId="8187"/>
    <cellStyle name="1_Bao cao giai ngan von dau tu nam 2009 (theo doi) 2 3 2" xfId="8188"/>
    <cellStyle name="1_Bao cao giai ngan von dau tu nam 2009 (theo doi) 2 3 3" xfId="8189"/>
    <cellStyle name="1_Bao cao giai ngan von dau tu nam 2009 (theo doi) 2 4" xfId="8190"/>
    <cellStyle name="1_Bao cao giai ngan von dau tu nam 2009 (theo doi) 2 4 2" xfId="8191"/>
    <cellStyle name="1_Bao cao giai ngan von dau tu nam 2009 (theo doi) 2 4 3" xfId="8192"/>
    <cellStyle name="1_Bao cao giai ngan von dau tu nam 2009 (theo doi) 2 5" xfId="8193"/>
    <cellStyle name="1_Bao cao giai ngan von dau tu nam 2009 (theo doi) 2 6" xfId="8194"/>
    <cellStyle name="1_Bao cao giai ngan von dau tu nam 2009 (theo doi) 3" xfId="8195"/>
    <cellStyle name="1_Bao cao giai ngan von dau tu nam 2009 (theo doi) 3 2" xfId="8196"/>
    <cellStyle name="1_Bao cao giai ngan von dau tu nam 2009 (theo doi) 3 3" xfId="8197"/>
    <cellStyle name="1_Bao cao giai ngan von dau tu nam 2009 (theo doi) 4" xfId="8198"/>
    <cellStyle name="1_Bao cao giai ngan von dau tu nam 2009 (theo doi) 4 2" xfId="8199"/>
    <cellStyle name="1_Bao cao giai ngan von dau tu nam 2009 (theo doi) 4 3" xfId="8200"/>
    <cellStyle name="1_Bao cao giai ngan von dau tu nam 2009 (theo doi) 5" xfId="8201"/>
    <cellStyle name="1_Bao cao giai ngan von dau tu nam 2009 (theo doi) 5 2" xfId="8202"/>
    <cellStyle name="1_Bao cao giai ngan von dau tu nam 2009 (theo doi) 5 3" xfId="8203"/>
    <cellStyle name="1_Bao cao giai ngan von dau tu nam 2009 (theo doi) 6" xfId="8204"/>
    <cellStyle name="1_Bao cao giai ngan von dau tu nam 2009 (theo doi) 7" xfId="8205"/>
    <cellStyle name="1_Bao cao giai ngan von dau tu nam 2009 (theo doi)_Bao cao doan cong tac cua Bo thang 4-2010" xfId="4350"/>
    <cellStyle name="1_Bao cao giai ngan von dau tu nam 2009 (theo doi)_Bao cao doan cong tac cua Bo thang 4-2010 2" xfId="8206"/>
    <cellStyle name="1_Bao cao giai ngan von dau tu nam 2009 (theo doi)_Bao cao doan cong tac cua Bo thang 4-2010 2 2" xfId="8207"/>
    <cellStyle name="1_Bao cao giai ngan von dau tu nam 2009 (theo doi)_Bao cao doan cong tac cua Bo thang 4-2010 2 2 2" xfId="8208"/>
    <cellStyle name="1_Bao cao giai ngan von dau tu nam 2009 (theo doi)_Bao cao doan cong tac cua Bo thang 4-2010 2 2 3" xfId="8209"/>
    <cellStyle name="1_Bao cao giai ngan von dau tu nam 2009 (theo doi)_Bao cao doan cong tac cua Bo thang 4-2010 2 3" xfId="8210"/>
    <cellStyle name="1_Bao cao giai ngan von dau tu nam 2009 (theo doi)_Bao cao doan cong tac cua Bo thang 4-2010 2 3 2" xfId="8211"/>
    <cellStyle name="1_Bao cao giai ngan von dau tu nam 2009 (theo doi)_Bao cao doan cong tac cua Bo thang 4-2010 2 3 3" xfId="8212"/>
    <cellStyle name="1_Bao cao giai ngan von dau tu nam 2009 (theo doi)_Bao cao doan cong tac cua Bo thang 4-2010 2 4" xfId="8213"/>
    <cellStyle name="1_Bao cao giai ngan von dau tu nam 2009 (theo doi)_Bao cao doan cong tac cua Bo thang 4-2010 2 4 2" xfId="8214"/>
    <cellStyle name="1_Bao cao giai ngan von dau tu nam 2009 (theo doi)_Bao cao doan cong tac cua Bo thang 4-2010 2 4 3" xfId="8215"/>
    <cellStyle name="1_Bao cao giai ngan von dau tu nam 2009 (theo doi)_Bao cao doan cong tac cua Bo thang 4-2010 2 5" xfId="8216"/>
    <cellStyle name="1_Bao cao giai ngan von dau tu nam 2009 (theo doi)_Bao cao doan cong tac cua Bo thang 4-2010 2 6" xfId="8217"/>
    <cellStyle name="1_Bao cao giai ngan von dau tu nam 2009 (theo doi)_Bao cao doan cong tac cua Bo thang 4-2010 3" xfId="8218"/>
    <cellStyle name="1_Bao cao giai ngan von dau tu nam 2009 (theo doi)_Bao cao doan cong tac cua Bo thang 4-2010 3 2" xfId="8219"/>
    <cellStyle name="1_Bao cao giai ngan von dau tu nam 2009 (theo doi)_Bao cao doan cong tac cua Bo thang 4-2010 3 3" xfId="8220"/>
    <cellStyle name="1_Bao cao giai ngan von dau tu nam 2009 (theo doi)_Bao cao doan cong tac cua Bo thang 4-2010 4" xfId="8221"/>
    <cellStyle name="1_Bao cao giai ngan von dau tu nam 2009 (theo doi)_Bao cao doan cong tac cua Bo thang 4-2010 4 2" xfId="8222"/>
    <cellStyle name="1_Bao cao giai ngan von dau tu nam 2009 (theo doi)_Bao cao doan cong tac cua Bo thang 4-2010 4 3" xfId="8223"/>
    <cellStyle name="1_Bao cao giai ngan von dau tu nam 2009 (theo doi)_Bao cao doan cong tac cua Bo thang 4-2010 5" xfId="8224"/>
    <cellStyle name="1_Bao cao giai ngan von dau tu nam 2009 (theo doi)_Bao cao doan cong tac cua Bo thang 4-2010 5 2" xfId="8225"/>
    <cellStyle name="1_Bao cao giai ngan von dau tu nam 2009 (theo doi)_Bao cao doan cong tac cua Bo thang 4-2010 5 3" xfId="8226"/>
    <cellStyle name="1_Bao cao giai ngan von dau tu nam 2009 (theo doi)_Bao cao doan cong tac cua Bo thang 4-2010 6" xfId="8227"/>
    <cellStyle name="1_Bao cao giai ngan von dau tu nam 2009 (theo doi)_Bao cao doan cong tac cua Bo thang 4-2010 7" xfId="8228"/>
    <cellStyle name="1_Bao cao giai ngan von dau tu nam 2009 (theo doi)_Bao cao doan cong tac cua Bo thang 4-2010_BC von DTPT 6 thang 2012" xfId="4351"/>
    <cellStyle name="1_Bao cao giai ngan von dau tu nam 2009 (theo doi)_Bao cao doan cong tac cua Bo thang 4-2010_BC von DTPT 6 thang 2012 2" xfId="8229"/>
    <cellStyle name="1_Bao cao giai ngan von dau tu nam 2009 (theo doi)_Bao cao doan cong tac cua Bo thang 4-2010_BC von DTPT 6 thang 2012 2 2" xfId="8230"/>
    <cellStyle name="1_Bao cao giai ngan von dau tu nam 2009 (theo doi)_Bao cao doan cong tac cua Bo thang 4-2010_BC von DTPT 6 thang 2012 2 2 2" xfId="8231"/>
    <cellStyle name="1_Bao cao giai ngan von dau tu nam 2009 (theo doi)_Bao cao doan cong tac cua Bo thang 4-2010_BC von DTPT 6 thang 2012 2 2 3" xfId="8232"/>
    <cellStyle name="1_Bao cao giai ngan von dau tu nam 2009 (theo doi)_Bao cao doan cong tac cua Bo thang 4-2010_BC von DTPT 6 thang 2012 2 3" xfId="8233"/>
    <cellStyle name="1_Bao cao giai ngan von dau tu nam 2009 (theo doi)_Bao cao doan cong tac cua Bo thang 4-2010_BC von DTPT 6 thang 2012 2 3 2" xfId="8234"/>
    <cellStyle name="1_Bao cao giai ngan von dau tu nam 2009 (theo doi)_Bao cao doan cong tac cua Bo thang 4-2010_BC von DTPT 6 thang 2012 2 3 3" xfId="8235"/>
    <cellStyle name="1_Bao cao giai ngan von dau tu nam 2009 (theo doi)_Bao cao doan cong tac cua Bo thang 4-2010_BC von DTPT 6 thang 2012 2 4" xfId="8236"/>
    <cellStyle name="1_Bao cao giai ngan von dau tu nam 2009 (theo doi)_Bao cao doan cong tac cua Bo thang 4-2010_BC von DTPT 6 thang 2012 2 4 2" xfId="8237"/>
    <cellStyle name="1_Bao cao giai ngan von dau tu nam 2009 (theo doi)_Bao cao doan cong tac cua Bo thang 4-2010_BC von DTPT 6 thang 2012 2 4 3" xfId="8238"/>
    <cellStyle name="1_Bao cao giai ngan von dau tu nam 2009 (theo doi)_Bao cao doan cong tac cua Bo thang 4-2010_BC von DTPT 6 thang 2012 2 5" xfId="8239"/>
    <cellStyle name="1_Bao cao giai ngan von dau tu nam 2009 (theo doi)_Bao cao doan cong tac cua Bo thang 4-2010_BC von DTPT 6 thang 2012 2 6" xfId="8240"/>
    <cellStyle name="1_Bao cao giai ngan von dau tu nam 2009 (theo doi)_Bao cao doan cong tac cua Bo thang 4-2010_BC von DTPT 6 thang 2012 3" xfId="8241"/>
    <cellStyle name="1_Bao cao giai ngan von dau tu nam 2009 (theo doi)_Bao cao doan cong tac cua Bo thang 4-2010_BC von DTPT 6 thang 2012 3 2" xfId="8242"/>
    <cellStyle name="1_Bao cao giai ngan von dau tu nam 2009 (theo doi)_Bao cao doan cong tac cua Bo thang 4-2010_BC von DTPT 6 thang 2012 3 3" xfId="8243"/>
    <cellStyle name="1_Bao cao giai ngan von dau tu nam 2009 (theo doi)_Bao cao doan cong tac cua Bo thang 4-2010_BC von DTPT 6 thang 2012 4" xfId="8244"/>
    <cellStyle name="1_Bao cao giai ngan von dau tu nam 2009 (theo doi)_Bao cao doan cong tac cua Bo thang 4-2010_BC von DTPT 6 thang 2012 4 2" xfId="8245"/>
    <cellStyle name="1_Bao cao giai ngan von dau tu nam 2009 (theo doi)_Bao cao doan cong tac cua Bo thang 4-2010_BC von DTPT 6 thang 2012 4 3" xfId="8246"/>
    <cellStyle name="1_Bao cao giai ngan von dau tu nam 2009 (theo doi)_Bao cao doan cong tac cua Bo thang 4-2010_BC von DTPT 6 thang 2012 5" xfId="8247"/>
    <cellStyle name="1_Bao cao giai ngan von dau tu nam 2009 (theo doi)_Bao cao doan cong tac cua Bo thang 4-2010_BC von DTPT 6 thang 2012 5 2" xfId="8248"/>
    <cellStyle name="1_Bao cao giai ngan von dau tu nam 2009 (theo doi)_Bao cao doan cong tac cua Bo thang 4-2010_BC von DTPT 6 thang 2012 5 3" xfId="8249"/>
    <cellStyle name="1_Bao cao giai ngan von dau tu nam 2009 (theo doi)_Bao cao doan cong tac cua Bo thang 4-2010_BC von DTPT 6 thang 2012 6" xfId="8250"/>
    <cellStyle name="1_Bao cao giai ngan von dau tu nam 2009 (theo doi)_Bao cao doan cong tac cua Bo thang 4-2010_BC von DTPT 6 thang 2012 7" xfId="8251"/>
    <cellStyle name="1_Bao cao giai ngan von dau tu nam 2009 (theo doi)_Bao cao doan cong tac cua Bo thang 4-2010_Bieu du thao QD von ho tro co MT" xfId="4352"/>
    <cellStyle name="1_Bao cao giai ngan von dau tu nam 2009 (theo doi)_Bao cao doan cong tac cua Bo thang 4-2010_Bieu du thao QD von ho tro co MT 2" xfId="8252"/>
    <cellStyle name="1_Bao cao giai ngan von dau tu nam 2009 (theo doi)_Bao cao doan cong tac cua Bo thang 4-2010_Bieu du thao QD von ho tro co MT 2 2" xfId="8253"/>
    <cellStyle name="1_Bao cao giai ngan von dau tu nam 2009 (theo doi)_Bao cao doan cong tac cua Bo thang 4-2010_Bieu du thao QD von ho tro co MT 2 2 2" xfId="8254"/>
    <cellStyle name="1_Bao cao giai ngan von dau tu nam 2009 (theo doi)_Bao cao doan cong tac cua Bo thang 4-2010_Bieu du thao QD von ho tro co MT 2 2 3" xfId="8255"/>
    <cellStyle name="1_Bao cao giai ngan von dau tu nam 2009 (theo doi)_Bao cao doan cong tac cua Bo thang 4-2010_Bieu du thao QD von ho tro co MT 2 3" xfId="8256"/>
    <cellStyle name="1_Bao cao giai ngan von dau tu nam 2009 (theo doi)_Bao cao doan cong tac cua Bo thang 4-2010_Bieu du thao QD von ho tro co MT 2 3 2" xfId="8257"/>
    <cellStyle name="1_Bao cao giai ngan von dau tu nam 2009 (theo doi)_Bao cao doan cong tac cua Bo thang 4-2010_Bieu du thao QD von ho tro co MT 2 3 3" xfId="8258"/>
    <cellStyle name="1_Bao cao giai ngan von dau tu nam 2009 (theo doi)_Bao cao doan cong tac cua Bo thang 4-2010_Bieu du thao QD von ho tro co MT 2 4" xfId="8259"/>
    <cellStyle name="1_Bao cao giai ngan von dau tu nam 2009 (theo doi)_Bao cao doan cong tac cua Bo thang 4-2010_Bieu du thao QD von ho tro co MT 2 4 2" xfId="8260"/>
    <cellStyle name="1_Bao cao giai ngan von dau tu nam 2009 (theo doi)_Bao cao doan cong tac cua Bo thang 4-2010_Bieu du thao QD von ho tro co MT 2 4 3" xfId="8261"/>
    <cellStyle name="1_Bao cao giai ngan von dau tu nam 2009 (theo doi)_Bao cao doan cong tac cua Bo thang 4-2010_Bieu du thao QD von ho tro co MT 2 5" xfId="8262"/>
    <cellStyle name="1_Bao cao giai ngan von dau tu nam 2009 (theo doi)_Bao cao doan cong tac cua Bo thang 4-2010_Bieu du thao QD von ho tro co MT 2 6" xfId="8263"/>
    <cellStyle name="1_Bao cao giai ngan von dau tu nam 2009 (theo doi)_Bao cao doan cong tac cua Bo thang 4-2010_Bieu du thao QD von ho tro co MT 3" xfId="8264"/>
    <cellStyle name="1_Bao cao giai ngan von dau tu nam 2009 (theo doi)_Bao cao doan cong tac cua Bo thang 4-2010_Bieu du thao QD von ho tro co MT 3 2" xfId="8265"/>
    <cellStyle name="1_Bao cao giai ngan von dau tu nam 2009 (theo doi)_Bao cao doan cong tac cua Bo thang 4-2010_Bieu du thao QD von ho tro co MT 3 3" xfId="8266"/>
    <cellStyle name="1_Bao cao giai ngan von dau tu nam 2009 (theo doi)_Bao cao doan cong tac cua Bo thang 4-2010_Bieu du thao QD von ho tro co MT 4" xfId="8267"/>
    <cellStyle name="1_Bao cao giai ngan von dau tu nam 2009 (theo doi)_Bao cao doan cong tac cua Bo thang 4-2010_Bieu du thao QD von ho tro co MT 4 2" xfId="8268"/>
    <cellStyle name="1_Bao cao giai ngan von dau tu nam 2009 (theo doi)_Bao cao doan cong tac cua Bo thang 4-2010_Bieu du thao QD von ho tro co MT 4 3" xfId="8269"/>
    <cellStyle name="1_Bao cao giai ngan von dau tu nam 2009 (theo doi)_Bao cao doan cong tac cua Bo thang 4-2010_Bieu du thao QD von ho tro co MT 5" xfId="8270"/>
    <cellStyle name="1_Bao cao giai ngan von dau tu nam 2009 (theo doi)_Bao cao doan cong tac cua Bo thang 4-2010_Bieu du thao QD von ho tro co MT 5 2" xfId="8271"/>
    <cellStyle name="1_Bao cao giai ngan von dau tu nam 2009 (theo doi)_Bao cao doan cong tac cua Bo thang 4-2010_Bieu du thao QD von ho tro co MT 5 3" xfId="8272"/>
    <cellStyle name="1_Bao cao giai ngan von dau tu nam 2009 (theo doi)_Bao cao doan cong tac cua Bo thang 4-2010_Bieu du thao QD von ho tro co MT 6" xfId="8273"/>
    <cellStyle name="1_Bao cao giai ngan von dau tu nam 2009 (theo doi)_Bao cao doan cong tac cua Bo thang 4-2010_Bieu du thao QD von ho tro co MT 7" xfId="8274"/>
    <cellStyle name="1_Bao cao giai ngan von dau tu nam 2009 (theo doi)_Bao cao doan cong tac cua Bo thang 4-2010_Dang ky phan khai von ODA (gui Bo)" xfId="4353"/>
    <cellStyle name="1_Bao cao giai ngan von dau tu nam 2009 (theo doi)_Bao cao doan cong tac cua Bo thang 4-2010_Dang ky phan khai von ODA (gui Bo) 2" xfId="8275"/>
    <cellStyle name="1_Bao cao giai ngan von dau tu nam 2009 (theo doi)_Bao cao doan cong tac cua Bo thang 4-2010_Dang ky phan khai von ODA (gui Bo) 2 2" xfId="8276"/>
    <cellStyle name="1_Bao cao giai ngan von dau tu nam 2009 (theo doi)_Bao cao doan cong tac cua Bo thang 4-2010_Dang ky phan khai von ODA (gui Bo) 2 2 2" xfId="8277"/>
    <cellStyle name="1_Bao cao giai ngan von dau tu nam 2009 (theo doi)_Bao cao doan cong tac cua Bo thang 4-2010_Dang ky phan khai von ODA (gui Bo) 2 2 3" xfId="8278"/>
    <cellStyle name="1_Bao cao giai ngan von dau tu nam 2009 (theo doi)_Bao cao doan cong tac cua Bo thang 4-2010_Dang ky phan khai von ODA (gui Bo) 2 3" xfId="8279"/>
    <cellStyle name="1_Bao cao giai ngan von dau tu nam 2009 (theo doi)_Bao cao doan cong tac cua Bo thang 4-2010_Dang ky phan khai von ODA (gui Bo) 2 3 2" xfId="8280"/>
    <cellStyle name="1_Bao cao giai ngan von dau tu nam 2009 (theo doi)_Bao cao doan cong tac cua Bo thang 4-2010_Dang ky phan khai von ODA (gui Bo) 2 3 3" xfId="8281"/>
    <cellStyle name="1_Bao cao giai ngan von dau tu nam 2009 (theo doi)_Bao cao doan cong tac cua Bo thang 4-2010_Dang ky phan khai von ODA (gui Bo) 2 4" xfId="8282"/>
    <cellStyle name="1_Bao cao giai ngan von dau tu nam 2009 (theo doi)_Bao cao doan cong tac cua Bo thang 4-2010_Dang ky phan khai von ODA (gui Bo) 2 4 2" xfId="8283"/>
    <cellStyle name="1_Bao cao giai ngan von dau tu nam 2009 (theo doi)_Bao cao doan cong tac cua Bo thang 4-2010_Dang ky phan khai von ODA (gui Bo) 2 4 3" xfId="8284"/>
    <cellStyle name="1_Bao cao giai ngan von dau tu nam 2009 (theo doi)_Bao cao doan cong tac cua Bo thang 4-2010_Dang ky phan khai von ODA (gui Bo) 2 5" xfId="8285"/>
    <cellStyle name="1_Bao cao giai ngan von dau tu nam 2009 (theo doi)_Bao cao doan cong tac cua Bo thang 4-2010_Dang ky phan khai von ODA (gui Bo) 2 6" xfId="8286"/>
    <cellStyle name="1_Bao cao giai ngan von dau tu nam 2009 (theo doi)_Bao cao doan cong tac cua Bo thang 4-2010_Dang ky phan khai von ODA (gui Bo) 3" xfId="8287"/>
    <cellStyle name="1_Bao cao giai ngan von dau tu nam 2009 (theo doi)_Bao cao doan cong tac cua Bo thang 4-2010_Dang ky phan khai von ODA (gui Bo) 3 2" xfId="8288"/>
    <cellStyle name="1_Bao cao giai ngan von dau tu nam 2009 (theo doi)_Bao cao doan cong tac cua Bo thang 4-2010_Dang ky phan khai von ODA (gui Bo) 3 3" xfId="8289"/>
    <cellStyle name="1_Bao cao giai ngan von dau tu nam 2009 (theo doi)_Bao cao doan cong tac cua Bo thang 4-2010_Dang ky phan khai von ODA (gui Bo) 4" xfId="8290"/>
    <cellStyle name="1_Bao cao giai ngan von dau tu nam 2009 (theo doi)_Bao cao doan cong tac cua Bo thang 4-2010_Dang ky phan khai von ODA (gui Bo) 4 2" xfId="8291"/>
    <cellStyle name="1_Bao cao giai ngan von dau tu nam 2009 (theo doi)_Bao cao doan cong tac cua Bo thang 4-2010_Dang ky phan khai von ODA (gui Bo) 4 3" xfId="8292"/>
    <cellStyle name="1_Bao cao giai ngan von dau tu nam 2009 (theo doi)_Bao cao doan cong tac cua Bo thang 4-2010_Dang ky phan khai von ODA (gui Bo) 5" xfId="8293"/>
    <cellStyle name="1_Bao cao giai ngan von dau tu nam 2009 (theo doi)_Bao cao doan cong tac cua Bo thang 4-2010_Dang ky phan khai von ODA (gui Bo) 5 2" xfId="8294"/>
    <cellStyle name="1_Bao cao giai ngan von dau tu nam 2009 (theo doi)_Bao cao doan cong tac cua Bo thang 4-2010_Dang ky phan khai von ODA (gui Bo) 5 3" xfId="8295"/>
    <cellStyle name="1_Bao cao giai ngan von dau tu nam 2009 (theo doi)_Bao cao doan cong tac cua Bo thang 4-2010_Dang ky phan khai von ODA (gui Bo) 6" xfId="8296"/>
    <cellStyle name="1_Bao cao giai ngan von dau tu nam 2009 (theo doi)_Bao cao doan cong tac cua Bo thang 4-2010_Dang ky phan khai von ODA (gui Bo) 7" xfId="8297"/>
    <cellStyle name="1_Bao cao giai ngan von dau tu nam 2009 (theo doi)_Bao cao doan cong tac cua Bo thang 4-2010_Dang ky phan khai von ODA (gui Bo)_BC von DTPT 6 thang 2012" xfId="4354"/>
    <cellStyle name="1_Bao cao giai ngan von dau tu nam 2009 (theo doi)_Bao cao doan cong tac cua Bo thang 4-2010_Dang ky phan khai von ODA (gui Bo)_BC von DTPT 6 thang 2012 2" xfId="8298"/>
    <cellStyle name="1_Bao cao giai ngan von dau tu nam 2009 (theo doi)_Bao cao doan cong tac cua Bo thang 4-2010_Dang ky phan khai von ODA (gui Bo)_BC von DTPT 6 thang 2012 2 2" xfId="8299"/>
    <cellStyle name="1_Bao cao giai ngan von dau tu nam 2009 (theo doi)_Bao cao doan cong tac cua Bo thang 4-2010_Dang ky phan khai von ODA (gui Bo)_BC von DTPT 6 thang 2012 2 2 2" xfId="8300"/>
    <cellStyle name="1_Bao cao giai ngan von dau tu nam 2009 (theo doi)_Bao cao doan cong tac cua Bo thang 4-2010_Dang ky phan khai von ODA (gui Bo)_BC von DTPT 6 thang 2012 2 2 3" xfId="8301"/>
    <cellStyle name="1_Bao cao giai ngan von dau tu nam 2009 (theo doi)_Bao cao doan cong tac cua Bo thang 4-2010_Dang ky phan khai von ODA (gui Bo)_BC von DTPT 6 thang 2012 2 3" xfId="8302"/>
    <cellStyle name="1_Bao cao giai ngan von dau tu nam 2009 (theo doi)_Bao cao doan cong tac cua Bo thang 4-2010_Dang ky phan khai von ODA (gui Bo)_BC von DTPT 6 thang 2012 2 3 2" xfId="8303"/>
    <cellStyle name="1_Bao cao giai ngan von dau tu nam 2009 (theo doi)_Bao cao doan cong tac cua Bo thang 4-2010_Dang ky phan khai von ODA (gui Bo)_BC von DTPT 6 thang 2012 2 3 3" xfId="8304"/>
    <cellStyle name="1_Bao cao giai ngan von dau tu nam 2009 (theo doi)_Bao cao doan cong tac cua Bo thang 4-2010_Dang ky phan khai von ODA (gui Bo)_BC von DTPT 6 thang 2012 2 4" xfId="8305"/>
    <cellStyle name="1_Bao cao giai ngan von dau tu nam 2009 (theo doi)_Bao cao doan cong tac cua Bo thang 4-2010_Dang ky phan khai von ODA (gui Bo)_BC von DTPT 6 thang 2012 2 4 2" xfId="8306"/>
    <cellStyle name="1_Bao cao giai ngan von dau tu nam 2009 (theo doi)_Bao cao doan cong tac cua Bo thang 4-2010_Dang ky phan khai von ODA (gui Bo)_BC von DTPT 6 thang 2012 2 4 3" xfId="8307"/>
    <cellStyle name="1_Bao cao giai ngan von dau tu nam 2009 (theo doi)_Bao cao doan cong tac cua Bo thang 4-2010_Dang ky phan khai von ODA (gui Bo)_BC von DTPT 6 thang 2012 2 5" xfId="8308"/>
    <cellStyle name="1_Bao cao giai ngan von dau tu nam 2009 (theo doi)_Bao cao doan cong tac cua Bo thang 4-2010_Dang ky phan khai von ODA (gui Bo)_BC von DTPT 6 thang 2012 2 6" xfId="8309"/>
    <cellStyle name="1_Bao cao giai ngan von dau tu nam 2009 (theo doi)_Bao cao doan cong tac cua Bo thang 4-2010_Dang ky phan khai von ODA (gui Bo)_BC von DTPT 6 thang 2012 3" xfId="8310"/>
    <cellStyle name="1_Bao cao giai ngan von dau tu nam 2009 (theo doi)_Bao cao doan cong tac cua Bo thang 4-2010_Dang ky phan khai von ODA (gui Bo)_BC von DTPT 6 thang 2012 3 2" xfId="8311"/>
    <cellStyle name="1_Bao cao giai ngan von dau tu nam 2009 (theo doi)_Bao cao doan cong tac cua Bo thang 4-2010_Dang ky phan khai von ODA (gui Bo)_BC von DTPT 6 thang 2012 3 3" xfId="8312"/>
    <cellStyle name="1_Bao cao giai ngan von dau tu nam 2009 (theo doi)_Bao cao doan cong tac cua Bo thang 4-2010_Dang ky phan khai von ODA (gui Bo)_BC von DTPT 6 thang 2012 4" xfId="8313"/>
    <cellStyle name="1_Bao cao giai ngan von dau tu nam 2009 (theo doi)_Bao cao doan cong tac cua Bo thang 4-2010_Dang ky phan khai von ODA (gui Bo)_BC von DTPT 6 thang 2012 4 2" xfId="8314"/>
    <cellStyle name="1_Bao cao giai ngan von dau tu nam 2009 (theo doi)_Bao cao doan cong tac cua Bo thang 4-2010_Dang ky phan khai von ODA (gui Bo)_BC von DTPT 6 thang 2012 4 3" xfId="8315"/>
    <cellStyle name="1_Bao cao giai ngan von dau tu nam 2009 (theo doi)_Bao cao doan cong tac cua Bo thang 4-2010_Dang ky phan khai von ODA (gui Bo)_BC von DTPT 6 thang 2012 5" xfId="8316"/>
    <cellStyle name="1_Bao cao giai ngan von dau tu nam 2009 (theo doi)_Bao cao doan cong tac cua Bo thang 4-2010_Dang ky phan khai von ODA (gui Bo)_BC von DTPT 6 thang 2012 5 2" xfId="8317"/>
    <cellStyle name="1_Bao cao giai ngan von dau tu nam 2009 (theo doi)_Bao cao doan cong tac cua Bo thang 4-2010_Dang ky phan khai von ODA (gui Bo)_BC von DTPT 6 thang 2012 5 3" xfId="8318"/>
    <cellStyle name="1_Bao cao giai ngan von dau tu nam 2009 (theo doi)_Bao cao doan cong tac cua Bo thang 4-2010_Dang ky phan khai von ODA (gui Bo)_BC von DTPT 6 thang 2012 6" xfId="8319"/>
    <cellStyle name="1_Bao cao giai ngan von dau tu nam 2009 (theo doi)_Bao cao doan cong tac cua Bo thang 4-2010_Dang ky phan khai von ODA (gui Bo)_BC von DTPT 6 thang 2012 7" xfId="8320"/>
    <cellStyle name="1_Bao cao giai ngan von dau tu nam 2009 (theo doi)_Bao cao doan cong tac cua Bo thang 4-2010_Dang ky phan khai von ODA (gui Bo)_Bieu du thao QD von ho tro co MT" xfId="4355"/>
    <cellStyle name="1_Bao cao giai ngan von dau tu nam 2009 (theo doi)_Bao cao doan cong tac cua Bo thang 4-2010_Dang ky phan khai von ODA (gui Bo)_Bieu du thao QD von ho tro co MT 2" xfId="8321"/>
    <cellStyle name="1_Bao cao giai ngan von dau tu nam 2009 (theo doi)_Bao cao doan cong tac cua Bo thang 4-2010_Dang ky phan khai von ODA (gui Bo)_Bieu du thao QD von ho tro co MT 2 2" xfId="8322"/>
    <cellStyle name="1_Bao cao giai ngan von dau tu nam 2009 (theo doi)_Bao cao doan cong tac cua Bo thang 4-2010_Dang ky phan khai von ODA (gui Bo)_Bieu du thao QD von ho tro co MT 2 2 2" xfId="8323"/>
    <cellStyle name="1_Bao cao giai ngan von dau tu nam 2009 (theo doi)_Bao cao doan cong tac cua Bo thang 4-2010_Dang ky phan khai von ODA (gui Bo)_Bieu du thao QD von ho tro co MT 2 2 3" xfId="8324"/>
    <cellStyle name="1_Bao cao giai ngan von dau tu nam 2009 (theo doi)_Bao cao doan cong tac cua Bo thang 4-2010_Dang ky phan khai von ODA (gui Bo)_Bieu du thao QD von ho tro co MT 2 3" xfId="8325"/>
    <cellStyle name="1_Bao cao giai ngan von dau tu nam 2009 (theo doi)_Bao cao doan cong tac cua Bo thang 4-2010_Dang ky phan khai von ODA (gui Bo)_Bieu du thao QD von ho tro co MT 2 3 2" xfId="8326"/>
    <cellStyle name="1_Bao cao giai ngan von dau tu nam 2009 (theo doi)_Bao cao doan cong tac cua Bo thang 4-2010_Dang ky phan khai von ODA (gui Bo)_Bieu du thao QD von ho tro co MT 2 3 3" xfId="8327"/>
    <cellStyle name="1_Bao cao giai ngan von dau tu nam 2009 (theo doi)_Bao cao doan cong tac cua Bo thang 4-2010_Dang ky phan khai von ODA (gui Bo)_Bieu du thao QD von ho tro co MT 2 4" xfId="8328"/>
    <cellStyle name="1_Bao cao giai ngan von dau tu nam 2009 (theo doi)_Bao cao doan cong tac cua Bo thang 4-2010_Dang ky phan khai von ODA (gui Bo)_Bieu du thao QD von ho tro co MT 2 4 2" xfId="8329"/>
    <cellStyle name="1_Bao cao giai ngan von dau tu nam 2009 (theo doi)_Bao cao doan cong tac cua Bo thang 4-2010_Dang ky phan khai von ODA (gui Bo)_Bieu du thao QD von ho tro co MT 2 4 3" xfId="8330"/>
    <cellStyle name="1_Bao cao giai ngan von dau tu nam 2009 (theo doi)_Bao cao doan cong tac cua Bo thang 4-2010_Dang ky phan khai von ODA (gui Bo)_Bieu du thao QD von ho tro co MT 2 5" xfId="8331"/>
    <cellStyle name="1_Bao cao giai ngan von dau tu nam 2009 (theo doi)_Bao cao doan cong tac cua Bo thang 4-2010_Dang ky phan khai von ODA (gui Bo)_Bieu du thao QD von ho tro co MT 2 6" xfId="8332"/>
    <cellStyle name="1_Bao cao giai ngan von dau tu nam 2009 (theo doi)_Bao cao doan cong tac cua Bo thang 4-2010_Dang ky phan khai von ODA (gui Bo)_Bieu du thao QD von ho tro co MT 3" xfId="8333"/>
    <cellStyle name="1_Bao cao giai ngan von dau tu nam 2009 (theo doi)_Bao cao doan cong tac cua Bo thang 4-2010_Dang ky phan khai von ODA (gui Bo)_Bieu du thao QD von ho tro co MT 3 2" xfId="8334"/>
    <cellStyle name="1_Bao cao giai ngan von dau tu nam 2009 (theo doi)_Bao cao doan cong tac cua Bo thang 4-2010_Dang ky phan khai von ODA (gui Bo)_Bieu du thao QD von ho tro co MT 3 3" xfId="8335"/>
    <cellStyle name="1_Bao cao giai ngan von dau tu nam 2009 (theo doi)_Bao cao doan cong tac cua Bo thang 4-2010_Dang ky phan khai von ODA (gui Bo)_Bieu du thao QD von ho tro co MT 4" xfId="8336"/>
    <cellStyle name="1_Bao cao giai ngan von dau tu nam 2009 (theo doi)_Bao cao doan cong tac cua Bo thang 4-2010_Dang ky phan khai von ODA (gui Bo)_Bieu du thao QD von ho tro co MT 4 2" xfId="8337"/>
    <cellStyle name="1_Bao cao giai ngan von dau tu nam 2009 (theo doi)_Bao cao doan cong tac cua Bo thang 4-2010_Dang ky phan khai von ODA (gui Bo)_Bieu du thao QD von ho tro co MT 4 3" xfId="8338"/>
    <cellStyle name="1_Bao cao giai ngan von dau tu nam 2009 (theo doi)_Bao cao doan cong tac cua Bo thang 4-2010_Dang ky phan khai von ODA (gui Bo)_Bieu du thao QD von ho tro co MT 5" xfId="8339"/>
    <cellStyle name="1_Bao cao giai ngan von dau tu nam 2009 (theo doi)_Bao cao doan cong tac cua Bo thang 4-2010_Dang ky phan khai von ODA (gui Bo)_Bieu du thao QD von ho tro co MT 5 2" xfId="8340"/>
    <cellStyle name="1_Bao cao giai ngan von dau tu nam 2009 (theo doi)_Bao cao doan cong tac cua Bo thang 4-2010_Dang ky phan khai von ODA (gui Bo)_Bieu du thao QD von ho tro co MT 5 3" xfId="8341"/>
    <cellStyle name="1_Bao cao giai ngan von dau tu nam 2009 (theo doi)_Bao cao doan cong tac cua Bo thang 4-2010_Dang ky phan khai von ODA (gui Bo)_Bieu du thao QD von ho tro co MT 6" xfId="8342"/>
    <cellStyle name="1_Bao cao giai ngan von dau tu nam 2009 (theo doi)_Bao cao doan cong tac cua Bo thang 4-2010_Dang ky phan khai von ODA (gui Bo)_Bieu du thao QD von ho tro co MT 7" xfId="8343"/>
    <cellStyle name="1_Bao cao giai ngan von dau tu nam 2009 (theo doi)_Bao cao doan cong tac cua Bo thang 4-2010_Dang ky phan khai von ODA (gui Bo)_Ke hoach 2012 theo doi (giai ngan 30.6.12)" xfId="4356"/>
    <cellStyle name="1_Bao cao giai ngan von dau tu nam 2009 (theo doi)_Bao cao doan cong tac cua Bo thang 4-2010_Dang ky phan khai von ODA (gui Bo)_Ke hoach 2012 theo doi (giai ngan 30.6.12) 2" xfId="8344"/>
    <cellStyle name="1_Bao cao giai ngan von dau tu nam 2009 (theo doi)_Bao cao doan cong tac cua Bo thang 4-2010_Dang ky phan khai von ODA (gui Bo)_Ke hoach 2012 theo doi (giai ngan 30.6.12) 2 2" xfId="8345"/>
    <cellStyle name="1_Bao cao giai ngan von dau tu nam 2009 (theo doi)_Bao cao doan cong tac cua Bo thang 4-2010_Dang ky phan khai von ODA (gui Bo)_Ke hoach 2012 theo doi (giai ngan 30.6.12) 2 2 2" xfId="8346"/>
    <cellStyle name="1_Bao cao giai ngan von dau tu nam 2009 (theo doi)_Bao cao doan cong tac cua Bo thang 4-2010_Dang ky phan khai von ODA (gui Bo)_Ke hoach 2012 theo doi (giai ngan 30.6.12) 2 2 3" xfId="8347"/>
    <cellStyle name="1_Bao cao giai ngan von dau tu nam 2009 (theo doi)_Bao cao doan cong tac cua Bo thang 4-2010_Dang ky phan khai von ODA (gui Bo)_Ke hoach 2012 theo doi (giai ngan 30.6.12) 2 3" xfId="8348"/>
    <cellStyle name="1_Bao cao giai ngan von dau tu nam 2009 (theo doi)_Bao cao doan cong tac cua Bo thang 4-2010_Dang ky phan khai von ODA (gui Bo)_Ke hoach 2012 theo doi (giai ngan 30.6.12) 2 3 2" xfId="8349"/>
    <cellStyle name="1_Bao cao giai ngan von dau tu nam 2009 (theo doi)_Bao cao doan cong tac cua Bo thang 4-2010_Dang ky phan khai von ODA (gui Bo)_Ke hoach 2012 theo doi (giai ngan 30.6.12) 2 3 3" xfId="8350"/>
    <cellStyle name="1_Bao cao giai ngan von dau tu nam 2009 (theo doi)_Bao cao doan cong tac cua Bo thang 4-2010_Dang ky phan khai von ODA (gui Bo)_Ke hoach 2012 theo doi (giai ngan 30.6.12) 2 4" xfId="8351"/>
    <cellStyle name="1_Bao cao giai ngan von dau tu nam 2009 (theo doi)_Bao cao doan cong tac cua Bo thang 4-2010_Dang ky phan khai von ODA (gui Bo)_Ke hoach 2012 theo doi (giai ngan 30.6.12) 2 4 2" xfId="8352"/>
    <cellStyle name="1_Bao cao giai ngan von dau tu nam 2009 (theo doi)_Bao cao doan cong tac cua Bo thang 4-2010_Dang ky phan khai von ODA (gui Bo)_Ke hoach 2012 theo doi (giai ngan 30.6.12) 2 4 3" xfId="8353"/>
    <cellStyle name="1_Bao cao giai ngan von dau tu nam 2009 (theo doi)_Bao cao doan cong tac cua Bo thang 4-2010_Dang ky phan khai von ODA (gui Bo)_Ke hoach 2012 theo doi (giai ngan 30.6.12) 2 5" xfId="8354"/>
    <cellStyle name="1_Bao cao giai ngan von dau tu nam 2009 (theo doi)_Bao cao doan cong tac cua Bo thang 4-2010_Dang ky phan khai von ODA (gui Bo)_Ke hoach 2012 theo doi (giai ngan 30.6.12) 2 6" xfId="8355"/>
    <cellStyle name="1_Bao cao giai ngan von dau tu nam 2009 (theo doi)_Bao cao doan cong tac cua Bo thang 4-2010_Dang ky phan khai von ODA (gui Bo)_Ke hoach 2012 theo doi (giai ngan 30.6.12) 3" xfId="8356"/>
    <cellStyle name="1_Bao cao giai ngan von dau tu nam 2009 (theo doi)_Bao cao doan cong tac cua Bo thang 4-2010_Dang ky phan khai von ODA (gui Bo)_Ke hoach 2012 theo doi (giai ngan 30.6.12) 3 2" xfId="8357"/>
    <cellStyle name="1_Bao cao giai ngan von dau tu nam 2009 (theo doi)_Bao cao doan cong tac cua Bo thang 4-2010_Dang ky phan khai von ODA (gui Bo)_Ke hoach 2012 theo doi (giai ngan 30.6.12) 3 3" xfId="8358"/>
    <cellStyle name="1_Bao cao giai ngan von dau tu nam 2009 (theo doi)_Bao cao doan cong tac cua Bo thang 4-2010_Dang ky phan khai von ODA (gui Bo)_Ke hoach 2012 theo doi (giai ngan 30.6.12) 4" xfId="8359"/>
    <cellStyle name="1_Bao cao giai ngan von dau tu nam 2009 (theo doi)_Bao cao doan cong tac cua Bo thang 4-2010_Dang ky phan khai von ODA (gui Bo)_Ke hoach 2012 theo doi (giai ngan 30.6.12) 4 2" xfId="8360"/>
    <cellStyle name="1_Bao cao giai ngan von dau tu nam 2009 (theo doi)_Bao cao doan cong tac cua Bo thang 4-2010_Dang ky phan khai von ODA (gui Bo)_Ke hoach 2012 theo doi (giai ngan 30.6.12) 4 3" xfId="8361"/>
    <cellStyle name="1_Bao cao giai ngan von dau tu nam 2009 (theo doi)_Bao cao doan cong tac cua Bo thang 4-2010_Dang ky phan khai von ODA (gui Bo)_Ke hoach 2012 theo doi (giai ngan 30.6.12) 5" xfId="8362"/>
    <cellStyle name="1_Bao cao giai ngan von dau tu nam 2009 (theo doi)_Bao cao doan cong tac cua Bo thang 4-2010_Dang ky phan khai von ODA (gui Bo)_Ke hoach 2012 theo doi (giai ngan 30.6.12) 5 2" xfId="8363"/>
    <cellStyle name="1_Bao cao giai ngan von dau tu nam 2009 (theo doi)_Bao cao doan cong tac cua Bo thang 4-2010_Dang ky phan khai von ODA (gui Bo)_Ke hoach 2012 theo doi (giai ngan 30.6.12) 5 3" xfId="8364"/>
    <cellStyle name="1_Bao cao giai ngan von dau tu nam 2009 (theo doi)_Bao cao doan cong tac cua Bo thang 4-2010_Dang ky phan khai von ODA (gui Bo)_Ke hoach 2012 theo doi (giai ngan 30.6.12) 6" xfId="8365"/>
    <cellStyle name="1_Bao cao giai ngan von dau tu nam 2009 (theo doi)_Bao cao doan cong tac cua Bo thang 4-2010_Dang ky phan khai von ODA (gui Bo)_Ke hoach 2012 theo doi (giai ngan 30.6.12) 7" xfId="8366"/>
    <cellStyle name="1_Bao cao giai ngan von dau tu nam 2009 (theo doi)_Bao cao doan cong tac cua Bo thang 4-2010_Ke hoach 2012 (theo doi)" xfId="4357"/>
    <cellStyle name="1_Bao cao giai ngan von dau tu nam 2009 (theo doi)_Bao cao doan cong tac cua Bo thang 4-2010_Ke hoach 2012 (theo doi) 2" xfId="8367"/>
    <cellStyle name="1_Bao cao giai ngan von dau tu nam 2009 (theo doi)_Bao cao doan cong tac cua Bo thang 4-2010_Ke hoach 2012 (theo doi) 2 2" xfId="8368"/>
    <cellStyle name="1_Bao cao giai ngan von dau tu nam 2009 (theo doi)_Bao cao doan cong tac cua Bo thang 4-2010_Ke hoach 2012 (theo doi) 2 2 2" xfId="8369"/>
    <cellStyle name="1_Bao cao giai ngan von dau tu nam 2009 (theo doi)_Bao cao doan cong tac cua Bo thang 4-2010_Ke hoach 2012 (theo doi) 2 2 3" xfId="8370"/>
    <cellStyle name="1_Bao cao giai ngan von dau tu nam 2009 (theo doi)_Bao cao doan cong tac cua Bo thang 4-2010_Ke hoach 2012 (theo doi) 2 3" xfId="8371"/>
    <cellStyle name="1_Bao cao giai ngan von dau tu nam 2009 (theo doi)_Bao cao doan cong tac cua Bo thang 4-2010_Ke hoach 2012 (theo doi) 2 3 2" xfId="8372"/>
    <cellStyle name="1_Bao cao giai ngan von dau tu nam 2009 (theo doi)_Bao cao doan cong tac cua Bo thang 4-2010_Ke hoach 2012 (theo doi) 2 3 3" xfId="8373"/>
    <cellStyle name="1_Bao cao giai ngan von dau tu nam 2009 (theo doi)_Bao cao doan cong tac cua Bo thang 4-2010_Ke hoach 2012 (theo doi) 2 4" xfId="8374"/>
    <cellStyle name="1_Bao cao giai ngan von dau tu nam 2009 (theo doi)_Bao cao doan cong tac cua Bo thang 4-2010_Ke hoach 2012 (theo doi) 2 4 2" xfId="8375"/>
    <cellStyle name="1_Bao cao giai ngan von dau tu nam 2009 (theo doi)_Bao cao doan cong tac cua Bo thang 4-2010_Ke hoach 2012 (theo doi) 2 4 3" xfId="8376"/>
    <cellStyle name="1_Bao cao giai ngan von dau tu nam 2009 (theo doi)_Bao cao doan cong tac cua Bo thang 4-2010_Ke hoach 2012 (theo doi) 2 5" xfId="8377"/>
    <cellStyle name="1_Bao cao giai ngan von dau tu nam 2009 (theo doi)_Bao cao doan cong tac cua Bo thang 4-2010_Ke hoach 2012 (theo doi) 2 6" xfId="8378"/>
    <cellStyle name="1_Bao cao giai ngan von dau tu nam 2009 (theo doi)_Bao cao doan cong tac cua Bo thang 4-2010_Ke hoach 2012 (theo doi) 3" xfId="8379"/>
    <cellStyle name="1_Bao cao giai ngan von dau tu nam 2009 (theo doi)_Bao cao doan cong tac cua Bo thang 4-2010_Ke hoach 2012 (theo doi) 3 2" xfId="8380"/>
    <cellStyle name="1_Bao cao giai ngan von dau tu nam 2009 (theo doi)_Bao cao doan cong tac cua Bo thang 4-2010_Ke hoach 2012 (theo doi) 3 3" xfId="8381"/>
    <cellStyle name="1_Bao cao giai ngan von dau tu nam 2009 (theo doi)_Bao cao doan cong tac cua Bo thang 4-2010_Ke hoach 2012 (theo doi) 4" xfId="8382"/>
    <cellStyle name="1_Bao cao giai ngan von dau tu nam 2009 (theo doi)_Bao cao doan cong tac cua Bo thang 4-2010_Ke hoach 2012 (theo doi) 4 2" xfId="8383"/>
    <cellStyle name="1_Bao cao giai ngan von dau tu nam 2009 (theo doi)_Bao cao doan cong tac cua Bo thang 4-2010_Ke hoach 2012 (theo doi) 4 3" xfId="8384"/>
    <cellStyle name="1_Bao cao giai ngan von dau tu nam 2009 (theo doi)_Bao cao doan cong tac cua Bo thang 4-2010_Ke hoach 2012 (theo doi) 5" xfId="8385"/>
    <cellStyle name="1_Bao cao giai ngan von dau tu nam 2009 (theo doi)_Bao cao doan cong tac cua Bo thang 4-2010_Ke hoach 2012 (theo doi) 5 2" xfId="8386"/>
    <cellStyle name="1_Bao cao giai ngan von dau tu nam 2009 (theo doi)_Bao cao doan cong tac cua Bo thang 4-2010_Ke hoach 2012 (theo doi) 5 3" xfId="8387"/>
    <cellStyle name="1_Bao cao giai ngan von dau tu nam 2009 (theo doi)_Bao cao doan cong tac cua Bo thang 4-2010_Ke hoach 2012 (theo doi) 6" xfId="8388"/>
    <cellStyle name="1_Bao cao giai ngan von dau tu nam 2009 (theo doi)_Bao cao doan cong tac cua Bo thang 4-2010_Ke hoach 2012 (theo doi) 7" xfId="8389"/>
    <cellStyle name="1_Bao cao giai ngan von dau tu nam 2009 (theo doi)_Bao cao doan cong tac cua Bo thang 4-2010_Ke hoach 2012 theo doi (giai ngan 30.6.12)" xfId="4358"/>
    <cellStyle name="1_Bao cao giai ngan von dau tu nam 2009 (theo doi)_Bao cao doan cong tac cua Bo thang 4-2010_Ke hoach 2012 theo doi (giai ngan 30.6.12) 2" xfId="8390"/>
    <cellStyle name="1_Bao cao giai ngan von dau tu nam 2009 (theo doi)_Bao cao doan cong tac cua Bo thang 4-2010_Ke hoach 2012 theo doi (giai ngan 30.6.12) 2 2" xfId="8391"/>
    <cellStyle name="1_Bao cao giai ngan von dau tu nam 2009 (theo doi)_Bao cao doan cong tac cua Bo thang 4-2010_Ke hoach 2012 theo doi (giai ngan 30.6.12) 2 2 2" xfId="8392"/>
    <cellStyle name="1_Bao cao giai ngan von dau tu nam 2009 (theo doi)_Bao cao doan cong tac cua Bo thang 4-2010_Ke hoach 2012 theo doi (giai ngan 30.6.12) 2 2 3" xfId="8393"/>
    <cellStyle name="1_Bao cao giai ngan von dau tu nam 2009 (theo doi)_Bao cao doan cong tac cua Bo thang 4-2010_Ke hoach 2012 theo doi (giai ngan 30.6.12) 2 3" xfId="8394"/>
    <cellStyle name="1_Bao cao giai ngan von dau tu nam 2009 (theo doi)_Bao cao doan cong tac cua Bo thang 4-2010_Ke hoach 2012 theo doi (giai ngan 30.6.12) 2 3 2" xfId="8395"/>
    <cellStyle name="1_Bao cao giai ngan von dau tu nam 2009 (theo doi)_Bao cao doan cong tac cua Bo thang 4-2010_Ke hoach 2012 theo doi (giai ngan 30.6.12) 2 3 3" xfId="8396"/>
    <cellStyle name="1_Bao cao giai ngan von dau tu nam 2009 (theo doi)_Bao cao doan cong tac cua Bo thang 4-2010_Ke hoach 2012 theo doi (giai ngan 30.6.12) 2 4" xfId="8397"/>
    <cellStyle name="1_Bao cao giai ngan von dau tu nam 2009 (theo doi)_Bao cao doan cong tac cua Bo thang 4-2010_Ke hoach 2012 theo doi (giai ngan 30.6.12) 2 4 2" xfId="8398"/>
    <cellStyle name="1_Bao cao giai ngan von dau tu nam 2009 (theo doi)_Bao cao doan cong tac cua Bo thang 4-2010_Ke hoach 2012 theo doi (giai ngan 30.6.12) 2 4 3" xfId="8399"/>
    <cellStyle name="1_Bao cao giai ngan von dau tu nam 2009 (theo doi)_Bao cao doan cong tac cua Bo thang 4-2010_Ke hoach 2012 theo doi (giai ngan 30.6.12) 2 5" xfId="8400"/>
    <cellStyle name="1_Bao cao giai ngan von dau tu nam 2009 (theo doi)_Bao cao doan cong tac cua Bo thang 4-2010_Ke hoach 2012 theo doi (giai ngan 30.6.12) 2 6" xfId="8401"/>
    <cellStyle name="1_Bao cao giai ngan von dau tu nam 2009 (theo doi)_Bao cao doan cong tac cua Bo thang 4-2010_Ke hoach 2012 theo doi (giai ngan 30.6.12) 3" xfId="8402"/>
    <cellStyle name="1_Bao cao giai ngan von dau tu nam 2009 (theo doi)_Bao cao doan cong tac cua Bo thang 4-2010_Ke hoach 2012 theo doi (giai ngan 30.6.12) 3 2" xfId="8403"/>
    <cellStyle name="1_Bao cao giai ngan von dau tu nam 2009 (theo doi)_Bao cao doan cong tac cua Bo thang 4-2010_Ke hoach 2012 theo doi (giai ngan 30.6.12) 3 3" xfId="8404"/>
    <cellStyle name="1_Bao cao giai ngan von dau tu nam 2009 (theo doi)_Bao cao doan cong tac cua Bo thang 4-2010_Ke hoach 2012 theo doi (giai ngan 30.6.12) 4" xfId="8405"/>
    <cellStyle name="1_Bao cao giai ngan von dau tu nam 2009 (theo doi)_Bao cao doan cong tac cua Bo thang 4-2010_Ke hoach 2012 theo doi (giai ngan 30.6.12) 4 2" xfId="8406"/>
    <cellStyle name="1_Bao cao giai ngan von dau tu nam 2009 (theo doi)_Bao cao doan cong tac cua Bo thang 4-2010_Ke hoach 2012 theo doi (giai ngan 30.6.12) 4 3" xfId="8407"/>
    <cellStyle name="1_Bao cao giai ngan von dau tu nam 2009 (theo doi)_Bao cao doan cong tac cua Bo thang 4-2010_Ke hoach 2012 theo doi (giai ngan 30.6.12) 5" xfId="8408"/>
    <cellStyle name="1_Bao cao giai ngan von dau tu nam 2009 (theo doi)_Bao cao doan cong tac cua Bo thang 4-2010_Ke hoach 2012 theo doi (giai ngan 30.6.12) 5 2" xfId="8409"/>
    <cellStyle name="1_Bao cao giai ngan von dau tu nam 2009 (theo doi)_Bao cao doan cong tac cua Bo thang 4-2010_Ke hoach 2012 theo doi (giai ngan 30.6.12) 5 3" xfId="8410"/>
    <cellStyle name="1_Bao cao giai ngan von dau tu nam 2009 (theo doi)_Bao cao doan cong tac cua Bo thang 4-2010_Ke hoach 2012 theo doi (giai ngan 30.6.12) 6" xfId="8411"/>
    <cellStyle name="1_Bao cao giai ngan von dau tu nam 2009 (theo doi)_Bao cao doan cong tac cua Bo thang 4-2010_Ke hoach 2012 theo doi (giai ngan 30.6.12) 7" xfId="8412"/>
    <cellStyle name="1_Bao cao giai ngan von dau tu nam 2009 (theo doi)_Bao cao tinh hinh thuc hien KH 2009 den 31-01-10" xfId="4359"/>
    <cellStyle name="1_Bao cao giai ngan von dau tu nam 2009 (theo doi)_Bao cao tinh hinh thuc hien KH 2009 den 31-01-10 2" xfId="4360"/>
    <cellStyle name="1_Bao cao giai ngan von dau tu nam 2009 (theo doi)_Bao cao tinh hinh thuc hien KH 2009 den 31-01-10 2 2" xfId="8413"/>
    <cellStyle name="1_Bao cao giai ngan von dau tu nam 2009 (theo doi)_Bao cao tinh hinh thuc hien KH 2009 den 31-01-10 2 2 2" xfId="8414"/>
    <cellStyle name="1_Bao cao giai ngan von dau tu nam 2009 (theo doi)_Bao cao tinh hinh thuc hien KH 2009 den 31-01-10 2 2 2 2" xfId="8415"/>
    <cellStyle name="1_Bao cao giai ngan von dau tu nam 2009 (theo doi)_Bao cao tinh hinh thuc hien KH 2009 den 31-01-10 2 2 2 3" xfId="8416"/>
    <cellStyle name="1_Bao cao giai ngan von dau tu nam 2009 (theo doi)_Bao cao tinh hinh thuc hien KH 2009 den 31-01-10 2 2 3" xfId="8417"/>
    <cellStyle name="1_Bao cao giai ngan von dau tu nam 2009 (theo doi)_Bao cao tinh hinh thuc hien KH 2009 den 31-01-10 2 2 3 2" xfId="8418"/>
    <cellStyle name="1_Bao cao giai ngan von dau tu nam 2009 (theo doi)_Bao cao tinh hinh thuc hien KH 2009 den 31-01-10 2 2 3 3" xfId="8419"/>
    <cellStyle name="1_Bao cao giai ngan von dau tu nam 2009 (theo doi)_Bao cao tinh hinh thuc hien KH 2009 den 31-01-10 2 2 4" xfId="8420"/>
    <cellStyle name="1_Bao cao giai ngan von dau tu nam 2009 (theo doi)_Bao cao tinh hinh thuc hien KH 2009 den 31-01-10 2 2 4 2" xfId="8421"/>
    <cellStyle name="1_Bao cao giai ngan von dau tu nam 2009 (theo doi)_Bao cao tinh hinh thuc hien KH 2009 den 31-01-10 2 2 4 3" xfId="8422"/>
    <cellStyle name="1_Bao cao giai ngan von dau tu nam 2009 (theo doi)_Bao cao tinh hinh thuc hien KH 2009 den 31-01-10 2 2 5" xfId="8423"/>
    <cellStyle name="1_Bao cao giai ngan von dau tu nam 2009 (theo doi)_Bao cao tinh hinh thuc hien KH 2009 den 31-01-10 2 2 6" xfId="8424"/>
    <cellStyle name="1_Bao cao giai ngan von dau tu nam 2009 (theo doi)_Bao cao tinh hinh thuc hien KH 2009 den 31-01-10 2 3" xfId="8425"/>
    <cellStyle name="1_Bao cao giai ngan von dau tu nam 2009 (theo doi)_Bao cao tinh hinh thuc hien KH 2009 den 31-01-10 2 3 2" xfId="8426"/>
    <cellStyle name="1_Bao cao giai ngan von dau tu nam 2009 (theo doi)_Bao cao tinh hinh thuc hien KH 2009 den 31-01-10 2 3 3" xfId="8427"/>
    <cellStyle name="1_Bao cao giai ngan von dau tu nam 2009 (theo doi)_Bao cao tinh hinh thuc hien KH 2009 den 31-01-10 2 4" xfId="8428"/>
    <cellStyle name="1_Bao cao giai ngan von dau tu nam 2009 (theo doi)_Bao cao tinh hinh thuc hien KH 2009 den 31-01-10 2 4 2" xfId="8429"/>
    <cellStyle name="1_Bao cao giai ngan von dau tu nam 2009 (theo doi)_Bao cao tinh hinh thuc hien KH 2009 den 31-01-10 2 4 3" xfId="8430"/>
    <cellStyle name="1_Bao cao giai ngan von dau tu nam 2009 (theo doi)_Bao cao tinh hinh thuc hien KH 2009 den 31-01-10 2 5" xfId="8431"/>
    <cellStyle name="1_Bao cao giai ngan von dau tu nam 2009 (theo doi)_Bao cao tinh hinh thuc hien KH 2009 den 31-01-10 2 5 2" xfId="8432"/>
    <cellStyle name="1_Bao cao giai ngan von dau tu nam 2009 (theo doi)_Bao cao tinh hinh thuc hien KH 2009 den 31-01-10 2 5 3" xfId="8433"/>
    <cellStyle name="1_Bao cao giai ngan von dau tu nam 2009 (theo doi)_Bao cao tinh hinh thuc hien KH 2009 den 31-01-10 2 6" xfId="8434"/>
    <cellStyle name="1_Bao cao giai ngan von dau tu nam 2009 (theo doi)_Bao cao tinh hinh thuc hien KH 2009 den 31-01-10 2 7" xfId="8435"/>
    <cellStyle name="1_Bao cao giai ngan von dau tu nam 2009 (theo doi)_Bao cao tinh hinh thuc hien KH 2009 den 31-01-10 3" xfId="8436"/>
    <cellStyle name="1_Bao cao giai ngan von dau tu nam 2009 (theo doi)_Bao cao tinh hinh thuc hien KH 2009 den 31-01-10 3 2" xfId="8437"/>
    <cellStyle name="1_Bao cao giai ngan von dau tu nam 2009 (theo doi)_Bao cao tinh hinh thuc hien KH 2009 den 31-01-10 3 2 2" xfId="8438"/>
    <cellStyle name="1_Bao cao giai ngan von dau tu nam 2009 (theo doi)_Bao cao tinh hinh thuc hien KH 2009 den 31-01-10 3 2 3" xfId="8439"/>
    <cellStyle name="1_Bao cao giai ngan von dau tu nam 2009 (theo doi)_Bao cao tinh hinh thuc hien KH 2009 den 31-01-10 3 3" xfId="8440"/>
    <cellStyle name="1_Bao cao giai ngan von dau tu nam 2009 (theo doi)_Bao cao tinh hinh thuc hien KH 2009 den 31-01-10 3 3 2" xfId="8441"/>
    <cellStyle name="1_Bao cao giai ngan von dau tu nam 2009 (theo doi)_Bao cao tinh hinh thuc hien KH 2009 den 31-01-10 3 3 3" xfId="8442"/>
    <cellStyle name="1_Bao cao giai ngan von dau tu nam 2009 (theo doi)_Bao cao tinh hinh thuc hien KH 2009 den 31-01-10 3 4" xfId="8443"/>
    <cellStyle name="1_Bao cao giai ngan von dau tu nam 2009 (theo doi)_Bao cao tinh hinh thuc hien KH 2009 den 31-01-10 3 4 2" xfId="8444"/>
    <cellStyle name="1_Bao cao giai ngan von dau tu nam 2009 (theo doi)_Bao cao tinh hinh thuc hien KH 2009 den 31-01-10 3 4 3" xfId="8445"/>
    <cellStyle name="1_Bao cao giai ngan von dau tu nam 2009 (theo doi)_Bao cao tinh hinh thuc hien KH 2009 den 31-01-10 3 5" xfId="8446"/>
    <cellStyle name="1_Bao cao giai ngan von dau tu nam 2009 (theo doi)_Bao cao tinh hinh thuc hien KH 2009 den 31-01-10 3 6" xfId="8447"/>
    <cellStyle name="1_Bao cao giai ngan von dau tu nam 2009 (theo doi)_Bao cao tinh hinh thuc hien KH 2009 den 31-01-10 4" xfId="8448"/>
    <cellStyle name="1_Bao cao giai ngan von dau tu nam 2009 (theo doi)_Bao cao tinh hinh thuc hien KH 2009 den 31-01-10 4 2" xfId="8449"/>
    <cellStyle name="1_Bao cao giai ngan von dau tu nam 2009 (theo doi)_Bao cao tinh hinh thuc hien KH 2009 den 31-01-10 4 3" xfId="8450"/>
    <cellStyle name="1_Bao cao giai ngan von dau tu nam 2009 (theo doi)_Bao cao tinh hinh thuc hien KH 2009 den 31-01-10 5" xfId="8451"/>
    <cellStyle name="1_Bao cao giai ngan von dau tu nam 2009 (theo doi)_Bao cao tinh hinh thuc hien KH 2009 den 31-01-10 5 2" xfId="8452"/>
    <cellStyle name="1_Bao cao giai ngan von dau tu nam 2009 (theo doi)_Bao cao tinh hinh thuc hien KH 2009 den 31-01-10 5 3" xfId="8453"/>
    <cellStyle name="1_Bao cao giai ngan von dau tu nam 2009 (theo doi)_Bao cao tinh hinh thuc hien KH 2009 den 31-01-10 6" xfId="8454"/>
    <cellStyle name="1_Bao cao giai ngan von dau tu nam 2009 (theo doi)_Bao cao tinh hinh thuc hien KH 2009 den 31-01-10 6 2" xfId="8455"/>
    <cellStyle name="1_Bao cao giai ngan von dau tu nam 2009 (theo doi)_Bao cao tinh hinh thuc hien KH 2009 den 31-01-10 6 3" xfId="8456"/>
    <cellStyle name="1_Bao cao giai ngan von dau tu nam 2009 (theo doi)_Bao cao tinh hinh thuc hien KH 2009 den 31-01-10 7" xfId="8457"/>
    <cellStyle name="1_Bao cao giai ngan von dau tu nam 2009 (theo doi)_Bao cao tinh hinh thuc hien KH 2009 den 31-01-10_BC von DTPT 6 thang 2012" xfId="4361"/>
    <cellStyle name="1_Bao cao giai ngan von dau tu nam 2009 (theo doi)_Bao cao tinh hinh thuc hien KH 2009 den 31-01-10_BC von DTPT 6 thang 2012 2" xfId="4362"/>
    <cellStyle name="1_Bao cao giai ngan von dau tu nam 2009 (theo doi)_Bao cao tinh hinh thuc hien KH 2009 den 31-01-10_BC von DTPT 6 thang 2012 2 2" xfId="8458"/>
    <cellStyle name="1_Bao cao giai ngan von dau tu nam 2009 (theo doi)_Bao cao tinh hinh thuc hien KH 2009 den 31-01-10_BC von DTPT 6 thang 2012 2 2 2" xfId="8459"/>
    <cellStyle name="1_Bao cao giai ngan von dau tu nam 2009 (theo doi)_Bao cao tinh hinh thuc hien KH 2009 den 31-01-10_BC von DTPT 6 thang 2012 2 2 2 2" xfId="8460"/>
    <cellStyle name="1_Bao cao giai ngan von dau tu nam 2009 (theo doi)_Bao cao tinh hinh thuc hien KH 2009 den 31-01-10_BC von DTPT 6 thang 2012 2 2 2 3" xfId="8461"/>
    <cellStyle name="1_Bao cao giai ngan von dau tu nam 2009 (theo doi)_Bao cao tinh hinh thuc hien KH 2009 den 31-01-10_BC von DTPT 6 thang 2012 2 2 3" xfId="8462"/>
    <cellStyle name="1_Bao cao giai ngan von dau tu nam 2009 (theo doi)_Bao cao tinh hinh thuc hien KH 2009 den 31-01-10_BC von DTPT 6 thang 2012 2 2 3 2" xfId="8463"/>
    <cellStyle name="1_Bao cao giai ngan von dau tu nam 2009 (theo doi)_Bao cao tinh hinh thuc hien KH 2009 den 31-01-10_BC von DTPT 6 thang 2012 2 2 3 3" xfId="8464"/>
    <cellStyle name="1_Bao cao giai ngan von dau tu nam 2009 (theo doi)_Bao cao tinh hinh thuc hien KH 2009 den 31-01-10_BC von DTPT 6 thang 2012 2 2 4" xfId="8465"/>
    <cellStyle name="1_Bao cao giai ngan von dau tu nam 2009 (theo doi)_Bao cao tinh hinh thuc hien KH 2009 den 31-01-10_BC von DTPT 6 thang 2012 2 2 4 2" xfId="8466"/>
    <cellStyle name="1_Bao cao giai ngan von dau tu nam 2009 (theo doi)_Bao cao tinh hinh thuc hien KH 2009 den 31-01-10_BC von DTPT 6 thang 2012 2 2 4 3" xfId="8467"/>
    <cellStyle name="1_Bao cao giai ngan von dau tu nam 2009 (theo doi)_Bao cao tinh hinh thuc hien KH 2009 den 31-01-10_BC von DTPT 6 thang 2012 2 2 5" xfId="8468"/>
    <cellStyle name="1_Bao cao giai ngan von dau tu nam 2009 (theo doi)_Bao cao tinh hinh thuc hien KH 2009 den 31-01-10_BC von DTPT 6 thang 2012 2 2 6" xfId="8469"/>
    <cellStyle name="1_Bao cao giai ngan von dau tu nam 2009 (theo doi)_Bao cao tinh hinh thuc hien KH 2009 den 31-01-10_BC von DTPT 6 thang 2012 2 3" xfId="8470"/>
    <cellStyle name="1_Bao cao giai ngan von dau tu nam 2009 (theo doi)_Bao cao tinh hinh thuc hien KH 2009 den 31-01-10_BC von DTPT 6 thang 2012 2 3 2" xfId="8471"/>
    <cellStyle name="1_Bao cao giai ngan von dau tu nam 2009 (theo doi)_Bao cao tinh hinh thuc hien KH 2009 den 31-01-10_BC von DTPT 6 thang 2012 2 3 3" xfId="8472"/>
    <cellStyle name="1_Bao cao giai ngan von dau tu nam 2009 (theo doi)_Bao cao tinh hinh thuc hien KH 2009 den 31-01-10_BC von DTPT 6 thang 2012 2 4" xfId="8473"/>
    <cellStyle name="1_Bao cao giai ngan von dau tu nam 2009 (theo doi)_Bao cao tinh hinh thuc hien KH 2009 den 31-01-10_BC von DTPT 6 thang 2012 2 4 2" xfId="8474"/>
    <cellStyle name="1_Bao cao giai ngan von dau tu nam 2009 (theo doi)_Bao cao tinh hinh thuc hien KH 2009 den 31-01-10_BC von DTPT 6 thang 2012 2 4 3" xfId="8475"/>
    <cellStyle name="1_Bao cao giai ngan von dau tu nam 2009 (theo doi)_Bao cao tinh hinh thuc hien KH 2009 den 31-01-10_BC von DTPT 6 thang 2012 2 5" xfId="8476"/>
    <cellStyle name="1_Bao cao giai ngan von dau tu nam 2009 (theo doi)_Bao cao tinh hinh thuc hien KH 2009 den 31-01-10_BC von DTPT 6 thang 2012 2 5 2" xfId="8477"/>
    <cellStyle name="1_Bao cao giai ngan von dau tu nam 2009 (theo doi)_Bao cao tinh hinh thuc hien KH 2009 den 31-01-10_BC von DTPT 6 thang 2012 2 5 3" xfId="8478"/>
    <cellStyle name="1_Bao cao giai ngan von dau tu nam 2009 (theo doi)_Bao cao tinh hinh thuc hien KH 2009 den 31-01-10_BC von DTPT 6 thang 2012 2 6" xfId="8479"/>
    <cellStyle name="1_Bao cao giai ngan von dau tu nam 2009 (theo doi)_Bao cao tinh hinh thuc hien KH 2009 den 31-01-10_BC von DTPT 6 thang 2012 2 7" xfId="8480"/>
    <cellStyle name="1_Bao cao giai ngan von dau tu nam 2009 (theo doi)_Bao cao tinh hinh thuc hien KH 2009 den 31-01-10_BC von DTPT 6 thang 2012 3" xfId="8481"/>
    <cellStyle name="1_Bao cao giai ngan von dau tu nam 2009 (theo doi)_Bao cao tinh hinh thuc hien KH 2009 den 31-01-10_BC von DTPT 6 thang 2012 3 2" xfId="8482"/>
    <cellStyle name="1_Bao cao giai ngan von dau tu nam 2009 (theo doi)_Bao cao tinh hinh thuc hien KH 2009 den 31-01-10_BC von DTPT 6 thang 2012 3 2 2" xfId="8483"/>
    <cellStyle name="1_Bao cao giai ngan von dau tu nam 2009 (theo doi)_Bao cao tinh hinh thuc hien KH 2009 den 31-01-10_BC von DTPT 6 thang 2012 3 2 3" xfId="8484"/>
    <cellStyle name="1_Bao cao giai ngan von dau tu nam 2009 (theo doi)_Bao cao tinh hinh thuc hien KH 2009 den 31-01-10_BC von DTPT 6 thang 2012 3 3" xfId="8485"/>
    <cellStyle name="1_Bao cao giai ngan von dau tu nam 2009 (theo doi)_Bao cao tinh hinh thuc hien KH 2009 den 31-01-10_BC von DTPT 6 thang 2012 3 3 2" xfId="8486"/>
    <cellStyle name="1_Bao cao giai ngan von dau tu nam 2009 (theo doi)_Bao cao tinh hinh thuc hien KH 2009 den 31-01-10_BC von DTPT 6 thang 2012 3 3 3" xfId="8487"/>
    <cellStyle name="1_Bao cao giai ngan von dau tu nam 2009 (theo doi)_Bao cao tinh hinh thuc hien KH 2009 den 31-01-10_BC von DTPT 6 thang 2012 3 4" xfId="8488"/>
    <cellStyle name="1_Bao cao giai ngan von dau tu nam 2009 (theo doi)_Bao cao tinh hinh thuc hien KH 2009 den 31-01-10_BC von DTPT 6 thang 2012 3 4 2" xfId="8489"/>
    <cellStyle name="1_Bao cao giai ngan von dau tu nam 2009 (theo doi)_Bao cao tinh hinh thuc hien KH 2009 den 31-01-10_BC von DTPT 6 thang 2012 3 4 3" xfId="8490"/>
    <cellStyle name="1_Bao cao giai ngan von dau tu nam 2009 (theo doi)_Bao cao tinh hinh thuc hien KH 2009 den 31-01-10_BC von DTPT 6 thang 2012 3 5" xfId="8491"/>
    <cellStyle name="1_Bao cao giai ngan von dau tu nam 2009 (theo doi)_Bao cao tinh hinh thuc hien KH 2009 den 31-01-10_BC von DTPT 6 thang 2012 3 6" xfId="8492"/>
    <cellStyle name="1_Bao cao giai ngan von dau tu nam 2009 (theo doi)_Bao cao tinh hinh thuc hien KH 2009 den 31-01-10_BC von DTPT 6 thang 2012 4" xfId="8493"/>
    <cellStyle name="1_Bao cao giai ngan von dau tu nam 2009 (theo doi)_Bao cao tinh hinh thuc hien KH 2009 den 31-01-10_BC von DTPT 6 thang 2012 4 2" xfId="8494"/>
    <cellStyle name="1_Bao cao giai ngan von dau tu nam 2009 (theo doi)_Bao cao tinh hinh thuc hien KH 2009 den 31-01-10_BC von DTPT 6 thang 2012 4 3" xfId="8495"/>
    <cellStyle name="1_Bao cao giai ngan von dau tu nam 2009 (theo doi)_Bao cao tinh hinh thuc hien KH 2009 den 31-01-10_BC von DTPT 6 thang 2012 5" xfId="8496"/>
    <cellStyle name="1_Bao cao giai ngan von dau tu nam 2009 (theo doi)_Bao cao tinh hinh thuc hien KH 2009 den 31-01-10_BC von DTPT 6 thang 2012 5 2" xfId="8497"/>
    <cellStyle name="1_Bao cao giai ngan von dau tu nam 2009 (theo doi)_Bao cao tinh hinh thuc hien KH 2009 den 31-01-10_BC von DTPT 6 thang 2012 5 3" xfId="8498"/>
    <cellStyle name="1_Bao cao giai ngan von dau tu nam 2009 (theo doi)_Bao cao tinh hinh thuc hien KH 2009 den 31-01-10_BC von DTPT 6 thang 2012 6" xfId="8499"/>
    <cellStyle name="1_Bao cao giai ngan von dau tu nam 2009 (theo doi)_Bao cao tinh hinh thuc hien KH 2009 den 31-01-10_BC von DTPT 6 thang 2012 6 2" xfId="8500"/>
    <cellStyle name="1_Bao cao giai ngan von dau tu nam 2009 (theo doi)_Bao cao tinh hinh thuc hien KH 2009 den 31-01-10_BC von DTPT 6 thang 2012 6 3" xfId="8501"/>
    <cellStyle name="1_Bao cao giai ngan von dau tu nam 2009 (theo doi)_Bao cao tinh hinh thuc hien KH 2009 den 31-01-10_BC von DTPT 6 thang 2012 7" xfId="8502"/>
    <cellStyle name="1_Bao cao giai ngan von dau tu nam 2009 (theo doi)_Bao cao tinh hinh thuc hien KH 2009 den 31-01-10_Bieu du thao QD von ho tro co MT" xfId="4363"/>
    <cellStyle name="1_Bao cao giai ngan von dau tu nam 2009 (theo doi)_Bao cao tinh hinh thuc hien KH 2009 den 31-01-10_Bieu du thao QD von ho tro co MT 2" xfId="4364"/>
    <cellStyle name="1_Bao cao giai ngan von dau tu nam 2009 (theo doi)_Bao cao tinh hinh thuc hien KH 2009 den 31-01-10_Bieu du thao QD von ho tro co MT 2 2" xfId="8503"/>
    <cellStyle name="1_Bao cao giai ngan von dau tu nam 2009 (theo doi)_Bao cao tinh hinh thuc hien KH 2009 den 31-01-10_Bieu du thao QD von ho tro co MT 2 2 2" xfId="8504"/>
    <cellStyle name="1_Bao cao giai ngan von dau tu nam 2009 (theo doi)_Bao cao tinh hinh thuc hien KH 2009 den 31-01-10_Bieu du thao QD von ho tro co MT 2 2 2 2" xfId="8505"/>
    <cellStyle name="1_Bao cao giai ngan von dau tu nam 2009 (theo doi)_Bao cao tinh hinh thuc hien KH 2009 den 31-01-10_Bieu du thao QD von ho tro co MT 2 2 2 3" xfId="8506"/>
    <cellStyle name="1_Bao cao giai ngan von dau tu nam 2009 (theo doi)_Bao cao tinh hinh thuc hien KH 2009 den 31-01-10_Bieu du thao QD von ho tro co MT 2 2 3" xfId="8507"/>
    <cellStyle name="1_Bao cao giai ngan von dau tu nam 2009 (theo doi)_Bao cao tinh hinh thuc hien KH 2009 den 31-01-10_Bieu du thao QD von ho tro co MT 2 2 3 2" xfId="8508"/>
    <cellStyle name="1_Bao cao giai ngan von dau tu nam 2009 (theo doi)_Bao cao tinh hinh thuc hien KH 2009 den 31-01-10_Bieu du thao QD von ho tro co MT 2 2 3 3" xfId="8509"/>
    <cellStyle name="1_Bao cao giai ngan von dau tu nam 2009 (theo doi)_Bao cao tinh hinh thuc hien KH 2009 den 31-01-10_Bieu du thao QD von ho tro co MT 2 2 4" xfId="8510"/>
    <cellStyle name="1_Bao cao giai ngan von dau tu nam 2009 (theo doi)_Bao cao tinh hinh thuc hien KH 2009 den 31-01-10_Bieu du thao QD von ho tro co MT 2 2 4 2" xfId="8511"/>
    <cellStyle name="1_Bao cao giai ngan von dau tu nam 2009 (theo doi)_Bao cao tinh hinh thuc hien KH 2009 den 31-01-10_Bieu du thao QD von ho tro co MT 2 2 4 3" xfId="8512"/>
    <cellStyle name="1_Bao cao giai ngan von dau tu nam 2009 (theo doi)_Bao cao tinh hinh thuc hien KH 2009 den 31-01-10_Bieu du thao QD von ho tro co MT 2 2 5" xfId="8513"/>
    <cellStyle name="1_Bao cao giai ngan von dau tu nam 2009 (theo doi)_Bao cao tinh hinh thuc hien KH 2009 den 31-01-10_Bieu du thao QD von ho tro co MT 2 2 6" xfId="8514"/>
    <cellStyle name="1_Bao cao giai ngan von dau tu nam 2009 (theo doi)_Bao cao tinh hinh thuc hien KH 2009 den 31-01-10_Bieu du thao QD von ho tro co MT 2 3" xfId="8515"/>
    <cellStyle name="1_Bao cao giai ngan von dau tu nam 2009 (theo doi)_Bao cao tinh hinh thuc hien KH 2009 den 31-01-10_Bieu du thao QD von ho tro co MT 2 3 2" xfId="8516"/>
    <cellStyle name="1_Bao cao giai ngan von dau tu nam 2009 (theo doi)_Bao cao tinh hinh thuc hien KH 2009 den 31-01-10_Bieu du thao QD von ho tro co MT 2 3 3" xfId="8517"/>
    <cellStyle name="1_Bao cao giai ngan von dau tu nam 2009 (theo doi)_Bao cao tinh hinh thuc hien KH 2009 den 31-01-10_Bieu du thao QD von ho tro co MT 2 4" xfId="8518"/>
    <cellStyle name="1_Bao cao giai ngan von dau tu nam 2009 (theo doi)_Bao cao tinh hinh thuc hien KH 2009 den 31-01-10_Bieu du thao QD von ho tro co MT 2 4 2" xfId="8519"/>
    <cellStyle name="1_Bao cao giai ngan von dau tu nam 2009 (theo doi)_Bao cao tinh hinh thuc hien KH 2009 den 31-01-10_Bieu du thao QD von ho tro co MT 2 4 3" xfId="8520"/>
    <cellStyle name="1_Bao cao giai ngan von dau tu nam 2009 (theo doi)_Bao cao tinh hinh thuc hien KH 2009 den 31-01-10_Bieu du thao QD von ho tro co MT 2 5" xfId="8521"/>
    <cellStyle name="1_Bao cao giai ngan von dau tu nam 2009 (theo doi)_Bao cao tinh hinh thuc hien KH 2009 den 31-01-10_Bieu du thao QD von ho tro co MT 2 5 2" xfId="8522"/>
    <cellStyle name="1_Bao cao giai ngan von dau tu nam 2009 (theo doi)_Bao cao tinh hinh thuc hien KH 2009 den 31-01-10_Bieu du thao QD von ho tro co MT 2 5 3" xfId="8523"/>
    <cellStyle name="1_Bao cao giai ngan von dau tu nam 2009 (theo doi)_Bao cao tinh hinh thuc hien KH 2009 den 31-01-10_Bieu du thao QD von ho tro co MT 2 6" xfId="8524"/>
    <cellStyle name="1_Bao cao giai ngan von dau tu nam 2009 (theo doi)_Bao cao tinh hinh thuc hien KH 2009 den 31-01-10_Bieu du thao QD von ho tro co MT 2 7" xfId="8525"/>
    <cellStyle name="1_Bao cao giai ngan von dau tu nam 2009 (theo doi)_Bao cao tinh hinh thuc hien KH 2009 den 31-01-10_Bieu du thao QD von ho tro co MT 3" xfId="8526"/>
    <cellStyle name="1_Bao cao giai ngan von dau tu nam 2009 (theo doi)_Bao cao tinh hinh thuc hien KH 2009 den 31-01-10_Bieu du thao QD von ho tro co MT 3 2" xfId="8527"/>
    <cellStyle name="1_Bao cao giai ngan von dau tu nam 2009 (theo doi)_Bao cao tinh hinh thuc hien KH 2009 den 31-01-10_Bieu du thao QD von ho tro co MT 3 2 2" xfId="8528"/>
    <cellStyle name="1_Bao cao giai ngan von dau tu nam 2009 (theo doi)_Bao cao tinh hinh thuc hien KH 2009 den 31-01-10_Bieu du thao QD von ho tro co MT 3 2 3" xfId="8529"/>
    <cellStyle name="1_Bao cao giai ngan von dau tu nam 2009 (theo doi)_Bao cao tinh hinh thuc hien KH 2009 den 31-01-10_Bieu du thao QD von ho tro co MT 3 3" xfId="8530"/>
    <cellStyle name="1_Bao cao giai ngan von dau tu nam 2009 (theo doi)_Bao cao tinh hinh thuc hien KH 2009 den 31-01-10_Bieu du thao QD von ho tro co MT 3 3 2" xfId="8531"/>
    <cellStyle name="1_Bao cao giai ngan von dau tu nam 2009 (theo doi)_Bao cao tinh hinh thuc hien KH 2009 den 31-01-10_Bieu du thao QD von ho tro co MT 3 3 3" xfId="8532"/>
    <cellStyle name="1_Bao cao giai ngan von dau tu nam 2009 (theo doi)_Bao cao tinh hinh thuc hien KH 2009 den 31-01-10_Bieu du thao QD von ho tro co MT 3 4" xfId="8533"/>
    <cellStyle name="1_Bao cao giai ngan von dau tu nam 2009 (theo doi)_Bao cao tinh hinh thuc hien KH 2009 den 31-01-10_Bieu du thao QD von ho tro co MT 3 4 2" xfId="8534"/>
    <cellStyle name="1_Bao cao giai ngan von dau tu nam 2009 (theo doi)_Bao cao tinh hinh thuc hien KH 2009 den 31-01-10_Bieu du thao QD von ho tro co MT 3 4 3" xfId="8535"/>
    <cellStyle name="1_Bao cao giai ngan von dau tu nam 2009 (theo doi)_Bao cao tinh hinh thuc hien KH 2009 den 31-01-10_Bieu du thao QD von ho tro co MT 3 5" xfId="8536"/>
    <cellStyle name="1_Bao cao giai ngan von dau tu nam 2009 (theo doi)_Bao cao tinh hinh thuc hien KH 2009 den 31-01-10_Bieu du thao QD von ho tro co MT 3 6" xfId="8537"/>
    <cellStyle name="1_Bao cao giai ngan von dau tu nam 2009 (theo doi)_Bao cao tinh hinh thuc hien KH 2009 den 31-01-10_Bieu du thao QD von ho tro co MT 4" xfId="8538"/>
    <cellStyle name="1_Bao cao giai ngan von dau tu nam 2009 (theo doi)_Bao cao tinh hinh thuc hien KH 2009 den 31-01-10_Bieu du thao QD von ho tro co MT 4 2" xfId="8539"/>
    <cellStyle name="1_Bao cao giai ngan von dau tu nam 2009 (theo doi)_Bao cao tinh hinh thuc hien KH 2009 den 31-01-10_Bieu du thao QD von ho tro co MT 4 3" xfId="8540"/>
    <cellStyle name="1_Bao cao giai ngan von dau tu nam 2009 (theo doi)_Bao cao tinh hinh thuc hien KH 2009 den 31-01-10_Bieu du thao QD von ho tro co MT 5" xfId="8541"/>
    <cellStyle name="1_Bao cao giai ngan von dau tu nam 2009 (theo doi)_Bao cao tinh hinh thuc hien KH 2009 den 31-01-10_Bieu du thao QD von ho tro co MT 5 2" xfId="8542"/>
    <cellStyle name="1_Bao cao giai ngan von dau tu nam 2009 (theo doi)_Bao cao tinh hinh thuc hien KH 2009 den 31-01-10_Bieu du thao QD von ho tro co MT 5 3" xfId="8543"/>
    <cellStyle name="1_Bao cao giai ngan von dau tu nam 2009 (theo doi)_Bao cao tinh hinh thuc hien KH 2009 den 31-01-10_Bieu du thao QD von ho tro co MT 6" xfId="8544"/>
    <cellStyle name="1_Bao cao giai ngan von dau tu nam 2009 (theo doi)_Bao cao tinh hinh thuc hien KH 2009 den 31-01-10_Bieu du thao QD von ho tro co MT 6 2" xfId="8545"/>
    <cellStyle name="1_Bao cao giai ngan von dau tu nam 2009 (theo doi)_Bao cao tinh hinh thuc hien KH 2009 den 31-01-10_Bieu du thao QD von ho tro co MT 6 3" xfId="8546"/>
    <cellStyle name="1_Bao cao giai ngan von dau tu nam 2009 (theo doi)_Bao cao tinh hinh thuc hien KH 2009 den 31-01-10_Bieu du thao QD von ho tro co MT 7" xfId="8547"/>
    <cellStyle name="1_Bao cao giai ngan von dau tu nam 2009 (theo doi)_Bao cao tinh hinh thuc hien KH 2009 den 31-01-10_Ke hoach 2012 (theo doi)" xfId="4365"/>
    <cellStyle name="1_Bao cao giai ngan von dau tu nam 2009 (theo doi)_Bao cao tinh hinh thuc hien KH 2009 den 31-01-10_Ke hoach 2012 (theo doi) 2" xfId="4366"/>
    <cellStyle name="1_Bao cao giai ngan von dau tu nam 2009 (theo doi)_Bao cao tinh hinh thuc hien KH 2009 den 31-01-10_Ke hoach 2012 (theo doi) 2 2" xfId="8548"/>
    <cellStyle name="1_Bao cao giai ngan von dau tu nam 2009 (theo doi)_Bao cao tinh hinh thuc hien KH 2009 den 31-01-10_Ke hoach 2012 (theo doi) 2 2 2" xfId="8549"/>
    <cellStyle name="1_Bao cao giai ngan von dau tu nam 2009 (theo doi)_Bao cao tinh hinh thuc hien KH 2009 den 31-01-10_Ke hoach 2012 (theo doi) 2 2 2 2" xfId="8550"/>
    <cellStyle name="1_Bao cao giai ngan von dau tu nam 2009 (theo doi)_Bao cao tinh hinh thuc hien KH 2009 den 31-01-10_Ke hoach 2012 (theo doi) 2 2 2 3" xfId="8551"/>
    <cellStyle name="1_Bao cao giai ngan von dau tu nam 2009 (theo doi)_Bao cao tinh hinh thuc hien KH 2009 den 31-01-10_Ke hoach 2012 (theo doi) 2 2 3" xfId="8552"/>
    <cellStyle name="1_Bao cao giai ngan von dau tu nam 2009 (theo doi)_Bao cao tinh hinh thuc hien KH 2009 den 31-01-10_Ke hoach 2012 (theo doi) 2 2 3 2" xfId="8553"/>
    <cellStyle name="1_Bao cao giai ngan von dau tu nam 2009 (theo doi)_Bao cao tinh hinh thuc hien KH 2009 den 31-01-10_Ke hoach 2012 (theo doi) 2 2 3 3" xfId="8554"/>
    <cellStyle name="1_Bao cao giai ngan von dau tu nam 2009 (theo doi)_Bao cao tinh hinh thuc hien KH 2009 den 31-01-10_Ke hoach 2012 (theo doi) 2 2 4" xfId="8555"/>
    <cellStyle name="1_Bao cao giai ngan von dau tu nam 2009 (theo doi)_Bao cao tinh hinh thuc hien KH 2009 den 31-01-10_Ke hoach 2012 (theo doi) 2 2 4 2" xfId="8556"/>
    <cellStyle name="1_Bao cao giai ngan von dau tu nam 2009 (theo doi)_Bao cao tinh hinh thuc hien KH 2009 den 31-01-10_Ke hoach 2012 (theo doi) 2 2 4 3" xfId="8557"/>
    <cellStyle name="1_Bao cao giai ngan von dau tu nam 2009 (theo doi)_Bao cao tinh hinh thuc hien KH 2009 den 31-01-10_Ke hoach 2012 (theo doi) 2 2 5" xfId="8558"/>
    <cellStyle name="1_Bao cao giai ngan von dau tu nam 2009 (theo doi)_Bao cao tinh hinh thuc hien KH 2009 den 31-01-10_Ke hoach 2012 (theo doi) 2 2 6" xfId="8559"/>
    <cellStyle name="1_Bao cao giai ngan von dau tu nam 2009 (theo doi)_Bao cao tinh hinh thuc hien KH 2009 den 31-01-10_Ke hoach 2012 (theo doi) 2 3" xfId="8560"/>
    <cellStyle name="1_Bao cao giai ngan von dau tu nam 2009 (theo doi)_Bao cao tinh hinh thuc hien KH 2009 den 31-01-10_Ke hoach 2012 (theo doi) 2 3 2" xfId="8561"/>
    <cellStyle name="1_Bao cao giai ngan von dau tu nam 2009 (theo doi)_Bao cao tinh hinh thuc hien KH 2009 den 31-01-10_Ke hoach 2012 (theo doi) 2 3 3" xfId="8562"/>
    <cellStyle name="1_Bao cao giai ngan von dau tu nam 2009 (theo doi)_Bao cao tinh hinh thuc hien KH 2009 den 31-01-10_Ke hoach 2012 (theo doi) 2 4" xfId="8563"/>
    <cellStyle name="1_Bao cao giai ngan von dau tu nam 2009 (theo doi)_Bao cao tinh hinh thuc hien KH 2009 den 31-01-10_Ke hoach 2012 (theo doi) 2 4 2" xfId="8564"/>
    <cellStyle name="1_Bao cao giai ngan von dau tu nam 2009 (theo doi)_Bao cao tinh hinh thuc hien KH 2009 den 31-01-10_Ke hoach 2012 (theo doi) 2 4 3" xfId="8565"/>
    <cellStyle name="1_Bao cao giai ngan von dau tu nam 2009 (theo doi)_Bao cao tinh hinh thuc hien KH 2009 den 31-01-10_Ke hoach 2012 (theo doi) 2 5" xfId="8566"/>
    <cellStyle name="1_Bao cao giai ngan von dau tu nam 2009 (theo doi)_Bao cao tinh hinh thuc hien KH 2009 den 31-01-10_Ke hoach 2012 (theo doi) 2 5 2" xfId="8567"/>
    <cellStyle name="1_Bao cao giai ngan von dau tu nam 2009 (theo doi)_Bao cao tinh hinh thuc hien KH 2009 den 31-01-10_Ke hoach 2012 (theo doi) 2 5 3" xfId="8568"/>
    <cellStyle name="1_Bao cao giai ngan von dau tu nam 2009 (theo doi)_Bao cao tinh hinh thuc hien KH 2009 den 31-01-10_Ke hoach 2012 (theo doi) 2 6" xfId="8569"/>
    <cellStyle name="1_Bao cao giai ngan von dau tu nam 2009 (theo doi)_Bao cao tinh hinh thuc hien KH 2009 den 31-01-10_Ke hoach 2012 (theo doi) 2 7" xfId="8570"/>
    <cellStyle name="1_Bao cao giai ngan von dau tu nam 2009 (theo doi)_Bao cao tinh hinh thuc hien KH 2009 den 31-01-10_Ke hoach 2012 (theo doi) 3" xfId="8571"/>
    <cellStyle name="1_Bao cao giai ngan von dau tu nam 2009 (theo doi)_Bao cao tinh hinh thuc hien KH 2009 den 31-01-10_Ke hoach 2012 (theo doi) 3 2" xfId="8572"/>
    <cellStyle name="1_Bao cao giai ngan von dau tu nam 2009 (theo doi)_Bao cao tinh hinh thuc hien KH 2009 den 31-01-10_Ke hoach 2012 (theo doi) 3 2 2" xfId="8573"/>
    <cellStyle name="1_Bao cao giai ngan von dau tu nam 2009 (theo doi)_Bao cao tinh hinh thuc hien KH 2009 den 31-01-10_Ke hoach 2012 (theo doi) 3 2 3" xfId="8574"/>
    <cellStyle name="1_Bao cao giai ngan von dau tu nam 2009 (theo doi)_Bao cao tinh hinh thuc hien KH 2009 den 31-01-10_Ke hoach 2012 (theo doi) 3 3" xfId="8575"/>
    <cellStyle name="1_Bao cao giai ngan von dau tu nam 2009 (theo doi)_Bao cao tinh hinh thuc hien KH 2009 den 31-01-10_Ke hoach 2012 (theo doi) 3 3 2" xfId="8576"/>
    <cellStyle name="1_Bao cao giai ngan von dau tu nam 2009 (theo doi)_Bao cao tinh hinh thuc hien KH 2009 den 31-01-10_Ke hoach 2012 (theo doi) 3 3 3" xfId="8577"/>
    <cellStyle name="1_Bao cao giai ngan von dau tu nam 2009 (theo doi)_Bao cao tinh hinh thuc hien KH 2009 den 31-01-10_Ke hoach 2012 (theo doi) 3 4" xfId="8578"/>
    <cellStyle name="1_Bao cao giai ngan von dau tu nam 2009 (theo doi)_Bao cao tinh hinh thuc hien KH 2009 den 31-01-10_Ke hoach 2012 (theo doi) 3 4 2" xfId="8579"/>
    <cellStyle name="1_Bao cao giai ngan von dau tu nam 2009 (theo doi)_Bao cao tinh hinh thuc hien KH 2009 den 31-01-10_Ke hoach 2012 (theo doi) 3 4 3" xfId="8580"/>
    <cellStyle name="1_Bao cao giai ngan von dau tu nam 2009 (theo doi)_Bao cao tinh hinh thuc hien KH 2009 den 31-01-10_Ke hoach 2012 (theo doi) 3 5" xfId="8581"/>
    <cellStyle name="1_Bao cao giai ngan von dau tu nam 2009 (theo doi)_Bao cao tinh hinh thuc hien KH 2009 den 31-01-10_Ke hoach 2012 (theo doi) 3 6" xfId="8582"/>
    <cellStyle name="1_Bao cao giai ngan von dau tu nam 2009 (theo doi)_Bao cao tinh hinh thuc hien KH 2009 den 31-01-10_Ke hoach 2012 (theo doi) 4" xfId="8583"/>
    <cellStyle name="1_Bao cao giai ngan von dau tu nam 2009 (theo doi)_Bao cao tinh hinh thuc hien KH 2009 den 31-01-10_Ke hoach 2012 (theo doi) 4 2" xfId="8584"/>
    <cellStyle name="1_Bao cao giai ngan von dau tu nam 2009 (theo doi)_Bao cao tinh hinh thuc hien KH 2009 den 31-01-10_Ke hoach 2012 (theo doi) 4 3" xfId="8585"/>
    <cellStyle name="1_Bao cao giai ngan von dau tu nam 2009 (theo doi)_Bao cao tinh hinh thuc hien KH 2009 den 31-01-10_Ke hoach 2012 (theo doi) 5" xfId="8586"/>
    <cellStyle name="1_Bao cao giai ngan von dau tu nam 2009 (theo doi)_Bao cao tinh hinh thuc hien KH 2009 den 31-01-10_Ke hoach 2012 (theo doi) 5 2" xfId="8587"/>
    <cellStyle name="1_Bao cao giai ngan von dau tu nam 2009 (theo doi)_Bao cao tinh hinh thuc hien KH 2009 den 31-01-10_Ke hoach 2012 (theo doi) 5 3" xfId="8588"/>
    <cellStyle name="1_Bao cao giai ngan von dau tu nam 2009 (theo doi)_Bao cao tinh hinh thuc hien KH 2009 den 31-01-10_Ke hoach 2012 (theo doi) 6" xfId="8589"/>
    <cellStyle name="1_Bao cao giai ngan von dau tu nam 2009 (theo doi)_Bao cao tinh hinh thuc hien KH 2009 den 31-01-10_Ke hoach 2012 (theo doi) 6 2" xfId="8590"/>
    <cellStyle name="1_Bao cao giai ngan von dau tu nam 2009 (theo doi)_Bao cao tinh hinh thuc hien KH 2009 den 31-01-10_Ke hoach 2012 (theo doi) 6 3" xfId="8591"/>
    <cellStyle name="1_Bao cao giai ngan von dau tu nam 2009 (theo doi)_Bao cao tinh hinh thuc hien KH 2009 den 31-01-10_Ke hoach 2012 (theo doi) 7" xfId="8592"/>
    <cellStyle name="1_Bao cao giai ngan von dau tu nam 2009 (theo doi)_Bao cao tinh hinh thuc hien KH 2009 den 31-01-10_Ke hoach 2012 theo doi (giai ngan 30.6.12)" xfId="4367"/>
    <cellStyle name="1_Bao cao giai ngan von dau tu nam 2009 (theo doi)_Bao cao tinh hinh thuc hien KH 2009 den 31-01-10_Ke hoach 2012 theo doi (giai ngan 30.6.12) 2" xfId="4368"/>
    <cellStyle name="1_Bao cao giai ngan von dau tu nam 2009 (theo doi)_Bao cao tinh hinh thuc hien KH 2009 den 31-01-10_Ke hoach 2012 theo doi (giai ngan 30.6.12) 2 2" xfId="8593"/>
    <cellStyle name="1_Bao cao giai ngan von dau tu nam 2009 (theo doi)_Bao cao tinh hinh thuc hien KH 2009 den 31-01-10_Ke hoach 2012 theo doi (giai ngan 30.6.12) 2 2 2" xfId="8594"/>
    <cellStyle name="1_Bao cao giai ngan von dau tu nam 2009 (theo doi)_Bao cao tinh hinh thuc hien KH 2009 den 31-01-10_Ke hoach 2012 theo doi (giai ngan 30.6.12) 2 2 2 2" xfId="8595"/>
    <cellStyle name="1_Bao cao giai ngan von dau tu nam 2009 (theo doi)_Bao cao tinh hinh thuc hien KH 2009 den 31-01-10_Ke hoach 2012 theo doi (giai ngan 30.6.12) 2 2 2 3" xfId="8596"/>
    <cellStyle name="1_Bao cao giai ngan von dau tu nam 2009 (theo doi)_Bao cao tinh hinh thuc hien KH 2009 den 31-01-10_Ke hoach 2012 theo doi (giai ngan 30.6.12) 2 2 3" xfId="8597"/>
    <cellStyle name="1_Bao cao giai ngan von dau tu nam 2009 (theo doi)_Bao cao tinh hinh thuc hien KH 2009 den 31-01-10_Ke hoach 2012 theo doi (giai ngan 30.6.12) 2 2 3 2" xfId="8598"/>
    <cellStyle name="1_Bao cao giai ngan von dau tu nam 2009 (theo doi)_Bao cao tinh hinh thuc hien KH 2009 den 31-01-10_Ke hoach 2012 theo doi (giai ngan 30.6.12) 2 2 3 3" xfId="8599"/>
    <cellStyle name="1_Bao cao giai ngan von dau tu nam 2009 (theo doi)_Bao cao tinh hinh thuc hien KH 2009 den 31-01-10_Ke hoach 2012 theo doi (giai ngan 30.6.12) 2 2 4" xfId="8600"/>
    <cellStyle name="1_Bao cao giai ngan von dau tu nam 2009 (theo doi)_Bao cao tinh hinh thuc hien KH 2009 den 31-01-10_Ke hoach 2012 theo doi (giai ngan 30.6.12) 2 2 4 2" xfId="8601"/>
    <cellStyle name="1_Bao cao giai ngan von dau tu nam 2009 (theo doi)_Bao cao tinh hinh thuc hien KH 2009 den 31-01-10_Ke hoach 2012 theo doi (giai ngan 30.6.12) 2 2 4 3" xfId="8602"/>
    <cellStyle name="1_Bao cao giai ngan von dau tu nam 2009 (theo doi)_Bao cao tinh hinh thuc hien KH 2009 den 31-01-10_Ke hoach 2012 theo doi (giai ngan 30.6.12) 2 2 5" xfId="8603"/>
    <cellStyle name="1_Bao cao giai ngan von dau tu nam 2009 (theo doi)_Bao cao tinh hinh thuc hien KH 2009 den 31-01-10_Ke hoach 2012 theo doi (giai ngan 30.6.12) 2 2 6" xfId="8604"/>
    <cellStyle name="1_Bao cao giai ngan von dau tu nam 2009 (theo doi)_Bao cao tinh hinh thuc hien KH 2009 den 31-01-10_Ke hoach 2012 theo doi (giai ngan 30.6.12) 2 3" xfId="8605"/>
    <cellStyle name="1_Bao cao giai ngan von dau tu nam 2009 (theo doi)_Bao cao tinh hinh thuc hien KH 2009 den 31-01-10_Ke hoach 2012 theo doi (giai ngan 30.6.12) 2 3 2" xfId="8606"/>
    <cellStyle name="1_Bao cao giai ngan von dau tu nam 2009 (theo doi)_Bao cao tinh hinh thuc hien KH 2009 den 31-01-10_Ke hoach 2012 theo doi (giai ngan 30.6.12) 2 3 3" xfId="8607"/>
    <cellStyle name="1_Bao cao giai ngan von dau tu nam 2009 (theo doi)_Bao cao tinh hinh thuc hien KH 2009 den 31-01-10_Ke hoach 2012 theo doi (giai ngan 30.6.12) 2 4" xfId="8608"/>
    <cellStyle name="1_Bao cao giai ngan von dau tu nam 2009 (theo doi)_Bao cao tinh hinh thuc hien KH 2009 den 31-01-10_Ke hoach 2012 theo doi (giai ngan 30.6.12) 2 4 2" xfId="8609"/>
    <cellStyle name="1_Bao cao giai ngan von dau tu nam 2009 (theo doi)_Bao cao tinh hinh thuc hien KH 2009 den 31-01-10_Ke hoach 2012 theo doi (giai ngan 30.6.12) 2 4 3" xfId="8610"/>
    <cellStyle name="1_Bao cao giai ngan von dau tu nam 2009 (theo doi)_Bao cao tinh hinh thuc hien KH 2009 den 31-01-10_Ke hoach 2012 theo doi (giai ngan 30.6.12) 2 5" xfId="8611"/>
    <cellStyle name="1_Bao cao giai ngan von dau tu nam 2009 (theo doi)_Bao cao tinh hinh thuc hien KH 2009 den 31-01-10_Ke hoach 2012 theo doi (giai ngan 30.6.12) 2 5 2" xfId="8612"/>
    <cellStyle name="1_Bao cao giai ngan von dau tu nam 2009 (theo doi)_Bao cao tinh hinh thuc hien KH 2009 den 31-01-10_Ke hoach 2012 theo doi (giai ngan 30.6.12) 2 5 3" xfId="8613"/>
    <cellStyle name="1_Bao cao giai ngan von dau tu nam 2009 (theo doi)_Bao cao tinh hinh thuc hien KH 2009 den 31-01-10_Ke hoach 2012 theo doi (giai ngan 30.6.12) 2 6" xfId="8614"/>
    <cellStyle name="1_Bao cao giai ngan von dau tu nam 2009 (theo doi)_Bao cao tinh hinh thuc hien KH 2009 den 31-01-10_Ke hoach 2012 theo doi (giai ngan 30.6.12) 2 7" xfId="8615"/>
    <cellStyle name="1_Bao cao giai ngan von dau tu nam 2009 (theo doi)_Bao cao tinh hinh thuc hien KH 2009 den 31-01-10_Ke hoach 2012 theo doi (giai ngan 30.6.12) 3" xfId="8616"/>
    <cellStyle name="1_Bao cao giai ngan von dau tu nam 2009 (theo doi)_Bao cao tinh hinh thuc hien KH 2009 den 31-01-10_Ke hoach 2012 theo doi (giai ngan 30.6.12) 3 2" xfId="8617"/>
    <cellStyle name="1_Bao cao giai ngan von dau tu nam 2009 (theo doi)_Bao cao tinh hinh thuc hien KH 2009 den 31-01-10_Ke hoach 2012 theo doi (giai ngan 30.6.12) 3 2 2" xfId="8618"/>
    <cellStyle name="1_Bao cao giai ngan von dau tu nam 2009 (theo doi)_Bao cao tinh hinh thuc hien KH 2009 den 31-01-10_Ke hoach 2012 theo doi (giai ngan 30.6.12) 3 2 3" xfId="8619"/>
    <cellStyle name="1_Bao cao giai ngan von dau tu nam 2009 (theo doi)_Bao cao tinh hinh thuc hien KH 2009 den 31-01-10_Ke hoach 2012 theo doi (giai ngan 30.6.12) 3 3" xfId="8620"/>
    <cellStyle name="1_Bao cao giai ngan von dau tu nam 2009 (theo doi)_Bao cao tinh hinh thuc hien KH 2009 den 31-01-10_Ke hoach 2012 theo doi (giai ngan 30.6.12) 3 3 2" xfId="8621"/>
    <cellStyle name="1_Bao cao giai ngan von dau tu nam 2009 (theo doi)_Bao cao tinh hinh thuc hien KH 2009 den 31-01-10_Ke hoach 2012 theo doi (giai ngan 30.6.12) 3 3 3" xfId="8622"/>
    <cellStyle name="1_Bao cao giai ngan von dau tu nam 2009 (theo doi)_Bao cao tinh hinh thuc hien KH 2009 den 31-01-10_Ke hoach 2012 theo doi (giai ngan 30.6.12) 3 4" xfId="8623"/>
    <cellStyle name="1_Bao cao giai ngan von dau tu nam 2009 (theo doi)_Bao cao tinh hinh thuc hien KH 2009 den 31-01-10_Ke hoach 2012 theo doi (giai ngan 30.6.12) 3 4 2" xfId="8624"/>
    <cellStyle name="1_Bao cao giai ngan von dau tu nam 2009 (theo doi)_Bao cao tinh hinh thuc hien KH 2009 den 31-01-10_Ke hoach 2012 theo doi (giai ngan 30.6.12) 3 4 3" xfId="8625"/>
    <cellStyle name="1_Bao cao giai ngan von dau tu nam 2009 (theo doi)_Bao cao tinh hinh thuc hien KH 2009 den 31-01-10_Ke hoach 2012 theo doi (giai ngan 30.6.12) 3 5" xfId="8626"/>
    <cellStyle name="1_Bao cao giai ngan von dau tu nam 2009 (theo doi)_Bao cao tinh hinh thuc hien KH 2009 den 31-01-10_Ke hoach 2012 theo doi (giai ngan 30.6.12) 3 6" xfId="8627"/>
    <cellStyle name="1_Bao cao giai ngan von dau tu nam 2009 (theo doi)_Bao cao tinh hinh thuc hien KH 2009 den 31-01-10_Ke hoach 2012 theo doi (giai ngan 30.6.12) 4" xfId="8628"/>
    <cellStyle name="1_Bao cao giai ngan von dau tu nam 2009 (theo doi)_Bao cao tinh hinh thuc hien KH 2009 den 31-01-10_Ke hoach 2012 theo doi (giai ngan 30.6.12) 4 2" xfId="8629"/>
    <cellStyle name="1_Bao cao giai ngan von dau tu nam 2009 (theo doi)_Bao cao tinh hinh thuc hien KH 2009 den 31-01-10_Ke hoach 2012 theo doi (giai ngan 30.6.12) 4 3" xfId="8630"/>
    <cellStyle name="1_Bao cao giai ngan von dau tu nam 2009 (theo doi)_Bao cao tinh hinh thuc hien KH 2009 den 31-01-10_Ke hoach 2012 theo doi (giai ngan 30.6.12) 5" xfId="8631"/>
    <cellStyle name="1_Bao cao giai ngan von dau tu nam 2009 (theo doi)_Bao cao tinh hinh thuc hien KH 2009 den 31-01-10_Ke hoach 2012 theo doi (giai ngan 30.6.12) 5 2" xfId="8632"/>
    <cellStyle name="1_Bao cao giai ngan von dau tu nam 2009 (theo doi)_Bao cao tinh hinh thuc hien KH 2009 den 31-01-10_Ke hoach 2012 theo doi (giai ngan 30.6.12) 5 3" xfId="8633"/>
    <cellStyle name="1_Bao cao giai ngan von dau tu nam 2009 (theo doi)_Bao cao tinh hinh thuc hien KH 2009 den 31-01-10_Ke hoach 2012 theo doi (giai ngan 30.6.12) 6" xfId="8634"/>
    <cellStyle name="1_Bao cao giai ngan von dau tu nam 2009 (theo doi)_Bao cao tinh hinh thuc hien KH 2009 den 31-01-10_Ke hoach 2012 theo doi (giai ngan 30.6.12) 6 2" xfId="8635"/>
    <cellStyle name="1_Bao cao giai ngan von dau tu nam 2009 (theo doi)_Bao cao tinh hinh thuc hien KH 2009 den 31-01-10_Ke hoach 2012 theo doi (giai ngan 30.6.12) 6 3" xfId="8636"/>
    <cellStyle name="1_Bao cao giai ngan von dau tu nam 2009 (theo doi)_Bao cao tinh hinh thuc hien KH 2009 den 31-01-10_Ke hoach 2012 theo doi (giai ngan 30.6.12) 7" xfId="8637"/>
    <cellStyle name="1_Bao cao giai ngan von dau tu nam 2009 (theo doi)_BC von DTPT 6 thang 2012" xfId="4369"/>
    <cellStyle name="1_Bao cao giai ngan von dau tu nam 2009 (theo doi)_BC von DTPT 6 thang 2012 2" xfId="8638"/>
    <cellStyle name="1_Bao cao giai ngan von dau tu nam 2009 (theo doi)_BC von DTPT 6 thang 2012 2 2" xfId="8639"/>
    <cellStyle name="1_Bao cao giai ngan von dau tu nam 2009 (theo doi)_BC von DTPT 6 thang 2012 2 2 2" xfId="8640"/>
    <cellStyle name="1_Bao cao giai ngan von dau tu nam 2009 (theo doi)_BC von DTPT 6 thang 2012 2 2 3" xfId="8641"/>
    <cellStyle name="1_Bao cao giai ngan von dau tu nam 2009 (theo doi)_BC von DTPT 6 thang 2012 2 3" xfId="8642"/>
    <cellStyle name="1_Bao cao giai ngan von dau tu nam 2009 (theo doi)_BC von DTPT 6 thang 2012 2 3 2" xfId="8643"/>
    <cellStyle name="1_Bao cao giai ngan von dau tu nam 2009 (theo doi)_BC von DTPT 6 thang 2012 2 3 3" xfId="8644"/>
    <cellStyle name="1_Bao cao giai ngan von dau tu nam 2009 (theo doi)_BC von DTPT 6 thang 2012 2 4" xfId="8645"/>
    <cellStyle name="1_Bao cao giai ngan von dau tu nam 2009 (theo doi)_BC von DTPT 6 thang 2012 2 4 2" xfId="8646"/>
    <cellStyle name="1_Bao cao giai ngan von dau tu nam 2009 (theo doi)_BC von DTPT 6 thang 2012 2 4 3" xfId="8647"/>
    <cellStyle name="1_Bao cao giai ngan von dau tu nam 2009 (theo doi)_BC von DTPT 6 thang 2012 2 5" xfId="8648"/>
    <cellStyle name="1_Bao cao giai ngan von dau tu nam 2009 (theo doi)_BC von DTPT 6 thang 2012 2 6" xfId="8649"/>
    <cellStyle name="1_Bao cao giai ngan von dau tu nam 2009 (theo doi)_BC von DTPT 6 thang 2012 3" xfId="8650"/>
    <cellStyle name="1_Bao cao giai ngan von dau tu nam 2009 (theo doi)_BC von DTPT 6 thang 2012 3 2" xfId="8651"/>
    <cellStyle name="1_Bao cao giai ngan von dau tu nam 2009 (theo doi)_BC von DTPT 6 thang 2012 3 3" xfId="8652"/>
    <cellStyle name="1_Bao cao giai ngan von dau tu nam 2009 (theo doi)_BC von DTPT 6 thang 2012 4" xfId="8653"/>
    <cellStyle name="1_Bao cao giai ngan von dau tu nam 2009 (theo doi)_BC von DTPT 6 thang 2012 4 2" xfId="8654"/>
    <cellStyle name="1_Bao cao giai ngan von dau tu nam 2009 (theo doi)_BC von DTPT 6 thang 2012 4 3" xfId="8655"/>
    <cellStyle name="1_Bao cao giai ngan von dau tu nam 2009 (theo doi)_BC von DTPT 6 thang 2012 5" xfId="8656"/>
    <cellStyle name="1_Bao cao giai ngan von dau tu nam 2009 (theo doi)_BC von DTPT 6 thang 2012 5 2" xfId="8657"/>
    <cellStyle name="1_Bao cao giai ngan von dau tu nam 2009 (theo doi)_BC von DTPT 6 thang 2012 5 3" xfId="8658"/>
    <cellStyle name="1_Bao cao giai ngan von dau tu nam 2009 (theo doi)_BC von DTPT 6 thang 2012 6" xfId="8659"/>
    <cellStyle name="1_Bao cao giai ngan von dau tu nam 2009 (theo doi)_BC von DTPT 6 thang 2012 7" xfId="8660"/>
    <cellStyle name="1_Bao cao giai ngan von dau tu nam 2009 (theo doi)_Bieu du thao QD von ho tro co MT" xfId="4370"/>
    <cellStyle name="1_Bao cao giai ngan von dau tu nam 2009 (theo doi)_Bieu du thao QD von ho tro co MT 2" xfId="8661"/>
    <cellStyle name="1_Bao cao giai ngan von dau tu nam 2009 (theo doi)_Bieu du thao QD von ho tro co MT 2 2" xfId="8662"/>
    <cellStyle name="1_Bao cao giai ngan von dau tu nam 2009 (theo doi)_Bieu du thao QD von ho tro co MT 2 2 2" xfId="8663"/>
    <cellStyle name="1_Bao cao giai ngan von dau tu nam 2009 (theo doi)_Bieu du thao QD von ho tro co MT 2 2 3" xfId="8664"/>
    <cellStyle name="1_Bao cao giai ngan von dau tu nam 2009 (theo doi)_Bieu du thao QD von ho tro co MT 2 3" xfId="8665"/>
    <cellStyle name="1_Bao cao giai ngan von dau tu nam 2009 (theo doi)_Bieu du thao QD von ho tro co MT 2 3 2" xfId="8666"/>
    <cellStyle name="1_Bao cao giai ngan von dau tu nam 2009 (theo doi)_Bieu du thao QD von ho tro co MT 2 3 3" xfId="8667"/>
    <cellStyle name="1_Bao cao giai ngan von dau tu nam 2009 (theo doi)_Bieu du thao QD von ho tro co MT 2 4" xfId="8668"/>
    <cellStyle name="1_Bao cao giai ngan von dau tu nam 2009 (theo doi)_Bieu du thao QD von ho tro co MT 2 4 2" xfId="8669"/>
    <cellStyle name="1_Bao cao giai ngan von dau tu nam 2009 (theo doi)_Bieu du thao QD von ho tro co MT 2 4 3" xfId="8670"/>
    <cellStyle name="1_Bao cao giai ngan von dau tu nam 2009 (theo doi)_Bieu du thao QD von ho tro co MT 2 5" xfId="8671"/>
    <cellStyle name="1_Bao cao giai ngan von dau tu nam 2009 (theo doi)_Bieu du thao QD von ho tro co MT 2 6" xfId="8672"/>
    <cellStyle name="1_Bao cao giai ngan von dau tu nam 2009 (theo doi)_Bieu du thao QD von ho tro co MT 3" xfId="8673"/>
    <cellStyle name="1_Bao cao giai ngan von dau tu nam 2009 (theo doi)_Bieu du thao QD von ho tro co MT 3 2" xfId="8674"/>
    <cellStyle name="1_Bao cao giai ngan von dau tu nam 2009 (theo doi)_Bieu du thao QD von ho tro co MT 3 3" xfId="8675"/>
    <cellStyle name="1_Bao cao giai ngan von dau tu nam 2009 (theo doi)_Bieu du thao QD von ho tro co MT 4" xfId="8676"/>
    <cellStyle name="1_Bao cao giai ngan von dau tu nam 2009 (theo doi)_Bieu du thao QD von ho tro co MT 4 2" xfId="8677"/>
    <cellStyle name="1_Bao cao giai ngan von dau tu nam 2009 (theo doi)_Bieu du thao QD von ho tro co MT 4 3" xfId="8678"/>
    <cellStyle name="1_Bao cao giai ngan von dau tu nam 2009 (theo doi)_Bieu du thao QD von ho tro co MT 5" xfId="8679"/>
    <cellStyle name="1_Bao cao giai ngan von dau tu nam 2009 (theo doi)_Bieu du thao QD von ho tro co MT 5 2" xfId="8680"/>
    <cellStyle name="1_Bao cao giai ngan von dau tu nam 2009 (theo doi)_Bieu du thao QD von ho tro co MT 5 3" xfId="8681"/>
    <cellStyle name="1_Bao cao giai ngan von dau tu nam 2009 (theo doi)_Bieu du thao QD von ho tro co MT 6" xfId="8682"/>
    <cellStyle name="1_Bao cao giai ngan von dau tu nam 2009 (theo doi)_Bieu du thao QD von ho tro co MT 7" xfId="8683"/>
    <cellStyle name="1_Bao cao giai ngan von dau tu nam 2009 (theo doi)_Book1" xfId="4371"/>
    <cellStyle name="1_Bao cao giai ngan von dau tu nam 2009 (theo doi)_Book1 2" xfId="4372"/>
    <cellStyle name="1_Bao cao giai ngan von dau tu nam 2009 (theo doi)_Book1 2 2" xfId="8684"/>
    <cellStyle name="1_Bao cao giai ngan von dau tu nam 2009 (theo doi)_Book1 2 2 2" xfId="8685"/>
    <cellStyle name="1_Bao cao giai ngan von dau tu nam 2009 (theo doi)_Book1 2 2 3" xfId="8686"/>
    <cellStyle name="1_Bao cao giai ngan von dau tu nam 2009 (theo doi)_Book1 2 3" xfId="8687"/>
    <cellStyle name="1_Bao cao giai ngan von dau tu nam 2009 (theo doi)_Book1 2 3 2" xfId="8688"/>
    <cellStyle name="1_Bao cao giai ngan von dau tu nam 2009 (theo doi)_Book1 2 3 3" xfId="8689"/>
    <cellStyle name="1_Bao cao giai ngan von dau tu nam 2009 (theo doi)_Book1 2 4" xfId="8690"/>
    <cellStyle name="1_Bao cao giai ngan von dau tu nam 2009 (theo doi)_Book1 2 4 2" xfId="8691"/>
    <cellStyle name="1_Bao cao giai ngan von dau tu nam 2009 (theo doi)_Book1 2 4 3" xfId="8692"/>
    <cellStyle name="1_Bao cao giai ngan von dau tu nam 2009 (theo doi)_Book1 2 5" xfId="8693"/>
    <cellStyle name="1_Bao cao giai ngan von dau tu nam 2009 (theo doi)_Book1 2 6" xfId="8694"/>
    <cellStyle name="1_Bao cao giai ngan von dau tu nam 2009 (theo doi)_Book1 3" xfId="8695"/>
    <cellStyle name="1_Bao cao giai ngan von dau tu nam 2009 (theo doi)_Book1 3 2" xfId="8696"/>
    <cellStyle name="1_Bao cao giai ngan von dau tu nam 2009 (theo doi)_Book1 3 2 2" xfId="8697"/>
    <cellStyle name="1_Bao cao giai ngan von dau tu nam 2009 (theo doi)_Book1 3 2 3" xfId="8698"/>
    <cellStyle name="1_Bao cao giai ngan von dau tu nam 2009 (theo doi)_Book1 3 3" xfId="8699"/>
    <cellStyle name="1_Bao cao giai ngan von dau tu nam 2009 (theo doi)_Book1 3 3 2" xfId="8700"/>
    <cellStyle name="1_Bao cao giai ngan von dau tu nam 2009 (theo doi)_Book1 3 3 3" xfId="8701"/>
    <cellStyle name="1_Bao cao giai ngan von dau tu nam 2009 (theo doi)_Book1 3 4" xfId="8702"/>
    <cellStyle name="1_Bao cao giai ngan von dau tu nam 2009 (theo doi)_Book1 3 4 2" xfId="8703"/>
    <cellStyle name="1_Bao cao giai ngan von dau tu nam 2009 (theo doi)_Book1 3 4 3" xfId="8704"/>
    <cellStyle name="1_Bao cao giai ngan von dau tu nam 2009 (theo doi)_Book1 3 5" xfId="8705"/>
    <cellStyle name="1_Bao cao giai ngan von dau tu nam 2009 (theo doi)_Book1 3 6" xfId="8706"/>
    <cellStyle name="1_Bao cao giai ngan von dau tu nam 2009 (theo doi)_Book1 4" xfId="8707"/>
    <cellStyle name="1_Bao cao giai ngan von dau tu nam 2009 (theo doi)_Book1 4 2" xfId="8708"/>
    <cellStyle name="1_Bao cao giai ngan von dau tu nam 2009 (theo doi)_Book1 4 3" xfId="8709"/>
    <cellStyle name="1_Bao cao giai ngan von dau tu nam 2009 (theo doi)_Book1 5" xfId="8710"/>
    <cellStyle name="1_Bao cao giai ngan von dau tu nam 2009 (theo doi)_Book1 5 2" xfId="8711"/>
    <cellStyle name="1_Bao cao giai ngan von dau tu nam 2009 (theo doi)_Book1 5 3" xfId="8712"/>
    <cellStyle name="1_Bao cao giai ngan von dau tu nam 2009 (theo doi)_Book1 6" xfId="8713"/>
    <cellStyle name="1_Bao cao giai ngan von dau tu nam 2009 (theo doi)_Book1 6 2" xfId="8714"/>
    <cellStyle name="1_Bao cao giai ngan von dau tu nam 2009 (theo doi)_Book1 6 3" xfId="8715"/>
    <cellStyle name="1_Bao cao giai ngan von dau tu nam 2009 (theo doi)_Book1 7" xfId="8716"/>
    <cellStyle name="1_Bao cao giai ngan von dau tu nam 2009 (theo doi)_Book1 8" xfId="8717"/>
    <cellStyle name="1_Bao cao giai ngan von dau tu nam 2009 (theo doi)_Book1_BC von DTPT 6 thang 2012" xfId="4373"/>
    <cellStyle name="1_Bao cao giai ngan von dau tu nam 2009 (theo doi)_Book1_BC von DTPT 6 thang 2012 2" xfId="4374"/>
    <cellStyle name="1_Bao cao giai ngan von dau tu nam 2009 (theo doi)_Book1_BC von DTPT 6 thang 2012 2 2" xfId="8718"/>
    <cellStyle name="1_Bao cao giai ngan von dau tu nam 2009 (theo doi)_Book1_BC von DTPT 6 thang 2012 2 2 2" xfId="8719"/>
    <cellStyle name="1_Bao cao giai ngan von dau tu nam 2009 (theo doi)_Book1_BC von DTPT 6 thang 2012 2 2 3" xfId="8720"/>
    <cellStyle name="1_Bao cao giai ngan von dau tu nam 2009 (theo doi)_Book1_BC von DTPT 6 thang 2012 2 3" xfId="8721"/>
    <cellStyle name="1_Bao cao giai ngan von dau tu nam 2009 (theo doi)_Book1_BC von DTPT 6 thang 2012 2 3 2" xfId="8722"/>
    <cellStyle name="1_Bao cao giai ngan von dau tu nam 2009 (theo doi)_Book1_BC von DTPT 6 thang 2012 2 3 3" xfId="8723"/>
    <cellStyle name="1_Bao cao giai ngan von dau tu nam 2009 (theo doi)_Book1_BC von DTPT 6 thang 2012 2 4" xfId="8724"/>
    <cellStyle name="1_Bao cao giai ngan von dau tu nam 2009 (theo doi)_Book1_BC von DTPT 6 thang 2012 2 4 2" xfId="8725"/>
    <cellStyle name="1_Bao cao giai ngan von dau tu nam 2009 (theo doi)_Book1_BC von DTPT 6 thang 2012 2 4 3" xfId="8726"/>
    <cellStyle name="1_Bao cao giai ngan von dau tu nam 2009 (theo doi)_Book1_BC von DTPT 6 thang 2012 2 5" xfId="8727"/>
    <cellStyle name="1_Bao cao giai ngan von dau tu nam 2009 (theo doi)_Book1_BC von DTPT 6 thang 2012 2 6" xfId="8728"/>
    <cellStyle name="1_Bao cao giai ngan von dau tu nam 2009 (theo doi)_Book1_BC von DTPT 6 thang 2012 3" xfId="8729"/>
    <cellStyle name="1_Bao cao giai ngan von dau tu nam 2009 (theo doi)_Book1_BC von DTPT 6 thang 2012 3 2" xfId="8730"/>
    <cellStyle name="1_Bao cao giai ngan von dau tu nam 2009 (theo doi)_Book1_BC von DTPT 6 thang 2012 3 2 2" xfId="8731"/>
    <cellStyle name="1_Bao cao giai ngan von dau tu nam 2009 (theo doi)_Book1_BC von DTPT 6 thang 2012 3 2 3" xfId="8732"/>
    <cellStyle name="1_Bao cao giai ngan von dau tu nam 2009 (theo doi)_Book1_BC von DTPT 6 thang 2012 3 3" xfId="8733"/>
    <cellStyle name="1_Bao cao giai ngan von dau tu nam 2009 (theo doi)_Book1_BC von DTPT 6 thang 2012 3 3 2" xfId="8734"/>
    <cellStyle name="1_Bao cao giai ngan von dau tu nam 2009 (theo doi)_Book1_BC von DTPT 6 thang 2012 3 3 3" xfId="8735"/>
    <cellStyle name="1_Bao cao giai ngan von dau tu nam 2009 (theo doi)_Book1_BC von DTPT 6 thang 2012 3 4" xfId="8736"/>
    <cellStyle name="1_Bao cao giai ngan von dau tu nam 2009 (theo doi)_Book1_BC von DTPT 6 thang 2012 3 4 2" xfId="8737"/>
    <cellStyle name="1_Bao cao giai ngan von dau tu nam 2009 (theo doi)_Book1_BC von DTPT 6 thang 2012 3 4 3" xfId="8738"/>
    <cellStyle name="1_Bao cao giai ngan von dau tu nam 2009 (theo doi)_Book1_BC von DTPT 6 thang 2012 3 5" xfId="8739"/>
    <cellStyle name="1_Bao cao giai ngan von dau tu nam 2009 (theo doi)_Book1_BC von DTPT 6 thang 2012 3 6" xfId="8740"/>
    <cellStyle name="1_Bao cao giai ngan von dau tu nam 2009 (theo doi)_Book1_BC von DTPT 6 thang 2012 4" xfId="8741"/>
    <cellStyle name="1_Bao cao giai ngan von dau tu nam 2009 (theo doi)_Book1_BC von DTPT 6 thang 2012 4 2" xfId="8742"/>
    <cellStyle name="1_Bao cao giai ngan von dau tu nam 2009 (theo doi)_Book1_BC von DTPT 6 thang 2012 4 3" xfId="8743"/>
    <cellStyle name="1_Bao cao giai ngan von dau tu nam 2009 (theo doi)_Book1_BC von DTPT 6 thang 2012 5" xfId="8744"/>
    <cellStyle name="1_Bao cao giai ngan von dau tu nam 2009 (theo doi)_Book1_BC von DTPT 6 thang 2012 5 2" xfId="8745"/>
    <cellStyle name="1_Bao cao giai ngan von dau tu nam 2009 (theo doi)_Book1_BC von DTPT 6 thang 2012 5 3" xfId="8746"/>
    <cellStyle name="1_Bao cao giai ngan von dau tu nam 2009 (theo doi)_Book1_BC von DTPT 6 thang 2012 6" xfId="8747"/>
    <cellStyle name="1_Bao cao giai ngan von dau tu nam 2009 (theo doi)_Book1_BC von DTPT 6 thang 2012 6 2" xfId="8748"/>
    <cellStyle name="1_Bao cao giai ngan von dau tu nam 2009 (theo doi)_Book1_BC von DTPT 6 thang 2012 6 3" xfId="8749"/>
    <cellStyle name="1_Bao cao giai ngan von dau tu nam 2009 (theo doi)_Book1_BC von DTPT 6 thang 2012 7" xfId="8750"/>
    <cellStyle name="1_Bao cao giai ngan von dau tu nam 2009 (theo doi)_Book1_BC von DTPT 6 thang 2012 8" xfId="8751"/>
    <cellStyle name="1_Bao cao giai ngan von dau tu nam 2009 (theo doi)_Book1_Bieu du thao QD von ho tro co MT" xfId="4375"/>
    <cellStyle name="1_Bao cao giai ngan von dau tu nam 2009 (theo doi)_Book1_Bieu du thao QD von ho tro co MT 2" xfId="4376"/>
    <cellStyle name="1_Bao cao giai ngan von dau tu nam 2009 (theo doi)_Book1_Bieu du thao QD von ho tro co MT 2 2" xfId="8752"/>
    <cellStyle name="1_Bao cao giai ngan von dau tu nam 2009 (theo doi)_Book1_Bieu du thao QD von ho tro co MT 2 2 2" xfId="8753"/>
    <cellStyle name="1_Bao cao giai ngan von dau tu nam 2009 (theo doi)_Book1_Bieu du thao QD von ho tro co MT 2 2 3" xfId="8754"/>
    <cellStyle name="1_Bao cao giai ngan von dau tu nam 2009 (theo doi)_Book1_Bieu du thao QD von ho tro co MT 2 3" xfId="8755"/>
    <cellStyle name="1_Bao cao giai ngan von dau tu nam 2009 (theo doi)_Book1_Bieu du thao QD von ho tro co MT 2 3 2" xfId="8756"/>
    <cellStyle name="1_Bao cao giai ngan von dau tu nam 2009 (theo doi)_Book1_Bieu du thao QD von ho tro co MT 2 3 3" xfId="8757"/>
    <cellStyle name="1_Bao cao giai ngan von dau tu nam 2009 (theo doi)_Book1_Bieu du thao QD von ho tro co MT 2 4" xfId="8758"/>
    <cellStyle name="1_Bao cao giai ngan von dau tu nam 2009 (theo doi)_Book1_Bieu du thao QD von ho tro co MT 2 4 2" xfId="8759"/>
    <cellStyle name="1_Bao cao giai ngan von dau tu nam 2009 (theo doi)_Book1_Bieu du thao QD von ho tro co MT 2 4 3" xfId="8760"/>
    <cellStyle name="1_Bao cao giai ngan von dau tu nam 2009 (theo doi)_Book1_Bieu du thao QD von ho tro co MT 2 5" xfId="8761"/>
    <cellStyle name="1_Bao cao giai ngan von dau tu nam 2009 (theo doi)_Book1_Bieu du thao QD von ho tro co MT 2 6" xfId="8762"/>
    <cellStyle name="1_Bao cao giai ngan von dau tu nam 2009 (theo doi)_Book1_Bieu du thao QD von ho tro co MT 3" xfId="8763"/>
    <cellStyle name="1_Bao cao giai ngan von dau tu nam 2009 (theo doi)_Book1_Bieu du thao QD von ho tro co MT 3 2" xfId="8764"/>
    <cellStyle name="1_Bao cao giai ngan von dau tu nam 2009 (theo doi)_Book1_Bieu du thao QD von ho tro co MT 3 2 2" xfId="8765"/>
    <cellStyle name="1_Bao cao giai ngan von dau tu nam 2009 (theo doi)_Book1_Bieu du thao QD von ho tro co MT 3 2 3" xfId="8766"/>
    <cellStyle name="1_Bao cao giai ngan von dau tu nam 2009 (theo doi)_Book1_Bieu du thao QD von ho tro co MT 3 3" xfId="8767"/>
    <cellStyle name="1_Bao cao giai ngan von dau tu nam 2009 (theo doi)_Book1_Bieu du thao QD von ho tro co MT 3 3 2" xfId="8768"/>
    <cellStyle name="1_Bao cao giai ngan von dau tu nam 2009 (theo doi)_Book1_Bieu du thao QD von ho tro co MT 3 3 3" xfId="8769"/>
    <cellStyle name="1_Bao cao giai ngan von dau tu nam 2009 (theo doi)_Book1_Bieu du thao QD von ho tro co MT 3 4" xfId="8770"/>
    <cellStyle name="1_Bao cao giai ngan von dau tu nam 2009 (theo doi)_Book1_Bieu du thao QD von ho tro co MT 3 4 2" xfId="8771"/>
    <cellStyle name="1_Bao cao giai ngan von dau tu nam 2009 (theo doi)_Book1_Bieu du thao QD von ho tro co MT 3 4 3" xfId="8772"/>
    <cellStyle name="1_Bao cao giai ngan von dau tu nam 2009 (theo doi)_Book1_Bieu du thao QD von ho tro co MT 3 5" xfId="8773"/>
    <cellStyle name="1_Bao cao giai ngan von dau tu nam 2009 (theo doi)_Book1_Bieu du thao QD von ho tro co MT 3 6" xfId="8774"/>
    <cellStyle name="1_Bao cao giai ngan von dau tu nam 2009 (theo doi)_Book1_Bieu du thao QD von ho tro co MT 4" xfId="8775"/>
    <cellStyle name="1_Bao cao giai ngan von dau tu nam 2009 (theo doi)_Book1_Bieu du thao QD von ho tro co MT 4 2" xfId="8776"/>
    <cellStyle name="1_Bao cao giai ngan von dau tu nam 2009 (theo doi)_Book1_Bieu du thao QD von ho tro co MT 4 3" xfId="8777"/>
    <cellStyle name="1_Bao cao giai ngan von dau tu nam 2009 (theo doi)_Book1_Bieu du thao QD von ho tro co MT 5" xfId="8778"/>
    <cellStyle name="1_Bao cao giai ngan von dau tu nam 2009 (theo doi)_Book1_Bieu du thao QD von ho tro co MT 5 2" xfId="8779"/>
    <cellStyle name="1_Bao cao giai ngan von dau tu nam 2009 (theo doi)_Book1_Bieu du thao QD von ho tro co MT 5 3" xfId="8780"/>
    <cellStyle name="1_Bao cao giai ngan von dau tu nam 2009 (theo doi)_Book1_Bieu du thao QD von ho tro co MT 6" xfId="8781"/>
    <cellStyle name="1_Bao cao giai ngan von dau tu nam 2009 (theo doi)_Book1_Bieu du thao QD von ho tro co MT 6 2" xfId="8782"/>
    <cellStyle name="1_Bao cao giai ngan von dau tu nam 2009 (theo doi)_Book1_Bieu du thao QD von ho tro co MT 6 3" xfId="8783"/>
    <cellStyle name="1_Bao cao giai ngan von dau tu nam 2009 (theo doi)_Book1_Bieu du thao QD von ho tro co MT 7" xfId="8784"/>
    <cellStyle name="1_Bao cao giai ngan von dau tu nam 2009 (theo doi)_Book1_Bieu du thao QD von ho tro co MT 8" xfId="8785"/>
    <cellStyle name="1_Bao cao giai ngan von dau tu nam 2009 (theo doi)_Book1_Hoan chinh KH 2012 (o nha)" xfId="4377"/>
    <cellStyle name="1_Bao cao giai ngan von dau tu nam 2009 (theo doi)_Book1_Hoan chinh KH 2012 (o nha) 2" xfId="4378"/>
    <cellStyle name="1_Bao cao giai ngan von dau tu nam 2009 (theo doi)_Book1_Hoan chinh KH 2012 (o nha) 2 2" xfId="8786"/>
    <cellStyle name="1_Bao cao giai ngan von dau tu nam 2009 (theo doi)_Book1_Hoan chinh KH 2012 (o nha) 2 2 2" xfId="8787"/>
    <cellStyle name="1_Bao cao giai ngan von dau tu nam 2009 (theo doi)_Book1_Hoan chinh KH 2012 (o nha) 2 2 3" xfId="8788"/>
    <cellStyle name="1_Bao cao giai ngan von dau tu nam 2009 (theo doi)_Book1_Hoan chinh KH 2012 (o nha) 2 3" xfId="8789"/>
    <cellStyle name="1_Bao cao giai ngan von dau tu nam 2009 (theo doi)_Book1_Hoan chinh KH 2012 (o nha) 2 3 2" xfId="8790"/>
    <cellStyle name="1_Bao cao giai ngan von dau tu nam 2009 (theo doi)_Book1_Hoan chinh KH 2012 (o nha) 2 3 3" xfId="8791"/>
    <cellStyle name="1_Bao cao giai ngan von dau tu nam 2009 (theo doi)_Book1_Hoan chinh KH 2012 (o nha) 2 4" xfId="8792"/>
    <cellStyle name="1_Bao cao giai ngan von dau tu nam 2009 (theo doi)_Book1_Hoan chinh KH 2012 (o nha) 2 4 2" xfId="8793"/>
    <cellStyle name="1_Bao cao giai ngan von dau tu nam 2009 (theo doi)_Book1_Hoan chinh KH 2012 (o nha) 2 4 3" xfId="8794"/>
    <cellStyle name="1_Bao cao giai ngan von dau tu nam 2009 (theo doi)_Book1_Hoan chinh KH 2012 (o nha) 2 5" xfId="8795"/>
    <cellStyle name="1_Bao cao giai ngan von dau tu nam 2009 (theo doi)_Book1_Hoan chinh KH 2012 (o nha) 2 6" xfId="8796"/>
    <cellStyle name="1_Bao cao giai ngan von dau tu nam 2009 (theo doi)_Book1_Hoan chinh KH 2012 (o nha) 3" xfId="8797"/>
    <cellStyle name="1_Bao cao giai ngan von dau tu nam 2009 (theo doi)_Book1_Hoan chinh KH 2012 (o nha) 3 2" xfId="8798"/>
    <cellStyle name="1_Bao cao giai ngan von dau tu nam 2009 (theo doi)_Book1_Hoan chinh KH 2012 (o nha) 3 2 2" xfId="8799"/>
    <cellStyle name="1_Bao cao giai ngan von dau tu nam 2009 (theo doi)_Book1_Hoan chinh KH 2012 (o nha) 3 2 3" xfId="8800"/>
    <cellStyle name="1_Bao cao giai ngan von dau tu nam 2009 (theo doi)_Book1_Hoan chinh KH 2012 (o nha) 3 3" xfId="8801"/>
    <cellStyle name="1_Bao cao giai ngan von dau tu nam 2009 (theo doi)_Book1_Hoan chinh KH 2012 (o nha) 3 3 2" xfId="8802"/>
    <cellStyle name="1_Bao cao giai ngan von dau tu nam 2009 (theo doi)_Book1_Hoan chinh KH 2012 (o nha) 3 3 3" xfId="8803"/>
    <cellStyle name="1_Bao cao giai ngan von dau tu nam 2009 (theo doi)_Book1_Hoan chinh KH 2012 (o nha) 3 4" xfId="8804"/>
    <cellStyle name="1_Bao cao giai ngan von dau tu nam 2009 (theo doi)_Book1_Hoan chinh KH 2012 (o nha) 3 4 2" xfId="8805"/>
    <cellStyle name="1_Bao cao giai ngan von dau tu nam 2009 (theo doi)_Book1_Hoan chinh KH 2012 (o nha) 3 4 3" xfId="8806"/>
    <cellStyle name="1_Bao cao giai ngan von dau tu nam 2009 (theo doi)_Book1_Hoan chinh KH 2012 (o nha) 3 5" xfId="8807"/>
    <cellStyle name="1_Bao cao giai ngan von dau tu nam 2009 (theo doi)_Book1_Hoan chinh KH 2012 (o nha) 3 6" xfId="8808"/>
    <cellStyle name="1_Bao cao giai ngan von dau tu nam 2009 (theo doi)_Book1_Hoan chinh KH 2012 (o nha) 4" xfId="8809"/>
    <cellStyle name="1_Bao cao giai ngan von dau tu nam 2009 (theo doi)_Book1_Hoan chinh KH 2012 (o nha) 4 2" xfId="8810"/>
    <cellStyle name="1_Bao cao giai ngan von dau tu nam 2009 (theo doi)_Book1_Hoan chinh KH 2012 (o nha) 4 3" xfId="8811"/>
    <cellStyle name="1_Bao cao giai ngan von dau tu nam 2009 (theo doi)_Book1_Hoan chinh KH 2012 (o nha) 5" xfId="8812"/>
    <cellStyle name="1_Bao cao giai ngan von dau tu nam 2009 (theo doi)_Book1_Hoan chinh KH 2012 (o nha) 5 2" xfId="8813"/>
    <cellStyle name="1_Bao cao giai ngan von dau tu nam 2009 (theo doi)_Book1_Hoan chinh KH 2012 (o nha) 5 3" xfId="8814"/>
    <cellStyle name="1_Bao cao giai ngan von dau tu nam 2009 (theo doi)_Book1_Hoan chinh KH 2012 (o nha) 6" xfId="8815"/>
    <cellStyle name="1_Bao cao giai ngan von dau tu nam 2009 (theo doi)_Book1_Hoan chinh KH 2012 (o nha) 6 2" xfId="8816"/>
    <cellStyle name="1_Bao cao giai ngan von dau tu nam 2009 (theo doi)_Book1_Hoan chinh KH 2012 (o nha) 6 3" xfId="8817"/>
    <cellStyle name="1_Bao cao giai ngan von dau tu nam 2009 (theo doi)_Book1_Hoan chinh KH 2012 (o nha) 7" xfId="8818"/>
    <cellStyle name="1_Bao cao giai ngan von dau tu nam 2009 (theo doi)_Book1_Hoan chinh KH 2012 (o nha) 8" xfId="8819"/>
    <cellStyle name="1_Bao cao giai ngan von dau tu nam 2009 (theo doi)_Book1_Hoan chinh KH 2012 (o nha)_Bao cao giai ngan quy I" xfId="4379"/>
    <cellStyle name="1_Bao cao giai ngan von dau tu nam 2009 (theo doi)_Book1_Hoan chinh KH 2012 (o nha)_Bao cao giai ngan quy I 2" xfId="4380"/>
    <cellStyle name="1_Bao cao giai ngan von dau tu nam 2009 (theo doi)_Book1_Hoan chinh KH 2012 (o nha)_Bao cao giai ngan quy I 2 2" xfId="8820"/>
    <cellStyle name="1_Bao cao giai ngan von dau tu nam 2009 (theo doi)_Book1_Hoan chinh KH 2012 (o nha)_Bao cao giai ngan quy I 2 2 2" xfId="8821"/>
    <cellStyle name="1_Bao cao giai ngan von dau tu nam 2009 (theo doi)_Book1_Hoan chinh KH 2012 (o nha)_Bao cao giai ngan quy I 2 2 3" xfId="8822"/>
    <cellStyle name="1_Bao cao giai ngan von dau tu nam 2009 (theo doi)_Book1_Hoan chinh KH 2012 (o nha)_Bao cao giai ngan quy I 2 3" xfId="8823"/>
    <cellStyle name="1_Bao cao giai ngan von dau tu nam 2009 (theo doi)_Book1_Hoan chinh KH 2012 (o nha)_Bao cao giai ngan quy I 2 3 2" xfId="8824"/>
    <cellStyle name="1_Bao cao giai ngan von dau tu nam 2009 (theo doi)_Book1_Hoan chinh KH 2012 (o nha)_Bao cao giai ngan quy I 2 3 3" xfId="8825"/>
    <cellStyle name="1_Bao cao giai ngan von dau tu nam 2009 (theo doi)_Book1_Hoan chinh KH 2012 (o nha)_Bao cao giai ngan quy I 2 4" xfId="8826"/>
    <cellStyle name="1_Bao cao giai ngan von dau tu nam 2009 (theo doi)_Book1_Hoan chinh KH 2012 (o nha)_Bao cao giai ngan quy I 2 4 2" xfId="8827"/>
    <cellStyle name="1_Bao cao giai ngan von dau tu nam 2009 (theo doi)_Book1_Hoan chinh KH 2012 (o nha)_Bao cao giai ngan quy I 2 4 3" xfId="8828"/>
    <cellStyle name="1_Bao cao giai ngan von dau tu nam 2009 (theo doi)_Book1_Hoan chinh KH 2012 (o nha)_Bao cao giai ngan quy I 2 5" xfId="8829"/>
    <cellStyle name="1_Bao cao giai ngan von dau tu nam 2009 (theo doi)_Book1_Hoan chinh KH 2012 (o nha)_Bao cao giai ngan quy I 2 6" xfId="8830"/>
    <cellStyle name="1_Bao cao giai ngan von dau tu nam 2009 (theo doi)_Book1_Hoan chinh KH 2012 (o nha)_Bao cao giai ngan quy I 3" xfId="8831"/>
    <cellStyle name="1_Bao cao giai ngan von dau tu nam 2009 (theo doi)_Book1_Hoan chinh KH 2012 (o nha)_Bao cao giai ngan quy I 3 2" xfId="8832"/>
    <cellStyle name="1_Bao cao giai ngan von dau tu nam 2009 (theo doi)_Book1_Hoan chinh KH 2012 (o nha)_Bao cao giai ngan quy I 3 2 2" xfId="8833"/>
    <cellStyle name="1_Bao cao giai ngan von dau tu nam 2009 (theo doi)_Book1_Hoan chinh KH 2012 (o nha)_Bao cao giai ngan quy I 3 2 3" xfId="8834"/>
    <cellStyle name="1_Bao cao giai ngan von dau tu nam 2009 (theo doi)_Book1_Hoan chinh KH 2012 (o nha)_Bao cao giai ngan quy I 3 3" xfId="8835"/>
    <cellStyle name="1_Bao cao giai ngan von dau tu nam 2009 (theo doi)_Book1_Hoan chinh KH 2012 (o nha)_Bao cao giai ngan quy I 3 3 2" xfId="8836"/>
    <cellStyle name="1_Bao cao giai ngan von dau tu nam 2009 (theo doi)_Book1_Hoan chinh KH 2012 (o nha)_Bao cao giai ngan quy I 3 3 3" xfId="8837"/>
    <cellStyle name="1_Bao cao giai ngan von dau tu nam 2009 (theo doi)_Book1_Hoan chinh KH 2012 (o nha)_Bao cao giai ngan quy I 3 4" xfId="8838"/>
    <cellStyle name="1_Bao cao giai ngan von dau tu nam 2009 (theo doi)_Book1_Hoan chinh KH 2012 (o nha)_Bao cao giai ngan quy I 3 4 2" xfId="8839"/>
    <cellStyle name="1_Bao cao giai ngan von dau tu nam 2009 (theo doi)_Book1_Hoan chinh KH 2012 (o nha)_Bao cao giai ngan quy I 3 4 3" xfId="8840"/>
    <cellStyle name="1_Bao cao giai ngan von dau tu nam 2009 (theo doi)_Book1_Hoan chinh KH 2012 (o nha)_Bao cao giai ngan quy I 3 5" xfId="8841"/>
    <cellStyle name="1_Bao cao giai ngan von dau tu nam 2009 (theo doi)_Book1_Hoan chinh KH 2012 (o nha)_Bao cao giai ngan quy I 3 6" xfId="8842"/>
    <cellStyle name="1_Bao cao giai ngan von dau tu nam 2009 (theo doi)_Book1_Hoan chinh KH 2012 (o nha)_Bao cao giai ngan quy I 4" xfId="8843"/>
    <cellStyle name="1_Bao cao giai ngan von dau tu nam 2009 (theo doi)_Book1_Hoan chinh KH 2012 (o nha)_Bao cao giai ngan quy I 4 2" xfId="8844"/>
    <cellStyle name="1_Bao cao giai ngan von dau tu nam 2009 (theo doi)_Book1_Hoan chinh KH 2012 (o nha)_Bao cao giai ngan quy I 4 3" xfId="8845"/>
    <cellStyle name="1_Bao cao giai ngan von dau tu nam 2009 (theo doi)_Book1_Hoan chinh KH 2012 (o nha)_Bao cao giai ngan quy I 5" xfId="8846"/>
    <cellStyle name="1_Bao cao giai ngan von dau tu nam 2009 (theo doi)_Book1_Hoan chinh KH 2012 (o nha)_Bao cao giai ngan quy I 5 2" xfId="8847"/>
    <cellStyle name="1_Bao cao giai ngan von dau tu nam 2009 (theo doi)_Book1_Hoan chinh KH 2012 (o nha)_Bao cao giai ngan quy I 5 3" xfId="8848"/>
    <cellStyle name="1_Bao cao giai ngan von dau tu nam 2009 (theo doi)_Book1_Hoan chinh KH 2012 (o nha)_Bao cao giai ngan quy I 6" xfId="8849"/>
    <cellStyle name="1_Bao cao giai ngan von dau tu nam 2009 (theo doi)_Book1_Hoan chinh KH 2012 (o nha)_Bao cao giai ngan quy I 6 2" xfId="8850"/>
    <cellStyle name="1_Bao cao giai ngan von dau tu nam 2009 (theo doi)_Book1_Hoan chinh KH 2012 (o nha)_Bao cao giai ngan quy I 6 3" xfId="8851"/>
    <cellStyle name="1_Bao cao giai ngan von dau tu nam 2009 (theo doi)_Book1_Hoan chinh KH 2012 (o nha)_Bao cao giai ngan quy I 7" xfId="8852"/>
    <cellStyle name="1_Bao cao giai ngan von dau tu nam 2009 (theo doi)_Book1_Hoan chinh KH 2012 (o nha)_Bao cao giai ngan quy I 8" xfId="8853"/>
    <cellStyle name="1_Bao cao giai ngan von dau tu nam 2009 (theo doi)_Book1_Hoan chinh KH 2012 (o nha)_BC von DTPT 6 thang 2012" xfId="4381"/>
    <cellStyle name="1_Bao cao giai ngan von dau tu nam 2009 (theo doi)_Book1_Hoan chinh KH 2012 (o nha)_BC von DTPT 6 thang 2012 2" xfId="4382"/>
    <cellStyle name="1_Bao cao giai ngan von dau tu nam 2009 (theo doi)_Book1_Hoan chinh KH 2012 (o nha)_BC von DTPT 6 thang 2012 2 2" xfId="8854"/>
    <cellStyle name="1_Bao cao giai ngan von dau tu nam 2009 (theo doi)_Book1_Hoan chinh KH 2012 (o nha)_BC von DTPT 6 thang 2012 2 2 2" xfId="8855"/>
    <cellStyle name="1_Bao cao giai ngan von dau tu nam 2009 (theo doi)_Book1_Hoan chinh KH 2012 (o nha)_BC von DTPT 6 thang 2012 2 2 3" xfId="8856"/>
    <cellStyle name="1_Bao cao giai ngan von dau tu nam 2009 (theo doi)_Book1_Hoan chinh KH 2012 (o nha)_BC von DTPT 6 thang 2012 2 3" xfId="8857"/>
    <cellStyle name="1_Bao cao giai ngan von dau tu nam 2009 (theo doi)_Book1_Hoan chinh KH 2012 (o nha)_BC von DTPT 6 thang 2012 2 3 2" xfId="8858"/>
    <cellStyle name="1_Bao cao giai ngan von dau tu nam 2009 (theo doi)_Book1_Hoan chinh KH 2012 (o nha)_BC von DTPT 6 thang 2012 2 3 3" xfId="8859"/>
    <cellStyle name="1_Bao cao giai ngan von dau tu nam 2009 (theo doi)_Book1_Hoan chinh KH 2012 (o nha)_BC von DTPT 6 thang 2012 2 4" xfId="8860"/>
    <cellStyle name="1_Bao cao giai ngan von dau tu nam 2009 (theo doi)_Book1_Hoan chinh KH 2012 (o nha)_BC von DTPT 6 thang 2012 2 4 2" xfId="8861"/>
    <cellStyle name="1_Bao cao giai ngan von dau tu nam 2009 (theo doi)_Book1_Hoan chinh KH 2012 (o nha)_BC von DTPT 6 thang 2012 2 4 3" xfId="8862"/>
    <cellStyle name="1_Bao cao giai ngan von dau tu nam 2009 (theo doi)_Book1_Hoan chinh KH 2012 (o nha)_BC von DTPT 6 thang 2012 2 5" xfId="8863"/>
    <cellStyle name="1_Bao cao giai ngan von dau tu nam 2009 (theo doi)_Book1_Hoan chinh KH 2012 (o nha)_BC von DTPT 6 thang 2012 2 6" xfId="8864"/>
    <cellStyle name="1_Bao cao giai ngan von dau tu nam 2009 (theo doi)_Book1_Hoan chinh KH 2012 (o nha)_BC von DTPT 6 thang 2012 3" xfId="8865"/>
    <cellStyle name="1_Bao cao giai ngan von dau tu nam 2009 (theo doi)_Book1_Hoan chinh KH 2012 (o nha)_BC von DTPT 6 thang 2012 3 2" xfId="8866"/>
    <cellStyle name="1_Bao cao giai ngan von dau tu nam 2009 (theo doi)_Book1_Hoan chinh KH 2012 (o nha)_BC von DTPT 6 thang 2012 3 2 2" xfId="8867"/>
    <cellStyle name="1_Bao cao giai ngan von dau tu nam 2009 (theo doi)_Book1_Hoan chinh KH 2012 (o nha)_BC von DTPT 6 thang 2012 3 2 3" xfId="8868"/>
    <cellStyle name="1_Bao cao giai ngan von dau tu nam 2009 (theo doi)_Book1_Hoan chinh KH 2012 (o nha)_BC von DTPT 6 thang 2012 3 3" xfId="8869"/>
    <cellStyle name="1_Bao cao giai ngan von dau tu nam 2009 (theo doi)_Book1_Hoan chinh KH 2012 (o nha)_BC von DTPT 6 thang 2012 3 3 2" xfId="8870"/>
    <cellStyle name="1_Bao cao giai ngan von dau tu nam 2009 (theo doi)_Book1_Hoan chinh KH 2012 (o nha)_BC von DTPT 6 thang 2012 3 3 3" xfId="8871"/>
    <cellStyle name="1_Bao cao giai ngan von dau tu nam 2009 (theo doi)_Book1_Hoan chinh KH 2012 (o nha)_BC von DTPT 6 thang 2012 3 4" xfId="8872"/>
    <cellStyle name="1_Bao cao giai ngan von dau tu nam 2009 (theo doi)_Book1_Hoan chinh KH 2012 (o nha)_BC von DTPT 6 thang 2012 3 4 2" xfId="8873"/>
    <cellStyle name="1_Bao cao giai ngan von dau tu nam 2009 (theo doi)_Book1_Hoan chinh KH 2012 (o nha)_BC von DTPT 6 thang 2012 3 4 3" xfId="8874"/>
    <cellStyle name="1_Bao cao giai ngan von dau tu nam 2009 (theo doi)_Book1_Hoan chinh KH 2012 (o nha)_BC von DTPT 6 thang 2012 3 5" xfId="8875"/>
    <cellStyle name="1_Bao cao giai ngan von dau tu nam 2009 (theo doi)_Book1_Hoan chinh KH 2012 (o nha)_BC von DTPT 6 thang 2012 3 6" xfId="8876"/>
    <cellStyle name="1_Bao cao giai ngan von dau tu nam 2009 (theo doi)_Book1_Hoan chinh KH 2012 (o nha)_BC von DTPT 6 thang 2012 4" xfId="8877"/>
    <cellStyle name="1_Bao cao giai ngan von dau tu nam 2009 (theo doi)_Book1_Hoan chinh KH 2012 (o nha)_BC von DTPT 6 thang 2012 4 2" xfId="8878"/>
    <cellStyle name="1_Bao cao giai ngan von dau tu nam 2009 (theo doi)_Book1_Hoan chinh KH 2012 (o nha)_BC von DTPT 6 thang 2012 4 3" xfId="8879"/>
    <cellStyle name="1_Bao cao giai ngan von dau tu nam 2009 (theo doi)_Book1_Hoan chinh KH 2012 (o nha)_BC von DTPT 6 thang 2012 5" xfId="8880"/>
    <cellStyle name="1_Bao cao giai ngan von dau tu nam 2009 (theo doi)_Book1_Hoan chinh KH 2012 (o nha)_BC von DTPT 6 thang 2012 5 2" xfId="8881"/>
    <cellStyle name="1_Bao cao giai ngan von dau tu nam 2009 (theo doi)_Book1_Hoan chinh KH 2012 (o nha)_BC von DTPT 6 thang 2012 5 3" xfId="8882"/>
    <cellStyle name="1_Bao cao giai ngan von dau tu nam 2009 (theo doi)_Book1_Hoan chinh KH 2012 (o nha)_BC von DTPT 6 thang 2012 6" xfId="8883"/>
    <cellStyle name="1_Bao cao giai ngan von dau tu nam 2009 (theo doi)_Book1_Hoan chinh KH 2012 (o nha)_BC von DTPT 6 thang 2012 6 2" xfId="8884"/>
    <cellStyle name="1_Bao cao giai ngan von dau tu nam 2009 (theo doi)_Book1_Hoan chinh KH 2012 (o nha)_BC von DTPT 6 thang 2012 6 3" xfId="8885"/>
    <cellStyle name="1_Bao cao giai ngan von dau tu nam 2009 (theo doi)_Book1_Hoan chinh KH 2012 (o nha)_BC von DTPT 6 thang 2012 7" xfId="8886"/>
    <cellStyle name="1_Bao cao giai ngan von dau tu nam 2009 (theo doi)_Book1_Hoan chinh KH 2012 (o nha)_BC von DTPT 6 thang 2012 8" xfId="8887"/>
    <cellStyle name="1_Bao cao giai ngan von dau tu nam 2009 (theo doi)_Book1_Hoan chinh KH 2012 (o nha)_Bieu du thao QD von ho tro co MT" xfId="4383"/>
    <cellStyle name="1_Bao cao giai ngan von dau tu nam 2009 (theo doi)_Book1_Hoan chinh KH 2012 (o nha)_Bieu du thao QD von ho tro co MT 2" xfId="4384"/>
    <cellStyle name="1_Bao cao giai ngan von dau tu nam 2009 (theo doi)_Book1_Hoan chinh KH 2012 (o nha)_Bieu du thao QD von ho tro co MT 2 2" xfId="8888"/>
    <cellStyle name="1_Bao cao giai ngan von dau tu nam 2009 (theo doi)_Book1_Hoan chinh KH 2012 (o nha)_Bieu du thao QD von ho tro co MT 2 2 2" xfId="8889"/>
    <cellStyle name="1_Bao cao giai ngan von dau tu nam 2009 (theo doi)_Book1_Hoan chinh KH 2012 (o nha)_Bieu du thao QD von ho tro co MT 2 2 3" xfId="8890"/>
    <cellStyle name="1_Bao cao giai ngan von dau tu nam 2009 (theo doi)_Book1_Hoan chinh KH 2012 (o nha)_Bieu du thao QD von ho tro co MT 2 3" xfId="8891"/>
    <cellStyle name="1_Bao cao giai ngan von dau tu nam 2009 (theo doi)_Book1_Hoan chinh KH 2012 (o nha)_Bieu du thao QD von ho tro co MT 2 3 2" xfId="8892"/>
    <cellStyle name="1_Bao cao giai ngan von dau tu nam 2009 (theo doi)_Book1_Hoan chinh KH 2012 (o nha)_Bieu du thao QD von ho tro co MT 2 3 3" xfId="8893"/>
    <cellStyle name="1_Bao cao giai ngan von dau tu nam 2009 (theo doi)_Book1_Hoan chinh KH 2012 (o nha)_Bieu du thao QD von ho tro co MT 2 4" xfId="8894"/>
    <cellStyle name="1_Bao cao giai ngan von dau tu nam 2009 (theo doi)_Book1_Hoan chinh KH 2012 (o nha)_Bieu du thao QD von ho tro co MT 2 4 2" xfId="8895"/>
    <cellStyle name="1_Bao cao giai ngan von dau tu nam 2009 (theo doi)_Book1_Hoan chinh KH 2012 (o nha)_Bieu du thao QD von ho tro co MT 2 4 3" xfId="8896"/>
    <cellStyle name="1_Bao cao giai ngan von dau tu nam 2009 (theo doi)_Book1_Hoan chinh KH 2012 (o nha)_Bieu du thao QD von ho tro co MT 2 5" xfId="8897"/>
    <cellStyle name="1_Bao cao giai ngan von dau tu nam 2009 (theo doi)_Book1_Hoan chinh KH 2012 (o nha)_Bieu du thao QD von ho tro co MT 2 6" xfId="8898"/>
    <cellStyle name="1_Bao cao giai ngan von dau tu nam 2009 (theo doi)_Book1_Hoan chinh KH 2012 (o nha)_Bieu du thao QD von ho tro co MT 3" xfId="8899"/>
    <cellStyle name="1_Bao cao giai ngan von dau tu nam 2009 (theo doi)_Book1_Hoan chinh KH 2012 (o nha)_Bieu du thao QD von ho tro co MT 3 2" xfId="8900"/>
    <cellStyle name="1_Bao cao giai ngan von dau tu nam 2009 (theo doi)_Book1_Hoan chinh KH 2012 (o nha)_Bieu du thao QD von ho tro co MT 3 2 2" xfId="8901"/>
    <cellStyle name="1_Bao cao giai ngan von dau tu nam 2009 (theo doi)_Book1_Hoan chinh KH 2012 (o nha)_Bieu du thao QD von ho tro co MT 3 2 3" xfId="8902"/>
    <cellStyle name="1_Bao cao giai ngan von dau tu nam 2009 (theo doi)_Book1_Hoan chinh KH 2012 (o nha)_Bieu du thao QD von ho tro co MT 3 3" xfId="8903"/>
    <cellStyle name="1_Bao cao giai ngan von dau tu nam 2009 (theo doi)_Book1_Hoan chinh KH 2012 (o nha)_Bieu du thao QD von ho tro co MT 3 3 2" xfId="8904"/>
    <cellStyle name="1_Bao cao giai ngan von dau tu nam 2009 (theo doi)_Book1_Hoan chinh KH 2012 (o nha)_Bieu du thao QD von ho tro co MT 3 3 3" xfId="8905"/>
    <cellStyle name="1_Bao cao giai ngan von dau tu nam 2009 (theo doi)_Book1_Hoan chinh KH 2012 (o nha)_Bieu du thao QD von ho tro co MT 3 4" xfId="8906"/>
    <cellStyle name="1_Bao cao giai ngan von dau tu nam 2009 (theo doi)_Book1_Hoan chinh KH 2012 (o nha)_Bieu du thao QD von ho tro co MT 3 4 2" xfId="8907"/>
    <cellStyle name="1_Bao cao giai ngan von dau tu nam 2009 (theo doi)_Book1_Hoan chinh KH 2012 (o nha)_Bieu du thao QD von ho tro co MT 3 4 3" xfId="8908"/>
    <cellStyle name="1_Bao cao giai ngan von dau tu nam 2009 (theo doi)_Book1_Hoan chinh KH 2012 (o nha)_Bieu du thao QD von ho tro co MT 3 5" xfId="8909"/>
    <cellStyle name="1_Bao cao giai ngan von dau tu nam 2009 (theo doi)_Book1_Hoan chinh KH 2012 (o nha)_Bieu du thao QD von ho tro co MT 3 6" xfId="8910"/>
    <cellStyle name="1_Bao cao giai ngan von dau tu nam 2009 (theo doi)_Book1_Hoan chinh KH 2012 (o nha)_Bieu du thao QD von ho tro co MT 4" xfId="8911"/>
    <cellStyle name="1_Bao cao giai ngan von dau tu nam 2009 (theo doi)_Book1_Hoan chinh KH 2012 (o nha)_Bieu du thao QD von ho tro co MT 4 2" xfId="8912"/>
    <cellStyle name="1_Bao cao giai ngan von dau tu nam 2009 (theo doi)_Book1_Hoan chinh KH 2012 (o nha)_Bieu du thao QD von ho tro co MT 4 3" xfId="8913"/>
    <cellStyle name="1_Bao cao giai ngan von dau tu nam 2009 (theo doi)_Book1_Hoan chinh KH 2012 (o nha)_Bieu du thao QD von ho tro co MT 5" xfId="8914"/>
    <cellStyle name="1_Bao cao giai ngan von dau tu nam 2009 (theo doi)_Book1_Hoan chinh KH 2012 (o nha)_Bieu du thao QD von ho tro co MT 5 2" xfId="8915"/>
    <cellStyle name="1_Bao cao giai ngan von dau tu nam 2009 (theo doi)_Book1_Hoan chinh KH 2012 (o nha)_Bieu du thao QD von ho tro co MT 5 3" xfId="8916"/>
    <cellStyle name="1_Bao cao giai ngan von dau tu nam 2009 (theo doi)_Book1_Hoan chinh KH 2012 (o nha)_Bieu du thao QD von ho tro co MT 6" xfId="8917"/>
    <cellStyle name="1_Bao cao giai ngan von dau tu nam 2009 (theo doi)_Book1_Hoan chinh KH 2012 (o nha)_Bieu du thao QD von ho tro co MT 6 2" xfId="8918"/>
    <cellStyle name="1_Bao cao giai ngan von dau tu nam 2009 (theo doi)_Book1_Hoan chinh KH 2012 (o nha)_Bieu du thao QD von ho tro co MT 6 3" xfId="8919"/>
    <cellStyle name="1_Bao cao giai ngan von dau tu nam 2009 (theo doi)_Book1_Hoan chinh KH 2012 (o nha)_Bieu du thao QD von ho tro co MT 7" xfId="8920"/>
    <cellStyle name="1_Bao cao giai ngan von dau tu nam 2009 (theo doi)_Book1_Hoan chinh KH 2012 (o nha)_Bieu du thao QD von ho tro co MT 8" xfId="8921"/>
    <cellStyle name="1_Bao cao giai ngan von dau tu nam 2009 (theo doi)_Book1_Hoan chinh KH 2012 (o nha)_Ke hoach 2012 theo doi (giai ngan 30.6.12)" xfId="4385"/>
    <cellStyle name="1_Bao cao giai ngan von dau tu nam 2009 (theo doi)_Book1_Hoan chinh KH 2012 (o nha)_Ke hoach 2012 theo doi (giai ngan 30.6.12) 2" xfId="4386"/>
    <cellStyle name="1_Bao cao giai ngan von dau tu nam 2009 (theo doi)_Book1_Hoan chinh KH 2012 (o nha)_Ke hoach 2012 theo doi (giai ngan 30.6.12) 2 2" xfId="8922"/>
    <cellStyle name="1_Bao cao giai ngan von dau tu nam 2009 (theo doi)_Book1_Hoan chinh KH 2012 (o nha)_Ke hoach 2012 theo doi (giai ngan 30.6.12) 2 2 2" xfId="8923"/>
    <cellStyle name="1_Bao cao giai ngan von dau tu nam 2009 (theo doi)_Book1_Hoan chinh KH 2012 (o nha)_Ke hoach 2012 theo doi (giai ngan 30.6.12) 2 2 3" xfId="8924"/>
    <cellStyle name="1_Bao cao giai ngan von dau tu nam 2009 (theo doi)_Book1_Hoan chinh KH 2012 (o nha)_Ke hoach 2012 theo doi (giai ngan 30.6.12) 2 3" xfId="8925"/>
    <cellStyle name="1_Bao cao giai ngan von dau tu nam 2009 (theo doi)_Book1_Hoan chinh KH 2012 (o nha)_Ke hoach 2012 theo doi (giai ngan 30.6.12) 2 3 2" xfId="8926"/>
    <cellStyle name="1_Bao cao giai ngan von dau tu nam 2009 (theo doi)_Book1_Hoan chinh KH 2012 (o nha)_Ke hoach 2012 theo doi (giai ngan 30.6.12) 2 3 3" xfId="8927"/>
    <cellStyle name="1_Bao cao giai ngan von dau tu nam 2009 (theo doi)_Book1_Hoan chinh KH 2012 (o nha)_Ke hoach 2012 theo doi (giai ngan 30.6.12) 2 4" xfId="8928"/>
    <cellStyle name="1_Bao cao giai ngan von dau tu nam 2009 (theo doi)_Book1_Hoan chinh KH 2012 (o nha)_Ke hoach 2012 theo doi (giai ngan 30.6.12) 2 4 2" xfId="8929"/>
    <cellStyle name="1_Bao cao giai ngan von dau tu nam 2009 (theo doi)_Book1_Hoan chinh KH 2012 (o nha)_Ke hoach 2012 theo doi (giai ngan 30.6.12) 2 4 3" xfId="8930"/>
    <cellStyle name="1_Bao cao giai ngan von dau tu nam 2009 (theo doi)_Book1_Hoan chinh KH 2012 (o nha)_Ke hoach 2012 theo doi (giai ngan 30.6.12) 2 5" xfId="8931"/>
    <cellStyle name="1_Bao cao giai ngan von dau tu nam 2009 (theo doi)_Book1_Hoan chinh KH 2012 (o nha)_Ke hoach 2012 theo doi (giai ngan 30.6.12) 2 6" xfId="8932"/>
    <cellStyle name="1_Bao cao giai ngan von dau tu nam 2009 (theo doi)_Book1_Hoan chinh KH 2012 (o nha)_Ke hoach 2012 theo doi (giai ngan 30.6.12) 3" xfId="8933"/>
    <cellStyle name="1_Bao cao giai ngan von dau tu nam 2009 (theo doi)_Book1_Hoan chinh KH 2012 (o nha)_Ke hoach 2012 theo doi (giai ngan 30.6.12) 3 2" xfId="8934"/>
    <cellStyle name="1_Bao cao giai ngan von dau tu nam 2009 (theo doi)_Book1_Hoan chinh KH 2012 (o nha)_Ke hoach 2012 theo doi (giai ngan 30.6.12) 3 2 2" xfId="8935"/>
    <cellStyle name="1_Bao cao giai ngan von dau tu nam 2009 (theo doi)_Book1_Hoan chinh KH 2012 (o nha)_Ke hoach 2012 theo doi (giai ngan 30.6.12) 3 2 3" xfId="8936"/>
    <cellStyle name="1_Bao cao giai ngan von dau tu nam 2009 (theo doi)_Book1_Hoan chinh KH 2012 (o nha)_Ke hoach 2012 theo doi (giai ngan 30.6.12) 3 3" xfId="8937"/>
    <cellStyle name="1_Bao cao giai ngan von dau tu nam 2009 (theo doi)_Book1_Hoan chinh KH 2012 (o nha)_Ke hoach 2012 theo doi (giai ngan 30.6.12) 3 3 2" xfId="8938"/>
    <cellStyle name="1_Bao cao giai ngan von dau tu nam 2009 (theo doi)_Book1_Hoan chinh KH 2012 (o nha)_Ke hoach 2012 theo doi (giai ngan 30.6.12) 3 3 3" xfId="8939"/>
    <cellStyle name="1_Bao cao giai ngan von dau tu nam 2009 (theo doi)_Book1_Hoan chinh KH 2012 (o nha)_Ke hoach 2012 theo doi (giai ngan 30.6.12) 3 4" xfId="8940"/>
    <cellStyle name="1_Bao cao giai ngan von dau tu nam 2009 (theo doi)_Book1_Hoan chinh KH 2012 (o nha)_Ke hoach 2012 theo doi (giai ngan 30.6.12) 3 4 2" xfId="8941"/>
    <cellStyle name="1_Bao cao giai ngan von dau tu nam 2009 (theo doi)_Book1_Hoan chinh KH 2012 (o nha)_Ke hoach 2012 theo doi (giai ngan 30.6.12) 3 4 3" xfId="8942"/>
    <cellStyle name="1_Bao cao giai ngan von dau tu nam 2009 (theo doi)_Book1_Hoan chinh KH 2012 (o nha)_Ke hoach 2012 theo doi (giai ngan 30.6.12) 3 5" xfId="8943"/>
    <cellStyle name="1_Bao cao giai ngan von dau tu nam 2009 (theo doi)_Book1_Hoan chinh KH 2012 (o nha)_Ke hoach 2012 theo doi (giai ngan 30.6.12) 3 6" xfId="8944"/>
    <cellStyle name="1_Bao cao giai ngan von dau tu nam 2009 (theo doi)_Book1_Hoan chinh KH 2012 (o nha)_Ke hoach 2012 theo doi (giai ngan 30.6.12) 4" xfId="8945"/>
    <cellStyle name="1_Bao cao giai ngan von dau tu nam 2009 (theo doi)_Book1_Hoan chinh KH 2012 (o nha)_Ke hoach 2012 theo doi (giai ngan 30.6.12) 4 2" xfId="8946"/>
    <cellStyle name="1_Bao cao giai ngan von dau tu nam 2009 (theo doi)_Book1_Hoan chinh KH 2012 (o nha)_Ke hoach 2012 theo doi (giai ngan 30.6.12) 4 3" xfId="8947"/>
    <cellStyle name="1_Bao cao giai ngan von dau tu nam 2009 (theo doi)_Book1_Hoan chinh KH 2012 (o nha)_Ke hoach 2012 theo doi (giai ngan 30.6.12) 5" xfId="8948"/>
    <cellStyle name="1_Bao cao giai ngan von dau tu nam 2009 (theo doi)_Book1_Hoan chinh KH 2012 (o nha)_Ke hoach 2012 theo doi (giai ngan 30.6.12) 5 2" xfId="8949"/>
    <cellStyle name="1_Bao cao giai ngan von dau tu nam 2009 (theo doi)_Book1_Hoan chinh KH 2012 (o nha)_Ke hoach 2012 theo doi (giai ngan 30.6.12) 5 3" xfId="8950"/>
    <cellStyle name="1_Bao cao giai ngan von dau tu nam 2009 (theo doi)_Book1_Hoan chinh KH 2012 (o nha)_Ke hoach 2012 theo doi (giai ngan 30.6.12) 6" xfId="8951"/>
    <cellStyle name="1_Bao cao giai ngan von dau tu nam 2009 (theo doi)_Book1_Hoan chinh KH 2012 (o nha)_Ke hoach 2012 theo doi (giai ngan 30.6.12) 6 2" xfId="8952"/>
    <cellStyle name="1_Bao cao giai ngan von dau tu nam 2009 (theo doi)_Book1_Hoan chinh KH 2012 (o nha)_Ke hoach 2012 theo doi (giai ngan 30.6.12) 6 3" xfId="8953"/>
    <cellStyle name="1_Bao cao giai ngan von dau tu nam 2009 (theo doi)_Book1_Hoan chinh KH 2012 (o nha)_Ke hoach 2012 theo doi (giai ngan 30.6.12) 7" xfId="8954"/>
    <cellStyle name="1_Bao cao giai ngan von dau tu nam 2009 (theo doi)_Book1_Hoan chinh KH 2012 (o nha)_Ke hoach 2012 theo doi (giai ngan 30.6.12) 8" xfId="8955"/>
    <cellStyle name="1_Bao cao giai ngan von dau tu nam 2009 (theo doi)_Book1_Hoan chinh KH 2012 Von ho tro co MT" xfId="4387"/>
    <cellStyle name="1_Bao cao giai ngan von dau tu nam 2009 (theo doi)_Book1_Hoan chinh KH 2012 Von ho tro co MT (chi tiet)" xfId="4388"/>
    <cellStyle name="1_Bao cao giai ngan von dau tu nam 2009 (theo doi)_Book1_Hoan chinh KH 2012 Von ho tro co MT (chi tiet) 2" xfId="4389"/>
    <cellStyle name="1_Bao cao giai ngan von dau tu nam 2009 (theo doi)_Book1_Hoan chinh KH 2012 Von ho tro co MT (chi tiet) 2 2" xfId="8956"/>
    <cellStyle name="1_Bao cao giai ngan von dau tu nam 2009 (theo doi)_Book1_Hoan chinh KH 2012 Von ho tro co MT (chi tiet) 2 2 2" xfId="8957"/>
    <cellStyle name="1_Bao cao giai ngan von dau tu nam 2009 (theo doi)_Book1_Hoan chinh KH 2012 Von ho tro co MT (chi tiet) 2 2 3" xfId="8958"/>
    <cellStyle name="1_Bao cao giai ngan von dau tu nam 2009 (theo doi)_Book1_Hoan chinh KH 2012 Von ho tro co MT (chi tiet) 2 3" xfId="8959"/>
    <cellStyle name="1_Bao cao giai ngan von dau tu nam 2009 (theo doi)_Book1_Hoan chinh KH 2012 Von ho tro co MT (chi tiet) 2 3 2" xfId="8960"/>
    <cellStyle name="1_Bao cao giai ngan von dau tu nam 2009 (theo doi)_Book1_Hoan chinh KH 2012 Von ho tro co MT (chi tiet) 2 3 3" xfId="8961"/>
    <cellStyle name="1_Bao cao giai ngan von dau tu nam 2009 (theo doi)_Book1_Hoan chinh KH 2012 Von ho tro co MT (chi tiet) 2 4" xfId="8962"/>
    <cellStyle name="1_Bao cao giai ngan von dau tu nam 2009 (theo doi)_Book1_Hoan chinh KH 2012 Von ho tro co MT (chi tiet) 2 4 2" xfId="8963"/>
    <cellStyle name="1_Bao cao giai ngan von dau tu nam 2009 (theo doi)_Book1_Hoan chinh KH 2012 Von ho tro co MT (chi tiet) 2 4 3" xfId="8964"/>
    <cellStyle name="1_Bao cao giai ngan von dau tu nam 2009 (theo doi)_Book1_Hoan chinh KH 2012 Von ho tro co MT (chi tiet) 2 5" xfId="8965"/>
    <cellStyle name="1_Bao cao giai ngan von dau tu nam 2009 (theo doi)_Book1_Hoan chinh KH 2012 Von ho tro co MT (chi tiet) 2 6" xfId="8966"/>
    <cellStyle name="1_Bao cao giai ngan von dau tu nam 2009 (theo doi)_Book1_Hoan chinh KH 2012 Von ho tro co MT (chi tiet) 3" xfId="8967"/>
    <cellStyle name="1_Bao cao giai ngan von dau tu nam 2009 (theo doi)_Book1_Hoan chinh KH 2012 Von ho tro co MT (chi tiet) 3 2" xfId="8968"/>
    <cellStyle name="1_Bao cao giai ngan von dau tu nam 2009 (theo doi)_Book1_Hoan chinh KH 2012 Von ho tro co MT (chi tiet) 3 2 2" xfId="8969"/>
    <cellStyle name="1_Bao cao giai ngan von dau tu nam 2009 (theo doi)_Book1_Hoan chinh KH 2012 Von ho tro co MT (chi tiet) 3 2 3" xfId="8970"/>
    <cellStyle name="1_Bao cao giai ngan von dau tu nam 2009 (theo doi)_Book1_Hoan chinh KH 2012 Von ho tro co MT (chi tiet) 3 3" xfId="8971"/>
    <cellStyle name="1_Bao cao giai ngan von dau tu nam 2009 (theo doi)_Book1_Hoan chinh KH 2012 Von ho tro co MT (chi tiet) 3 3 2" xfId="8972"/>
    <cellStyle name="1_Bao cao giai ngan von dau tu nam 2009 (theo doi)_Book1_Hoan chinh KH 2012 Von ho tro co MT (chi tiet) 3 3 3" xfId="8973"/>
    <cellStyle name="1_Bao cao giai ngan von dau tu nam 2009 (theo doi)_Book1_Hoan chinh KH 2012 Von ho tro co MT (chi tiet) 3 4" xfId="8974"/>
    <cellStyle name="1_Bao cao giai ngan von dau tu nam 2009 (theo doi)_Book1_Hoan chinh KH 2012 Von ho tro co MT (chi tiet) 3 4 2" xfId="8975"/>
    <cellStyle name="1_Bao cao giai ngan von dau tu nam 2009 (theo doi)_Book1_Hoan chinh KH 2012 Von ho tro co MT (chi tiet) 3 4 3" xfId="8976"/>
    <cellStyle name="1_Bao cao giai ngan von dau tu nam 2009 (theo doi)_Book1_Hoan chinh KH 2012 Von ho tro co MT (chi tiet) 3 5" xfId="8977"/>
    <cellStyle name="1_Bao cao giai ngan von dau tu nam 2009 (theo doi)_Book1_Hoan chinh KH 2012 Von ho tro co MT (chi tiet) 3 6" xfId="8978"/>
    <cellStyle name="1_Bao cao giai ngan von dau tu nam 2009 (theo doi)_Book1_Hoan chinh KH 2012 Von ho tro co MT (chi tiet) 4" xfId="8979"/>
    <cellStyle name="1_Bao cao giai ngan von dau tu nam 2009 (theo doi)_Book1_Hoan chinh KH 2012 Von ho tro co MT (chi tiet) 4 2" xfId="8980"/>
    <cellStyle name="1_Bao cao giai ngan von dau tu nam 2009 (theo doi)_Book1_Hoan chinh KH 2012 Von ho tro co MT (chi tiet) 4 3" xfId="8981"/>
    <cellStyle name="1_Bao cao giai ngan von dau tu nam 2009 (theo doi)_Book1_Hoan chinh KH 2012 Von ho tro co MT (chi tiet) 5" xfId="8982"/>
    <cellStyle name="1_Bao cao giai ngan von dau tu nam 2009 (theo doi)_Book1_Hoan chinh KH 2012 Von ho tro co MT (chi tiet) 5 2" xfId="8983"/>
    <cellStyle name="1_Bao cao giai ngan von dau tu nam 2009 (theo doi)_Book1_Hoan chinh KH 2012 Von ho tro co MT (chi tiet) 5 3" xfId="8984"/>
    <cellStyle name="1_Bao cao giai ngan von dau tu nam 2009 (theo doi)_Book1_Hoan chinh KH 2012 Von ho tro co MT (chi tiet) 6" xfId="8985"/>
    <cellStyle name="1_Bao cao giai ngan von dau tu nam 2009 (theo doi)_Book1_Hoan chinh KH 2012 Von ho tro co MT (chi tiet) 6 2" xfId="8986"/>
    <cellStyle name="1_Bao cao giai ngan von dau tu nam 2009 (theo doi)_Book1_Hoan chinh KH 2012 Von ho tro co MT (chi tiet) 6 3" xfId="8987"/>
    <cellStyle name="1_Bao cao giai ngan von dau tu nam 2009 (theo doi)_Book1_Hoan chinh KH 2012 Von ho tro co MT (chi tiet) 7" xfId="8988"/>
    <cellStyle name="1_Bao cao giai ngan von dau tu nam 2009 (theo doi)_Book1_Hoan chinh KH 2012 Von ho tro co MT (chi tiet) 8" xfId="8989"/>
    <cellStyle name="1_Bao cao giai ngan von dau tu nam 2009 (theo doi)_Book1_Hoan chinh KH 2012 Von ho tro co MT 10" xfId="8990"/>
    <cellStyle name="1_Bao cao giai ngan von dau tu nam 2009 (theo doi)_Book1_Hoan chinh KH 2012 Von ho tro co MT 10 2" xfId="8991"/>
    <cellStyle name="1_Bao cao giai ngan von dau tu nam 2009 (theo doi)_Book1_Hoan chinh KH 2012 Von ho tro co MT 10 2 2" xfId="8992"/>
    <cellStyle name="1_Bao cao giai ngan von dau tu nam 2009 (theo doi)_Book1_Hoan chinh KH 2012 Von ho tro co MT 10 2 3" xfId="8993"/>
    <cellStyle name="1_Bao cao giai ngan von dau tu nam 2009 (theo doi)_Book1_Hoan chinh KH 2012 Von ho tro co MT 10 3" xfId="8994"/>
    <cellStyle name="1_Bao cao giai ngan von dau tu nam 2009 (theo doi)_Book1_Hoan chinh KH 2012 Von ho tro co MT 10 3 2" xfId="8995"/>
    <cellStyle name="1_Bao cao giai ngan von dau tu nam 2009 (theo doi)_Book1_Hoan chinh KH 2012 Von ho tro co MT 10 3 3" xfId="8996"/>
    <cellStyle name="1_Bao cao giai ngan von dau tu nam 2009 (theo doi)_Book1_Hoan chinh KH 2012 Von ho tro co MT 10 4" xfId="8997"/>
    <cellStyle name="1_Bao cao giai ngan von dau tu nam 2009 (theo doi)_Book1_Hoan chinh KH 2012 Von ho tro co MT 10 4 2" xfId="8998"/>
    <cellStyle name="1_Bao cao giai ngan von dau tu nam 2009 (theo doi)_Book1_Hoan chinh KH 2012 Von ho tro co MT 10 4 3" xfId="8999"/>
    <cellStyle name="1_Bao cao giai ngan von dau tu nam 2009 (theo doi)_Book1_Hoan chinh KH 2012 Von ho tro co MT 10 5" xfId="9000"/>
    <cellStyle name="1_Bao cao giai ngan von dau tu nam 2009 (theo doi)_Book1_Hoan chinh KH 2012 Von ho tro co MT 10 6" xfId="9001"/>
    <cellStyle name="1_Bao cao giai ngan von dau tu nam 2009 (theo doi)_Book1_Hoan chinh KH 2012 Von ho tro co MT 11" xfId="9002"/>
    <cellStyle name="1_Bao cao giai ngan von dau tu nam 2009 (theo doi)_Book1_Hoan chinh KH 2012 Von ho tro co MT 11 2" xfId="9003"/>
    <cellStyle name="1_Bao cao giai ngan von dau tu nam 2009 (theo doi)_Book1_Hoan chinh KH 2012 Von ho tro co MT 11 2 2" xfId="9004"/>
    <cellStyle name="1_Bao cao giai ngan von dau tu nam 2009 (theo doi)_Book1_Hoan chinh KH 2012 Von ho tro co MT 11 2 3" xfId="9005"/>
    <cellStyle name="1_Bao cao giai ngan von dau tu nam 2009 (theo doi)_Book1_Hoan chinh KH 2012 Von ho tro co MT 11 3" xfId="9006"/>
    <cellStyle name="1_Bao cao giai ngan von dau tu nam 2009 (theo doi)_Book1_Hoan chinh KH 2012 Von ho tro co MT 11 3 2" xfId="9007"/>
    <cellStyle name="1_Bao cao giai ngan von dau tu nam 2009 (theo doi)_Book1_Hoan chinh KH 2012 Von ho tro co MT 11 3 3" xfId="9008"/>
    <cellStyle name="1_Bao cao giai ngan von dau tu nam 2009 (theo doi)_Book1_Hoan chinh KH 2012 Von ho tro co MT 11 4" xfId="9009"/>
    <cellStyle name="1_Bao cao giai ngan von dau tu nam 2009 (theo doi)_Book1_Hoan chinh KH 2012 Von ho tro co MT 11 4 2" xfId="9010"/>
    <cellStyle name="1_Bao cao giai ngan von dau tu nam 2009 (theo doi)_Book1_Hoan chinh KH 2012 Von ho tro co MT 11 4 3" xfId="9011"/>
    <cellStyle name="1_Bao cao giai ngan von dau tu nam 2009 (theo doi)_Book1_Hoan chinh KH 2012 Von ho tro co MT 11 5" xfId="9012"/>
    <cellStyle name="1_Bao cao giai ngan von dau tu nam 2009 (theo doi)_Book1_Hoan chinh KH 2012 Von ho tro co MT 11 6" xfId="9013"/>
    <cellStyle name="1_Bao cao giai ngan von dau tu nam 2009 (theo doi)_Book1_Hoan chinh KH 2012 Von ho tro co MT 12" xfId="9014"/>
    <cellStyle name="1_Bao cao giai ngan von dau tu nam 2009 (theo doi)_Book1_Hoan chinh KH 2012 Von ho tro co MT 12 2" xfId="9015"/>
    <cellStyle name="1_Bao cao giai ngan von dau tu nam 2009 (theo doi)_Book1_Hoan chinh KH 2012 Von ho tro co MT 12 2 2" xfId="9016"/>
    <cellStyle name="1_Bao cao giai ngan von dau tu nam 2009 (theo doi)_Book1_Hoan chinh KH 2012 Von ho tro co MT 12 2 3" xfId="9017"/>
    <cellStyle name="1_Bao cao giai ngan von dau tu nam 2009 (theo doi)_Book1_Hoan chinh KH 2012 Von ho tro co MT 12 3" xfId="9018"/>
    <cellStyle name="1_Bao cao giai ngan von dau tu nam 2009 (theo doi)_Book1_Hoan chinh KH 2012 Von ho tro co MT 12 3 2" xfId="9019"/>
    <cellStyle name="1_Bao cao giai ngan von dau tu nam 2009 (theo doi)_Book1_Hoan chinh KH 2012 Von ho tro co MT 12 3 3" xfId="9020"/>
    <cellStyle name="1_Bao cao giai ngan von dau tu nam 2009 (theo doi)_Book1_Hoan chinh KH 2012 Von ho tro co MT 12 4" xfId="9021"/>
    <cellStyle name="1_Bao cao giai ngan von dau tu nam 2009 (theo doi)_Book1_Hoan chinh KH 2012 Von ho tro co MT 12 4 2" xfId="9022"/>
    <cellStyle name="1_Bao cao giai ngan von dau tu nam 2009 (theo doi)_Book1_Hoan chinh KH 2012 Von ho tro co MT 12 4 3" xfId="9023"/>
    <cellStyle name="1_Bao cao giai ngan von dau tu nam 2009 (theo doi)_Book1_Hoan chinh KH 2012 Von ho tro co MT 12 5" xfId="9024"/>
    <cellStyle name="1_Bao cao giai ngan von dau tu nam 2009 (theo doi)_Book1_Hoan chinh KH 2012 Von ho tro co MT 12 6" xfId="9025"/>
    <cellStyle name="1_Bao cao giai ngan von dau tu nam 2009 (theo doi)_Book1_Hoan chinh KH 2012 Von ho tro co MT 13" xfId="9026"/>
    <cellStyle name="1_Bao cao giai ngan von dau tu nam 2009 (theo doi)_Book1_Hoan chinh KH 2012 Von ho tro co MT 13 2" xfId="9027"/>
    <cellStyle name="1_Bao cao giai ngan von dau tu nam 2009 (theo doi)_Book1_Hoan chinh KH 2012 Von ho tro co MT 13 2 2" xfId="9028"/>
    <cellStyle name="1_Bao cao giai ngan von dau tu nam 2009 (theo doi)_Book1_Hoan chinh KH 2012 Von ho tro co MT 13 2 3" xfId="9029"/>
    <cellStyle name="1_Bao cao giai ngan von dau tu nam 2009 (theo doi)_Book1_Hoan chinh KH 2012 Von ho tro co MT 13 3" xfId="9030"/>
    <cellStyle name="1_Bao cao giai ngan von dau tu nam 2009 (theo doi)_Book1_Hoan chinh KH 2012 Von ho tro co MT 13 3 2" xfId="9031"/>
    <cellStyle name="1_Bao cao giai ngan von dau tu nam 2009 (theo doi)_Book1_Hoan chinh KH 2012 Von ho tro co MT 13 3 3" xfId="9032"/>
    <cellStyle name="1_Bao cao giai ngan von dau tu nam 2009 (theo doi)_Book1_Hoan chinh KH 2012 Von ho tro co MT 13 4" xfId="9033"/>
    <cellStyle name="1_Bao cao giai ngan von dau tu nam 2009 (theo doi)_Book1_Hoan chinh KH 2012 Von ho tro co MT 13 4 2" xfId="9034"/>
    <cellStyle name="1_Bao cao giai ngan von dau tu nam 2009 (theo doi)_Book1_Hoan chinh KH 2012 Von ho tro co MT 13 4 3" xfId="9035"/>
    <cellStyle name="1_Bao cao giai ngan von dau tu nam 2009 (theo doi)_Book1_Hoan chinh KH 2012 Von ho tro co MT 13 5" xfId="9036"/>
    <cellStyle name="1_Bao cao giai ngan von dau tu nam 2009 (theo doi)_Book1_Hoan chinh KH 2012 Von ho tro co MT 13 6" xfId="9037"/>
    <cellStyle name="1_Bao cao giai ngan von dau tu nam 2009 (theo doi)_Book1_Hoan chinh KH 2012 Von ho tro co MT 14" xfId="9038"/>
    <cellStyle name="1_Bao cao giai ngan von dau tu nam 2009 (theo doi)_Book1_Hoan chinh KH 2012 Von ho tro co MT 14 2" xfId="9039"/>
    <cellStyle name="1_Bao cao giai ngan von dau tu nam 2009 (theo doi)_Book1_Hoan chinh KH 2012 Von ho tro co MT 14 2 2" xfId="9040"/>
    <cellStyle name="1_Bao cao giai ngan von dau tu nam 2009 (theo doi)_Book1_Hoan chinh KH 2012 Von ho tro co MT 14 2 3" xfId="9041"/>
    <cellStyle name="1_Bao cao giai ngan von dau tu nam 2009 (theo doi)_Book1_Hoan chinh KH 2012 Von ho tro co MT 14 3" xfId="9042"/>
    <cellStyle name="1_Bao cao giai ngan von dau tu nam 2009 (theo doi)_Book1_Hoan chinh KH 2012 Von ho tro co MT 14 3 2" xfId="9043"/>
    <cellStyle name="1_Bao cao giai ngan von dau tu nam 2009 (theo doi)_Book1_Hoan chinh KH 2012 Von ho tro co MT 14 3 3" xfId="9044"/>
    <cellStyle name="1_Bao cao giai ngan von dau tu nam 2009 (theo doi)_Book1_Hoan chinh KH 2012 Von ho tro co MT 14 4" xfId="9045"/>
    <cellStyle name="1_Bao cao giai ngan von dau tu nam 2009 (theo doi)_Book1_Hoan chinh KH 2012 Von ho tro co MT 14 4 2" xfId="9046"/>
    <cellStyle name="1_Bao cao giai ngan von dau tu nam 2009 (theo doi)_Book1_Hoan chinh KH 2012 Von ho tro co MT 14 4 3" xfId="9047"/>
    <cellStyle name="1_Bao cao giai ngan von dau tu nam 2009 (theo doi)_Book1_Hoan chinh KH 2012 Von ho tro co MT 14 5" xfId="9048"/>
    <cellStyle name="1_Bao cao giai ngan von dau tu nam 2009 (theo doi)_Book1_Hoan chinh KH 2012 Von ho tro co MT 14 6" xfId="9049"/>
    <cellStyle name="1_Bao cao giai ngan von dau tu nam 2009 (theo doi)_Book1_Hoan chinh KH 2012 Von ho tro co MT 15" xfId="9050"/>
    <cellStyle name="1_Bao cao giai ngan von dau tu nam 2009 (theo doi)_Book1_Hoan chinh KH 2012 Von ho tro co MT 15 2" xfId="9051"/>
    <cellStyle name="1_Bao cao giai ngan von dau tu nam 2009 (theo doi)_Book1_Hoan chinh KH 2012 Von ho tro co MT 15 2 2" xfId="9052"/>
    <cellStyle name="1_Bao cao giai ngan von dau tu nam 2009 (theo doi)_Book1_Hoan chinh KH 2012 Von ho tro co MT 15 2 3" xfId="9053"/>
    <cellStyle name="1_Bao cao giai ngan von dau tu nam 2009 (theo doi)_Book1_Hoan chinh KH 2012 Von ho tro co MT 15 3" xfId="9054"/>
    <cellStyle name="1_Bao cao giai ngan von dau tu nam 2009 (theo doi)_Book1_Hoan chinh KH 2012 Von ho tro co MT 15 3 2" xfId="9055"/>
    <cellStyle name="1_Bao cao giai ngan von dau tu nam 2009 (theo doi)_Book1_Hoan chinh KH 2012 Von ho tro co MT 15 3 3" xfId="9056"/>
    <cellStyle name="1_Bao cao giai ngan von dau tu nam 2009 (theo doi)_Book1_Hoan chinh KH 2012 Von ho tro co MT 15 4" xfId="9057"/>
    <cellStyle name="1_Bao cao giai ngan von dau tu nam 2009 (theo doi)_Book1_Hoan chinh KH 2012 Von ho tro co MT 15 4 2" xfId="9058"/>
    <cellStyle name="1_Bao cao giai ngan von dau tu nam 2009 (theo doi)_Book1_Hoan chinh KH 2012 Von ho tro co MT 15 4 3" xfId="9059"/>
    <cellStyle name="1_Bao cao giai ngan von dau tu nam 2009 (theo doi)_Book1_Hoan chinh KH 2012 Von ho tro co MT 15 5" xfId="9060"/>
    <cellStyle name="1_Bao cao giai ngan von dau tu nam 2009 (theo doi)_Book1_Hoan chinh KH 2012 Von ho tro co MT 15 6" xfId="9061"/>
    <cellStyle name="1_Bao cao giai ngan von dau tu nam 2009 (theo doi)_Book1_Hoan chinh KH 2012 Von ho tro co MT 16" xfId="9062"/>
    <cellStyle name="1_Bao cao giai ngan von dau tu nam 2009 (theo doi)_Book1_Hoan chinh KH 2012 Von ho tro co MT 16 2" xfId="9063"/>
    <cellStyle name="1_Bao cao giai ngan von dau tu nam 2009 (theo doi)_Book1_Hoan chinh KH 2012 Von ho tro co MT 16 2 2" xfId="9064"/>
    <cellStyle name="1_Bao cao giai ngan von dau tu nam 2009 (theo doi)_Book1_Hoan chinh KH 2012 Von ho tro co MT 16 2 3" xfId="9065"/>
    <cellStyle name="1_Bao cao giai ngan von dau tu nam 2009 (theo doi)_Book1_Hoan chinh KH 2012 Von ho tro co MT 16 3" xfId="9066"/>
    <cellStyle name="1_Bao cao giai ngan von dau tu nam 2009 (theo doi)_Book1_Hoan chinh KH 2012 Von ho tro co MT 16 3 2" xfId="9067"/>
    <cellStyle name="1_Bao cao giai ngan von dau tu nam 2009 (theo doi)_Book1_Hoan chinh KH 2012 Von ho tro co MT 16 3 3" xfId="9068"/>
    <cellStyle name="1_Bao cao giai ngan von dau tu nam 2009 (theo doi)_Book1_Hoan chinh KH 2012 Von ho tro co MT 16 4" xfId="9069"/>
    <cellStyle name="1_Bao cao giai ngan von dau tu nam 2009 (theo doi)_Book1_Hoan chinh KH 2012 Von ho tro co MT 16 4 2" xfId="9070"/>
    <cellStyle name="1_Bao cao giai ngan von dau tu nam 2009 (theo doi)_Book1_Hoan chinh KH 2012 Von ho tro co MT 16 4 3" xfId="9071"/>
    <cellStyle name="1_Bao cao giai ngan von dau tu nam 2009 (theo doi)_Book1_Hoan chinh KH 2012 Von ho tro co MT 16 5" xfId="9072"/>
    <cellStyle name="1_Bao cao giai ngan von dau tu nam 2009 (theo doi)_Book1_Hoan chinh KH 2012 Von ho tro co MT 16 6" xfId="9073"/>
    <cellStyle name="1_Bao cao giai ngan von dau tu nam 2009 (theo doi)_Book1_Hoan chinh KH 2012 Von ho tro co MT 17" xfId="9074"/>
    <cellStyle name="1_Bao cao giai ngan von dau tu nam 2009 (theo doi)_Book1_Hoan chinh KH 2012 Von ho tro co MT 17 2" xfId="9075"/>
    <cellStyle name="1_Bao cao giai ngan von dau tu nam 2009 (theo doi)_Book1_Hoan chinh KH 2012 Von ho tro co MT 17 2 2" xfId="9076"/>
    <cellStyle name="1_Bao cao giai ngan von dau tu nam 2009 (theo doi)_Book1_Hoan chinh KH 2012 Von ho tro co MT 17 2 3" xfId="9077"/>
    <cellStyle name="1_Bao cao giai ngan von dau tu nam 2009 (theo doi)_Book1_Hoan chinh KH 2012 Von ho tro co MT 17 3" xfId="9078"/>
    <cellStyle name="1_Bao cao giai ngan von dau tu nam 2009 (theo doi)_Book1_Hoan chinh KH 2012 Von ho tro co MT 17 3 2" xfId="9079"/>
    <cellStyle name="1_Bao cao giai ngan von dau tu nam 2009 (theo doi)_Book1_Hoan chinh KH 2012 Von ho tro co MT 17 3 3" xfId="9080"/>
    <cellStyle name="1_Bao cao giai ngan von dau tu nam 2009 (theo doi)_Book1_Hoan chinh KH 2012 Von ho tro co MT 17 4" xfId="9081"/>
    <cellStyle name="1_Bao cao giai ngan von dau tu nam 2009 (theo doi)_Book1_Hoan chinh KH 2012 Von ho tro co MT 17 4 2" xfId="9082"/>
    <cellStyle name="1_Bao cao giai ngan von dau tu nam 2009 (theo doi)_Book1_Hoan chinh KH 2012 Von ho tro co MT 17 4 3" xfId="9083"/>
    <cellStyle name="1_Bao cao giai ngan von dau tu nam 2009 (theo doi)_Book1_Hoan chinh KH 2012 Von ho tro co MT 17 5" xfId="9084"/>
    <cellStyle name="1_Bao cao giai ngan von dau tu nam 2009 (theo doi)_Book1_Hoan chinh KH 2012 Von ho tro co MT 17 6" xfId="9085"/>
    <cellStyle name="1_Bao cao giai ngan von dau tu nam 2009 (theo doi)_Book1_Hoan chinh KH 2012 Von ho tro co MT 18" xfId="9086"/>
    <cellStyle name="1_Bao cao giai ngan von dau tu nam 2009 (theo doi)_Book1_Hoan chinh KH 2012 Von ho tro co MT 18 2" xfId="9087"/>
    <cellStyle name="1_Bao cao giai ngan von dau tu nam 2009 (theo doi)_Book1_Hoan chinh KH 2012 Von ho tro co MT 18 3" xfId="9088"/>
    <cellStyle name="1_Bao cao giai ngan von dau tu nam 2009 (theo doi)_Book1_Hoan chinh KH 2012 Von ho tro co MT 19" xfId="9089"/>
    <cellStyle name="1_Bao cao giai ngan von dau tu nam 2009 (theo doi)_Book1_Hoan chinh KH 2012 Von ho tro co MT 19 2" xfId="9090"/>
    <cellStyle name="1_Bao cao giai ngan von dau tu nam 2009 (theo doi)_Book1_Hoan chinh KH 2012 Von ho tro co MT 19 3" xfId="9091"/>
    <cellStyle name="1_Bao cao giai ngan von dau tu nam 2009 (theo doi)_Book1_Hoan chinh KH 2012 Von ho tro co MT 2" xfId="4390"/>
    <cellStyle name="1_Bao cao giai ngan von dau tu nam 2009 (theo doi)_Book1_Hoan chinh KH 2012 Von ho tro co MT 2 2" xfId="9092"/>
    <cellStyle name="1_Bao cao giai ngan von dau tu nam 2009 (theo doi)_Book1_Hoan chinh KH 2012 Von ho tro co MT 2 2 2" xfId="9093"/>
    <cellStyle name="1_Bao cao giai ngan von dau tu nam 2009 (theo doi)_Book1_Hoan chinh KH 2012 Von ho tro co MT 2 2 3" xfId="9094"/>
    <cellStyle name="1_Bao cao giai ngan von dau tu nam 2009 (theo doi)_Book1_Hoan chinh KH 2012 Von ho tro co MT 2 3" xfId="9095"/>
    <cellStyle name="1_Bao cao giai ngan von dau tu nam 2009 (theo doi)_Book1_Hoan chinh KH 2012 Von ho tro co MT 2 3 2" xfId="9096"/>
    <cellStyle name="1_Bao cao giai ngan von dau tu nam 2009 (theo doi)_Book1_Hoan chinh KH 2012 Von ho tro co MT 2 3 3" xfId="9097"/>
    <cellStyle name="1_Bao cao giai ngan von dau tu nam 2009 (theo doi)_Book1_Hoan chinh KH 2012 Von ho tro co MT 2 4" xfId="9098"/>
    <cellStyle name="1_Bao cao giai ngan von dau tu nam 2009 (theo doi)_Book1_Hoan chinh KH 2012 Von ho tro co MT 2 4 2" xfId="9099"/>
    <cellStyle name="1_Bao cao giai ngan von dau tu nam 2009 (theo doi)_Book1_Hoan chinh KH 2012 Von ho tro co MT 2 4 3" xfId="9100"/>
    <cellStyle name="1_Bao cao giai ngan von dau tu nam 2009 (theo doi)_Book1_Hoan chinh KH 2012 Von ho tro co MT 2 5" xfId="9101"/>
    <cellStyle name="1_Bao cao giai ngan von dau tu nam 2009 (theo doi)_Book1_Hoan chinh KH 2012 Von ho tro co MT 2 6" xfId="9102"/>
    <cellStyle name="1_Bao cao giai ngan von dau tu nam 2009 (theo doi)_Book1_Hoan chinh KH 2012 Von ho tro co MT 20" xfId="9103"/>
    <cellStyle name="1_Bao cao giai ngan von dau tu nam 2009 (theo doi)_Book1_Hoan chinh KH 2012 Von ho tro co MT 20 2" xfId="9104"/>
    <cellStyle name="1_Bao cao giai ngan von dau tu nam 2009 (theo doi)_Book1_Hoan chinh KH 2012 Von ho tro co MT 20 3" xfId="9105"/>
    <cellStyle name="1_Bao cao giai ngan von dau tu nam 2009 (theo doi)_Book1_Hoan chinh KH 2012 Von ho tro co MT 21" xfId="9106"/>
    <cellStyle name="1_Bao cao giai ngan von dau tu nam 2009 (theo doi)_Book1_Hoan chinh KH 2012 Von ho tro co MT 22" xfId="9107"/>
    <cellStyle name="1_Bao cao giai ngan von dau tu nam 2009 (theo doi)_Book1_Hoan chinh KH 2012 Von ho tro co MT 3" xfId="9108"/>
    <cellStyle name="1_Bao cao giai ngan von dau tu nam 2009 (theo doi)_Book1_Hoan chinh KH 2012 Von ho tro co MT 3 2" xfId="9109"/>
    <cellStyle name="1_Bao cao giai ngan von dau tu nam 2009 (theo doi)_Book1_Hoan chinh KH 2012 Von ho tro co MT 3 2 2" xfId="9110"/>
    <cellStyle name="1_Bao cao giai ngan von dau tu nam 2009 (theo doi)_Book1_Hoan chinh KH 2012 Von ho tro co MT 3 2 3" xfId="9111"/>
    <cellStyle name="1_Bao cao giai ngan von dau tu nam 2009 (theo doi)_Book1_Hoan chinh KH 2012 Von ho tro co MT 3 3" xfId="9112"/>
    <cellStyle name="1_Bao cao giai ngan von dau tu nam 2009 (theo doi)_Book1_Hoan chinh KH 2012 Von ho tro co MT 3 3 2" xfId="9113"/>
    <cellStyle name="1_Bao cao giai ngan von dau tu nam 2009 (theo doi)_Book1_Hoan chinh KH 2012 Von ho tro co MT 3 3 3" xfId="9114"/>
    <cellStyle name="1_Bao cao giai ngan von dau tu nam 2009 (theo doi)_Book1_Hoan chinh KH 2012 Von ho tro co MT 3 4" xfId="9115"/>
    <cellStyle name="1_Bao cao giai ngan von dau tu nam 2009 (theo doi)_Book1_Hoan chinh KH 2012 Von ho tro co MT 3 4 2" xfId="9116"/>
    <cellStyle name="1_Bao cao giai ngan von dau tu nam 2009 (theo doi)_Book1_Hoan chinh KH 2012 Von ho tro co MT 3 4 3" xfId="9117"/>
    <cellStyle name="1_Bao cao giai ngan von dau tu nam 2009 (theo doi)_Book1_Hoan chinh KH 2012 Von ho tro co MT 3 5" xfId="9118"/>
    <cellStyle name="1_Bao cao giai ngan von dau tu nam 2009 (theo doi)_Book1_Hoan chinh KH 2012 Von ho tro co MT 3 6" xfId="9119"/>
    <cellStyle name="1_Bao cao giai ngan von dau tu nam 2009 (theo doi)_Book1_Hoan chinh KH 2012 Von ho tro co MT 4" xfId="9120"/>
    <cellStyle name="1_Bao cao giai ngan von dau tu nam 2009 (theo doi)_Book1_Hoan chinh KH 2012 Von ho tro co MT 4 2" xfId="9121"/>
    <cellStyle name="1_Bao cao giai ngan von dau tu nam 2009 (theo doi)_Book1_Hoan chinh KH 2012 Von ho tro co MT 4 2 2" xfId="9122"/>
    <cellStyle name="1_Bao cao giai ngan von dau tu nam 2009 (theo doi)_Book1_Hoan chinh KH 2012 Von ho tro co MT 4 2 3" xfId="9123"/>
    <cellStyle name="1_Bao cao giai ngan von dau tu nam 2009 (theo doi)_Book1_Hoan chinh KH 2012 Von ho tro co MT 4 3" xfId="9124"/>
    <cellStyle name="1_Bao cao giai ngan von dau tu nam 2009 (theo doi)_Book1_Hoan chinh KH 2012 Von ho tro co MT 4 3 2" xfId="9125"/>
    <cellStyle name="1_Bao cao giai ngan von dau tu nam 2009 (theo doi)_Book1_Hoan chinh KH 2012 Von ho tro co MT 4 3 3" xfId="9126"/>
    <cellStyle name="1_Bao cao giai ngan von dau tu nam 2009 (theo doi)_Book1_Hoan chinh KH 2012 Von ho tro co MT 4 4" xfId="9127"/>
    <cellStyle name="1_Bao cao giai ngan von dau tu nam 2009 (theo doi)_Book1_Hoan chinh KH 2012 Von ho tro co MT 4 4 2" xfId="9128"/>
    <cellStyle name="1_Bao cao giai ngan von dau tu nam 2009 (theo doi)_Book1_Hoan chinh KH 2012 Von ho tro co MT 4 4 3" xfId="9129"/>
    <cellStyle name="1_Bao cao giai ngan von dau tu nam 2009 (theo doi)_Book1_Hoan chinh KH 2012 Von ho tro co MT 4 5" xfId="9130"/>
    <cellStyle name="1_Bao cao giai ngan von dau tu nam 2009 (theo doi)_Book1_Hoan chinh KH 2012 Von ho tro co MT 4 6" xfId="9131"/>
    <cellStyle name="1_Bao cao giai ngan von dau tu nam 2009 (theo doi)_Book1_Hoan chinh KH 2012 Von ho tro co MT 5" xfId="9132"/>
    <cellStyle name="1_Bao cao giai ngan von dau tu nam 2009 (theo doi)_Book1_Hoan chinh KH 2012 Von ho tro co MT 5 2" xfId="9133"/>
    <cellStyle name="1_Bao cao giai ngan von dau tu nam 2009 (theo doi)_Book1_Hoan chinh KH 2012 Von ho tro co MT 5 2 2" xfId="9134"/>
    <cellStyle name="1_Bao cao giai ngan von dau tu nam 2009 (theo doi)_Book1_Hoan chinh KH 2012 Von ho tro co MT 5 2 3" xfId="9135"/>
    <cellStyle name="1_Bao cao giai ngan von dau tu nam 2009 (theo doi)_Book1_Hoan chinh KH 2012 Von ho tro co MT 5 3" xfId="9136"/>
    <cellStyle name="1_Bao cao giai ngan von dau tu nam 2009 (theo doi)_Book1_Hoan chinh KH 2012 Von ho tro co MT 5 3 2" xfId="9137"/>
    <cellStyle name="1_Bao cao giai ngan von dau tu nam 2009 (theo doi)_Book1_Hoan chinh KH 2012 Von ho tro co MT 5 3 3" xfId="9138"/>
    <cellStyle name="1_Bao cao giai ngan von dau tu nam 2009 (theo doi)_Book1_Hoan chinh KH 2012 Von ho tro co MT 5 4" xfId="9139"/>
    <cellStyle name="1_Bao cao giai ngan von dau tu nam 2009 (theo doi)_Book1_Hoan chinh KH 2012 Von ho tro co MT 5 4 2" xfId="9140"/>
    <cellStyle name="1_Bao cao giai ngan von dau tu nam 2009 (theo doi)_Book1_Hoan chinh KH 2012 Von ho tro co MT 5 4 3" xfId="9141"/>
    <cellStyle name="1_Bao cao giai ngan von dau tu nam 2009 (theo doi)_Book1_Hoan chinh KH 2012 Von ho tro co MT 5 5" xfId="9142"/>
    <cellStyle name="1_Bao cao giai ngan von dau tu nam 2009 (theo doi)_Book1_Hoan chinh KH 2012 Von ho tro co MT 5 6" xfId="9143"/>
    <cellStyle name="1_Bao cao giai ngan von dau tu nam 2009 (theo doi)_Book1_Hoan chinh KH 2012 Von ho tro co MT 6" xfId="9144"/>
    <cellStyle name="1_Bao cao giai ngan von dau tu nam 2009 (theo doi)_Book1_Hoan chinh KH 2012 Von ho tro co MT 6 2" xfId="9145"/>
    <cellStyle name="1_Bao cao giai ngan von dau tu nam 2009 (theo doi)_Book1_Hoan chinh KH 2012 Von ho tro co MT 6 2 2" xfId="9146"/>
    <cellStyle name="1_Bao cao giai ngan von dau tu nam 2009 (theo doi)_Book1_Hoan chinh KH 2012 Von ho tro co MT 6 2 3" xfId="9147"/>
    <cellStyle name="1_Bao cao giai ngan von dau tu nam 2009 (theo doi)_Book1_Hoan chinh KH 2012 Von ho tro co MT 6 3" xfId="9148"/>
    <cellStyle name="1_Bao cao giai ngan von dau tu nam 2009 (theo doi)_Book1_Hoan chinh KH 2012 Von ho tro co MT 6 3 2" xfId="9149"/>
    <cellStyle name="1_Bao cao giai ngan von dau tu nam 2009 (theo doi)_Book1_Hoan chinh KH 2012 Von ho tro co MT 6 3 3" xfId="9150"/>
    <cellStyle name="1_Bao cao giai ngan von dau tu nam 2009 (theo doi)_Book1_Hoan chinh KH 2012 Von ho tro co MT 6 4" xfId="9151"/>
    <cellStyle name="1_Bao cao giai ngan von dau tu nam 2009 (theo doi)_Book1_Hoan chinh KH 2012 Von ho tro co MT 6 4 2" xfId="9152"/>
    <cellStyle name="1_Bao cao giai ngan von dau tu nam 2009 (theo doi)_Book1_Hoan chinh KH 2012 Von ho tro co MT 6 4 3" xfId="9153"/>
    <cellStyle name="1_Bao cao giai ngan von dau tu nam 2009 (theo doi)_Book1_Hoan chinh KH 2012 Von ho tro co MT 6 5" xfId="9154"/>
    <cellStyle name="1_Bao cao giai ngan von dau tu nam 2009 (theo doi)_Book1_Hoan chinh KH 2012 Von ho tro co MT 6 6" xfId="9155"/>
    <cellStyle name="1_Bao cao giai ngan von dau tu nam 2009 (theo doi)_Book1_Hoan chinh KH 2012 Von ho tro co MT 7" xfId="9156"/>
    <cellStyle name="1_Bao cao giai ngan von dau tu nam 2009 (theo doi)_Book1_Hoan chinh KH 2012 Von ho tro co MT 7 2" xfId="9157"/>
    <cellStyle name="1_Bao cao giai ngan von dau tu nam 2009 (theo doi)_Book1_Hoan chinh KH 2012 Von ho tro co MT 7 2 2" xfId="9158"/>
    <cellStyle name="1_Bao cao giai ngan von dau tu nam 2009 (theo doi)_Book1_Hoan chinh KH 2012 Von ho tro co MT 7 2 3" xfId="9159"/>
    <cellStyle name="1_Bao cao giai ngan von dau tu nam 2009 (theo doi)_Book1_Hoan chinh KH 2012 Von ho tro co MT 7 3" xfId="9160"/>
    <cellStyle name="1_Bao cao giai ngan von dau tu nam 2009 (theo doi)_Book1_Hoan chinh KH 2012 Von ho tro co MT 7 3 2" xfId="9161"/>
    <cellStyle name="1_Bao cao giai ngan von dau tu nam 2009 (theo doi)_Book1_Hoan chinh KH 2012 Von ho tro co MT 7 3 3" xfId="9162"/>
    <cellStyle name="1_Bao cao giai ngan von dau tu nam 2009 (theo doi)_Book1_Hoan chinh KH 2012 Von ho tro co MT 7 4" xfId="9163"/>
    <cellStyle name="1_Bao cao giai ngan von dau tu nam 2009 (theo doi)_Book1_Hoan chinh KH 2012 Von ho tro co MT 7 4 2" xfId="9164"/>
    <cellStyle name="1_Bao cao giai ngan von dau tu nam 2009 (theo doi)_Book1_Hoan chinh KH 2012 Von ho tro co MT 7 4 3" xfId="9165"/>
    <cellStyle name="1_Bao cao giai ngan von dau tu nam 2009 (theo doi)_Book1_Hoan chinh KH 2012 Von ho tro co MT 7 5" xfId="9166"/>
    <cellStyle name="1_Bao cao giai ngan von dau tu nam 2009 (theo doi)_Book1_Hoan chinh KH 2012 Von ho tro co MT 7 6" xfId="9167"/>
    <cellStyle name="1_Bao cao giai ngan von dau tu nam 2009 (theo doi)_Book1_Hoan chinh KH 2012 Von ho tro co MT 8" xfId="9168"/>
    <cellStyle name="1_Bao cao giai ngan von dau tu nam 2009 (theo doi)_Book1_Hoan chinh KH 2012 Von ho tro co MT 8 2" xfId="9169"/>
    <cellStyle name="1_Bao cao giai ngan von dau tu nam 2009 (theo doi)_Book1_Hoan chinh KH 2012 Von ho tro co MT 8 2 2" xfId="9170"/>
    <cellStyle name="1_Bao cao giai ngan von dau tu nam 2009 (theo doi)_Book1_Hoan chinh KH 2012 Von ho tro co MT 8 2 3" xfId="9171"/>
    <cellStyle name="1_Bao cao giai ngan von dau tu nam 2009 (theo doi)_Book1_Hoan chinh KH 2012 Von ho tro co MT 8 3" xfId="9172"/>
    <cellStyle name="1_Bao cao giai ngan von dau tu nam 2009 (theo doi)_Book1_Hoan chinh KH 2012 Von ho tro co MT 8 3 2" xfId="9173"/>
    <cellStyle name="1_Bao cao giai ngan von dau tu nam 2009 (theo doi)_Book1_Hoan chinh KH 2012 Von ho tro co MT 8 3 3" xfId="9174"/>
    <cellStyle name="1_Bao cao giai ngan von dau tu nam 2009 (theo doi)_Book1_Hoan chinh KH 2012 Von ho tro co MT 8 4" xfId="9175"/>
    <cellStyle name="1_Bao cao giai ngan von dau tu nam 2009 (theo doi)_Book1_Hoan chinh KH 2012 Von ho tro co MT 8 4 2" xfId="9176"/>
    <cellStyle name="1_Bao cao giai ngan von dau tu nam 2009 (theo doi)_Book1_Hoan chinh KH 2012 Von ho tro co MT 8 4 3" xfId="9177"/>
    <cellStyle name="1_Bao cao giai ngan von dau tu nam 2009 (theo doi)_Book1_Hoan chinh KH 2012 Von ho tro co MT 8 5" xfId="9178"/>
    <cellStyle name="1_Bao cao giai ngan von dau tu nam 2009 (theo doi)_Book1_Hoan chinh KH 2012 Von ho tro co MT 8 6" xfId="9179"/>
    <cellStyle name="1_Bao cao giai ngan von dau tu nam 2009 (theo doi)_Book1_Hoan chinh KH 2012 Von ho tro co MT 9" xfId="9180"/>
    <cellStyle name="1_Bao cao giai ngan von dau tu nam 2009 (theo doi)_Book1_Hoan chinh KH 2012 Von ho tro co MT 9 2" xfId="9181"/>
    <cellStyle name="1_Bao cao giai ngan von dau tu nam 2009 (theo doi)_Book1_Hoan chinh KH 2012 Von ho tro co MT 9 2 2" xfId="9182"/>
    <cellStyle name="1_Bao cao giai ngan von dau tu nam 2009 (theo doi)_Book1_Hoan chinh KH 2012 Von ho tro co MT 9 2 3" xfId="9183"/>
    <cellStyle name="1_Bao cao giai ngan von dau tu nam 2009 (theo doi)_Book1_Hoan chinh KH 2012 Von ho tro co MT 9 3" xfId="9184"/>
    <cellStyle name="1_Bao cao giai ngan von dau tu nam 2009 (theo doi)_Book1_Hoan chinh KH 2012 Von ho tro co MT 9 3 2" xfId="9185"/>
    <cellStyle name="1_Bao cao giai ngan von dau tu nam 2009 (theo doi)_Book1_Hoan chinh KH 2012 Von ho tro co MT 9 3 3" xfId="9186"/>
    <cellStyle name="1_Bao cao giai ngan von dau tu nam 2009 (theo doi)_Book1_Hoan chinh KH 2012 Von ho tro co MT 9 4" xfId="9187"/>
    <cellStyle name="1_Bao cao giai ngan von dau tu nam 2009 (theo doi)_Book1_Hoan chinh KH 2012 Von ho tro co MT 9 4 2" xfId="9188"/>
    <cellStyle name="1_Bao cao giai ngan von dau tu nam 2009 (theo doi)_Book1_Hoan chinh KH 2012 Von ho tro co MT 9 4 3" xfId="9189"/>
    <cellStyle name="1_Bao cao giai ngan von dau tu nam 2009 (theo doi)_Book1_Hoan chinh KH 2012 Von ho tro co MT 9 5" xfId="9190"/>
    <cellStyle name="1_Bao cao giai ngan von dau tu nam 2009 (theo doi)_Book1_Hoan chinh KH 2012 Von ho tro co MT 9 6" xfId="9191"/>
    <cellStyle name="1_Bao cao giai ngan von dau tu nam 2009 (theo doi)_Book1_Hoan chinh KH 2012 Von ho tro co MT_Bao cao giai ngan quy I" xfId="4391"/>
    <cellStyle name="1_Bao cao giai ngan von dau tu nam 2009 (theo doi)_Book1_Hoan chinh KH 2012 Von ho tro co MT_Bao cao giai ngan quy I 2" xfId="4392"/>
    <cellStyle name="1_Bao cao giai ngan von dau tu nam 2009 (theo doi)_Book1_Hoan chinh KH 2012 Von ho tro co MT_Bao cao giai ngan quy I 2 2" xfId="9192"/>
    <cellStyle name="1_Bao cao giai ngan von dau tu nam 2009 (theo doi)_Book1_Hoan chinh KH 2012 Von ho tro co MT_Bao cao giai ngan quy I 2 2 2" xfId="9193"/>
    <cellStyle name="1_Bao cao giai ngan von dau tu nam 2009 (theo doi)_Book1_Hoan chinh KH 2012 Von ho tro co MT_Bao cao giai ngan quy I 2 2 3" xfId="9194"/>
    <cellStyle name="1_Bao cao giai ngan von dau tu nam 2009 (theo doi)_Book1_Hoan chinh KH 2012 Von ho tro co MT_Bao cao giai ngan quy I 2 3" xfId="9195"/>
    <cellStyle name="1_Bao cao giai ngan von dau tu nam 2009 (theo doi)_Book1_Hoan chinh KH 2012 Von ho tro co MT_Bao cao giai ngan quy I 2 3 2" xfId="9196"/>
    <cellStyle name="1_Bao cao giai ngan von dau tu nam 2009 (theo doi)_Book1_Hoan chinh KH 2012 Von ho tro co MT_Bao cao giai ngan quy I 2 3 3" xfId="9197"/>
    <cellStyle name="1_Bao cao giai ngan von dau tu nam 2009 (theo doi)_Book1_Hoan chinh KH 2012 Von ho tro co MT_Bao cao giai ngan quy I 2 4" xfId="9198"/>
    <cellStyle name="1_Bao cao giai ngan von dau tu nam 2009 (theo doi)_Book1_Hoan chinh KH 2012 Von ho tro co MT_Bao cao giai ngan quy I 2 4 2" xfId="9199"/>
    <cellStyle name="1_Bao cao giai ngan von dau tu nam 2009 (theo doi)_Book1_Hoan chinh KH 2012 Von ho tro co MT_Bao cao giai ngan quy I 2 4 3" xfId="9200"/>
    <cellStyle name="1_Bao cao giai ngan von dau tu nam 2009 (theo doi)_Book1_Hoan chinh KH 2012 Von ho tro co MT_Bao cao giai ngan quy I 2 5" xfId="9201"/>
    <cellStyle name="1_Bao cao giai ngan von dau tu nam 2009 (theo doi)_Book1_Hoan chinh KH 2012 Von ho tro co MT_Bao cao giai ngan quy I 2 6" xfId="9202"/>
    <cellStyle name="1_Bao cao giai ngan von dau tu nam 2009 (theo doi)_Book1_Hoan chinh KH 2012 Von ho tro co MT_Bao cao giai ngan quy I 3" xfId="9203"/>
    <cellStyle name="1_Bao cao giai ngan von dau tu nam 2009 (theo doi)_Book1_Hoan chinh KH 2012 Von ho tro co MT_Bao cao giai ngan quy I 3 2" xfId="9204"/>
    <cellStyle name="1_Bao cao giai ngan von dau tu nam 2009 (theo doi)_Book1_Hoan chinh KH 2012 Von ho tro co MT_Bao cao giai ngan quy I 3 2 2" xfId="9205"/>
    <cellStyle name="1_Bao cao giai ngan von dau tu nam 2009 (theo doi)_Book1_Hoan chinh KH 2012 Von ho tro co MT_Bao cao giai ngan quy I 3 2 3" xfId="9206"/>
    <cellStyle name="1_Bao cao giai ngan von dau tu nam 2009 (theo doi)_Book1_Hoan chinh KH 2012 Von ho tro co MT_Bao cao giai ngan quy I 3 3" xfId="9207"/>
    <cellStyle name="1_Bao cao giai ngan von dau tu nam 2009 (theo doi)_Book1_Hoan chinh KH 2012 Von ho tro co MT_Bao cao giai ngan quy I 3 3 2" xfId="9208"/>
    <cellStyle name="1_Bao cao giai ngan von dau tu nam 2009 (theo doi)_Book1_Hoan chinh KH 2012 Von ho tro co MT_Bao cao giai ngan quy I 3 3 3" xfId="9209"/>
    <cellStyle name="1_Bao cao giai ngan von dau tu nam 2009 (theo doi)_Book1_Hoan chinh KH 2012 Von ho tro co MT_Bao cao giai ngan quy I 3 4" xfId="9210"/>
    <cellStyle name="1_Bao cao giai ngan von dau tu nam 2009 (theo doi)_Book1_Hoan chinh KH 2012 Von ho tro co MT_Bao cao giai ngan quy I 3 4 2" xfId="9211"/>
    <cellStyle name="1_Bao cao giai ngan von dau tu nam 2009 (theo doi)_Book1_Hoan chinh KH 2012 Von ho tro co MT_Bao cao giai ngan quy I 3 4 3" xfId="9212"/>
    <cellStyle name="1_Bao cao giai ngan von dau tu nam 2009 (theo doi)_Book1_Hoan chinh KH 2012 Von ho tro co MT_Bao cao giai ngan quy I 3 5" xfId="9213"/>
    <cellStyle name="1_Bao cao giai ngan von dau tu nam 2009 (theo doi)_Book1_Hoan chinh KH 2012 Von ho tro co MT_Bao cao giai ngan quy I 3 6" xfId="9214"/>
    <cellStyle name="1_Bao cao giai ngan von dau tu nam 2009 (theo doi)_Book1_Hoan chinh KH 2012 Von ho tro co MT_Bao cao giai ngan quy I 4" xfId="9215"/>
    <cellStyle name="1_Bao cao giai ngan von dau tu nam 2009 (theo doi)_Book1_Hoan chinh KH 2012 Von ho tro co MT_Bao cao giai ngan quy I 4 2" xfId="9216"/>
    <cellStyle name="1_Bao cao giai ngan von dau tu nam 2009 (theo doi)_Book1_Hoan chinh KH 2012 Von ho tro co MT_Bao cao giai ngan quy I 4 3" xfId="9217"/>
    <cellStyle name="1_Bao cao giai ngan von dau tu nam 2009 (theo doi)_Book1_Hoan chinh KH 2012 Von ho tro co MT_Bao cao giai ngan quy I 5" xfId="9218"/>
    <cellStyle name="1_Bao cao giai ngan von dau tu nam 2009 (theo doi)_Book1_Hoan chinh KH 2012 Von ho tro co MT_Bao cao giai ngan quy I 5 2" xfId="9219"/>
    <cellStyle name="1_Bao cao giai ngan von dau tu nam 2009 (theo doi)_Book1_Hoan chinh KH 2012 Von ho tro co MT_Bao cao giai ngan quy I 5 3" xfId="9220"/>
    <cellStyle name="1_Bao cao giai ngan von dau tu nam 2009 (theo doi)_Book1_Hoan chinh KH 2012 Von ho tro co MT_Bao cao giai ngan quy I 6" xfId="9221"/>
    <cellStyle name="1_Bao cao giai ngan von dau tu nam 2009 (theo doi)_Book1_Hoan chinh KH 2012 Von ho tro co MT_Bao cao giai ngan quy I 6 2" xfId="9222"/>
    <cellStyle name="1_Bao cao giai ngan von dau tu nam 2009 (theo doi)_Book1_Hoan chinh KH 2012 Von ho tro co MT_Bao cao giai ngan quy I 6 3" xfId="9223"/>
    <cellStyle name="1_Bao cao giai ngan von dau tu nam 2009 (theo doi)_Book1_Hoan chinh KH 2012 Von ho tro co MT_Bao cao giai ngan quy I 7" xfId="9224"/>
    <cellStyle name="1_Bao cao giai ngan von dau tu nam 2009 (theo doi)_Book1_Hoan chinh KH 2012 Von ho tro co MT_Bao cao giai ngan quy I 8" xfId="9225"/>
    <cellStyle name="1_Bao cao giai ngan von dau tu nam 2009 (theo doi)_Book1_Hoan chinh KH 2012 Von ho tro co MT_BC von DTPT 6 thang 2012" xfId="4393"/>
    <cellStyle name="1_Bao cao giai ngan von dau tu nam 2009 (theo doi)_Book1_Hoan chinh KH 2012 Von ho tro co MT_BC von DTPT 6 thang 2012 2" xfId="4394"/>
    <cellStyle name="1_Bao cao giai ngan von dau tu nam 2009 (theo doi)_Book1_Hoan chinh KH 2012 Von ho tro co MT_BC von DTPT 6 thang 2012 2 2" xfId="9226"/>
    <cellStyle name="1_Bao cao giai ngan von dau tu nam 2009 (theo doi)_Book1_Hoan chinh KH 2012 Von ho tro co MT_BC von DTPT 6 thang 2012 2 2 2" xfId="9227"/>
    <cellStyle name="1_Bao cao giai ngan von dau tu nam 2009 (theo doi)_Book1_Hoan chinh KH 2012 Von ho tro co MT_BC von DTPT 6 thang 2012 2 2 3" xfId="9228"/>
    <cellStyle name="1_Bao cao giai ngan von dau tu nam 2009 (theo doi)_Book1_Hoan chinh KH 2012 Von ho tro co MT_BC von DTPT 6 thang 2012 2 3" xfId="9229"/>
    <cellStyle name="1_Bao cao giai ngan von dau tu nam 2009 (theo doi)_Book1_Hoan chinh KH 2012 Von ho tro co MT_BC von DTPT 6 thang 2012 2 3 2" xfId="9230"/>
    <cellStyle name="1_Bao cao giai ngan von dau tu nam 2009 (theo doi)_Book1_Hoan chinh KH 2012 Von ho tro co MT_BC von DTPT 6 thang 2012 2 3 3" xfId="9231"/>
    <cellStyle name="1_Bao cao giai ngan von dau tu nam 2009 (theo doi)_Book1_Hoan chinh KH 2012 Von ho tro co MT_BC von DTPT 6 thang 2012 2 4" xfId="9232"/>
    <cellStyle name="1_Bao cao giai ngan von dau tu nam 2009 (theo doi)_Book1_Hoan chinh KH 2012 Von ho tro co MT_BC von DTPT 6 thang 2012 2 4 2" xfId="9233"/>
    <cellStyle name="1_Bao cao giai ngan von dau tu nam 2009 (theo doi)_Book1_Hoan chinh KH 2012 Von ho tro co MT_BC von DTPT 6 thang 2012 2 4 3" xfId="9234"/>
    <cellStyle name="1_Bao cao giai ngan von dau tu nam 2009 (theo doi)_Book1_Hoan chinh KH 2012 Von ho tro co MT_BC von DTPT 6 thang 2012 2 5" xfId="9235"/>
    <cellStyle name="1_Bao cao giai ngan von dau tu nam 2009 (theo doi)_Book1_Hoan chinh KH 2012 Von ho tro co MT_BC von DTPT 6 thang 2012 2 6" xfId="9236"/>
    <cellStyle name="1_Bao cao giai ngan von dau tu nam 2009 (theo doi)_Book1_Hoan chinh KH 2012 Von ho tro co MT_BC von DTPT 6 thang 2012 3" xfId="9237"/>
    <cellStyle name="1_Bao cao giai ngan von dau tu nam 2009 (theo doi)_Book1_Hoan chinh KH 2012 Von ho tro co MT_BC von DTPT 6 thang 2012 3 2" xfId="9238"/>
    <cellStyle name="1_Bao cao giai ngan von dau tu nam 2009 (theo doi)_Book1_Hoan chinh KH 2012 Von ho tro co MT_BC von DTPT 6 thang 2012 3 2 2" xfId="9239"/>
    <cellStyle name="1_Bao cao giai ngan von dau tu nam 2009 (theo doi)_Book1_Hoan chinh KH 2012 Von ho tro co MT_BC von DTPT 6 thang 2012 3 2 3" xfId="9240"/>
    <cellStyle name="1_Bao cao giai ngan von dau tu nam 2009 (theo doi)_Book1_Hoan chinh KH 2012 Von ho tro co MT_BC von DTPT 6 thang 2012 3 3" xfId="9241"/>
    <cellStyle name="1_Bao cao giai ngan von dau tu nam 2009 (theo doi)_Book1_Hoan chinh KH 2012 Von ho tro co MT_BC von DTPT 6 thang 2012 3 3 2" xfId="9242"/>
    <cellStyle name="1_Bao cao giai ngan von dau tu nam 2009 (theo doi)_Book1_Hoan chinh KH 2012 Von ho tro co MT_BC von DTPT 6 thang 2012 3 3 3" xfId="9243"/>
    <cellStyle name="1_Bao cao giai ngan von dau tu nam 2009 (theo doi)_Book1_Hoan chinh KH 2012 Von ho tro co MT_BC von DTPT 6 thang 2012 3 4" xfId="9244"/>
    <cellStyle name="1_Bao cao giai ngan von dau tu nam 2009 (theo doi)_Book1_Hoan chinh KH 2012 Von ho tro co MT_BC von DTPT 6 thang 2012 3 4 2" xfId="9245"/>
    <cellStyle name="1_Bao cao giai ngan von dau tu nam 2009 (theo doi)_Book1_Hoan chinh KH 2012 Von ho tro co MT_BC von DTPT 6 thang 2012 3 4 3" xfId="9246"/>
    <cellStyle name="1_Bao cao giai ngan von dau tu nam 2009 (theo doi)_Book1_Hoan chinh KH 2012 Von ho tro co MT_BC von DTPT 6 thang 2012 3 5" xfId="9247"/>
    <cellStyle name="1_Bao cao giai ngan von dau tu nam 2009 (theo doi)_Book1_Hoan chinh KH 2012 Von ho tro co MT_BC von DTPT 6 thang 2012 3 6" xfId="9248"/>
    <cellStyle name="1_Bao cao giai ngan von dau tu nam 2009 (theo doi)_Book1_Hoan chinh KH 2012 Von ho tro co MT_BC von DTPT 6 thang 2012 4" xfId="9249"/>
    <cellStyle name="1_Bao cao giai ngan von dau tu nam 2009 (theo doi)_Book1_Hoan chinh KH 2012 Von ho tro co MT_BC von DTPT 6 thang 2012 4 2" xfId="9250"/>
    <cellStyle name="1_Bao cao giai ngan von dau tu nam 2009 (theo doi)_Book1_Hoan chinh KH 2012 Von ho tro co MT_BC von DTPT 6 thang 2012 4 3" xfId="9251"/>
    <cellStyle name="1_Bao cao giai ngan von dau tu nam 2009 (theo doi)_Book1_Hoan chinh KH 2012 Von ho tro co MT_BC von DTPT 6 thang 2012 5" xfId="9252"/>
    <cellStyle name="1_Bao cao giai ngan von dau tu nam 2009 (theo doi)_Book1_Hoan chinh KH 2012 Von ho tro co MT_BC von DTPT 6 thang 2012 5 2" xfId="9253"/>
    <cellStyle name="1_Bao cao giai ngan von dau tu nam 2009 (theo doi)_Book1_Hoan chinh KH 2012 Von ho tro co MT_BC von DTPT 6 thang 2012 5 3" xfId="9254"/>
    <cellStyle name="1_Bao cao giai ngan von dau tu nam 2009 (theo doi)_Book1_Hoan chinh KH 2012 Von ho tro co MT_BC von DTPT 6 thang 2012 6" xfId="9255"/>
    <cellStyle name="1_Bao cao giai ngan von dau tu nam 2009 (theo doi)_Book1_Hoan chinh KH 2012 Von ho tro co MT_BC von DTPT 6 thang 2012 6 2" xfId="9256"/>
    <cellStyle name="1_Bao cao giai ngan von dau tu nam 2009 (theo doi)_Book1_Hoan chinh KH 2012 Von ho tro co MT_BC von DTPT 6 thang 2012 6 3" xfId="9257"/>
    <cellStyle name="1_Bao cao giai ngan von dau tu nam 2009 (theo doi)_Book1_Hoan chinh KH 2012 Von ho tro co MT_BC von DTPT 6 thang 2012 7" xfId="9258"/>
    <cellStyle name="1_Bao cao giai ngan von dau tu nam 2009 (theo doi)_Book1_Hoan chinh KH 2012 Von ho tro co MT_BC von DTPT 6 thang 2012 8" xfId="9259"/>
    <cellStyle name="1_Bao cao giai ngan von dau tu nam 2009 (theo doi)_Book1_Hoan chinh KH 2012 Von ho tro co MT_Bieu du thao QD von ho tro co MT" xfId="4395"/>
    <cellStyle name="1_Bao cao giai ngan von dau tu nam 2009 (theo doi)_Book1_Hoan chinh KH 2012 Von ho tro co MT_Bieu du thao QD von ho tro co MT 2" xfId="4396"/>
    <cellStyle name="1_Bao cao giai ngan von dau tu nam 2009 (theo doi)_Book1_Hoan chinh KH 2012 Von ho tro co MT_Bieu du thao QD von ho tro co MT 2 2" xfId="9260"/>
    <cellStyle name="1_Bao cao giai ngan von dau tu nam 2009 (theo doi)_Book1_Hoan chinh KH 2012 Von ho tro co MT_Bieu du thao QD von ho tro co MT 2 2 2" xfId="9261"/>
    <cellStyle name="1_Bao cao giai ngan von dau tu nam 2009 (theo doi)_Book1_Hoan chinh KH 2012 Von ho tro co MT_Bieu du thao QD von ho tro co MT 2 2 3" xfId="9262"/>
    <cellStyle name="1_Bao cao giai ngan von dau tu nam 2009 (theo doi)_Book1_Hoan chinh KH 2012 Von ho tro co MT_Bieu du thao QD von ho tro co MT 2 3" xfId="9263"/>
    <cellStyle name="1_Bao cao giai ngan von dau tu nam 2009 (theo doi)_Book1_Hoan chinh KH 2012 Von ho tro co MT_Bieu du thao QD von ho tro co MT 2 3 2" xfId="9264"/>
    <cellStyle name="1_Bao cao giai ngan von dau tu nam 2009 (theo doi)_Book1_Hoan chinh KH 2012 Von ho tro co MT_Bieu du thao QD von ho tro co MT 2 3 3" xfId="9265"/>
    <cellStyle name="1_Bao cao giai ngan von dau tu nam 2009 (theo doi)_Book1_Hoan chinh KH 2012 Von ho tro co MT_Bieu du thao QD von ho tro co MT 2 4" xfId="9266"/>
    <cellStyle name="1_Bao cao giai ngan von dau tu nam 2009 (theo doi)_Book1_Hoan chinh KH 2012 Von ho tro co MT_Bieu du thao QD von ho tro co MT 2 4 2" xfId="9267"/>
    <cellStyle name="1_Bao cao giai ngan von dau tu nam 2009 (theo doi)_Book1_Hoan chinh KH 2012 Von ho tro co MT_Bieu du thao QD von ho tro co MT 2 4 3" xfId="9268"/>
    <cellStyle name="1_Bao cao giai ngan von dau tu nam 2009 (theo doi)_Book1_Hoan chinh KH 2012 Von ho tro co MT_Bieu du thao QD von ho tro co MT 2 5" xfId="9269"/>
    <cellStyle name="1_Bao cao giai ngan von dau tu nam 2009 (theo doi)_Book1_Hoan chinh KH 2012 Von ho tro co MT_Bieu du thao QD von ho tro co MT 2 6" xfId="9270"/>
    <cellStyle name="1_Bao cao giai ngan von dau tu nam 2009 (theo doi)_Book1_Hoan chinh KH 2012 Von ho tro co MT_Bieu du thao QD von ho tro co MT 3" xfId="9271"/>
    <cellStyle name="1_Bao cao giai ngan von dau tu nam 2009 (theo doi)_Book1_Hoan chinh KH 2012 Von ho tro co MT_Bieu du thao QD von ho tro co MT 3 2" xfId="9272"/>
    <cellStyle name="1_Bao cao giai ngan von dau tu nam 2009 (theo doi)_Book1_Hoan chinh KH 2012 Von ho tro co MT_Bieu du thao QD von ho tro co MT 3 2 2" xfId="9273"/>
    <cellStyle name="1_Bao cao giai ngan von dau tu nam 2009 (theo doi)_Book1_Hoan chinh KH 2012 Von ho tro co MT_Bieu du thao QD von ho tro co MT 3 2 3" xfId="9274"/>
    <cellStyle name="1_Bao cao giai ngan von dau tu nam 2009 (theo doi)_Book1_Hoan chinh KH 2012 Von ho tro co MT_Bieu du thao QD von ho tro co MT 3 3" xfId="9275"/>
    <cellStyle name="1_Bao cao giai ngan von dau tu nam 2009 (theo doi)_Book1_Hoan chinh KH 2012 Von ho tro co MT_Bieu du thao QD von ho tro co MT 3 3 2" xfId="9276"/>
    <cellStyle name="1_Bao cao giai ngan von dau tu nam 2009 (theo doi)_Book1_Hoan chinh KH 2012 Von ho tro co MT_Bieu du thao QD von ho tro co MT 3 3 3" xfId="9277"/>
    <cellStyle name="1_Bao cao giai ngan von dau tu nam 2009 (theo doi)_Book1_Hoan chinh KH 2012 Von ho tro co MT_Bieu du thao QD von ho tro co MT 3 4" xfId="9278"/>
    <cellStyle name="1_Bao cao giai ngan von dau tu nam 2009 (theo doi)_Book1_Hoan chinh KH 2012 Von ho tro co MT_Bieu du thao QD von ho tro co MT 3 4 2" xfId="9279"/>
    <cellStyle name="1_Bao cao giai ngan von dau tu nam 2009 (theo doi)_Book1_Hoan chinh KH 2012 Von ho tro co MT_Bieu du thao QD von ho tro co MT 3 4 3" xfId="9280"/>
    <cellStyle name="1_Bao cao giai ngan von dau tu nam 2009 (theo doi)_Book1_Hoan chinh KH 2012 Von ho tro co MT_Bieu du thao QD von ho tro co MT 3 5" xfId="9281"/>
    <cellStyle name="1_Bao cao giai ngan von dau tu nam 2009 (theo doi)_Book1_Hoan chinh KH 2012 Von ho tro co MT_Bieu du thao QD von ho tro co MT 3 6" xfId="9282"/>
    <cellStyle name="1_Bao cao giai ngan von dau tu nam 2009 (theo doi)_Book1_Hoan chinh KH 2012 Von ho tro co MT_Bieu du thao QD von ho tro co MT 4" xfId="9283"/>
    <cellStyle name="1_Bao cao giai ngan von dau tu nam 2009 (theo doi)_Book1_Hoan chinh KH 2012 Von ho tro co MT_Bieu du thao QD von ho tro co MT 4 2" xfId="9284"/>
    <cellStyle name="1_Bao cao giai ngan von dau tu nam 2009 (theo doi)_Book1_Hoan chinh KH 2012 Von ho tro co MT_Bieu du thao QD von ho tro co MT 4 3" xfId="9285"/>
    <cellStyle name="1_Bao cao giai ngan von dau tu nam 2009 (theo doi)_Book1_Hoan chinh KH 2012 Von ho tro co MT_Bieu du thao QD von ho tro co MT 5" xfId="9286"/>
    <cellStyle name="1_Bao cao giai ngan von dau tu nam 2009 (theo doi)_Book1_Hoan chinh KH 2012 Von ho tro co MT_Bieu du thao QD von ho tro co MT 5 2" xfId="9287"/>
    <cellStyle name="1_Bao cao giai ngan von dau tu nam 2009 (theo doi)_Book1_Hoan chinh KH 2012 Von ho tro co MT_Bieu du thao QD von ho tro co MT 5 3" xfId="9288"/>
    <cellStyle name="1_Bao cao giai ngan von dau tu nam 2009 (theo doi)_Book1_Hoan chinh KH 2012 Von ho tro co MT_Bieu du thao QD von ho tro co MT 6" xfId="9289"/>
    <cellStyle name="1_Bao cao giai ngan von dau tu nam 2009 (theo doi)_Book1_Hoan chinh KH 2012 Von ho tro co MT_Bieu du thao QD von ho tro co MT 6 2" xfId="9290"/>
    <cellStyle name="1_Bao cao giai ngan von dau tu nam 2009 (theo doi)_Book1_Hoan chinh KH 2012 Von ho tro co MT_Bieu du thao QD von ho tro co MT 6 3" xfId="9291"/>
    <cellStyle name="1_Bao cao giai ngan von dau tu nam 2009 (theo doi)_Book1_Hoan chinh KH 2012 Von ho tro co MT_Bieu du thao QD von ho tro co MT 7" xfId="9292"/>
    <cellStyle name="1_Bao cao giai ngan von dau tu nam 2009 (theo doi)_Book1_Hoan chinh KH 2012 Von ho tro co MT_Bieu du thao QD von ho tro co MT 8" xfId="9293"/>
    <cellStyle name="1_Bao cao giai ngan von dau tu nam 2009 (theo doi)_Book1_Hoan chinh KH 2012 Von ho tro co MT_Ke hoach 2012 theo doi (giai ngan 30.6.12)" xfId="4397"/>
    <cellStyle name="1_Bao cao giai ngan von dau tu nam 2009 (theo doi)_Book1_Hoan chinh KH 2012 Von ho tro co MT_Ke hoach 2012 theo doi (giai ngan 30.6.12) 2" xfId="4398"/>
    <cellStyle name="1_Bao cao giai ngan von dau tu nam 2009 (theo doi)_Book1_Hoan chinh KH 2012 Von ho tro co MT_Ke hoach 2012 theo doi (giai ngan 30.6.12) 2 2" xfId="9294"/>
    <cellStyle name="1_Bao cao giai ngan von dau tu nam 2009 (theo doi)_Book1_Hoan chinh KH 2012 Von ho tro co MT_Ke hoach 2012 theo doi (giai ngan 30.6.12) 2 2 2" xfId="9295"/>
    <cellStyle name="1_Bao cao giai ngan von dau tu nam 2009 (theo doi)_Book1_Hoan chinh KH 2012 Von ho tro co MT_Ke hoach 2012 theo doi (giai ngan 30.6.12) 2 2 3" xfId="9296"/>
    <cellStyle name="1_Bao cao giai ngan von dau tu nam 2009 (theo doi)_Book1_Hoan chinh KH 2012 Von ho tro co MT_Ke hoach 2012 theo doi (giai ngan 30.6.12) 2 3" xfId="9297"/>
    <cellStyle name="1_Bao cao giai ngan von dau tu nam 2009 (theo doi)_Book1_Hoan chinh KH 2012 Von ho tro co MT_Ke hoach 2012 theo doi (giai ngan 30.6.12) 2 3 2" xfId="9298"/>
    <cellStyle name="1_Bao cao giai ngan von dau tu nam 2009 (theo doi)_Book1_Hoan chinh KH 2012 Von ho tro co MT_Ke hoach 2012 theo doi (giai ngan 30.6.12) 2 3 3" xfId="9299"/>
    <cellStyle name="1_Bao cao giai ngan von dau tu nam 2009 (theo doi)_Book1_Hoan chinh KH 2012 Von ho tro co MT_Ke hoach 2012 theo doi (giai ngan 30.6.12) 2 4" xfId="9300"/>
    <cellStyle name="1_Bao cao giai ngan von dau tu nam 2009 (theo doi)_Book1_Hoan chinh KH 2012 Von ho tro co MT_Ke hoach 2012 theo doi (giai ngan 30.6.12) 2 4 2" xfId="9301"/>
    <cellStyle name="1_Bao cao giai ngan von dau tu nam 2009 (theo doi)_Book1_Hoan chinh KH 2012 Von ho tro co MT_Ke hoach 2012 theo doi (giai ngan 30.6.12) 2 4 3" xfId="9302"/>
    <cellStyle name="1_Bao cao giai ngan von dau tu nam 2009 (theo doi)_Book1_Hoan chinh KH 2012 Von ho tro co MT_Ke hoach 2012 theo doi (giai ngan 30.6.12) 2 5" xfId="9303"/>
    <cellStyle name="1_Bao cao giai ngan von dau tu nam 2009 (theo doi)_Book1_Hoan chinh KH 2012 Von ho tro co MT_Ke hoach 2012 theo doi (giai ngan 30.6.12) 2 6" xfId="9304"/>
    <cellStyle name="1_Bao cao giai ngan von dau tu nam 2009 (theo doi)_Book1_Hoan chinh KH 2012 Von ho tro co MT_Ke hoach 2012 theo doi (giai ngan 30.6.12) 3" xfId="9305"/>
    <cellStyle name="1_Bao cao giai ngan von dau tu nam 2009 (theo doi)_Book1_Hoan chinh KH 2012 Von ho tro co MT_Ke hoach 2012 theo doi (giai ngan 30.6.12) 3 2" xfId="9306"/>
    <cellStyle name="1_Bao cao giai ngan von dau tu nam 2009 (theo doi)_Book1_Hoan chinh KH 2012 Von ho tro co MT_Ke hoach 2012 theo doi (giai ngan 30.6.12) 3 2 2" xfId="9307"/>
    <cellStyle name="1_Bao cao giai ngan von dau tu nam 2009 (theo doi)_Book1_Hoan chinh KH 2012 Von ho tro co MT_Ke hoach 2012 theo doi (giai ngan 30.6.12) 3 2 3" xfId="9308"/>
    <cellStyle name="1_Bao cao giai ngan von dau tu nam 2009 (theo doi)_Book1_Hoan chinh KH 2012 Von ho tro co MT_Ke hoach 2012 theo doi (giai ngan 30.6.12) 3 3" xfId="9309"/>
    <cellStyle name="1_Bao cao giai ngan von dau tu nam 2009 (theo doi)_Book1_Hoan chinh KH 2012 Von ho tro co MT_Ke hoach 2012 theo doi (giai ngan 30.6.12) 3 3 2" xfId="9310"/>
    <cellStyle name="1_Bao cao giai ngan von dau tu nam 2009 (theo doi)_Book1_Hoan chinh KH 2012 Von ho tro co MT_Ke hoach 2012 theo doi (giai ngan 30.6.12) 3 3 3" xfId="9311"/>
    <cellStyle name="1_Bao cao giai ngan von dau tu nam 2009 (theo doi)_Book1_Hoan chinh KH 2012 Von ho tro co MT_Ke hoach 2012 theo doi (giai ngan 30.6.12) 3 4" xfId="9312"/>
    <cellStyle name="1_Bao cao giai ngan von dau tu nam 2009 (theo doi)_Book1_Hoan chinh KH 2012 Von ho tro co MT_Ke hoach 2012 theo doi (giai ngan 30.6.12) 3 4 2" xfId="9313"/>
    <cellStyle name="1_Bao cao giai ngan von dau tu nam 2009 (theo doi)_Book1_Hoan chinh KH 2012 Von ho tro co MT_Ke hoach 2012 theo doi (giai ngan 30.6.12) 3 4 3" xfId="9314"/>
    <cellStyle name="1_Bao cao giai ngan von dau tu nam 2009 (theo doi)_Book1_Hoan chinh KH 2012 Von ho tro co MT_Ke hoach 2012 theo doi (giai ngan 30.6.12) 3 5" xfId="9315"/>
    <cellStyle name="1_Bao cao giai ngan von dau tu nam 2009 (theo doi)_Book1_Hoan chinh KH 2012 Von ho tro co MT_Ke hoach 2012 theo doi (giai ngan 30.6.12) 3 6" xfId="9316"/>
    <cellStyle name="1_Bao cao giai ngan von dau tu nam 2009 (theo doi)_Book1_Hoan chinh KH 2012 Von ho tro co MT_Ke hoach 2012 theo doi (giai ngan 30.6.12) 4" xfId="9317"/>
    <cellStyle name="1_Bao cao giai ngan von dau tu nam 2009 (theo doi)_Book1_Hoan chinh KH 2012 Von ho tro co MT_Ke hoach 2012 theo doi (giai ngan 30.6.12) 4 2" xfId="9318"/>
    <cellStyle name="1_Bao cao giai ngan von dau tu nam 2009 (theo doi)_Book1_Hoan chinh KH 2012 Von ho tro co MT_Ke hoach 2012 theo doi (giai ngan 30.6.12) 4 3" xfId="9319"/>
    <cellStyle name="1_Bao cao giai ngan von dau tu nam 2009 (theo doi)_Book1_Hoan chinh KH 2012 Von ho tro co MT_Ke hoach 2012 theo doi (giai ngan 30.6.12) 5" xfId="9320"/>
    <cellStyle name="1_Bao cao giai ngan von dau tu nam 2009 (theo doi)_Book1_Hoan chinh KH 2012 Von ho tro co MT_Ke hoach 2012 theo doi (giai ngan 30.6.12) 5 2" xfId="9321"/>
    <cellStyle name="1_Bao cao giai ngan von dau tu nam 2009 (theo doi)_Book1_Hoan chinh KH 2012 Von ho tro co MT_Ke hoach 2012 theo doi (giai ngan 30.6.12) 5 3" xfId="9322"/>
    <cellStyle name="1_Bao cao giai ngan von dau tu nam 2009 (theo doi)_Book1_Hoan chinh KH 2012 Von ho tro co MT_Ke hoach 2012 theo doi (giai ngan 30.6.12) 6" xfId="9323"/>
    <cellStyle name="1_Bao cao giai ngan von dau tu nam 2009 (theo doi)_Book1_Hoan chinh KH 2012 Von ho tro co MT_Ke hoach 2012 theo doi (giai ngan 30.6.12) 6 2" xfId="9324"/>
    <cellStyle name="1_Bao cao giai ngan von dau tu nam 2009 (theo doi)_Book1_Hoan chinh KH 2012 Von ho tro co MT_Ke hoach 2012 theo doi (giai ngan 30.6.12) 6 3" xfId="9325"/>
    <cellStyle name="1_Bao cao giai ngan von dau tu nam 2009 (theo doi)_Book1_Hoan chinh KH 2012 Von ho tro co MT_Ke hoach 2012 theo doi (giai ngan 30.6.12) 7" xfId="9326"/>
    <cellStyle name="1_Bao cao giai ngan von dau tu nam 2009 (theo doi)_Book1_Hoan chinh KH 2012 Von ho tro co MT_Ke hoach 2012 theo doi (giai ngan 30.6.12) 8" xfId="9327"/>
    <cellStyle name="1_Bao cao giai ngan von dau tu nam 2009 (theo doi)_Book1_Ke hoach 2012 (theo doi)" xfId="4399"/>
    <cellStyle name="1_Bao cao giai ngan von dau tu nam 2009 (theo doi)_Book1_Ke hoach 2012 (theo doi) 2" xfId="4400"/>
    <cellStyle name="1_Bao cao giai ngan von dau tu nam 2009 (theo doi)_Book1_Ke hoach 2012 (theo doi) 2 2" xfId="9328"/>
    <cellStyle name="1_Bao cao giai ngan von dau tu nam 2009 (theo doi)_Book1_Ke hoach 2012 (theo doi) 2 2 2" xfId="9329"/>
    <cellStyle name="1_Bao cao giai ngan von dau tu nam 2009 (theo doi)_Book1_Ke hoach 2012 (theo doi) 2 2 3" xfId="9330"/>
    <cellStyle name="1_Bao cao giai ngan von dau tu nam 2009 (theo doi)_Book1_Ke hoach 2012 (theo doi) 2 3" xfId="9331"/>
    <cellStyle name="1_Bao cao giai ngan von dau tu nam 2009 (theo doi)_Book1_Ke hoach 2012 (theo doi) 2 3 2" xfId="9332"/>
    <cellStyle name="1_Bao cao giai ngan von dau tu nam 2009 (theo doi)_Book1_Ke hoach 2012 (theo doi) 2 3 3" xfId="9333"/>
    <cellStyle name="1_Bao cao giai ngan von dau tu nam 2009 (theo doi)_Book1_Ke hoach 2012 (theo doi) 2 4" xfId="9334"/>
    <cellStyle name="1_Bao cao giai ngan von dau tu nam 2009 (theo doi)_Book1_Ke hoach 2012 (theo doi) 2 4 2" xfId="9335"/>
    <cellStyle name="1_Bao cao giai ngan von dau tu nam 2009 (theo doi)_Book1_Ke hoach 2012 (theo doi) 2 4 3" xfId="9336"/>
    <cellStyle name="1_Bao cao giai ngan von dau tu nam 2009 (theo doi)_Book1_Ke hoach 2012 (theo doi) 2 5" xfId="9337"/>
    <cellStyle name="1_Bao cao giai ngan von dau tu nam 2009 (theo doi)_Book1_Ke hoach 2012 (theo doi) 2 6" xfId="9338"/>
    <cellStyle name="1_Bao cao giai ngan von dau tu nam 2009 (theo doi)_Book1_Ke hoach 2012 (theo doi) 3" xfId="9339"/>
    <cellStyle name="1_Bao cao giai ngan von dau tu nam 2009 (theo doi)_Book1_Ke hoach 2012 (theo doi) 3 2" xfId="9340"/>
    <cellStyle name="1_Bao cao giai ngan von dau tu nam 2009 (theo doi)_Book1_Ke hoach 2012 (theo doi) 3 2 2" xfId="9341"/>
    <cellStyle name="1_Bao cao giai ngan von dau tu nam 2009 (theo doi)_Book1_Ke hoach 2012 (theo doi) 3 2 3" xfId="9342"/>
    <cellStyle name="1_Bao cao giai ngan von dau tu nam 2009 (theo doi)_Book1_Ke hoach 2012 (theo doi) 3 3" xfId="9343"/>
    <cellStyle name="1_Bao cao giai ngan von dau tu nam 2009 (theo doi)_Book1_Ke hoach 2012 (theo doi) 3 3 2" xfId="9344"/>
    <cellStyle name="1_Bao cao giai ngan von dau tu nam 2009 (theo doi)_Book1_Ke hoach 2012 (theo doi) 3 3 3" xfId="9345"/>
    <cellStyle name="1_Bao cao giai ngan von dau tu nam 2009 (theo doi)_Book1_Ke hoach 2012 (theo doi) 3 4" xfId="9346"/>
    <cellStyle name="1_Bao cao giai ngan von dau tu nam 2009 (theo doi)_Book1_Ke hoach 2012 (theo doi) 3 4 2" xfId="9347"/>
    <cellStyle name="1_Bao cao giai ngan von dau tu nam 2009 (theo doi)_Book1_Ke hoach 2012 (theo doi) 3 4 3" xfId="9348"/>
    <cellStyle name="1_Bao cao giai ngan von dau tu nam 2009 (theo doi)_Book1_Ke hoach 2012 (theo doi) 3 5" xfId="9349"/>
    <cellStyle name="1_Bao cao giai ngan von dau tu nam 2009 (theo doi)_Book1_Ke hoach 2012 (theo doi) 3 6" xfId="9350"/>
    <cellStyle name="1_Bao cao giai ngan von dau tu nam 2009 (theo doi)_Book1_Ke hoach 2012 (theo doi) 4" xfId="9351"/>
    <cellStyle name="1_Bao cao giai ngan von dau tu nam 2009 (theo doi)_Book1_Ke hoach 2012 (theo doi) 4 2" xfId="9352"/>
    <cellStyle name="1_Bao cao giai ngan von dau tu nam 2009 (theo doi)_Book1_Ke hoach 2012 (theo doi) 4 3" xfId="9353"/>
    <cellStyle name="1_Bao cao giai ngan von dau tu nam 2009 (theo doi)_Book1_Ke hoach 2012 (theo doi) 5" xfId="9354"/>
    <cellStyle name="1_Bao cao giai ngan von dau tu nam 2009 (theo doi)_Book1_Ke hoach 2012 (theo doi) 5 2" xfId="9355"/>
    <cellStyle name="1_Bao cao giai ngan von dau tu nam 2009 (theo doi)_Book1_Ke hoach 2012 (theo doi) 5 3" xfId="9356"/>
    <cellStyle name="1_Bao cao giai ngan von dau tu nam 2009 (theo doi)_Book1_Ke hoach 2012 (theo doi) 6" xfId="9357"/>
    <cellStyle name="1_Bao cao giai ngan von dau tu nam 2009 (theo doi)_Book1_Ke hoach 2012 (theo doi) 6 2" xfId="9358"/>
    <cellStyle name="1_Bao cao giai ngan von dau tu nam 2009 (theo doi)_Book1_Ke hoach 2012 (theo doi) 6 3" xfId="9359"/>
    <cellStyle name="1_Bao cao giai ngan von dau tu nam 2009 (theo doi)_Book1_Ke hoach 2012 (theo doi) 7" xfId="9360"/>
    <cellStyle name="1_Bao cao giai ngan von dau tu nam 2009 (theo doi)_Book1_Ke hoach 2012 (theo doi) 8" xfId="9361"/>
    <cellStyle name="1_Bao cao giai ngan von dau tu nam 2009 (theo doi)_Book1_Ke hoach 2012 theo doi (giai ngan 30.6.12)" xfId="4401"/>
    <cellStyle name="1_Bao cao giai ngan von dau tu nam 2009 (theo doi)_Book1_Ke hoach 2012 theo doi (giai ngan 30.6.12) 2" xfId="4402"/>
    <cellStyle name="1_Bao cao giai ngan von dau tu nam 2009 (theo doi)_Book1_Ke hoach 2012 theo doi (giai ngan 30.6.12) 2 2" xfId="9362"/>
    <cellStyle name="1_Bao cao giai ngan von dau tu nam 2009 (theo doi)_Book1_Ke hoach 2012 theo doi (giai ngan 30.6.12) 2 2 2" xfId="9363"/>
    <cellStyle name="1_Bao cao giai ngan von dau tu nam 2009 (theo doi)_Book1_Ke hoach 2012 theo doi (giai ngan 30.6.12) 2 2 3" xfId="9364"/>
    <cellStyle name="1_Bao cao giai ngan von dau tu nam 2009 (theo doi)_Book1_Ke hoach 2012 theo doi (giai ngan 30.6.12) 2 3" xfId="9365"/>
    <cellStyle name="1_Bao cao giai ngan von dau tu nam 2009 (theo doi)_Book1_Ke hoach 2012 theo doi (giai ngan 30.6.12) 2 3 2" xfId="9366"/>
    <cellStyle name="1_Bao cao giai ngan von dau tu nam 2009 (theo doi)_Book1_Ke hoach 2012 theo doi (giai ngan 30.6.12) 2 3 3" xfId="9367"/>
    <cellStyle name="1_Bao cao giai ngan von dau tu nam 2009 (theo doi)_Book1_Ke hoach 2012 theo doi (giai ngan 30.6.12) 2 4" xfId="9368"/>
    <cellStyle name="1_Bao cao giai ngan von dau tu nam 2009 (theo doi)_Book1_Ke hoach 2012 theo doi (giai ngan 30.6.12) 2 4 2" xfId="9369"/>
    <cellStyle name="1_Bao cao giai ngan von dau tu nam 2009 (theo doi)_Book1_Ke hoach 2012 theo doi (giai ngan 30.6.12) 2 4 3" xfId="9370"/>
    <cellStyle name="1_Bao cao giai ngan von dau tu nam 2009 (theo doi)_Book1_Ke hoach 2012 theo doi (giai ngan 30.6.12) 2 5" xfId="9371"/>
    <cellStyle name="1_Bao cao giai ngan von dau tu nam 2009 (theo doi)_Book1_Ke hoach 2012 theo doi (giai ngan 30.6.12) 2 6" xfId="9372"/>
    <cellStyle name="1_Bao cao giai ngan von dau tu nam 2009 (theo doi)_Book1_Ke hoach 2012 theo doi (giai ngan 30.6.12) 3" xfId="9373"/>
    <cellStyle name="1_Bao cao giai ngan von dau tu nam 2009 (theo doi)_Book1_Ke hoach 2012 theo doi (giai ngan 30.6.12) 3 2" xfId="9374"/>
    <cellStyle name="1_Bao cao giai ngan von dau tu nam 2009 (theo doi)_Book1_Ke hoach 2012 theo doi (giai ngan 30.6.12) 3 2 2" xfId="9375"/>
    <cellStyle name="1_Bao cao giai ngan von dau tu nam 2009 (theo doi)_Book1_Ke hoach 2012 theo doi (giai ngan 30.6.12) 3 2 3" xfId="9376"/>
    <cellStyle name="1_Bao cao giai ngan von dau tu nam 2009 (theo doi)_Book1_Ke hoach 2012 theo doi (giai ngan 30.6.12) 3 3" xfId="9377"/>
    <cellStyle name="1_Bao cao giai ngan von dau tu nam 2009 (theo doi)_Book1_Ke hoach 2012 theo doi (giai ngan 30.6.12) 3 3 2" xfId="9378"/>
    <cellStyle name="1_Bao cao giai ngan von dau tu nam 2009 (theo doi)_Book1_Ke hoach 2012 theo doi (giai ngan 30.6.12) 3 3 3" xfId="9379"/>
    <cellStyle name="1_Bao cao giai ngan von dau tu nam 2009 (theo doi)_Book1_Ke hoach 2012 theo doi (giai ngan 30.6.12) 3 4" xfId="9380"/>
    <cellStyle name="1_Bao cao giai ngan von dau tu nam 2009 (theo doi)_Book1_Ke hoach 2012 theo doi (giai ngan 30.6.12) 3 4 2" xfId="9381"/>
    <cellStyle name="1_Bao cao giai ngan von dau tu nam 2009 (theo doi)_Book1_Ke hoach 2012 theo doi (giai ngan 30.6.12) 3 4 3" xfId="9382"/>
    <cellStyle name="1_Bao cao giai ngan von dau tu nam 2009 (theo doi)_Book1_Ke hoach 2012 theo doi (giai ngan 30.6.12) 3 5" xfId="9383"/>
    <cellStyle name="1_Bao cao giai ngan von dau tu nam 2009 (theo doi)_Book1_Ke hoach 2012 theo doi (giai ngan 30.6.12) 3 6" xfId="9384"/>
    <cellStyle name="1_Bao cao giai ngan von dau tu nam 2009 (theo doi)_Book1_Ke hoach 2012 theo doi (giai ngan 30.6.12) 4" xfId="9385"/>
    <cellStyle name="1_Bao cao giai ngan von dau tu nam 2009 (theo doi)_Book1_Ke hoach 2012 theo doi (giai ngan 30.6.12) 4 2" xfId="9386"/>
    <cellStyle name="1_Bao cao giai ngan von dau tu nam 2009 (theo doi)_Book1_Ke hoach 2012 theo doi (giai ngan 30.6.12) 4 3" xfId="9387"/>
    <cellStyle name="1_Bao cao giai ngan von dau tu nam 2009 (theo doi)_Book1_Ke hoach 2012 theo doi (giai ngan 30.6.12) 5" xfId="9388"/>
    <cellStyle name="1_Bao cao giai ngan von dau tu nam 2009 (theo doi)_Book1_Ke hoach 2012 theo doi (giai ngan 30.6.12) 5 2" xfId="9389"/>
    <cellStyle name="1_Bao cao giai ngan von dau tu nam 2009 (theo doi)_Book1_Ke hoach 2012 theo doi (giai ngan 30.6.12) 5 3" xfId="9390"/>
    <cellStyle name="1_Bao cao giai ngan von dau tu nam 2009 (theo doi)_Book1_Ke hoach 2012 theo doi (giai ngan 30.6.12) 6" xfId="9391"/>
    <cellStyle name="1_Bao cao giai ngan von dau tu nam 2009 (theo doi)_Book1_Ke hoach 2012 theo doi (giai ngan 30.6.12) 6 2" xfId="9392"/>
    <cellStyle name="1_Bao cao giai ngan von dau tu nam 2009 (theo doi)_Book1_Ke hoach 2012 theo doi (giai ngan 30.6.12) 6 3" xfId="9393"/>
    <cellStyle name="1_Bao cao giai ngan von dau tu nam 2009 (theo doi)_Book1_Ke hoach 2012 theo doi (giai ngan 30.6.12) 7" xfId="9394"/>
    <cellStyle name="1_Bao cao giai ngan von dau tu nam 2009 (theo doi)_Book1_Ke hoach 2012 theo doi (giai ngan 30.6.12) 8" xfId="9395"/>
    <cellStyle name="1_Bao cao giai ngan von dau tu nam 2009 (theo doi)_Dang ky phan khai von ODA (gui Bo)" xfId="4403"/>
    <cellStyle name="1_Bao cao giai ngan von dau tu nam 2009 (theo doi)_Dang ky phan khai von ODA (gui Bo) 2" xfId="9396"/>
    <cellStyle name="1_Bao cao giai ngan von dau tu nam 2009 (theo doi)_Dang ky phan khai von ODA (gui Bo) 2 2" xfId="9397"/>
    <cellStyle name="1_Bao cao giai ngan von dau tu nam 2009 (theo doi)_Dang ky phan khai von ODA (gui Bo) 2 2 2" xfId="9398"/>
    <cellStyle name="1_Bao cao giai ngan von dau tu nam 2009 (theo doi)_Dang ky phan khai von ODA (gui Bo) 2 2 3" xfId="9399"/>
    <cellStyle name="1_Bao cao giai ngan von dau tu nam 2009 (theo doi)_Dang ky phan khai von ODA (gui Bo) 2 3" xfId="9400"/>
    <cellStyle name="1_Bao cao giai ngan von dau tu nam 2009 (theo doi)_Dang ky phan khai von ODA (gui Bo) 2 3 2" xfId="9401"/>
    <cellStyle name="1_Bao cao giai ngan von dau tu nam 2009 (theo doi)_Dang ky phan khai von ODA (gui Bo) 2 3 3" xfId="9402"/>
    <cellStyle name="1_Bao cao giai ngan von dau tu nam 2009 (theo doi)_Dang ky phan khai von ODA (gui Bo) 2 4" xfId="9403"/>
    <cellStyle name="1_Bao cao giai ngan von dau tu nam 2009 (theo doi)_Dang ky phan khai von ODA (gui Bo) 2 4 2" xfId="9404"/>
    <cellStyle name="1_Bao cao giai ngan von dau tu nam 2009 (theo doi)_Dang ky phan khai von ODA (gui Bo) 2 4 3" xfId="9405"/>
    <cellStyle name="1_Bao cao giai ngan von dau tu nam 2009 (theo doi)_Dang ky phan khai von ODA (gui Bo) 2 5" xfId="9406"/>
    <cellStyle name="1_Bao cao giai ngan von dau tu nam 2009 (theo doi)_Dang ky phan khai von ODA (gui Bo) 2 6" xfId="9407"/>
    <cellStyle name="1_Bao cao giai ngan von dau tu nam 2009 (theo doi)_Dang ky phan khai von ODA (gui Bo) 3" xfId="9408"/>
    <cellStyle name="1_Bao cao giai ngan von dau tu nam 2009 (theo doi)_Dang ky phan khai von ODA (gui Bo) 3 2" xfId="9409"/>
    <cellStyle name="1_Bao cao giai ngan von dau tu nam 2009 (theo doi)_Dang ky phan khai von ODA (gui Bo) 3 3" xfId="9410"/>
    <cellStyle name="1_Bao cao giai ngan von dau tu nam 2009 (theo doi)_Dang ky phan khai von ODA (gui Bo) 4" xfId="9411"/>
    <cellStyle name="1_Bao cao giai ngan von dau tu nam 2009 (theo doi)_Dang ky phan khai von ODA (gui Bo) 4 2" xfId="9412"/>
    <cellStyle name="1_Bao cao giai ngan von dau tu nam 2009 (theo doi)_Dang ky phan khai von ODA (gui Bo) 4 3" xfId="9413"/>
    <cellStyle name="1_Bao cao giai ngan von dau tu nam 2009 (theo doi)_Dang ky phan khai von ODA (gui Bo) 5" xfId="9414"/>
    <cellStyle name="1_Bao cao giai ngan von dau tu nam 2009 (theo doi)_Dang ky phan khai von ODA (gui Bo) 5 2" xfId="9415"/>
    <cellStyle name="1_Bao cao giai ngan von dau tu nam 2009 (theo doi)_Dang ky phan khai von ODA (gui Bo) 5 3" xfId="9416"/>
    <cellStyle name="1_Bao cao giai ngan von dau tu nam 2009 (theo doi)_Dang ky phan khai von ODA (gui Bo) 6" xfId="9417"/>
    <cellStyle name="1_Bao cao giai ngan von dau tu nam 2009 (theo doi)_Dang ky phan khai von ODA (gui Bo) 7" xfId="9418"/>
    <cellStyle name="1_Bao cao giai ngan von dau tu nam 2009 (theo doi)_Dang ky phan khai von ODA (gui Bo)_BC von DTPT 6 thang 2012" xfId="4404"/>
    <cellStyle name="1_Bao cao giai ngan von dau tu nam 2009 (theo doi)_Dang ky phan khai von ODA (gui Bo)_BC von DTPT 6 thang 2012 2" xfId="9419"/>
    <cellStyle name="1_Bao cao giai ngan von dau tu nam 2009 (theo doi)_Dang ky phan khai von ODA (gui Bo)_BC von DTPT 6 thang 2012 2 2" xfId="9420"/>
    <cellStyle name="1_Bao cao giai ngan von dau tu nam 2009 (theo doi)_Dang ky phan khai von ODA (gui Bo)_BC von DTPT 6 thang 2012 2 2 2" xfId="9421"/>
    <cellStyle name="1_Bao cao giai ngan von dau tu nam 2009 (theo doi)_Dang ky phan khai von ODA (gui Bo)_BC von DTPT 6 thang 2012 2 2 3" xfId="9422"/>
    <cellStyle name="1_Bao cao giai ngan von dau tu nam 2009 (theo doi)_Dang ky phan khai von ODA (gui Bo)_BC von DTPT 6 thang 2012 2 3" xfId="9423"/>
    <cellStyle name="1_Bao cao giai ngan von dau tu nam 2009 (theo doi)_Dang ky phan khai von ODA (gui Bo)_BC von DTPT 6 thang 2012 2 3 2" xfId="9424"/>
    <cellStyle name="1_Bao cao giai ngan von dau tu nam 2009 (theo doi)_Dang ky phan khai von ODA (gui Bo)_BC von DTPT 6 thang 2012 2 3 3" xfId="9425"/>
    <cellStyle name="1_Bao cao giai ngan von dau tu nam 2009 (theo doi)_Dang ky phan khai von ODA (gui Bo)_BC von DTPT 6 thang 2012 2 4" xfId="9426"/>
    <cellStyle name="1_Bao cao giai ngan von dau tu nam 2009 (theo doi)_Dang ky phan khai von ODA (gui Bo)_BC von DTPT 6 thang 2012 2 4 2" xfId="9427"/>
    <cellStyle name="1_Bao cao giai ngan von dau tu nam 2009 (theo doi)_Dang ky phan khai von ODA (gui Bo)_BC von DTPT 6 thang 2012 2 4 3" xfId="9428"/>
    <cellStyle name="1_Bao cao giai ngan von dau tu nam 2009 (theo doi)_Dang ky phan khai von ODA (gui Bo)_BC von DTPT 6 thang 2012 2 5" xfId="9429"/>
    <cellStyle name="1_Bao cao giai ngan von dau tu nam 2009 (theo doi)_Dang ky phan khai von ODA (gui Bo)_BC von DTPT 6 thang 2012 2 6" xfId="9430"/>
    <cellStyle name="1_Bao cao giai ngan von dau tu nam 2009 (theo doi)_Dang ky phan khai von ODA (gui Bo)_BC von DTPT 6 thang 2012 3" xfId="9431"/>
    <cellStyle name="1_Bao cao giai ngan von dau tu nam 2009 (theo doi)_Dang ky phan khai von ODA (gui Bo)_BC von DTPT 6 thang 2012 3 2" xfId="9432"/>
    <cellStyle name="1_Bao cao giai ngan von dau tu nam 2009 (theo doi)_Dang ky phan khai von ODA (gui Bo)_BC von DTPT 6 thang 2012 3 3" xfId="9433"/>
    <cellStyle name="1_Bao cao giai ngan von dau tu nam 2009 (theo doi)_Dang ky phan khai von ODA (gui Bo)_BC von DTPT 6 thang 2012 4" xfId="9434"/>
    <cellStyle name="1_Bao cao giai ngan von dau tu nam 2009 (theo doi)_Dang ky phan khai von ODA (gui Bo)_BC von DTPT 6 thang 2012 4 2" xfId="9435"/>
    <cellStyle name="1_Bao cao giai ngan von dau tu nam 2009 (theo doi)_Dang ky phan khai von ODA (gui Bo)_BC von DTPT 6 thang 2012 4 3" xfId="9436"/>
    <cellStyle name="1_Bao cao giai ngan von dau tu nam 2009 (theo doi)_Dang ky phan khai von ODA (gui Bo)_BC von DTPT 6 thang 2012 5" xfId="9437"/>
    <cellStyle name="1_Bao cao giai ngan von dau tu nam 2009 (theo doi)_Dang ky phan khai von ODA (gui Bo)_BC von DTPT 6 thang 2012 5 2" xfId="9438"/>
    <cellStyle name="1_Bao cao giai ngan von dau tu nam 2009 (theo doi)_Dang ky phan khai von ODA (gui Bo)_BC von DTPT 6 thang 2012 5 3" xfId="9439"/>
    <cellStyle name="1_Bao cao giai ngan von dau tu nam 2009 (theo doi)_Dang ky phan khai von ODA (gui Bo)_BC von DTPT 6 thang 2012 6" xfId="9440"/>
    <cellStyle name="1_Bao cao giai ngan von dau tu nam 2009 (theo doi)_Dang ky phan khai von ODA (gui Bo)_BC von DTPT 6 thang 2012 7" xfId="9441"/>
    <cellStyle name="1_Bao cao giai ngan von dau tu nam 2009 (theo doi)_Dang ky phan khai von ODA (gui Bo)_Bieu du thao QD von ho tro co MT" xfId="4405"/>
    <cellStyle name="1_Bao cao giai ngan von dau tu nam 2009 (theo doi)_Dang ky phan khai von ODA (gui Bo)_Bieu du thao QD von ho tro co MT 2" xfId="9442"/>
    <cellStyle name="1_Bao cao giai ngan von dau tu nam 2009 (theo doi)_Dang ky phan khai von ODA (gui Bo)_Bieu du thao QD von ho tro co MT 2 2" xfId="9443"/>
    <cellStyle name="1_Bao cao giai ngan von dau tu nam 2009 (theo doi)_Dang ky phan khai von ODA (gui Bo)_Bieu du thao QD von ho tro co MT 2 2 2" xfId="9444"/>
    <cellStyle name="1_Bao cao giai ngan von dau tu nam 2009 (theo doi)_Dang ky phan khai von ODA (gui Bo)_Bieu du thao QD von ho tro co MT 2 2 3" xfId="9445"/>
    <cellStyle name="1_Bao cao giai ngan von dau tu nam 2009 (theo doi)_Dang ky phan khai von ODA (gui Bo)_Bieu du thao QD von ho tro co MT 2 3" xfId="9446"/>
    <cellStyle name="1_Bao cao giai ngan von dau tu nam 2009 (theo doi)_Dang ky phan khai von ODA (gui Bo)_Bieu du thao QD von ho tro co MT 2 3 2" xfId="9447"/>
    <cellStyle name="1_Bao cao giai ngan von dau tu nam 2009 (theo doi)_Dang ky phan khai von ODA (gui Bo)_Bieu du thao QD von ho tro co MT 2 3 3" xfId="9448"/>
    <cellStyle name="1_Bao cao giai ngan von dau tu nam 2009 (theo doi)_Dang ky phan khai von ODA (gui Bo)_Bieu du thao QD von ho tro co MT 2 4" xfId="9449"/>
    <cellStyle name="1_Bao cao giai ngan von dau tu nam 2009 (theo doi)_Dang ky phan khai von ODA (gui Bo)_Bieu du thao QD von ho tro co MT 2 4 2" xfId="9450"/>
    <cellStyle name="1_Bao cao giai ngan von dau tu nam 2009 (theo doi)_Dang ky phan khai von ODA (gui Bo)_Bieu du thao QD von ho tro co MT 2 4 3" xfId="9451"/>
    <cellStyle name="1_Bao cao giai ngan von dau tu nam 2009 (theo doi)_Dang ky phan khai von ODA (gui Bo)_Bieu du thao QD von ho tro co MT 2 5" xfId="9452"/>
    <cellStyle name="1_Bao cao giai ngan von dau tu nam 2009 (theo doi)_Dang ky phan khai von ODA (gui Bo)_Bieu du thao QD von ho tro co MT 2 6" xfId="9453"/>
    <cellStyle name="1_Bao cao giai ngan von dau tu nam 2009 (theo doi)_Dang ky phan khai von ODA (gui Bo)_Bieu du thao QD von ho tro co MT 3" xfId="9454"/>
    <cellStyle name="1_Bao cao giai ngan von dau tu nam 2009 (theo doi)_Dang ky phan khai von ODA (gui Bo)_Bieu du thao QD von ho tro co MT 3 2" xfId="9455"/>
    <cellStyle name="1_Bao cao giai ngan von dau tu nam 2009 (theo doi)_Dang ky phan khai von ODA (gui Bo)_Bieu du thao QD von ho tro co MT 3 3" xfId="9456"/>
    <cellStyle name="1_Bao cao giai ngan von dau tu nam 2009 (theo doi)_Dang ky phan khai von ODA (gui Bo)_Bieu du thao QD von ho tro co MT 4" xfId="9457"/>
    <cellStyle name="1_Bao cao giai ngan von dau tu nam 2009 (theo doi)_Dang ky phan khai von ODA (gui Bo)_Bieu du thao QD von ho tro co MT 4 2" xfId="9458"/>
    <cellStyle name="1_Bao cao giai ngan von dau tu nam 2009 (theo doi)_Dang ky phan khai von ODA (gui Bo)_Bieu du thao QD von ho tro co MT 4 3" xfId="9459"/>
    <cellStyle name="1_Bao cao giai ngan von dau tu nam 2009 (theo doi)_Dang ky phan khai von ODA (gui Bo)_Bieu du thao QD von ho tro co MT 5" xfId="9460"/>
    <cellStyle name="1_Bao cao giai ngan von dau tu nam 2009 (theo doi)_Dang ky phan khai von ODA (gui Bo)_Bieu du thao QD von ho tro co MT 5 2" xfId="9461"/>
    <cellStyle name="1_Bao cao giai ngan von dau tu nam 2009 (theo doi)_Dang ky phan khai von ODA (gui Bo)_Bieu du thao QD von ho tro co MT 5 3" xfId="9462"/>
    <cellStyle name="1_Bao cao giai ngan von dau tu nam 2009 (theo doi)_Dang ky phan khai von ODA (gui Bo)_Bieu du thao QD von ho tro co MT 6" xfId="9463"/>
    <cellStyle name="1_Bao cao giai ngan von dau tu nam 2009 (theo doi)_Dang ky phan khai von ODA (gui Bo)_Bieu du thao QD von ho tro co MT 7" xfId="9464"/>
    <cellStyle name="1_Bao cao giai ngan von dau tu nam 2009 (theo doi)_Dang ky phan khai von ODA (gui Bo)_Ke hoach 2012 theo doi (giai ngan 30.6.12)" xfId="4406"/>
    <cellStyle name="1_Bao cao giai ngan von dau tu nam 2009 (theo doi)_Dang ky phan khai von ODA (gui Bo)_Ke hoach 2012 theo doi (giai ngan 30.6.12) 2" xfId="9465"/>
    <cellStyle name="1_Bao cao giai ngan von dau tu nam 2009 (theo doi)_Dang ky phan khai von ODA (gui Bo)_Ke hoach 2012 theo doi (giai ngan 30.6.12) 2 2" xfId="9466"/>
    <cellStyle name="1_Bao cao giai ngan von dau tu nam 2009 (theo doi)_Dang ky phan khai von ODA (gui Bo)_Ke hoach 2012 theo doi (giai ngan 30.6.12) 2 2 2" xfId="9467"/>
    <cellStyle name="1_Bao cao giai ngan von dau tu nam 2009 (theo doi)_Dang ky phan khai von ODA (gui Bo)_Ke hoach 2012 theo doi (giai ngan 30.6.12) 2 2 3" xfId="9468"/>
    <cellStyle name="1_Bao cao giai ngan von dau tu nam 2009 (theo doi)_Dang ky phan khai von ODA (gui Bo)_Ke hoach 2012 theo doi (giai ngan 30.6.12) 2 3" xfId="9469"/>
    <cellStyle name="1_Bao cao giai ngan von dau tu nam 2009 (theo doi)_Dang ky phan khai von ODA (gui Bo)_Ke hoach 2012 theo doi (giai ngan 30.6.12) 2 3 2" xfId="9470"/>
    <cellStyle name="1_Bao cao giai ngan von dau tu nam 2009 (theo doi)_Dang ky phan khai von ODA (gui Bo)_Ke hoach 2012 theo doi (giai ngan 30.6.12) 2 3 3" xfId="9471"/>
    <cellStyle name="1_Bao cao giai ngan von dau tu nam 2009 (theo doi)_Dang ky phan khai von ODA (gui Bo)_Ke hoach 2012 theo doi (giai ngan 30.6.12) 2 4" xfId="9472"/>
    <cellStyle name="1_Bao cao giai ngan von dau tu nam 2009 (theo doi)_Dang ky phan khai von ODA (gui Bo)_Ke hoach 2012 theo doi (giai ngan 30.6.12) 2 4 2" xfId="9473"/>
    <cellStyle name="1_Bao cao giai ngan von dau tu nam 2009 (theo doi)_Dang ky phan khai von ODA (gui Bo)_Ke hoach 2012 theo doi (giai ngan 30.6.12) 2 4 3" xfId="9474"/>
    <cellStyle name="1_Bao cao giai ngan von dau tu nam 2009 (theo doi)_Dang ky phan khai von ODA (gui Bo)_Ke hoach 2012 theo doi (giai ngan 30.6.12) 2 5" xfId="9475"/>
    <cellStyle name="1_Bao cao giai ngan von dau tu nam 2009 (theo doi)_Dang ky phan khai von ODA (gui Bo)_Ke hoach 2012 theo doi (giai ngan 30.6.12) 2 6" xfId="9476"/>
    <cellStyle name="1_Bao cao giai ngan von dau tu nam 2009 (theo doi)_Dang ky phan khai von ODA (gui Bo)_Ke hoach 2012 theo doi (giai ngan 30.6.12) 3" xfId="9477"/>
    <cellStyle name="1_Bao cao giai ngan von dau tu nam 2009 (theo doi)_Dang ky phan khai von ODA (gui Bo)_Ke hoach 2012 theo doi (giai ngan 30.6.12) 3 2" xfId="9478"/>
    <cellStyle name="1_Bao cao giai ngan von dau tu nam 2009 (theo doi)_Dang ky phan khai von ODA (gui Bo)_Ke hoach 2012 theo doi (giai ngan 30.6.12) 3 3" xfId="9479"/>
    <cellStyle name="1_Bao cao giai ngan von dau tu nam 2009 (theo doi)_Dang ky phan khai von ODA (gui Bo)_Ke hoach 2012 theo doi (giai ngan 30.6.12) 4" xfId="9480"/>
    <cellStyle name="1_Bao cao giai ngan von dau tu nam 2009 (theo doi)_Dang ky phan khai von ODA (gui Bo)_Ke hoach 2012 theo doi (giai ngan 30.6.12) 4 2" xfId="9481"/>
    <cellStyle name="1_Bao cao giai ngan von dau tu nam 2009 (theo doi)_Dang ky phan khai von ODA (gui Bo)_Ke hoach 2012 theo doi (giai ngan 30.6.12) 4 3" xfId="9482"/>
    <cellStyle name="1_Bao cao giai ngan von dau tu nam 2009 (theo doi)_Dang ky phan khai von ODA (gui Bo)_Ke hoach 2012 theo doi (giai ngan 30.6.12) 5" xfId="9483"/>
    <cellStyle name="1_Bao cao giai ngan von dau tu nam 2009 (theo doi)_Dang ky phan khai von ODA (gui Bo)_Ke hoach 2012 theo doi (giai ngan 30.6.12) 5 2" xfId="9484"/>
    <cellStyle name="1_Bao cao giai ngan von dau tu nam 2009 (theo doi)_Dang ky phan khai von ODA (gui Bo)_Ke hoach 2012 theo doi (giai ngan 30.6.12) 5 3" xfId="9485"/>
    <cellStyle name="1_Bao cao giai ngan von dau tu nam 2009 (theo doi)_Dang ky phan khai von ODA (gui Bo)_Ke hoach 2012 theo doi (giai ngan 30.6.12) 6" xfId="9486"/>
    <cellStyle name="1_Bao cao giai ngan von dau tu nam 2009 (theo doi)_Dang ky phan khai von ODA (gui Bo)_Ke hoach 2012 theo doi (giai ngan 30.6.12) 7" xfId="9487"/>
    <cellStyle name="1_Bao cao giai ngan von dau tu nam 2009 (theo doi)_DK bo tri lai (chinh thuc)" xfId="4407"/>
    <cellStyle name="1_Bao cao giai ngan von dau tu nam 2009 (theo doi)_DK bo tri lai (chinh thuc) 2" xfId="4408"/>
    <cellStyle name="1_Bao cao giai ngan von dau tu nam 2009 (theo doi)_DK bo tri lai (chinh thuc) 2 2" xfId="9488"/>
    <cellStyle name="1_Bao cao giai ngan von dau tu nam 2009 (theo doi)_DK bo tri lai (chinh thuc) 2 2 2" xfId="9489"/>
    <cellStyle name="1_Bao cao giai ngan von dau tu nam 2009 (theo doi)_DK bo tri lai (chinh thuc) 2 2 3" xfId="9490"/>
    <cellStyle name="1_Bao cao giai ngan von dau tu nam 2009 (theo doi)_DK bo tri lai (chinh thuc) 2 3" xfId="9491"/>
    <cellStyle name="1_Bao cao giai ngan von dau tu nam 2009 (theo doi)_DK bo tri lai (chinh thuc) 2 3 2" xfId="9492"/>
    <cellStyle name="1_Bao cao giai ngan von dau tu nam 2009 (theo doi)_DK bo tri lai (chinh thuc) 2 3 3" xfId="9493"/>
    <cellStyle name="1_Bao cao giai ngan von dau tu nam 2009 (theo doi)_DK bo tri lai (chinh thuc) 2 4" xfId="9494"/>
    <cellStyle name="1_Bao cao giai ngan von dau tu nam 2009 (theo doi)_DK bo tri lai (chinh thuc) 2 4 2" xfId="9495"/>
    <cellStyle name="1_Bao cao giai ngan von dau tu nam 2009 (theo doi)_DK bo tri lai (chinh thuc) 2 4 3" xfId="9496"/>
    <cellStyle name="1_Bao cao giai ngan von dau tu nam 2009 (theo doi)_DK bo tri lai (chinh thuc) 2 5" xfId="9497"/>
    <cellStyle name="1_Bao cao giai ngan von dau tu nam 2009 (theo doi)_DK bo tri lai (chinh thuc) 2 6" xfId="9498"/>
    <cellStyle name="1_Bao cao giai ngan von dau tu nam 2009 (theo doi)_DK bo tri lai (chinh thuc) 3" xfId="9499"/>
    <cellStyle name="1_Bao cao giai ngan von dau tu nam 2009 (theo doi)_DK bo tri lai (chinh thuc) 3 2" xfId="9500"/>
    <cellStyle name="1_Bao cao giai ngan von dau tu nam 2009 (theo doi)_DK bo tri lai (chinh thuc) 3 2 2" xfId="9501"/>
    <cellStyle name="1_Bao cao giai ngan von dau tu nam 2009 (theo doi)_DK bo tri lai (chinh thuc) 3 2 3" xfId="9502"/>
    <cellStyle name="1_Bao cao giai ngan von dau tu nam 2009 (theo doi)_DK bo tri lai (chinh thuc) 3 3" xfId="9503"/>
    <cellStyle name="1_Bao cao giai ngan von dau tu nam 2009 (theo doi)_DK bo tri lai (chinh thuc) 3 3 2" xfId="9504"/>
    <cellStyle name="1_Bao cao giai ngan von dau tu nam 2009 (theo doi)_DK bo tri lai (chinh thuc) 3 3 3" xfId="9505"/>
    <cellStyle name="1_Bao cao giai ngan von dau tu nam 2009 (theo doi)_DK bo tri lai (chinh thuc) 3 4" xfId="9506"/>
    <cellStyle name="1_Bao cao giai ngan von dau tu nam 2009 (theo doi)_DK bo tri lai (chinh thuc) 3 4 2" xfId="9507"/>
    <cellStyle name="1_Bao cao giai ngan von dau tu nam 2009 (theo doi)_DK bo tri lai (chinh thuc) 3 4 3" xfId="9508"/>
    <cellStyle name="1_Bao cao giai ngan von dau tu nam 2009 (theo doi)_DK bo tri lai (chinh thuc) 3 5" xfId="9509"/>
    <cellStyle name="1_Bao cao giai ngan von dau tu nam 2009 (theo doi)_DK bo tri lai (chinh thuc) 3 6" xfId="9510"/>
    <cellStyle name="1_Bao cao giai ngan von dau tu nam 2009 (theo doi)_DK bo tri lai (chinh thuc) 4" xfId="9511"/>
    <cellStyle name="1_Bao cao giai ngan von dau tu nam 2009 (theo doi)_DK bo tri lai (chinh thuc) 4 2" xfId="9512"/>
    <cellStyle name="1_Bao cao giai ngan von dau tu nam 2009 (theo doi)_DK bo tri lai (chinh thuc) 4 3" xfId="9513"/>
    <cellStyle name="1_Bao cao giai ngan von dau tu nam 2009 (theo doi)_DK bo tri lai (chinh thuc) 5" xfId="9514"/>
    <cellStyle name="1_Bao cao giai ngan von dau tu nam 2009 (theo doi)_DK bo tri lai (chinh thuc) 5 2" xfId="9515"/>
    <cellStyle name="1_Bao cao giai ngan von dau tu nam 2009 (theo doi)_DK bo tri lai (chinh thuc) 5 3" xfId="9516"/>
    <cellStyle name="1_Bao cao giai ngan von dau tu nam 2009 (theo doi)_DK bo tri lai (chinh thuc) 6" xfId="9517"/>
    <cellStyle name="1_Bao cao giai ngan von dau tu nam 2009 (theo doi)_DK bo tri lai (chinh thuc) 6 2" xfId="9518"/>
    <cellStyle name="1_Bao cao giai ngan von dau tu nam 2009 (theo doi)_DK bo tri lai (chinh thuc) 6 3" xfId="9519"/>
    <cellStyle name="1_Bao cao giai ngan von dau tu nam 2009 (theo doi)_DK bo tri lai (chinh thuc) 7" xfId="9520"/>
    <cellStyle name="1_Bao cao giai ngan von dau tu nam 2009 (theo doi)_DK bo tri lai (chinh thuc) 8" xfId="9521"/>
    <cellStyle name="1_Bao cao giai ngan von dau tu nam 2009 (theo doi)_DK bo tri lai (chinh thuc)_BC von DTPT 6 thang 2012" xfId="4409"/>
    <cellStyle name="1_Bao cao giai ngan von dau tu nam 2009 (theo doi)_DK bo tri lai (chinh thuc)_BC von DTPT 6 thang 2012 2" xfId="4410"/>
    <cellStyle name="1_Bao cao giai ngan von dau tu nam 2009 (theo doi)_DK bo tri lai (chinh thuc)_BC von DTPT 6 thang 2012 2 2" xfId="9522"/>
    <cellStyle name="1_Bao cao giai ngan von dau tu nam 2009 (theo doi)_DK bo tri lai (chinh thuc)_BC von DTPT 6 thang 2012 2 2 2" xfId="9523"/>
    <cellStyle name="1_Bao cao giai ngan von dau tu nam 2009 (theo doi)_DK bo tri lai (chinh thuc)_BC von DTPT 6 thang 2012 2 2 3" xfId="9524"/>
    <cellStyle name="1_Bao cao giai ngan von dau tu nam 2009 (theo doi)_DK bo tri lai (chinh thuc)_BC von DTPT 6 thang 2012 2 3" xfId="9525"/>
    <cellStyle name="1_Bao cao giai ngan von dau tu nam 2009 (theo doi)_DK bo tri lai (chinh thuc)_BC von DTPT 6 thang 2012 2 3 2" xfId="9526"/>
    <cellStyle name="1_Bao cao giai ngan von dau tu nam 2009 (theo doi)_DK bo tri lai (chinh thuc)_BC von DTPT 6 thang 2012 2 3 3" xfId="9527"/>
    <cellStyle name="1_Bao cao giai ngan von dau tu nam 2009 (theo doi)_DK bo tri lai (chinh thuc)_BC von DTPT 6 thang 2012 2 4" xfId="9528"/>
    <cellStyle name="1_Bao cao giai ngan von dau tu nam 2009 (theo doi)_DK bo tri lai (chinh thuc)_BC von DTPT 6 thang 2012 2 4 2" xfId="9529"/>
    <cellStyle name="1_Bao cao giai ngan von dau tu nam 2009 (theo doi)_DK bo tri lai (chinh thuc)_BC von DTPT 6 thang 2012 2 4 3" xfId="9530"/>
    <cellStyle name="1_Bao cao giai ngan von dau tu nam 2009 (theo doi)_DK bo tri lai (chinh thuc)_BC von DTPT 6 thang 2012 2 5" xfId="9531"/>
    <cellStyle name="1_Bao cao giai ngan von dau tu nam 2009 (theo doi)_DK bo tri lai (chinh thuc)_BC von DTPT 6 thang 2012 2 6" xfId="9532"/>
    <cellStyle name="1_Bao cao giai ngan von dau tu nam 2009 (theo doi)_DK bo tri lai (chinh thuc)_BC von DTPT 6 thang 2012 3" xfId="9533"/>
    <cellStyle name="1_Bao cao giai ngan von dau tu nam 2009 (theo doi)_DK bo tri lai (chinh thuc)_BC von DTPT 6 thang 2012 3 2" xfId="9534"/>
    <cellStyle name="1_Bao cao giai ngan von dau tu nam 2009 (theo doi)_DK bo tri lai (chinh thuc)_BC von DTPT 6 thang 2012 3 2 2" xfId="9535"/>
    <cellStyle name="1_Bao cao giai ngan von dau tu nam 2009 (theo doi)_DK bo tri lai (chinh thuc)_BC von DTPT 6 thang 2012 3 2 3" xfId="9536"/>
    <cellStyle name="1_Bao cao giai ngan von dau tu nam 2009 (theo doi)_DK bo tri lai (chinh thuc)_BC von DTPT 6 thang 2012 3 3" xfId="9537"/>
    <cellStyle name="1_Bao cao giai ngan von dau tu nam 2009 (theo doi)_DK bo tri lai (chinh thuc)_BC von DTPT 6 thang 2012 3 3 2" xfId="9538"/>
    <cellStyle name="1_Bao cao giai ngan von dau tu nam 2009 (theo doi)_DK bo tri lai (chinh thuc)_BC von DTPT 6 thang 2012 3 3 3" xfId="9539"/>
    <cellStyle name="1_Bao cao giai ngan von dau tu nam 2009 (theo doi)_DK bo tri lai (chinh thuc)_BC von DTPT 6 thang 2012 3 4" xfId="9540"/>
    <cellStyle name="1_Bao cao giai ngan von dau tu nam 2009 (theo doi)_DK bo tri lai (chinh thuc)_BC von DTPT 6 thang 2012 3 4 2" xfId="9541"/>
    <cellStyle name="1_Bao cao giai ngan von dau tu nam 2009 (theo doi)_DK bo tri lai (chinh thuc)_BC von DTPT 6 thang 2012 3 4 3" xfId="9542"/>
    <cellStyle name="1_Bao cao giai ngan von dau tu nam 2009 (theo doi)_DK bo tri lai (chinh thuc)_BC von DTPT 6 thang 2012 3 5" xfId="9543"/>
    <cellStyle name="1_Bao cao giai ngan von dau tu nam 2009 (theo doi)_DK bo tri lai (chinh thuc)_BC von DTPT 6 thang 2012 3 6" xfId="9544"/>
    <cellStyle name="1_Bao cao giai ngan von dau tu nam 2009 (theo doi)_DK bo tri lai (chinh thuc)_BC von DTPT 6 thang 2012 4" xfId="9545"/>
    <cellStyle name="1_Bao cao giai ngan von dau tu nam 2009 (theo doi)_DK bo tri lai (chinh thuc)_BC von DTPT 6 thang 2012 4 2" xfId="9546"/>
    <cellStyle name="1_Bao cao giai ngan von dau tu nam 2009 (theo doi)_DK bo tri lai (chinh thuc)_BC von DTPT 6 thang 2012 4 3" xfId="9547"/>
    <cellStyle name="1_Bao cao giai ngan von dau tu nam 2009 (theo doi)_DK bo tri lai (chinh thuc)_BC von DTPT 6 thang 2012 5" xfId="9548"/>
    <cellStyle name="1_Bao cao giai ngan von dau tu nam 2009 (theo doi)_DK bo tri lai (chinh thuc)_BC von DTPT 6 thang 2012 5 2" xfId="9549"/>
    <cellStyle name="1_Bao cao giai ngan von dau tu nam 2009 (theo doi)_DK bo tri lai (chinh thuc)_BC von DTPT 6 thang 2012 5 3" xfId="9550"/>
    <cellStyle name="1_Bao cao giai ngan von dau tu nam 2009 (theo doi)_DK bo tri lai (chinh thuc)_BC von DTPT 6 thang 2012 6" xfId="9551"/>
    <cellStyle name="1_Bao cao giai ngan von dau tu nam 2009 (theo doi)_DK bo tri lai (chinh thuc)_BC von DTPT 6 thang 2012 6 2" xfId="9552"/>
    <cellStyle name="1_Bao cao giai ngan von dau tu nam 2009 (theo doi)_DK bo tri lai (chinh thuc)_BC von DTPT 6 thang 2012 6 3" xfId="9553"/>
    <cellStyle name="1_Bao cao giai ngan von dau tu nam 2009 (theo doi)_DK bo tri lai (chinh thuc)_BC von DTPT 6 thang 2012 7" xfId="9554"/>
    <cellStyle name="1_Bao cao giai ngan von dau tu nam 2009 (theo doi)_DK bo tri lai (chinh thuc)_BC von DTPT 6 thang 2012 8" xfId="9555"/>
    <cellStyle name="1_Bao cao giai ngan von dau tu nam 2009 (theo doi)_DK bo tri lai (chinh thuc)_Bieu du thao QD von ho tro co MT" xfId="4411"/>
    <cellStyle name="1_Bao cao giai ngan von dau tu nam 2009 (theo doi)_DK bo tri lai (chinh thuc)_Bieu du thao QD von ho tro co MT 2" xfId="4412"/>
    <cellStyle name="1_Bao cao giai ngan von dau tu nam 2009 (theo doi)_DK bo tri lai (chinh thuc)_Bieu du thao QD von ho tro co MT 2 2" xfId="9556"/>
    <cellStyle name="1_Bao cao giai ngan von dau tu nam 2009 (theo doi)_DK bo tri lai (chinh thuc)_Bieu du thao QD von ho tro co MT 2 2 2" xfId="9557"/>
    <cellStyle name="1_Bao cao giai ngan von dau tu nam 2009 (theo doi)_DK bo tri lai (chinh thuc)_Bieu du thao QD von ho tro co MT 2 2 3" xfId="9558"/>
    <cellStyle name="1_Bao cao giai ngan von dau tu nam 2009 (theo doi)_DK bo tri lai (chinh thuc)_Bieu du thao QD von ho tro co MT 2 3" xfId="9559"/>
    <cellStyle name="1_Bao cao giai ngan von dau tu nam 2009 (theo doi)_DK bo tri lai (chinh thuc)_Bieu du thao QD von ho tro co MT 2 3 2" xfId="9560"/>
    <cellStyle name="1_Bao cao giai ngan von dau tu nam 2009 (theo doi)_DK bo tri lai (chinh thuc)_Bieu du thao QD von ho tro co MT 2 3 3" xfId="9561"/>
    <cellStyle name="1_Bao cao giai ngan von dau tu nam 2009 (theo doi)_DK bo tri lai (chinh thuc)_Bieu du thao QD von ho tro co MT 2 4" xfId="9562"/>
    <cellStyle name="1_Bao cao giai ngan von dau tu nam 2009 (theo doi)_DK bo tri lai (chinh thuc)_Bieu du thao QD von ho tro co MT 2 4 2" xfId="9563"/>
    <cellStyle name="1_Bao cao giai ngan von dau tu nam 2009 (theo doi)_DK bo tri lai (chinh thuc)_Bieu du thao QD von ho tro co MT 2 4 3" xfId="9564"/>
    <cellStyle name="1_Bao cao giai ngan von dau tu nam 2009 (theo doi)_DK bo tri lai (chinh thuc)_Bieu du thao QD von ho tro co MT 2 5" xfId="9565"/>
    <cellStyle name="1_Bao cao giai ngan von dau tu nam 2009 (theo doi)_DK bo tri lai (chinh thuc)_Bieu du thao QD von ho tro co MT 2 6" xfId="9566"/>
    <cellStyle name="1_Bao cao giai ngan von dau tu nam 2009 (theo doi)_DK bo tri lai (chinh thuc)_Bieu du thao QD von ho tro co MT 3" xfId="9567"/>
    <cellStyle name="1_Bao cao giai ngan von dau tu nam 2009 (theo doi)_DK bo tri lai (chinh thuc)_Bieu du thao QD von ho tro co MT 3 2" xfId="9568"/>
    <cellStyle name="1_Bao cao giai ngan von dau tu nam 2009 (theo doi)_DK bo tri lai (chinh thuc)_Bieu du thao QD von ho tro co MT 3 2 2" xfId="9569"/>
    <cellStyle name="1_Bao cao giai ngan von dau tu nam 2009 (theo doi)_DK bo tri lai (chinh thuc)_Bieu du thao QD von ho tro co MT 3 2 3" xfId="9570"/>
    <cellStyle name="1_Bao cao giai ngan von dau tu nam 2009 (theo doi)_DK bo tri lai (chinh thuc)_Bieu du thao QD von ho tro co MT 3 3" xfId="9571"/>
    <cellStyle name="1_Bao cao giai ngan von dau tu nam 2009 (theo doi)_DK bo tri lai (chinh thuc)_Bieu du thao QD von ho tro co MT 3 3 2" xfId="9572"/>
    <cellStyle name="1_Bao cao giai ngan von dau tu nam 2009 (theo doi)_DK bo tri lai (chinh thuc)_Bieu du thao QD von ho tro co MT 3 3 3" xfId="9573"/>
    <cellStyle name="1_Bao cao giai ngan von dau tu nam 2009 (theo doi)_DK bo tri lai (chinh thuc)_Bieu du thao QD von ho tro co MT 3 4" xfId="9574"/>
    <cellStyle name="1_Bao cao giai ngan von dau tu nam 2009 (theo doi)_DK bo tri lai (chinh thuc)_Bieu du thao QD von ho tro co MT 3 4 2" xfId="9575"/>
    <cellStyle name="1_Bao cao giai ngan von dau tu nam 2009 (theo doi)_DK bo tri lai (chinh thuc)_Bieu du thao QD von ho tro co MT 3 4 3" xfId="9576"/>
    <cellStyle name="1_Bao cao giai ngan von dau tu nam 2009 (theo doi)_DK bo tri lai (chinh thuc)_Bieu du thao QD von ho tro co MT 3 5" xfId="9577"/>
    <cellStyle name="1_Bao cao giai ngan von dau tu nam 2009 (theo doi)_DK bo tri lai (chinh thuc)_Bieu du thao QD von ho tro co MT 3 6" xfId="9578"/>
    <cellStyle name="1_Bao cao giai ngan von dau tu nam 2009 (theo doi)_DK bo tri lai (chinh thuc)_Bieu du thao QD von ho tro co MT 4" xfId="9579"/>
    <cellStyle name="1_Bao cao giai ngan von dau tu nam 2009 (theo doi)_DK bo tri lai (chinh thuc)_Bieu du thao QD von ho tro co MT 4 2" xfId="9580"/>
    <cellStyle name="1_Bao cao giai ngan von dau tu nam 2009 (theo doi)_DK bo tri lai (chinh thuc)_Bieu du thao QD von ho tro co MT 4 3" xfId="9581"/>
    <cellStyle name="1_Bao cao giai ngan von dau tu nam 2009 (theo doi)_DK bo tri lai (chinh thuc)_Bieu du thao QD von ho tro co MT 5" xfId="9582"/>
    <cellStyle name="1_Bao cao giai ngan von dau tu nam 2009 (theo doi)_DK bo tri lai (chinh thuc)_Bieu du thao QD von ho tro co MT 5 2" xfId="9583"/>
    <cellStyle name="1_Bao cao giai ngan von dau tu nam 2009 (theo doi)_DK bo tri lai (chinh thuc)_Bieu du thao QD von ho tro co MT 5 3" xfId="9584"/>
    <cellStyle name="1_Bao cao giai ngan von dau tu nam 2009 (theo doi)_DK bo tri lai (chinh thuc)_Bieu du thao QD von ho tro co MT 6" xfId="9585"/>
    <cellStyle name="1_Bao cao giai ngan von dau tu nam 2009 (theo doi)_DK bo tri lai (chinh thuc)_Bieu du thao QD von ho tro co MT 6 2" xfId="9586"/>
    <cellStyle name="1_Bao cao giai ngan von dau tu nam 2009 (theo doi)_DK bo tri lai (chinh thuc)_Bieu du thao QD von ho tro co MT 6 3" xfId="9587"/>
    <cellStyle name="1_Bao cao giai ngan von dau tu nam 2009 (theo doi)_DK bo tri lai (chinh thuc)_Bieu du thao QD von ho tro co MT 7" xfId="9588"/>
    <cellStyle name="1_Bao cao giai ngan von dau tu nam 2009 (theo doi)_DK bo tri lai (chinh thuc)_Bieu du thao QD von ho tro co MT 8" xfId="9589"/>
    <cellStyle name="1_Bao cao giai ngan von dau tu nam 2009 (theo doi)_DK bo tri lai (chinh thuc)_Hoan chinh KH 2012 (o nha)" xfId="4413"/>
    <cellStyle name="1_Bao cao giai ngan von dau tu nam 2009 (theo doi)_DK bo tri lai (chinh thuc)_Hoan chinh KH 2012 (o nha) 2" xfId="4414"/>
    <cellStyle name="1_Bao cao giai ngan von dau tu nam 2009 (theo doi)_DK bo tri lai (chinh thuc)_Hoan chinh KH 2012 (o nha) 2 2" xfId="9590"/>
    <cellStyle name="1_Bao cao giai ngan von dau tu nam 2009 (theo doi)_DK bo tri lai (chinh thuc)_Hoan chinh KH 2012 (o nha) 2 2 2" xfId="9591"/>
    <cellStyle name="1_Bao cao giai ngan von dau tu nam 2009 (theo doi)_DK bo tri lai (chinh thuc)_Hoan chinh KH 2012 (o nha) 2 2 3" xfId="9592"/>
    <cellStyle name="1_Bao cao giai ngan von dau tu nam 2009 (theo doi)_DK bo tri lai (chinh thuc)_Hoan chinh KH 2012 (o nha) 2 3" xfId="9593"/>
    <cellStyle name="1_Bao cao giai ngan von dau tu nam 2009 (theo doi)_DK bo tri lai (chinh thuc)_Hoan chinh KH 2012 (o nha) 2 3 2" xfId="9594"/>
    <cellStyle name="1_Bao cao giai ngan von dau tu nam 2009 (theo doi)_DK bo tri lai (chinh thuc)_Hoan chinh KH 2012 (o nha) 2 3 3" xfId="9595"/>
    <cellStyle name="1_Bao cao giai ngan von dau tu nam 2009 (theo doi)_DK bo tri lai (chinh thuc)_Hoan chinh KH 2012 (o nha) 2 4" xfId="9596"/>
    <cellStyle name="1_Bao cao giai ngan von dau tu nam 2009 (theo doi)_DK bo tri lai (chinh thuc)_Hoan chinh KH 2012 (o nha) 2 4 2" xfId="9597"/>
    <cellStyle name="1_Bao cao giai ngan von dau tu nam 2009 (theo doi)_DK bo tri lai (chinh thuc)_Hoan chinh KH 2012 (o nha) 2 4 3" xfId="9598"/>
    <cellStyle name="1_Bao cao giai ngan von dau tu nam 2009 (theo doi)_DK bo tri lai (chinh thuc)_Hoan chinh KH 2012 (o nha) 2 5" xfId="9599"/>
    <cellStyle name="1_Bao cao giai ngan von dau tu nam 2009 (theo doi)_DK bo tri lai (chinh thuc)_Hoan chinh KH 2012 (o nha) 2 6" xfId="9600"/>
    <cellStyle name="1_Bao cao giai ngan von dau tu nam 2009 (theo doi)_DK bo tri lai (chinh thuc)_Hoan chinh KH 2012 (o nha) 3" xfId="9601"/>
    <cellStyle name="1_Bao cao giai ngan von dau tu nam 2009 (theo doi)_DK bo tri lai (chinh thuc)_Hoan chinh KH 2012 (o nha) 3 2" xfId="9602"/>
    <cellStyle name="1_Bao cao giai ngan von dau tu nam 2009 (theo doi)_DK bo tri lai (chinh thuc)_Hoan chinh KH 2012 (o nha) 3 2 2" xfId="9603"/>
    <cellStyle name="1_Bao cao giai ngan von dau tu nam 2009 (theo doi)_DK bo tri lai (chinh thuc)_Hoan chinh KH 2012 (o nha) 3 2 3" xfId="9604"/>
    <cellStyle name="1_Bao cao giai ngan von dau tu nam 2009 (theo doi)_DK bo tri lai (chinh thuc)_Hoan chinh KH 2012 (o nha) 3 3" xfId="9605"/>
    <cellStyle name="1_Bao cao giai ngan von dau tu nam 2009 (theo doi)_DK bo tri lai (chinh thuc)_Hoan chinh KH 2012 (o nha) 3 3 2" xfId="9606"/>
    <cellStyle name="1_Bao cao giai ngan von dau tu nam 2009 (theo doi)_DK bo tri lai (chinh thuc)_Hoan chinh KH 2012 (o nha) 3 3 3" xfId="9607"/>
    <cellStyle name="1_Bao cao giai ngan von dau tu nam 2009 (theo doi)_DK bo tri lai (chinh thuc)_Hoan chinh KH 2012 (o nha) 3 4" xfId="9608"/>
    <cellStyle name="1_Bao cao giai ngan von dau tu nam 2009 (theo doi)_DK bo tri lai (chinh thuc)_Hoan chinh KH 2012 (o nha) 3 4 2" xfId="9609"/>
    <cellStyle name="1_Bao cao giai ngan von dau tu nam 2009 (theo doi)_DK bo tri lai (chinh thuc)_Hoan chinh KH 2012 (o nha) 3 4 3" xfId="9610"/>
    <cellStyle name="1_Bao cao giai ngan von dau tu nam 2009 (theo doi)_DK bo tri lai (chinh thuc)_Hoan chinh KH 2012 (o nha) 3 5" xfId="9611"/>
    <cellStyle name="1_Bao cao giai ngan von dau tu nam 2009 (theo doi)_DK bo tri lai (chinh thuc)_Hoan chinh KH 2012 (o nha) 3 6" xfId="9612"/>
    <cellStyle name="1_Bao cao giai ngan von dau tu nam 2009 (theo doi)_DK bo tri lai (chinh thuc)_Hoan chinh KH 2012 (o nha) 4" xfId="9613"/>
    <cellStyle name="1_Bao cao giai ngan von dau tu nam 2009 (theo doi)_DK bo tri lai (chinh thuc)_Hoan chinh KH 2012 (o nha) 4 2" xfId="9614"/>
    <cellStyle name="1_Bao cao giai ngan von dau tu nam 2009 (theo doi)_DK bo tri lai (chinh thuc)_Hoan chinh KH 2012 (o nha) 4 3" xfId="9615"/>
    <cellStyle name="1_Bao cao giai ngan von dau tu nam 2009 (theo doi)_DK bo tri lai (chinh thuc)_Hoan chinh KH 2012 (o nha) 5" xfId="9616"/>
    <cellStyle name="1_Bao cao giai ngan von dau tu nam 2009 (theo doi)_DK bo tri lai (chinh thuc)_Hoan chinh KH 2012 (o nha) 5 2" xfId="9617"/>
    <cellStyle name="1_Bao cao giai ngan von dau tu nam 2009 (theo doi)_DK bo tri lai (chinh thuc)_Hoan chinh KH 2012 (o nha) 5 3" xfId="9618"/>
    <cellStyle name="1_Bao cao giai ngan von dau tu nam 2009 (theo doi)_DK bo tri lai (chinh thuc)_Hoan chinh KH 2012 (o nha) 6" xfId="9619"/>
    <cellStyle name="1_Bao cao giai ngan von dau tu nam 2009 (theo doi)_DK bo tri lai (chinh thuc)_Hoan chinh KH 2012 (o nha) 6 2" xfId="9620"/>
    <cellStyle name="1_Bao cao giai ngan von dau tu nam 2009 (theo doi)_DK bo tri lai (chinh thuc)_Hoan chinh KH 2012 (o nha) 6 3" xfId="9621"/>
    <cellStyle name="1_Bao cao giai ngan von dau tu nam 2009 (theo doi)_DK bo tri lai (chinh thuc)_Hoan chinh KH 2012 (o nha) 7" xfId="9622"/>
    <cellStyle name="1_Bao cao giai ngan von dau tu nam 2009 (theo doi)_DK bo tri lai (chinh thuc)_Hoan chinh KH 2012 (o nha) 8" xfId="9623"/>
    <cellStyle name="1_Bao cao giai ngan von dau tu nam 2009 (theo doi)_DK bo tri lai (chinh thuc)_Hoan chinh KH 2012 (o nha)_Bao cao giai ngan quy I" xfId="4415"/>
    <cellStyle name="1_Bao cao giai ngan von dau tu nam 2009 (theo doi)_DK bo tri lai (chinh thuc)_Hoan chinh KH 2012 (o nha)_Bao cao giai ngan quy I 2" xfId="4416"/>
    <cellStyle name="1_Bao cao giai ngan von dau tu nam 2009 (theo doi)_DK bo tri lai (chinh thuc)_Hoan chinh KH 2012 (o nha)_Bao cao giai ngan quy I 2 2" xfId="9624"/>
    <cellStyle name="1_Bao cao giai ngan von dau tu nam 2009 (theo doi)_DK bo tri lai (chinh thuc)_Hoan chinh KH 2012 (o nha)_Bao cao giai ngan quy I 2 2 2" xfId="9625"/>
    <cellStyle name="1_Bao cao giai ngan von dau tu nam 2009 (theo doi)_DK bo tri lai (chinh thuc)_Hoan chinh KH 2012 (o nha)_Bao cao giai ngan quy I 2 2 3" xfId="9626"/>
    <cellStyle name="1_Bao cao giai ngan von dau tu nam 2009 (theo doi)_DK bo tri lai (chinh thuc)_Hoan chinh KH 2012 (o nha)_Bao cao giai ngan quy I 2 3" xfId="9627"/>
    <cellStyle name="1_Bao cao giai ngan von dau tu nam 2009 (theo doi)_DK bo tri lai (chinh thuc)_Hoan chinh KH 2012 (o nha)_Bao cao giai ngan quy I 2 3 2" xfId="9628"/>
    <cellStyle name="1_Bao cao giai ngan von dau tu nam 2009 (theo doi)_DK bo tri lai (chinh thuc)_Hoan chinh KH 2012 (o nha)_Bao cao giai ngan quy I 2 3 3" xfId="9629"/>
    <cellStyle name="1_Bao cao giai ngan von dau tu nam 2009 (theo doi)_DK bo tri lai (chinh thuc)_Hoan chinh KH 2012 (o nha)_Bao cao giai ngan quy I 2 4" xfId="9630"/>
    <cellStyle name="1_Bao cao giai ngan von dau tu nam 2009 (theo doi)_DK bo tri lai (chinh thuc)_Hoan chinh KH 2012 (o nha)_Bao cao giai ngan quy I 2 4 2" xfId="9631"/>
    <cellStyle name="1_Bao cao giai ngan von dau tu nam 2009 (theo doi)_DK bo tri lai (chinh thuc)_Hoan chinh KH 2012 (o nha)_Bao cao giai ngan quy I 2 4 3" xfId="9632"/>
    <cellStyle name="1_Bao cao giai ngan von dau tu nam 2009 (theo doi)_DK bo tri lai (chinh thuc)_Hoan chinh KH 2012 (o nha)_Bao cao giai ngan quy I 2 5" xfId="9633"/>
    <cellStyle name="1_Bao cao giai ngan von dau tu nam 2009 (theo doi)_DK bo tri lai (chinh thuc)_Hoan chinh KH 2012 (o nha)_Bao cao giai ngan quy I 2 6" xfId="9634"/>
    <cellStyle name="1_Bao cao giai ngan von dau tu nam 2009 (theo doi)_DK bo tri lai (chinh thuc)_Hoan chinh KH 2012 (o nha)_Bao cao giai ngan quy I 3" xfId="9635"/>
    <cellStyle name="1_Bao cao giai ngan von dau tu nam 2009 (theo doi)_DK bo tri lai (chinh thuc)_Hoan chinh KH 2012 (o nha)_Bao cao giai ngan quy I 3 2" xfId="9636"/>
    <cellStyle name="1_Bao cao giai ngan von dau tu nam 2009 (theo doi)_DK bo tri lai (chinh thuc)_Hoan chinh KH 2012 (o nha)_Bao cao giai ngan quy I 3 2 2" xfId="9637"/>
    <cellStyle name="1_Bao cao giai ngan von dau tu nam 2009 (theo doi)_DK bo tri lai (chinh thuc)_Hoan chinh KH 2012 (o nha)_Bao cao giai ngan quy I 3 2 3" xfId="9638"/>
    <cellStyle name="1_Bao cao giai ngan von dau tu nam 2009 (theo doi)_DK bo tri lai (chinh thuc)_Hoan chinh KH 2012 (o nha)_Bao cao giai ngan quy I 3 3" xfId="9639"/>
    <cellStyle name="1_Bao cao giai ngan von dau tu nam 2009 (theo doi)_DK bo tri lai (chinh thuc)_Hoan chinh KH 2012 (o nha)_Bao cao giai ngan quy I 3 3 2" xfId="9640"/>
    <cellStyle name="1_Bao cao giai ngan von dau tu nam 2009 (theo doi)_DK bo tri lai (chinh thuc)_Hoan chinh KH 2012 (o nha)_Bao cao giai ngan quy I 3 3 3" xfId="9641"/>
    <cellStyle name="1_Bao cao giai ngan von dau tu nam 2009 (theo doi)_DK bo tri lai (chinh thuc)_Hoan chinh KH 2012 (o nha)_Bao cao giai ngan quy I 3 4" xfId="9642"/>
    <cellStyle name="1_Bao cao giai ngan von dau tu nam 2009 (theo doi)_DK bo tri lai (chinh thuc)_Hoan chinh KH 2012 (o nha)_Bao cao giai ngan quy I 3 4 2" xfId="9643"/>
    <cellStyle name="1_Bao cao giai ngan von dau tu nam 2009 (theo doi)_DK bo tri lai (chinh thuc)_Hoan chinh KH 2012 (o nha)_Bao cao giai ngan quy I 3 4 3" xfId="9644"/>
    <cellStyle name="1_Bao cao giai ngan von dau tu nam 2009 (theo doi)_DK bo tri lai (chinh thuc)_Hoan chinh KH 2012 (o nha)_Bao cao giai ngan quy I 3 5" xfId="9645"/>
    <cellStyle name="1_Bao cao giai ngan von dau tu nam 2009 (theo doi)_DK bo tri lai (chinh thuc)_Hoan chinh KH 2012 (o nha)_Bao cao giai ngan quy I 3 6" xfId="9646"/>
    <cellStyle name="1_Bao cao giai ngan von dau tu nam 2009 (theo doi)_DK bo tri lai (chinh thuc)_Hoan chinh KH 2012 (o nha)_Bao cao giai ngan quy I 4" xfId="9647"/>
    <cellStyle name="1_Bao cao giai ngan von dau tu nam 2009 (theo doi)_DK bo tri lai (chinh thuc)_Hoan chinh KH 2012 (o nha)_Bao cao giai ngan quy I 4 2" xfId="9648"/>
    <cellStyle name="1_Bao cao giai ngan von dau tu nam 2009 (theo doi)_DK bo tri lai (chinh thuc)_Hoan chinh KH 2012 (o nha)_Bao cao giai ngan quy I 4 3" xfId="9649"/>
    <cellStyle name="1_Bao cao giai ngan von dau tu nam 2009 (theo doi)_DK bo tri lai (chinh thuc)_Hoan chinh KH 2012 (o nha)_Bao cao giai ngan quy I 5" xfId="9650"/>
    <cellStyle name="1_Bao cao giai ngan von dau tu nam 2009 (theo doi)_DK bo tri lai (chinh thuc)_Hoan chinh KH 2012 (o nha)_Bao cao giai ngan quy I 5 2" xfId="9651"/>
    <cellStyle name="1_Bao cao giai ngan von dau tu nam 2009 (theo doi)_DK bo tri lai (chinh thuc)_Hoan chinh KH 2012 (o nha)_Bao cao giai ngan quy I 5 3" xfId="9652"/>
    <cellStyle name="1_Bao cao giai ngan von dau tu nam 2009 (theo doi)_DK bo tri lai (chinh thuc)_Hoan chinh KH 2012 (o nha)_Bao cao giai ngan quy I 6" xfId="9653"/>
    <cellStyle name="1_Bao cao giai ngan von dau tu nam 2009 (theo doi)_DK bo tri lai (chinh thuc)_Hoan chinh KH 2012 (o nha)_Bao cao giai ngan quy I 6 2" xfId="9654"/>
    <cellStyle name="1_Bao cao giai ngan von dau tu nam 2009 (theo doi)_DK bo tri lai (chinh thuc)_Hoan chinh KH 2012 (o nha)_Bao cao giai ngan quy I 6 3" xfId="9655"/>
    <cellStyle name="1_Bao cao giai ngan von dau tu nam 2009 (theo doi)_DK bo tri lai (chinh thuc)_Hoan chinh KH 2012 (o nha)_Bao cao giai ngan quy I 7" xfId="9656"/>
    <cellStyle name="1_Bao cao giai ngan von dau tu nam 2009 (theo doi)_DK bo tri lai (chinh thuc)_Hoan chinh KH 2012 (o nha)_Bao cao giai ngan quy I 8" xfId="9657"/>
    <cellStyle name="1_Bao cao giai ngan von dau tu nam 2009 (theo doi)_DK bo tri lai (chinh thuc)_Hoan chinh KH 2012 (o nha)_BC von DTPT 6 thang 2012" xfId="4417"/>
    <cellStyle name="1_Bao cao giai ngan von dau tu nam 2009 (theo doi)_DK bo tri lai (chinh thuc)_Hoan chinh KH 2012 (o nha)_BC von DTPT 6 thang 2012 2" xfId="4418"/>
    <cellStyle name="1_Bao cao giai ngan von dau tu nam 2009 (theo doi)_DK bo tri lai (chinh thuc)_Hoan chinh KH 2012 (o nha)_BC von DTPT 6 thang 2012 2 2" xfId="9658"/>
    <cellStyle name="1_Bao cao giai ngan von dau tu nam 2009 (theo doi)_DK bo tri lai (chinh thuc)_Hoan chinh KH 2012 (o nha)_BC von DTPT 6 thang 2012 2 2 2" xfId="9659"/>
    <cellStyle name="1_Bao cao giai ngan von dau tu nam 2009 (theo doi)_DK bo tri lai (chinh thuc)_Hoan chinh KH 2012 (o nha)_BC von DTPT 6 thang 2012 2 2 3" xfId="9660"/>
    <cellStyle name="1_Bao cao giai ngan von dau tu nam 2009 (theo doi)_DK bo tri lai (chinh thuc)_Hoan chinh KH 2012 (o nha)_BC von DTPT 6 thang 2012 2 3" xfId="9661"/>
    <cellStyle name="1_Bao cao giai ngan von dau tu nam 2009 (theo doi)_DK bo tri lai (chinh thuc)_Hoan chinh KH 2012 (o nha)_BC von DTPT 6 thang 2012 2 3 2" xfId="9662"/>
    <cellStyle name="1_Bao cao giai ngan von dau tu nam 2009 (theo doi)_DK bo tri lai (chinh thuc)_Hoan chinh KH 2012 (o nha)_BC von DTPT 6 thang 2012 2 3 3" xfId="9663"/>
    <cellStyle name="1_Bao cao giai ngan von dau tu nam 2009 (theo doi)_DK bo tri lai (chinh thuc)_Hoan chinh KH 2012 (o nha)_BC von DTPT 6 thang 2012 2 4" xfId="9664"/>
    <cellStyle name="1_Bao cao giai ngan von dau tu nam 2009 (theo doi)_DK bo tri lai (chinh thuc)_Hoan chinh KH 2012 (o nha)_BC von DTPT 6 thang 2012 2 4 2" xfId="9665"/>
    <cellStyle name="1_Bao cao giai ngan von dau tu nam 2009 (theo doi)_DK bo tri lai (chinh thuc)_Hoan chinh KH 2012 (o nha)_BC von DTPT 6 thang 2012 2 4 3" xfId="9666"/>
    <cellStyle name="1_Bao cao giai ngan von dau tu nam 2009 (theo doi)_DK bo tri lai (chinh thuc)_Hoan chinh KH 2012 (o nha)_BC von DTPT 6 thang 2012 2 5" xfId="9667"/>
    <cellStyle name="1_Bao cao giai ngan von dau tu nam 2009 (theo doi)_DK bo tri lai (chinh thuc)_Hoan chinh KH 2012 (o nha)_BC von DTPT 6 thang 2012 2 6" xfId="9668"/>
    <cellStyle name="1_Bao cao giai ngan von dau tu nam 2009 (theo doi)_DK bo tri lai (chinh thuc)_Hoan chinh KH 2012 (o nha)_BC von DTPT 6 thang 2012 3" xfId="9669"/>
    <cellStyle name="1_Bao cao giai ngan von dau tu nam 2009 (theo doi)_DK bo tri lai (chinh thuc)_Hoan chinh KH 2012 (o nha)_BC von DTPT 6 thang 2012 3 2" xfId="9670"/>
    <cellStyle name="1_Bao cao giai ngan von dau tu nam 2009 (theo doi)_DK bo tri lai (chinh thuc)_Hoan chinh KH 2012 (o nha)_BC von DTPT 6 thang 2012 3 2 2" xfId="9671"/>
    <cellStyle name="1_Bao cao giai ngan von dau tu nam 2009 (theo doi)_DK bo tri lai (chinh thuc)_Hoan chinh KH 2012 (o nha)_BC von DTPT 6 thang 2012 3 2 3" xfId="9672"/>
    <cellStyle name="1_Bao cao giai ngan von dau tu nam 2009 (theo doi)_DK bo tri lai (chinh thuc)_Hoan chinh KH 2012 (o nha)_BC von DTPT 6 thang 2012 3 3" xfId="9673"/>
    <cellStyle name="1_Bao cao giai ngan von dau tu nam 2009 (theo doi)_DK bo tri lai (chinh thuc)_Hoan chinh KH 2012 (o nha)_BC von DTPT 6 thang 2012 3 3 2" xfId="9674"/>
    <cellStyle name="1_Bao cao giai ngan von dau tu nam 2009 (theo doi)_DK bo tri lai (chinh thuc)_Hoan chinh KH 2012 (o nha)_BC von DTPT 6 thang 2012 3 3 3" xfId="9675"/>
    <cellStyle name="1_Bao cao giai ngan von dau tu nam 2009 (theo doi)_DK bo tri lai (chinh thuc)_Hoan chinh KH 2012 (o nha)_BC von DTPT 6 thang 2012 3 4" xfId="9676"/>
    <cellStyle name="1_Bao cao giai ngan von dau tu nam 2009 (theo doi)_DK bo tri lai (chinh thuc)_Hoan chinh KH 2012 (o nha)_BC von DTPT 6 thang 2012 3 4 2" xfId="9677"/>
    <cellStyle name="1_Bao cao giai ngan von dau tu nam 2009 (theo doi)_DK bo tri lai (chinh thuc)_Hoan chinh KH 2012 (o nha)_BC von DTPT 6 thang 2012 3 4 3" xfId="9678"/>
    <cellStyle name="1_Bao cao giai ngan von dau tu nam 2009 (theo doi)_DK bo tri lai (chinh thuc)_Hoan chinh KH 2012 (o nha)_BC von DTPT 6 thang 2012 3 5" xfId="9679"/>
    <cellStyle name="1_Bao cao giai ngan von dau tu nam 2009 (theo doi)_DK bo tri lai (chinh thuc)_Hoan chinh KH 2012 (o nha)_BC von DTPT 6 thang 2012 3 6" xfId="9680"/>
    <cellStyle name="1_Bao cao giai ngan von dau tu nam 2009 (theo doi)_DK bo tri lai (chinh thuc)_Hoan chinh KH 2012 (o nha)_BC von DTPT 6 thang 2012 4" xfId="9681"/>
    <cellStyle name="1_Bao cao giai ngan von dau tu nam 2009 (theo doi)_DK bo tri lai (chinh thuc)_Hoan chinh KH 2012 (o nha)_BC von DTPT 6 thang 2012 4 2" xfId="9682"/>
    <cellStyle name="1_Bao cao giai ngan von dau tu nam 2009 (theo doi)_DK bo tri lai (chinh thuc)_Hoan chinh KH 2012 (o nha)_BC von DTPT 6 thang 2012 4 3" xfId="9683"/>
    <cellStyle name="1_Bao cao giai ngan von dau tu nam 2009 (theo doi)_DK bo tri lai (chinh thuc)_Hoan chinh KH 2012 (o nha)_BC von DTPT 6 thang 2012 5" xfId="9684"/>
    <cellStyle name="1_Bao cao giai ngan von dau tu nam 2009 (theo doi)_DK bo tri lai (chinh thuc)_Hoan chinh KH 2012 (o nha)_BC von DTPT 6 thang 2012 5 2" xfId="9685"/>
    <cellStyle name="1_Bao cao giai ngan von dau tu nam 2009 (theo doi)_DK bo tri lai (chinh thuc)_Hoan chinh KH 2012 (o nha)_BC von DTPT 6 thang 2012 5 3" xfId="9686"/>
    <cellStyle name="1_Bao cao giai ngan von dau tu nam 2009 (theo doi)_DK bo tri lai (chinh thuc)_Hoan chinh KH 2012 (o nha)_BC von DTPT 6 thang 2012 6" xfId="9687"/>
    <cellStyle name="1_Bao cao giai ngan von dau tu nam 2009 (theo doi)_DK bo tri lai (chinh thuc)_Hoan chinh KH 2012 (o nha)_BC von DTPT 6 thang 2012 6 2" xfId="9688"/>
    <cellStyle name="1_Bao cao giai ngan von dau tu nam 2009 (theo doi)_DK bo tri lai (chinh thuc)_Hoan chinh KH 2012 (o nha)_BC von DTPT 6 thang 2012 6 3" xfId="9689"/>
    <cellStyle name="1_Bao cao giai ngan von dau tu nam 2009 (theo doi)_DK bo tri lai (chinh thuc)_Hoan chinh KH 2012 (o nha)_BC von DTPT 6 thang 2012 7" xfId="9690"/>
    <cellStyle name="1_Bao cao giai ngan von dau tu nam 2009 (theo doi)_DK bo tri lai (chinh thuc)_Hoan chinh KH 2012 (o nha)_BC von DTPT 6 thang 2012 8" xfId="9691"/>
    <cellStyle name="1_Bao cao giai ngan von dau tu nam 2009 (theo doi)_DK bo tri lai (chinh thuc)_Hoan chinh KH 2012 (o nha)_Bieu du thao QD von ho tro co MT" xfId="4419"/>
    <cellStyle name="1_Bao cao giai ngan von dau tu nam 2009 (theo doi)_DK bo tri lai (chinh thuc)_Hoan chinh KH 2012 (o nha)_Bieu du thao QD von ho tro co MT 2" xfId="4420"/>
    <cellStyle name="1_Bao cao giai ngan von dau tu nam 2009 (theo doi)_DK bo tri lai (chinh thuc)_Hoan chinh KH 2012 (o nha)_Bieu du thao QD von ho tro co MT 2 2" xfId="9692"/>
    <cellStyle name="1_Bao cao giai ngan von dau tu nam 2009 (theo doi)_DK bo tri lai (chinh thuc)_Hoan chinh KH 2012 (o nha)_Bieu du thao QD von ho tro co MT 2 2 2" xfId="9693"/>
    <cellStyle name="1_Bao cao giai ngan von dau tu nam 2009 (theo doi)_DK bo tri lai (chinh thuc)_Hoan chinh KH 2012 (o nha)_Bieu du thao QD von ho tro co MT 2 2 3" xfId="9694"/>
    <cellStyle name="1_Bao cao giai ngan von dau tu nam 2009 (theo doi)_DK bo tri lai (chinh thuc)_Hoan chinh KH 2012 (o nha)_Bieu du thao QD von ho tro co MT 2 3" xfId="9695"/>
    <cellStyle name="1_Bao cao giai ngan von dau tu nam 2009 (theo doi)_DK bo tri lai (chinh thuc)_Hoan chinh KH 2012 (o nha)_Bieu du thao QD von ho tro co MT 2 3 2" xfId="9696"/>
    <cellStyle name="1_Bao cao giai ngan von dau tu nam 2009 (theo doi)_DK bo tri lai (chinh thuc)_Hoan chinh KH 2012 (o nha)_Bieu du thao QD von ho tro co MT 2 3 3" xfId="9697"/>
    <cellStyle name="1_Bao cao giai ngan von dau tu nam 2009 (theo doi)_DK bo tri lai (chinh thuc)_Hoan chinh KH 2012 (o nha)_Bieu du thao QD von ho tro co MT 2 4" xfId="9698"/>
    <cellStyle name="1_Bao cao giai ngan von dau tu nam 2009 (theo doi)_DK bo tri lai (chinh thuc)_Hoan chinh KH 2012 (o nha)_Bieu du thao QD von ho tro co MT 2 4 2" xfId="9699"/>
    <cellStyle name="1_Bao cao giai ngan von dau tu nam 2009 (theo doi)_DK bo tri lai (chinh thuc)_Hoan chinh KH 2012 (o nha)_Bieu du thao QD von ho tro co MT 2 4 3" xfId="9700"/>
    <cellStyle name="1_Bao cao giai ngan von dau tu nam 2009 (theo doi)_DK bo tri lai (chinh thuc)_Hoan chinh KH 2012 (o nha)_Bieu du thao QD von ho tro co MT 2 5" xfId="9701"/>
    <cellStyle name="1_Bao cao giai ngan von dau tu nam 2009 (theo doi)_DK bo tri lai (chinh thuc)_Hoan chinh KH 2012 (o nha)_Bieu du thao QD von ho tro co MT 2 6" xfId="9702"/>
    <cellStyle name="1_Bao cao giai ngan von dau tu nam 2009 (theo doi)_DK bo tri lai (chinh thuc)_Hoan chinh KH 2012 (o nha)_Bieu du thao QD von ho tro co MT 3" xfId="9703"/>
    <cellStyle name="1_Bao cao giai ngan von dau tu nam 2009 (theo doi)_DK bo tri lai (chinh thuc)_Hoan chinh KH 2012 (o nha)_Bieu du thao QD von ho tro co MT 3 2" xfId="9704"/>
    <cellStyle name="1_Bao cao giai ngan von dau tu nam 2009 (theo doi)_DK bo tri lai (chinh thuc)_Hoan chinh KH 2012 (o nha)_Bieu du thao QD von ho tro co MT 3 2 2" xfId="9705"/>
    <cellStyle name="1_Bao cao giai ngan von dau tu nam 2009 (theo doi)_DK bo tri lai (chinh thuc)_Hoan chinh KH 2012 (o nha)_Bieu du thao QD von ho tro co MT 3 2 3" xfId="9706"/>
    <cellStyle name="1_Bao cao giai ngan von dau tu nam 2009 (theo doi)_DK bo tri lai (chinh thuc)_Hoan chinh KH 2012 (o nha)_Bieu du thao QD von ho tro co MT 3 3" xfId="9707"/>
    <cellStyle name="1_Bao cao giai ngan von dau tu nam 2009 (theo doi)_DK bo tri lai (chinh thuc)_Hoan chinh KH 2012 (o nha)_Bieu du thao QD von ho tro co MT 3 3 2" xfId="9708"/>
    <cellStyle name="1_Bao cao giai ngan von dau tu nam 2009 (theo doi)_DK bo tri lai (chinh thuc)_Hoan chinh KH 2012 (o nha)_Bieu du thao QD von ho tro co MT 3 3 3" xfId="9709"/>
    <cellStyle name="1_Bao cao giai ngan von dau tu nam 2009 (theo doi)_DK bo tri lai (chinh thuc)_Hoan chinh KH 2012 (o nha)_Bieu du thao QD von ho tro co MT 3 4" xfId="9710"/>
    <cellStyle name="1_Bao cao giai ngan von dau tu nam 2009 (theo doi)_DK bo tri lai (chinh thuc)_Hoan chinh KH 2012 (o nha)_Bieu du thao QD von ho tro co MT 3 4 2" xfId="9711"/>
    <cellStyle name="1_Bao cao giai ngan von dau tu nam 2009 (theo doi)_DK bo tri lai (chinh thuc)_Hoan chinh KH 2012 (o nha)_Bieu du thao QD von ho tro co MT 3 4 3" xfId="9712"/>
    <cellStyle name="1_Bao cao giai ngan von dau tu nam 2009 (theo doi)_DK bo tri lai (chinh thuc)_Hoan chinh KH 2012 (o nha)_Bieu du thao QD von ho tro co MT 3 5" xfId="9713"/>
    <cellStyle name="1_Bao cao giai ngan von dau tu nam 2009 (theo doi)_DK bo tri lai (chinh thuc)_Hoan chinh KH 2012 (o nha)_Bieu du thao QD von ho tro co MT 3 6" xfId="9714"/>
    <cellStyle name="1_Bao cao giai ngan von dau tu nam 2009 (theo doi)_DK bo tri lai (chinh thuc)_Hoan chinh KH 2012 (o nha)_Bieu du thao QD von ho tro co MT 4" xfId="9715"/>
    <cellStyle name="1_Bao cao giai ngan von dau tu nam 2009 (theo doi)_DK bo tri lai (chinh thuc)_Hoan chinh KH 2012 (o nha)_Bieu du thao QD von ho tro co MT 4 2" xfId="9716"/>
    <cellStyle name="1_Bao cao giai ngan von dau tu nam 2009 (theo doi)_DK bo tri lai (chinh thuc)_Hoan chinh KH 2012 (o nha)_Bieu du thao QD von ho tro co MT 4 3" xfId="9717"/>
    <cellStyle name="1_Bao cao giai ngan von dau tu nam 2009 (theo doi)_DK bo tri lai (chinh thuc)_Hoan chinh KH 2012 (o nha)_Bieu du thao QD von ho tro co MT 5" xfId="9718"/>
    <cellStyle name="1_Bao cao giai ngan von dau tu nam 2009 (theo doi)_DK bo tri lai (chinh thuc)_Hoan chinh KH 2012 (o nha)_Bieu du thao QD von ho tro co MT 5 2" xfId="9719"/>
    <cellStyle name="1_Bao cao giai ngan von dau tu nam 2009 (theo doi)_DK bo tri lai (chinh thuc)_Hoan chinh KH 2012 (o nha)_Bieu du thao QD von ho tro co MT 5 3" xfId="9720"/>
    <cellStyle name="1_Bao cao giai ngan von dau tu nam 2009 (theo doi)_DK bo tri lai (chinh thuc)_Hoan chinh KH 2012 (o nha)_Bieu du thao QD von ho tro co MT 6" xfId="9721"/>
    <cellStyle name="1_Bao cao giai ngan von dau tu nam 2009 (theo doi)_DK bo tri lai (chinh thuc)_Hoan chinh KH 2012 (o nha)_Bieu du thao QD von ho tro co MT 6 2" xfId="9722"/>
    <cellStyle name="1_Bao cao giai ngan von dau tu nam 2009 (theo doi)_DK bo tri lai (chinh thuc)_Hoan chinh KH 2012 (o nha)_Bieu du thao QD von ho tro co MT 6 3" xfId="9723"/>
    <cellStyle name="1_Bao cao giai ngan von dau tu nam 2009 (theo doi)_DK bo tri lai (chinh thuc)_Hoan chinh KH 2012 (o nha)_Bieu du thao QD von ho tro co MT 7" xfId="9724"/>
    <cellStyle name="1_Bao cao giai ngan von dau tu nam 2009 (theo doi)_DK bo tri lai (chinh thuc)_Hoan chinh KH 2012 (o nha)_Bieu du thao QD von ho tro co MT 8" xfId="9725"/>
    <cellStyle name="1_Bao cao giai ngan von dau tu nam 2009 (theo doi)_DK bo tri lai (chinh thuc)_Hoan chinh KH 2012 (o nha)_Ke hoach 2012 theo doi (giai ngan 30.6.12)" xfId="4421"/>
    <cellStyle name="1_Bao cao giai ngan von dau tu nam 2009 (theo doi)_DK bo tri lai (chinh thuc)_Hoan chinh KH 2012 (o nha)_Ke hoach 2012 theo doi (giai ngan 30.6.12) 2" xfId="4422"/>
    <cellStyle name="1_Bao cao giai ngan von dau tu nam 2009 (theo doi)_DK bo tri lai (chinh thuc)_Hoan chinh KH 2012 (o nha)_Ke hoach 2012 theo doi (giai ngan 30.6.12) 2 2" xfId="9726"/>
    <cellStyle name="1_Bao cao giai ngan von dau tu nam 2009 (theo doi)_DK bo tri lai (chinh thuc)_Hoan chinh KH 2012 (o nha)_Ke hoach 2012 theo doi (giai ngan 30.6.12) 2 2 2" xfId="9727"/>
    <cellStyle name="1_Bao cao giai ngan von dau tu nam 2009 (theo doi)_DK bo tri lai (chinh thuc)_Hoan chinh KH 2012 (o nha)_Ke hoach 2012 theo doi (giai ngan 30.6.12) 2 2 3" xfId="9728"/>
    <cellStyle name="1_Bao cao giai ngan von dau tu nam 2009 (theo doi)_DK bo tri lai (chinh thuc)_Hoan chinh KH 2012 (o nha)_Ke hoach 2012 theo doi (giai ngan 30.6.12) 2 3" xfId="9729"/>
    <cellStyle name="1_Bao cao giai ngan von dau tu nam 2009 (theo doi)_DK bo tri lai (chinh thuc)_Hoan chinh KH 2012 (o nha)_Ke hoach 2012 theo doi (giai ngan 30.6.12) 2 3 2" xfId="9730"/>
    <cellStyle name="1_Bao cao giai ngan von dau tu nam 2009 (theo doi)_DK bo tri lai (chinh thuc)_Hoan chinh KH 2012 (o nha)_Ke hoach 2012 theo doi (giai ngan 30.6.12) 2 3 3" xfId="9731"/>
    <cellStyle name="1_Bao cao giai ngan von dau tu nam 2009 (theo doi)_DK bo tri lai (chinh thuc)_Hoan chinh KH 2012 (o nha)_Ke hoach 2012 theo doi (giai ngan 30.6.12) 2 4" xfId="9732"/>
    <cellStyle name="1_Bao cao giai ngan von dau tu nam 2009 (theo doi)_DK bo tri lai (chinh thuc)_Hoan chinh KH 2012 (o nha)_Ke hoach 2012 theo doi (giai ngan 30.6.12) 2 4 2" xfId="9733"/>
    <cellStyle name="1_Bao cao giai ngan von dau tu nam 2009 (theo doi)_DK bo tri lai (chinh thuc)_Hoan chinh KH 2012 (o nha)_Ke hoach 2012 theo doi (giai ngan 30.6.12) 2 4 3" xfId="9734"/>
    <cellStyle name="1_Bao cao giai ngan von dau tu nam 2009 (theo doi)_DK bo tri lai (chinh thuc)_Hoan chinh KH 2012 (o nha)_Ke hoach 2012 theo doi (giai ngan 30.6.12) 2 5" xfId="9735"/>
    <cellStyle name="1_Bao cao giai ngan von dau tu nam 2009 (theo doi)_DK bo tri lai (chinh thuc)_Hoan chinh KH 2012 (o nha)_Ke hoach 2012 theo doi (giai ngan 30.6.12) 2 6" xfId="9736"/>
    <cellStyle name="1_Bao cao giai ngan von dau tu nam 2009 (theo doi)_DK bo tri lai (chinh thuc)_Hoan chinh KH 2012 (o nha)_Ke hoach 2012 theo doi (giai ngan 30.6.12) 3" xfId="9737"/>
    <cellStyle name="1_Bao cao giai ngan von dau tu nam 2009 (theo doi)_DK bo tri lai (chinh thuc)_Hoan chinh KH 2012 (o nha)_Ke hoach 2012 theo doi (giai ngan 30.6.12) 3 2" xfId="9738"/>
    <cellStyle name="1_Bao cao giai ngan von dau tu nam 2009 (theo doi)_DK bo tri lai (chinh thuc)_Hoan chinh KH 2012 (o nha)_Ke hoach 2012 theo doi (giai ngan 30.6.12) 3 2 2" xfId="9739"/>
    <cellStyle name="1_Bao cao giai ngan von dau tu nam 2009 (theo doi)_DK bo tri lai (chinh thuc)_Hoan chinh KH 2012 (o nha)_Ke hoach 2012 theo doi (giai ngan 30.6.12) 3 2 3" xfId="9740"/>
    <cellStyle name="1_Bao cao giai ngan von dau tu nam 2009 (theo doi)_DK bo tri lai (chinh thuc)_Hoan chinh KH 2012 (o nha)_Ke hoach 2012 theo doi (giai ngan 30.6.12) 3 3" xfId="9741"/>
    <cellStyle name="1_Bao cao giai ngan von dau tu nam 2009 (theo doi)_DK bo tri lai (chinh thuc)_Hoan chinh KH 2012 (o nha)_Ke hoach 2012 theo doi (giai ngan 30.6.12) 3 3 2" xfId="9742"/>
    <cellStyle name="1_Bao cao giai ngan von dau tu nam 2009 (theo doi)_DK bo tri lai (chinh thuc)_Hoan chinh KH 2012 (o nha)_Ke hoach 2012 theo doi (giai ngan 30.6.12) 3 3 3" xfId="9743"/>
    <cellStyle name="1_Bao cao giai ngan von dau tu nam 2009 (theo doi)_DK bo tri lai (chinh thuc)_Hoan chinh KH 2012 (o nha)_Ke hoach 2012 theo doi (giai ngan 30.6.12) 3 4" xfId="9744"/>
    <cellStyle name="1_Bao cao giai ngan von dau tu nam 2009 (theo doi)_DK bo tri lai (chinh thuc)_Hoan chinh KH 2012 (o nha)_Ke hoach 2012 theo doi (giai ngan 30.6.12) 3 4 2" xfId="9745"/>
    <cellStyle name="1_Bao cao giai ngan von dau tu nam 2009 (theo doi)_DK bo tri lai (chinh thuc)_Hoan chinh KH 2012 (o nha)_Ke hoach 2012 theo doi (giai ngan 30.6.12) 3 4 3" xfId="9746"/>
    <cellStyle name="1_Bao cao giai ngan von dau tu nam 2009 (theo doi)_DK bo tri lai (chinh thuc)_Hoan chinh KH 2012 (o nha)_Ke hoach 2012 theo doi (giai ngan 30.6.12) 3 5" xfId="9747"/>
    <cellStyle name="1_Bao cao giai ngan von dau tu nam 2009 (theo doi)_DK bo tri lai (chinh thuc)_Hoan chinh KH 2012 (o nha)_Ke hoach 2012 theo doi (giai ngan 30.6.12) 3 6" xfId="9748"/>
    <cellStyle name="1_Bao cao giai ngan von dau tu nam 2009 (theo doi)_DK bo tri lai (chinh thuc)_Hoan chinh KH 2012 (o nha)_Ke hoach 2012 theo doi (giai ngan 30.6.12) 4" xfId="9749"/>
    <cellStyle name="1_Bao cao giai ngan von dau tu nam 2009 (theo doi)_DK bo tri lai (chinh thuc)_Hoan chinh KH 2012 (o nha)_Ke hoach 2012 theo doi (giai ngan 30.6.12) 4 2" xfId="9750"/>
    <cellStyle name="1_Bao cao giai ngan von dau tu nam 2009 (theo doi)_DK bo tri lai (chinh thuc)_Hoan chinh KH 2012 (o nha)_Ke hoach 2012 theo doi (giai ngan 30.6.12) 4 3" xfId="9751"/>
    <cellStyle name="1_Bao cao giai ngan von dau tu nam 2009 (theo doi)_DK bo tri lai (chinh thuc)_Hoan chinh KH 2012 (o nha)_Ke hoach 2012 theo doi (giai ngan 30.6.12) 5" xfId="9752"/>
    <cellStyle name="1_Bao cao giai ngan von dau tu nam 2009 (theo doi)_DK bo tri lai (chinh thuc)_Hoan chinh KH 2012 (o nha)_Ke hoach 2012 theo doi (giai ngan 30.6.12) 5 2" xfId="9753"/>
    <cellStyle name="1_Bao cao giai ngan von dau tu nam 2009 (theo doi)_DK bo tri lai (chinh thuc)_Hoan chinh KH 2012 (o nha)_Ke hoach 2012 theo doi (giai ngan 30.6.12) 5 3" xfId="9754"/>
    <cellStyle name="1_Bao cao giai ngan von dau tu nam 2009 (theo doi)_DK bo tri lai (chinh thuc)_Hoan chinh KH 2012 (o nha)_Ke hoach 2012 theo doi (giai ngan 30.6.12) 6" xfId="9755"/>
    <cellStyle name="1_Bao cao giai ngan von dau tu nam 2009 (theo doi)_DK bo tri lai (chinh thuc)_Hoan chinh KH 2012 (o nha)_Ke hoach 2012 theo doi (giai ngan 30.6.12) 6 2" xfId="9756"/>
    <cellStyle name="1_Bao cao giai ngan von dau tu nam 2009 (theo doi)_DK bo tri lai (chinh thuc)_Hoan chinh KH 2012 (o nha)_Ke hoach 2012 theo doi (giai ngan 30.6.12) 6 3" xfId="9757"/>
    <cellStyle name="1_Bao cao giai ngan von dau tu nam 2009 (theo doi)_DK bo tri lai (chinh thuc)_Hoan chinh KH 2012 (o nha)_Ke hoach 2012 theo doi (giai ngan 30.6.12) 7" xfId="9758"/>
    <cellStyle name="1_Bao cao giai ngan von dau tu nam 2009 (theo doi)_DK bo tri lai (chinh thuc)_Hoan chinh KH 2012 (o nha)_Ke hoach 2012 theo doi (giai ngan 30.6.12) 8" xfId="9759"/>
    <cellStyle name="1_Bao cao giai ngan von dau tu nam 2009 (theo doi)_DK bo tri lai (chinh thuc)_Hoan chinh KH 2012 Von ho tro co MT" xfId="4423"/>
    <cellStyle name="1_Bao cao giai ngan von dau tu nam 2009 (theo doi)_DK bo tri lai (chinh thuc)_Hoan chinh KH 2012 Von ho tro co MT (chi tiet)" xfId="4424"/>
    <cellStyle name="1_Bao cao giai ngan von dau tu nam 2009 (theo doi)_DK bo tri lai (chinh thuc)_Hoan chinh KH 2012 Von ho tro co MT (chi tiet) 2" xfId="4425"/>
    <cellStyle name="1_Bao cao giai ngan von dau tu nam 2009 (theo doi)_DK bo tri lai (chinh thuc)_Hoan chinh KH 2012 Von ho tro co MT (chi tiet) 2 2" xfId="9760"/>
    <cellStyle name="1_Bao cao giai ngan von dau tu nam 2009 (theo doi)_DK bo tri lai (chinh thuc)_Hoan chinh KH 2012 Von ho tro co MT (chi tiet) 2 2 2" xfId="9761"/>
    <cellStyle name="1_Bao cao giai ngan von dau tu nam 2009 (theo doi)_DK bo tri lai (chinh thuc)_Hoan chinh KH 2012 Von ho tro co MT (chi tiet) 2 2 3" xfId="9762"/>
    <cellStyle name="1_Bao cao giai ngan von dau tu nam 2009 (theo doi)_DK bo tri lai (chinh thuc)_Hoan chinh KH 2012 Von ho tro co MT (chi tiet) 2 3" xfId="9763"/>
    <cellStyle name="1_Bao cao giai ngan von dau tu nam 2009 (theo doi)_DK bo tri lai (chinh thuc)_Hoan chinh KH 2012 Von ho tro co MT (chi tiet) 2 3 2" xfId="9764"/>
    <cellStyle name="1_Bao cao giai ngan von dau tu nam 2009 (theo doi)_DK bo tri lai (chinh thuc)_Hoan chinh KH 2012 Von ho tro co MT (chi tiet) 2 3 3" xfId="9765"/>
    <cellStyle name="1_Bao cao giai ngan von dau tu nam 2009 (theo doi)_DK bo tri lai (chinh thuc)_Hoan chinh KH 2012 Von ho tro co MT (chi tiet) 2 4" xfId="9766"/>
    <cellStyle name="1_Bao cao giai ngan von dau tu nam 2009 (theo doi)_DK bo tri lai (chinh thuc)_Hoan chinh KH 2012 Von ho tro co MT (chi tiet) 2 4 2" xfId="9767"/>
    <cellStyle name="1_Bao cao giai ngan von dau tu nam 2009 (theo doi)_DK bo tri lai (chinh thuc)_Hoan chinh KH 2012 Von ho tro co MT (chi tiet) 2 4 3" xfId="9768"/>
    <cellStyle name="1_Bao cao giai ngan von dau tu nam 2009 (theo doi)_DK bo tri lai (chinh thuc)_Hoan chinh KH 2012 Von ho tro co MT (chi tiet) 2 5" xfId="9769"/>
    <cellStyle name="1_Bao cao giai ngan von dau tu nam 2009 (theo doi)_DK bo tri lai (chinh thuc)_Hoan chinh KH 2012 Von ho tro co MT (chi tiet) 2 6" xfId="9770"/>
    <cellStyle name="1_Bao cao giai ngan von dau tu nam 2009 (theo doi)_DK bo tri lai (chinh thuc)_Hoan chinh KH 2012 Von ho tro co MT (chi tiet) 3" xfId="9771"/>
    <cellStyle name="1_Bao cao giai ngan von dau tu nam 2009 (theo doi)_DK bo tri lai (chinh thuc)_Hoan chinh KH 2012 Von ho tro co MT (chi tiet) 3 2" xfId="9772"/>
    <cellStyle name="1_Bao cao giai ngan von dau tu nam 2009 (theo doi)_DK bo tri lai (chinh thuc)_Hoan chinh KH 2012 Von ho tro co MT (chi tiet) 3 2 2" xfId="9773"/>
    <cellStyle name="1_Bao cao giai ngan von dau tu nam 2009 (theo doi)_DK bo tri lai (chinh thuc)_Hoan chinh KH 2012 Von ho tro co MT (chi tiet) 3 2 3" xfId="9774"/>
    <cellStyle name="1_Bao cao giai ngan von dau tu nam 2009 (theo doi)_DK bo tri lai (chinh thuc)_Hoan chinh KH 2012 Von ho tro co MT (chi tiet) 3 3" xfId="9775"/>
    <cellStyle name="1_Bao cao giai ngan von dau tu nam 2009 (theo doi)_DK bo tri lai (chinh thuc)_Hoan chinh KH 2012 Von ho tro co MT (chi tiet) 3 3 2" xfId="9776"/>
    <cellStyle name="1_Bao cao giai ngan von dau tu nam 2009 (theo doi)_DK bo tri lai (chinh thuc)_Hoan chinh KH 2012 Von ho tro co MT (chi tiet) 3 3 3" xfId="9777"/>
    <cellStyle name="1_Bao cao giai ngan von dau tu nam 2009 (theo doi)_DK bo tri lai (chinh thuc)_Hoan chinh KH 2012 Von ho tro co MT (chi tiet) 3 4" xfId="9778"/>
    <cellStyle name="1_Bao cao giai ngan von dau tu nam 2009 (theo doi)_DK bo tri lai (chinh thuc)_Hoan chinh KH 2012 Von ho tro co MT (chi tiet) 3 4 2" xfId="9779"/>
    <cellStyle name="1_Bao cao giai ngan von dau tu nam 2009 (theo doi)_DK bo tri lai (chinh thuc)_Hoan chinh KH 2012 Von ho tro co MT (chi tiet) 3 4 3" xfId="9780"/>
    <cellStyle name="1_Bao cao giai ngan von dau tu nam 2009 (theo doi)_DK bo tri lai (chinh thuc)_Hoan chinh KH 2012 Von ho tro co MT (chi tiet) 3 5" xfId="9781"/>
    <cellStyle name="1_Bao cao giai ngan von dau tu nam 2009 (theo doi)_DK bo tri lai (chinh thuc)_Hoan chinh KH 2012 Von ho tro co MT (chi tiet) 3 6" xfId="9782"/>
    <cellStyle name="1_Bao cao giai ngan von dau tu nam 2009 (theo doi)_DK bo tri lai (chinh thuc)_Hoan chinh KH 2012 Von ho tro co MT (chi tiet) 4" xfId="9783"/>
    <cellStyle name="1_Bao cao giai ngan von dau tu nam 2009 (theo doi)_DK bo tri lai (chinh thuc)_Hoan chinh KH 2012 Von ho tro co MT (chi tiet) 4 2" xfId="9784"/>
    <cellStyle name="1_Bao cao giai ngan von dau tu nam 2009 (theo doi)_DK bo tri lai (chinh thuc)_Hoan chinh KH 2012 Von ho tro co MT (chi tiet) 4 3" xfId="9785"/>
    <cellStyle name="1_Bao cao giai ngan von dau tu nam 2009 (theo doi)_DK bo tri lai (chinh thuc)_Hoan chinh KH 2012 Von ho tro co MT (chi tiet) 5" xfId="9786"/>
    <cellStyle name="1_Bao cao giai ngan von dau tu nam 2009 (theo doi)_DK bo tri lai (chinh thuc)_Hoan chinh KH 2012 Von ho tro co MT (chi tiet) 5 2" xfId="9787"/>
    <cellStyle name="1_Bao cao giai ngan von dau tu nam 2009 (theo doi)_DK bo tri lai (chinh thuc)_Hoan chinh KH 2012 Von ho tro co MT (chi tiet) 5 3" xfId="9788"/>
    <cellStyle name="1_Bao cao giai ngan von dau tu nam 2009 (theo doi)_DK bo tri lai (chinh thuc)_Hoan chinh KH 2012 Von ho tro co MT (chi tiet) 6" xfId="9789"/>
    <cellStyle name="1_Bao cao giai ngan von dau tu nam 2009 (theo doi)_DK bo tri lai (chinh thuc)_Hoan chinh KH 2012 Von ho tro co MT (chi tiet) 6 2" xfId="9790"/>
    <cellStyle name="1_Bao cao giai ngan von dau tu nam 2009 (theo doi)_DK bo tri lai (chinh thuc)_Hoan chinh KH 2012 Von ho tro co MT (chi tiet) 6 3" xfId="9791"/>
    <cellStyle name="1_Bao cao giai ngan von dau tu nam 2009 (theo doi)_DK bo tri lai (chinh thuc)_Hoan chinh KH 2012 Von ho tro co MT (chi tiet) 7" xfId="9792"/>
    <cellStyle name="1_Bao cao giai ngan von dau tu nam 2009 (theo doi)_DK bo tri lai (chinh thuc)_Hoan chinh KH 2012 Von ho tro co MT (chi tiet) 8" xfId="9793"/>
    <cellStyle name="1_Bao cao giai ngan von dau tu nam 2009 (theo doi)_DK bo tri lai (chinh thuc)_Hoan chinh KH 2012 Von ho tro co MT 10" xfId="9794"/>
    <cellStyle name="1_Bao cao giai ngan von dau tu nam 2009 (theo doi)_DK bo tri lai (chinh thuc)_Hoan chinh KH 2012 Von ho tro co MT 10 2" xfId="9795"/>
    <cellStyle name="1_Bao cao giai ngan von dau tu nam 2009 (theo doi)_DK bo tri lai (chinh thuc)_Hoan chinh KH 2012 Von ho tro co MT 10 2 2" xfId="9796"/>
    <cellStyle name="1_Bao cao giai ngan von dau tu nam 2009 (theo doi)_DK bo tri lai (chinh thuc)_Hoan chinh KH 2012 Von ho tro co MT 10 2 3" xfId="9797"/>
    <cellStyle name="1_Bao cao giai ngan von dau tu nam 2009 (theo doi)_DK bo tri lai (chinh thuc)_Hoan chinh KH 2012 Von ho tro co MT 10 3" xfId="9798"/>
    <cellStyle name="1_Bao cao giai ngan von dau tu nam 2009 (theo doi)_DK bo tri lai (chinh thuc)_Hoan chinh KH 2012 Von ho tro co MT 10 3 2" xfId="9799"/>
    <cellStyle name="1_Bao cao giai ngan von dau tu nam 2009 (theo doi)_DK bo tri lai (chinh thuc)_Hoan chinh KH 2012 Von ho tro co MT 10 3 3" xfId="9800"/>
    <cellStyle name="1_Bao cao giai ngan von dau tu nam 2009 (theo doi)_DK bo tri lai (chinh thuc)_Hoan chinh KH 2012 Von ho tro co MT 10 4" xfId="9801"/>
    <cellStyle name="1_Bao cao giai ngan von dau tu nam 2009 (theo doi)_DK bo tri lai (chinh thuc)_Hoan chinh KH 2012 Von ho tro co MT 10 4 2" xfId="9802"/>
    <cellStyle name="1_Bao cao giai ngan von dau tu nam 2009 (theo doi)_DK bo tri lai (chinh thuc)_Hoan chinh KH 2012 Von ho tro co MT 10 4 3" xfId="9803"/>
    <cellStyle name="1_Bao cao giai ngan von dau tu nam 2009 (theo doi)_DK bo tri lai (chinh thuc)_Hoan chinh KH 2012 Von ho tro co MT 10 5" xfId="9804"/>
    <cellStyle name="1_Bao cao giai ngan von dau tu nam 2009 (theo doi)_DK bo tri lai (chinh thuc)_Hoan chinh KH 2012 Von ho tro co MT 10 6" xfId="9805"/>
    <cellStyle name="1_Bao cao giai ngan von dau tu nam 2009 (theo doi)_DK bo tri lai (chinh thuc)_Hoan chinh KH 2012 Von ho tro co MT 11" xfId="9806"/>
    <cellStyle name="1_Bao cao giai ngan von dau tu nam 2009 (theo doi)_DK bo tri lai (chinh thuc)_Hoan chinh KH 2012 Von ho tro co MT 11 2" xfId="9807"/>
    <cellStyle name="1_Bao cao giai ngan von dau tu nam 2009 (theo doi)_DK bo tri lai (chinh thuc)_Hoan chinh KH 2012 Von ho tro co MT 11 2 2" xfId="9808"/>
    <cellStyle name="1_Bao cao giai ngan von dau tu nam 2009 (theo doi)_DK bo tri lai (chinh thuc)_Hoan chinh KH 2012 Von ho tro co MT 11 2 3" xfId="9809"/>
    <cellStyle name="1_Bao cao giai ngan von dau tu nam 2009 (theo doi)_DK bo tri lai (chinh thuc)_Hoan chinh KH 2012 Von ho tro co MT 11 3" xfId="9810"/>
    <cellStyle name="1_Bao cao giai ngan von dau tu nam 2009 (theo doi)_DK bo tri lai (chinh thuc)_Hoan chinh KH 2012 Von ho tro co MT 11 3 2" xfId="9811"/>
    <cellStyle name="1_Bao cao giai ngan von dau tu nam 2009 (theo doi)_DK bo tri lai (chinh thuc)_Hoan chinh KH 2012 Von ho tro co MT 11 3 3" xfId="9812"/>
    <cellStyle name="1_Bao cao giai ngan von dau tu nam 2009 (theo doi)_DK bo tri lai (chinh thuc)_Hoan chinh KH 2012 Von ho tro co MT 11 4" xfId="9813"/>
    <cellStyle name="1_Bao cao giai ngan von dau tu nam 2009 (theo doi)_DK bo tri lai (chinh thuc)_Hoan chinh KH 2012 Von ho tro co MT 11 4 2" xfId="9814"/>
    <cellStyle name="1_Bao cao giai ngan von dau tu nam 2009 (theo doi)_DK bo tri lai (chinh thuc)_Hoan chinh KH 2012 Von ho tro co MT 11 4 3" xfId="9815"/>
    <cellStyle name="1_Bao cao giai ngan von dau tu nam 2009 (theo doi)_DK bo tri lai (chinh thuc)_Hoan chinh KH 2012 Von ho tro co MT 11 5" xfId="9816"/>
    <cellStyle name="1_Bao cao giai ngan von dau tu nam 2009 (theo doi)_DK bo tri lai (chinh thuc)_Hoan chinh KH 2012 Von ho tro co MT 11 6" xfId="9817"/>
    <cellStyle name="1_Bao cao giai ngan von dau tu nam 2009 (theo doi)_DK bo tri lai (chinh thuc)_Hoan chinh KH 2012 Von ho tro co MT 12" xfId="9818"/>
    <cellStyle name="1_Bao cao giai ngan von dau tu nam 2009 (theo doi)_DK bo tri lai (chinh thuc)_Hoan chinh KH 2012 Von ho tro co MT 12 2" xfId="9819"/>
    <cellStyle name="1_Bao cao giai ngan von dau tu nam 2009 (theo doi)_DK bo tri lai (chinh thuc)_Hoan chinh KH 2012 Von ho tro co MT 12 2 2" xfId="9820"/>
    <cellStyle name="1_Bao cao giai ngan von dau tu nam 2009 (theo doi)_DK bo tri lai (chinh thuc)_Hoan chinh KH 2012 Von ho tro co MT 12 2 3" xfId="9821"/>
    <cellStyle name="1_Bao cao giai ngan von dau tu nam 2009 (theo doi)_DK bo tri lai (chinh thuc)_Hoan chinh KH 2012 Von ho tro co MT 12 3" xfId="9822"/>
    <cellStyle name="1_Bao cao giai ngan von dau tu nam 2009 (theo doi)_DK bo tri lai (chinh thuc)_Hoan chinh KH 2012 Von ho tro co MT 12 3 2" xfId="9823"/>
    <cellStyle name="1_Bao cao giai ngan von dau tu nam 2009 (theo doi)_DK bo tri lai (chinh thuc)_Hoan chinh KH 2012 Von ho tro co MT 12 3 3" xfId="9824"/>
    <cellStyle name="1_Bao cao giai ngan von dau tu nam 2009 (theo doi)_DK bo tri lai (chinh thuc)_Hoan chinh KH 2012 Von ho tro co MT 12 4" xfId="9825"/>
    <cellStyle name="1_Bao cao giai ngan von dau tu nam 2009 (theo doi)_DK bo tri lai (chinh thuc)_Hoan chinh KH 2012 Von ho tro co MT 12 4 2" xfId="9826"/>
    <cellStyle name="1_Bao cao giai ngan von dau tu nam 2009 (theo doi)_DK bo tri lai (chinh thuc)_Hoan chinh KH 2012 Von ho tro co MT 12 4 3" xfId="9827"/>
    <cellStyle name="1_Bao cao giai ngan von dau tu nam 2009 (theo doi)_DK bo tri lai (chinh thuc)_Hoan chinh KH 2012 Von ho tro co MT 12 5" xfId="9828"/>
    <cellStyle name="1_Bao cao giai ngan von dau tu nam 2009 (theo doi)_DK bo tri lai (chinh thuc)_Hoan chinh KH 2012 Von ho tro co MT 12 6" xfId="9829"/>
    <cellStyle name="1_Bao cao giai ngan von dau tu nam 2009 (theo doi)_DK bo tri lai (chinh thuc)_Hoan chinh KH 2012 Von ho tro co MT 13" xfId="9830"/>
    <cellStyle name="1_Bao cao giai ngan von dau tu nam 2009 (theo doi)_DK bo tri lai (chinh thuc)_Hoan chinh KH 2012 Von ho tro co MT 13 2" xfId="9831"/>
    <cellStyle name="1_Bao cao giai ngan von dau tu nam 2009 (theo doi)_DK bo tri lai (chinh thuc)_Hoan chinh KH 2012 Von ho tro co MT 13 2 2" xfId="9832"/>
    <cellStyle name="1_Bao cao giai ngan von dau tu nam 2009 (theo doi)_DK bo tri lai (chinh thuc)_Hoan chinh KH 2012 Von ho tro co MT 13 2 3" xfId="9833"/>
    <cellStyle name="1_Bao cao giai ngan von dau tu nam 2009 (theo doi)_DK bo tri lai (chinh thuc)_Hoan chinh KH 2012 Von ho tro co MT 13 3" xfId="9834"/>
    <cellStyle name="1_Bao cao giai ngan von dau tu nam 2009 (theo doi)_DK bo tri lai (chinh thuc)_Hoan chinh KH 2012 Von ho tro co MT 13 3 2" xfId="9835"/>
    <cellStyle name="1_Bao cao giai ngan von dau tu nam 2009 (theo doi)_DK bo tri lai (chinh thuc)_Hoan chinh KH 2012 Von ho tro co MT 13 3 3" xfId="9836"/>
    <cellStyle name="1_Bao cao giai ngan von dau tu nam 2009 (theo doi)_DK bo tri lai (chinh thuc)_Hoan chinh KH 2012 Von ho tro co MT 13 4" xfId="9837"/>
    <cellStyle name="1_Bao cao giai ngan von dau tu nam 2009 (theo doi)_DK bo tri lai (chinh thuc)_Hoan chinh KH 2012 Von ho tro co MT 13 4 2" xfId="9838"/>
    <cellStyle name="1_Bao cao giai ngan von dau tu nam 2009 (theo doi)_DK bo tri lai (chinh thuc)_Hoan chinh KH 2012 Von ho tro co MT 13 4 3" xfId="9839"/>
    <cellStyle name="1_Bao cao giai ngan von dau tu nam 2009 (theo doi)_DK bo tri lai (chinh thuc)_Hoan chinh KH 2012 Von ho tro co MT 13 5" xfId="9840"/>
    <cellStyle name="1_Bao cao giai ngan von dau tu nam 2009 (theo doi)_DK bo tri lai (chinh thuc)_Hoan chinh KH 2012 Von ho tro co MT 13 6" xfId="9841"/>
    <cellStyle name="1_Bao cao giai ngan von dau tu nam 2009 (theo doi)_DK bo tri lai (chinh thuc)_Hoan chinh KH 2012 Von ho tro co MT 14" xfId="9842"/>
    <cellStyle name="1_Bao cao giai ngan von dau tu nam 2009 (theo doi)_DK bo tri lai (chinh thuc)_Hoan chinh KH 2012 Von ho tro co MT 14 2" xfId="9843"/>
    <cellStyle name="1_Bao cao giai ngan von dau tu nam 2009 (theo doi)_DK bo tri lai (chinh thuc)_Hoan chinh KH 2012 Von ho tro co MT 14 2 2" xfId="9844"/>
    <cellStyle name="1_Bao cao giai ngan von dau tu nam 2009 (theo doi)_DK bo tri lai (chinh thuc)_Hoan chinh KH 2012 Von ho tro co MT 14 2 3" xfId="9845"/>
    <cellStyle name="1_Bao cao giai ngan von dau tu nam 2009 (theo doi)_DK bo tri lai (chinh thuc)_Hoan chinh KH 2012 Von ho tro co MT 14 3" xfId="9846"/>
    <cellStyle name="1_Bao cao giai ngan von dau tu nam 2009 (theo doi)_DK bo tri lai (chinh thuc)_Hoan chinh KH 2012 Von ho tro co MT 14 3 2" xfId="9847"/>
    <cellStyle name="1_Bao cao giai ngan von dau tu nam 2009 (theo doi)_DK bo tri lai (chinh thuc)_Hoan chinh KH 2012 Von ho tro co MT 14 3 3" xfId="9848"/>
    <cellStyle name="1_Bao cao giai ngan von dau tu nam 2009 (theo doi)_DK bo tri lai (chinh thuc)_Hoan chinh KH 2012 Von ho tro co MT 14 4" xfId="9849"/>
    <cellStyle name="1_Bao cao giai ngan von dau tu nam 2009 (theo doi)_DK bo tri lai (chinh thuc)_Hoan chinh KH 2012 Von ho tro co MT 14 4 2" xfId="9850"/>
    <cellStyle name="1_Bao cao giai ngan von dau tu nam 2009 (theo doi)_DK bo tri lai (chinh thuc)_Hoan chinh KH 2012 Von ho tro co MT 14 4 3" xfId="9851"/>
    <cellStyle name="1_Bao cao giai ngan von dau tu nam 2009 (theo doi)_DK bo tri lai (chinh thuc)_Hoan chinh KH 2012 Von ho tro co MT 14 5" xfId="9852"/>
    <cellStyle name="1_Bao cao giai ngan von dau tu nam 2009 (theo doi)_DK bo tri lai (chinh thuc)_Hoan chinh KH 2012 Von ho tro co MT 14 6" xfId="9853"/>
    <cellStyle name="1_Bao cao giai ngan von dau tu nam 2009 (theo doi)_DK bo tri lai (chinh thuc)_Hoan chinh KH 2012 Von ho tro co MT 15" xfId="9854"/>
    <cellStyle name="1_Bao cao giai ngan von dau tu nam 2009 (theo doi)_DK bo tri lai (chinh thuc)_Hoan chinh KH 2012 Von ho tro co MT 15 2" xfId="9855"/>
    <cellStyle name="1_Bao cao giai ngan von dau tu nam 2009 (theo doi)_DK bo tri lai (chinh thuc)_Hoan chinh KH 2012 Von ho tro co MT 15 2 2" xfId="9856"/>
    <cellStyle name="1_Bao cao giai ngan von dau tu nam 2009 (theo doi)_DK bo tri lai (chinh thuc)_Hoan chinh KH 2012 Von ho tro co MT 15 2 3" xfId="9857"/>
    <cellStyle name="1_Bao cao giai ngan von dau tu nam 2009 (theo doi)_DK bo tri lai (chinh thuc)_Hoan chinh KH 2012 Von ho tro co MT 15 3" xfId="9858"/>
    <cellStyle name="1_Bao cao giai ngan von dau tu nam 2009 (theo doi)_DK bo tri lai (chinh thuc)_Hoan chinh KH 2012 Von ho tro co MT 15 3 2" xfId="9859"/>
    <cellStyle name="1_Bao cao giai ngan von dau tu nam 2009 (theo doi)_DK bo tri lai (chinh thuc)_Hoan chinh KH 2012 Von ho tro co MT 15 3 3" xfId="9860"/>
    <cellStyle name="1_Bao cao giai ngan von dau tu nam 2009 (theo doi)_DK bo tri lai (chinh thuc)_Hoan chinh KH 2012 Von ho tro co MT 15 4" xfId="9861"/>
    <cellStyle name="1_Bao cao giai ngan von dau tu nam 2009 (theo doi)_DK bo tri lai (chinh thuc)_Hoan chinh KH 2012 Von ho tro co MT 15 4 2" xfId="9862"/>
    <cellStyle name="1_Bao cao giai ngan von dau tu nam 2009 (theo doi)_DK bo tri lai (chinh thuc)_Hoan chinh KH 2012 Von ho tro co MT 15 4 3" xfId="9863"/>
    <cellStyle name="1_Bao cao giai ngan von dau tu nam 2009 (theo doi)_DK bo tri lai (chinh thuc)_Hoan chinh KH 2012 Von ho tro co MT 15 5" xfId="9864"/>
    <cellStyle name="1_Bao cao giai ngan von dau tu nam 2009 (theo doi)_DK bo tri lai (chinh thuc)_Hoan chinh KH 2012 Von ho tro co MT 15 6" xfId="9865"/>
    <cellStyle name="1_Bao cao giai ngan von dau tu nam 2009 (theo doi)_DK bo tri lai (chinh thuc)_Hoan chinh KH 2012 Von ho tro co MT 16" xfId="9866"/>
    <cellStyle name="1_Bao cao giai ngan von dau tu nam 2009 (theo doi)_DK bo tri lai (chinh thuc)_Hoan chinh KH 2012 Von ho tro co MT 16 2" xfId="9867"/>
    <cellStyle name="1_Bao cao giai ngan von dau tu nam 2009 (theo doi)_DK bo tri lai (chinh thuc)_Hoan chinh KH 2012 Von ho tro co MT 16 2 2" xfId="9868"/>
    <cellStyle name="1_Bao cao giai ngan von dau tu nam 2009 (theo doi)_DK bo tri lai (chinh thuc)_Hoan chinh KH 2012 Von ho tro co MT 16 2 3" xfId="9869"/>
    <cellStyle name="1_Bao cao giai ngan von dau tu nam 2009 (theo doi)_DK bo tri lai (chinh thuc)_Hoan chinh KH 2012 Von ho tro co MT 16 3" xfId="9870"/>
    <cellStyle name="1_Bao cao giai ngan von dau tu nam 2009 (theo doi)_DK bo tri lai (chinh thuc)_Hoan chinh KH 2012 Von ho tro co MT 16 3 2" xfId="9871"/>
    <cellStyle name="1_Bao cao giai ngan von dau tu nam 2009 (theo doi)_DK bo tri lai (chinh thuc)_Hoan chinh KH 2012 Von ho tro co MT 16 3 3" xfId="9872"/>
    <cellStyle name="1_Bao cao giai ngan von dau tu nam 2009 (theo doi)_DK bo tri lai (chinh thuc)_Hoan chinh KH 2012 Von ho tro co MT 16 4" xfId="9873"/>
    <cellStyle name="1_Bao cao giai ngan von dau tu nam 2009 (theo doi)_DK bo tri lai (chinh thuc)_Hoan chinh KH 2012 Von ho tro co MT 16 4 2" xfId="9874"/>
    <cellStyle name="1_Bao cao giai ngan von dau tu nam 2009 (theo doi)_DK bo tri lai (chinh thuc)_Hoan chinh KH 2012 Von ho tro co MT 16 4 3" xfId="9875"/>
    <cellStyle name="1_Bao cao giai ngan von dau tu nam 2009 (theo doi)_DK bo tri lai (chinh thuc)_Hoan chinh KH 2012 Von ho tro co MT 16 5" xfId="9876"/>
    <cellStyle name="1_Bao cao giai ngan von dau tu nam 2009 (theo doi)_DK bo tri lai (chinh thuc)_Hoan chinh KH 2012 Von ho tro co MT 16 6" xfId="9877"/>
    <cellStyle name="1_Bao cao giai ngan von dau tu nam 2009 (theo doi)_DK bo tri lai (chinh thuc)_Hoan chinh KH 2012 Von ho tro co MT 17" xfId="9878"/>
    <cellStyle name="1_Bao cao giai ngan von dau tu nam 2009 (theo doi)_DK bo tri lai (chinh thuc)_Hoan chinh KH 2012 Von ho tro co MT 17 2" xfId="9879"/>
    <cellStyle name="1_Bao cao giai ngan von dau tu nam 2009 (theo doi)_DK bo tri lai (chinh thuc)_Hoan chinh KH 2012 Von ho tro co MT 17 2 2" xfId="9880"/>
    <cellStyle name="1_Bao cao giai ngan von dau tu nam 2009 (theo doi)_DK bo tri lai (chinh thuc)_Hoan chinh KH 2012 Von ho tro co MT 17 2 3" xfId="9881"/>
    <cellStyle name="1_Bao cao giai ngan von dau tu nam 2009 (theo doi)_DK bo tri lai (chinh thuc)_Hoan chinh KH 2012 Von ho tro co MT 17 3" xfId="9882"/>
    <cellStyle name="1_Bao cao giai ngan von dau tu nam 2009 (theo doi)_DK bo tri lai (chinh thuc)_Hoan chinh KH 2012 Von ho tro co MT 17 3 2" xfId="9883"/>
    <cellStyle name="1_Bao cao giai ngan von dau tu nam 2009 (theo doi)_DK bo tri lai (chinh thuc)_Hoan chinh KH 2012 Von ho tro co MT 17 3 3" xfId="9884"/>
    <cellStyle name="1_Bao cao giai ngan von dau tu nam 2009 (theo doi)_DK bo tri lai (chinh thuc)_Hoan chinh KH 2012 Von ho tro co MT 17 4" xfId="9885"/>
    <cellStyle name="1_Bao cao giai ngan von dau tu nam 2009 (theo doi)_DK bo tri lai (chinh thuc)_Hoan chinh KH 2012 Von ho tro co MT 17 4 2" xfId="9886"/>
    <cellStyle name="1_Bao cao giai ngan von dau tu nam 2009 (theo doi)_DK bo tri lai (chinh thuc)_Hoan chinh KH 2012 Von ho tro co MT 17 4 3" xfId="9887"/>
    <cellStyle name="1_Bao cao giai ngan von dau tu nam 2009 (theo doi)_DK bo tri lai (chinh thuc)_Hoan chinh KH 2012 Von ho tro co MT 17 5" xfId="9888"/>
    <cellStyle name="1_Bao cao giai ngan von dau tu nam 2009 (theo doi)_DK bo tri lai (chinh thuc)_Hoan chinh KH 2012 Von ho tro co MT 17 6" xfId="9889"/>
    <cellStyle name="1_Bao cao giai ngan von dau tu nam 2009 (theo doi)_DK bo tri lai (chinh thuc)_Hoan chinh KH 2012 Von ho tro co MT 18" xfId="9890"/>
    <cellStyle name="1_Bao cao giai ngan von dau tu nam 2009 (theo doi)_DK bo tri lai (chinh thuc)_Hoan chinh KH 2012 Von ho tro co MT 18 2" xfId="9891"/>
    <cellStyle name="1_Bao cao giai ngan von dau tu nam 2009 (theo doi)_DK bo tri lai (chinh thuc)_Hoan chinh KH 2012 Von ho tro co MT 18 3" xfId="9892"/>
    <cellStyle name="1_Bao cao giai ngan von dau tu nam 2009 (theo doi)_DK bo tri lai (chinh thuc)_Hoan chinh KH 2012 Von ho tro co MT 19" xfId="9893"/>
    <cellStyle name="1_Bao cao giai ngan von dau tu nam 2009 (theo doi)_DK bo tri lai (chinh thuc)_Hoan chinh KH 2012 Von ho tro co MT 19 2" xfId="9894"/>
    <cellStyle name="1_Bao cao giai ngan von dau tu nam 2009 (theo doi)_DK bo tri lai (chinh thuc)_Hoan chinh KH 2012 Von ho tro co MT 19 3" xfId="9895"/>
    <cellStyle name="1_Bao cao giai ngan von dau tu nam 2009 (theo doi)_DK bo tri lai (chinh thuc)_Hoan chinh KH 2012 Von ho tro co MT 2" xfId="4426"/>
    <cellStyle name="1_Bao cao giai ngan von dau tu nam 2009 (theo doi)_DK bo tri lai (chinh thuc)_Hoan chinh KH 2012 Von ho tro co MT 2 2" xfId="9896"/>
    <cellStyle name="1_Bao cao giai ngan von dau tu nam 2009 (theo doi)_DK bo tri lai (chinh thuc)_Hoan chinh KH 2012 Von ho tro co MT 2 2 2" xfId="9897"/>
    <cellStyle name="1_Bao cao giai ngan von dau tu nam 2009 (theo doi)_DK bo tri lai (chinh thuc)_Hoan chinh KH 2012 Von ho tro co MT 2 2 3" xfId="9898"/>
    <cellStyle name="1_Bao cao giai ngan von dau tu nam 2009 (theo doi)_DK bo tri lai (chinh thuc)_Hoan chinh KH 2012 Von ho tro co MT 2 3" xfId="9899"/>
    <cellStyle name="1_Bao cao giai ngan von dau tu nam 2009 (theo doi)_DK bo tri lai (chinh thuc)_Hoan chinh KH 2012 Von ho tro co MT 2 3 2" xfId="9900"/>
    <cellStyle name="1_Bao cao giai ngan von dau tu nam 2009 (theo doi)_DK bo tri lai (chinh thuc)_Hoan chinh KH 2012 Von ho tro co MT 2 3 3" xfId="9901"/>
    <cellStyle name="1_Bao cao giai ngan von dau tu nam 2009 (theo doi)_DK bo tri lai (chinh thuc)_Hoan chinh KH 2012 Von ho tro co MT 2 4" xfId="9902"/>
    <cellStyle name="1_Bao cao giai ngan von dau tu nam 2009 (theo doi)_DK bo tri lai (chinh thuc)_Hoan chinh KH 2012 Von ho tro co MT 2 4 2" xfId="9903"/>
    <cellStyle name="1_Bao cao giai ngan von dau tu nam 2009 (theo doi)_DK bo tri lai (chinh thuc)_Hoan chinh KH 2012 Von ho tro co MT 2 4 3" xfId="9904"/>
    <cellStyle name="1_Bao cao giai ngan von dau tu nam 2009 (theo doi)_DK bo tri lai (chinh thuc)_Hoan chinh KH 2012 Von ho tro co MT 2 5" xfId="9905"/>
    <cellStyle name="1_Bao cao giai ngan von dau tu nam 2009 (theo doi)_DK bo tri lai (chinh thuc)_Hoan chinh KH 2012 Von ho tro co MT 2 6" xfId="9906"/>
    <cellStyle name="1_Bao cao giai ngan von dau tu nam 2009 (theo doi)_DK bo tri lai (chinh thuc)_Hoan chinh KH 2012 Von ho tro co MT 20" xfId="9907"/>
    <cellStyle name="1_Bao cao giai ngan von dau tu nam 2009 (theo doi)_DK bo tri lai (chinh thuc)_Hoan chinh KH 2012 Von ho tro co MT 20 2" xfId="9908"/>
    <cellStyle name="1_Bao cao giai ngan von dau tu nam 2009 (theo doi)_DK bo tri lai (chinh thuc)_Hoan chinh KH 2012 Von ho tro co MT 20 3" xfId="9909"/>
    <cellStyle name="1_Bao cao giai ngan von dau tu nam 2009 (theo doi)_DK bo tri lai (chinh thuc)_Hoan chinh KH 2012 Von ho tro co MT 21" xfId="9910"/>
    <cellStyle name="1_Bao cao giai ngan von dau tu nam 2009 (theo doi)_DK bo tri lai (chinh thuc)_Hoan chinh KH 2012 Von ho tro co MT 22" xfId="9911"/>
    <cellStyle name="1_Bao cao giai ngan von dau tu nam 2009 (theo doi)_DK bo tri lai (chinh thuc)_Hoan chinh KH 2012 Von ho tro co MT 3" xfId="9912"/>
    <cellStyle name="1_Bao cao giai ngan von dau tu nam 2009 (theo doi)_DK bo tri lai (chinh thuc)_Hoan chinh KH 2012 Von ho tro co MT 3 2" xfId="9913"/>
    <cellStyle name="1_Bao cao giai ngan von dau tu nam 2009 (theo doi)_DK bo tri lai (chinh thuc)_Hoan chinh KH 2012 Von ho tro co MT 3 2 2" xfId="9914"/>
    <cellStyle name="1_Bao cao giai ngan von dau tu nam 2009 (theo doi)_DK bo tri lai (chinh thuc)_Hoan chinh KH 2012 Von ho tro co MT 3 2 3" xfId="9915"/>
    <cellStyle name="1_Bao cao giai ngan von dau tu nam 2009 (theo doi)_DK bo tri lai (chinh thuc)_Hoan chinh KH 2012 Von ho tro co MT 3 3" xfId="9916"/>
    <cellStyle name="1_Bao cao giai ngan von dau tu nam 2009 (theo doi)_DK bo tri lai (chinh thuc)_Hoan chinh KH 2012 Von ho tro co MT 3 3 2" xfId="9917"/>
    <cellStyle name="1_Bao cao giai ngan von dau tu nam 2009 (theo doi)_DK bo tri lai (chinh thuc)_Hoan chinh KH 2012 Von ho tro co MT 3 3 3" xfId="9918"/>
    <cellStyle name="1_Bao cao giai ngan von dau tu nam 2009 (theo doi)_DK bo tri lai (chinh thuc)_Hoan chinh KH 2012 Von ho tro co MT 3 4" xfId="9919"/>
    <cellStyle name="1_Bao cao giai ngan von dau tu nam 2009 (theo doi)_DK bo tri lai (chinh thuc)_Hoan chinh KH 2012 Von ho tro co MT 3 4 2" xfId="9920"/>
    <cellStyle name="1_Bao cao giai ngan von dau tu nam 2009 (theo doi)_DK bo tri lai (chinh thuc)_Hoan chinh KH 2012 Von ho tro co MT 3 4 3" xfId="9921"/>
    <cellStyle name="1_Bao cao giai ngan von dau tu nam 2009 (theo doi)_DK bo tri lai (chinh thuc)_Hoan chinh KH 2012 Von ho tro co MT 3 5" xfId="9922"/>
    <cellStyle name="1_Bao cao giai ngan von dau tu nam 2009 (theo doi)_DK bo tri lai (chinh thuc)_Hoan chinh KH 2012 Von ho tro co MT 3 6" xfId="9923"/>
    <cellStyle name="1_Bao cao giai ngan von dau tu nam 2009 (theo doi)_DK bo tri lai (chinh thuc)_Hoan chinh KH 2012 Von ho tro co MT 4" xfId="9924"/>
    <cellStyle name="1_Bao cao giai ngan von dau tu nam 2009 (theo doi)_DK bo tri lai (chinh thuc)_Hoan chinh KH 2012 Von ho tro co MT 4 2" xfId="9925"/>
    <cellStyle name="1_Bao cao giai ngan von dau tu nam 2009 (theo doi)_DK bo tri lai (chinh thuc)_Hoan chinh KH 2012 Von ho tro co MT 4 2 2" xfId="9926"/>
    <cellStyle name="1_Bao cao giai ngan von dau tu nam 2009 (theo doi)_DK bo tri lai (chinh thuc)_Hoan chinh KH 2012 Von ho tro co MT 4 2 3" xfId="9927"/>
    <cellStyle name="1_Bao cao giai ngan von dau tu nam 2009 (theo doi)_DK bo tri lai (chinh thuc)_Hoan chinh KH 2012 Von ho tro co MT 4 3" xfId="9928"/>
    <cellStyle name="1_Bao cao giai ngan von dau tu nam 2009 (theo doi)_DK bo tri lai (chinh thuc)_Hoan chinh KH 2012 Von ho tro co MT 4 3 2" xfId="9929"/>
    <cellStyle name="1_Bao cao giai ngan von dau tu nam 2009 (theo doi)_DK bo tri lai (chinh thuc)_Hoan chinh KH 2012 Von ho tro co MT 4 3 3" xfId="9930"/>
    <cellStyle name="1_Bao cao giai ngan von dau tu nam 2009 (theo doi)_DK bo tri lai (chinh thuc)_Hoan chinh KH 2012 Von ho tro co MT 4 4" xfId="9931"/>
    <cellStyle name="1_Bao cao giai ngan von dau tu nam 2009 (theo doi)_DK bo tri lai (chinh thuc)_Hoan chinh KH 2012 Von ho tro co MT 4 4 2" xfId="9932"/>
    <cellStyle name="1_Bao cao giai ngan von dau tu nam 2009 (theo doi)_DK bo tri lai (chinh thuc)_Hoan chinh KH 2012 Von ho tro co MT 4 4 3" xfId="9933"/>
    <cellStyle name="1_Bao cao giai ngan von dau tu nam 2009 (theo doi)_DK bo tri lai (chinh thuc)_Hoan chinh KH 2012 Von ho tro co MT 4 5" xfId="9934"/>
    <cellStyle name="1_Bao cao giai ngan von dau tu nam 2009 (theo doi)_DK bo tri lai (chinh thuc)_Hoan chinh KH 2012 Von ho tro co MT 4 6" xfId="9935"/>
    <cellStyle name="1_Bao cao giai ngan von dau tu nam 2009 (theo doi)_DK bo tri lai (chinh thuc)_Hoan chinh KH 2012 Von ho tro co MT 5" xfId="9936"/>
    <cellStyle name="1_Bao cao giai ngan von dau tu nam 2009 (theo doi)_DK bo tri lai (chinh thuc)_Hoan chinh KH 2012 Von ho tro co MT 5 2" xfId="9937"/>
    <cellStyle name="1_Bao cao giai ngan von dau tu nam 2009 (theo doi)_DK bo tri lai (chinh thuc)_Hoan chinh KH 2012 Von ho tro co MT 5 2 2" xfId="9938"/>
    <cellStyle name="1_Bao cao giai ngan von dau tu nam 2009 (theo doi)_DK bo tri lai (chinh thuc)_Hoan chinh KH 2012 Von ho tro co MT 5 2 3" xfId="9939"/>
    <cellStyle name="1_Bao cao giai ngan von dau tu nam 2009 (theo doi)_DK bo tri lai (chinh thuc)_Hoan chinh KH 2012 Von ho tro co MT 5 3" xfId="9940"/>
    <cellStyle name="1_Bao cao giai ngan von dau tu nam 2009 (theo doi)_DK bo tri lai (chinh thuc)_Hoan chinh KH 2012 Von ho tro co MT 5 3 2" xfId="9941"/>
    <cellStyle name="1_Bao cao giai ngan von dau tu nam 2009 (theo doi)_DK bo tri lai (chinh thuc)_Hoan chinh KH 2012 Von ho tro co MT 5 3 3" xfId="9942"/>
    <cellStyle name="1_Bao cao giai ngan von dau tu nam 2009 (theo doi)_DK bo tri lai (chinh thuc)_Hoan chinh KH 2012 Von ho tro co MT 5 4" xfId="9943"/>
    <cellStyle name="1_Bao cao giai ngan von dau tu nam 2009 (theo doi)_DK bo tri lai (chinh thuc)_Hoan chinh KH 2012 Von ho tro co MT 5 4 2" xfId="9944"/>
    <cellStyle name="1_Bao cao giai ngan von dau tu nam 2009 (theo doi)_DK bo tri lai (chinh thuc)_Hoan chinh KH 2012 Von ho tro co MT 5 4 3" xfId="9945"/>
    <cellStyle name="1_Bao cao giai ngan von dau tu nam 2009 (theo doi)_DK bo tri lai (chinh thuc)_Hoan chinh KH 2012 Von ho tro co MT 5 5" xfId="9946"/>
    <cellStyle name="1_Bao cao giai ngan von dau tu nam 2009 (theo doi)_DK bo tri lai (chinh thuc)_Hoan chinh KH 2012 Von ho tro co MT 5 6" xfId="9947"/>
    <cellStyle name="1_Bao cao giai ngan von dau tu nam 2009 (theo doi)_DK bo tri lai (chinh thuc)_Hoan chinh KH 2012 Von ho tro co MT 6" xfId="9948"/>
    <cellStyle name="1_Bao cao giai ngan von dau tu nam 2009 (theo doi)_DK bo tri lai (chinh thuc)_Hoan chinh KH 2012 Von ho tro co MT 6 2" xfId="9949"/>
    <cellStyle name="1_Bao cao giai ngan von dau tu nam 2009 (theo doi)_DK bo tri lai (chinh thuc)_Hoan chinh KH 2012 Von ho tro co MT 6 2 2" xfId="9950"/>
    <cellStyle name="1_Bao cao giai ngan von dau tu nam 2009 (theo doi)_DK bo tri lai (chinh thuc)_Hoan chinh KH 2012 Von ho tro co MT 6 2 3" xfId="9951"/>
    <cellStyle name="1_Bao cao giai ngan von dau tu nam 2009 (theo doi)_DK bo tri lai (chinh thuc)_Hoan chinh KH 2012 Von ho tro co MT 6 3" xfId="9952"/>
    <cellStyle name="1_Bao cao giai ngan von dau tu nam 2009 (theo doi)_DK bo tri lai (chinh thuc)_Hoan chinh KH 2012 Von ho tro co MT 6 3 2" xfId="9953"/>
    <cellStyle name="1_Bao cao giai ngan von dau tu nam 2009 (theo doi)_DK bo tri lai (chinh thuc)_Hoan chinh KH 2012 Von ho tro co MT 6 3 3" xfId="9954"/>
    <cellStyle name="1_Bao cao giai ngan von dau tu nam 2009 (theo doi)_DK bo tri lai (chinh thuc)_Hoan chinh KH 2012 Von ho tro co MT 6 4" xfId="9955"/>
    <cellStyle name="1_Bao cao giai ngan von dau tu nam 2009 (theo doi)_DK bo tri lai (chinh thuc)_Hoan chinh KH 2012 Von ho tro co MT 6 4 2" xfId="9956"/>
    <cellStyle name="1_Bao cao giai ngan von dau tu nam 2009 (theo doi)_DK bo tri lai (chinh thuc)_Hoan chinh KH 2012 Von ho tro co MT 6 4 3" xfId="9957"/>
    <cellStyle name="1_Bao cao giai ngan von dau tu nam 2009 (theo doi)_DK bo tri lai (chinh thuc)_Hoan chinh KH 2012 Von ho tro co MT 6 5" xfId="9958"/>
    <cellStyle name="1_Bao cao giai ngan von dau tu nam 2009 (theo doi)_DK bo tri lai (chinh thuc)_Hoan chinh KH 2012 Von ho tro co MT 6 6" xfId="9959"/>
    <cellStyle name="1_Bao cao giai ngan von dau tu nam 2009 (theo doi)_DK bo tri lai (chinh thuc)_Hoan chinh KH 2012 Von ho tro co MT 7" xfId="9960"/>
    <cellStyle name="1_Bao cao giai ngan von dau tu nam 2009 (theo doi)_DK bo tri lai (chinh thuc)_Hoan chinh KH 2012 Von ho tro co MT 7 2" xfId="9961"/>
    <cellStyle name="1_Bao cao giai ngan von dau tu nam 2009 (theo doi)_DK bo tri lai (chinh thuc)_Hoan chinh KH 2012 Von ho tro co MT 7 2 2" xfId="9962"/>
    <cellStyle name="1_Bao cao giai ngan von dau tu nam 2009 (theo doi)_DK bo tri lai (chinh thuc)_Hoan chinh KH 2012 Von ho tro co MT 7 2 3" xfId="9963"/>
    <cellStyle name="1_Bao cao giai ngan von dau tu nam 2009 (theo doi)_DK bo tri lai (chinh thuc)_Hoan chinh KH 2012 Von ho tro co MT 7 3" xfId="9964"/>
    <cellStyle name="1_Bao cao giai ngan von dau tu nam 2009 (theo doi)_DK bo tri lai (chinh thuc)_Hoan chinh KH 2012 Von ho tro co MT 7 3 2" xfId="9965"/>
    <cellStyle name="1_Bao cao giai ngan von dau tu nam 2009 (theo doi)_DK bo tri lai (chinh thuc)_Hoan chinh KH 2012 Von ho tro co MT 7 3 3" xfId="9966"/>
    <cellStyle name="1_Bao cao giai ngan von dau tu nam 2009 (theo doi)_DK bo tri lai (chinh thuc)_Hoan chinh KH 2012 Von ho tro co MT 7 4" xfId="9967"/>
    <cellStyle name="1_Bao cao giai ngan von dau tu nam 2009 (theo doi)_DK bo tri lai (chinh thuc)_Hoan chinh KH 2012 Von ho tro co MT 7 4 2" xfId="9968"/>
    <cellStyle name="1_Bao cao giai ngan von dau tu nam 2009 (theo doi)_DK bo tri lai (chinh thuc)_Hoan chinh KH 2012 Von ho tro co MT 7 4 3" xfId="9969"/>
    <cellStyle name="1_Bao cao giai ngan von dau tu nam 2009 (theo doi)_DK bo tri lai (chinh thuc)_Hoan chinh KH 2012 Von ho tro co MT 7 5" xfId="9970"/>
    <cellStyle name="1_Bao cao giai ngan von dau tu nam 2009 (theo doi)_DK bo tri lai (chinh thuc)_Hoan chinh KH 2012 Von ho tro co MT 7 6" xfId="9971"/>
    <cellStyle name="1_Bao cao giai ngan von dau tu nam 2009 (theo doi)_DK bo tri lai (chinh thuc)_Hoan chinh KH 2012 Von ho tro co MT 8" xfId="9972"/>
    <cellStyle name="1_Bao cao giai ngan von dau tu nam 2009 (theo doi)_DK bo tri lai (chinh thuc)_Hoan chinh KH 2012 Von ho tro co MT 8 2" xfId="9973"/>
    <cellStyle name="1_Bao cao giai ngan von dau tu nam 2009 (theo doi)_DK bo tri lai (chinh thuc)_Hoan chinh KH 2012 Von ho tro co MT 8 2 2" xfId="9974"/>
    <cellStyle name="1_Bao cao giai ngan von dau tu nam 2009 (theo doi)_DK bo tri lai (chinh thuc)_Hoan chinh KH 2012 Von ho tro co MT 8 2 3" xfId="9975"/>
    <cellStyle name="1_Bao cao giai ngan von dau tu nam 2009 (theo doi)_DK bo tri lai (chinh thuc)_Hoan chinh KH 2012 Von ho tro co MT 8 3" xfId="9976"/>
    <cellStyle name="1_Bao cao giai ngan von dau tu nam 2009 (theo doi)_DK bo tri lai (chinh thuc)_Hoan chinh KH 2012 Von ho tro co MT 8 3 2" xfId="9977"/>
    <cellStyle name="1_Bao cao giai ngan von dau tu nam 2009 (theo doi)_DK bo tri lai (chinh thuc)_Hoan chinh KH 2012 Von ho tro co MT 8 3 3" xfId="9978"/>
    <cellStyle name="1_Bao cao giai ngan von dau tu nam 2009 (theo doi)_DK bo tri lai (chinh thuc)_Hoan chinh KH 2012 Von ho tro co MT 8 4" xfId="9979"/>
    <cellStyle name="1_Bao cao giai ngan von dau tu nam 2009 (theo doi)_DK bo tri lai (chinh thuc)_Hoan chinh KH 2012 Von ho tro co MT 8 4 2" xfId="9980"/>
    <cellStyle name="1_Bao cao giai ngan von dau tu nam 2009 (theo doi)_DK bo tri lai (chinh thuc)_Hoan chinh KH 2012 Von ho tro co MT 8 4 3" xfId="9981"/>
    <cellStyle name="1_Bao cao giai ngan von dau tu nam 2009 (theo doi)_DK bo tri lai (chinh thuc)_Hoan chinh KH 2012 Von ho tro co MT 8 5" xfId="9982"/>
    <cellStyle name="1_Bao cao giai ngan von dau tu nam 2009 (theo doi)_DK bo tri lai (chinh thuc)_Hoan chinh KH 2012 Von ho tro co MT 8 6" xfId="9983"/>
    <cellStyle name="1_Bao cao giai ngan von dau tu nam 2009 (theo doi)_DK bo tri lai (chinh thuc)_Hoan chinh KH 2012 Von ho tro co MT 9" xfId="9984"/>
    <cellStyle name="1_Bao cao giai ngan von dau tu nam 2009 (theo doi)_DK bo tri lai (chinh thuc)_Hoan chinh KH 2012 Von ho tro co MT 9 2" xfId="9985"/>
    <cellStyle name="1_Bao cao giai ngan von dau tu nam 2009 (theo doi)_DK bo tri lai (chinh thuc)_Hoan chinh KH 2012 Von ho tro co MT 9 2 2" xfId="9986"/>
    <cellStyle name="1_Bao cao giai ngan von dau tu nam 2009 (theo doi)_DK bo tri lai (chinh thuc)_Hoan chinh KH 2012 Von ho tro co MT 9 2 3" xfId="9987"/>
    <cellStyle name="1_Bao cao giai ngan von dau tu nam 2009 (theo doi)_DK bo tri lai (chinh thuc)_Hoan chinh KH 2012 Von ho tro co MT 9 3" xfId="9988"/>
    <cellStyle name="1_Bao cao giai ngan von dau tu nam 2009 (theo doi)_DK bo tri lai (chinh thuc)_Hoan chinh KH 2012 Von ho tro co MT 9 3 2" xfId="9989"/>
    <cellStyle name="1_Bao cao giai ngan von dau tu nam 2009 (theo doi)_DK bo tri lai (chinh thuc)_Hoan chinh KH 2012 Von ho tro co MT 9 3 3" xfId="9990"/>
    <cellStyle name="1_Bao cao giai ngan von dau tu nam 2009 (theo doi)_DK bo tri lai (chinh thuc)_Hoan chinh KH 2012 Von ho tro co MT 9 4" xfId="9991"/>
    <cellStyle name="1_Bao cao giai ngan von dau tu nam 2009 (theo doi)_DK bo tri lai (chinh thuc)_Hoan chinh KH 2012 Von ho tro co MT 9 4 2" xfId="9992"/>
    <cellStyle name="1_Bao cao giai ngan von dau tu nam 2009 (theo doi)_DK bo tri lai (chinh thuc)_Hoan chinh KH 2012 Von ho tro co MT 9 4 3" xfId="9993"/>
    <cellStyle name="1_Bao cao giai ngan von dau tu nam 2009 (theo doi)_DK bo tri lai (chinh thuc)_Hoan chinh KH 2012 Von ho tro co MT 9 5" xfId="9994"/>
    <cellStyle name="1_Bao cao giai ngan von dau tu nam 2009 (theo doi)_DK bo tri lai (chinh thuc)_Hoan chinh KH 2012 Von ho tro co MT 9 6" xfId="9995"/>
    <cellStyle name="1_Bao cao giai ngan von dau tu nam 2009 (theo doi)_DK bo tri lai (chinh thuc)_Hoan chinh KH 2012 Von ho tro co MT_Bao cao giai ngan quy I" xfId="4427"/>
    <cellStyle name="1_Bao cao giai ngan von dau tu nam 2009 (theo doi)_DK bo tri lai (chinh thuc)_Hoan chinh KH 2012 Von ho tro co MT_Bao cao giai ngan quy I 2" xfId="4428"/>
    <cellStyle name="1_Bao cao giai ngan von dau tu nam 2009 (theo doi)_DK bo tri lai (chinh thuc)_Hoan chinh KH 2012 Von ho tro co MT_Bao cao giai ngan quy I 2 2" xfId="9996"/>
    <cellStyle name="1_Bao cao giai ngan von dau tu nam 2009 (theo doi)_DK bo tri lai (chinh thuc)_Hoan chinh KH 2012 Von ho tro co MT_Bao cao giai ngan quy I 2 2 2" xfId="9997"/>
    <cellStyle name="1_Bao cao giai ngan von dau tu nam 2009 (theo doi)_DK bo tri lai (chinh thuc)_Hoan chinh KH 2012 Von ho tro co MT_Bao cao giai ngan quy I 2 2 3" xfId="9998"/>
    <cellStyle name="1_Bao cao giai ngan von dau tu nam 2009 (theo doi)_DK bo tri lai (chinh thuc)_Hoan chinh KH 2012 Von ho tro co MT_Bao cao giai ngan quy I 2 3" xfId="9999"/>
    <cellStyle name="1_Bao cao giai ngan von dau tu nam 2009 (theo doi)_DK bo tri lai (chinh thuc)_Hoan chinh KH 2012 Von ho tro co MT_Bao cao giai ngan quy I 2 3 2" xfId="10000"/>
    <cellStyle name="1_Bao cao giai ngan von dau tu nam 2009 (theo doi)_DK bo tri lai (chinh thuc)_Hoan chinh KH 2012 Von ho tro co MT_Bao cao giai ngan quy I 2 3 3" xfId="10001"/>
    <cellStyle name="1_Bao cao giai ngan von dau tu nam 2009 (theo doi)_DK bo tri lai (chinh thuc)_Hoan chinh KH 2012 Von ho tro co MT_Bao cao giai ngan quy I 2 4" xfId="10002"/>
    <cellStyle name="1_Bao cao giai ngan von dau tu nam 2009 (theo doi)_DK bo tri lai (chinh thuc)_Hoan chinh KH 2012 Von ho tro co MT_Bao cao giai ngan quy I 2 4 2" xfId="10003"/>
    <cellStyle name="1_Bao cao giai ngan von dau tu nam 2009 (theo doi)_DK bo tri lai (chinh thuc)_Hoan chinh KH 2012 Von ho tro co MT_Bao cao giai ngan quy I 2 4 3" xfId="10004"/>
    <cellStyle name="1_Bao cao giai ngan von dau tu nam 2009 (theo doi)_DK bo tri lai (chinh thuc)_Hoan chinh KH 2012 Von ho tro co MT_Bao cao giai ngan quy I 2 5" xfId="10005"/>
    <cellStyle name="1_Bao cao giai ngan von dau tu nam 2009 (theo doi)_DK bo tri lai (chinh thuc)_Hoan chinh KH 2012 Von ho tro co MT_Bao cao giai ngan quy I 2 6" xfId="10006"/>
    <cellStyle name="1_Bao cao giai ngan von dau tu nam 2009 (theo doi)_DK bo tri lai (chinh thuc)_Hoan chinh KH 2012 Von ho tro co MT_Bao cao giai ngan quy I 3" xfId="10007"/>
    <cellStyle name="1_Bao cao giai ngan von dau tu nam 2009 (theo doi)_DK bo tri lai (chinh thuc)_Hoan chinh KH 2012 Von ho tro co MT_Bao cao giai ngan quy I 3 2" xfId="10008"/>
    <cellStyle name="1_Bao cao giai ngan von dau tu nam 2009 (theo doi)_DK bo tri lai (chinh thuc)_Hoan chinh KH 2012 Von ho tro co MT_Bao cao giai ngan quy I 3 2 2" xfId="10009"/>
    <cellStyle name="1_Bao cao giai ngan von dau tu nam 2009 (theo doi)_DK bo tri lai (chinh thuc)_Hoan chinh KH 2012 Von ho tro co MT_Bao cao giai ngan quy I 3 2 3" xfId="10010"/>
    <cellStyle name="1_Bao cao giai ngan von dau tu nam 2009 (theo doi)_DK bo tri lai (chinh thuc)_Hoan chinh KH 2012 Von ho tro co MT_Bao cao giai ngan quy I 3 3" xfId="10011"/>
    <cellStyle name="1_Bao cao giai ngan von dau tu nam 2009 (theo doi)_DK bo tri lai (chinh thuc)_Hoan chinh KH 2012 Von ho tro co MT_Bao cao giai ngan quy I 3 3 2" xfId="10012"/>
    <cellStyle name="1_Bao cao giai ngan von dau tu nam 2009 (theo doi)_DK bo tri lai (chinh thuc)_Hoan chinh KH 2012 Von ho tro co MT_Bao cao giai ngan quy I 3 3 3" xfId="10013"/>
    <cellStyle name="1_Bao cao giai ngan von dau tu nam 2009 (theo doi)_DK bo tri lai (chinh thuc)_Hoan chinh KH 2012 Von ho tro co MT_Bao cao giai ngan quy I 3 4" xfId="10014"/>
    <cellStyle name="1_Bao cao giai ngan von dau tu nam 2009 (theo doi)_DK bo tri lai (chinh thuc)_Hoan chinh KH 2012 Von ho tro co MT_Bao cao giai ngan quy I 3 4 2" xfId="10015"/>
    <cellStyle name="1_Bao cao giai ngan von dau tu nam 2009 (theo doi)_DK bo tri lai (chinh thuc)_Hoan chinh KH 2012 Von ho tro co MT_Bao cao giai ngan quy I 3 4 3" xfId="10016"/>
    <cellStyle name="1_Bao cao giai ngan von dau tu nam 2009 (theo doi)_DK bo tri lai (chinh thuc)_Hoan chinh KH 2012 Von ho tro co MT_Bao cao giai ngan quy I 3 5" xfId="10017"/>
    <cellStyle name="1_Bao cao giai ngan von dau tu nam 2009 (theo doi)_DK bo tri lai (chinh thuc)_Hoan chinh KH 2012 Von ho tro co MT_Bao cao giai ngan quy I 3 6" xfId="10018"/>
    <cellStyle name="1_Bao cao giai ngan von dau tu nam 2009 (theo doi)_DK bo tri lai (chinh thuc)_Hoan chinh KH 2012 Von ho tro co MT_Bao cao giai ngan quy I 4" xfId="10019"/>
    <cellStyle name="1_Bao cao giai ngan von dau tu nam 2009 (theo doi)_DK bo tri lai (chinh thuc)_Hoan chinh KH 2012 Von ho tro co MT_Bao cao giai ngan quy I 4 2" xfId="10020"/>
    <cellStyle name="1_Bao cao giai ngan von dau tu nam 2009 (theo doi)_DK bo tri lai (chinh thuc)_Hoan chinh KH 2012 Von ho tro co MT_Bao cao giai ngan quy I 4 3" xfId="10021"/>
    <cellStyle name="1_Bao cao giai ngan von dau tu nam 2009 (theo doi)_DK bo tri lai (chinh thuc)_Hoan chinh KH 2012 Von ho tro co MT_Bao cao giai ngan quy I 5" xfId="10022"/>
    <cellStyle name="1_Bao cao giai ngan von dau tu nam 2009 (theo doi)_DK bo tri lai (chinh thuc)_Hoan chinh KH 2012 Von ho tro co MT_Bao cao giai ngan quy I 5 2" xfId="10023"/>
    <cellStyle name="1_Bao cao giai ngan von dau tu nam 2009 (theo doi)_DK bo tri lai (chinh thuc)_Hoan chinh KH 2012 Von ho tro co MT_Bao cao giai ngan quy I 5 3" xfId="10024"/>
    <cellStyle name="1_Bao cao giai ngan von dau tu nam 2009 (theo doi)_DK bo tri lai (chinh thuc)_Hoan chinh KH 2012 Von ho tro co MT_Bao cao giai ngan quy I 6" xfId="10025"/>
    <cellStyle name="1_Bao cao giai ngan von dau tu nam 2009 (theo doi)_DK bo tri lai (chinh thuc)_Hoan chinh KH 2012 Von ho tro co MT_Bao cao giai ngan quy I 6 2" xfId="10026"/>
    <cellStyle name="1_Bao cao giai ngan von dau tu nam 2009 (theo doi)_DK bo tri lai (chinh thuc)_Hoan chinh KH 2012 Von ho tro co MT_Bao cao giai ngan quy I 6 3" xfId="10027"/>
    <cellStyle name="1_Bao cao giai ngan von dau tu nam 2009 (theo doi)_DK bo tri lai (chinh thuc)_Hoan chinh KH 2012 Von ho tro co MT_Bao cao giai ngan quy I 7" xfId="10028"/>
    <cellStyle name="1_Bao cao giai ngan von dau tu nam 2009 (theo doi)_DK bo tri lai (chinh thuc)_Hoan chinh KH 2012 Von ho tro co MT_Bao cao giai ngan quy I 8" xfId="10029"/>
    <cellStyle name="1_Bao cao giai ngan von dau tu nam 2009 (theo doi)_DK bo tri lai (chinh thuc)_Hoan chinh KH 2012 Von ho tro co MT_BC von DTPT 6 thang 2012" xfId="4429"/>
    <cellStyle name="1_Bao cao giai ngan von dau tu nam 2009 (theo doi)_DK bo tri lai (chinh thuc)_Hoan chinh KH 2012 Von ho tro co MT_BC von DTPT 6 thang 2012 2" xfId="4430"/>
    <cellStyle name="1_Bao cao giai ngan von dau tu nam 2009 (theo doi)_DK bo tri lai (chinh thuc)_Hoan chinh KH 2012 Von ho tro co MT_BC von DTPT 6 thang 2012 2 2" xfId="10030"/>
    <cellStyle name="1_Bao cao giai ngan von dau tu nam 2009 (theo doi)_DK bo tri lai (chinh thuc)_Hoan chinh KH 2012 Von ho tro co MT_BC von DTPT 6 thang 2012 2 2 2" xfId="10031"/>
    <cellStyle name="1_Bao cao giai ngan von dau tu nam 2009 (theo doi)_DK bo tri lai (chinh thuc)_Hoan chinh KH 2012 Von ho tro co MT_BC von DTPT 6 thang 2012 2 2 3" xfId="10032"/>
    <cellStyle name="1_Bao cao giai ngan von dau tu nam 2009 (theo doi)_DK bo tri lai (chinh thuc)_Hoan chinh KH 2012 Von ho tro co MT_BC von DTPT 6 thang 2012 2 3" xfId="10033"/>
    <cellStyle name="1_Bao cao giai ngan von dau tu nam 2009 (theo doi)_DK bo tri lai (chinh thuc)_Hoan chinh KH 2012 Von ho tro co MT_BC von DTPT 6 thang 2012 2 3 2" xfId="10034"/>
    <cellStyle name="1_Bao cao giai ngan von dau tu nam 2009 (theo doi)_DK bo tri lai (chinh thuc)_Hoan chinh KH 2012 Von ho tro co MT_BC von DTPT 6 thang 2012 2 3 3" xfId="10035"/>
    <cellStyle name="1_Bao cao giai ngan von dau tu nam 2009 (theo doi)_DK bo tri lai (chinh thuc)_Hoan chinh KH 2012 Von ho tro co MT_BC von DTPT 6 thang 2012 2 4" xfId="10036"/>
    <cellStyle name="1_Bao cao giai ngan von dau tu nam 2009 (theo doi)_DK bo tri lai (chinh thuc)_Hoan chinh KH 2012 Von ho tro co MT_BC von DTPT 6 thang 2012 2 4 2" xfId="10037"/>
    <cellStyle name="1_Bao cao giai ngan von dau tu nam 2009 (theo doi)_DK bo tri lai (chinh thuc)_Hoan chinh KH 2012 Von ho tro co MT_BC von DTPT 6 thang 2012 2 4 3" xfId="10038"/>
    <cellStyle name="1_Bao cao giai ngan von dau tu nam 2009 (theo doi)_DK bo tri lai (chinh thuc)_Hoan chinh KH 2012 Von ho tro co MT_BC von DTPT 6 thang 2012 2 5" xfId="10039"/>
    <cellStyle name="1_Bao cao giai ngan von dau tu nam 2009 (theo doi)_DK bo tri lai (chinh thuc)_Hoan chinh KH 2012 Von ho tro co MT_BC von DTPT 6 thang 2012 2 6" xfId="10040"/>
    <cellStyle name="1_Bao cao giai ngan von dau tu nam 2009 (theo doi)_DK bo tri lai (chinh thuc)_Hoan chinh KH 2012 Von ho tro co MT_BC von DTPT 6 thang 2012 3" xfId="10041"/>
    <cellStyle name="1_Bao cao giai ngan von dau tu nam 2009 (theo doi)_DK bo tri lai (chinh thuc)_Hoan chinh KH 2012 Von ho tro co MT_BC von DTPT 6 thang 2012 3 2" xfId="10042"/>
    <cellStyle name="1_Bao cao giai ngan von dau tu nam 2009 (theo doi)_DK bo tri lai (chinh thuc)_Hoan chinh KH 2012 Von ho tro co MT_BC von DTPT 6 thang 2012 3 2 2" xfId="10043"/>
    <cellStyle name="1_Bao cao giai ngan von dau tu nam 2009 (theo doi)_DK bo tri lai (chinh thuc)_Hoan chinh KH 2012 Von ho tro co MT_BC von DTPT 6 thang 2012 3 2 3" xfId="10044"/>
    <cellStyle name="1_Bao cao giai ngan von dau tu nam 2009 (theo doi)_DK bo tri lai (chinh thuc)_Hoan chinh KH 2012 Von ho tro co MT_BC von DTPT 6 thang 2012 3 3" xfId="10045"/>
    <cellStyle name="1_Bao cao giai ngan von dau tu nam 2009 (theo doi)_DK bo tri lai (chinh thuc)_Hoan chinh KH 2012 Von ho tro co MT_BC von DTPT 6 thang 2012 3 3 2" xfId="10046"/>
    <cellStyle name="1_Bao cao giai ngan von dau tu nam 2009 (theo doi)_DK bo tri lai (chinh thuc)_Hoan chinh KH 2012 Von ho tro co MT_BC von DTPT 6 thang 2012 3 3 3" xfId="10047"/>
    <cellStyle name="1_Bao cao giai ngan von dau tu nam 2009 (theo doi)_DK bo tri lai (chinh thuc)_Hoan chinh KH 2012 Von ho tro co MT_BC von DTPT 6 thang 2012 3 4" xfId="10048"/>
    <cellStyle name="1_Bao cao giai ngan von dau tu nam 2009 (theo doi)_DK bo tri lai (chinh thuc)_Hoan chinh KH 2012 Von ho tro co MT_BC von DTPT 6 thang 2012 3 4 2" xfId="10049"/>
    <cellStyle name="1_Bao cao giai ngan von dau tu nam 2009 (theo doi)_DK bo tri lai (chinh thuc)_Hoan chinh KH 2012 Von ho tro co MT_BC von DTPT 6 thang 2012 3 4 3" xfId="10050"/>
    <cellStyle name="1_Bao cao giai ngan von dau tu nam 2009 (theo doi)_DK bo tri lai (chinh thuc)_Hoan chinh KH 2012 Von ho tro co MT_BC von DTPT 6 thang 2012 3 5" xfId="10051"/>
    <cellStyle name="1_Bao cao giai ngan von dau tu nam 2009 (theo doi)_DK bo tri lai (chinh thuc)_Hoan chinh KH 2012 Von ho tro co MT_BC von DTPT 6 thang 2012 3 6" xfId="10052"/>
    <cellStyle name="1_Bao cao giai ngan von dau tu nam 2009 (theo doi)_DK bo tri lai (chinh thuc)_Hoan chinh KH 2012 Von ho tro co MT_BC von DTPT 6 thang 2012 4" xfId="10053"/>
    <cellStyle name="1_Bao cao giai ngan von dau tu nam 2009 (theo doi)_DK bo tri lai (chinh thuc)_Hoan chinh KH 2012 Von ho tro co MT_BC von DTPT 6 thang 2012 4 2" xfId="10054"/>
    <cellStyle name="1_Bao cao giai ngan von dau tu nam 2009 (theo doi)_DK bo tri lai (chinh thuc)_Hoan chinh KH 2012 Von ho tro co MT_BC von DTPT 6 thang 2012 4 3" xfId="10055"/>
    <cellStyle name="1_Bao cao giai ngan von dau tu nam 2009 (theo doi)_DK bo tri lai (chinh thuc)_Hoan chinh KH 2012 Von ho tro co MT_BC von DTPT 6 thang 2012 5" xfId="10056"/>
    <cellStyle name="1_Bao cao giai ngan von dau tu nam 2009 (theo doi)_DK bo tri lai (chinh thuc)_Hoan chinh KH 2012 Von ho tro co MT_BC von DTPT 6 thang 2012 5 2" xfId="10057"/>
    <cellStyle name="1_Bao cao giai ngan von dau tu nam 2009 (theo doi)_DK bo tri lai (chinh thuc)_Hoan chinh KH 2012 Von ho tro co MT_BC von DTPT 6 thang 2012 5 3" xfId="10058"/>
    <cellStyle name="1_Bao cao giai ngan von dau tu nam 2009 (theo doi)_DK bo tri lai (chinh thuc)_Hoan chinh KH 2012 Von ho tro co MT_BC von DTPT 6 thang 2012 6" xfId="10059"/>
    <cellStyle name="1_Bao cao giai ngan von dau tu nam 2009 (theo doi)_DK bo tri lai (chinh thuc)_Hoan chinh KH 2012 Von ho tro co MT_BC von DTPT 6 thang 2012 6 2" xfId="10060"/>
    <cellStyle name="1_Bao cao giai ngan von dau tu nam 2009 (theo doi)_DK bo tri lai (chinh thuc)_Hoan chinh KH 2012 Von ho tro co MT_BC von DTPT 6 thang 2012 6 3" xfId="10061"/>
    <cellStyle name="1_Bao cao giai ngan von dau tu nam 2009 (theo doi)_DK bo tri lai (chinh thuc)_Hoan chinh KH 2012 Von ho tro co MT_BC von DTPT 6 thang 2012 7" xfId="10062"/>
    <cellStyle name="1_Bao cao giai ngan von dau tu nam 2009 (theo doi)_DK bo tri lai (chinh thuc)_Hoan chinh KH 2012 Von ho tro co MT_BC von DTPT 6 thang 2012 8" xfId="10063"/>
    <cellStyle name="1_Bao cao giai ngan von dau tu nam 2009 (theo doi)_DK bo tri lai (chinh thuc)_Hoan chinh KH 2012 Von ho tro co MT_Bieu du thao QD von ho tro co MT" xfId="4431"/>
    <cellStyle name="1_Bao cao giai ngan von dau tu nam 2009 (theo doi)_DK bo tri lai (chinh thuc)_Hoan chinh KH 2012 Von ho tro co MT_Bieu du thao QD von ho tro co MT 2" xfId="4432"/>
    <cellStyle name="1_Bao cao giai ngan von dau tu nam 2009 (theo doi)_DK bo tri lai (chinh thuc)_Hoan chinh KH 2012 Von ho tro co MT_Bieu du thao QD von ho tro co MT 2 2" xfId="10064"/>
    <cellStyle name="1_Bao cao giai ngan von dau tu nam 2009 (theo doi)_DK bo tri lai (chinh thuc)_Hoan chinh KH 2012 Von ho tro co MT_Bieu du thao QD von ho tro co MT 2 2 2" xfId="10065"/>
    <cellStyle name="1_Bao cao giai ngan von dau tu nam 2009 (theo doi)_DK bo tri lai (chinh thuc)_Hoan chinh KH 2012 Von ho tro co MT_Bieu du thao QD von ho tro co MT 2 2 3" xfId="10066"/>
    <cellStyle name="1_Bao cao giai ngan von dau tu nam 2009 (theo doi)_DK bo tri lai (chinh thuc)_Hoan chinh KH 2012 Von ho tro co MT_Bieu du thao QD von ho tro co MT 2 3" xfId="10067"/>
    <cellStyle name="1_Bao cao giai ngan von dau tu nam 2009 (theo doi)_DK bo tri lai (chinh thuc)_Hoan chinh KH 2012 Von ho tro co MT_Bieu du thao QD von ho tro co MT 2 3 2" xfId="10068"/>
    <cellStyle name="1_Bao cao giai ngan von dau tu nam 2009 (theo doi)_DK bo tri lai (chinh thuc)_Hoan chinh KH 2012 Von ho tro co MT_Bieu du thao QD von ho tro co MT 2 3 3" xfId="10069"/>
    <cellStyle name="1_Bao cao giai ngan von dau tu nam 2009 (theo doi)_DK bo tri lai (chinh thuc)_Hoan chinh KH 2012 Von ho tro co MT_Bieu du thao QD von ho tro co MT 2 4" xfId="10070"/>
    <cellStyle name="1_Bao cao giai ngan von dau tu nam 2009 (theo doi)_DK bo tri lai (chinh thuc)_Hoan chinh KH 2012 Von ho tro co MT_Bieu du thao QD von ho tro co MT 2 4 2" xfId="10071"/>
    <cellStyle name="1_Bao cao giai ngan von dau tu nam 2009 (theo doi)_DK bo tri lai (chinh thuc)_Hoan chinh KH 2012 Von ho tro co MT_Bieu du thao QD von ho tro co MT 2 4 3" xfId="10072"/>
    <cellStyle name="1_Bao cao giai ngan von dau tu nam 2009 (theo doi)_DK bo tri lai (chinh thuc)_Hoan chinh KH 2012 Von ho tro co MT_Bieu du thao QD von ho tro co MT 2 5" xfId="10073"/>
    <cellStyle name="1_Bao cao giai ngan von dau tu nam 2009 (theo doi)_DK bo tri lai (chinh thuc)_Hoan chinh KH 2012 Von ho tro co MT_Bieu du thao QD von ho tro co MT 2 6" xfId="10074"/>
    <cellStyle name="1_Bao cao giai ngan von dau tu nam 2009 (theo doi)_DK bo tri lai (chinh thuc)_Hoan chinh KH 2012 Von ho tro co MT_Bieu du thao QD von ho tro co MT 3" xfId="10075"/>
    <cellStyle name="1_Bao cao giai ngan von dau tu nam 2009 (theo doi)_DK bo tri lai (chinh thuc)_Hoan chinh KH 2012 Von ho tro co MT_Bieu du thao QD von ho tro co MT 3 2" xfId="10076"/>
    <cellStyle name="1_Bao cao giai ngan von dau tu nam 2009 (theo doi)_DK bo tri lai (chinh thuc)_Hoan chinh KH 2012 Von ho tro co MT_Bieu du thao QD von ho tro co MT 3 2 2" xfId="10077"/>
    <cellStyle name="1_Bao cao giai ngan von dau tu nam 2009 (theo doi)_DK bo tri lai (chinh thuc)_Hoan chinh KH 2012 Von ho tro co MT_Bieu du thao QD von ho tro co MT 3 2 3" xfId="10078"/>
    <cellStyle name="1_Bao cao giai ngan von dau tu nam 2009 (theo doi)_DK bo tri lai (chinh thuc)_Hoan chinh KH 2012 Von ho tro co MT_Bieu du thao QD von ho tro co MT 3 3" xfId="10079"/>
    <cellStyle name="1_Bao cao giai ngan von dau tu nam 2009 (theo doi)_DK bo tri lai (chinh thuc)_Hoan chinh KH 2012 Von ho tro co MT_Bieu du thao QD von ho tro co MT 3 3 2" xfId="10080"/>
    <cellStyle name="1_Bao cao giai ngan von dau tu nam 2009 (theo doi)_DK bo tri lai (chinh thuc)_Hoan chinh KH 2012 Von ho tro co MT_Bieu du thao QD von ho tro co MT 3 3 3" xfId="10081"/>
    <cellStyle name="1_Bao cao giai ngan von dau tu nam 2009 (theo doi)_DK bo tri lai (chinh thuc)_Hoan chinh KH 2012 Von ho tro co MT_Bieu du thao QD von ho tro co MT 3 4" xfId="10082"/>
    <cellStyle name="1_Bao cao giai ngan von dau tu nam 2009 (theo doi)_DK bo tri lai (chinh thuc)_Hoan chinh KH 2012 Von ho tro co MT_Bieu du thao QD von ho tro co MT 3 4 2" xfId="10083"/>
    <cellStyle name="1_Bao cao giai ngan von dau tu nam 2009 (theo doi)_DK bo tri lai (chinh thuc)_Hoan chinh KH 2012 Von ho tro co MT_Bieu du thao QD von ho tro co MT 3 4 3" xfId="10084"/>
    <cellStyle name="1_Bao cao giai ngan von dau tu nam 2009 (theo doi)_DK bo tri lai (chinh thuc)_Hoan chinh KH 2012 Von ho tro co MT_Bieu du thao QD von ho tro co MT 3 5" xfId="10085"/>
    <cellStyle name="1_Bao cao giai ngan von dau tu nam 2009 (theo doi)_DK bo tri lai (chinh thuc)_Hoan chinh KH 2012 Von ho tro co MT_Bieu du thao QD von ho tro co MT 3 6" xfId="10086"/>
    <cellStyle name="1_Bao cao giai ngan von dau tu nam 2009 (theo doi)_DK bo tri lai (chinh thuc)_Hoan chinh KH 2012 Von ho tro co MT_Bieu du thao QD von ho tro co MT 4" xfId="10087"/>
    <cellStyle name="1_Bao cao giai ngan von dau tu nam 2009 (theo doi)_DK bo tri lai (chinh thuc)_Hoan chinh KH 2012 Von ho tro co MT_Bieu du thao QD von ho tro co MT 4 2" xfId="10088"/>
    <cellStyle name="1_Bao cao giai ngan von dau tu nam 2009 (theo doi)_DK bo tri lai (chinh thuc)_Hoan chinh KH 2012 Von ho tro co MT_Bieu du thao QD von ho tro co MT 4 3" xfId="10089"/>
    <cellStyle name="1_Bao cao giai ngan von dau tu nam 2009 (theo doi)_DK bo tri lai (chinh thuc)_Hoan chinh KH 2012 Von ho tro co MT_Bieu du thao QD von ho tro co MT 5" xfId="10090"/>
    <cellStyle name="1_Bao cao giai ngan von dau tu nam 2009 (theo doi)_DK bo tri lai (chinh thuc)_Hoan chinh KH 2012 Von ho tro co MT_Bieu du thao QD von ho tro co MT 5 2" xfId="10091"/>
    <cellStyle name="1_Bao cao giai ngan von dau tu nam 2009 (theo doi)_DK bo tri lai (chinh thuc)_Hoan chinh KH 2012 Von ho tro co MT_Bieu du thao QD von ho tro co MT 5 3" xfId="10092"/>
    <cellStyle name="1_Bao cao giai ngan von dau tu nam 2009 (theo doi)_DK bo tri lai (chinh thuc)_Hoan chinh KH 2012 Von ho tro co MT_Bieu du thao QD von ho tro co MT 6" xfId="10093"/>
    <cellStyle name="1_Bao cao giai ngan von dau tu nam 2009 (theo doi)_DK bo tri lai (chinh thuc)_Hoan chinh KH 2012 Von ho tro co MT_Bieu du thao QD von ho tro co MT 6 2" xfId="10094"/>
    <cellStyle name="1_Bao cao giai ngan von dau tu nam 2009 (theo doi)_DK bo tri lai (chinh thuc)_Hoan chinh KH 2012 Von ho tro co MT_Bieu du thao QD von ho tro co MT 6 3" xfId="10095"/>
    <cellStyle name="1_Bao cao giai ngan von dau tu nam 2009 (theo doi)_DK bo tri lai (chinh thuc)_Hoan chinh KH 2012 Von ho tro co MT_Bieu du thao QD von ho tro co MT 7" xfId="10096"/>
    <cellStyle name="1_Bao cao giai ngan von dau tu nam 2009 (theo doi)_DK bo tri lai (chinh thuc)_Hoan chinh KH 2012 Von ho tro co MT_Bieu du thao QD von ho tro co MT 8" xfId="10097"/>
    <cellStyle name="1_Bao cao giai ngan von dau tu nam 2009 (theo doi)_DK bo tri lai (chinh thuc)_Hoan chinh KH 2012 Von ho tro co MT_Ke hoach 2012 theo doi (giai ngan 30.6.12)" xfId="4433"/>
    <cellStyle name="1_Bao cao giai ngan von dau tu nam 2009 (theo doi)_DK bo tri lai (chinh thuc)_Hoan chinh KH 2012 Von ho tro co MT_Ke hoach 2012 theo doi (giai ngan 30.6.12) 2" xfId="4434"/>
    <cellStyle name="1_Bao cao giai ngan von dau tu nam 2009 (theo doi)_DK bo tri lai (chinh thuc)_Hoan chinh KH 2012 Von ho tro co MT_Ke hoach 2012 theo doi (giai ngan 30.6.12) 2 2" xfId="10098"/>
    <cellStyle name="1_Bao cao giai ngan von dau tu nam 2009 (theo doi)_DK bo tri lai (chinh thuc)_Hoan chinh KH 2012 Von ho tro co MT_Ke hoach 2012 theo doi (giai ngan 30.6.12) 2 2 2" xfId="10099"/>
    <cellStyle name="1_Bao cao giai ngan von dau tu nam 2009 (theo doi)_DK bo tri lai (chinh thuc)_Hoan chinh KH 2012 Von ho tro co MT_Ke hoach 2012 theo doi (giai ngan 30.6.12) 2 2 3" xfId="10100"/>
    <cellStyle name="1_Bao cao giai ngan von dau tu nam 2009 (theo doi)_DK bo tri lai (chinh thuc)_Hoan chinh KH 2012 Von ho tro co MT_Ke hoach 2012 theo doi (giai ngan 30.6.12) 2 3" xfId="10101"/>
    <cellStyle name="1_Bao cao giai ngan von dau tu nam 2009 (theo doi)_DK bo tri lai (chinh thuc)_Hoan chinh KH 2012 Von ho tro co MT_Ke hoach 2012 theo doi (giai ngan 30.6.12) 2 3 2" xfId="10102"/>
    <cellStyle name="1_Bao cao giai ngan von dau tu nam 2009 (theo doi)_DK bo tri lai (chinh thuc)_Hoan chinh KH 2012 Von ho tro co MT_Ke hoach 2012 theo doi (giai ngan 30.6.12) 2 3 3" xfId="10103"/>
    <cellStyle name="1_Bao cao giai ngan von dau tu nam 2009 (theo doi)_DK bo tri lai (chinh thuc)_Hoan chinh KH 2012 Von ho tro co MT_Ke hoach 2012 theo doi (giai ngan 30.6.12) 2 4" xfId="10104"/>
    <cellStyle name="1_Bao cao giai ngan von dau tu nam 2009 (theo doi)_DK bo tri lai (chinh thuc)_Hoan chinh KH 2012 Von ho tro co MT_Ke hoach 2012 theo doi (giai ngan 30.6.12) 2 4 2" xfId="10105"/>
    <cellStyle name="1_Bao cao giai ngan von dau tu nam 2009 (theo doi)_DK bo tri lai (chinh thuc)_Hoan chinh KH 2012 Von ho tro co MT_Ke hoach 2012 theo doi (giai ngan 30.6.12) 2 4 3" xfId="10106"/>
    <cellStyle name="1_Bao cao giai ngan von dau tu nam 2009 (theo doi)_DK bo tri lai (chinh thuc)_Hoan chinh KH 2012 Von ho tro co MT_Ke hoach 2012 theo doi (giai ngan 30.6.12) 2 5" xfId="10107"/>
    <cellStyle name="1_Bao cao giai ngan von dau tu nam 2009 (theo doi)_DK bo tri lai (chinh thuc)_Hoan chinh KH 2012 Von ho tro co MT_Ke hoach 2012 theo doi (giai ngan 30.6.12) 2 6" xfId="10108"/>
    <cellStyle name="1_Bao cao giai ngan von dau tu nam 2009 (theo doi)_DK bo tri lai (chinh thuc)_Hoan chinh KH 2012 Von ho tro co MT_Ke hoach 2012 theo doi (giai ngan 30.6.12) 3" xfId="10109"/>
    <cellStyle name="1_Bao cao giai ngan von dau tu nam 2009 (theo doi)_DK bo tri lai (chinh thuc)_Hoan chinh KH 2012 Von ho tro co MT_Ke hoach 2012 theo doi (giai ngan 30.6.12) 3 2" xfId="10110"/>
    <cellStyle name="1_Bao cao giai ngan von dau tu nam 2009 (theo doi)_DK bo tri lai (chinh thuc)_Hoan chinh KH 2012 Von ho tro co MT_Ke hoach 2012 theo doi (giai ngan 30.6.12) 3 2 2" xfId="10111"/>
    <cellStyle name="1_Bao cao giai ngan von dau tu nam 2009 (theo doi)_DK bo tri lai (chinh thuc)_Hoan chinh KH 2012 Von ho tro co MT_Ke hoach 2012 theo doi (giai ngan 30.6.12) 3 2 3" xfId="10112"/>
    <cellStyle name="1_Bao cao giai ngan von dau tu nam 2009 (theo doi)_DK bo tri lai (chinh thuc)_Hoan chinh KH 2012 Von ho tro co MT_Ke hoach 2012 theo doi (giai ngan 30.6.12) 3 3" xfId="10113"/>
    <cellStyle name="1_Bao cao giai ngan von dau tu nam 2009 (theo doi)_DK bo tri lai (chinh thuc)_Hoan chinh KH 2012 Von ho tro co MT_Ke hoach 2012 theo doi (giai ngan 30.6.12) 3 3 2" xfId="10114"/>
    <cellStyle name="1_Bao cao giai ngan von dau tu nam 2009 (theo doi)_DK bo tri lai (chinh thuc)_Hoan chinh KH 2012 Von ho tro co MT_Ke hoach 2012 theo doi (giai ngan 30.6.12) 3 3 3" xfId="10115"/>
    <cellStyle name="1_Bao cao giai ngan von dau tu nam 2009 (theo doi)_DK bo tri lai (chinh thuc)_Hoan chinh KH 2012 Von ho tro co MT_Ke hoach 2012 theo doi (giai ngan 30.6.12) 3 4" xfId="10116"/>
    <cellStyle name="1_Bao cao giai ngan von dau tu nam 2009 (theo doi)_DK bo tri lai (chinh thuc)_Hoan chinh KH 2012 Von ho tro co MT_Ke hoach 2012 theo doi (giai ngan 30.6.12) 3 4 2" xfId="10117"/>
    <cellStyle name="1_Bao cao giai ngan von dau tu nam 2009 (theo doi)_DK bo tri lai (chinh thuc)_Hoan chinh KH 2012 Von ho tro co MT_Ke hoach 2012 theo doi (giai ngan 30.6.12) 3 4 3" xfId="10118"/>
    <cellStyle name="1_Bao cao giai ngan von dau tu nam 2009 (theo doi)_DK bo tri lai (chinh thuc)_Hoan chinh KH 2012 Von ho tro co MT_Ke hoach 2012 theo doi (giai ngan 30.6.12) 3 5" xfId="10119"/>
    <cellStyle name="1_Bao cao giai ngan von dau tu nam 2009 (theo doi)_DK bo tri lai (chinh thuc)_Hoan chinh KH 2012 Von ho tro co MT_Ke hoach 2012 theo doi (giai ngan 30.6.12) 3 6" xfId="10120"/>
    <cellStyle name="1_Bao cao giai ngan von dau tu nam 2009 (theo doi)_DK bo tri lai (chinh thuc)_Hoan chinh KH 2012 Von ho tro co MT_Ke hoach 2012 theo doi (giai ngan 30.6.12) 4" xfId="10121"/>
    <cellStyle name="1_Bao cao giai ngan von dau tu nam 2009 (theo doi)_DK bo tri lai (chinh thuc)_Hoan chinh KH 2012 Von ho tro co MT_Ke hoach 2012 theo doi (giai ngan 30.6.12) 4 2" xfId="10122"/>
    <cellStyle name="1_Bao cao giai ngan von dau tu nam 2009 (theo doi)_DK bo tri lai (chinh thuc)_Hoan chinh KH 2012 Von ho tro co MT_Ke hoach 2012 theo doi (giai ngan 30.6.12) 4 3" xfId="10123"/>
    <cellStyle name="1_Bao cao giai ngan von dau tu nam 2009 (theo doi)_DK bo tri lai (chinh thuc)_Hoan chinh KH 2012 Von ho tro co MT_Ke hoach 2012 theo doi (giai ngan 30.6.12) 5" xfId="10124"/>
    <cellStyle name="1_Bao cao giai ngan von dau tu nam 2009 (theo doi)_DK bo tri lai (chinh thuc)_Hoan chinh KH 2012 Von ho tro co MT_Ke hoach 2012 theo doi (giai ngan 30.6.12) 5 2" xfId="10125"/>
    <cellStyle name="1_Bao cao giai ngan von dau tu nam 2009 (theo doi)_DK bo tri lai (chinh thuc)_Hoan chinh KH 2012 Von ho tro co MT_Ke hoach 2012 theo doi (giai ngan 30.6.12) 5 3" xfId="10126"/>
    <cellStyle name="1_Bao cao giai ngan von dau tu nam 2009 (theo doi)_DK bo tri lai (chinh thuc)_Hoan chinh KH 2012 Von ho tro co MT_Ke hoach 2012 theo doi (giai ngan 30.6.12) 6" xfId="10127"/>
    <cellStyle name="1_Bao cao giai ngan von dau tu nam 2009 (theo doi)_DK bo tri lai (chinh thuc)_Hoan chinh KH 2012 Von ho tro co MT_Ke hoach 2012 theo doi (giai ngan 30.6.12) 6 2" xfId="10128"/>
    <cellStyle name="1_Bao cao giai ngan von dau tu nam 2009 (theo doi)_DK bo tri lai (chinh thuc)_Hoan chinh KH 2012 Von ho tro co MT_Ke hoach 2012 theo doi (giai ngan 30.6.12) 6 3" xfId="10129"/>
    <cellStyle name="1_Bao cao giai ngan von dau tu nam 2009 (theo doi)_DK bo tri lai (chinh thuc)_Hoan chinh KH 2012 Von ho tro co MT_Ke hoach 2012 theo doi (giai ngan 30.6.12) 7" xfId="10130"/>
    <cellStyle name="1_Bao cao giai ngan von dau tu nam 2009 (theo doi)_DK bo tri lai (chinh thuc)_Hoan chinh KH 2012 Von ho tro co MT_Ke hoach 2012 theo doi (giai ngan 30.6.12) 8" xfId="10131"/>
    <cellStyle name="1_Bao cao giai ngan von dau tu nam 2009 (theo doi)_DK bo tri lai (chinh thuc)_Ke hoach 2012 (theo doi)" xfId="4435"/>
    <cellStyle name="1_Bao cao giai ngan von dau tu nam 2009 (theo doi)_DK bo tri lai (chinh thuc)_Ke hoach 2012 (theo doi) 2" xfId="4436"/>
    <cellStyle name="1_Bao cao giai ngan von dau tu nam 2009 (theo doi)_DK bo tri lai (chinh thuc)_Ke hoach 2012 (theo doi) 2 2" xfId="10132"/>
    <cellStyle name="1_Bao cao giai ngan von dau tu nam 2009 (theo doi)_DK bo tri lai (chinh thuc)_Ke hoach 2012 (theo doi) 2 2 2" xfId="10133"/>
    <cellStyle name="1_Bao cao giai ngan von dau tu nam 2009 (theo doi)_DK bo tri lai (chinh thuc)_Ke hoach 2012 (theo doi) 2 2 3" xfId="10134"/>
    <cellStyle name="1_Bao cao giai ngan von dau tu nam 2009 (theo doi)_DK bo tri lai (chinh thuc)_Ke hoach 2012 (theo doi) 2 3" xfId="10135"/>
    <cellStyle name="1_Bao cao giai ngan von dau tu nam 2009 (theo doi)_DK bo tri lai (chinh thuc)_Ke hoach 2012 (theo doi) 2 3 2" xfId="10136"/>
    <cellStyle name="1_Bao cao giai ngan von dau tu nam 2009 (theo doi)_DK bo tri lai (chinh thuc)_Ke hoach 2012 (theo doi) 2 3 3" xfId="10137"/>
    <cellStyle name="1_Bao cao giai ngan von dau tu nam 2009 (theo doi)_DK bo tri lai (chinh thuc)_Ke hoach 2012 (theo doi) 2 4" xfId="10138"/>
    <cellStyle name="1_Bao cao giai ngan von dau tu nam 2009 (theo doi)_DK bo tri lai (chinh thuc)_Ke hoach 2012 (theo doi) 2 4 2" xfId="10139"/>
    <cellStyle name="1_Bao cao giai ngan von dau tu nam 2009 (theo doi)_DK bo tri lai (chinh thuc)_Ke hoach 2012 (theo doi) 2 4 3" xfId="10140"/>
    <cellStyle name="1_Bao cao giai ngan von dau tu nam 2009 (theo doi)_DK bo tri lai (chinh thuc)_Ke hoach 2012 (theo doi) 2 5" xfId="10141"/>
    <cellStyle name="1_Bao cao giai ngan von dau tu nam 2009 (theo doi)_DK bo tri lai (chinh thuc)_Ke hoach 2012 (theo doi) 2 6" xfId="10142"/>
    <cellStyle name="1_Bao cao giai ngan von dau tu nam 2009 (theo doi)_DK bo tri lai (chinh thuc)_Ke hoach 2012 (theo doi) 3" xfId="10143"/>
    <cellStyle name="1_Bao cao giai ngan von dau tu nam 2009 (theo doi)_DK bo tri lai (chinh thuc)_Ke hoach 2012 (theo doi) 3 2" xfId="10144"/>
    <cellStyle name="1_Bao cao giai ngan von dau tu nam 2009 (theo doi)_DK bo tri lai (chinh thuc)_Ke hoach 2012 (theo doi) 3 2 2" xfId="10145"/>
    <cellStyle name="1_Bao cao giai ngan von dau tu nam 2009 (theo doi)_DK bo tri lai (chinh thuc)_Ke hoach 2012 (theo doi) 3 2 3" xfId="10146"/>
    <cellStyle name="1_Bao cao giai ngan von dau tu nam 2009 (theo doi)_DK bo tri lai (chinh thuc)_Ke hoach 2012 (theo doi) 3 3" xfId="10147"/>
    <cellStyle name="1_Bao cao giai ngan von dau tu nam 2009 (theo doi)_DK bo tri lai (chinh thuc)_Ke hoach 2012 (theo doi) 3 3 2" xfId="10148"/>
    <cellStyle name="1_Bao cao giai ngan von dau tu nam 2009 (theo doi)_DK bo tri lai (chinh thuc)_Ke hoach 2012 (theo doi) 3 3 3" xfId="10149"/>
    <cellStyle name="1_Bao cao giai ngan von dau tu nam 2009 (theo doi)_DK bo tri lai (chinh thuc)_Ke hoach 2012 (theo doi) 3 4" xfId="10150"/>
    <cellStyle name="1_Bao cao giai ngan von dau tu nam 2009 (theo doi)_DK bo tri lai (chinh thuc)_Ke hoach 2012 (theo doi) 3 4 2" xfId="10151"/>
    <cellStyle name="1_Bao cao giai ngan von dau tu nam 2009 (theo doi)_DK bo tri lai (chinh thuc)_Ke hoach 2012 (theo doi) 3 4 3" xfId="10152"/>
    <cellStyle name="1_Bao cao giai ngan von dau tu nam 2009 (theo doi)_DK bo tri lai (chinh thuc)_Ke hoach 2012 (theo doi) 3 5" xfId="10153"/>
    <cellStyle name="1_Bao cao giai ngan von dau tu nam 2009 (theo doi)_DK bo tri lai (chinh thuc)_Ke hoach 2012 (theo doi) 3 6" xfId="10154"/>
    <cellStyle name="1_Bao cao giai ngan von dau tu nam 2009 (theo doi)_DK bo tri lai (chinh thuc)_Ke hoach 2012 (theo doi) 4" xfId="10155"/>
    <cellStyle name="1_Bao cao giai ngan von dau tu nam 2009 (theo doi)_DK bo tri lai (chinh thuc)_Ke hoach 2012 (theo doi) 4 2" xfId="10156"/>
    <cellStyle name="1_Bao cao giai ngan von dau tu nam 2009 (theo doi)_DK bo tri lai (chinh thuc)_Ke hoach 2012 (theo doi) 4 3" xfId="10157"/>
    <cellStyle name="1_Bao cao giai ngan von dau tu nam 2009 (theo doi)_DK bo tri lai (chinh thuc)_Ke hoach 2012 (theo doi) 5" xfId="10158"/>
    <cellStyle name="1_Bao cao giai ngan von dau tu nam 2009 (theo doi)_DK bo tri lai (chinh thuc)_Ke hoach 2012 (theo doi) 5 2" xfId="10159"/>
    <cellStyle name="1_Bao cao giai ngan von dau tu nam 2009 (theo doi)_DK bo tri lai (chinh thuc)_Ke hoach 2012 (theo doi) 5 3" xfId="10160"/>
    <cellStyle name="1_Bao cao giai ngan von dau tu nam 2009 (theo doi)_DK bo tri lai (chinh thuc)_Ke hoach 2012 (theo doi) 6" xfId="10161"/>
    <cellStyle name="1_Bao cao giai ngan von dau tu nam 2009 (theo doi)_DK bo tri lai (chinh thuc)_Ke hoach 2012 (theo doi) 6 2" xfId="10162"/>
    <cellStyle name="1_Bao cao giai ngan von dau tu nam 2009 (theo doi)_DK bo tri lai (chinh thuc)_Ke hoach 2012 (theo doi) 6 3" xfId="10163"/>
    <cellStyle name="1_Bao cao giai ngan von dau tu nam 2009 (theo doi)_DK bo tri lai (chinh thuc)_Ke hoach 2012 (theo doi) 7" xfId="10164"/>
    <cellStyle name="1_Bao cao giai ngan von dau tu nam 2009 (theo doi)_DK bo tri lai (chinh thuc)_Ke hoach 2012 (theo doi) 8" xfId="10165"/>
    <cellStyle name="1_Bao cao giai ngan von dau tu nam 2009 (theo doi)_DK bo tri lai (chinh thuc)_Ke hoach 2012 theo doi (giai ngan 30.6.12)" xfId="4437"/>
    <cellStyle name="1_Bao cao giai ngan von dau tu nam 2009 (theo doi)_DK bo tri lai (chinh thuc)_Ke hoach 2012 theo doi (giai ngan 30.6.12) 2" xfId="4438"/>
    <cellStyle name="1_Bao cao giai ngan von dau tu nam 2009 (theo doi)_DK bo tri lai (chinh thuc)_Ke hoach 2012 theo doi (giai ngan 30.6.12) 2 2" xfId="10166"/>
    <cellStyle name="1_Bao cao giai ngan von dau tu nam 2009 (theo doi)_DK bo tri lai (chinh thuc)_Ke hoach 2012 theo doi (giai ngan 30.6.12) 2 2 2" xfId="10167"/>
    <cellStyle name="1_Bao cao giai ngan von dau tu nam 2009 (theo doi)_DK bo tri lai (chinh thuc)_Ke hoach 2012 theo doi (giai ngan 30.6.12) 2 2 3" xfId="10168"/>
    <cellStyle name="1_Bao cao giai ngan von dau tu nam 2009 (theo doi)_DK bo tri lai (chinh thuc)_Ke hoach 2012 theo doi (giai ngan 30.6.12) 2 3" xfId="10169"/>
    <cellStyle name="1_Bao cao giai ngan von dau tu nam 2009 (theo doi)_DK bo tri lai (chinh thuc)_Ke hoach 2012 theo doi (giai ngan 30.6.12) 2 3 2" xfId="10170"/>
    <cellStyle name="1_Bao cao giai ngan von dau tu nam 2009 (theo doi)_DK bo tri lai (chinh thuc)_Ke hoach 2012 theo doi (giai ngan 30.6.12) 2 3 3" xfId="10171"/>
    <cellStyle name="1_Bao cao giai ngan von dau tu nam 2009 (theo doi)_DK bo tri lai (chinh thuc)_Ke hoach 2012 theo doi (giai ngan 30.6.12) 2 4" xfId="10172"/>
    <cellStyle name="1_Bao cao giai ngan von dau tu nam 2009 (theo doi)_DK bo tri lai (chinh thuc)_Ke hoach 2012 theo doi (giai ngan 30.6.12) 2 4 2" xfId="10173"/>
    <cellStyle name="1_Bao cao giai ngan von dau tu nam 2009 (theo doi)_DK bo tri lai (chinh thuc)_Ke hoach 2012 theo doi (giai ngan 30.6.12) 2 4 3" xfId="10174"/>
    <cellStyle name="1_Bao cao giai ngan von dau tu nam 2009 (theo doi)_DK bo tri lai (chinh thuc)_Ke hoach 2012 theo doi (giai ngan 30.6.12) 2 5" xfId="10175"/>
    <cellStyle name="1_Bao cao giai ngan von dau tu nam 2009 (theo doi)_DK bo tri lai (chinh thuc)_Ke hoach 2012 theo doi (giai ngan 30.6.12) 2 6" xfId="10176"/>
    <cellStyle name="1_Bao cao giai ngan von dau tu nam 2009 (theo doi)_DK bo tri lai (chinh thuc)_Ke hoach 2012 theo doi (giai ngan 30.6.12) 3" xfId="10177"/>
    <cellStyle name="1_Bao cao giai ngan von dau tu nam 2009 (theo doi)_DK bo tri lai (chinh thuc)_Ke hoach 2012 theo doi (giai ngan 30.6.12) 3 2" xfId="10178"/>
    <cellStyle name="1_Bao cao giai ngan von dau tu nam 2009 (theo doi)_DK bo tri lai (chinh thuc)_Ke hoach 2012 theo doi (giai ngan 30.6.12) 3 2 2" xfId="10179"/>
    <cellStyle name="1_Bao cao giai ngan von dau tu nam 2009 (theo doi)_DK bo tri lai (chinh thuc)_Ke hoach 2012 theo doi (giai ngan 30.6.12) 3 2 3" xfId="10180"/>
    <cellStyle name="1_Bao cao giai ngan von dau tu nam 2009 (theo doi)_DK bo tri lai (chinh thuc)_Ke hoach 2012 theo doi (giai ngan 30.6.12) 3 3" xfId="10181"/>
    <cellStyle name="1_Bao cao giai ngan von dau tu nam 2009 (theo doi)_DK bo tri lai (chinh thuc)_Ke hoach 2012 theo doi (giai ngan 30.6.12) 3 3 2" xfId="10182"/>
    <cellStyle name="1_Bao cao giai ngan von dau tu nam 2009 (theo doi)_DK bo tri lai (chinh thuc)_Ke hoach 2012 theo doi (giai ngan 30.6.12) 3 3 3" xfId="10183"/>
    <cellStyle name="1_Bao cao giai ngan von dau tu nam 2009 (theo doi)_DK bo tri lai (chinh thuc)_Ke hoach 2012 theo doi (giai ngan 30.6.12) 3 4" xfId="10184"/>
    <cellStyle name="1_Bao cao giai ngan von dau tu nam 2009 (theo doi)_DK bo tri lai (chinh thuc)_Ke hoach 2012 theo doi (giai ngan 30.6.12) 3 4 2" xfId="10185"/>
    <cellStyle name="1_Bao cao giai ngan von dau tu nam 2009 (theo doi)_DK bo tri lai (chinh thuc)_Ke hoach 2012 theo doi (giai ngan 30.6.12) 3 4 3" xfId="10186"/>
    <cellStyle name="1_Bao cao giai ngan von dau tu nam 2009 (theo doi)_DK bo tri lai (chinh thuc)_Ke hoach 2012 theo doi (giai ngan 30.6.12) 3 5" xfId="10187"/>
    <cellStyle name="1_Bao cao giai ngan von dau tu nam 2009 (theo doi)_DK bo tri lai (chinh thuc)_Ke hoach 2012 theo doi (giai ngan 30.6.12) 3 6" xfId="10188"/>
    <cellStyle name="1_Bao cao giai ngan von dau tu nam 2009 (theo doi)_DK bo tri lai (chinh thuc)_Ke hoach 2012 theo doi (giai ngan 30.6.12) 4" xfId="10189"/>
    <cellStyle name="1_Bao cao giai ngan von dau tu nam 2009 (theo doi)_DK bo tri lai (chinh thuc)_Ke hoach 2012 theo doi (giai ngan 30.6.12) 4 2" xfId="10190"/>
    <cellStyle name="1_Bao cao giai ngan von dau tu nam 2009 (theo doi)_DK bo tri lai (chinh thuc)_Ke hoach 2012 theo doi (giai ngan 30.6.12) 4 3" xfId="10191"/>
    <cellStyle name="1_Bao cao giai ngan von dau tu nam 2009 (theo doi)_DK bo tri lai (chinh thuc)_Ke hoach 2012 theo doi (giai ngan 30.6.12) 5" xfId="10192"/>
    <cellStyle name="1_Bao cao giai ngan von dau tu nam 2009 (theo doi)_DK bo tri lai (chinh thuc)_Ke hoach 2012 theo doi (giai ngan 30.6.12) 5 2" xfId="10193"/>
    <cellStyle name="1_Bao cao giai ngan von dau tu nam 2009 (theo doi)_DK bo tri lai (chinh thuc)_Ke hoach 2012 theo doi (giai ngan 30.6.12) 5 3" xfId="10194"/>
    <cellStyle name="1_Bao cao giai ngan von dau tu nam 2009 (theo doi)_DK bo tri lai (chinh thuc)_Ke hoach 2012 theo doi (giai ngan 30.6.12) 6" xfId="10195"/>
    <cellStyle name="1_Bao cao giai ngan von dau tu nam 2009 (theo doi)_DK bo tri lai (chinh thuc)_Ke hoach 2012 theo doi (giai ngan 30.6.12) 6 2" xfId="10196"/>
    <cellStyle name="1_Bao cao giai ngan von dau tu nam 2009 (theo doi)_DK bo tri lai (chinh thuc)_Ke hoach 2012 theo doi (giai ngan 30.6.12) 6 3" xfId="10197"/>
    <cellStyle name="1_Bao cao giai ngan von dau tu nam 2009 (theo doi)_DK bo tri lai (chinh thuc)_Ke hoach 2012 theo doi (giai ngan 30.6.12) 7" xfId="10198"/>
    <cellStyle name="1_Bao cao giai ngan von dau tu nam 2009 (theo doi)_DK bo tri lai (chinh thuc)_Ke hoach 2012 theo doi (giai ngan 30.6.12) 8" xfId="10199"/>
    <cellStyle name="1_Bao cao giai ngan von dau tu nam 2009 (theo doi)_Ke hoach 2009 (theo doi) -1" xfId="4439"/>
    <cellStyle name="1_Bao cao giai ngan von dau tu nam 2009 (theo doi)_Ke hoach 2009 (theo doi) -1 2" xfId="10200"/>
    <cellStyle name="1_Bao cao giai ngan von dau tu nam 2009 (theo doi)_Ke hoach 2009 (theo doi) -1 2 2" xfId="10201"/>
    <cellStyle name="1_Bao cao giai ngan von dau tu nam 2009 (theo doi)_Ke hoach 2009 (theo doi) -1 2 2 2" xfId="10202"/>
    <cellStyle name="1_Bao cao giai ngan von dau tu nam 2009 (theo doi)_Ke hoach 2009 (theo doi) -1 2 2 3" xfId="10203"/>
    <cellStyle name="1_Bao cao giai ngan von dau tu nam 2009 (theo doi)_Ke hoach 2009 (theo doi) -1 2 3" xfId="10204"/>
    <cellStyle name="1_Bao cao giai ngan von dau tu nam 2009 (theo doi)_Ke hoach 2009 (theo doi) -1 2 3 2" xfId="10205"/>
    <cellStyle name="1_Bao cao giai ngan von dau tu nam 2009 (theo doi)_Ke hoach 2009 (theo doi) -1 2 3 3" xfId="10206"/>
    <cellStyle name="1_Bao cao giai ngan von dau tu nam 2009 (theo doi)_Ke hoach 2009 (theo doi) -1 2 4" xfId="10207"/>
    <cellStyle name="1_Bao cao giai ngan von dau tu nam 2009 (theo doi)_Ke hoach 2009 (theo doi) -1 2 4 2" xfId="10208"/>
    <cellStyle name="1_Bao cao giai ngan von dau tu nam 2009 (theo doi)_Ke hoach 2009 (theo doi) -1 2 4 3" xfId="10209"/>
    <cellStyle name="1_Bao cao giai ngan von dau tu nam 2009 (theo doi)_Ke hoach 2009 (theo doi) -1 2 5" xfId="10210"/>
    <cellStyle name="1_Bao cao giai ngan von dau tu nam 2009 (theo doi)_Ke hoach 2009 (theo doi) -1 2 6" xfId="10211"/>
    <cellStyle name="1_Bao cao giai ngan von dau tu nam 2009 (theo doi)_Ke hoach 2009 (theo doi) -1 3" xfId="10212"/>
    <cellStyle name="1_Bao cao giai ngan von dau tu nam 2009 (theo doi)_Ke hoach 2009 (theo doi) -1 3 2" xfId="10213"/>
    <cellStyle name="1_Bao cao giai ngan von dau tu nam 2009 (theo doi)_Ke hoach 2009 (theo doi) -1 3 3" xfId="10214"/>
    <cellStyle name="1_Bao cao giai ngan von dau tu nam 2009 (theo doi)_Ke hoach 2009 (theo doi) -1 4" xfId="10215"/>
    <cellStyle name="1_Bao cao giai ngan von dau tu nam 2009 (theo doi)_Ke hoach 2009 (theo doi) -1 4 2" xfId="10216"/>
    <cellStyle name="1_Bao cao giai ngan von dau tu nam 2009 (theo doi)_Ke hoach 2009 (theo doi) -1 4 3" xfId="10217"/>
    <cellStyle name="1_Bao cao giai ngan von dau tu nam 2009 (theo doi)_Ke hoach 2009 (theo doi) -1 5" xfId="10218"/>
    <cellStyle name="1_Bao cao giai ngan von dau tu nam 2009 (theo doi)_Ke hoach 2009 (theo doi) -1 5 2" xfId="10219"/>
    <cellStyle name="1_Bao cao giai ngan von dau tu nam 2009 (theo doi)_Ke hoach 2009 (theo doi) -1 5 3" xfId="10220"/>
    <cellStyle name="1_Bao cao giai ngan von dau tu nam 2009 (theo doi)_Ke hoach 2009 (theo doi) -1 6" xfId="10221"/>
    <cellStyle name="1_Bao cao giai ngan von dau tu nam 2009 (theo doi)_Ke hoach 2009 (theo doi) -1 7" xfId="10222"/>
    <cellStyle name="1_Bao cao giai ngan von dau tu nam 2009 (theo doi)_Ke hoach 2009 (theo doi) -1_Bao cao tinh hinh thuc hien KH 2009 den 31-01-10" xfId="4440"/>
    <cellStyle name="1_Bao cao giai ngan von dau tu nam 2009 (theo doi)_Ke hoach 2009 (theo doi) -1_Bao cao tinh hinh thuc hien KH 2009 den 31-01-10 2" xfId="4441"/>
    <cellStyle name="1_Bao cao giai ngan von dau tu nam 2009 (theo doi)_Ke hoach 2009 (theo doi) -1_Bao cao tinh hinh thuc hien KH 2009 den 31-01-10 2 2" xfId="10223"/>
    <cellStyle name="1_Bao cao giai ngan von dau tu nam 2009 (theo doi)_Ke hoach 2009 (theo doi) -1_Bao cao tinh hinh thuc hien KH 2009 den 31-01-10 2 2 2" xfId="10224"/>
    <cellStyle name="1_Bao cao giai ngan von dau tu nam 2009 (theo doi)_Ke hoach 2009 (theo doi) -1_Bao cao tinh hinh thuc hien KH 2009 den 31-01-10 2 2 2 2" xfId="10225"/>
    <cellStyle name="1_Bao cao giai ngan von dau tu nam 2009 (theo doi)_Ke hoach 2009 (theo doi) -1_Bao cao tinh hinh thuc hien KH 2009 den 31-01-10 2 2 2 3" xfId="10226"/>
    <cellStyle name="1_Bao cao giai ngan von dau tu nam 2009 (theo doi)_Ke hoach 2009 (theo doi) -1_Bao cao tinh hinh thuc hien KH 2009 den 31-01-10 2 2 3" xfId="10227"/>
    <cellStyle name="1_Bao cao giai ngan von dau tu nam 2009 (theo doi)_Ke hoach 2009 (theo doi) -1_Bao cao tinh hinh thuc hien KH 2009 den 31-01-10 2 2 3 2" xfId="10228"/>
    <cellStyle name="1_Bao cao giai ngan von dau tu nam 2009 (theo doi)_Ke hoach 2009 (theo doi) -1_Bao cao tinh hinh thuc hien KH 2009 den 31-01-10 2 2 3 3" xfId="10229"/>
    <cellStyle name="1_Bao cao giai ngan von dau tu nam 2009 (theo doi)_Ke hoach 2009 (theo doi) -1_Bao cao tinh hinh thuc hien KH 2009 den 31-01-10 2 2 4" xfId="10230"/>
    <cellStyle name="1_Bao cao giai ngan von dau tu nam 2009 (theo doi)_Ke hoach 2009 (theo doi) -1_Bao cao tinh hinh thuc hien KH 2009 den 31-01-10 2 2 4 2" xfId="10231"/>
    <cellStyle name="1_Bao cao giai ngan von dau tu nam 2009 (theo doi)_Ke hoach 2009 (theo doi) -1_Bao cao tinh hinh thuc hien KH 2009 den 31-01-10 2 2 4 3" xfId="10232"/>
    <cellStyle name="1_Bao cao giai ngan von dau tu nam 2009 (theo doi)_Ke hoach 2009 (theo doi) -1_Bao cao tinh hinh thuc hien KH 2009 den 31-01-10 2 2 5" xfId="10233"/>
    <cellStyle name="1_Bao cao giai ngan von dau tu nam 2009 (theo doi)_Ke hoach 2009 (theo doi) -1_Bao cao tinh hinh thuc hien KH 2009 den 31-01-10 2 2 6" xfId="10234"/>
    <cellStyle name="1_Bao cao giai ngan von dau tu nam 2009 (theo doi)_Ke hoach 2009 (theo doi) -1_Bao cao tinh hinh thuc hien KH 2009 den 31-01-10 2 3" xfId="10235"/>
    <cellStyle name="1_Bao cao giai ngan von dau tu nam 2009 (theo doi)_Ke hoach 2009 (theo doi) -1_Bao cao tinh hinh thuc hien KH 2009 den 31-01-10 2 3 2" xfId="10236"/>
    <cellStyle name="1_Bao cao giai ngan von dau tu nam 2009 (theo doi)_Ke hoach 2009 (theo doi) -1_Bao cao tinh hinh thuc hien KH 2009 den 31-01-10 2 3 3" xfId="10237"/>
    <cellStyle name="1_Bao cao giai ngan von dau tu nam 2009 (theo doi)_Ke hoach 2009 (theo doi) -1_Bao cao tinh hinh thuc hien KH 2009 den 31-01-10 2 4" xfId="10238"/>
    <cellStyle name="1_Bao cao giai ngan von dau tu nam 2009 (theo doi)_Ke hoach 2009 (theo doi) -1_Bao cao tinh hinh thuc hien KH 2009 den 31-01-10 2 4 2" xfId="10239"/>
    <cellStyle name="1_Bao cao giai ngan von dau tu nam 2009 (theo doi)_Ke hoach 2009 (theo doi) -1_Bao cao tinh hinh thuc hien KH 2009 den 31-01-10 2 4 3" xfId="10240"/>
    <cellStyle name="1_Bao cao giai ngan von dau tu nam 2009 (theo doi)_Ke hoach 2009 (theo doi) -1_Bao cao tinh hinh thuc hien KH 2009 den 31-01-10 2 5" xfId="10241"/>
    <cellStyle name="1_Bao cao giai ngan von dau tu nam 2009 (theo doi)_Ke hoach 2009 (theo doi) -1_Bao cao tinh hinh thuc hien KH 2009 den 31-01-10 2 5 2" xfId="10242"/>
    <cellStyle name="1_Bao cao giai ngan von dau tu nam 2009 (theo doi)_Ke hoach 2009 (theo doi) -1_Bao cao tinh hinh thuc hien KH 2009 den 31-01-10 2 5 3" xfId="10243"/>
    <cellStyle name="1_Bao cao giai ngan von dau tu nam 2009 (theo doi)_Ke hoach 2009 (theo doi) -1_Bao cao tinh hinh thuc hien KH 2009 den 31-01-10 2 6" xfId="10244"/>
    <cellStyle name="1_Bao cao giai ngan von dau tu nam 2009 (theo doi)_Ke hoach 2009 (theo doi) -1_Bao cao tinh hinh thuc hien KH 2009 den 31-01-10 2 7" xfId="10245"/>
    <cellStyle name="1_Bao cao giai ngan von dau tu nam 2009 (theo doi)_Ke hoach 2009 (theo doi) -1_Bao cao tinh hinh thuc hien KH 2009 den 31-01-10 3" xfId="10246"/>
    <cellStyle name="1_Bao cao giai ngan von dau tu nam 2009 (theo doi)_Ke hoach 2009 (theo doi) -1_Bao cao tinh hinh thuc hien KH 2009 den 31-01-10 3 2" xfId="10247"/>
    <cellStyle name="1_Bao cao giai ngan von dau tu nam 2009 (theo doi)_Ke hoach 2009 (theo doi) -1_Bao cao tinh hinh thuc hien KH 2009 den 31-01-10 3 2 2" xfId="10248"/>
    <cellStyle name="1_Bao cao giai ngan von dau tu nam 2009 (theo doi)_Ke hoach 2009 (theo doi) -1_Bao cao tinh hinh thuc hien KH 2009 den 31-01-10 3 2 3" xfId="10249"/>
    <cellStyle name="1_Bao cao giai ngan von dau tu nam 2009 (theo doi)_Ke hoach 2009 (theo doi) -1_Bao cao tinh hinh thuc hien KH 2009 den 31-01-10 3 3" xfId="10250"/>
    <cellStyle name="1_Bao cao giai ngan von dau tu nam 2009 (theo doi)_Ke hoach 2009 (theo doi) -1_Bao cao tinh hinh thuc hien KH 2009 den 31-01-10 3 3 2" xfId="10251"/>
    <cellStyle name="1_Bao cao giai ngan von dau tu nam 2009 (theo doi)_Ke hoach 2009 (theo doi) -1_Bao cao tinh hinh thuc hien KH 2009 den 31-01-10 3 3 3" xfId="10252"/>
    <cellStyle name="1_Bao cao giai ngan von dau tu nam 2009 (theo doi)_Ke hoach 2009 (theo doi) -1_Bao cao tinh hinh thuc hien KH 2009 den 31-01-10 3 4" xfId="10253"/>
    <cellStyle name="1_Bao cao giai ngan von dau tu nam 2009 (theo doi)_Ke hoach 2009 (theo doi) -1_Bao cao tinh hinh thuc hien KH 2009 den 31-01-10 3 4 2" xfId="10254"/>
    <cellStyle name="1_Bao cao giai ngan von dau tu nam 2009 (theo doi)_Ke hoach 2009 (theo doi) -1_Bao cao tinh hinh thuc hien KH 2009 den 31-01-10 3 4 3" xfId="10255"/>
    <cellStyle name="1_Bao cao giai ngan von dau tu nam 2009 (theo doi)_Ke hoach 2009 (theo doi) -1_Bao cao tinh hinh thuc hien KH 2009 den 31-01-10 3 5" xfId="10256"/>
    <cellStyle name="1_Bao cao giai ngan von dau tu nam 2009 (theo doi)_Ke hoach 2009 (theo doi) -1_Bao cao tinh hinh thuc hien KH 2009 den 31-01-10 3 6" xfId="10257"/>
    <cellStyle name="1_Bao cao giai ngan von dau tu nam 2009 (theo doi)_Ke hoach 2009 (theo doi) -1_Bao cao tinh hinh thuc hien KH 2009 den 31-01-10 4" xfId="10258"/>
    <cellStyle name="1_Bao cao giai ngan von dau tu nam 2009 (theo doi)_Ke hoach 2009 (theo doi) -1_Bao cao tinh hinh thuc hien KH 2009 den 31-01-10 4 2" xfId="10259"/>
    <cellStyle name="1_Bao cao giai ngan von dau tu nam 2009 (theo doi)_Ke hoach 2009 (theo doi) -1_Bao cao tinh hinh thuc hien KH 2009 den 31-01-10 4 3" xfId="10260"/>
    <cellStyle name="1_Bao cao giai ngan von dau tu nam 2009 (theo doi)_Ke hoach 2009 (theo doi) -1_Bao cao tinh hinh thuc hien KH 2009 den 31-01-10 5" xfId="10261"/>
    <cellStyle name="1_Bao cao giai ngan von dau tu nam 2009 (theo doi)_Ke hoach 2009 (theo doi) -1_Bao cao tinh hinh thuc hien KH 2009 den 31-01-10 5 2" xfId="10262"/>
    <cellStyle name="1_Bao cao giai ngan von dau tu nam 2009 (theo doi)_Ke hoach 2009 (theo doi) -1_Bao cao tinh hinh thuc hien KH 2009 den 31-01-10 5 3" xfId="10263"/>
    <cellStyle name="1_Bao cao giai ngan von dau tu nam 2009 (theo doi)_Ke hoach 2009 (theo doi) -1_Bao cao tinh hinh thuc hien KH 2009 den 31-01-10 6" xfId="10264"/>
    <cellStyle name="1_Bao cao giai ngan von dau tu nam 2009 (theo doi)_Ke hoach 2009 (theo doi) -1_Bao cao tinh hinh thuc hien KH 2009 den 31-01-10 6 2" xfId="10265"/>
    <cellStyle name="1_Bao cao giai ngan von dau tu nam 2009 (theo doi)_Ke hoach 2009 (theo doi) -1_Bao cao tinh hinh thuc hien KH 2009 den 31-01-10 6 3" xfId="10266"/>
    <cellStyle name="1_Bao cao giai ngan von dau tu nam 2009 (theo doi)_Ke hoach 2009 (theo doi) -1_Bao cao tinh hinh thuc hien KH 2009 den 31-01-10 7" xfId="10267"/>
    <cellStyle name="1_Bao cao giai ngan von dau tu nam 2009 (theo doi)_Ke hoach 2009 (theo doi) -1_Bao cao tinh hinh thuc hien KH 2009 den 31-01-10_BC von DTPT 6 thang 2012" xfId="4442"/>
    <cellStyle name="1_Bao cao giai ngan von dau tu nam 2009 (theo doi)_Ke hoach 2009 (theo doi) -1_Bao cao tinh hinh thuc hien KH 2009 den 31-01-10_BC von DTPT 6 thang 2012 2" xfId="4443"/>
    <cellStyle name="1_Bao cao giai ngan von dau tu nam 2009 (theo doi)_Ke hoach 2009 (theo doi) -1_Bao cao tinh hinh thuc hien KH 2009 den 31-01-10_BC von DTPT 6 thang 2012 2 2" xfId="10268"/>
    <cellStyle name="1_Bao cao giai ngan von dau tu nam 2009 (theo doi)_Ke hoach 2009 (theo doi) -1_Bao cao tinh hinh thuc hien KH 2009 den 31-01-10_BC von DTPT 6 thang 2012 2 2 2" xfId="10269"/>
    <cellStyle name="1_Bao cao giai ngan von dau tu nam 2009 (theo doi)_Ke hoach 2009 (theo doi) -1_Bao cao tinh hinh thuc hien KH 2009 den 31-01-10_BC von DTPT 6 thang 2012 2 2 2 2" xfId="10270"/>
    <cellStyle name="1_Bao cao giai ngan von dau tu nam 2009 (theo doi)_Ke hoach 2009 (theo doi) -1_Bao cao tinh hinh thuc hien KH 2009 den 31-01-10_BC von DTPT 6 thang 2012 2 2 2 3" xfId="10271"/>
    <cellStyle name="1_Bao cao giai ngan von dau tu nam 2009 (theo doi)_Ke hoach 2009 (theo doi) -1_Bao cao tinh hinh thuc hien KH 2009 den 31-01-10_BC von DTPT 6 thang 2012 2 2 3" xfId="10272"/>
    <cellStyle name="1_Bao cao giai ngan von dau tu nam 2009 (theo doi)_Ke hoach 2009 (theo doi) -1_Bao cao tinh hinh thuc hien KH 2009 den 31-01-10_BC von DTPT 6 thang 2012 2 2 3 2" xfId="10273"/>
    <cellStyle name="1_Bao cao giai ngan von dau tu nam 2009 (theo doi)_Ke hoach 2009 (theo doi) -1_Bao cao tinh hinh thuc hien KH 2009 den 31-01-10_BC von DTPT 6 thang 2012 2 2 3 3" xfId="10274"/>
    <cellStyle name="1_Bao cao giai ngan von dau tu nam 2009 (theo doi)_Ke hoach 2009 (theo doi) -1_Bao cao tinh hinh thuc hien KH 2009 den 31-01-10_BC von DTPT 6 thang 2012 2 2 4" xfId="10275"/>
    <cellStyle name="1_Bao cao giai ngan von dau tu nam 2009 (theo doi)_Ke hoach 2009 (theo doi) -1_Bao cao tinh hinh thuc hien KH 2009 den 31-01-10_BC von DTPT 6 thang 2012 2 2 4 2" xfId="10276"/>
    <cellStyle name="1_Bao cao giai ngan von dau tu nam 2009 (theo doi)_Ke hoach 2009 (theo doi) -1_Bao cao tinh hinh thuc hien KH 2009 den 31-01-10_BC von DTPT 6 thang 2012 2 2 4 3" xfId="10277"/>
    <cellStyle name="1_Bao cao giai ngan von dau tu nam 2009 (theo doi)_Ke hoach 2009 (theo doi) -1_Bao cao tinh hinh thuc hien KH 2009 den 31-01-10_BC von DTPT 6 thang 2012 2 2 5" xfId="10278"/>
    <cellStyle name="1_Bao cao giai ngan von dau tu nam 2009 (theo doi)_Ke hoach 2009 (theo doi) -1_Bao cao tinh hinh thuc hien KH 2009 den 31-01-10_BC von DTPT 6 thang 2012 2 2 6" xfId="10279"/>
    <cellStyle name="1_Bao cao giai ngan von dau tu nam 2009 (theo doi)_Ke hoach 2009 (theo doi) -1_Bao cao tinh hinh thuc hien KH 2009 den 31-01-10_BC von DTPT 6 thang 2012 2 3" xfId="10280"/>
    <cellStyle name="1_Bao cao giai ngan von dau tu nam 2009 (theo doi)_Ke hoach 2009 (theo doi) -1_Bao cao tinh hinh thuc hien KH 2009 den 31-01-10_BC von DTPT 6 thang 2012 2 3 2" xfId="10281"/>
    <cellStyle name="1_Bao cao giai ngan von dau tu nam 2009 (theo doi)_Ke hoach 2009 (theo doi) -1_Bao cao tinh hinh thuc hien KH 2009 den 31-01-10_BC von DTPT 6 thang 2012 2 3 3" xfId="10282"/>
    <cellStyle name="1_Bao cao giai ngan von dau tu nam 2009 (theo doi)_Ke hoach 2009 (theo doi) -1_Bao cao tinh hinh thuc hien KH 2009 den 31-01-10_BC von DTPT 6 thang 2012 2 4" xfId="10283"/>
    <cellStyle name="1_Bao cao giai ngan von dau tu nam 2009 (theo doi)_Ke hoach 2009 (theo doi) -1_Bao cao tinh hinh thuc hien KH 2009 den 31-01-10_BC von DTPT 6 thang 2012 2 4 2" xfId="10284"/>
    <cellStyle name="1_Bao cao giai ngan von dau tu nam 2009 (theo doi)_Ke hoach 2009 (theo doi) -1_Bao cao tinh hinh thuc hien KH 2009 den 31-01-10_BC von DTPT 6 thang 2012 2 4 3" xfId="10285"/>
    <cellStyle name="1_Bao cao giai ngan von dau tu nam 2009 (theo doi)_Ke hoach 2009 (theo doi) -1_Bao cao tinh hinh thuc hien KH 2009 den 31-01-10_BC von DTPT 6 thang 2012 2 5" xfId="10286"/>
    <cellStyle name="1_Bao cao giai ngan von dau tu nam 2009 (theo doi)_Ke hoach 2009 (theo doi) -1_Bao cao tinh hinh thuc hien KH 2009 den 31-01-10_BC von DTPT 6 thang 2012 2 5 2" xfId="10287"/>
    <cellStyle name="1_Bao cao giai ngan von dau tu nam 2009 (theo doi)_Ke hoach 2009 (theo doi) -1_Bao cao tinh hinh thuc hien KH 2009 den 31-01-10_BC von DTPT 6 thang 2012 2 5 3" xfId="10288"/>
    <cellStyle name="1_Bao cao giai ngan von dau tu nam 2009 (theo doi)_Ke hoach 2009 (theo doi) -1_Bao cao tinh hinh thuc hien KH 2009 den 31-01-10_BC von DTPT 6 thang 2012 2 6" xfId="10289"/>
    <cellStyle name="1_Bao cao giai ngan von dau tu nam 2009 (theo doi)_Ke hoach 2009 (theo doi) -1_Bao cao tinh hinh thuc hien KH 2009 den 31-01-10_BC von DTPT 6 thang 2012 2 7" xfId="10290"/>
    <cellStyle name="1_Bao cao giai ngan von dau tu nam 2009 (theo doi)_Ke hoach 2009 (theo doi) -1_Bao cao tinh hinh thuc hien KH 2009 den 31-01-10_BC von DTPT 6 thang 2012 3" xfId="10291"/>
    <cellStyle name="1_Bao cao giai ngan von dau tu nam 2009 (theo doi)_Ke hoach 2009 (theo doi) -1_Bao cao tinh hinh thuc hien KH 2009 den 31-01-10_BC von DTPT 6 thang 2012 3 2" xfId="10292"/>
    <cellStyle name="1_Bao cao giai ngan von dau tu nam 2009 (theo doi)_Ke hoach 2009 (theo doi) -1_Bao cao tinh hinh thuc hien KH 2009 den 31-01-10_BC von DTPT 6 thang 2012 3 2 2" xfId="10293"/>
    <cellStyle name="1_Bao cao giai ngan von dau tu nam 2009 (theo doi)_Ke hoach 2009 (theo doi) -1_Bao cao tinh hinh thuc hien KH 2009 den 31-01-10_BC von DTPT 6 thang 2012 3 2 3" xfId="10294"/>
    <cellStyle name="1_Bao cao giai ngan von dau tu nam 2009 (theo doi)_Ke hoach 2009 (theo doi) -1_Bao cao tinh hinh thuc hien KH 2009 den 31-01-10_BC von DTPT 6 thang 2012 3 3" xfId="10295"/>
    <cellStyle name="1_Bao cao giai ngan von dau tu nam 2009 (theo doi)_Ke hoach 2009 (theo doi) -1_Bao cao tinh hinh thuc hien KH 2009 den 31-01-10_BC von DTPT 6 thang 2012 3 3 2" xfId="10296"/>
    <cellStyle name="1_Bao cao giai ngan von dau tu nam 2009 (theo doi)_Ke hoach 2009 (theo doi) -1_Bao cao tinh hinh thuc hien KH 2009 den 31-01-10_BC von DTPT 6 thang 2012 3 3 3" xfId="10297"/>
    <cellStyle name="1_Bao cao giai ngan von dau tu nam 2009 (theo doi)_Ke hoach 2009 (theo doi) -1_Bao cao tinh hinh thuc hien KH 2009 den 31-01-10_BC von DTPT 6 thang 2012 3 4" xfId="10298"/>
    <cellStyle name="1_Bao cao giai ngan von dau tu nam 2009 (theo doi)_Ke hoach 2009 (theo doi) -1_Bao cao tinh hinh thuc hien KH 2009 den 31-01-10_BC von DTPT 6 thang 2012 3 4 2" xfId="10299"/>
    <cellStyle name="1_Bao cao giai ngan von dau tu nam 2009 (theo doi)_Ke hoach 2009 (theo doi) -1_Bao cao tinh hinh thuc hien KH 2009 den 31-01-10_BC von DTPT 6 thang 2012 3 4 3" xfId="10300"/>
    <cellStyle name="1_Bao cao giai ngan von dau tu nam 2009 (theo doi)_Ke hoach 2009 (theo doi) -1_Bao cao tinh hinh thuc hien KH 2009 den 31-01-10_BC von DTPT 6 thang 2012 3 5" xfId="10301"/>
    <cellStyle name="1_Bao cao giai ngan von dau tu nam 2009 (theo doi)_Ke hoach 2009 (theo doi) -1_Bao cao tinh hinh thuc hien KH 2009 den 31-01-10_BC von DTPT 6 thang 2012 3 6" xfId="10302"/>
    <cellStyle name="1_Bao cao giai ngan von dau tu nam 2009 (theo doi)_Ke hoach 2009 (theo doi) -1_Bao cao tinh hinh thuc hien KH 2009 den 31-01-10_BC von DTPT 6 thang 2012 4" xfId="10303"/>
    <cellStyle name="1_Bao cao giai ngan von dau tu nam 2009 (theo doi)_Ke hoach 2009 (theo doi) -1_Bao cao tinh hinh thuc hien KH 2009 den 31-01-10_BC von DTPT 6 thang 2012 4 2" xfId="10304"/>
    <cellStyle name="1_Bao cao giai ngan von dau tu nam 2009 (theo doi)_Ke hoach 2009 (theo doi) -1_Bao cao tinh hinh thuc hien KH 2009 den 31-01-10_BC von DTPT 6 thang 2012 4 3" xfId="10305"/>
    <cellStyle name="1_Bao cao giai ngan von dau tu nam 2009 (theo doi)_Ke hoach 2009 (theo doi) -1_Bao cao tinh hinh thuc hien KH 2009 den 31-01-10_BC von DTPT 6 thang 2012 5" xfId="10306"/>
    <cellStyle name="1_Bao cao giai ngan von dau tu nam 2009 (theo doi)_Ke hoach 2009 (theo doi) -1_Bao cao tinh hinh thuc hien KH 2009 den 31-01-10_BC von DTPT 6 thang 2012 5 2" xfId="10307"/>
    <cellStyle name="1_Bao cao giai ngan von dau tu nam 2009 (theo doi)_Ke hoach 2009 (theo doi) -1_Bao cao tinh hinh thuc hien KH 2009 den 31-01-10_BC von DTPT 6 thang 2012 5 3" xfId="10308"/>
    <cellStyle name="1_Bao cao giai ngan von dau tu nam 2009 (theo doi)_Ke hoach 2009 (theo doi) -1_Bao cao tinh hinh thuc hien KH 2009 den 31-01-10_BC von DTPT 6 thang 2012 6" xfId="10309"/>
    <cellStyle name="1_Bao cao giai ngan von dau tu nam 2009 (theo doi)_Ke hoach 2009 (theo doi) -1_Bao cao tinh hinh thuc hien KH 2009 den 31-01-10_BC von DTPT 6 thang 2012 6 2" xfId="10310"/>
    <cellStyle name="1_Bao cao giai ngan von dau tu nam 2009 (theo doi)_Ke hoach 2009 (theo doi) -1_Bao cao tinh hinh thuc hien KH 2009 den 31-01-10_BC von DTPT 6 thang 2012 6 3" xfId="10311"/>
    <cellStyle name="1_Bao cao giai ngan von dau tu nam 2009 (theo doi)_Ke hoach 2009 (theo doi) -1_Bao cao tinh hinh thuc hien KH 2009 den 31-01-10_BC von DTPT 6 thang 2012 7" xfId="10312"/>
    <cellStyle name="1_Bao cao giai ngan von dau tu nam 2009 (theo doi)_Ke hoach 2009 (theo doi) -1_Bao cao tinh hinh thuc hien KH 2009 den 31-01-10_Bieu du thao QD von ho tro co MT" xfId="4444"/>
    <cellStyle name="1_Bao cao giai ngan von dau tu nam 2009 (theo doi)_Ke hoach 2009 (theo doi) -1_Bao cao tinh hinh thuc hien KH 2009 den 31-01-10_Bieu du thao QD von ho tro co MT 2" xfId="4445"/>
    <cellStyle name="1_Bao cao giai ngan von dau tu nam 2009 (theo doi)_Ke hoach 2009 (theo doi) -1_Bao cao tinh hinh thuc hien KH 2009 den 31-01-10_Bieu du thao QD von ho tro co MT 2 2" xfId="10313"/>
    <cellStyle name="1_Bao cao giai ngan von dau tu nam 2009 (theo doi)_Ke hoach 2009 (theo doi) -1_Bao cao tinh hinh thuc hien KH 2009 den 31-01-10_Bieu du thao QD von ho tro co MT 2 2 2" xfId="10314"/>
    <cellStyle name="1_Bao cao giai ngan von dau tu nam 2009 (theo doi)_Ke hoach 2009 (theo doi) -1_Bao cao tinh hinh thuc hien KH 2009 den 31-01-10_Bieu du thao QD von ho tro co MT 2 2 2 2" xfId="10315"/>
    <cellStyle name="1_Bao cao giai ngan von dau tu nam 2009 (theo doi)_Ke hoach 2009 (theo doi) -1_Bao cao tinh hinh thuc hien KH 2009 den 31-01-10_Bieu du thao QD von ho tro co MT 2 2 2 3" xfId="10316"/>
    <cellStyle name="1_Bao cao giai ngan von dau tu nam 2009 (theo doi)_Ke hoach 2009 (theo doi) -1_Bao cao tinh hinh thuc hien KH 2009 den 31-01-10_Bieu du thao QD von ho tro co MT 2 2 3" xfId="10317"/>
    <cellStyle name="1_Bao cao giai ngan von dau tu nam 2009 (theo doi)_Ke hoach 2009 (theo doi) -1_Bao cao tinh hinh thuc hien KH 2009 den 31-01-10_Bieu du thao QD von ho tro co MT 2 2 3 2" xfId="10318"/>
    <cellStyle name="1_Bao cao giai ngan von dau tu nam 2009 (theo doi)_Ke hoach 2009 (theo doi) -1_Bao cao tinh hinh thuc hien KH 2009 den 31-01-10_Bieu du thao QD von ho tro co MT 2 2 3 3" xfId="10319"/>
    <cellStyle name="1_Bao cao giai ngan von dau tu nam 2009 (theo doi)_Ke hoach 2009 (theo doi) -1_Bao cao tinh hinh thuc hien KH 2009 den 31-01-10_Bieu du thao QD von ho tro co MT 2 2 4" xfId="10320"/>
    <cellStyle name="1_Bao cao giai ngan von dau tu nam 2009 (theo doi)_Ke hoach 2009 (theo doi) -1_Bao cao tinh hinh thuc hien KH 2009 den 31-01-10_Bieu du thao QD von ho tro co MT 2 2 4 2" xfId="10321"/>
    <cellStyle name="1_Bao cao giai ngan von dau tu nam 2009 (theo doi)_Ke hoach 2009 (theo doi) -1_Bao cao tinh hinh thuc hien KH 2009 den 31-01-10_Bieu du thao QD von ho tro co MT 2 2 4 3" xfId="10322"/>
    <cellStyle name="1_Bao cao giai ngan von dau tu nam 2009 (theo doi)_Ke hoach 2009 (theo doi) -1_Bao cao tinh hinh thuc hien KH 2009 den 31-01-10_Bieu du thao QD von ho tro co MT 2 2 5" xfId="10323"/>
    <cellStyle name="1_Bao cao giai ngan von dau tu nam 2009 (theo doi)_Ke hoach 2009 (theo doi) -1_Bao cao tinh hinh thuc hien KH 2009 den 31-01-10_Bieu du thao QD von ho tro co MT 2 2 6" xfId="10324"/>
    <cellStyle name="1_Bao cao giai ngan von dau tu nam 2009 (theo doi)_Ke hoach 2009 (theo doi) -1_Bao cao tinh hinh thuc hien KH 2009 den 31-01-10_Bieu du thao QD von ho tro co MT 2 3" xfId="10325"/>
    <cellStyle name="1_Bao cao giai ngan von dau tu nam 2009 (theo doi)_Ke hoach 2009 (theo doi) -1_Bao cao tinh hinh thuc hien KH 2009 den 31-01-10_Bieu du thao QD von ho tro co MT 2 3 2" xfId="10326"/>
    <cellStyle name="1_Bao cao giai ngan von dau tu nam 2009 (theo doi)_Ke hoach 2009 (theo doi) -1_Bao cao tinh hinh thuc hien KH 2009 den 31-01-10_Bieu du thao QD von ho tro co MT 2 3 3" xfId="10327"/>
    <cellStyle name="1_Bao cao giai ngan von dau tu nam 2009 (theo doi)_Ke hoach 2009 (theo doi) -1_Bao cao tinh hinh thuc hien KH 2009 den 31-01-10_Bieu du thao QD von ho tro co MT 2 4" xfId="10328"/>
    <cellStyle name="1_Bao cao giai ngan von dau tu nam 2009 (theo doi)_Ke hoach 2009 (theo doi) -1_Bao cao tinh hinh thuc hien KH 2009 den 31-01-10_Bieu du thao QD von ho tro co MT 2 4 2" xfId="10329"/>
    <cellStyle name="1_Bao cao giai ngan von dau tu nam 2009 (theo doi)_Ke hoach 2009 (theo doi) -1_Bao cao tinh hinh thuc hien KH 2009 den 31-01-10_Bieu du thao QD von ho tro co MT 2 4 3" xfId="10330"/>
    <cellStyle name="1_Bao cao giai ngan von dau tu nam 2009 (theo doi)_Ke hoach 2009 (theo doi) -1_Bao cao tinh hinh thuc hien KH 2009 den 31-01-10_Bieu du thao QD von ho tro co MT 2 5" xfId="10331"/>
    <cellStyle name="1_Bao cao giai ngan von dau tu nam 2009 (theo doi)_Ke hoach 2009 (theo doi) -1_Bao cao tinh hinh thuc hien KH 2009 den 31-01-10_Bieu du thao QD von ho tro co MT 2 5 2" xfId="10332"/>
    <cellStyle name="1_Bao cao giai ngan von dau tu nam 2009 (theo doi)_Ke hoach 2009 (theo doi) -1_Bao cao tinh hinh thuc hien KH 2009 den 31-01-10_Bieu du thao QD von ho tro co MT 2 5 3" xfId="10333"/>
    <cellStyle name="1_Bao cao giai ngan von dau tu nam 2009 (theo doi)_Ke hoach 2009 (theo doi) -1_Bao cao tinh hinh thuc hien KH 2009 den 31-01-10_Bieu du thao QD von ho tro co MT 2 6" xfId="10334"/>
    <cellStyle name="1_Bao cao giai ngan von dau tu nam 2009 (theo doi)_Ke hoach 2009 (theo doi) -1_Bao cao tinh hinh thuc hien KH 2009 den 31-01-10_Bieu du thao QD von ho tro co MT 2 7" xfId="10335"/>
    <cellStyle name="1_Bao cao giai ngan von dau tu nam 2009 (theo doi)_Ke hoach 2009 (theo doi) -1_Bao cao tinh hinh thuc hien KH 2009 den 31-01-10_Bieu du thao QD von ho tro co MT 3" xfId="10336"/>
    <cellStyle name="1_Bao cao giai ngan von dau tu nam 2009 (theo doi)_Ke hoach 2009 (theo doi) -1_Bao cao tinh hinh thuc hien KH 2009 den 31-01-10_Bieu du thao QD von ho tro co MT 3 2" xfId="10337"/>
    <cellStyle name="1_Bao cao giai ngan von dau tu nam 2009 (theo doi)_Ke hoach 2009 (theo doi) -1_Bao cao tinh hinh thuc hien KH 2009 den 31-01-10_Bieu du thao QD von ho tro co MT 3 2 2" xfId="10338"/>
    <cellStyle name="1_Bao cao giai ngan von dau tu nam 2009 (theo doi)_Ke hoach 2009 (theo doi) -1_Bao cao tinh hinh thuc hien KH 2009 den 31-01-10_Bieu du thao QD von ho tro co MT 3 2 3" xfId="10339"/>
    <cellStyle name="1_Bao cao giai ngan von dau tu nam 2009 (theo doi)_Ke hoach 2009 (theo doi) -1_Bao cao tinh hinh thuc hien KH 2009 den 31-01-10_Bieu du thao QD von ho tro co MT 3 3" xfId="10340"/>
    <cellStyle name="1_Bao cao giai ngan von dau tu nam 2009 (theo doi)_Ke hoach 2009 (theo doi) -1_Bao cao tinh hinh thuc hien KH 2009 den 31-01-10_Bieu du thao QD von ho tro co MT 3 3 2" xfId="10341"/>
    <cellStyle name="1_Bao cao giai ngan von dau tu nam 2009 (theo doi)_Ke hoach 2009 (theo doi) -1_Bao cao tinh hinh thuc hien KH 2009 den 31-01-10_Bieu du thao QD von ho tro co MT 3 3 3" xfId="10342"/>
    <cellStyle name="1_Bao cao giai ngan von dau tu nam 2009 (theo doi)_Ke hoach 2009 (theo doi) -1_Bao cao tinh hinh thuc hien KH 2009 den 31-01-10_Bieu du thao QD von ho tro co MT 3 4" xfId="10343"/>
    <cellStyle name="1_Bao cao giai ngan von dau tu nam 2009 (theo doi)_Ke hoach 2009 (theo doi) -1_Bao cao tinh hinh thuc hien KH 2009 den 31-01-10_Bieu du thao QD von ho tro co MT 3 4 2" xfId="10344"/>
    <cellStyle name="1_Bao cao giai ngan von dau tu nam 2009 (theo doi)_Ke hoach 2009 (theo doi) -1_Bao cao tinh hinh thuc hien KH 2009 den 31-01-10_Bieu du thao QD von ho tro co MT 3 4 3" xfId="10345"/>
    <cellStyle name="1_Bao cao giai ngan von dau tu nam 2009 (theo doi)_Ke hoach 2009 (theo doi) -1_Bao cao tinh hinh thuc hien KH 2009 den 31-01-10_Bieu du thao QD von ho tro co MT 3 5" xfId="10346"/>
    <cellStyle name="1_Bao cao giai ngan von dau tu nam 2009 (theo doi)_Ke hoach 2009 (theo doi) -1_Bao cao tinh hinh thuc hien KH 2009 den 31-01-10_Bieu du thao QD von ho tro co MT 3 6" xfId="10347"/>
    <cellStyle name="1_Bao cao giai ngan von dau tu nam 2009 (theo doi)_Ke hoach 2009 (theo doi) -1_Bao cao tinh hinh thuc hien KH 2009 den 31-01-10_Bieu du thao QD von ho tro co MT 4" xfId="10348"/>
    <cellStyle name="1_Bao cao giai ngan von dau tu nam 2009 (theo doi)_Ke hoach 2009 (theo doi) -1_Bao cao tinh hinh thuc hien KH 2009 den 31-01-10_Bieu du thao QD von ho tro co MT 4 2" xfId="10349"/>
    <cellStyle name="1_Bao cao giai ngan von dau tu nam 2009 (theo doi)_Ke hoach 2009 (theo doi) -1_Bao cao tinh hinh thuc hien KH 2009 den 31-01-10_Bieu du thao QD von ho tro co MT 4 3" xfId="10350"/>
    <cellStyle name="1_Bao cao giai ngan von dau tu nam 2009 (theo doi)_Ke hoach 2009 (theo doi) -1_Bao cao tinh hinh thuc hien KH 2009 den 31-01-10_Bieu du thao QD von ho tro co MT 5" xfId="10351"/>
    <cellStyle name="1_Bao cao giai ngan von dau tu nam 2009 (theo doi)_Ke hoach 2009 (theo doi) -1_Bao cao tinh hinh thuc hien KH 2009 den 31-01-10_Bieu du thao QD von ho tro co MT 5 2" xfId="10352"/>
    <cellStyle name="1_Bao cao giai ngan von dau tu nam 2009 (theo doi)_Ke hoach 2009 (theo doi) -1_Bao cao tinh hinh thuc hien KH 2009 den 31-01-10_Bieu du thao QD von ho tro co MT 5 3" xfId="10353"/>
    <cellStyle name="1_Bao cao giai ngan von dau tu nam 2009 (theo doi)_Ke hoach 2009 (theo doi) -1_Bao cao tinh hinh thuc hien KH 2009 den 31-01-10_Bieu du thao QD von ho tro co MT 6" xfId="10354"/>
    <cellStyle name="1_Bao cao giai ngan von dau tu nam 2009 (theo doi)_Ke hoach 2009 (theo doi) -1_Bao cao tinh hinh thuc hien KH 2009 den 31-01-10_Bieu du thao QD von ho tro co MT 6 2" xfId="10355"/>
    <cellStyle name="1_Bao cao giai ngan von dau tu nam 2009 (theo doi)_Ke hoach 2009 (theo doi) -1_Bao cao tinh hinh thuc hien KH 2009 den 31-01-10_Bieu du thao QD von ho tro co MT 6 3" xfId="10356"/>
    <cellStyle name="1_Bao cao giai ngan von dau tu nam 2009 (theo doi)_Ke hoach 2009 (theo doi) -1_Bao cao tinh hinh thuc hien KH 2009 den 31-01-10_Bieu du thao QD von ho tro co MT 7" xfId="10357"/>
    <cellStyle name="1_Bao cao giai ngan von dau tu nam 2009 (theo doi)_Ke hoach 2009 (theo doi) -1_Bao cao tinh hinh thuc hien KH 2009 den 31-01-10_Ke hoach 2012 (theo doi)" xfId="4446"/>
    <cellStyle name="1_Bao cao giai ngan von dau tu nam 2009 (theo doi)_Ke hoach 2009 (theo doi) -1_Bao cao tinh hinh thuc hien KH 2009 den 31-01-10_Ke hoach 2012 (theo doi) 2" xfId="4447"/>
    <cellStyle name="1_Bao cao giai ngan von dau tu nam 2009 (theo doi)_Ke hoach 2009 (theo doi) -1_Bao cao tinh hinh thuc hien KH 2009 den 31-01-10_Ke hoach 2012 (theo doi) 2 2" xfId="10358"/>
    <cellStyle name="1_Bao cao giai ngan von dau tu nam 2009 (theo doi)_Ke hoach 2009 (theo doi) -1_Bao cao tinh hinh thuc hien KH 2009 den 31-01-10_Ke hoach 2012 (theo doi) 2 2 2" xfId="10359"/>
    <cellStyle name="1_Bao cao giai ngan von dau tu nam 2009 (theo doi)_Ke hoach 2009 (theo doi) -1_Bao cao tinh hinh thuc hien KH 2009 den 31-01-10_Ke hoach 2012 (theo doi) 2 2 2 2" xfId="10360"/>
    <cellStyle name="1_Bao cao giai ngan von dau tu nam 2009 (theo doi)_Ke hoach 2009 (theo doi) -1_Bao cao tinh hinh thuc hien KH 2009 den 31-01-10_Ke hoach 2012 (theo doi) 2 2 2 3" xfId="10361"/>
    <cellStyle name="1_Bao cao giai ngan von dau tu nam 2009 (theo doi)_Ke hoach 2009 (theo doi) -1_Bao cao tinh hinh thuc hien KH 2009 den 31-01-10_Ke hoach 2012 (theo doi) 2 2 3" xfId="10362"/>
    <cellStyle name="1_Bao cao giai ngan von dau tu nam 2009 (theo doi)_Ke hoach 2009 (theo doi) -1_Bao cao tinh hinh thuc hien KH 2009 den 31-01-10_Ke hoach 2012 (theo doi) 2 2 3 2" xfId="10363"/>
    <cellStyle name="1_Bao cao giai ngan von dau tu nam 2009 (theo doi)_Ke hoach 2009 (theo doi) -1_Bao cao tinh hinh thuc hien KH 2009 den 31-01-10_Ke hoach 2012 (theo doi) 2 2 3 3" xfId="10364"/>
    <cellStyle name="1_Bao cao giai ngan von dau tu nam 2009 (theo doi)_Ke hoach 2009 (theo doi) -1_Bao cao tinh hinh thuc hien KH 2009 den 31-01-10_Ke hoach 2012 (theo doi) 2 2 4" xfId="10365"/>
    <cellStyle name="1_Bao cao giai ngan von dau tu nam 2009 (theo doi)_Ke hoach 2009 (theo doi) -1_Bao cao tinh hinh thuc hien KH 2009 den 31-01-10_Ke hoach 2012 (theo doi) 2 2 4 2" xfId="10366"/>
    <cellStyle name="1_Bao cao giai ngan von dau tu nam 2009 (theo doi)_Ke hoach 2009 (theo doi) -1_Bao cao tinh hinh thuc hien KH 2009 den 31-01-10_Ke hoach 2012 (theo doi) 2 2 4 3" xfId="10367"/>
    <cellStyle name="1_Bao cao giai ngan von dau tu nam 2009 (theo doi)_Ke hoach 2009 (theo doi) -1_Bao cao tinh hinh thuc hien KH 2009 den 31-01-10_Ke hoach 2012 (theo doi) 2 2 5" xfId="10368"/>
    <cellStyle name="1_Bao cao giai ngan von dau tu nam 2009 (theo doi)_Ke hoach 2009 (theo doi) -1_Bao cao tinh hinh thuc hien KH 2009 den 31-01-10_Ke hoach 2012 (theo doi) 2 2 6" xfId="10369"/>
    <cellStyle name="1_Bao cao giai ngan von dau tu nam 2009 (theo doi)_Ke hoach 2009 (theo doi) -1_Bao cao tinh hinh thuc hien KH 2009 den 31-01-10_Ke hoach 2012 (theo doi) 2 3" xfId="10370"/>
    <cellStyle name="1_Bao cao giai ngan von dau tu nam 2009 (theo doi)_Ke hoach 2009 (theo doi) -1_Bao cao tinh hinh thuc hien KH 2009 den 31-01-10_Ke hoach 2012 (theo doi) 2 3 2" xfId="10371"/>
    <cellStyle name="1_Bao cao giai ngan von dau tu nam 2009 (theo doi)_Ke hoach 2009 (theo doi) -1_Bao cao tinh hinh thuc hien KH 2009 den 31-01-10_Ke hoach 2012 (theo doi) 2 3 3" xfId="10372"/>
    <cellStyle name="1_Bao cao giai ngan von dau tu nam 2009 (theo doi)_Ke hoach 2009 (theo doi) -1_Bao cao tinh hinh thuc hien KH 2009 den 31-01-10_Ke hoach 2012 (theo doi) 2 4" xfId="10373"/>
    <cellStyle name="1_Bao cao giai ngan von dau tu nam 2009 (theo doi)_Ke hoach 2009 (theo doi) -1_Bao cao tinh hinh thuc hien KH 2009 den 31-01-10_Ke hoach 2012 (theo doi) 2 4 2" xfId="10374"/>
    <cellStyle name="1_Bao cao giai ngan von dau tu nam 2009 (theo doi)_Ke hoach 2009 (theo doi) -1_Bao cao tinh hinh thuc hien KH 2009 den 31-01-10_Ke hoach 2012 (theo doi) 2 4 3" xfId="10375"/>
    <cellStyle name="1_Bao cao giai ngan von dau tu nam 2009 (theo doi)_Ke hoach 2009 (theo doi) -1_Bao cao tinh hinh thuc hien KH 2009 den 31-01-10_Ke hoach 2012 (theo doi) 2 5" xfId="10376"/>
    <cellStyle name="1_Bao cao giai ngan von dau tu nam 2009 (theo doi)_Ke hoach 2009 (theo doi) -1_Bao cao tinh hinh thuc hien KH 2009 den 31-01-10_Ke hoach 2012 (theo doi) 2 5 2" xfId="10377"/>
    <cellStyle name="1_Bao cao giai ngan von dau tu nam 2009 (theo doi)_Ke hoach 2009 (theo doi) -1_Bao cao tinh hinh thuc hien KH 2009 den 31-01-10_Ke hoach 2012 (theo doi) 2 5 3" xfId="10378"/>
    <cellStyle name="1_Bao cao giai ngan von dau tu nam 2009 (theo doi)_Ke hoach 2009 (theo doi) -1_Bao cao tinh hinh thuc hien KH 2009 den 31-01-10_Ke hoach 2012 (theo doi) 2 6" xfId="10379"/>
    <cellStyle name="1_Bao cao giai ngan von dau tu nam 2009 (theo doi)_Ke hoach 2009 (theo doi) -1_Bao cao tinh hinh thuc hien KH 2009 den 31-01-10_Ke hoach 2012 (theo doi) 2 7" xfId="10380"/>
    <cellStyle name="1_Bao cao giai ngan von dau tu nam 2009 (theo doi)_Ke hoach 2009 (theo doi) -1_Bao cao tinh hinh thuc hien KH 2009 den 31-01-10_Ke hoach 2012 (theo doi) 3" xfId="10381"/>
    <cellStyle name="1_Bao cao giai ngan von dau tu nam 2009 (theo doi)_Ke hoach 2009 (theo doi) -1_Bao cao tinh hinh thuc hien KH 2009 den 31-01-10_Ke hoach 2012 (theo doi) 3 2" xfId="10382"/>
    <cellStyle name="1_Bao cao giai ngan von dau tu nam 2009 (theo doi)_Ke hoach 2009 (theo doi) -1_Bao cao tinh hinh thuc hien KH 2009 den 31-01-10_Ke hoach 2012 (theo doi) 3 2 2" xfId="10383"/>
    <cellStyle name="1_Bao cao giai ngan von dau tu nam 2009 (theo doi)_Ke hoach 2009 (theo doi) -1_Bao cao tinh hinh thuc hien KH 2009 den 31-01-10_Ke hoach 2012 (theo doi) 3 2 3" xfId="10384"/>
    <cellStyle name="1_Bao cao giai ngan von dau tu nam 2009 (theo doi)_Ke hoach 2009 (theo doi) -1_Bao cao tinh hinh thuc hien KH 2009 den 31-01-10_Ke hoach 2012 (theo doi) 3 3" xfId="10385"/>
    <cellStyle name="1_Bao cao giai ngan von dau tu nam 2009 (theo doi)_Ke hoach 2009 (theo doi) -1_Bao cao tinh hinh thuc hien KH 2009 den 31-01-10_Ke hoach 2012 (theo doi) 3 3 2" xfId="10386"/>
    <cellStyle name="1_Bao cao giai ngan von dau tu nam 2009 (theo doi)_Ke hoach 2009 (theo doi) -1_Bao cao tinh hinh thuc hien KH 2009 den 31-01-10_Ke hoach 2012 (theo doi) 3 3 3" xfId="10387"/>
    <cellStyle name="1_Bao cao giai ngan von dau tu nam 2009 (theo doi)_Ke hoach 2009 (theo doi) -1_Bao cao tinh hinh thuc hien KH 2009 den 31-01-10_Ke hoach 2012 (theo doi) 3 4" xfId="10388"/>
    <cellStyle name="1_Bao cao giai ngan von dau tu nam 2009 (theo doi)_Ke hoach 2009 (theo doi) -1_Bao cao tinh hinh thuc hien KH 2009 den 31-01-10_Ke hoach 2012 (theo doi) 3 4 2" xfId="10389"/>
    <cellStyle name="1_Bao cao giai ngan von dau tu nam 2009 (theo doi)_Ke hoach 2009 (theo doi) -1_Bao cao tinh hinh thuc hien KH 2009 den 31-01-10_Ke hoach 2012 (theo doi) 3 4 3" xfId="10390"/>
    <cellStyle name="1_Bao cao giai ngan von dau tu nam 2009 (theo doi)_Ke hoach 2009 (theo doi) -1_Bao cao tinh hinh thuc hien KH 2009 den 31-01-10_Ke hoach 2012 (theo doi) 3 5" xfId="10391"/>
    <cellStyle name="1_Bao cao giai ngan von dau tu nam 2009 (theo doi)_Ke hoach 2009 (theo doi) -1_Bao cao tinh hinh thuc hien KH 2009 den 31-01-10_Ke hoach 2012 (theo doi) 3 6" xfId="10392"/>
    <cellStyle name="1_Bao cao giai ngan von dau tu nam 2009 (theo doi)_Ke hoach 2009 (theo doi) -1_Bao cao tinh hinh thuc hien KH 2009 den 31-01-10_Ke hoach 2012 (theo doi) 4" xfId="10393"/>
    <cellStyle name="1_Bao cao giai ngan von dau tu nam 2009 (theo doi)_Ke hoach 2009 (theo doi) -1_Bao cao tinh hinh thuc hien KH 2009 den 31-01-10_Ke hoach 2012 (theo doi) 4 2" xfId="10394"/>
    <cellStyle name="1_Bao cao giai ngan von dau tu nam 2009 (theo doi)_Ke hoach 2009 (theo doi) -1_Bao cao tinh hinh thuc hien KH 2009 den 31-01-10_Ke hoach 2012 (theo doi) 4 3" xfId="10395"/>
    <cellStyle name="1_Bao cao giai ngan von dau tu nam 2009 (theo doi)_Ke hoach 2009 (theo doi) -1_Bao cao tinh hinh thuc hien KH 2009 den 31-01-10_Ke hoach 2012 (theo doi) 5" xfId="10396"/>
    <cellStyle name="1_Bao cao giai ngan von dau tu nam 2009 (theo doi)_Ke hoach 2009 (theo doi) -1_Bao cao tinh hinh thuc hien KH 2009 den 31-01-10_Ke hoach 2012 (theo doi) 5 2" xfId="10397"/>
    <cellStyle name="1_Bao cao giai ngan von dau tu nam 2009 (theo doi)_Ke hoach 2009 (theo doi) -1_Bao cao tinh hinh thuc hien KH 2009 den 31-01-10_Ke hoach 2012 (theo doi) 5 3" xfId="10398"/>
    <cellStyle name="1_Bao cao giai ngan von dau tu nam 2009 (theo doi)_Ke hoach 2009 (theo doi) -1_Bao cao tinh hinh thuc hien KH 2009 den 31-01-10_Ke hoach 2012 (theo doi) 6" xfId="10399"/>
    <cellStyle name="1_Bao cao giai ngan von dau tu nam 2009 (theo doi)_Ke hoach 2009 (theo doi) -1_Bao cao tinh hinh thuc hien KH 2009 den 31-01-10_Ke hoach 2012 (theo doi) 6 2" xfId="10400"/>
    <cellStyle name="1_Bao cao giai ngan von dau tu nam 2009 (theo doi)_Ke hoach 2009 (theo doi) -1_Bao cao tinh hinh thuc hien KH 2009 den 31-01-10_Ke hoach 2012 (theo doi) 6 3" xfId="10401"/>
    <cellStyle name="1_Bao cao giai ngan von dau tu nam 2009 (theo doi)_Ke hoach 2009 (theo doi) -1_Bao cao tinh hinh thuc hien KH 2009 den 31-01-10_Ke hoach 2012 (theo doi) 7" xfId="10402"/>
    <cellStyle name="1_Bao cao giai ngan von dau tu nam 2009 (theo doi)_Ke hoach 2009 (theo doi) -1_Bao cao tinh hinh thuc hien KH 2009 den 31-01-10_Ke hoach 2012 theo doi (giai ngan 30.6.12)" xfId="4448"/>
    <cellStyle name="1_Bao cao giai ngan von dau tu nam 2009 (theo doi)_Ke hoach 2009 (theo doi) -1_Bao cao tinh hinh thuc hien KH 2009 den 31-01-10_Ke hoach 2012 theo doi (giai ngan 30.6.12) 2" xfId="4449"/>
    <cellStyle name="1_Bao cao giai ngan von dau tu nam 2009 (theo doi)_Ke hoach 2009 (theo doi) -1_Bao cao tinh hinh thuc hien KH 2009 den 31-01-10_Ke hoach 2012 theo doi (giai ngan 30.6.12) 2 2" xfId="10403"/>
    <cellStyle name="1_Bao cao giai ngan von dau tu nam 2009 (theo doi)_Ke hoach 2009 (theo doi) -1_Bao cao tinh hinh thuc hien KH 2009 den 31-01-10_Ke hoach 2012 theo doi (giai ngan 30.6.12) 2 2 2" xfId="10404"/>
    <cellStyle name="1_Bao cao giai ngan von dau tu nam 2009 (theo doi)_Ke hoach 2009 (theo doi) -1_Bao cao tinh hinh thuc hien KH 2009 den 31-01-10_Ke hoach 2012 theo doi (giai ngan 30.6.12) 2 2 2 2" xfId="10405"/>
    <cellStyle name="1_Bao cao giai ngan von dau tu nam 2009 (theo doi)_Ke hoach 2009 (theo doi) -1_Bao cao tinh hinh thuc hien KH 2009 den 31-01-10_Ke hoach 2012 theo doi (giai ngan 30.6.12) 2 2 2 3" xfId="10406"/>
    <cellStyle name="1_Bao cao giai ngan von dau tu nam 2009 (theo doi)_Ke hoach 2009 (theo doi) -1_Bao cao tinh hinh thuc hien KH 2009 den 31-01-10_Ke hoach 2012 theo doi (giai ngan 30.6.12) 2 2 3" xfId="10407"/>
    <cellStyle name="1_Bao cao giai ngan von dau tu nam 2009 (theo doi)_Ke hoach 2009 (theo doi) -1_Bao cao tinh hinh thuc hien KH 2009 den 31-01-10_Ke hoach 2012 theo doi (giai ngan 30.6.12) 2 2 3 2" xfId="10408"/>
    <cellStyle name="1_Bao cao giai ngan von dau tu nam 2009 (theo doi)_Ke hoach 2009 (theo doi) -1_Bao cao tinh hinh thuc hien KH 2009 den 31-01-10_Ke hoach 2012 theo doi (giai ngan 30.6.12) 2 2 3 3" xfId="10409"/>
    <cellStyle name="1_Bao cao giai ngan von dau tu nam 2009 (theo doi)_Ke hoach 2009 (theo doi) -1_Bao cao tinh hinh thuc hien KH 2009 den 31-01-10_Ke hoach 2012 theo doi (giai ngan 30.6.12) 2 2 4" xfId="10410"/>
    <cellStyle name="1_Bao cao giai ngan von dau tu nam 2009 (theo doi)_Ke hoach 2009 (theo doi) -1_Bao cao tinh hinh thuc hien KH 2009 den 31-01-10_Ke hoach 2012 theo doi (giai ngan 30.6.12) 2 2 4 2" xfId="10411"/>
    <cellStyle name="1_Bao cao giai ngan von dau tu nam 2009 (theo doi)_Ke hoach 2009 (theo doi) -1_Bao cao tinh hinh thuc hien KH 2009 den 31-01-10_Ke hoach 2012 theo doi (giai ngan 30.6.12) 2 2 4 3" xfId="10412"/>
    <cellStyle name="1_Bao cao giai ngan von dau tu nam 2009 (theo doi)_Ke hoach 2009 (theo doi) -1_Bao cao tinh hinh thuc hien KH 2009 den 31-01-10_Ke hoach 2012 theo doi (giai ngan 30.6.12) 2 2 5" xfId="10413"/>
    <cellStyle name="1_Bao cao giai ngan von dau tu nam 2009 (theo doi)_Ke hoach 2009 (theo doi) -1_Bao cao tinh hinh thuc hien KH 2009 den 31-01-10_Ke hoach 2012 theo doi (giai ngan 30.6.12) 2 2 6" xfId="10414"/>
    <cellStyle name="1_Bao cao giai ngan von dau tu nam 2009 (theo doi)_Ke hoach 2009 (theo doi) -1_Bao cao tinh hinh thuc hien KH 2009 den 31-01-10_Ke hoach 2012 theo doi (giai ngan 30.6.12) 2 3" xfId="10415"/>
    <cellStyle name="1_Bao cao giai ngan von dau tu nam 2009 (theo doi)_Ke hoach 2009 (theo doi) -1_Bao cao tinh hinh thuc hien KH 2009 den 31-01-10_Ke hoach 2012 theo doi (giai ngan 30.6.12) 2 3 2" xfId="10416"/>
    <cellStyle name="1_Bao cao giai ngan von dau tu nam 2009 (theo doi)_Ke hoach 2009 (theo doi) -1_Bao cao tinh hinh thuc hien KH 2009 den 31-01-10_Ke hoach 2012 theo doi (giai ngan 30.6.12) 2 3 3" xfId="10417"/>
    <cellStyle name="1_Bao cao giai ngan von dau tu nam 2009 (theo doi)_Ke hoach 2009 (theo doi) -1_Bao cao tinh hinh thuc hien KH 2009 den 31-01-10_Ke hoach 2012 theo doi (giai ngan 30.6.12) 2 4" xfId="10418"/>
    <cellStyle name="1_Bao cao giai ngan von dau tu nam 2009 (theo doi)_Ke hoach 2009 (theo doi) -1_Bao cao tinh hinh thuc hien KH 2009 den 31-01-10_Ke hoach 2012 theo doi (giai ngan 30.6.12) 2 4 2" xfId="10419"/>
    <cellStyle name="1_Bao cao giai ngan von dau tu nam 2009 (theo doi)_Ke hoach 2009 (theo doi) -1_Bao cao tinh hinh thuc hien KH 2009 den 31-01-10_Ke hoach 2012 theo doi (giai ngan 30.6.12) 2 4 3" xfId="10420"/>
    <cellStyle name="1_Bao cao giai ngan von dau tu nam 2009 (theo doi)_Ke hoach 2009 (theo doi) -1_Bao cao tinh hinh thuc hien KH 2009 den 31-01-10_Ke hoach 2012 theo doi (giai ngan 30.6.12) 2 5" xfId="10421"/>
    <cellStyle name="1_Bao cao giai ngan von dau tu nam 2009 (theo doi)_Ke hoach 2009 (theo doi) -1_Bao cao tinh hinh thuc hien KH 2009 den 31-01-10_Ke hoach 2012 theo doi (giai ngan 30.6.12) 2 5 2" xfId="10422"/>
    <cellStyle name="1_Bao cao giai ngan von dau tu nam 2009 (theo doi)_Ke hoach 2009 (theo doi) -1_Bao cao tinh hinh thuc hien KH 2009 den 31-01-10_Ke hoach 2012 theo doi (giai ngan 30.6.12) 2 5 3" xfId="10423"/>
    <cellStyle name="1_Bao cao giai ngan von dau tu nam 2009 (theo doi)_Ke hoach 2009 (theo doi) -1_Bao cao tinh hinh thuc hien KH 2009 den 31-01-10_Ke hoach 2012 theo doi (giai ngan 30.6.12) 2 6" xfId="10424"/>
    <cellStyle name="1_Bao cao giai ngan von dau tu nam 2009 (theo doi)_Ke hoach 2009 (theo doi) -1_Bao cao tinh hinh thuc hien KH 2009 den 31-01-10_Ke hoach 2012 theo doi (giai ngan 30.6.12) 2 7" xfId="10425"/>
    <cellStyle name="1_Bao cao giai ngan von dau tu nam 2009 (theo doi)_Ke hoach 2009 (theo doi) -1_Bao cao tinh hinh thuc hien KH 2009 den 31-01-10_Ke hoach 2012 theo doi (giai ngan 30.6.12) 3" xfId="10426"/>
    <cellStyle name="1_Bao cao giai ngan von dau tu nam 2009 (theo doi)_Ke hoach 2009 (theo doi) -1_Bao cao tinh hinh thuc hien KH 2009 den 31-01-10_Ke hoach 2012 theo doi (giai ngan 30.6.12) 3 2" xfId="10427"/>
    <cellStyle name="1_Bao cao giai ngan von dau tu nam 2009 (theo doi)_Ke hoach 2009 (theo doi) -1_Bao cao tinh hinh thuc hien KH 2009 den 31-01-10_Ke hoach 2012 theo doi (giai ngan 30.6.12) 3 2 2" xfId="10428"/>
    <cellStyle name="1_Bao cao giai ngan von dau tu nam 2009 (theo doi)_Ke hoach 2009 (theo doi) -1_Bao cao tinh hinh thuc hien KH 2009 den 31-01-10_Ke hoach 2012 theo doi (giai ngan 30.6.12) 3 2 3" xfId="10429"/>
    <cellStyle name="1_Bao cao giai ngan von dau tu nam 2009 (theo doi)_Ke hoach 2009 (theo doi) -1_Bao cao tinh hinh thuc hien KH 2009 den 31-01-10_Ke hoach 2012 theo doi (giai ngan 30.6.12) 3 3" xfId="10430"/>
    <cellStyle name="1_Bao cao giai ngan von dau tu nam 2009 (theo doi)_Ke hoach 2009 (theo doi) -1_Bao cao tinh hinh thuc hien KH 2009 den 31-01-10_Ke hoach 2012 theo doi (giai ngan 30.6.12) 3 3 2" xfId="10431"/>
    <cellStyle name="1_Bao cao giai ngan von dau tu nam 2009 (theo doi)_Ke hoach 2009 (theo doi) -1_Bao cao tinh hinh thuc hien KH 2009 den 31-01-10_Ke hoach 2012 theo doi (giai ngan 30.6.12) 3 3 3" xfId="10432"/>
    <cellStyle name="1_Bao cao giai ngan von dau tu nam 2009 (theo doi)_Ke hoach 2009 (theo doi) -1_Bao cao tinh hinh thuc hien KH 2009 den 31-01-10_Ke hoach 2012 theo doi (giai ngan 30.6.12) 3 4" xfId="10433"/>
    <cellStyle name="1_Bao cao giai ngan von dau tu nam 2009 (theo doi)_Ke hoach 2009 (theo doi) -1_Bao cao tinh hinh thuc hien KH 2009 den 31-01-10_Ke hoach 2012 theo doi (giai ngan 30.6.12) 3 4 2" xfId="10434"/>
    <cellStyle name="1_Bao cao giai ngan von dau tu nam 2009 (theo doi)_Ke hoach 2009 (theo doi) -1_Bao cao tinh hinh thuc hien KH 2009 den 31-01-10_Ke hoach 2012 theo doi (giai ngan 30.6.12) 3 4 3" xfId="10435"/>
    <cellStyle name="1_Bao cao giai ngan von dau tu nam 2009 (theo doi)_Ke hoach 2009 (theo doi) -1_Bao cao tinh hinh thuc hien KH 2009 den 31-01-10_Ke hoach 2012 theo doi (giai ngan 30.6.12) 3 5" xfId="10436"/>
    <cellStyle name="1_Bao cao giai ngan von dau tu nam 2009 (theo doi)_Ke hoach 2009 (theo doi) -1_Bao cao tinh hinh thuc hien KH 2009 den 31-01-10_Ke hoach 2012 theo doi (giai ngan 30.6.12) 3 6" xfId="10437"/>
    <cellStyle name="1_Bao cao giai ngan von dau tu nam 2009 (theo doi)_Ke hoach 2009 (theo doi) -1_Bao cao tinh hinh thuc hien KH 2009 den 31-01-10_Ke hoach 2012 theo doi (giai ngan 30.6.12) 4" xfId="10438"/>
    <cellStyle name="1_Bao cao giai ngan von dau tu nam 2009 (theo doi)_Ke hoach 2009 (theo doi) -1_Bao cao tinh hinh thuc hien KH 2009 den 31-01-10_Ke hoach 2012 theo doi (giai ngan 30.6.12) 4 2" xfId="10439"/>
    <cellStyle name="1_Bao cao giai ngan von dau tu nam 2009 (theo doi)_Ke hoach 2009 (theo doi) -1_Bao cao tinh hinh thuc hien KH 2009 den 31-01-10_Ke hoach 2012 theo doi (giai ngan 30.6.12) 4 3" xfId="10440"/>
    <cellStyle name="1_Bao cao giai ngan von dau tu nam 2009 (theo doi)_Ke hoach 2009 (theo doi) -1_Bao cao tinh hinh thuc hien KH 2009 den 31-01-10_Ke hoach 2012 theo doi (giai ngan 30.6.12) 5" xfId="10441"/>
    <cellStyle name="1_Bao cao giai ngan von dau tu nam 2009 (theo doi)_Ke hoach 2009 (theo doi) -1_Bao cao tinh hinh thuc hien KH 2009 den 31-01-10_Ke hoach 2012 theo doi (giai ngan 30.6.12) 5 2" xfId="10442"/>
    <cellStyle name="1_Bao cao giai ngan von dau tu nam 2009 (theo doi)_Ke hoach 2009 (theo doi) -1_Bao cao tinh hinh thuc hien KH 2009 den 31-01-10_Ke hoach 2012 theo doi (giai ngan 30.6.12) 5 3" xfId="10443"/>
    <cellStyle name="1_Bao cao giai ngan von dau tu nam 2009 (theo doi)_Ke hoach 2009 (theo doi) -1_Bao cao tinh hinh thuc hien KH 2009 den 31-01-10_Ke hoach 2012 theo doi (giai ngan 30.6.12) 6" xfId="10444"/>
    <cellStyle name="1_Bao cao giai ngan von dau tu nam 2009 (theo doi)_Ke hoach 2009 (theo doi) -1_Bao cao tinh hinh thuc hien KH 2009 den 31-01-10_Ke hoach 2012 theo doi (giai ngan 30.6.12) 6 2" xfId="10445"/>
    <cellStyle name="1_Bao cao giai ngan von dau tu nam 2009 (theo doi)_Ke hoach 2009 (theo doi) -1_Bao cao tinh hinh thuc hien KH 2009 den 31-01-10_Ke hoach 2012 theo doi (giai ngan 30.6.12) 6 3" xfId="10446"/>
    <cellStyle name="1_Bao cao giai ngan von dau tu nam 2009 (theo doi)_Ke hoach 2009 (theo doi) -1_Bao cao tinh hinh thuc hien KH 2009 den 31-01-10_Ke hoach 2012 theo doi (giai ngan 30.6.12) 7" xfId="10447"/>
    <cellStyle name="1_Bao cao giai ngan von dau tu nam 2009 (theo doi)_Ke hoach 2009 (theo doi) -1_BC von DTPT 6 thang 2012" xfId="4450"/>
    <cellStyle name="1_Bao cao giai ngan von dau tu nam 2009 (theo doi)_Ke hoach 2009 (theo doi) -1_BC von DTPT 6 thang 2012 2" xfId="10448"/>
    <cellStyle name="1_Bao cao giai ngan von dau tu nam 2009 (theo doi)_Ke hoach 2009 (theo doi) -1_BC von DTPT 6 thang 2012 2 2" xfId="10449"/>
    <cellStyle name="1_Bao cao giai ngan von dau tu nam 2009 (theo doi)_Ke hoach 2009 (theo doi) -1_BC von DTPT 6 thang 2012 2 2 2" xfId="10450"/>
    <cellStyle name="1_Bao cao giai ngan von dau tu nam 2009 (theo doi)_Ke hoach 2009 (theo doi) -1_BC von DTPT 6 thang 2012 2 2 3" xfId="10451"/>
    <cellStyle name="1_Bao cao giai ngan von dau tu nam 2009 (theo doi)_Ke hoach 2009 (theo doi) -1_BC von DTPT 6 thang 2012 2 3" xfId="10452"/>
    <cellStyle name="1_Bao cao giai ngan von dau tu nam 2009 (theo doi)_Ke hoach 2009 (theo doi) -1_BC von DTPT 6 thang 2012 2 3 2" xfId="10453"/>
    <cellStyle name="1_Bao cao giai ngan von dau tu nam 2009 (theo doi)_Ke hoach 2009 (theo doi) -1_BC von DTPT 6 thang 2012 2 3 3" xfId="10454"/>
    <cellStyle name="1_Bao cao giai ngan von dau tu nam 2009 (theo doi)_Ke hoach 2009 (theo doi) -1_BC von DTPT 6 thang 2012 2 4" xfId="10455"/>
    <cellStyle name="1_Bao cao giai ngan von dau tu nam 2009 (theo doi)_Ke hoach 2009 (theo doi) -1_BC von DTPT 6 thang 2012 2 4 2" xfId="10456"/>
    <cellStyle name="1_Bao cao giai ngan von dau tu nam 2009 (theo doi)_Ke hoach 2009 (theo doi) -1_BC von DTPT 6 thang 2012 2 4 3" xfId="10457"/>
    <cellStyle name="1_Bao cao giai ngan von dau tu nam 2009 (theo doi)_Ke hoach 2009 (theo doi) -1_BC von DTPT 6 thang 2012 2 5" xfId="10458"/>
    <cellStyle name="1_Bao cao giai ngan von dau tu nam 2009 (theo doi)_Ke hoach 2009 (theo doi) -1_BC von DTPT 6 thang 2012 2 6" xfId="10459"/>
    <cellStyle name="1_Bao cao giai ngan von dau tu nam 2009 (theo doi)_Ke hoach 2009 (theo doi) -1_BC von DTPT 6 thang 2012 3" xfId="10460"/>
    <cellStyle name="1_Bao cao giai ngan von dau tu nam 2009 (theo doi)_Ke hoach 2009 (theo doi) -1_BC von DTPT 6 thang 2012 3 2" xfId="10461"/>
    <cellStyle name="1_Bao cao giai ngan von dau tu nam 2009 (theo doi)_Ke hoach 2009 (theo doi) -1_BC von DTPT 6 thang 2012 3 3" xfId="10462"/>
    <cellStyle name="1_Bao cao giai ngan von dau tu nam 2009 (theo doi)_Ke hoach 2009 (theo doi) -1_BC von DTPT 6 thang 2012 4" xfId="10463"/>
    <cellStyle name="1_Bao cao giai ngan von dau tu nam 2009 (theo doi)_Ke hoach 2009 (theo doi) -1_BC von DTPT 6 thang 2012 4 2" xfId="10464"/>
    <cellStyle name="1_Bao cao giai ngan von dau tu nam 2009 (theo doi)_Ke hoach 2009 (theo doi) -1_BC von DTPT 6 thang 2012 4 3" xfId="10465"/>
    <cellStyle name="1_Bao cao giai ngan von dau tu nam 2009 (theo doi)_Ke hoach 2009 (theo doi) -1_BC von DTPT 6 thang 2012 5" xfId="10466"/>
    <cellStyle name="1_Bao cao giai ngan von dau tu nam 2009 (theo doi)_Ke hoach 2009 (theo doi) -1_BC von DTPT 6 thang 2012 5 2" xfId="10467"/>
    <cellStyle name="1_Bao cao giai ngan von dau tu nam 2009 (theo doi)_Ke hoach 2009 (theo doi) -1_BC von DTPT 6 thang 2012 5 3" xfId="10468"/>
    <cellStyle name="1_Bao cao giai ngan von dau tu nam 2009 (theo doi)_Ke hoach 2009 (theo doi) -1_BC von DTPT 6 thang 2012 6" xfId="10469"/>
    <cellStyle name="1_Bao cao giai ngan von dau tu nam 2009 (theo doi)_Ke hoach 2009 (theo doi) -1_BC von DTPT 6 thang 2012 7" xfId="10470"/>
    <cellStyle name="1_Bao cao giai ngan von dau tu nam 2009 (theo doi)_Ke hoach 2009 (theo doi) -1_Bieu du thao QD von ho tro co MT" xfId="4451"/>
    <cellStyle name="1_Bao cao giai ngan von dau tu nam 2009 (theo doi)_Ke hoach 2009 (theo doi) -1_Bieu du thao QD von ho tro co MT 2" xfId="10471"/>
    <cellStyle name="1_Bao cao giai ngan von dau tu nam 2009 (theo doi)_Ke hoach 2009 (theo doi) -1_Bieu du thao QD von ho tro co MT 2 2" xfId="10472"/>
    <cellStyle name="1_Bao cao giai ngan von dau tu nam 2009 (theo doi)_Ke hoach 2009 (theo doi) -1_Bieu du thao QD von ho tro co MT 2 2 2" xfId="10473"/>
    <cellStyle name="1_Bao cao giai ngan von dau tu nam 2009 (theo doi)_Ke hoach 2009 (theo doi) -1_Bieu du thao QD von ho tro co MT 2 2 3" xfId="10474"/>
    <cellStyle name="1_Bao cao giai ngan von dau tu nam 2009 (theo doi)_Ke hoach 2009 (theo doi) -1_Bieu du thao QD von ho tro co MT 2 3" xfId="10475"/>
    <cellStyle name="1_Bao cao giai ngan von dau tu nam 2009 (theo doi)_Ke hoach 2009 (theo doi) -1_Bieu du thao QD von ho tro co MT 2 3 2" xfId="10476"/>
    <cellStyle name="1_Bao cao giai ngan von dau tu nam 2009 (theo doi)_Ke hoach 2009 (theo doi) -1_Bieu du thao QD von ho tro co MT 2 3 3" xfId="10477"/>
    <cellStyle name="1_Bao cao giai ngan von dau tu nam 2009 (theo doi)_Ke hoach 2009 (theo doi) -1_Bieu du thao QD von ho tro co MT 2 4" xfId="10478"/>
    <cellStyle name="1_Bao cao giai ngan von dau tu nam 2009 (theo doi)_Ke hoach 2009 (theo doi) -1_Bieu du thao QD von ho tro co MT 2 4 2" xfId="10479"/>
    <cellStyle name="1_Bao cao giai ngan von dau tu nam 2009 (theo doi)_Ke hoach 2009 (theo doi) -1_Bieu du thao QD von ho tro co MT 2 4 3" xfId="10480"/>
    <cellStyle name="1_Bao cao giai ngan von dau tu nam 2009 (theo doi)_Ke hoach 2009 (theo doi) -1_Bieu du thao QD von ho tro co MT 2 5" xfId="10481"/>
    <cellStyle name="1_Bao cao giai ngan von dau tu nam 2009 (theo doi)_Ke hoach 2009 (theo doi) -1_Bieu du thao QD von ho tro co MT 2 6" xfId="10482"/>
    <cellStyle name="1_Bao cao giai ngan von dau tu nam 2009 (theo doi)_Ke hoach 2009 (theo doi) -1_Bieu du thao QD von ho tro co MT 3" xfId="10483"/>
    <cellStyle name="1_Bao cao giai ngan von dau tu nam 2009 (theo doi)_Ke hoach 2009 (theo doi) -1_Bieu du thao QD von ho tro co MT 3 2" xfId="10484"/>
    <cellStyle name="1_Bao cao giai ngan von dau tu nam 2009 (theo doi)_Ke hoach 2009 (theo doi) -1_Bieu du thao QD von ho tro co MT 3 3" xfId="10485"/>
    <cellStyle name="1_Bao cao giai ngan von dau tu nam 2009 (theo doi)_Ke hoach 2009 (theo doi) -1_Bieu du thao QD von ho tro co MT 4" xfId="10486"/>
    <cellStyle name="1_Bao cao giai ngan von dau tu nam 2009 (theo doi)_Ke hoach 2009 (theo doi) -1_Bieu du thao QD von ho tro co MT 4 2" xfId="10487"/>
    <cellStyle name="1_Bao cao giai ngan von dau tu nam 2009 (theo doi)_Ke hoach 2009 (theo doi) -1_Bieu du thao QD von ho tro co MT 4 3" xfId="10488"/>
    <cellStyle name="1_Bao cao giai ngan von dau tu nam 2009 (theo doi)_Ke hoach 2009 (theo doi) -1_Bieu du thao QD von ho tro co MT 5" xfId="10489"/>
    <cellStyle name="1_Bao cao giai ngan von dau tu nam 2009 (theo doi)_Ke hoach 2009 (theo doi) -1_Bieu du thao QD von ho tro co MT 5 2" xfId="10490"/>
    <cellStyle name="1_Bao cao giai ngan von dau tu nam 2009 (theo doi)_Ke hoach 2009 (theo doi) -1_Bieu du thao QD von ho tro co MT 5 3" xfId="10491"/>
    <cellStyle name="1_Bao cao giai ngan von dau tu nam 2009 (theo doi)_Ke hoach 2009 (theo doi) -1_Bieu du thao QD von ho tro co MT 6" xfId="10492"/>
    <cellStyle name="1_Bao cao giai ngan von dau tu nam 2009 (theo doi)_Ke hoach 2009 (theo doi) -1_Bieu du thao QD von ho tro co MT 7" xfId="10493"/>
    <cellStyle name="1_Bao cao giai ngan von dau tu nam 2009 (theo doi)_Ke hoach 2009 (theo doi) -1_Book1" xfId="4452"/>
    <cellStyle name="1_Bao cao giai ngan von dau tu nam 2009 (theo doi)_Ke hoach 2009 (theo doi) -1_Book1 2" xfId="4453"/>
    <cellStyle name="1_Bao cao giai ngan von dau tu nam 2009 (theo doi)_Ke hoach 2009 (theo doi) -1_Book1 2 2" xfId="10494"/>
    <cellStyle name="1_Bao cao giai ngan von dau tu nam 2009 (theo doi)_Ke hoach 2009 (theo doi) -1_Book1 2 2 2" xfId="10495"/>
    <cellStyle name="1_Bao cao giai ngan von dau tu nam 2009 (theo doi)_Ke hoach 2009 (theo doi) -1_Book1 2 2 3" xfId="10496"/>
    <cellStyle name="1_Bao cao giai ngan von dau tu nam 2009 (theo doi)_Ke hoach 2009 (theo doi) -1_Book1 2 3" xfId="10497"/>
    <cellStyle name="1_Bao cao giai ngan von dau tu nam 2009 (theo doi)_Ke hoach 2009 (theo doi) -1_Book1 2 3 2" xfId="10498"/>
    <cellStyle name="1_Bao cao giai ngan von dau tu nam 2009 (theo doi)_Ke hoach 2009 (theo doi) -1_Book1 2 3 3" xfId="10499"/>
    <cellStyle name="1_Bao cao giai ngan von dau tu nam 2009 (theo doi)_Ke hoach 2009 (theo doi) -1_Book1 2 4" xfId="10500"/>
    <cellStyle name="1_Bao cao giai ngan von dau tu nam 2009 (theo doi)_Ke hoach 2009 (theo doi) -1_Book1 2 4 2" xfId="10501"/>
    <cellStyle name="1_Bao cao giai ngan von dau tu nam 2009 (theo doi)_Ke hoach 2009 (theo doi) -1_Book1 2 4 3" xfId="10502"/>
    <cellStyle name="1_Bao cao giai ngan von dau tu nam 2009 (theo doi)_Ke hoach 2009 (theo doi) -1_Book1 2 5" xfId="10503"/>
    <cellStyle name="1_Bao cao giai ngan von dau tu nam 2009 (theo doi)_Ke hoach 2009 (theo doi) -1_Book1 2 6" xfId="10504"/>
    <cellStyle name="1_Bao cao giai ngan von dau tu nam 2009 (theo doi)_Ke hoach 2009 (theo doi) -1_Book1 3" xfId="10505"/>
    <cellStyle name="1_Bao cao giai ngan von dau tu nam 2009 (theo doi)_Ke hoach 2009 (theo doi) -1_Book1 3 2" xfId="10506"/>
    <cellStyle name="1_Bao cao giai ngan von dau tu nam 2009 (theo doi)_Ke hoach 2009 (theo doi) -1_Book1 3 2 2" xfId="10507"/>
    <cellStyle name="1_Bao cao giai ngan von dau tu nam 2009 (theo doi)_Ke hoach 2009 (theo doi) -1_Book1 3 2 3" xfId="10508"/>
    <cellStyle name="1_Bao cao giai ngan von dau tu nam 2009 (theo doi)_Ke hoach 2009 (theo doi) -1_Book1 3 3" xfId="10509"/>
    <cellStyle name="1_Bao cao giai ngan von dau tu nam 2009 (theo doi)_Ke hoach 2009 (theo doi) -1_Book1 3 3 2" xfId="10510"/>
    <cellStyle name="1_Bao cao giai ngan von dau tu nam 2009 (theo doi)_Ke hoach 2009 (theo doi) -1_Book1 3 3 3" xfId="10511"/>
    <cellStyle name="1_Bao cao giai ngan von dau tu nam 2009 (theo doi)_Ke hoach 2009 (theo doi) -1_Book1 3 4" xfId="10512"/>
    <cellStyle name="1_Bao cao giai ngan von dau tu nam 2009 (theo doi)_Ke hoach 2009 (theo doi) -1_Book1 3 4 2" xfId="10513"/>
    <cellStyle name="1_Bao cao giai ngan von dau tu nam 2009 (theo doi)_Ke hoach 2009 (theo doi) -1_Book1 3 4 3" xfId="10514"/>
    <cellStyle name="1_Bao cao giai ngan von dau tu nam 2009 (theo doi)_Ke hoach 2009 (theo doi) -1_Book1 3 5" xfId="10515"/>
    <cellStyle name="1_Bao cao giai ngan von dau tu nam 2009 (theo doi)_Ke hoach 2009 (theo doi) -1_Book1 3 6" xfId="10516"/>
    <cellStyle name="1_Bao cao giai ngan von dau tu nam 2009 (theo doi)_Ke hoach 2009 (theo doi) -1_Book1 4" xfId="10517"/>
    <cellStyle name="1_Bao cao giai ngan von dau tu nam 2009 (theo doi)_Ke hoach 2009 (theo doi) -1_Book1 4 2" xfId="10518"/>
    <cellStyle name="1_Bao cao giai ngan von dau tu nam 2009 (theo doi)_Ke hoach 2009 (theo doi) -1_Book1 4 3" xfId="10519"/>
    <cellStyle name="1_Bao cao giai ngan von dau tu nam 2009 (theo doi)_Ke hoach 2009 (theo doi) -1_Book1 5" xfId="10520"/>
    <cellStyle name="1_Bao cao giai ngan von dau tu nam 2009 (theo doi)_Ke hoach 2009 (theo doi) -1_Book1 5 2" xfId="10521"/>
    <cellStyle name="1_Bao cao giai ngan von dau tu nam 2009 (theo doi)_Ke hoach 2009 (theo doi) -1_Book1 5 3" xfId="10522"/>
    <cellStyle name="1_Bao cao giai ngan von dau tu nam 2009 (theo doi)_Ke hoach 2009 (theo doi) -1_Book1 6" xfId="10523"/>
    <cellStyle name="1_Bao cao giai ngan von dau tu nam 2009 (theo doi)_Ke hoach 2009 (theo doi) -1_Book1 6 2" xfId="10524"/>
    <cellStyle name="1_Bao cao giai ngan von dau tu nam 2009 (theo doi)_Ke hoach 2009 (theo doi) -1_Book1 6 3" xfId="10525"/>
    <cellStyle name="1_Bao cao giai ngan von dau tu nam 2009 (theo doi)_Ke hoach 2009 (theo doi) -1_Book1 7" xfId="10526"/>
    <cellStyle name="1_Bao cao giai ngan von dau tu nam 2009 (theo doi)_Ke hoach 2009 (theo doi) -1_Book1 8" xfId="10527"/>
    <cellStyle name="1_Bao cao giai ngan von dau tu nam 2009 (theo doi)_Ke hoach 2009 (theo doi) -1_Book1_BC von DTPT 6 thang 2012" xfId="4454"/>
    <cellStyle name="1_Bao cao giai ngan von dau tu nam 2009 (theo doi)_Ke hoach 2009 (theo doi) -1_Book1_BC von DTPT 6 thang 2012 2" xfId="4455"/>
    <cellStyle name="1_Bao cao giai ngan von dau tu nam 2009 (theo doi)_Ke hoach 2009 (theo doi) -1_Book1_BC von DTPT 6 thang 2012 2 2" xfId="10528"/>
    <cellStyle name="1_Bao cao giai ngan von dau tu nam 2009 (theo doi)_Ke hoach 2009 (theo doi) -1_Book1_BC von DTPT 6 thang 2012 2 2 2" xfId="10529"/>
    <cellStyle name="1_Bao cao giai ngan von dau tu nam 2009 (theo doi)_Ke hoach 2009 (theo doi) -1_Book1_BC von DTPT 6 thang 2012 2 2 3" xfId="10530"/>
    <cellStyle name="1_Bao cao giai ngan von dau tu nam 2009 (theo doi)_Ke hoach 2009 (theo doi) -1_Book1_BC von DTPT 6 thang 2012 2 3" xfId="10531"/>
    <cellStyle name="1_Bao cao giai ngan von dau tu nam 2009 (theo doi)_Ke hoach 2009 (theo doi) -1_Book1_BC von DTPT 6 thang 2012 2 3 2" xfId="10532"/>
    <cellStyle name="1_Bao cao giai ngan von dau tu nam 2009 (theo doi)_Ke hoach 2009 (theo doi) -1_Book1_BC von DTPT 6 thang 2012 2 3 3" xfId="10533"/>
    <cellStyle name="1_Bao cao giai ngan von dau tu nam 2009 (theo doi)_Ke hoach 2009 (theo doi) -1_Book1_BC von DTPT 6 thang 2012 2 4" xfId="10534"/>
    <cellStyle name="1_Bao cao giai ngan von dau tu nam 2009 (theo doi)_Ke hoach 2009 (theo doi) -1_Book1_BC von DTPT 6 thang 2012 2 4 2" xfId="10535"/>
    <cellStyle name="1_Bao cao giai ngan von dau tu nam 2009 (theo doi)_Ke hoach 2009 (theo doi) -1_Book1_BC von DTPT 6 thang 2012 2 4 3" xfId="10536"/>
    <cellStyle name="1_Bao cao giai ngan von dau tu nam 2009 (theo doi)_Ke hoach 2009 (theo doi) -1_Book1_BC von DTPT 6 thang 2012 2 5" xfId="10537"/>
    <cellStyle name="1_Bao cao giai ngan von dau tu nam 2009 (theo doi)_Ke hoach 2009 (theo doi) -1_Book1_BC von DTPT 6 thang 2012 2 6" xfId="10538"/>
    <cellStyle name="1_Bao cao giai ngan von dau tu nam 2009 (theo doi)_Ke hoach 2009 (theo doi) -1_Book1_BC von DTPT 6 thang 2012 3" xfId="10539"/>
    <cellStyle name="1_Bao cao giai ngan von dau tu nam 2009 (theo doi)_Ke hoach 2009 (theo doi) -1_Book1_BC von DTPT 6 thang 2012 3 2" xfId="10540"/>
    <cellStyle name="1_Bao cao giai ngan von dau tu nam 2009 (theo doi)_Ke hoach 2009 (theo doi) -1_Book1_BC von DTPT 6 thang 2012 3 2 2" xfId="10541"/>
    <cellStyle name="1_Bao cao giai ngan von dau tu nam 2009 (theo doi)_Ke hoach 2009 (theo doi) -1_Book1_BC von DTPT 6 thang 2012 3 2 3" xfId="10542"/>
    <cellStyle name="1_Bao cao giai ngan von dau tu nam 2009 (theo doi)_Ke hoach 2009 (theo doi) -1_Book1_BC von DTPT 6 thang 2012 3 3" xfId="10543"/>
    <cellStyle name="1_Bao cao giai ngan von dau tu nam 2009 (theo doi)_Ke hoach 2009 (theo doi) -1_Book1_BC von DTPT 6 thang 2012 3 3 2" xfId="10544"/>
    <cellStyle name="1_Bao cao giai ngan von dau tu nam 2009 (theo doi)_Ke hoach 2009 (theo doi) -1_Book1_BC von DTPT 6 thang 2012 3 3 3" xfId="10545"/>
    <cellStyle name="1_Bao cao giai ngan von dau tu nam 2009 (theo doi)_Ke hoach 2009 (theo doi) -1_Book1_BC von DTPT 6 thang 2012 3 4" xfId="10546"/>
    <cellStyle name="1_Bao cao giai ngan von dau tu nam 2009 (theo doi)_Ke hoach 2009 (theo doi) -1_Book1_BC von DTPT 6 thang 2012 3 4 2" xfId="10547"/>
    <cellStyle name="1_Bao cao giai ngan von dau tu nam 2009 (theo doi)_Ke hoach 2009 (theo doi) -1_Book1_BC von DTPT 6 thang 2012 3 4 3" xfId="10548"/>
    <cellStyle name="1_Bao cao giai ngan von dau tu nam 2009 (theo doi)_Ke hoach 2009 (theo doi) -1_Book1_BC von DTPT 6 thang 2012 3 5" xfId="10549"/>
    <cellStyle name="1_Bao cao giai ngan von dau tu nam 2009 (theo doi)_Ke hoach 2009 (theo doi) -1_Book1_BC von DTPT 6 thang 2012 3 6" xfId="10550"/>
    <cellStyle name="1_Bao cao giai ngan von dau tu nam 2009 (theo doi)_Ke hoach 2009 (theo doi) -1_Book1_BC von DTPT 6 thang 2012 4" xfId="10551"/>
    <cellStyle name="1_Bao cao giai ngan von dau tu nam 2009 (theo doi)_Ke hoach 2009 (theo doi) -1_Book1_BC von DTPT 6 thang 2012 4 2" xfId="10552"/>
    <cellStyle name="1_Bao cao giai ngan von dau tu nam 2009 (theo doi)_Ke hoach 2009 (theo doi) -1_Book1_BC von DTPT 6 thang 2012 4 3" xfId="10553"/>
    <cellStyle name="1_Bao cao giai ngan von dau tu nam 2009 (theo doi)_Ke hoach 2009 (theo doi) -1_Book1_BC von DTPT 6 thang 2012 5" xfId="10554"/>
    <cellStyle name="1_Bao cao giai ngan von dau tu nam 2009 (theo doi)_Ke hoach 2009 (theo doi) -1_Book1_BC von DTPT 6 thang 2012 5 2" xfId="10555"/>
    <cellStyle name="1_Bao cao giai ngan von dau tu nam 2009 (theo doi)_Ke hoach 2009 (theo doi) -1_Book1_BC von DTPT 6 thang 2012 5 3" xfId="10556"/>
    <cellStyle name="1_Bao cao giai ngan von dau tu nam 2009 (theo doi)_Ke hoach 2009 (theo doi) -1_Book1_BC von DTPT 6 thang 2012 6" xfId="10557"/>
    <cellStyle name="1_Bao cao giai ngan von dau tu nam 2009 (theo doi)_Ke hoach 2009 (theo doi) -1_Book1_BC von DTPT 6 thang 2012 6 2" xfId="10558"/>
    <cellStyle name="1_Bao cao giai ngan von dau tu nam 2009 (theo doi)_Ke hoach 2009 (theo doi) -1_Book1_BC von DTPT 6 thang 2012 6 3" xfId="10559"/>
    <cellStyle name="1_Bao cao giai ngan von dau tu nam 2009 (theo doi)_Ke hoach 2009 (theo doi) -1_Book1_BC von DTPT 6 thang 2012 7" xfId="10560"/>
    <cellStyle name="1_Bao cao giai ngan von dau tu nam 2009 (theo doi)_Ke hoach 2009 (theo doi) -1_Book1_BC von DTPT 6 thang 2012 8" xfId="10561"/>
    <cellStyle name="1_Bao cao giai ngan von dau tu nam 2009 (theo doi)_Ke hoach 2009 (theo doi) -1_Book1_Bieu du thao QD von ho tro co MT" xfId="4456"/>
    <cellStyle name="1_Bao cao giai ngan von dau tu nam 2009 (theo doi)_Ke hoach 2009 (theo doi) -1_Book1_Bieu du thao QD von ho tro co MT 2" xfId="4457"/>
    <cellStyle name="1_Bao cao giai ngan von dau tu nam 2009 (theo doi)_Ke hoach 2009 (theo doi) -1_Book1_Bieu du thao QD von ho tro co MT 2 2" xfId="10562"/>
    <cellStyle name="1_Bao cao giai ngan von dau tu nam 2009 (theo doi)_Ke hoach 2009 (theo doi) -1_Book1_Bieu du thao QD von ho tro co MT 2 2 2" xfId="10563"/>
    <cellStyle name="1_Bao cao giai ngan von dau tu nam 2009 (theo doi)_Ke hoach 2009 (theo doi) -1_Book1_Bieu du thao QD von ho tro co MT 2 2 3" xfId="10564"/>
    <cellStyle name="1_Bao cao giai ngan von dau tu nam 2009 (theo doi)_Ke hoach 2009 (theo doi) -1_Book1_Bieu du thao QD von ho tro co MT 2 3" xfId="10565"/>
    <cellStyle name="1_Bao cao giai ngan von dau tu nam 2009 (theo doi)_Ke hoach 2009 (theo doi) -1_Book1_Bieu du thao QD von ho tro co MT 2 3 2" xfId="10566"/>
    <cellStyle name="1_Bao cao giai ngan von dau tu nam 2009 (theo doi)_Ke hoach 2009 (theo doi) -1_Book1_Bieu du thao QD von ho tro co MT 2 3 3" xfId="10567"/>
    <cellStyle name="1_Bao cao giai ngan von dau tu nam 2009 (theo doi)_Ke hoach 2009 (theo doi) -1_Book1_Bieu du thao QD von ho tro co MT 2 4" xfId="10568"/>
    <cellStyle name="1_Bao cao giai ngan von dau tu nam 2009 (theo doi)_Ke hoach 2009 (theo doi) -1_Book1_Bieu du thao QD von ho tro co MT 2 4 2" xfId="10569"/>
    <cellStyle name="1_Bao cao giai ngan von dau tu nam 2009 (theo doi)_Ke hoach 2009 (theo doi) -1_Book1_Bieu du thao QD von ho tro co MT 2 4 3" xfId="10570"/>
    <cellStyle name="1_Bao cao giai ngan von dau tu nam 2009 (theo doi)_Ke hoach 2009 (theo doi) -1_Book1_Bieu du thao QD von ho tro co MT 2 5" xfId="10571"/>
    <cellStyle name="1_Bao cao giai ngan von dau tu nam 2009 (theo doi)_Ke hoach 2009 (theo doi) -1_Book1_Bieu du thao QD von ho tro co MT 2 6" xfId="10572"/>
    <cellStyle name="1_Bao cao giai ngan von dau tu nam 2009 (theo doi)_Ke hoach 2009 (theo doi) -1_Book1_Bieu du thao QD von ho tro co MT 3" xfId="10573"/>
    <cellStyle name="1_Bao cao giai ngan von dau tu nam 2009 (theo doi)_Ke hoach 2009 (theo doi) -1_Book1_Bieu du thao QD von ho tro co MT 3 2" xfId="10574"/>
    <cellStyle name="1_Bao cao giai ngan von dau tu nam 2009 (theo doi)_Ke hoach 2009 (theo doi) -1_Book1_Bieu du thao QD von ho tro co MT 3 2 2" xfId="10575"/>
    <cellStyle name="1_Bao cao giai ngan von dau tu nam 2009 (theo doi)_Ke hoach 2009 (theo doi) -1_Book1_Bieu du thao QD von ho tro co MT 3 2 3" xfId="10576"/>
    <cellStyle name="1_Bao cao giai ngan von dau tu nam 2009 (theo doi)_Ke hoach 2009 (theo doi) -1_Book1_Bieu du thao QD von ho tro co MT 3 3" xfId="10577"/>
    <cellStyle name="1_Bao cao giai ngan von dau tu nam 2009 (theo doi)_Ke hoach 2009 (theo doi) -1_Book1_Bieu du thao QD von ho tro co MT 3 3 2" xfId="10578"/>
    <cellStyle name="1_Bao cao giai ngan von dau tu nam 2009 (theo doi)_Ke hoach 2009 (theo doi) -1_Book1_Bieu du thao QD von ho tro co MT 3 3 3" xfId="10579"/>
    <cellStyle name="1_Bao cao giai ngan von dau tu nam 2009 (theo doi)_Ke hoach 2009 (theo doi) -1_Book1_Bieu du thao QD von ho tro co MT 3 4" xfId="10580"/>
    <cellStyle name="1_Bao cao giai ngan von dau tu nam 2009 (theo doi)_Ke hoach 2009 (theo doi) -1_Book1_Bieu du thao QD von ho tro co MT 3 4 2" xfId="10581"/>
    <cellStyle name="1_Bao cao giai ngan von dau tu nam 2009 (theo doi)_Ke hoach 2009 (theo doi) -1_Book1_Bieu du thao QD von ho tro co MT 3 4 3" xfId="10582"/>
    <cellStyle name="1_Bao cao giai ngan von dau tu nam 2009 (theo doi)_Ke hoach 2009 (theo doi) -1_Book1_Bieu du thao QD von ho tro co MT 3 5" xfId="10583"/>
    <cellStyle name="1_Bao cao giai ngan von dau tu nam 2009 (theo doi)_Ke hoach 2009 (theo doi) -1_Book1_Bieu du thao QD von ho tro co MT 3 6" xfId="10584"/>
    <cellStyle name="1_Bao cao giai ngan von dau tu nam 2009 (theo doi)_Ke hoach 2009 (theo doi) -1_Book1_Bieu du thao QD von ho tro co MT 4" xfId="10585"/>
    <cellStyle name="1_Bao cao giai ngan von dau tu nam 2009 (theo doi)_Ke hoach 2009 (theo doi) -1_Book1_Bieu du thao QD von ho tro co MT 4 2" xfId="10586"/>
    <cellStyle name="1_Bao cao giai ngan von dau tu nam 2009 (theo doi)_Ke hoach 2009 (theo doi) -1_Book1_Bieu du thao QD von ho tro co MT 4 3" xfId="10587"/>
    <cellStyle name="1_Bao cao giai ngan von dau tu nam 2009 (theo doi)_Ke hoach 2009 (theo doi) -1_Book1_Bieu du thao QD von ho tro co MT 5" xfId="10588"/>
    <cellStyle name="1_Bao cao giai ngan von dau tu nam 2009 (theo doi)_Ke hoach 2009 (theo doi) -1_Book1_Bieu du thao QD von ho tro co MT 5 2" xfId="10589"/>
    <cellStyle name="1_Bao cao giai ngan von dau tu nam 2009 (theo doi)_Ke hoach 2009 (theo doi) -1_Book1_Bieu du thao QD von ho tro co MT 5 3" xfId="10590"/>
    <cellStyle name="1_Bao cao giai ngan von dau tu nam 2009 (theo doi)_Ke hoach 2009 (theo doi) -1_Book1_Bieu du thao QD von ho tro co MT 6" xfId="10591"/>
    <cellStyle name="1_Bao cao giai ngan von dau tu nam 2009 (theo doi)_Ke hoach 2009 (theo doi) -1_Book1_Bieu du thao QD von ho tro co MT 6 2" xfId="10592"/>
    <cellStyle name="1_Bao cao giai ngan von dau tu nam 2009 (theo doi)_Ke hoach 2009 (theo doi) -1_Book1_Bieu du thao QD von ho tro co MT 6 3" xfId="10593"/>
    <cellStyle name="1_Bao cao giai ngan von dau tu nam 2009 (theo doi)_Ke hoach 2009 (theo doi) -1_Book1_Bieu du thao QD von ho tro co MT 7" xfId="10594"/>
    <cellStyle name="1_Bao cao giai ngan von dau tu nam 2009 (theo doi)_Ke hoach 2009 (theo doi) -1_Book1_Bieu du thao QD von ho tro co MT 8" xfId="10595"/>
    <cellStyle name="1_Bao cao giai ngan von dau tu nam 2009 (theo doi)_Ke hoach 2009 (theo doi) -1_Book1_Hoan chinh KH 2012 (o nha)" xfId="4458"/>
    <cellStyle name="1_Bao cao giai ngan von dau tu nam 2009 (theo doi)_Ke hoach 2009 (theo doi) -1_Book1_Hoan chinh KH 2012 (o nha) 2" xfId="4459"/>
    <cellStyle name="1_Bao cao giai ngan von dau tu nam 2009 (theo doi)_Ke hoach 2009 (theo doi) -1_Book1_Hoan chinh KH 2012 (o nha) 2 2" xfId="10596"/>
    <cellStyle name="1_Bao cao giai ngan von dau tu nam 2009 (theo doi)_Ke hoach 2009 (theo doi) -1_Book1_Hoan chinh KH 2012 (o nha) 2 2 2" xfId="10597"/>
    <cellStyle name="1_Bao cao giai ngan von dau tu nam 2009 (theo doi)_Ke hoach 2009 (theo doi) -1_Book1_Hoan chinh KH 2012 (o nha) 2 2 3" xfId="10598"/>
    <cellStyle name="1_Bao cao giai ngan von dau tu nam 2009 (theo doi)_Ke hoach 2009 (theo doi) -1_Book1_Hoan chinh KH 2012 (o nha) 2 3" xfId="10599"/>
    <cellStyle name="1_Bao cao giai ngan von dau tu nam 2009 (theo doi)_Ke hoach 2009 (theo doi) -1_Book1_Hoan chinh KH 2012 (o nha) 2 3 2" xfId="10600"/>
    <cellStyle name="1_Bao cao giai ngan von dau tu nam 2009 (theo doi)_Ke hoach 2009 (theo doi) -1_Book1_Hoan chinh KH 2012 (o nha) 2 3 3" xfId="10601"/>
    <cellStyle name="1_Bao cao giai ngan von dau tu nam 2009 (theo doi)_Ke hoach 2009 (theo doi) -1_Book1_Hoan chinh KH 2012 (o nha) 2 4" xfId="10602"/>
    <cellStyle name="1_Bao cao giai ngan von dau tu nam 2009 (theo doi)_Ke hoach 2009 (theo doi) -1_Book1_Hoan chinh KH 2012 (o nha) 2 4 2" xfId="10603"/>
    <cellStyle name="1_Bao cao giai ngan von dau tu nam 2009 (theo doi)_Ke hoach 2009 (theo doi) -1_Book1_Hoan chinh KH 2012 (o nha) 2 4 3" xfId="10604"/>
    <cellStyle name="1_Bao cao giai ngan von dau tu nam 2009 (theo doi)_Ke hoach 2009 (theo doi) -1_Book1_Hoan chinh KH 2012 (o nha) 2 5" xfId="10605"/>
    <cellStyle name="1_Bao cao giai ngan von dau tu nam 2009 (theo doi)_Ke hoach 2009 (theo doi) -1_Book1_Hoan chinh KH 2012 (o nha) 2 6" xfId="10606"/>
    <cellStyle name="1_Bao cao giai ngan von dau tu nam 2009 (theo doi)_Ke hoach 2009 (theo doi) -1_Book1_Hoan chinh KH 2012 (o nha) 3" xfId="10607"/>
    <cellStyle name="1_Bao cao giai ngan von dau tu nam 2009 (theo doi)_Ke hoach 2009 (theo doi) -1_Book1_Hoan chinh KH 2012 (o nha) 3 2" xfId="10608"/>
    <cellStyle name="1_Bao cao giai ngan von dau tu nam 2009 (theo doi)_Ke hoach 2009 (theo doi) -1_Book1_Hoan chinh KH 2012 (o nha) 3 2 2" xfId="10609"/>
    <cellStyle name="1_Bao cao giai ngan von dau tu nam 2009 (theo doi)_Ke hoach 2009 (theo doi) -1_Book1_Hoan chinh KH 2012 (o nha) 3 2 3" xfId="10610"/>
    <cellStyle name="1_Bao cao giai ngan von dau tu nam 2009 (theo doi)_Ke hoach 2009 (theo doi) -1_Book1_Hoan chinh KH 2012 (o nha) 3 3" xfId="10611"/>
    <cellStyle name="1_Bao cao giai ngan von dau tu nam 2009 (theo doi)_Ke hoach 2009 (theo doi) -1_Book1_Hoan chinh KH 2012 (o nha) 3 3 2" xfId="10612"/>
    <cellStyle name="1_Bao cao giai ngan von dau tu nam 2009 (theo doi)_Ke hoach 2009 (theo doi) -1_Book1_Hoan chinh KH 2012 (o nha) 3 3 3" xfId="10613"/>
    <cellStyle name="1_Bao cao giai ngan von dau tu nam 2009 (theo doi)_Ke hoach 2009 (theo doi) -1_Book1_Hoan chinh KH 2012 (o nha) 3 4" xfId="10614"/>
    <cellStyle name="1_Bao cao giai ngan von dau tu nam 2009 (theo doi)_Ke hoach 2009 (theo doi) -1_Book1_Hoan chinh KH 2012 (o nha) 3 4 2" xfId="10615"/>
    <cellStyle name="1_Bao cao giai ngan von dau tu nam 2009 (theo doi)_Ke hoach 2009 (theo doi) -1_Book1_Hoan chinh KH 2012 (o nha) 3 4 3" xfId="10616"/>
    <cellStyle name="1_Bao cao giai ngan von dau tu nam 2009 (theo doi)_Ke hoach 2009 (theo doi) -1_Book1_Hoan chinh KH 2012 (o nha) 3 5" xfId="10617"/>
    <cellStyle name="1_Bao cao giai ngan von dau tu nam 2009 (theo doi)_Ke hoach 2009 (theo doi) -1_Book1_Hoan chinh KH 2012 (o nha) 3 6" xfId="10618"/>
    <cellStyle name="1_Bao cao giai ngan von dau tu nam 2009 (theo doi)_Ke hoach 2009 (theo doi) -1_Book1_Hoan chinh KH 2012 (o nha) 4" xfId="10619"/>
    <cellStyle name="1_Bao cao giai ngan von dau tu nam 2009 (theo doi)_Ke hoach 2009 (theo doi) -1_Book1_Hoan chinh KH 2012 (o nha) 4 2" xfId="10620"/>
    <cellStyle name="1_Bao cao giai ngan von dau tu nam 2009 (theo doi)_Ke hoach 2009 (theo doi) -1_Book1_Hoan chinh KH 2012 (o nha) 4 3" xfId="10621"/>
    <cellStyle name="1_Bao cao giai ngan von dau tu nam 2009 (theo doi)_Ke hoach 2009 (theo doi) -1_Book1_Hoan chinh KH 2012 (o nha) 5" xfId="10622"/>
    <cellStyle name="1_Bao cao giai ngan von dau tu nam 2009 (theo doi)_Ke hoach 2009 (theo doi) -1_Book1_Hoan chinh KH 2012 (o nha) 5 2" xfId="10623"/>
    <cellStyle name="1_Bao cao giai ngan von dau tu nam 2009 (theo doi)_Ke hoach 2009 (theo doi) -1_Book1_Hoan chinh KH 2012 (o nha) 5 3" xfId="10624"/>
    <cellStyle name="1_Bao cao giai ngan von dau tu nam 2009 (theo doi)_Ke hoach 2009 (theo doi) -1_Book1_Hoan chinh KH 2012 (o nha) 6" xfId="10625"/>
    <cellStyle name="1_Bao cao giai ngan von dau tu nam 2009 (theo doi)_Ke hoach 2009 (theo doi) -1_Book1_Hoan chinh KH 2012 (o nha) 6 2" xfId="10626"/>
    <cellStyle name="1_Bao cao giai ngan von dau tu nam 2009 (theo doi)_Ke hoach 2009 (theo doi) -1_Book1_Hoan chinh KH 2012 (o nha) 6 3" xfId="10627"/>
    <cellStyle name="1_Bao cao giai ngan von dau tu nam 2009 (theo doi)_Ke hoach 2009 (theo doi) -1_Book1_Hoan chinh KH 2012 (o nha) 7" xfId="10628"/>
    <cellStyle name="1_Bao cao giai ngan von dau tu nam 2009 (theo doi)_Ke hoach 2009 (theo doi) -1_Book1_Hoan chinh KH 2012 (o nha) 8" xfId="10629"/>
    <cellStyle name="1_Bao cao giai ngan von dau tu nam 2009 (theo doi)_Ke hoach 2009 (theo doi) -1_Book1_Hoan chinh KH 2012 (o nha)_Bao cao giai ngan quy I" xfId="4460"/>
    <cellStyle name="1_Bao cao giai ngan von dau tu nam 2009 (theo doi)_Ke hoach 2009 (theo doi) -1_Book1_Hoan chinh KH 2012 (o nha)_Bao cao giai ngan quy I 2" xfId="4461"/>
    <cellStyle name="1_Bao cao giai ngan von dau tu nam 2009 (theo doi)_Ke hoach 2009 (theo doi) -1_Book1_Hoan chinh KH 2012 (o nha)_Bao cao giai ngan quy I 2 2" xfId="10630"/>
    <cellStyle name="1_Bao cao giai ngan von dau tu nam 2009 (theo doi)_Ke hoach 2009 (theo doi) -1_Book1_Hoan chinh KH 2012 (o nha)_Bao cao giai ngan quy I 2 2 2" xfId="10631"/>
    <cellStyle name="1_Bao cao giai ngan von dau tu nam 2009 (theo doi)_Ke hoach 2009 (theo doi) -1_Book1_Hoan chinh KH 2012 (o nha)_Bao cao giai ngan quy I 2 2 3" xfId="10632"/>
    <cellStyle name="1_Bao cao giai ngan von dau tu nam 2009 (theo doi)_Ke hoach 2009 (theo doi) -1_Book1_Hoan chinh KH 2012 (o nha)_Bao cao giai ngan quy I 2 3" xfId="10633"/>
    <cellStyle name="1_Bao cao giai ngan von dau tu nam 2009 (theo doi)_Ke hoach 2009 (theo doi) -1_Book1_Hoan chinh KH 2012 (o nha)_Bao cao giai ngan quy I 2 3 2" xfId="10634"/>
    <cellStyle name="1_Bao cao giai ngan von dau tu nam 2009 (theo doi)_Ke hoach 2009 (theo doi) -1_Book1_Hoan chinh KH 2012 (o nha)_Bao cao giai ngan quy I 2 3 3" xfId="10635"/>
    <cellStyle name="1_Bao cao giai ngan von dau tu nam 2009 (theo doi)_Ke hoach 2009 (theo doi) -1_Book1_Hoan chinh KH 2012 (o nha)_Bao cao giai ngan quy I 2 4" xfId="10636"/>
    <cellStyle name="1_Bao cao giai ngan von dau tu nam 2009 (theo doi)_Ke hoach 2009 (theo doi) -1_Book1_Hoan chinh KH 2012 (o nha)_Bao cao giai ngan quy I 2 4 2" xfId="10637"/>
    <cellStyle name="1_Bao cao giai ngan von dau tu nam 2009 (theo doi)_Ke hoach 2009 (theo doi) -1_Book1_Hoan chinh KH 2012 (o nha)_Bao cao giai ngan quy I 2 4 3" xfId="10638"/>
    <cellStyle name="1_Bao cao giai ngan von dau tu nam 2009 (theo doi)_Ke hoach 2009 (theo doi) -1_Book1_Hoan chinh KH 2012 (o nha)_Bao cao giai ngan quy I 2 5" xfId="10639"/>
    <cellStyle name="1_Bao cao giai ngan von dau tu nam 2009 (theo doi)_Ke hoach 2009 (theo doi) -1_Book1_Hoan chinh KH 2012 (o nha)_Bao cao giai ngan quy I 2 6" xfId="10640"/>
    <cellStyle name="1_Bao cao giai ngan von dau tu nam 2009 (theo doi)_Ke hoach 2009 (theo doi) -1_Book1_Hoan chinh KH 2012 (o nha)_Bao cao giai ngan quy I 3" xfId="10641"/>
    <cellStyle name="1_Bao cao giai ngan von dau tu nam 2009 (theo doi)_Ke hoach 2009 (theo doi) -1_Book1_Hoan chinh KH 2012 (o nha)_Bao cao giai ngan quy I 3 2" xfId="10642"/>
    <cellStyle name="1_Bao cao giai ngan von dau tu nam 2009 (theo doi)_Ke hoach 2009 (theo doi) -1_Book1_Hoan chinh KH 2012 (o nha)_Bao cao giai ngan quy I 3 2 2" xfId="10643"/>
    <cellStyle name="1_Bao cao giai ngan von dau tu nam 2009 (theo doi)_Ke hoach 2009 (theo doi) -1_Book1_Hoan chinh KH 2012 (o nha)_Bao cao giai ngan quy I 3 2 3" xfId="10644"/>
    <cellStyle name="1_Bao cao giai ngan von dau tu nam 2009 (theo doi)_Ke hoach 2009 (theo doi) -1_Book1_Hoan chinh KH 2012 (o nha)_Bao cao giai ngan quy I 3 3" xfId="10645"/>
    <cellStyle name="1_Bao cao giai ngan von dau tu nam 2009 (theo doi)_Ke hoach 2009 (theo doi) -1_Book1_Hoan chinh KH 2012 (o nha)_Bao cao giai ngan quy I 3 3 2" xfId="10646"/>
    <cellStyle name="1_Bao cao giai ngan von dau tu nam 2009 (theo doi)_Ke hoach 2009 (theo doi) -1_Book1_Hoan chinh KH 2012 (o nha)_Bao cao giai ngan quy I 3 3 3" xfId="10647"/>
    <cellStyle name="1_Bao cao giai ngan von dau tu nam 2009 (theo doi)_Ke hoach 2009 (theo doi) -1_Book1_Hoan chinh KH 2012 (o nha)_Bao cao giai ngan quy I 3 4" xfId="10648"/>
    <cellStyle name="1_Bao cao giai ngan von dau tu nam 2009 (theo doi)_Ke hoach 2009 (theo doi) -1_Book1_Hoan chinh KH 2012 (o nha)_Bao cao giai ngan quy I 3 4 2" xfId="10649"/>
    <cellStyle name="1_Bao cao giai ngan von dau tu nam 2009 (theo doi)_Ke hoach 2009 (theo doi) -1_Book1_Hoan chinh KH 2012 (o nha)_Bao cao giai ngan quy I 3 4 3" xfId="10650"/>
    <cellStyle name="1_Bao cao giai ngan von dau tu nam 2009 (theo doi)_Ke hoach 2009 (theo doi) -1_Book1_Hoan chinh KH 2012 (o nha)_Bao cao giai ngan quy I 3 5" xfId="10651"/>
    <cellStyle name="1_Bao cao giai ngan von dau tu nam 2009 (theo doi)_Ke hoach 2009 (theo doi) -1_Book1_Hoan chinh KH 2012 (o nha)_Bao cao giai ngan quy I 3 6" xfId="10652"/>
    <cellStyle name="1_Bao cao giai ngan von dau tu nam 2009 (theo doi)_Ke hoach 2009 (theo doi) -1_Book1_Hoan chinh KH 2012 (o nha)_Bao cao giai ngan quy I 4" xfId="10653"/>
    <cellStyle name="1_Bao cao giai ngan von dau tu nam 2009 (theo doi)_Ke hoach 2009 (theo doi) -1_Book1_Hoan chinh KH 2012 (o nha)_Bao cao giai ngan quy I 4 2" xfId="10654"/>
    <cellStyle name="1_Bao cao giai ngan von dau tu nam 2009 (theo doi)_Ke hoach 2009 (theo doi) -1_Book1_Hoan chinh KH 2012 (o nha)_Bao cao giai ngan quy I 4 3" xfId="10655"/>
    <cellStyle name="1_Bao cao giai ngan von dau tu nam 2009 (theo doi)_Ke hoach 2009 (theo doi) -1_Book1_Hoan chinh KH 2012 (o nha)_Bao cao giai ngan quy I 5" xfId="10656"/>
    <cellStyle name="1_Bao cao giai ngan von dau tu nam 2009 (theo doi)_Ke hoach 2009 (theo doi) -1_Book1_Hoan chinh KH 2012 (o nha)_Bao cao giai ngan quy I 5 2" xfId="10657"/>
    <cellStyle name="1_Bao cao giai ngan von dau tu nam 2009 (theo doi)_Ke hoach 2009 (theo doi) -1_Book1_Hoan chinh KH 2012 (o nha)_Bao cao giai ngan quy I 5 3" xfId="10658"/>
    <cellStyle name="1_Bao cao giai ngan von dau tu nam 2009 (theo doi)_Ke hoach 2009 (theo doi) -1_Book1_Hoan chinh KH 2012 (o nha)_Bao cao giai ngan quy I 6" xfId="10659"/>
    <cellStyle name="1_Bao cao giai ngan von dau tu nam 2009 (theo doi)_Ke hoach 2009 (theo doi) -1_Book1_Hoan chinh KH 2012 (o nha)_Bao cao giai ngan quy I 6 2" xfId="10660"/>
    <cellStyle name="1_Bao cao giai ngan von dau tu nam 2009 (theo doi)_Ke hoach 2009 (theo doi) -1_Book1_Hoan chinh KH 2012 (o nha)_Bao cao giai ngan quy I 6 3" xfId="10661"/>
    <cellStyle name="1_Bao cao giai ngan von dau tu nam 2009 (theo doi)_Ke hoach 2009 (theo doi) -1_Book1_Hoan chinh KH 2012 (o nha)_Bao cao giai ngan quy I 7" xfId="10662"/>
    <cellStyle name="1_Bao cao giai ngan von dau tu nam 2009 (theo doi)_Ke hoach 2009 (theo doi) -1_Book1_Hoan chinh KH 2012 (o nha)_Bao cao giai ngan quy I 8" xfId="10663"/>
    <cellStyle name="1_Bao cao giai ngan von dau tu nam 2009 (theo doi)_Ke hoach 2009 (theo doi) -1_Book1_Hoan chinh KH 2012 (o nha)_BC von DTPT 6 thang 2012" xfId="4462"/>
    <cellStyle name="1_Bao cao giai ngan von dau tu nam 2009 (theo doi)_Ke hoach 2009 (theo doi) -1_Book1_Hoan chinh KH 2012 (o nha)_BC von DTPT 6 thang 2012 2" xfId="4463"/>
    <cellStyle name="1_Bao cao giai ngan von dau tu nam 2009 (theo doi)_Ke hoach 2009 (theo doi) -1_Book1_Hoan chinh KH 2012 (o nha)_BC von DTPT 6 thang 2012 2 2" xfId="10664"/>
    <cellStyle name="1_Bao cao giai ngan von dau tu nam 2009 (theo doi)_Ke hoach 2009 (theo doi) -1_Book1_Hoan chinh KH 2012 (o nha)_BC von DTPT 6 thang 2012 2 2 2" xfId="10665"/>
    <cellStyle name="1_Bao cao giai ngan von dau tu nam 2009 (theo doi)_Ke hoach 2009 (theo doi) -1_Book1_Hoan chinh KH 2012 (o nha)_BC von DTPT 6 thang 2012 2 2 3" xfId="10666"/>
    <cellStyle name="1_Bao cao giai ngan von dau tu nam 2009 (theo doi)_Ke hoach 2009 (theo doi) -1_Book1_Hoan chinh KH 2012 (o nha)_BC von DTPT 6 thang 2012 2 3" xfId="10667"/>
    <cellStyle name="1_Bao cao giai ngan von dau tu nam 2009 (theo doi)_Ke hoach 2009 (theo doi) -1_Book1_Hoan chinh KH 2012 (o nha)_BC von DTPT 6 thang 2012 2 3 2" xfId="10668"/>
    <cellStyle name="1_Bao cao giai ngan von dau tu nam 2009 (theo doi)_Ke hoach 2009 (theo doi) -1_Book1_Hoan chinh KH 2012 (o nha)_BC von DTPT 6 thang 2012 2 3 3" xfId="10669"/>
    <cellStyle name="1_Bao cao giai ngan von dau tu nam 2009 (theo doi)_Ke hoach 2009 (theo doi) -1_Book1_Hoan chinh KH 2012 (o nha)_BC von DTPT 6 thang 2012 2 4" xfId="10670"/>
    <cellStyle name="1_Bao cao giai ngan von dau tu nam 2009 (theo doi)_Ke hoach 2009 (theo doi) -1_Book1_Hoan chinh KH 2012 (o nha)_BC von DTPT 6 thang 2012 2 4 2" xfId="10671"/>
    <cellStyle name="1_Bao cao giai ngan von dau tu nam 2009 (theo doi)_Ke hoach 2009 (theo doi) -1_Book1_Hoan chinh KH 2012 (o nha)_BC von DTPT 6 thang 2012 2 4 3" xfId="10672"/>
    <cellStyle name="1_Bao cao giai ngan von dau tu nam 2009 (theo doi)_Ke hoach 2009 (theo doi) -1_Book1_Hoan chinh KH 2012 (o nha)_BC von DTPT 6 thang 2012 2 5" xfId="10673"/>
    <cellStyle name="1_Bao cao giai ngan von dau tu nam 2009 (theo doi)_Ke hoach 2009 (theo doi) -1_Book1_Hoan chinh KH 2012 (o nha)_BC von DTPT 6 thang 2012 2 6" xfId="10674"/>
    <cellStyle name="1_Bao cao giai ngan von dau tu nam 2009 (theo doi)_Ke hoach 2009 (theo doi) -1_Book1_Hoan chinh KH 2012 (o nha)_BC von DTPT 6 thang 2012 3" xfId="10675"/>
    <cellStyle name="1_Bao cao giai ngan von dau tu nam 2009 (theo doi)_Ke hoach 2009 (theo doi) -1_Book1_Hoan chinh KH 2012 (o nha)_BC von DTPT 6 thang 2012 3 2" xfId="10676"/>
    <cellStyle name="1_Bao cao giai ngan von dau tu nam 2009 (theo doi)_Ke hoach 2009 (theo doi) -1_Book1_Hoan chinh KH 2012 (o nha)_BC von DTPT 6 thang 2012 3 2 2" xfId="10677"/>
    <cellStyle name="1_Bao cao giai ngan von dau tu nam 2009 (theo doi)_Ke hoach 2009 (theo doi) -1_Book1_Hoan chinh KH 2012 (o nha)_BC von DTPT 6 thang 2012 3 2 3" xfId="10678"/>
    <cellStyle name="1_Bao cao giai ngan von dau tu nam 2009 (theo doi)_Ke hoach 2009 (theo doi) -1_Book1_Hoan chinh KH 2012 (o nha)_BC von DTPT 6 thang 2012 3 3" xfId="10679"/>
    <cellStyle name="1_Bao cao giai ngan von dau tu nam 2009 (theo doi)_Ke hoach 2009 (theo doi) -1_Book1_Hoan chinh KH 2012 (o nha)_BC von DTPT 6 thang 2012 3 3 2" xfId="10680"/>
    <cellStyle name="1_Bao cao giai ngan von dau tu nam 2009 (theo doi)_Ke hoach 2009 (theo doi) -1_Book1_Hoan chinh KH 2012 (o nha)_BC von DTPT 6 thang 2012 3 3 3" xfId="10681"/>
    <cellStyle name="1_Bao cao giai ngan von dau tu nam 2009 (theo doi)_Ke hoach 2009 (theo doi) -1_Book1_Hoan chinh KH 2012 (o nha)_BC von DTPT 6 thang 2012 3 4" xfId="10682"/>
    <cellStyle name="1_Bao cao giai ngan von dau tu nam 2009 (theo doi)_Ke hoach 2009 (theo doi) -1_Book1_Hoan chinh KH 2012 (o nha)_BC von DTPT 6 thang 2012 3 4 2" xfId="10683"/>
    <cellStyle name="1_Bao cao giai ngan von dau tu nam 2009 (theo doi)_Ke hoach 2009 (theo doi) -1_Book1_Hoan chinh KH 2012 (o nha)_BC von DTPT 6 thang 2012 3 4 3" xfId="10684"/>
    <cellStyle name="1_Bao cao giai ngan von dau tu nam 2009 (theo doi)_Ke hoach 2009 (theo doi) -1_Book1_Hoan chinh KH 2012 (o nha)_BC von DTPT 6 thang 2012 3 5" xfId="10685"/>
    <cellStyle name="1_Bao cao giai ngan von dau tu nam 2009 (theo doi)_Ke hoach 2009 (theo doi) -1_Book1_Hoan chinh KH 2012 (o nha)_BC von DTPT 6 thang 2012 3 6" xfId="10686"/>
    <cellStyle name="1_Bao cao giai ngan von dau tu nam 2009 (theo doi)_Ke hoach 2009 (theo doi) -1_Book1_Hoan chinh KH 2012 (o nha)_BC von DTPT 6 thang 2012 4" xfId="10687"/>
    <cellStyle name="1_Bao cao giai ngan von dau tu nam 2009 (theo doi)_Ke hoach 2009 (theo doi) -1_Book1_Hoan chinh KH 2012 (o nha)_BC von DTPT 6 thang 2012 4 2" xfId="10688"/>
    <cellStyle name="1_Bao cao giai ngan von dau tu nam 2009 (theo doi)_Ke hoach 2009 (theo doi) -1_Book1_Hoan chinh KH 2012 (o nha)_BC von DTPT 6 thang 2012 4 3" xfId="10689"/>
    <cellStyle name="1_Bao cao giai ngan von dau tu nam 2009 (theo doi)_Ke hoach 2009 (theo doi) -1_Book1_Hoan chinh KH 2012 (o nha)_BC von DTPT 6 thang 2012 5" xfId="10690"/>
    <cellStyle name="1_Bao cao giai ngan von dau tu nam 2009 (theo doi)_Ke hoach 2009 (theo doi) -1_Book1_Hoan chinh KH 2012 (o nha)_BC von DTPT 6 thang 2012 5 2" xfId="10691"/>
    <cellStyle name="1_Bao cao giai ngan von dau tu nam 2009 (theo doi)_Ke hoach 2009 (theo doi) -1_Book1_Hoan chinh KH 2012 (o nha)_BC von DTPT 6 thang 2012 5 3" xfId="10692"/>
    <cellStyle name="1_Bao cao giai ngan von dau tu nam 2009 (theo doi)_Ke hoach 2009 (theo doi) -1_Book1_Hoan chinh KH 2012 (o nha)_BC von DTPT 6 thang 2012 6" xfId="10693"/>
    <cellStyle name="1_Bao cao giai ngan von dau tu nam 2009 (theo doi)_Ke hoach 2009 (theo doi) -1_Book1_Hoan chinh KH 2012 (o nha)_BC von DTPT 6 thang 2012 6 2" xfId="10694"/>
    <cellStyle name="1_Bao cao giai ngan von dau tu nam 2009 (theo doi)_Ke hoach 2009 (theo doi) -1_Book1_Hoan chinh KH 2012 (o nha)_BC von DTPT 6 thang 2012 6 3" xfId="10695"/>
    <cellStyle name="1_Bao cao giai ngan von dau tu nam 2009 (theo doi)_Ke hoach 2009 (theo doi) -1_Book1_Hoan chinh KH 2012 (o nha)_BC von DTPT 6 thang 2012 7" xfId="10696"/>
    <cellStyle name="1_Bao cao giai ngan von dau tu nam 2009 (theo doi)_Ke hoach 2009 (theo doi) -1_Book1_Hoan chinh KH 2012 (o nha)_BC von DTPT 6 thang 2012 8" xfId="10697"/>
    <cellStyle name="1_Bao cao giai ngan von dau tu nam 2009 (theo doi)_Ke hoach 2009 (theo doi) -1_Book1_Hoan chinh KH 2012 (o nha)_Bieu du thao QD von ho tro co MT" xfId="4464"/>
    <cellStyle name="1_Bao cao giai ngan von dau tu nam 2009 (theo doi)_Ke hoach 2009 (theo doi) -1_Book1_Hoan chinh KH 2012 (o nha)_Bieu du thao QD von ho tro co MT 2" xfId="4465"/>
    <cellStyle name="1_Bao cao giai ngan von dau tu nam 2009 (theo doi)_Ke hoach 2009 (theo doi) -1_Book1_Hoan chinh KH 2012 (o nha)_Bieu du thao QD von ho tro co MT 2 2" xfId="10698"/>
    <cellStyle name="1_Bao cao giai ngan von dau tu nam 2009 (theo doi)_Ke hoach 2009 (theo doi) -1_Book1_Hoan chinh KH 2012 (o nha)_Bieu du thao QD von ho tro co MT 2 2 2" xfId="10699"/>
    <cellStyle name="1_Bao cao giai ngan von dau tu nam 2009 (theo doi)_Ke hoach 2009 (theo doi) -1_Book1_Hoan chinh KH 2012 (o nha)_Bieu du thao QD von ho tro co MT 2 2 3" xfId="10700"/>
    <cellStyle name="1_Bao cao giai ngan von dau tu nam 2009 (theo doi)_Ke hoach 2009 (theo doi) -1_Book1_Hoan chinh KH 2012 (o nha)_Bieu du thao QD von ho tro co MT 2 3" xfId="10701"/>
    <cellStyle name="1_Bao cao giai ngan von dau tu nam 2009 (theo doi)_Ke hoach 2009 (theo doi) -1_Book1_Hoan chinh KH 2012 (o nha)_Bieu du thao QD von ho tro co MT 2 3 2" xfId="10702"/>
    <cellStyle name="1_Bao cao giai ngan von dau tu nam 2009 (theo doi)_Ke hoach 2009 (theo doi) -1_Book1_Hoan chinh KH 2012 (o nha)_Bieu du thao QD von ho tro co MT 2 3 3" xfId="10703"/>
    <cellStyle name="1_Bao cao giai ngan von dau tu nam 2009 (theo doi)_Ke hoach 2009 (theo doi) -1_Book1_Hoan chinh KH 2012 (o nha)_Bieu du thao QD von ho tro co MT 2 4" xfId="10704"/>
    <cellStyle name="1_Bao cao giai ngan von dau tu nam 2009 (theo doi)_Ke hoach 2009 (theo doi) -1_Book1_Hoan chinh KH 2012 (o nha)_Bieu du thao QD von ho tro co MT 2 4 2" xfId="10705"/>
    <cellStyle name="1_Bao cao giai ngan von dau tu nam 2009 (theo doi)_Ke hoach 2009 (theo doi) -1_Book1_Hoan chinh KH 2012 (o nha)_Bieu du thao QD von ho tro co MT 2 4 3" xfId="10706"/>
    <cellStyle name="1_Bao cao giai ngan von dau tu nam 2009 (theo doi)_Ke hoach 2009 (theo doi) -1_Book1_Hoan chinh KH 2012 (o nha)_Bieu du thao QD von ho tro co MT 2 5" xfId="10707"/>
    <cellStyle name="1_Bao cao giai ngan von dau tu nam 2009 (theo doi)_Ke hoach 2009 (theo doi) -1_Book1_Hoan chinh KH 2012 (o nha)_Bieu du thao QD von ho tro co MT 2 6" xfId="10708"/>
    <cellStyle name="1_Bao cao giai ngan von dau tu nam 2009 (theo doi)_Ke hoach 2009 (theo doi) -1_Book1_Hoan chinh KH 2012 (o nha)_Bieu du thao QD von ho tro co MT 3" xfId="10709"/>
    <cellStyle name="1_Bao cao giai ngan von dau tu nam 2009 (theo doi)_Ke hoach 2009 (theo doi) -1_Book1_Hoan chinh KH 2012 (o nha)_Bieu du thao QD von ho tro co MT 3 2" xfId="10710"/>
    <cellStyle name="1_Bao cao giai ngan von dau tu nam 2009 (theo doi)_Ke hoach 2009 (theo doi) -1_Book1_Hoan chinh KH 2012 (o nha)_Bieu du thao QD von ho tro co MT 3 2 2" xfId="10711"/>
    <cellStyle name="1_Bao cao giai ngan von dau tu nam 2009 (theo doi)_Ke hoach 2009 (theo doi) -1_Book1_Hoan chinh KH 2012 (o nha)_Bieu du thao QD von ho tro co MT 3 2 3" xfId="10712"/>
    <cellStyle name="1_Bao cao giai ngan von dau tu nam 2009 (theo doi)_Ke hoach 2009 (theo doi) -1_Book1_Hoan chinh KH 2012 (o nha)_Bieu du thao QD von ho tro co MT 3 3" xfId="10713"/>
    <cellStyle name="1_Bao cao giai ngan von dau tu nam 2009 (theo doi)_Ke hoach 2009 (theo doi) -1_Book1_Hoan chinh KH 2012 (o nha)_Bieu du thao QD von ho tro co MT 3 3 2" xfId="10714"/>
    <cellStyle name="1_Bao cao giai ngan von dau tu nam 2009 (theo doi)_Ke hoach 2009 (theo doi) -1_Book1_Hoan chinh KH 2012 (o nha)_Bieu du thao QD von ho tro co MT 3 3 3" xfId="10715"/>
    <cellStyle name="1_Bao cao giai ngan von dau tu nam 2009 (theo doi)_Ke hoach 2009 (theo doi) -1_Book1_Hoan chinh KH 2012 (o nha)_Bieu du thao QD von ho tro co MT 3 4" xfId="10716"/>
    <cellStyle name="1_Bao cao giai ngan von dau tu nam 2009 (theo doi)_Ke hoach 2009 (theo doi) -1_Book1_Hoan chinh KH 2012 (o nha)_Bieu du thao QD von ho tro co MT 3 4 2" xfId="10717"/>
    <cellStyle name="1_Bao cao giai ngan von dau tu nam 2009 (theo doi)_Ke hoach 2009 (theo doi) -1_Book1_Hoan chinh KH 2012 (o nha)_Bieu du thao QD von ho tro co MT 3 4 3" xfId="10718"/>
    <cellStyle name="1_Bao cao giai ngan von dau tu nam 2009 (theo doi)_Ke hoach 2009 (theo doi) -1_Book1_Hoan chinh KH 2012 (o nha)_Bieu du thao QD von ho tro co MT 3 5" xfId="10719"/>
    <cellStyle name="1_Bao cao giai ngan von dau tu nam 2009 (theo doi)_Ke hoach 2009 (theo doi) -1_Book1_Hoan chinh KH 2012 (o nha)_Bieu du thao QD von ho tro co MT 3 6" xfId="10720"/>
    <cellStyle name="1_Bao cao giai ngan von dau tu nam 2009 (theo doi)_Ke hoach 2009 (theo doi) -1_Book1_Hoan chinh KH 2012 (o nha)_Bieu du thao QD von ho tro co MT 4" xfId="10721"/>
    <cellStyle name="1_Bao cao giai ngan von dau tu nam 2009 (theo doi)_Ke hoach 2009 (theo doi) -1_Book1_Hoan chinh KH 2012 (o nha)_Bieu du thao QD von ho tro co MT 4 2" xfId="10722"/>
    <cellStyle name="1_Bao cao giai ngan von dau tu nam 2009 (theo doi)_Ke hoach 2009 (theo doi) -1_Book1_Hoan chinh KH 2012 (o nha)_Bieu du thao QD von ho tro co MT 4 3" xfId="10723"/>
    <cellStyle name="1_Bao cao giai ngan von dau tu nam 2009 (theo doi)_Ke hoach 2009 (theo doi) -1_Book1_Hoan chinh KH 2012 (o nha)_Bieu du thao QD von ho tro co MT 5" xfId="10724"/>
    <cellStyle name="1_Bao cao giai ngan von dau tu nam 2009 (theo doi)_Ke hoach 2009 (theo doi) -1_Book1_Hoan chinh KH 2012 (o nha)_Bieu du thao QD von ho tro co MT 5 2" xfId="10725"/>
    <cellStyle name="1_Bao cao giai ngan von dau tu nam 2009 (theo doi)_Ke hoach 2009 (theo doi) -1_Book1_Hoan chinh KH 2012 (o nha)_Bieu du thao QD von ho tro co MT 5 3" xfId="10726"/>
    <cellStyle name="1_Bao cao giai ngan von dau tu nam 2009 (theo doi)_Ke hoach 2009 (theo doi) -1_Book1_Hoan chinh KH 2012 (o nha)_Bieu du thao QD von ho tro co MT 6" xfId="10727"/>
    <cellStyle name="1_Bao cao giai ngan von dau tu nam 2009 (theo doi)_Ke hoach 2009 (theo doi) -1_Book1_Hoan chinh KH 2012 (o nha)_Bieu du thao QD von ho tro co MT 6 2" xfId="10728"/>
    <cellStyle name="1_Bao cao giai ngan von dau tu nam 2009 (theo doi)_Ke hoach 2009 (theo doi) -1_Book1_Hoan chinh KH 2012 (o nha)_Bieu du thao QD von ho tro co MT 6 3" xfId="10729"/>
    <cellStyle name="1_Bao cao giai ngan von dau tu nam 2009 (theo doi)_Ke hoach 2009 (theo doi) -1_Book1_Hoan chinh KH 2012 (o nha)_Bieu du thao QD von ho tro co MT 7" xfId="10730"/>
    <cellStyle name="1_Bao cao giai ngan von dau tu nam 2009 (theo doi)_Ke hoach 2009 (theo doi) -1_Book1_Hoan chinh KH 2012 (o nha)_Bieu du thao QD von ho tro co MT 8" xfId="10731"/>
    <cellStyle name="1_Bao cao giai ngan von dau tu nam 2009 (theo doi)_Ke hoach 2009 (theo doi) -1_Book1_Hoan chinh KH 2012 (o nha)_Ke hoach 2012 theo doi (giai ngan 30.6.12)" xfId="4466"/>
    <cellStyle name="1_Bao cao giai ngan von dau tu nam 2009 (theo doi)_Ke hoach 2009 (theo doi) -1_Book1_Hoan chinh KH 2012 (o nha)_Ke hoach 2012 theo doi (giai ngan 30.6.12) 2" xfId="4467"/>
    <cellStyle name="1_Bao cao giai ngan von dau tu nam 2009 (theo doi)_Ke hoach 2009 (theo doi) -1_Book1_Hoan chinh KH 2012 (o nha)_Ke hoach 2012 theo doi (giai ngan 30.6.12) 2 2" xfId="10732"/>
    <cellStyle name="1_Bao cao giai ngan von dau tu nam 2009 (theo doi)_Ke hoach 2009 (theo doi) -1_Book1_Hoan chinh KH 2012 (o nha)_Ke hoach 2012 theo doi (giai ngan 30.6.12) 2 2 2" xfId="10733"/>
    <cellStyle name="1_Bao cao giai ngan von dau tu nam 2009 (theo doi)_Ke hoach 2009 (theo doi) -1_Book1_Hoan chinh KH 2012 (o nha)_Ke hoach 2012 theo doi (giai ngan 30.6.12) 2 2 3" xfId="10734"/>
    <cellStyle name="1_Bao cao giai ngan von dau tu nam 2009 (theo doi)_Ke hoach 2009 (theo doi) -1_Book1_Hoan chinh KH 2012 (o nha)_Ke hoach 2012 theo doi (giai ngan 30.6.12) 2 3" xfId="10735"/>
    <cellStyle name="1_Bao cao giai ngan von dau tu nam 2009 (theo doi)_Ke hoach 2009 (theo doi) -1_Book1_Hoan chinh KH 2012 (o nha)_Ke hoach 2012 theo doi (giai ngan 30.6.12) 2 3 2" xfId="10736"/>
    <cellStyle name="1_Bao cao giai ngan von dau tu nam 2009 (theo doi)_Ke hoach 2009 (theo doi) -1_Book1_Hoan chinh KH 2012 (o nha)_Ke hoach 2012 theo doi (giai ngan 30.6.12) 2 3 3" xfId="10737"/>
    <cellStyle name="1_Bao cao giai ngan von dau tu nam 2009 (theo doi)_Ke hoach 2009 (theo doi) -1_Book1_Hoan chinh KH 2012 (o nha)_Ke hoach 2012 theo doi (giai ngan 30.6.12) 2 4" xfId="10738"/>
    <cellStyle name="1_Bao cao giai ngan von dau tu nam 2009 (theo doi)_Ke hoach 2009 (theo doi) -1_Book1_Hoan chinh KH 2012 (o nha)_Ke hoach 2012 theo doi (giai ngan 30.6.12) 2 4 2" xfId="10739"/>
    <cellStyle name="1_Bao cao giai ngan von dau tu nam 2009 (theo doi)_Ke hoach 2009 (theo doi) -1_Book1_Hoan chinh KH 2012 (o nha)_Ke hoach 2012 theo doi (giai ngan 30.6.12) 2 4 3" xfId="10740"/>
    <cellStyle name="1_Bao cao giai ngan von dau tu nam 2009 (theo doi)_Ke hoach 2009 (theo doi) -1_Book1_Hoan chinh KH 2012 (o nha)_Ke hoach 2012 theo doi (giai ngan 30.6.12) 2 5" xfId="10741"/>
    <cellStyle name="1_Bao cao giai ngan von dau tu nam 2009 (theo doi)_Ke hoach 2009 (theo doi) -1_Book1_Hoan chinh KH 2012 (o nha)_Ke hoach 2012 theo doi (giai ngan 30.6.12) 2 6" xfId="10742"/>
    <cellStyle name="1_Bao cao giai ngan von dau tu nam 2009 (theo doi)_Ke hoach 2009 (theo doi) -1_Book1_Hoan chinh KH 2012 (o nha)_Ke hoach 2012 theo doi (giai ngan 30.6.12) 3" xfId="10743"/>
    <cellStyle name="1_Bao cao giai ngan von dau tu nam 2009 (theo doi)_Ke hoach 2009 (theo doi) -1_Book1_Hoan chinh KH 2012 (o nha)_Ke hoach 2012 theo doi (giai ngan 30.6.12) 3 2" xfId="10744"/>
    <cellStyle name="1_Bao cao giai ngan von dau tu nam 2009 (theo doi)_Ke hoach 2009 (theo doi) -1_Book1_Hoan chinh KH 2012 (o nha)_Ke hoach 2012 theo doi (giai ngan 30.6.12) 3 2 2" xfId="10745"/>
    <cellStyle name="1_Bao cao giai ngan von dau tu nam 2009 (theo doi)_Ke hoach 2009 (theo doi) -1_Book1_Hoan chinh KH 2012 (o nha)_Ke hoach 2012 theo doi (giai ngan 30.6.12) 3 2 3" xfId="10746"/>
    <cellStyle name="1_Bao cao giai ngan von dau tu nam 2009 (theo doi)_Ke hoach 2009 (theo doi) -1_Book1_Hoan chinh KH 2012 (o nha)_Ke hoach 2012 theo doi (giai ngan 30.6.12) 3 3" xfId="10747"/>
    <cellStyle name="1_Bao cao giai ngan von dau tu nam 2009 (theo doi)_Ke hoach 2009 (theo doi) -1_Book1_Hoan chinh KH 2012 (o nha)_Ke hoach 2012 theo doi (giai ngan 30.6.12) 3 3 2" xfId="10748"/>
    <cellStyle name="1_Bao cao giai ngan von dau tu nam 2009 (theo doi)_Ke hoach 2009 (theo doi) -1_Book1_Hoan chinh KH 2012 (o nha)_Ke hoach 2012 theo doi (giai ngan 30.6.12) 3 3 3" xfId="10749"/>
    <cellStyle name="1_Bao cao giai ngan von dau tu nam 2009 (theo doi)_Ke hoach 2009 (theo doi) -1_Book1_Hoan chinh KH 2012 (o nha)_Ke hoach 2012 theo doi (giai ngan 30.6.12) 3 4" xfId="10750"/>
    <cellStyle name="1_Bao cao giai ngan von dau tu nam 2009 (theo doi)_Ke hoach 2009 (theo doi) -1_Book1_Hoan chinh KH 2012 (o nha)_Ke hoach 2012 theo doi (giai ngan 30.6.12) 3 4 2" xfId="10751"/>
    <cellStyle name="1_Bao cao giai ngan von dau tu nam 2009 (theo doi)_Ke hoach 2009 (theo doi) -1_Book1_Hoan chinh KH 2012 (o nha)_Ke hoach 2012 theo doi (giai ngan 30.6.12) 3 4 3" xfId="10752"/>
    <cellStyle name="1_Bao cao giai ngan von dau tu nam 2009 (theo doi)_Ke hoach 2009 (theo doi) -1_Book1_Hoan chinh KH 2012 (o nha)_Ke hoach 2012 theo doi (giai ngan 30.6.12) 3 5" xfId="10753"/>
    <cellStyle name="1_Bao cao giai ngan von dau tu nam 2009 (theo doi)_Ke hoach 2009 (theo doi) -1_Book1_Hoan chinh KH 2012 (o nha)_Ke hoach 2012 theo doi (giai ngan 30.6.12) 3 6" xfId="10754"/>
    <cellStyle name="1_Bao cao giai ngan von dau tu nam 2009 (theo doi)_Ke hoach 2009 (theo doi) -1_Book1_Hoan chinh KH 2012 (o nha)_Ke hoach 2012 theo doi (giai ngan 30.6.12) 4" xfId="10755"/>
    <cellStyle name="1_Bao cao giai ngan von dau tu nam 2009 (theo doi)_Ke hoach 2009 (theo doi) -1_Book1_Hoan chinh KH 2012 (o nha)_Ke hoach 2012 theo doi (giai ngan 30.6.12) 4 2" xfId="10756"/>
    <cellStyle name="1_Bao cao giai ngan von dau tu nam 2009 (theo doi)_Ke hoach 2009 (theo doi) -1_Book1_Hoan chinh KH 2012 (o nha)_Ke hoach 2012 theo doi (giai ngan 30.6.12) 4 3" xfId="10757"/>
    <cellStyle name="1_Bao cao giai ngan von dau tu nam 2009 (theo doi)_Ke hoach 2009 (theo doi) -1_Book1_Hoan chinh KH 2012 (o nha)_Ke hoach 2012 theo doi (giai ngan 30.6.12) 5" xfId="10758"/>
    <cellStyle name="1_Bao cao giai ngan von dau tu nam 2009 (theo doi)_Ke hoach 2009 (theo doi) -1_Book1_Hoan chinh KH 2012 (o nha)_Ke hoach 2012 theo doi (giai ngan 30.6.12) 5 2" xfId="10759"/>
    <cellStyle name="1_Bao cao giai ngan von dau tu nam 2009 (theo doi)_Ke hoach 2009 (theo doi) -1_Book1_Hoan chinh KH 2012 (o nha)_Ke hoach 2012 theo doi (giai ngan 30.6.12) 5 3" xfId="10760"/>
    <cellStyle name="1_Bao cao giai ngan von dau tu nam 2009 (theo doi)_Ke hoach 2009 (theo doi) -1_Book1_Hoan chinh KH 2012 (o nha)_Ke hoach 2012 theo doi (giai ngan 30.6.12) 6" xfId="10761"/>
    <cellStyle name="1_Bao cao giai ngan von dau tu nam 2009 (theo doi)_Ke hoach 2009 (theo doi) -1_Book1_Hoan chinh KH 2012 (o nha)_Ke hoach 2012 theo doi (giai ngan 30.6.12) 6 2" xfId="10762"/>
    <cellStyle name="1_Bao cao giai ngan von dau tu nam 2009 (theo doi)_Ke hoach 2009 (theo doi) -1_Book1_Hoan chinh KH 2012 (o nha)_Ke hoach 2012 theo doi (giai ngan 30.6.12) 6 3" xfId="10763"/>
    <cellStyle name="1_Bao cao giai ngan von dau tu nam 2009 (theo doi)_Ke hoach 2009 (theo doi) -1_Book1_Hoan chinh KH 2012 (o nha)_Ke hoach 2012 theo doi (giai ngan 30.6.12) 7" xfId="10764"/>
    <cellStyle name="1_Bao cao giai ngan von dau tu nam 2009 (theo doi)_Ke hoach 2009 (theo doi) -1_Book1_Hoan chinh KH 2012 (o nha)_Ke hoach 2012 theo doi (giai ngan 30.6.12) 8" xfId="10765"/>
    <cellStyle name="1_Bao cao giai ngan von dau tu nam 2009 (theo doi)_Ke hoach 2009 (theo doi) -1_Book1_Hoan chinh KH 2012 Von ho tro co MT" xfId="4468"/>
    <cellStyle name="1_Bao cao giai ngan von dau tu nam 2009 (theo doi)_Ke hoach 2009 (theo doi) -1_Book1_Hoan chinh KH 2012 Von ho tro co MT (chi tiet)" xfId="4469"/>
    <cellStyle name="1_Bao cao giai ngan von dau tu nam 2009 (theo doi)_Ke hoach 2009 (theo doi) -1_Book1_Hoan chinh KH 2012 Von ho tro co MT (chi tiet) 2" xfId="4470"/>
    <cellStyle name="1_Bao cao giai ngan von dau tu nam 2009 (theo doi)_Ke hoach 2009 (theo doi) -1_Book1_Hoan chinh KH 2012 Von ho tro co MT (chi tiet) 2 2" xfId="10766"/>
    <cellStyle name="1_Bao cao giai ngan von dau tu nam 2009 (theo doi)_Ke hoach 2009 (theo doi) -1_Book1_Hoan chinh KH 2012 Von ho tro co MT (chi tiet) 2 2 2" xfId="10767"/>
    <cellStyle name="1_Bao cao giai ngan von dau tu nam 2009 (theo doi)_Ke hoach 2009 (theo doi) -1_Book1_Hoan chinh KH 2012 Von ho tro co MT (chi tiet) 2 2 3" xfId="10768"/>
    <cellStyle name="1_Bao cao giai ngan von dau tu nam 2009 (theo doi)_Ke hoach 2009 (theo doi) -1_Book1_Hoan chinh KH 2012 Von ho tro co MT (chi tiet) 2 3" xfId="10769"/>
    <cellStyle name="1_Bao cao giai ngan von dau tu nam 2009 (theo doi)_Ke hoach 2009 (theo doi) -1_Book1_Hoan chinh KH 2012 Von ho tro co MT (chi tiet) 2 3 2" xfId="10770"/>
    <cellStyle name="1_Bao cao giai ngan von dau tu nam 2009 (theo doi)_Ke hoach 2009 (theo doi) -1_Book1_Hoan chinh KH 2012 Von ho tro co MT (chi tiet) 2 3 3" xfId="10771"/>
    <cellStyle name="1_Bao cao giai ngan von dau tu nam 2009 (theo doi)_Ke hoach 2009 (theo doi) -1_Book1_Hoan chinh KH 2012 Von ho tro co MT (chi tiet) 2 4" xfId="10772"/>
    <cellStyle name="1_Bao cao giai ngan von dau tu nam 2009 (theo doi)_Ke hoach 2009 (theo doi) -1_Book1_Hoan chinh KH 2012 Von ho tro co MT (chi tiet) 2 4 2" xfId="10773"/>
    <cellStyle name="1_Bao cao giai ngan von dau tu nam 2009 (theo doi)_Ke hoach 2009 (theo doi) -1_Book1_Hoan chinh KH 2012 Von ho tro co MT (chi tiet) 2 4 3" xfId="10774"/>
    <cellStyle name="1_Bao cao giai ngan von dau tu nam 2009 (theo doi)_Ke hoach 2009 (theo doi) -1_Book1_Hoan chinh KH 2012 Von ho tro co MT (chi tiet) 2 5" xfId="10775"/>
    <cellStyle name="1_Bao cao giai ngan von dau tu nam 2009 (theo doi)_Ke hoach 2009 (theo doi) -1_Book1_Hoan chinh KH 2012 Von ho tro co MT (chi tiet) 2 6" xfId="10776"/>
    <cellStyle name="1_Bao cao giai ngan von dau tu nam 2009 (theo doi)_Ke hoach 2009 (theo doi) -1_Book1_Hoan chinh KH 2012 Von ho tro co MT (chi tiet) 3" xfId="10777"/>
    <cellStyle name="1_Bao cao giai ngan von dau tu nam 2009 (theo doi)_Ke hoach 2009 (theo doi) -1_Book1_Hoan chinh KH 2012 Von ho tro co MT (chi tiet) 3 2" xfId="10778"/>
    <cellStyle name="1_Bao cao giai ngan von dau tu nam 2009 (theo doi)_Ke hoach 2009 (theo doi) -1_Book1_Hoan chinh KH 2012 Von ho tro co MT (chi tiet) 3 2 2" xfId="10779"/>
    <cellStyle name="1_Bao cao giai ngan von dau tu nam 2009 (theo doi)_Ke hoach 2009 (theo doi) -1_Book1_Hoan chinh KH 2012 Von ho tro co MT (chi tiet) 3 2 3" xfId="10780"/>
    <cellStyle name="1_Bao cao giai ngan von dau tu nam 2009 (theo doi)_Ke hoach 2009 (theo doi) -1_Book1_Hoan chinh KH 2012 Von ho tro co MT (chi tiet) 3 3" xfId="10781"/>
    <cellStyle name="1_Bao cao giai ngan von dau tu nam 2009 (theo doi)_Ke hoach 2009 (theo doi) -1_Book1_Hoan chinh KH 2012 Von ho tro co MT (chi tiet) 3 3 2" xfId="10782"/>
    <cellStyle name="1_Bao cao giai ngan von dau tu nam 2009 (theo doi)_Ke hoach 2009 (theo doi) -1_Book1_Hoan chinh KH 2012 Von ho tro co MT (chi tiet) 3 3 3" xfId="10783"/>
    <cellStyle name="1_Bao cao giai ngan von dau tu nam 2009 (theo doi)_Ke hoach 2009 (theo doi) -1_Book1_Hoan chinh KH 2012 Von ho tro co MT (chi tiet) 3 4" xfId="10784"/>
    <cellStyle name="1_Bao cao giai ngan von dau tu nam 2009 (theo doi)_Ke hoach 2009 (theo doi) -1_Book1_Hoan chinh KH 2012 Von ho tro co MT (chi tiet) 3 4 2" xfId="10785"/>
    <cellStyle name="1_Bao cao giai ngan von dau tu nam 2009 (theo doi)_Ke hoach 2009 (theo doi) -1_Book1_Hoan chinh KH 2012 Von ho tro co MT (chi tiet) 3 4 3" xfId="10786"/>
    <cellStyle name="1_Bao cao giai ngan von dau tu nam 2009 (theo doi)_Ke hoach 2009 (theo doi) -1_Book1_Hoan chinh KH 2012 Von ho tro co MT (chi tiet) 3 5" xfId="10787"/>
    <cellStyle name="1_Bao cao giai ngan von dau tu nam 2009 (theo doi)_Ke hoach 2009 (theo doi) -1_Book1_Hoan chinh KH 2012 Von ho tro co MT (chi tiet) 3 6" xfId="10788"/>
    <cellStyle name="1_Bao cao giai ngan von dau tu nam 2009 (theo doi)_Ke hoach 2009 (theo doi) -1_Book1_Hoan chinh KH 2012 Von ho tro co MT (chi tiet) 4" xfId="10789"/>
    <cellStyle name="1_Bao cao giai ngan von dau tu nam 2009 (theo doi)_Ke hoach 2009 (theo doi) -1_Book1_Hoan chinh KH 2012 Von ho tro co MT (chi tiet) 4 2" xfId="10790"/>
    <cellStyle name="1_Bao cao giai ngan von dau tu nam 2009 (theo doi)_Ke hoach 2009 (theo doi) -1_Book1_Hoan chinh KH 2012 Von ho tro co MT (chi tiet) 4 3" xfId="10791"/>
    <cellStyle name="1_Bao cao giai ngan von dau tu nam 2009 (theo doi)_Ke hoach 2009 (theo doi) -1_Book1_Hoan chinh KH 2012 Von ho tro co MT (chi tiet) 5" xfId="10792"/>
    <cellStyle name="1_Bao cao giai ngan von dau tu nam 2009 (theo doi)_Ke hoach 2009 (theo doi) -1_Book1_Hoan chinh KH 2012 Von ho tro co MT (chi tiet) 5 2" xfId="10793"/>
    <cellStyle name="1_Bao cao giai ngan von dau tu nam 2009 (theo doi)_Ke hoach 2009 (theo doi) -1_Book1_Hoan chinh KH 2012 Von ho tro co MT (chi tiet) 5 3" xfId="10794"/>
    <cellStyle name="1_Bao cao giai ngan von dau tu nam 2009 (theo doi)_Ke hoach 2009 (theo doi) -1_Book1_Hoan chinh KH 2012 Von ho tro co MT (chi tiet) 6" xfId="10795"/>
    <cellStyle name="1_Bao cao giai ngan von dau tu nam 2009 (theo doi)_Ke hoach 2009 (theo doi) -1_Book1_Hoan chinh KH 2012 Von ho tro co MT (chi tiet) 6 2" xfId="10796"/>
    <cellStyle name="1_Bao cao giai ngan von dau tu nam 2009 (theo doi)_Ke hoach 2009 (theo doi) -1_Book1_Hoan chinh KH 2012 Von ho tro co MT (chi tiet) 6 3" xfId="10797"/>
    <cellStyle name="1_Bao cao giai ngan von dau tu nam 2009 (theo doi)_Ke hoach 2009 (theo doi) -1_Book1_Hoan chinh KH 2012 Von ho tro co MT (chi tiet) 7" xfId="10798"/>
    <cellStyle name="1_Bao cao giai ngan von dau tu nam 2009 (theo doi)_Ke hoach 2009 (theo doi) -1_Book1_Hoan chinh KH 2012 Von ho tro co MT (chi tiet) 8" xfId="10799"/>
    <cellStyle name="1_Bao cao giai ngan von dau tu nam 2009 (theo doi)_Ke hoach 2009 (theo doi) -1_Book1_Hoan chinh KH 2012 Von ho tro co MT 10" xfId="10800"/>
    <cellStyle name="1_Bao cao giai ngan von dau tu nam 2009 (theo doi)_Ke hoach 2009 (theo doi) -1_Book1_Hoan chinh KH 2012 Von ho tro co MT 10 2" xfId="10801"/>
    <cellStyle name="1_Bao cao giai ngan von dau tu nam 2009 (theo doi)_Ke hoach 2009 (theo doi) -1_Book1_Hoan chinh KH 2012 Von ho tro co MT 10 2 2" xfId="10802"/>
    <cellStyle name="1_Bao cao giai ngan von dau tu nam 2009 (theo doi)_Ke hoach 2009 (theo doi) -1_Book1_Hoan chinh KH 2012 Von ho tro co MT 10 2 3" xfId="10803"/>
    <cellStyle name="1_Bao cao giai ngan von dau tu nam 2009 (theo doi)_Ke hoach 2009 (theo doi) -1_Book1_Hoan chinh KH 2012 Von ho tro co MT 10 3" xfId="10804"/>
    <cellStyle name="1_Bao cao giai ngan von dau tu nam 2009 (theo doi)_Ke hoach 2009 (theo doi) -1_Book1_Hoan chinh KH 2012 Von ho tro co MT 10 3 2" xfId="10805"/>
    <cellStyle name="1_Bao cao giai ngan von dau tu nam 2009 (theo doi)_Ke hoach 2009 (theo doi) -1_Book1_Hoan chinh KH 2012 Von ho tro co MT 10 3 3" xfId="10806"/>
    <cellStyle name="1_Bao cao giai ngan von dau tu nam 2009 (theo doi)_Ke hoach 2009 (theo doi) -1_Book1_Hoan chinh KH 2012 Von ho tro co MT 10 4" xfId="10807"/>
    <cellStyle name="1_Bao cao giai ngan von dau tu nam 2009 (theo doi)_Ke hoach 2009 (theo doi) -1_Book1_Hoan chinh KH 2012 Von ho tro co MT 10 4 2" xfId="10808"/>
    <cellStyle name="1_Bao cao giai ngan von dau tu nam 2009 (theo doi)_Ke hoach 2009 (theo doi) -1_Book1_Hoan chinh KH 2012 Von ho tro co MT 10 4 3" xfId="10809"/>
    <cellStyle name="1_Bao cao giai ngan von dau tu nam 2009 (theo doi)_Ke hoach 2009 (theo doi) -1_Book1_Hoan chinh KH 2012 Von ho tro co MT 10 5" xfId="10810"/>
    <cellStyle name="1_Bao cao giai ngan von dau tu nam 2009 (theo doi)_Ke hoach 2009 (theo doi) -1_Book1_Hoan chinh KH 2012 Von ho tro co MT 10 6" xfId="10811"/>
    <cellStyle name="1_Bao cao giai ngan von dau tu nam 2009 (theo doi)_Ke hoach 2009 (theo doi) -1_Book1_Hoan chinh KH 2012 Von ho tro co MT 11" xfId="10812"/>
    <cellStyle name="1_Bao cao giai ngan von dau tu nam 2009 (theo doi)_Ke hoach 2009 (theo doi) -1_Book1_Hoan chinh KH 2012 Von ho tro co MT 11 2" xfId="10813"/>
    <cellStyle name="1_Bao cao giai ngan von dau tu nam 2009 (theo doi)_Ke hoach 2009 (theo doi) -1_Book1_Hoan chinh KH 2012 Von ho tro co MT 11 2 2" xfId="10814"/>
    <cellStyle name="1_Bao cao giai ngan von dau tu nam 2009 (theo doi)_Ke hoach 2009 (theo doi) -1_Book1_Hoan chinh KH 2012 Von ho tro co MT 11 2 3" xfId="10815"/>
    <cellStyle name="1_Bao cao giai ngan von dau tu nam 2009 (theo doi)_Ke hoach 2009 (theo doi) -1_Book1_Hoan chinh KH 2012 Von ho tro co MT 11 3" xfId="10816"/>
    <cellStyle name="1_Bao cao giai ngan von dau tu nam 2009 (theo doi)_Ke hoach 2009 (theo doi) -1_Book1_Hoan chinh KH 2012 Von ho tro co MT 11 3 2" xfId="10817"/>
    <cellStyle name="1_Bao cao giai ngan von dau tu nam 2009 (theo doi)_Ke hoach 2009 (theo doi) -1_Book1_Hoan chinh KH 2012 Von ho tro co MT 11 3 3" xfId="10818"/>
    <cellStyle name="1_Bao cao giai ngan von dau tu nam 2009 (theo doi)_Ke hoach 2009 (theo doi) -1_Book1_Hoan chinh KH 2012 Von ho tro co MT 11 4" xfId="10819"/>
    <cellStyle name="1_Bao cao giai ngan von dau tu nam 2009 (theo doi)_Ke hoach 2009 (theo doi) -1_Book1_Hoan chinh KH 2012 Von ho tro co MT 11 4 2" xfId="10820"/>
    <cellStyle name="1_Bao cao giai ngan von dau tu nam 2009 (theo doi)_Ke hoach 2009 (theo doi) -1_Book1_Hoan chinh KH 2012 Von ho tro co MT 11 4 3" xfId="10821"/>
    <cellStyle name="1_Bao cao giai ngan von dau tu nam 2009 (theo doi)_Ke hoach 2009 (theo doi) -1_Book1_Hoan chinh KH 2012 Von ho tro co MT 11 5" xfId="10822"/>
    <cellStyle name="1_Bao cao giai ngan von dau tu nam 2009 (theo doi)_Ke hoach 2009 (theo doi) -1_Book1_Hoan chinh KH 2012 Von ho tro co MT 11 6" xfId="10823"/>
    <cellStyle name="1_Bao cao giai ngan von dau tu nam 2009 (theo doi)_Ke hoach 2009 (theo doi) -1_Book1_Hoan chinh KH 2012 Von ho tro co MT 12" xfId="10824"/>
    <cellStyle name="1_Bao cao giai ngan von dau tu nam 2009 (theo doi)_Ke hoach 2009 (theo doi) -1_Book1_Hoan chinh KH 2012 Von ho tro co MT 12 2" xfId="10825"/>
    <cellStyle name="1_Bao cao giai ngan von dau tu nam 2009 (theo doi)_Ke hoach 2009 (theo doi) -1_Book1_Hoan chinh KH 2012 Von ho tro co MT 12 2 2" xfId="10826"/>
    <cellStyle name="1_Bao cao giai ngan von dau tu nam 2009 (theo doi)_Ke hoach 2009 (theo doi) -1_Book1_Hoan chinh KH 2012 Von ho tro co MT 12 2 3" xfId="10827"/>
    <cellStyle name="1_Bao cao giai ngan von dau tu nam 2009 (theo doi)_Ke hoach 2009 (theo doi) -1_Book1_Hoan chinh KH 2012 Von ho tro co MT 12 3" xfId="10828"/>
    <cellStyle name="1_Bao cao giai ngan von dau tu nam 2009 (theo doi)_Ke hoach 2009 (theo doi) -1_Book1_Hoan chinh KH 2012 Von ho tro co MT 12 3 2" xfId="10829"/>
    <cellStyle name="1_Bao cao giai ngan von dau tu nam 2009 (theo doi)_Ke hoach 2009 (theo doi) -1_Book1_Hoan chinh KH 2012 Von ho tro co MT 12 3 3" xfId="10830"/>
    <cellStyle name="1_Bao cao giai ngan von dau tu nam 2009 (theo doi)_Ke hoach 2009 (theo doi) -1_Book1_Hoan chinh KH 2012 Von ho tro co MT 12 4" xfId="10831"/>
    <cellStyle name="1_Bao cao giai ngan von dau tu nam 2009 (theo doi)_Ke hoach 2009 (theo doi) -1_Book1_Hoan chinh KH 2012 Von ho tro co MT 12 4 2" xfId="10832"/>
    <cellStyle name="1_Bao cao giai ngan von dau tu nam 2009 (theo doi)_Ke hoach 2009 (theo doi) -1_Book1_Hoan chinh KH 2012 Von ho tro co MT 12 4 3" xfId="10833"/>
    <cellStyle name="1_Bao cao giai ngan von dau tu nam 2009 (theo doi)_Ke hoach 2009 (theo doi) -1_Book1_Hoan chinh KH 2012 Von ho tro co MT 12 5" xfId="10834"/>
    <cellStyle name="1_Bao cao giai ngan von dau tu nam 2009 (theo doi)_Ke hoach 2009 (theo doi) -1_Book1_Hoan chinh KH 2012 Von ho tro co MT 12 6" xfId="10835"/>
    <cellStyle name="1_Bao cao giai ngan von dau tu nam 2009 (theo doi)_Ke hoach 2009 (theo doi) -1_Book1_Hoan chinh KH 2012 Von ho tro co MT 13" xfId="10836"/>
    <cellStyle name="1_Bao cao giai ngan von dau tu nam 2009 (theo doi)_Ke hoach 2009 (theo doi) -1_Book1_Hoan chinh KH 2012 Von ho tro co MT 13 2" xfId="10837"/>
    <cellStyle name="1_Bao cao giai ngan von dau tu nam 2009 (theo doi)_Ke hoach 2009 (theo doi) -1_Book1_Hoan chinh KH 2012 Von ho tro co MT 13 2 2" xfId="10838"/>
    <cellStyle name="1_Bao cao giai ngan von dau tu nam 2009 (theo doi)_Ke hoach 2009 (theo doi) -1_Book1_Hoan chinh KH 2012 Von ho tro co MT 13 2 3" xfId="10839"/>
    <cellStyle name="1_Bao cao giai ngan von dau tu nam 2009 (theo doi)_Ke hoach 2009 (theo doi) -1_Book1_Hoan chinh KH 2012 Von ho tro co MT 13 3" xfId="10840"/>
    <cellStyle name="1_Bao cao giai ngan von dau tu nam 2009 (theo doi)_Ke hoach 2009 (theo doi) -1_Book1_Hoan chinh KH 2012 Von ho tro co MT 13 3 2" xfId="10841"/>
    <cellStyle name="1_Bao cao giai ngan von dau tu nam 2009 (theo doi)_Ke hoach 2009 (theo doi) -1_Book1_Hoan chinh KH 2012 Von ho tro co MT 13 3 3" xfId="10842"/>
    <cellStyle name="1_Bao cao giai ngan von dau tu nam 2009 (theo doi)_Ke hoach 2009 (theo doi) -1_Book1_Hoan chinh KH 2012 Von ho tro co MT 13 4" xfId="10843"/>
    <cellStyle name="1_Bao cao giai ngan von dau tu nam 2009 (theo doi)_Ke hoach 2009 (theo doi) -1_Book1_Hoan chinh KH 2012 Von ho tro co MT 13 4 2" xfId="10844"/>
    <cellStyle name="1_Bao cao giai ngan von dau tu nam 2009 (theo doi)_Ke hoach 2009 (theo doi) -1_Book1_Hoan chinh KH 2012 Von ho tro co MT 13 4 3" xfId="10845"/>
    <cellStyle name="1_Bao cao giai ngan von dau tu nam 2009 (theo doi)_Ke hoach 2009 (theo doi) -1_Book1_Hoan chinh KH 2012 Von ho tro co MT 13 5" xfId="10846"/>
    <cellStyle name="1_Bao cao giai ngan von dau tu nam 2009 (theo doi)_Ke hoach 2009 (theo doi) -1_Book1_Hoan chinh KH 2012 Von ho tro co MT 13 6" xfId="10847"/>
    <cellStyle name="1_Bao cao giai ngan von dau tu nam 2009 (theo doi)_Ke hoach 2009 (theo doi) -1_Book1_Hoan chinh KH 2012 Von ho tro co MT 14" xfId="10848"/>
    <cellStyle name="1_Bao cao giai ngan von dau tu nam 2009 (theo doi)_Ke hoach 2009 (theo doi) -1_Book1_Hoan chinh KH 2012 Von ho tro co MT 14 2" xfId="10849"/>
    <cellStyle name="1_Bao cao giai ngan von dau tu nam 2009 (theo doi)_Ke hoach 2009 (theo doi) -1_Book1_Hoan chinh KH 2012 Von ho tro co MT 14 2 2" xfId="10850"/>
    <cellStyle name="1_Bao cao giai ngan von dau tu nam 2009 (theo doi)_Ke hoach 2009 (theo doi) -1_Book1_Hoan chinh KH 2012 Von ho tro co MT 14 2 3" xfId="10851"/>
    <cellStyle name="1_Bao cao giai ngan von dau tu nam 2009 (theo doi)_Ke hoach 2009 (theo doi) -1_Book1_Hoan chinh KH 2012 Von ho tro co MT 14 3" xfId="10852"/>
    <cellStyle name="1_Bao cao giai ngan von dau tu nam 2009 (theo doi)_Ke hoach 2009 (theo doi) -1_Book1_Hoan chinh KH 2012 Von ho tro co MT 14 3 2" xfId="10853"/>
    <cellStyle name="1_Bao cao giai ngan von dau tu nam 2009 (theo doi)_Ke hoach 2009 (theo doi) -1_Book1_Hoan chinh KH 2012 Von ho tro co MT 14 3 3" xfId="10854"/>
    <cellStyle name="1_Bao cao giai ngan von dau tu nam 2009 (theo doi)_Ke hoach 2009 (theo doi) -1_Book1_Hoan chinh KH 2012 Von ho tro co MT 14 4" xfId="10855"/>
    <cellStyle name="1_Bao cao giai ngan von dau tu nam 2009 (theo doi)_Ke hoach 2009 (theo doi) -1_Book1_Hoan chinh KH 2012 Von ho tro co MT 14 4 2" xfId="10856"/>
    <cellStyle name="1_Bao cao giai ngan von dau tu nam 2009 (theo doi)_Ke hoach 2009 (theo doi) -1_Book1_Hoan chinh KH 2012 Von ho tro co MT 14 4 3" xfId="10857"/>
    <cellStyle name="1_Bao cao giai ngan von dau tu nam 2009 (theo doi)_Ke hoach 2009 (theo doi) -1_Book1_Hoan chinh KH 2012 Von ho tro co MT 14 5" xfId="10858"/>
    <cellStyle name="1_Bao cao giai ngan von dau tu nam 2009 (theo doi)_Ke hoach 2009 (theo doi) -1_Book1_Hoan chinh KH 2012 Von ho tro co MT 14 6" xfId="10859"/>
    <cellStyle name="1_Bao cao giai ngan von dau tu nam 2009 (theo doi)_Ke hoach 2009 (theo doi) -1_Book1_Hoan chinh KH 2012 Von ho tro co MT 15" xfId="10860"/>
    <cellStyle name="1_Bao cao giai ngan von dau tu nam 2009 (theo doi)_Ke hoach 2009 (theo doi) -1_Book1_Hoan chinh KH 2012 Von ho tro co MT 15 2" xfId="10861"/>
    <cellStyle name="1_Bao cao giai ngan von dau tu nam 2009 (theo doi)_Ke hoach 2009 (theo doi) -1_Book1_Hoan chinh KH 2012 Von ho tro co MT 15 2 2" xfId="10862"/>
    <cellStyle name="1_Bao cao giai ngan von dau tu nam 2009 (theo doi)_Ke hoach 2009 (theo doi) -1_Book1_Hoan chinh KH 2012 Von ho tro co MT 15 2 3" xfId="10863"/>
    <cellStyle name="1_Bao cao giai ngan von dau tu nam 2009 (theo doi)_Ke hoach 2009 (theo doi) -1_Book1_Hoan chinh KH 2012 Von ho tro co MT 15 3" xfId="10864"/>
    <cellStyle name="1_Bao cao giai ngan von dau tu nam 2009 (theo doi)_Ke hoach 2009 (theo doi) -1_Book1_Hoan chinh KH 2012 Von ho tro co MT 15 3 2" xfId="10865"/>
    <cellStyle name="1_Bao cao giai ngan von dau tu nam 2009 (theo doi)_Ke hoach 2009 (theo doi) -1_Book1_Hoan chinh KH 2012 Von ho tro co MT 15 3 3" xfId="10866"/>
    <cellStyle name="1_Bao cao giai ngan von dau tu nam 2009 (theo doi)_Ke hoach 2009 (theo doi) -1_Book1_Hoan chinh KH 2012 Von ho tro co MT 15 4" xfId="10867"/>
    <cellStyle name="1_Bao cao giai ngan von dau tu nam 2009 (theo doi)_Ke hoach 2009 (theo doi) -1_Book1_Hoan chinh KH 2012 Von ho tro co MT 15 4 2" xfId="10868"/>
    <cellStyle name="1_Bao cao giai ngan von dau tu nam 2009 (theo doi)_Ke hoach 2009 (theo doi) -1_Book1_Hoan chinh KH 2012 Von ho tro co MT 15 4 3" xfId="10869"/>
    <cellStyle name="1_Bao cao giai ngan von dau tu nam 2009 (theo doi)_Ke hoach 2009 (theo doi) -1_Book1_Hoan chinh KH 2012 Von ho tro co MT 15 5" xfId="10870"/>
    <cellStyle name="1_Bao cao giai ngan von dau tu nam 2009 (theo doi)_Ke hoach 2009 (theo doi) -1_Book1_Hoan chinh KH 2012 Von ho tro co MT 15 6" xfId="10871"/>
    <cellStyle name="1_Bao cao giai ngan von dau tu nam 2009 (theo doi)_Ke hoach 2009 (theo doi) -1_Book1_Hoan chinh KH 2012 Von ho tro co MT 16" xfId="10872"/>
    <cellStyle name="1_Bao cao giai ngan von dau tu nam 2009 (theo doi)_Ke hoach 2009 (theo doi) -1_Book1_Hoan chinh KH 2012 Von ho tro co MT 16 2" xfId="10873"/>
    <cellStyle name="1_Bao cao giai ngan von dau tu nam 2009 (theo doi)_Ke hoach 2009 (theo doi) -1_Book1_Hoan chinh KH 2012 Von ho tro co MT 16 2 2" xfId="10874"/>
    <cellStyle name="1_Bao cao giai ngan von dau tu nam 2009 (theo doi)_Ke hoach 2009 (theo doi) -1_Book1_Hoan chinh KH 2012 Von ho tro co MT 16 2 3" xfId="10875"/>
    <cellStyle name="1_Bao cao giai ngan von dau tu nam 2009 (theo doi)_Ke hoach 2009 (theo doi) -1_Book1_Hoan chinh KH 2012 Von ho tro co MT 16 3" xfId="10876"/>
    <cellStyle name="1_Bao cao giai ngan von dau tu nam 2009 (theo doi)_Ke hoach 2009 (theo doi) -1_Book1_Hoan chinh KH 2012 Von ho tro co MT 16 3 2" xfId="10877"/>
    <cellStyle name="1_Bao cao giai ngan von dau tu nam 2009 (theo doi)_Ke hoach 2009 (theo doi) -1_Book1_Hoan chinh KH 2012 Von ho tro co MT 16 3 3" xfId="10878"/>
    <cellStyle name="1_Bao cao giai ngan von dau tu nam 2009 (theo doi)_Ke hoach 2009 (theo doi) -1_Book1_Hoan chinh KH 2012 Von ho tro co MT 16 4" xfId="10879"/>
    <cellStyle name="1_Bao cao giai ngan von dau tu nam 2009 (theo doi)_Ke hoach 2009 (theo doi) -1_Book1_Hoan chinh KH 2012 Von ho tro co MT 16 4 2" xfId="10880"/>
    <cellStyle name="1_Bao cao giai ngan von dau tu nam 2009 (theo doi)_Ke hoach 2009 (theo doi) -1_Book1_Hoan chinh KH 2012 Von ho tro co MT 16 4 3" xfId="10881"/>
    <cellStyle name="1_Bao cao giai ngan von dau tu nam 2009 (theo doi)_Ke hoach 2009 (theo doi) -1_Book1_Hoan chinh KH 2012 Von ho tro co MT 16 5" xfId="10882"/>
    <cellStyle name="1_Bao cao giai ngan von dau tu nam 2009 (theo doi)_Ke hoach 2009 (theo doi) -1_Book1_Hoan chinh KH 2012 Von ho tro co MT 16 6" xfId="10883"/>
    <cellStyle name="1_Bao cao giai ngan von dau tu nam 2009 (theo doi)_Ke hoach 2009 (theo doi) -1_Book1_Hoan chinh KH 2012 Von ho tro co MT 17" xfId="10884"/>
    <cellStyle name="1_Bao cao giai ngan von dau tu nam 2009 (theo doi)_Ke hoach 2009 (theo doi) -1_Book1_Hoan chinh KH 2012 Von ho tro co MT 17 2" xfId="10885"/>
    <cellStyle name="1_Bao cao giai ngan von dau tu nam 2009 (theo doi)_Ke hoach 2009 (theo doi) -1_Book1_Hoan chinh KH 2012 Von ho tro co MT 17 2 2" xfId="10886"/>
    <cellStyle name="1_Bao cao giai ngan von dau tu nam 2009 (theo doi)_Ke hoach 2009 (theo doi) -1_Book1_Hoan chinh KH 2012 Von ho tro co MT 17 2 3" xfId="10887"/>
    <cellStyle name="1_Bao cao giai ngan von dau tu nam 2009 (theo doi)_Ke hoach 2009 (theo doi) -1_Book1_Hoan chinh KH 2012 Von ho tro co MT 17 3" xfId="10888"/>
    <cellStyle name="1_Bao cao giai ngan von dau tu nam 2009 (theo doi)_Ke hoach 2009 (theo doi) -1_Book1_Hoan chinh KH 2012 Von ho tro co MT 17 3 2" xfId="10889"/>
    <cellStyle name="1_Bao cao giai ngan von dau tu nam 2009 (theo doi)_Ke hoach 2009 (theo doi) -1_Book1_Hoan chinh KH 2012 Von ho tro co MT 17 3 3" xfId="10890"/>
    <cellStyle name="1_Bao cao giai ngan von dau tu nam 2009 (theo doi)_Ke hoach 2009 (theo doi) -1_Book1_Hoan chinh KH 2012 Von ho tro co MT 17 4" xfId="10891"/>
    <cellStyle name="1_Bao cao giai ngan von dau tu nam 2009 (theo doi)_Ke hoach 2009 (theo doi) -1_Book1_Hoan chinh KH 2012 Von ho tro co MT 17 4 2" xfId="10892"/>
    <cellStyle name="1_Bao cao giai ngan von dau tu nam 2009 (theo doi)_Ke hoach 2009 (theo doi) -1_Book1_Hoan chinh KH 2012 Von ho tro co MT 17 4 3" xfId="10893"/>
    <cellStyle name="1_Bao cao giai ngan von dau tu nam 2009 (theo doi)_Ke hoach 2009 (theo doi) -1_Book1_Hoan chinh KH 2012 Von ho tro co MT 17 5" xfId="10894"/>
    <cellStyle name="1_Bao cao giai ngan von dau tu nam 2009 (theo doi)_Ke hoach 2009 (theo doi) -1_Book1_Hoan chinh KH 2012 Von ho tro co MT 17 6" xfId="10895"/>
    <cellStyle name="1_Bao cao giai ngan von dau tu nam 2009 (theo doi)_Ke hoach 2009 (theo doi) -1_Book1_Hoan chinh KH 2012 Von ho tro co MT 18" xfId="10896"/>
    <cellStyle name="1_Bao cao giai ngan von dau tu nam 2009 (theo doi)_Ke hoach 2009 (theo doi) -1_Book1_Hoan chinh KH 2012 Von ho tro co MT 18 2" xfId="10897"/>
    <cellStyle name="1_Bao cao giai ngan von dau tu nam 2009 (theo doi)_Ke hoach 2009 (theo doi) -1_Book1_Hoan chinh KH 2012 Von ho tro co MT 18 3" xfId="10898"/>
    <cellStyle name="1_Bao cao giai ngan von dau tu nam 2009 (theo doi)_Ke hoach 2009 (theo doi) -1_Book1_Hoan chinh KH 2012 Von ho tro co MT 19" xfId="10899"/>
    <cellStyle name="1_Bao cao giai ngan von dau tu nam 2009 (theo doi)_Ke hoach 2009 (theo doi) -1_Book1_Hoan chinh KH 2012 Von ho tro co MT 19 2" xfId="10900"/>
    <cellStyle name="1_Bao cao giai ngan von dau tu nam 2009 (theo doi)_Ke hoach 2009 (theo doi) -1_Book1_Hoan chinh KH 2012 Von ho tro co MT 19 3" xfId="10901"/>
    <cellStyle name="1_Bao cao giai ngan von dau tu nam 2009 (theo doi)_Ke hoach 2009 (theo doi) -1_Book1_Hoan chinh KH 2012 Von ho tro co MT 2" xfId="4471"/>
    <cellStyle name="1_Bao cao giai ngan von dau tu nam 2009 (theo doi)_Ke hoach 2009 (theo doi) -1_Book1_Hoan chinh KH 2012 Von ho tro co MT 2 2" xfId="10902"/>
    <cellStyle name="1_Bao cao giai ngan von dau tu nam 2009 (theo doi)_Ke hoach 2009 (theo doi) -1_Book1_Hoan chinh KH 2012 Von ho tro co MT 2 2 2" xfId="10903"/>
    <cellStyle name="1_Bao cao giai ngan von dau tu nam 2009 (theo doi)_Ke hoach 2009 (theo doi) -1_Book1_Hoan chinh KH 2012 Von ho tro co MT 2 2 3" xfId="10904"/>
    <cellStyle name="1_Bao cao giai ngan von dau tu nam 2009 (theo doi)_Ke hoach 2009 (theo doi) -1_Book1_Hoan chinh KH 2012 Von ho tro co MT 2 3" xfId="10905"/>
    <cellStyle name="1_Bao cao giai ngan von dau tu nam 2009 (theo doi)_Ke hoach 2009 (theo doi) -1_Book1_Hoan chinh KH 2012 Von ho tro co MT 2 3 2" xfId="10906"/>
    <cellStyle name="1_Bao cao giai ngan von dau tu nam 2009 (theo doi)_Ke hoach 2009 (theo doi) -1_Book1_Hoan chinh KH 2012 Von ho tro co MT 2 3 3" xfId="10907"/>
    <cellStyle name="1_Bao cao giai ngan von dau tu nam 2009 (theo doi)_Ke hoach 2009 (theo doi) -1_Book1_Hoan chinh KH 2012 Von ho tro co MT 2 4" xfId="10908"/>
    <cellStyle name="1_Bao cao giai ngan von dau tu nam 2009 (theo doi)_Ke hoach 2009 (theo doi) -1_Book1_Hoan chinh KH 2012 Von ho tro co MT 2 4 2" xfId="10909"/>
    <cellStyle name="1_Bao cao giai ngan von dau tu nam 2009 (theo doi)_Ke hoach 2009 (theo doi) -1_Book1_Hoan chinh KH 2012 Von ho tro co MT 2 4 3" xfId="10910"/>
    <cellStyle name="1_Bao cao giai ngan von dau tu nam 2009 (theo doi)_Ke hoach 2009 (theo doi) -1_Book1_Hoan chinh KH 2012 Von ho tro co MT 2 5" xfId="10911"/>
    <cellStyle name="1_Bao cao giai ngan von dau tu nam 2009 (theo doi)_Ke hoach 2009 (theo doi) -1_Book1_Hoan chinh KH 2012 Von ho tro co MT 2 6" xfId="10912"/>
    <cellStyle name="1_Bao cao giai ngan von dau tu nam 2009 (theo doi)_Ke hoach 2009 (theo doi) -1_Book1_Hoan chinh KH 2012 Von ho tro co MT 20" xfId="10913"/>
    <cellStyle name="1_Bao cao giai ngan von dau tu nam 2009 (theo doi)_Ke hoach 2009 (theo doi) -1_Book1_Hoan chinh KH 2012 Von ho tro co MT 20 2" xfId="10914"/>
    <cellStyle name="1_Bao cao giai ngan von dau tu nam 2009 (theo doi)_Ke hoach 2009 (theo doi) -1_Book1_Hoan chinh KH 2012 Von ho tro co MT 20 3" xfId="10915"/>
    <cellStyle name="1_Bao cao giai ngan von dau tu nam 2009 (theo doi)_Ke hoach 2009 (theo doi) -1_Book1_Hoan chinh KH 2012 Von ho tro co MT 21" xfId="10916"/>
    <cellStyle name="1_Bao cao giai ngan von dau tu nam 2009 (theo doi)_Ke hoach 2009 (theo doi) -1_Book1_Hoan chinh KH 2012 Von ho tro co MT 22" xfId="10917"/>
    <cellStyle name="1_Bao cao giai ngan von dau tu nam 2009 (theo doi)_Ke hoach 2009 (theo doi) -1_Book1_Hoan chinh KH 2012 Von ho tro co MT 3" xfId="10918"/>
    <cellStyle name="1_Bao cao giai ngan von dau tu nam 2009 (theo doi)_Ke hoach 2009 (theo doi) -1_Book1_Hoan chinh KH 2012 Von ho tro co MT 3 2" xfId="10919"/>
    <cellStyle name="1_Bao cao giai ngan von dau tu nam 2009 (theo doi)_Ke hoach 2009 (theo doi) -1_Book1_Hoan chinh KH 2012 Von ho tro co MT 3 2 2" xfId="10920"/>
    <cellStyle name="1_Bao cao giai ngan von dau tu nam 2009 (theo doi)_Ke hoach 2009 (theo doi) -1_Book1_Hoan chinh KH 2012 Von ho tro co MT 3 2 3" xfId="10921"/>
    <cellStyle name="1_Bao cao giai ngan von dau tu nam 2009 (theo doi)_Ke hoach 2009 (theo doi) -1_Book1_Hoan chinh KH 2012 Von ho tro co MT 3 3" xfId="10922"/>
    <cellStyle name="1_Bao cao giai ngan von dau tu nam 2009 (theo doi)_Ke hoach 2009 (theo doi) -1_Book1_Hoan chinh KH 2012 Von ho tro co MT 3 3 2" xfId="10923"/>
    <cellStyle name="1_Bao cao giai ngan von dau tu nam 2009 (theo doi)_Ke hoach 2009 (theo doi) -1_Book1_Hoan chinh KH 2012 Von ho tro co MT 3 3 3" xfId="10924"/>
    <cellStyle name="1_Bao cao giai ngan von dau tu nam 2009 (theo doi)_Ke hoach 2009 (theo doi) -1_Book1_Hoan chinh KH 2012 Von ho tro co MT 3 4" xfId="10925"/>
    <cellStyle name="1_Bao cao giai ngan von dau tu nam 2009 (theo doi)_Ke hoach 2009 (theo doi) -1_Book1_Hoan chinh KH 2012 Von ho tro co MT 3 4 2" xfId="10926"/>
    <cellStyle name="1_Bao cao giai ngan von dau tu nam 2009 (theo doi)_Ke hoach 2009 (theo doi) -1_Book1_Hoan chinh KH 2012 Von ho tro co MT 3 4 3" xfId="10927"/>
    <cellStyle name="1_Bao cao giai ngan von dau tu nam 2009 (theo doi)_Ke hoach 2009 (theo doi) -1_Book1_Hoan chinh KH 2012 Von ho tro co MT 3 5" xfId="10928"/>
    <cellStyle name="1_Bao cao giai ngan von dau tu nam 2009 (theo doi)_Ke hoach 2009 (theo doi) -1_Book1_Hoan chinh KH 2012 Von ho tro co MT 3 6" xfId="10929"/>
    <cellStyle name="1_Bao cao giai ngan von dau tu nam 2009 (theo doi)_Ke hoach 2009 (theo doi) -1_Book1_Hoan chinh KH 2012 Von ho tro co MT 4" xfId="10930"/>
    <cellStyle name="1_Bao cao giai ngan von dau tu nam 2009 (theo doi)_Ke hoach 2009 (theo doi) -1_Book1_Hoan chinh KH 2012 Von ho tro co MT 4 2" xfId="10931"/>
    <cellStyle name="1_Bao cao giai ngan von dau tu nam 2009 (theo doi)_Ke hoach 2009 (theo doi) -1_Book1_Hoan chinh KH 2012 Von ho tro co MT 4 2 2" xfId="10932"/>
    <cellStyle name="1_Bao cao giai ngan von dau tu nam 2009 (theo doi)_Ke hoach 2009 (theo doi) -1_Book1_Hoan chinh KH 2012 Von ho tro co MT 4 2 3" xfId="10933"/>
    <cellStyle name="1_Bao cao giai ngan von dau tu nam 2009 (theo doi)_Ke hoach 2009 (theo doi) -1_Book1_Hoan chinh KH 2012 Von ho tro co MT 4 3" xfId="10934"/>
    <cellStyle name="1_Bao cao giai ngan von dau tu nam 2009 (theo doi)_Ke hoach 2009 (theo doi) -1_Book1_Hoan chinh KH 2012 Von ho tro co MT 4 3 2" xfId="10935"/>
    <cellStyle name="1_Bao cao giai ngan von dau tu nam 2009 (theo doi)_Ke hoach 2009 (theo doi) -1_Book1_Hoan chinh KH 2012 Von ho tro co MT 4 3 3" xfId="10936"/>
    <cellStyle name="1_Bao cao giai ngan von dau tu nam 2009 (theo doi)_Ke hoach 2009 (theo doi) -1_Book1_Hoan chinh KH 2012 Von ho tro co MT 4 4" xfId="10937"/>
    <cellStyle name="1_Bao cao giai ngan von dau tu nam 2009 (theo doi)_Ke hoach 2009 (theo doi) -1_Book1_Hoan chinh KH 2012 Von ho tro co MT 4 4 2" xfId="10938"/>
    <cellStyle name="1_Bao cao giai ngan von dau tu nam 2009 (theo doi)_Ke hoach 2009 (theo doi) -1_Book1_Hoan chinh KH 2012 Von ho tro co MT 4 4 3" xfId="10939"/>
    <cellStyle name="1_Bao cao giai ngan von dau tu nam 2009 (theo doi)_Ke hoach 2009 (theo doi) -1_Book1_Hoan chinh KH 2012 Von ho tro co MT 4 5" xfId="10940"/>
    <cellStyle name="1_Bao cao giai ngan von dau tu nam 2009 (theo doi)_Ke hoach 2009 (theo doi) -1_Book1_Hoan chinh KH 2012 Von ho tro co MT 4 6" xfId="10941"/>
    <cellStyle name="1_Bao cao giai ngan von dau tu nam 2009 (theo doi)_Ke hoach 2009 (theo doi) -1_Book1_Hoan chinh KH 2012 Von ho tro co MT 5" xfId="10942"/>
    <cellStyle name="1_Bao cao giai ngan von dau tu nam 2009 (theo doi)_Ke hoach 2009 (theo doi) -1_Book1_Hoan chinh KH 2012 Von ho tro co MT 5 2" xfId="10943"/>
    <cellStyle name="1_Bao cao giai ngan von dau tu nam 2009 (theo doi)_Ke hoach 2009 (theo doi) -1_Book1_Hoan chinh KH 2012 Von ho tro co MT 5 2 2" xfId="10944"/>
    <cellStyle name="1_Bao cao giai ngan von dau tu nam 2009 (theo doi)_Ke hoach 2009 (theo doi) -1_Book1_Hoan chinh KH 2012 Von ho tro co MT 5 2 3" xfId="10945"/>
    <cellStyle name="1_Bao cao giai ngan von dau tu nam 2009 (theo doi)_Ke hoach 2009 (theo doi) -1_Book1_Hoan chinh KH 2012 Von ho tro co MT 5 3" xfId="10946"/>
    <cellStyle name="1_Bao cao giai ngan von dau tu nam 2009 (theo doi)_Ke hoach 2009 (theo doi) -1_Book1_Hoan chinh KH 2012 Von ho tro co MT 5 3 2" xfId="10947"/>
    <cellStyle name="1_Bao cao giai ngan von dau tu nam 2009 (theo doi)_Ke hoach 2009 (theo doi) -1_Book1_Hoan chinh KH 2012 Von ho tro co MT 5 3 3" xfId="10948"/>
    <cellStyle name="1_Bao cao giai ngan von dau tu nam 2009 (theo doi)_Ke hoach 2009 (theo doi) -1_Book1_Hoan chinh KH 2012 Von ho tro co MT 5 4" xfId="10949"/>
    <cellStyle name="1_Bao cao giai ngan von dau tu nam 2009 (theo doi)_Ke hoach 2009 (theo doi) -1_Book1_Hoan chinh KH 2012 Von ho tro co MT 5 4 2" xfId="10950"/>
    <cellStyle name="1_Bao cao giai ngan von dau tu nam 2009 (theo doi)_Ke hoach 2009 (theo doi) -1_Book1_Hoan chinh KH 2012 Von ho tro co MT 5 4 3" xfId="10951"/>
    <cellStyle name="1_Bao cao giai ngan von dau tu nam 2009 (theo doi)_Ke hoach 2009 (theo doi) -1_Book1_Hoan chinh KH 2012 Von ho tro co MT 5 5" xfId="10952"/>
    <cellStyle name="1_Bao cao giai ngan von dau tu nam 2009 (theo doi)_Ke hoach 2009 (theo doi) -1_Book1_Hoan chinh KH 2012 Von ho tro co MT 5 6" xfId="10953"/>
    <cellStyle name="1_Bao cao giai ngan von dau tu nam 2009 (theo doi)_Ke hoach 2009 (theo doi) -1_Book1_Hoan chinh KH 2012 Von ho tro co MT 6" xfId="10954"/>
    <cellStyle name="1_Bao cao giai ngan von dau tu nam 2009 (theo doi)_Ke hoach 2009 (theo doi) -1_Book1_Hoan chinh KH 2012 Von ho tro co MT 6 2" xfId="10955"/>
    <cellStyle name="1_Bao cao giai ngan von dau tu nam 2009 (theo doi)_Ke hoach 2009 (theo doi) -1_Book1_Hoan chinh KH 2012 Von ho tro co MT 6 2 2" xfId="10956"/>
    <cellStyle name="1_Bao cao giai ngan von dau tu nam 2009 (theo doi)_Ke hoach 2009 (theo doi) -1_Book1_Hoan chinh KH 2012 Von ho tro co MT 6 2 3" xfId="10957"/>
    <cellStyle name="1_Bao cao giai ngan von dau tu nam 2009 (theo doi)_Ke hoach 2009 (theo doi) -1_Book1_Hoan chinh KH 2012 Von ho tro co MT 6 3" xfId="10958"/>
    <cellStyle name="1_Bao cao giai ngan von dau tu nam 2009 (theo doi)_Ke hoach 2009 (theo doi) -1_Book1_Hoan chinh KH 2012 Von ho tro co MT 6 3 2" xfId="10959"/>
    <cellStyle name="1_Bao cao giai ngan von dau tu nam 2009 (theo doi)_Ke hoach 2009 (theo doi) -1_Book1_Hoan chinh KH 2012 Von ho tro co MT 6 3 3" xfId="10960"/>
    <cellStyle name="1_Bao cao giai ngan von dau tu nam 2009 (theo doi)_Ke hoach 2009 (theo doi) -1_Book1_Hoan chinh KH 2012 Von ho tro co MT 6 4" xfId="10961"/>
    <cellStyle name="1_Bao cao giai ngan von dau tu nam 2009 (theo doi)_Ke hoach 2009 (theo doi) -1_Book1_Hoan chinh KH 2012 Von ho tro co MT 6 4 2" xfId="10962"/>
    <cellStyle name="1_Bao cao giai ngan von dau tu nam 2009 (theo doi)_Ke hoach 2009 (theo doi) -1_Book1_Hoan chinh KH 2012 Von ho tro co MT 6 4 3" xfId="10963"/>
    <cellStyle name="1_Bao cao giai ngan von dau tu nam 2009 (theo doi)_Ke hoach 2009 (theo doi) -1_Book1_Hoan chinh KH 2012 Von ho tro co MT 6 5" xfId="10964"/>
    <cellStyle name="1_Bao cao giai ngan von dau tu nam 2009 (theo doi)_Ke hoach 2009 (theo doi) -1_Book1_Hoan chinh KH 2012 Von ho tro co MT 6 6" xfId="10965"/>
    <cellStyle name="1_Bao cao giai ngan von dau tu nam 2009 (theo doi)_Ke hoach 2009 (theo doi) -1_Book1_Hoan chinh KH 2012 Von ho tro co MT 7" xfId="10966"/>
    <cellStyle name="1_Bao cao giai ngan von dau tu nam 2009 (theo doi)_Ke hoach 2009 (theo doi) -1_Book1_Hoan chinh KH 2012 Von ho tro co MT 7 2" xfId="10967"/>
    <cellStyle name="1_Bao cao giai ngan von dau tu nam 2009 (theo doi)_Ke hoach 2009 (theo doi) -1_Book1_Hoan chinh KH 2012 Von ho tro co MT 7 2 2" xfId="10968"/>
    <cellStyle name="1_Bao cao giai ngan von dau tu nam 2009 (theo doi)_Ke hoach 2009 (theo doi) -1_Book1_Hoan chinh KH 2012 Von ho tro co MT 7 2 3" xfId="10969"/>
    <cellStyle name="1_Bao cao giai ngan von dau tu nam 2009 (theo doi)_Ke hoach 2009 (theo doi) -1_Book1_Hoan chinh KH 2012 Von ho tro co MT 7 3" xfId="10970"/>
    <cellStyle name="1_Bao cao giai ngan von dau tu nam 2009 (theo doi)_Ke hoach 2009 (theo doi) -1_Book1_Hoan chinh KH 2012 Von ho tro co MT 7 3 2" xfId="10971"/>
    <cellStyle name="1_Bao cao giai ngan von dau tu nam 2009 (theo doi)_Ke hoach 2009 (theo doi) -1_Book1_Hoan chinh KH 2012 Von ho tro co MT 7 3 3" xfId="10972"/>
    <cellStyle name="1_Bao cao giai ngan von dau tu nam 2009 (theo doi)_Ke hoach 2009 (theo doi) -1_Book1_Hoan chinh KH 2012 Von ho tro co MT 7 4" xfId="10973"/>
    <cellStyle name="1_Bao cao giai ngan von dau tu nam 2009 (theo doi)_Ke hoach 2009 (theo doi) -1_Book1_Hoan chinh KH 2012 Von ho tro co MT 7 4 2" xfId="10974"/>
    <cellStyle name="1_Bao cao giai ngan von dau tu nam 2009 (theo doi)_Ke hoach 2009 (theo doi) -1_Book1_Hoan chinh KH 2012 Von ho tro co MT 7 4 3" xfId="10975"/>
    <cellStyle name="1_Bao cao giai ngan von dau tu nam 2009 (theo doi)_Ke hoach 2009 (theo doi) -1_Book1_Hoan chinh KH 2012 Von ho tro co MT 7 5" xfId="10976"/>
    <cellStyle name="1_Bao cao giai ngan von dau tu nam 2009 (theo doi)_Ke hoach 2009 (theo doi) -1_Book1_Hoan chinh KH 2012 Von ho tro co MT 7 6" xfId="10977"/>
    <cellStyle name="1_Bao cao giai ngan von dau tu nam 2009 (theo doi)_Ke hoach 2009 (theo doi) -1_Book1_Hoan chinh KH 2012 Von ho tro co MT 8" xfId="10978"/>
    <cellStyle name="1_Bao cao giai ngan von dau tu nam 2009 (theo doi)_Ke hoach 2009 (theo doi) -1_Book1_Hoan chinh KH 2012 Von ho tro co MT 8 2" xfId="10979"/>
    <cellStyle name="1_Bao cao giai ngan von dau tu nam 2009 (theo doi)_Ke hoach 2009 (theo doi) -1_Book1_Hoan chinh KH 2012 Von ho tro co MT 8 2 2" xfId="10980"/>
    <cellStyle name="1_Bao cao giai ngan von dau tu nam 2009 (theo doi)_Ke hoach 2009 (theo doi) -1_Book1_Hoan chinh KH 2012 Von ho tro co MT 8 2 3" xfId="10981"/>
    <cellStyle name="1_Bao cao giai ngan von dau tu nam 2009 (theo doi)_Ke hoach 2009 (theo doi) -1_Book1_Hoan chinh KH 2012 Von ho tro co MT 8 3" xfId="10982"/>
    <cellStyle name="1_Bao cao giai ngan von dau tu nam 2009 (theo doi)_Ke hoach 2009 (theo doi) -1_Book1_Hoan chinh KH 2012 Von ho tro co MT 8 3 2" xfId="10983"/>
    <cellStyle name="1_Bao cao giai ngan von dau tu nam 2009 (theo doi)_Ke hoach 2009 (theo doi) -1_Book1_Hoan chinh KH 2012 Von ho tro co MT 8 3 3" xfId="10984"/>
    <cellStyle name="1_Bao cao giai ngan von dau tu nam 2009 (theo doi)_Ke hoach 2009 (theo doi) -1_Book1_Hoan chinh KH 2012 Von ho tro co MT 8 4" xfId="10985"/>
    <cellStyle name="1_Bao cao giai ngan von dau tu nam 2009 (theo doi)_Ke hoach 2009 (theo doi) -1_Book1_Hoan chinh KH 2012 Von ho tro co MT 8 4 2" xfId="10986"/>
    <cellStyle name="1_Bao cao giai ngan von dau tu nam 2009 (theo doi)_Ke hoach 2009 (theo doi) -1_Book1_Hoan chinh KH 2012 Von ho tro co MT 8 4 3" xfId="10987"/>
    <cellStyle name="1_Bao cao giai ngan von dau tu nam 2009 (theo doi)_Ke hoach 2009 (theo doi) -1_Book1_Hoan chinh KH 2012 Von ho tro co MT 8 5" xfId="10988"/>
    <cellStyle name="1_Bao cao giai ngan von dau tu nam 2009 (theo doi)_Ke hoach 2009 (theo doi) -1_Book1_Hoan chinh KH 2012 Von ho tro co MT 8 6" xfId="10989"/>
    <cellStyle name="1_Bao cao giai ngan von dau tu nam 2009 (theo doi)_Ke hoach 2009 (theo doi) -1_Book1_Hoan chinh KH 2012 Von ho tro co MT 9" xfId="10990"/>
    <cellStyle name="1_Bao cao giai ngan von dau tu nam 2009 (theo doi)_Ke hoach 2009 (theo doi) -1_Book1_Hoan chinh KH 2012 Von ho tro co MT 9 2" xfId="10991"/>
    <cellStyle name="1_Bao cao giai ngan von dau tu nam 2009 (theo doi)_Ke hoach 2009 (theo doi) -1_Book1_Hoan chinh KH 2012 Von ho tro co MT 9 2 2" xfId="10992"/>
    <cellStyle name="1_Bao cao giai ngan von dau tu nam 2009 (theo doi)_Ke hoach 2009 (theo doi) -1_Book1_Hoan chinh KH 2012 Von ho tro co MT 9 2 3" xfId="10993"/>
    <cellStyle name="1_Bao cao giai ngan von dau tu nam 2009 (theo doi)_Ke hoach 2009 (theo doi) -1_Book1_Hoan chinh KH 2012 Von ho tro co MT 9 3" xfId="10994"/>
    <cellStyle name="1_Bao cao giai ngan von dau tu nam 2009 (theo doi)_Ke hoach 2009 (theo doi) -1_Book1_Hoan chinh KH 2012 Von ho tro co MT 9 3 2" xfId="10995"/>
    <cellStyle name="1_Bao cao giai ngan von dau tu nam 2009 (theo doi)_Ke hoach 2009 (theo doi) -1_Book1_Hoan chinh KH 2012 Von ho tro co MT 9 3 3" xfId="10996"/>
    <cellStyle name="1_Bao cao giai ngan von dau tu nam 2009 (theo doi)_Ke hoach 2009 (theo doi) -1_Book1_Hoan chinh KH 2012 Von ho tro co MT 9 4" xfId="10997"/>
    <cellStyle name="1_Bao cao giai ngan von dau tu nam 2009 (theo doi)_Ke hoach 2009 (theo doi) -1_Book1_Hoan chinh KH 2012 Von ho tro co MT 9 4 2" xfId="10998"/>
    <cellStyle name="1_Bao cao giai ngan von dau tu nam 2009 (theo doi)_Ke hoach 2009 (theo doi) -1_Book1_Hoan chinh KH 2012 Von ho tro co MT 9 4 3" xfId="10999"/>
    <cellStyle name="1_Bao cao giai ngan von dau tu nam 2009 (theo doi)_Ke hoach 2009 (theo doi) -1_Book1_Hoan chinh KH 2012 Von ho tro co MT 9 5" xfId="11000"/>
    <cellStyle name="1_Bao cao giai ngan von dau tu nam 2009 (theo doi)_Ke hoach 2009 (theo doi) -1_Book1_Hoan chinh KH 2012 Von ho tro co MT 9 6" xfId="11001"/>
    <cellStyle name="1_Bao cao giai ngan von dau tu nam 2009 (theo doi)_Ke hoach 2009 (theo doi) -1_Book1_Hoan chinh KH 2012 Von ho tro co MT_Bao cao giai ngan quy I" xfId="4472"/>
    <cellStyle name="1_Bao cao giai ngan von dau tu nam 2009 (theo doi)_Ke hoach 2009 (theo doi) -1_Book1_Hoan chinh KH 2012 Von ho tro co MT_Bao cao giai ngan quy I 2" xfId="4473"/>
    <cellStyle name="1_Bao cao giai ngan von dau tu nam 2009 (theo doi)_Ke hoach 2009 (theo doi) -1_Book1_Hoan chinh KH 2012 Von ho tro co MT_Bao cao giai ngan quy I 2 2" xfId="11002"/>
    <cellStyle name="1_Bao cao giai ngan von dau tu nam 2009 (theo doi)_Ke hoach 2009 (theo doi) -1_Book1_Hoan chinh KH 2012 Von ho tro co MT_Bao cao giai ngan quy I 2 2 2" xfId="11003"/>
    <cellStyle name="1_Bao cao giai ngan von dau tu nam 2009 (theo doi)_Ke hoach 2009 (theo doi) -1_Book1_Hoan chinh KH 2012 Von ho tro co MT_Bao cao giai ngan quy I 2 2 3" xfId="11004"/>
    <cellStyle name="1_Bao cao giai ngan von dau tu nam 2009 (theo doi)_Ke hoach 2009 (theo doi) -1_Book1_Hoan chinh KH 2012 Von ho tro co MT_Bao cao giai ngan quy I 2 3" xfId="11005"/>
    <cellStyle name="1_Bao cao giai ngan von dau tu nam 2009 (theo doi)_Ke hoach 2009 (theo doi) -1_Book1_Hoan chinh KH 2012 Von ho tro co MT_Bao cao giai ngan quy I 2 3 2" xfId="11006"/>
    <cellStyle name="1_Bao cao giai ngan von dau tu nam 2009 (theo doi)_Ke hoach 2009 (theo doi) -1_Book1_Hoan chinh KH 2012 Von ho tro co MT_Bao cao giai ngan quy I 2 3 3" xfId="11007"/>
    <cellStyle name="1_Bao cao giai ngan von dau tu nam 2009 (theo doi)_Ke hoach 2009 (theo doi) -1_Book1_Hoan chinh KH 2012 Von ho tro co MT_Bao cao giai ngan quy I 2 4" xfId="11008"/>
    <cellStyle name="1_Bao cao giai ngan von dau tu nam 2009 (theo doi)_Ke hoach 2009 (theo doi) -1_Book1_Hoan chinh KH 2012 Von ho tro co MT_Bao cao giai ngan quy I 2 4 2" xfId="11009"/>
    <cellStyle name="1_Bao cao giai ngan von dau tu nam 2009 (theo doi)_Ke hoach 2009 (theo doi) -1_Book1_Hoan chinh KH 2012 Von ho tro co MT_Bao cao giai ngan quy I 2 4 3" xfId="11010"/>
    <cellStyle name="1_Bao cao giai ngan von dau tu nam 2009 (theo doi)_Ke hoach 2009 (theo doi) -1_Book1_Hoan chinh KH 2012 Von ho tro co MT_Bao cao giai ngan quy I 2 5" xfId="11011"/>
    <cellStyle name="1_Bao cao giai ngan von dau tu nam 2009 (theo doi)_Ke hoach 2009 (theo doi) -1_Book1_Hoan chinh KH 2012 Von ho tro co MT_Bao cao giai ngan quy I 2 6" xfId="11012"/>
    <cellStyle name="1_Bao cao giai ngan von dau tu nam 2009 (theo doi)_Ke hoach 2009 (theo doi) -1_Book1_Hoan chinh KH 2012 Von ho tro co MT_Bao cao giai ngan quy I 3" xfId="11013"/>
    <cellStyle name="1_Bao cao giai ngan von dau tu nam 2009 (theo doi)_Ke hoach 2009 (theo doi) -1_Book1_Hoan chinh KH 2012 Von ho tro co MT_Bao cao giai ngan quy I 3 2" xfId="11014"/>
    <cellStyle name="1_Bao cao giai ngan von dau tu nam 2009 (theo doi)_Ke hoach 2009 (theo doi) -1_Book1_Hoan chinh KH 2012 Von ho tro co MT_Bao cao giai ngan quy I 3 2 2" xfId="11015"/>
    <cellStyle name="1_Bao cao giai ngan von dau tu nam 2009 (theo doi)_Ke hoach 2009 (theo doi) -1_Book1_Hoan chinh KH 2012 Von ho tro co MT_Bao cao giai ngan quy I 3 2 3" xfId="11016"/>
    <cellStyle name="1_Bao cao giai ngan von dau tu nam 2009 (theo doi)_Ke hoach 2009 (theo doi) -1_Book1_Hoan chinh KH 2012 Von ho tro co MT_Bao cao giai ngan quy I 3 3" xfId="11017"/>
    <cellStyle name="1_Bao cao giai ngan von dau tu nam 2009 (theo doi)_Ke hoach 2009 (theo doi) -1_Book1_Hoan chinh KH 2012 Von ho tro co MT_Bao cao giai ngan quy I 3 3 2" xfId="11018"/>
    <cellStyle name="1_Bao cao giai ngan von dau tu nam 2009 (theo doi)_Ke hoach 2009 (theo doi) -1_Book1_Hoan chinh KH 2012 Von ho tro co MT_Bao cao giai ngan quy I 3 3 3" xfId="11019"/>
    <cellStyle name="1_Bao cao giai ngan von dau tu nam 2009 (theo doi)_Ke hoach 2009 (theo doi) -1_Book1_Hoan chinh KH 2012 Von ho tro co MT_Bao cao giai ngan quy I 3 4" xfId="11020"/>
    <cellStyle name="1_Bao cao giai ngan von dau tu nam 2009 (theo doi)_Ke hoach 2009 (theo doi) -1_Book1_Hoan chinh KH 2012 Von ho tro co MT_Bao cao giai ngan quy I 3 4 2" xfId="11021"/>
    <cellStyle name="1_Bao cao giai ngan von dau tu nam 2009 (theo doi)_Ke hoach 2009 (theo doi) -1_Book1_Hoan chinh KH 2012 Von ho tro co MT_Bao cao giai ngan quy I 3 4 3" xfId="11022"/>
    <cellStyle name="1_Bao cao giai ngan von dau tu nam 2009 (theo doi)_Ke hoach 2009 (theo doi) -1_Book1_Hoan chinh KH 2012 Von ho tro co MT_Bao cao giai ngan quy I 3 5" xfId="11023"/>
    <cellStyle name="1_Bao cao giai ngan von dau tu nam 2009 (theo doi)_Ke hoach 2009 (theo doi) -1_Book1_Hoan chinh KH 2012 Von ho tro co MT_Bao cao giai ngan quy I 3 6" xfId="11024"/>
    <cellStyle name="1_Bao cao giai ngan von dau tu nam 2009 (theo doi)_Ke hoach 2009 (theo doi) -1_Book1_Hoan chinh KH 2012 Von ho tro co MT_Bao cao giai ngan quy I 4" xfId="11025"/>
    <cellStyle name="1_Bao cao giai ngan von dau tu nam 2009 (theo doi)_Ke hoach 2009 (theo doi) -1_Book1_Hoan chinh KH 2012 Von ho tro co MT_Bao cao giai ngan quy I 4 2" xfId="11026"/>
    <cellStyle name="1_Bao cao giai ngan von dau tu nam 2009 (theo doi)_Ke hoach 2009 (theo doi) -1_Book1_Hoan chinh KH 2012 Von ho tro co MT_Bao cao giai ngan quy I 4 3" xfId="11027"/>
    <cellStyle name="1_Bao cao giai ngan von dau tu nam 2009 (theo doi)_Ke hoach 2009 (theo doi) -1_Book1_Hoan chinh KH 2012 Von ho tro co MT_Bao cao giai ngan quy I 5" xfId="11028"/>
    <cellStyle name="1_Bao cao giai ngan von dau tu nam 2009 (theo doi)_Ke hoach 2009 (theo doi) -1_Book1_Hoan chinh KH 2012 Von ho tro co MT_Bao cao giai ngan quy I 5 2" xfId="11029"/>
    <cellStyle name="1_Bao cao giai ngan von dau tu nam 2009 (theo doi)_Ke hoach 2009 (theo doi) -1_Book1_Hoan chinh KH 2012 Von ho tro co MT_Bao cao giai ngan quy I 5 3" xfId="11030"/>
    <cellStyle name="1_Bao cao giai ngan von dau tu nam 2009 (theo doi)_Ke hoach 2009 (theo doi) -1_Book1_Hoan chinh KH 2012 Von ho tro co MT_Bao cao giai ngan quy I 6" xfId="11031"/>
    <cellStyle name="1_Bao cao giai ngan von dau tu nam 2009 (theo doi)_Ke hoach 2009 (theo doi) -1_Book1_Hoan chinh KH 2012 Von ho tro co MT_Bao cao giai ngan quy I 6 2" xfId="11032"/>
    <cellStyle name="1_Bao cao giai ngan von dau tu nam 2009 (theo doi)_Ke hoach 2009 (theo doi) -1_Book1_Hoan chinh KH 2012 Von ho tro co MT_Bao cao giai ngan quy I 6 3" xfId="11033"/>
    <cellStyle name="1_Bao cao giai ngan von dau tu nam 2009 (theo doi)_Ke hoach 2009 (theo doi) -1_Book1_Hoan chinh KH 2012 Von ho tro co MT_Bao cao giai ngan quy I 7" xfId="11034"/>
    <cellStyle name="1_Bao cao giai ngan von dau tu nam 2009 (theo doi)_Ke hoach 2009 (theo doi) -1_Book1_Hoan chinh KH 2012 Von ho tro co MT_Bao cao giai ngan quy I 8" xfId="11035"/>
    <cellStyle name="1_Bao cao giai ngan von dau tu nam 2009 (theo doi)_Ke hoach 2009 (theo doi) -1_Book1_Hoan chinh KH 2012 Von ho tro co MT_BC von DTPT 6 thang 2012" xfId="4474"/>
    <cellStyle name="1_Bao cao giai ngan von dau tu nam 2009 (theo doi)_Ke hoach 2009 (theo doi) -1_Book1_Hoan chinh KH 2012 Von ho tro co MT_BC von DTPT 6 thang 2012 2" xfId="4475"/>
    <cellStyle name="1_Bao cao giai ngan von dau tu nam 2009 (theo doi)_Ke hoach 2009 (theo doi) -1_Book1_Hoan chinh KH 2012 Von ho tro co MT_BC von DTPT 6 thang 2012 2 2" xfId="11036"/>
    <cellStyle name="1_Bao cao giai ngan von dau tu nam 2009 (theo doi)_Ke hoach 2009 (theo doi) -1_Book1_Hoan chinh KH 2012 Von ho tro co MT_BC von DTPT 6 thang 2012 2 2 2" xfId="11037"/>
    <cellStyle name="1_Bao cao giai ngan von dau tu nam 2009 (theo doi)_Ke hoach 2009 (theo doi) -1_Book1_Hoan chinh KH 2012 Von ho tro co MT_BC von DTPT 6 thang 2012 2 2 3" xfId="11038"/>
    <cellStyle name="1_Bao cao giai ngan von dau tu nam 2009 (theo doi)_Ke hoach 2009 (theo doi) -1_Book1_Hoan chinh KH 2012 Von ho tro co MT_BC von DTPT 6 thang 2012 2 3" xfId="11039"/>
    <cellStyle name="1_Bao cao giai ngan von dau tu nam 2009 (theo doi)_Ke hoach 2009 (theo doi) -1_Book1_Hoan chinh KH 2012 Von ho tro co MT_BC von DTPT 6 thang 2012 2 3 2" xfId="11040"/>
    <cellStyle name="1_Bao cao giai ngan von dau tu nam 2009 (theo doi)_Ke hoach 2009 (theo doi) -1_Book1_Hoan chinh KH 2012 Von ho tro co MT_BC von DTPT 6 thang 2012 2 3 3" xfId="11041"/>
    <cellStyle name="1_Bao cao giai ngan von dau tu nam 2009 (theo doi)_Ke hoach 2009 (theo doi) -1_Book1_Hoan chinh KH 2012 Von ho tro co MT_BC von DTPT 6 thang 2012 2 4" xfId="11042"/>
    <cellStyle name="1_Bao cao giai ngan von dau tu nam 2009 (theo doi)_Ke hoach 2009 (theo doi) -1_Book1_Hoan chinh KH 2012 Von ho tro co MT_BC von DTPT 6 thang 2012 2 4 2" xfId="11043"/>
    <cellStyle name="1_Bao cao giai ngan von dau tu nam 2009 (theo doi)_Ke hoach 2009 (theo doi) -1_Book1_Hoan chinh KH 2012 Von ho tro co MT_BC von DTPT 6 thang 2012 2 4 3" xfId="11044"/>
    <cellStyle name="1_Bao cao giai ngan von dau tu nam 2009 (theo doi)_Ke hoach 2009 (theo doi) -1_Book1_Hoan chinh KH 2012 Von ho tro co MT_BC von DTPT 6 thang 2012 2 5" xfId="11045"/>
    <cellStyle name="1_Bao cao giai ngan von dau tu nam 2009 (theo doi)_Ke hoach 2009 (theo doi) -1_Book1_Hoan chinh KH 2012 Von ho tro co MT_BC von DTPT 6 thang 2012 2 6" xfId="11046"/>
    <cellStyle name="1_Bao cao giai ngan von dau tu nam 2009 (theo doi)_Ke hoach 2009 (theo doi) -1_Book1_Hoan chinh KH 2012 Von ho tro co MT_BC von DTPT 6 thang 2012 3" xfId="11047"/>
    <cellStyle name="1_Bao cao giai ngan von dau tu nam 2009 (theo doi)_Ke hoach 2009 (theo doi) -1_Book1_Hoan chinh KH 2012 Von ho tro co MT_BC von DTPT 6 thang 2012 3 2" xfId="11048"/>
    <cellStyle name="1_Bao cao giai ngan von dau tu nam 2009 (theo doi)_Ke hoach 2009 (theo doi) -1_Book1_Hoan chinh KH 2012 Von ho tro co MT_BC von DTPT 6 thang 2012 3 2 2" xfId="11049"/>
    <cellStyle name="1_Bao cao giai ngan von dau tu nam 2009 (theo doi)_Ke hoach 2009 (theo doi) -1_Book1_Hoan chinh KH 2012 Von ho tro co MT_BC von DTPT 6 thang 2012 3 2 3" xfId="11050"/>
    <cellStyle name="1_Bao cao giai ngan von dau tu nam 2009 (theo doi)_Ke hoach 2009 (theo doi) -1_Book1_Hoan chinh KH 2012 Von ho tro co MT_BC von DTPT 6 thang 2012 3 3" xfId="11051"/>
    <cellStyle name="1_Bao cao giai ngan von dau tu nam 2009 (theo doi)_Ke hoach 2009 (theo doi) -1_Book1_Hoan chinh KH 2012 Von ho tro co MT_BC von DTPT 6 thang 2012 3 3 2" xfId="11052"/>
    <cellStyle name="1_Bao cao giai ngan von dau tu nam 2009 (theo doi)_Ke hoach 2009 (theo doi) -1_Book1_Hoan chinh KH 2012 Von ho tro co MT_BC von DTPT 6 thang 2012 3 3 3" xfId="11053"/>
    <cellStyle name="1_Bao cao giai ngan von dau tu nam 2009 (theo doi)_Ke hoach 2009 (theo doi) -1_Book1_Hoan chinh KH 2012 Von ho tro co MT_BC von DTPT 6 thang 2012 3 4" xfId="11054"/>
    <cellStyle name="1_Bao cao giai ngan von dau tu nam 2009 (theo doi)_Ke hoach 2009 (theo doi) -1_Book1_Hoan chinh KH 2012 Von ho tro co MT_BC von DTPT 6 thang 2012 3 4 2" xfId="11055"/>
    <cellStyle name="1_Bao cao giai ngan von dau tu nam 2009 (theo doi)_Ke hoach 2009 (theo doi) -1_Book1_Hoan chinh KH 2012 Von ho tro co MT_BC von DTPT 6 thang 2012 3 4 3" xfId="11056"/>
    <cellStyle name="1_Bao cao giai ngan von dau tu nam 2009 (theo doi)_Ke hoach 2009 (theo doi) -1_Book1_Hoan chinh KH 2012 Von ho tro co MT_BC von DTPT 6 thang 2012 3 5" xfId="11057"/>
    <cellStyle name="1_Bao cao giai ngan von dau tu nam 2009 (theo doi)_Ke hoach 2009 (theo doi) -1_Book1_Hoan chinh KH 2012 Von ho tro co MT_BC von DTPT 6 thang 2012 3 6" xfId="11058"/>
    <cellStyle name="1_Bao cao giai ngan von dau tu nam 2009 (theo doi)_Ke hoach 2009 (theo doi) -1_Book1_Hoan chinh KH 2012 Von ho tro co MT_BC von DTPT 6 thang 2012 4" xfId="11059"/>
    <cellStyle name="1_Bao cao giai ngan von dau tu nam 2009 (theo doi)_Ke hoach 2009 (theo doi) -1_Book1_Hoan chinh KH 2012 Von ho tro co MT_BC von DTPT 6 thang 2012 4 2" xfId="11060"/>
    <cellStyle name="1_Bao cao giai ngan von dau tu nam 2009 (theo doi)_Ke hoach 2009 (theo doi) -1_Book1_Hoan chinh KH 2012 Von ho tro co MT_BC von DTPT 6 thang 2012 4 3" xfId="11061"/>
    <cellStyle name="1_Bao cao giai ngan von dau tu nam 2009 (theo doi)_Ke hoach 2009 (theo doi) -1_Book1_Hoan chinh KH 2012 Von ho tro co MT_BC von DTPT 6 thang 2012 5" xfId="11062"/>
    <cellStyle name="1_Bao cao giai ngan von dau tu nam 2009 (theo doi)_Ke hoach 2009 (theo doi) -1_Book1_Hoan chinh KH 2012 Von ho tro co MT_BC von DTPT 6 thang 2012 5 2" xfId="11063"/>
    <cellStyle name="1_Bao cao giai ngan von dau tu nam 2009 (theo doi)_Ke hoach 2009 (theo doi) -1_Book1_Hoan chinh KH 2012 Von ho tro co MT_BC von DTPT 6 thang 2012 5 3" xfId="11064"/>
    <cellStyle name="1_Bao cao giai ngan von dau tu nam 2009 (theo doi)_Ke hoach 2009 (theo doi) -1_Book1_Hoan chinh KH 2012 Von ho tro co MT_BC von DTPT 6 thang 2012 6" xfId="11065"/>
    <cellStyle name="1_Bao cao giai ngan von dau tu nam 2009 (theo doi)_Ke hoach 2009 (theo doi) -1_Book1_Hoan chinh KH 2012 Von ho tro co MT_BC von DTPT 6 thang 2012 6 2" xfId="11066"/>
    <cellStyle name="1_Bao cao giai ngan von dau tu nam 2009 (theo doi)_Ke hoach 2009 (theo doi) -1_Book1_Hoan chinh KH 2012 Von ho tro co MT_BC von DTPT 6 thang 2012 6 3" xfId="11067"/>
    <cellStyle name="1_Bao cao giai ngan von dau tu nam 2009 (theo doi)_Ke hoach 2009 (theo doi) -1_Book1_Hoan chinh KH 2012 Von ho tro co MT_BC von DTPT 6 thang 2012 7" xfId="11068"/>
    <cellStyle name="1_Bao cao giai ngan von dau tu nam 2009 (theo doi)_Ke hoach 2009 (theo doi) -1_Book1_Hoan chinh KH 2012 Von ho tro co MT_BC von DTPT 6 thang 2012 8" xfId="11069"/>
    <cellStyle name="1_Bao cao giai ngan von dau tu nam 2009 (theo doi)_Ke hoach 2009 (theo doi) -1_Book1_Hoan chinh KH 2012 Von ho tro co MT_Bieu du thao QD von ho tro co MT" xfId="4476"/>
    <cellStyle name="1_Bao cao giai ngan von dau tu nam 2009 (theo doi)_Ke hoach 2009 (theo doi) -1_Book1_Hoan chinh KH 2012 Von ho tro co MT_Bieu du thao QD von ho tro co MT 2" xfId="4477"/>
    <cellStyle name="1_Bao cao giai ngan von dau tu nam 2009 (theo doi)_Ke hoach 2009 (theo doi) -1_Book1_Hoan chinh KH 2012 Von ho tro co MT_Bieu du thao QD von ho tro co MT 2 2" xfId="11070"/>
    <cellStyle name="1_Bao cao giai ngan von dau tu nam 2009 (theo doi)_Ke hoach 2009 (theo doi) -1_Book1_Hoan chinh KH 2012 Von ho tro co MT_Bieu du thao QD von ho tro co MT 2 2 2" xfId="11071"/>
    <cellStyle name="1_Bao cao giai ngan von dau tu nam 2009 (theo doi)_Ke hoach 2009 (theo doi) -1_Book1_Hoan chinh KH 2012 Von ho tro co MT_Bieu du thao QD von ho tro co MT 2 2 3" xfId="11072"/>
    <cellStyle name="1_Bao cao giai ngan von dau tu nam 2009 (theo doi)_Ke hoach 2009 (theo doi) -1_Book1_Hoan chinh KH 2012 Von ho tro co MT_Bieu du thao QD von ho tro co MT 2 3" xfId="11073"/>
    <cellStyle name="1_Bao cao giai ngan von dau tu nam 2009 (theo doi)_Ke hoach 2009 (theo doi) -1_Book1_Hoan chinh KH 2012 Von ho tro co MT_Bieu du thao QD von ho tro co MT 2 3 2" xfId="11074"/>
    <cellStyle name="1_Bao cao giai ngan von dau tu nam 2009 (theo doi)_Ke hoach 2009 (theo doi) -1_Book1_Hoan chinh KH 2012 Von ho tro co MT_Bieu du thao QD von ho tro co MT 2 3 3" xfId="11075"/>
    <cellStyle name="1_Bao cao giai ngan von dau tu nam 2009 (theo doi)_Ke hoach 2009 (theo doi) -1_Book1_Hoan chinh KH 2012 Von ho tro co MT_Bieu du thao QD von ho tro co MT 2 4" xfId="11076"/>
    <cellStyle name="1_Bao cao giai ngan von dau tu nam 2009 (theo doi)_Ke hoach 2009 (theo doi) -1_Book1_Hoan chinh KH 2012 Von ho tro co MT_Bieu du thao QD von ho tro co MT 2 4 2" xfId="11077"/>
    <cellStyle name="1_Bao cao giai ngan von dau tu nam 2009 (theo doi)_Ke hoach 2009 (theo doi) -1_Book1_Hoan chinh KH 2012 Von ho tro co MT_Bieu du thao QD von ho tro co MT 2 4 3" xfId="11078"/>
    <cellStyle name="1_Bao cao giai ngan von dau tu nam 2009 (theo doi)_Ke hoach 2009 (theo doi) -1_Book1_Hoan chinh KH 2012 Von ho tro co MT_Bieu du thao QD von ho tro co MT 2 5" xfId="11079"/>
    <cellStyle name="1_Bao cao giai ngan von dau tu nam 2009 (theo doi)_Ke hoach 2009 (theo doi) -1_Book1_Hoan chinh KH 2012 Von ho tro co MT_Bieu du thao QD von ho tro co MT 2 6" xfId="11080"/>
    <cellStyle name="1_Bao cao giai ngan von dau tu nam 2009 (theo doi)_Ke hoach 2009 (theo doi) -1_Book1_Hoan chinh KH 2012 Von ho tro co MT_Bieu du thao QD von ho tro co MT 3" xfId="11081"/>
    <cellStyle name="1_Bao cao giai ngan von dau tu nam 2009 (theo doi)_Ke hoach 2009 (theo doi) -1_Book1_Hoan chinh KH 2012 Von ho tro co MT_Bieu du thao QD von ho tro co MT 3 2" xfId="11082"/>
    <cellStyle name="1_Bao cao giai ngan von dau tu nam 2009 (theo doi)_Ke hoach 2009 (theo doi) -1_Book1_Hoan chinh KH 2012 Von ho tro co MT_Bieu du thao QD von ho tro co MT 3 2 2" xfId="11083"/>
    <cellStyle name="1_Bao cao giai ngan von dau tu nam 2009 (theo doi)_Ke hoach 2009 (theo doi) -1_Book1_Hoan chinh KH 2012 Von ho tro co MT_Bieu du thao QD von ho tro co MT 3 2 3" xfId="11084"/>
    <cellStyle name="1_Bao cao giai ngan von dau tu nam 2009 (theo doi)_Ke hoach 2009 (theo doi) -1_Book1_Hoan chinh KH 2012 Von ho tro co MT_Bieu du thao QD von ho tro co MT 3 3" xfId="11085"/>
    <cellStyle name="1_Bao cao giai ngan von dau tu nam 2009 (theo doi)_Ke hoach 2009 (theo doi) -1_Book1_Hoan chinh KH 2012 Von ho tro co MT_Bieu du thao QD von ho tro co MT 3 3 2" xfId="11086"/>
    <cellStyle name="1_Bao cao giai ngan von dau tu nam 2009 (theo doi)_Ke hoach 2009 (theo doi) -1_Book1_Hoan chinh KH 2012 Von ho tro co MT_Bieu du thao QD von ho tro co MT 3 3 3" xfId="11087"/>
    <cellStyle name="1_Bao cao giai ngan von dau tu nam 2009 (theo doi)_Ke hoach 2009 (theo doi) -1_Book1_Hoan chinh KH 2012 Von ho tro co MT_Bieu du thao QD von ho tro co MT 3 4" xfId="11088"/>
    <cellStyle name="1_Bao cao giai ngan von dau tu nam 2009 (theo doi)_Ke hoach 2009 (theo doi) -1_Book1_Hoan chinh KH 2012 Von ho tro co MT_Bieu du thao QD von ho tro co MT 3 4 2" xfId="11089"/>
    <cellStyle name="1_Bao cao giai ngan von dau tu nam 2009 (theo doi)_Ke hoach 2009 (theo doi) -1_Book1_Hoan chinh KH 2012 Von ho tro co MT_Bieu du thao QD von ho tro co MT 3 4 3" xfId="11090"/>
    <cellStyle name="1_Bao cao giai ngan von dau tu nam 2009 (theo doi)_Ke hoach 2009 (theo doi) -1_Book1_Hoan chinh KH 2012 Von ho tro co MT_Bieu du thao QD von ho tro co MT 3 5" xfId="11091"/>
    <cellStyle name="1_Bao cao giai ngan von dau tu nam 2009 (theo doi)_Ke hoach 2009 (theo doi) -1_Book1_Hoan chinh KH 2012 Von ho tro co MT_Bieu du thao QD von ho tro co MT 3 6" xfId="11092"/>
    <cellStyle name="1_Bao cao giai ngan von dau tu nam 2009 (theo doi)_Ke hoach 2009 (theo doi) -1_Book1_Hoan chinh KH 2012 Von ho tro co MT_Bieu du thao QD von ho tro co MT 4" xfId="11093"/>
    <cellStyle name="1_Bao cao giai ngan von dau tu nam 2009 (theo doi)_Ke hoach 2009 (theo doi) -1_Book1_Hoan chinh KH 2012 Von ho tro co MT_Bieu du thao QD von ho tro co MT 4 2" xfId="11094"/>
    <cellStyle name="1_Bao cao giai ngan von dau tu nam 2009 (theo doi)_Ke hoach 2009 (theo doi) -1_Book1_Hoan chinh KH 2012 Von ho tro co MT_Bieu du thao QD von ho tro co MT 4 3" xfId="11095"/>
    <cellStyle name="1_Bao cao giai ngan von dau tu nam 2009 (theo doi)_Ke hoach 2009 (theo doi) -1_Book1_Hoan chinh KH 2012 Von ho tro co MT_Bieu du thao QD von ho tro co MT 5" xfId="11096"/>
    <cellStyle name="1_Bao cao giai ngan von dau tu nam 2009 (theo doi)_Ke hoach 2009 (theo doi) -1_Book1_Hoan chinh KH 2012 Von ho tro co MT_Bieu du thao QD von ho tro co MT 5 2" xfId="11097"/>
    <cellStyle name="1_Bao cao giai ngan von dau tu nam 2009 (theo doi)_Ke hoach 2009 (theo doi) -1_Book1_Hoan chinh KH 2012 Von ho tro co MT_Bieu du thao QD von ho tro co MT 5 3" xfId="11098"/>
    <cellStyle name="1_Bao cao giai ngan von dau tu nam 2009 (theo doi)_Ke hoach 2009 (theo doi) -1_Book1_Hoan chinh KH 2012 Von ho tro co MT_Bieu du thao QD von ho tro co MT 6" xfId="11099"/>
    <cellStyle name="1_Bao cao giai ngan von dau tu nam 2009 (theo doi)_Ke hoach 2009 (theo doi) -1_Book1_Hoan chinh KH 2012 Von ho tro co MT_Bieu du thao QD von ho tro co MT 6 2" xfId="11100"/>
    <cellStyle name="1_Bao cao giai ngan von dau tu nam 2009 (theo doi)_Ke hoach 2009 (theo doi) -1_Book1_Hoan chinh KH 2012 Von ho tro co MT_Bieu du thao QD von ho tro co MT 6 3" xfId="11101"/>
    <cellStyle name="1_Bao cao giai ngan von dau tu nam 2009 (theo doi)_Ke hoach 2009 (theo doi) -1_Book1_Hoan chinh KH 2012 Von ho tro co MT_Bieu du thao QD von ho tro co MT 7" xfId="11102"/>
    <cellStyle name="1_Bao cao giai ngan von dau tu nam 2009 (theo doi)_Ke hoach 2009 (theo doi) -1_Book1_Hoan chinh KH 2012 Von ho tro co MT_Bieu du thao QD von ho tro co MT 8" xfId="11103"/>
    <cellStyle name="1_Bao cao giai ngan von dau tu nam 2009 (theo doi)_Ke hoach 2009 (theo doi) -1_Book1_Hoan chinh KH 2012 Von ho tro co MT_Ke hoach 2012 theo doi (giai ngan 30.6.12)" xfId="4478"/>
    <cellStyle name="1_Bao cao giai ngan von dau tu nam 2009 (theo doi)_Ke hoach 2009 (theo doi) -1_Book1_Hoan chinh KH 2012 Von ho tro co MT_Ke hoach 2012 theo doi (giai ngan 30.6.12) 2" xfId="4479"/>
    <cellStyle name="1_Bao cao giai ngan von dau tu nam 2009 (theo doi)_Ke hoach 2009 (theo doi) -1_Book1_Hoan chinh KH 2012 Von ho tro co MT_Ke hoach 2012 theo doi (giai ngan 30.6.12) 2 2" xfId="11104"/>
    <cellStyle name="1_Bao cao giai ngan von dau tu nam 2009 (theo doi)_Ke hoach 2009 (theo doi) -1_Book1_Hoan chinh KH 2012 Von ho tro co MT_Ke hoach 2012 theo doi (giai ngan 30.6.12) 2 2 2" xfId="11105"/>
    <cellStyle name="1_Bao cao giai ngan von dau tu nam 2009 (theo doi)_Ke hoach 2009 (theo doi) -1_Book1_Hoan chinh KH 2012 Von ho tro co MT_Ke hoach 2012 theo doi (giai ngan 30.6.12) 2 2 3" xfId="11106"/>
    <cellStyle name="1_Bao cao giai ngan von dau tu nam 2009 (theo doi)_Ke hoach 2009 (theo doi) -1_Book1_Hoan chinh KH 2012 Von ho tro co MT_Ke hoach 2012 theo doi (giai ngan 30.6.12) 2 3" xfId="11107"/>
    <cellStyle name="1_Bao cao giai ngan von dau tu nam 2009 (theo doi)_Ke hoach 2009 (theo doi) -1_Book1_Hoan chinh KH 2012 Von ho tro co MT_Ke hoach 2012 theo doi (giai ngan 30.6.12) 2 3 2" xfId="11108"/>
    <cellStyle name="1_Bao cao giai ngan von dau tu nam 2009 (theo doi)_Ke hoach 2009 (theo doi) -1_Book1_Hoan chinh KH 2012 Von ho tro co MT_Ke hoach 2012 theo doi (giai ngan 30.6.12) 2 3 3" xfId="11109"/>
    <cellStyle name="1_Bao cao giai ngan von dau tu nam 2009 (theo doi)_Ke hoach 2009 (theo doi) -1_Book1_Hoan chinh KH 2012 Von ho tro co MT_Ke hoach 2012 theo doi (giai ngan 30.6.12) 2 4" xfId="11110"/>
    <cellStyle name="1_Bao cao giai ngan von dau tu nam 2009 (theo doi)_Ke hoach 2009 (theo doi) -1_Book1_Hoan chinh KH 2012 Von ho tro co MT_Ke hoach 2012 theo doi (giai ngan 30.6.12) 2 4 2" xfId="11111"/>
    <cellStyle name="1_Bao cao giai ngan von dau tu nam 2009 (theo doi)_Ke hoach 2009 (theo doi) -1_Book1_Hoan chinh KH 2012 Von ho tro co MT_Ke hoach 2012 theo doi (giai ngan 30.6.12) 2 4 3" xfId="11112"/>
    <cellStyle name="1_Bao cao giai ngan von dau tu nam 2009 (theo doi)_Ke hoach 2009 (theo doi) -1_Book1_Hoan chinh KH 2012 Von ho tro co MT_Ke hoach 2012 theo doi (giai ngan 30.6.12) 2 5" xfId="11113"/>
    <cellStyle name="1_Bao cao giai ngan von dau tu nam 2009 (theo doi)_Ke hoach 2009 (theo doi) -1_Book1_Hoan chinh KH 2012 Von ho tro co MT_Ke hoach 2012 theo doi (giai ngan 30.6.12) 2 6" xfId="11114"/>
    <cellStyle name="1_Bao cao giai ngan von dau tu nam 2009 (theo doi)_Ke hoach 2009 (theo doi) -1_Book1_Hoan chinh KH 2012 Von ho tro co MT_Ke hoach 2012 theo doi (giai ngan 30.6.12) 3" xfId="11115"/>
    <cellStyle name="1_Bao cao giai ngan von dau tu nam 2009 (theo doi)_Ke hoach 2009 (theo doi) -1_Book1_Hoan chinh KH 2012 Von ho tro co MT_Ke hoach 2012 theo doi (giai ngan 30.6.12) 3 2" xfId="11116"/>
    <cellStyle name="1_Bao cao giai ngan von dau tu nam 2009 (theo doi)_Ke hoach 2009 (theo doi) -1_Book1_Hoan chinh KH 2012 Von ho tro co MT_Ke hoach 2012 theo doi (giai ngan 30.6.12) 3 2 2" xfId="11117"/>
    <cellStyle name="1_Bao cao giai ngan von dau tu nam 2009 (theo doi)_Ke hoach 2009 (theo doi) -1_Book1_Hoan chinh KH 2012 Von ho tro co MT_Ke hoach 2012 theo doi (giai ngan 30.6.12) 3 2 3" xfId="11118"/>
    <cellStyle name="1_Bao cao giai ngan von dau tu nam 2009 (theo doi)_Ke hoach 2009 (theo doi) -1_Book1_Hoan chinh KH 2012 Von ho tro co MT_Ke hoach 2012 theo doi (giai ngan 30.6.12) 3 3" xfId="11119"/>
    <cellStyle name="1_Bao cao giai ngan von dau tu nam 2009 (theo doi)_Ke hoach 2009 (theo doi) -1_Book1_Hoan chinh KH 2012 Von ho tro co MT_Ke hoach 2012 theo doi (giai ngan 30.6.12) 3 3 2" xfId="11120"/>
    <cellStyle name="1_Bao cao giai ngan von dau tu nam 2009 (theo doi)_Ke hoach 2009 (theo doi) -1_Book1_Hoan chinh KH 2012 Von ho tro co MT_Ke hoach 2012 theo doi (giai ngan 30.6.12) 3 3 3" xfId="11121"/>
    <cellStyle name="1_Bao cao giai ngan von dau tu nam 2009 (theo doi)_Ke hoach 2009 (theo doi) -1_Book1_Hoan chinh KH 2012 Von ho tro co MT_Ke hoach 2012 theo doi (giai ngan 30.6.12) 3 4" xfId="11122"/>
    <cellStyle name="1_Bao cao giai ngan von dau tu nam 2009 (theo doi)_Ke hoach 2009 (theo doi) -1_Book1_Hoan chinh KH 2012 Von ho tro co MT_Ke hoach 2012 theo doi (giai ngan 30.6.12) 3 4 2" xfId="11123"/>
    <cellStyle name="1_Bao cao giai ngan von dau tu nam 2009 (theo doi)_Ke hoach 2009 (theo doi) -1_Book1_Hoan chinh KH 2012 Von ho tro co MT_Ke hoach 2012 theo doi (giai ngan 30.6.12) 3 4 3" xfId="11124"/>
    <cellStyle name="1_Bao cao giai ngan von dau tu nam 2009 (theo doi)_Ke hoach 2009 (theo doi) -1_Book1_Hoan chinh KH 2012 Von ho tro co MT_Ke hoach 2012 theo doi (giai ngan 30.6.12) 3 5" xfId="11125"/>
    <cellStyle name="1_Bao cao giai ngan von dau tu nam 2009 (theo doi)_Ke hoach 2009 (theo doi) -1_Book1_Hoan chinh KH 2012 Von ho tro co MT_Ke hoach 2012 theo doi (giai ngan 30.6.12) 3 6" xfId="11126"/>
    <cellStyle name="1_Bao cao giai ngan von dau tu nam 2009 (theo doi)_Ke hoach 2009 (theo doi) -1_Book1_Hoan chinh KH 2012 Von ho tro co MT_Ke hoach 2012 theo doi (giai ngan 30.6.12) 4" xfId="11127"/>
    <cellStyle name="1_Bao cao giai ngan von dau tu nam 2009 (theo doi)_Ke hoach 2009 (theo doi) -1_Book1_Hoan chinh KH 2012 Von ho tro co MT_Ke hoach 2012 theo doi (giai ngan 30.6.12) 4 2" xfId="11128"/>
    <cellStyle name="1_Bao cao giai ngan von dau tu nam 2009 (theo doi)_Ke hoach 2009 (theo doi) -1_Book1_Hoan chinh KH 2012 Von ho tro co MT_Ke hoach 2012 theo doi (giai ngan 30.6.12) 4 3" xfId="11129"/>
    <cellStyle name="1_Bao cao giai ngan von dau tu nam 2009 (theo doi)_Ke hoach 2009 (theo doi) -1_Book1_Hoan chinh KH 2012 Von ho tro co MT_Ke hoach 2012 theo doi (giai ngan 30.6.12) 5" xfId="11130"/>
    <cellStyle name="1_Bao cao giai ngan von dau tu nam 2009 (theo doi)_Ke hoach 2009 (theo doi) -1_Book1_Hoan chinh KH 2012 Von ho tro co MT_Ke hoach 2012 theo doi (giai ngan 30.6.12) 5 2" xfId="11131"/>
    <cellStyle name="1_Bao cao giai ngan von dau tu nam 2009 (theo doi)_Ke hoach 2009 (theo doi) -1_Book1_Hoan chinh KH 2012 Von ho tro co MT_Ke hoach 2012 theo doi (giai ngan 30.6.12) 5 3" xfId="11132"/>
    <cellStyle name="1_Bao cao giai ngan von dau tu nam 2009 (theo doi)_Ke hoach 2009 (theo doi) -1_Book1_Hoan chinh KH 2012 Von ho tro co MT_Ke hoach 2012 theo doi (giai ngan 30.6.12) 6" xfId="11133"/>
    <cellStyle name="1_Bao cao giai ngan von dau tu nam 2009 (theo doi)_Ke hoach 2009 (theo doi) -1_Book1_Hoan chinh KH 2012 Von ho tro co MT_Ke hoach 2012 theo doi (giai ngan 30.6.12) 6 2" xfId="11134"/>
    <cellStyle name="1_Bao cao giai ngan von dau tu nam 2009 (theo doi)_Ke hoach 2009 (theo doi) -1_Book1_Hoan chinh KH 2012 Von ho tro co MT_Ke hoach 2012 theo doi (giai ngan 30.6.12) 6 3" xfId="11135"/>
    <cellStyle name="1_Bao cao giai ngan von dau tu nam 2009 (theo doi)_Ke hoach 2009 (theo doi) -1_Book1_Hoan chinh KH 2012 Von ho tro co MT_Ke hoach 2012 theo doi (giai ngan 30.6.12) 7" xfId="11136"/>
    <cellStyle name="1_Bao cao giai ngan von dau tu nam 2009 (theo doi)_Ke hoach 2009 (theo doi) -1_Book1_Hoan chinh KH 2012 Von ho tro co MT_Ke hoach 2012 theo doi (giai ngan 30.6.12) 8" xfId="11137"/>
    <cellStyle name="1_Bao cao giai ngan von dau tu nam 2009 (theo doi)_Ke hoach 2009 (theo doi) -1_Book1_Ke hoach 2012 (theo doi)" xfId="4480"/>
    <cellStyle name="1_Bao cao giai ngan von dau tu nam 2009 (theo doi)_Ke hoach 2009 (theo doi) -1_Book1_Ke hoach 2012 (theo doi) 2" xfId="4481"/>
    <cellStyle name="1_Bao cao giai ngan von dau tu nam 2009 (theo doi)_Ke hoach 2009 (theo doi) -1_Book1_Ke hoach 2012 (theo doi) 2 2" xfId="11138"/>
    <cellStyle name="1_Bao cao giai ngan von dau tu nam 2009 (theo doi)_Ke hoach 2009 (theo doi) -1_Book1_Ke hoach 2012 (theo doi) 2 2 2" xfId="11139"/>
    <cellStyle name="1_Bao cao giai ngan von dau tu nam 2009 (theo doi)_Ke hoach 2009 (theo doi) -1_Book1_Ke hoach 2012 (theo doi) 2 2 3" xfId="11140"/>
    <cellStyle name="1_Bao cao giai ngan von dau tu nam 2009 (theo doi)_Ke hoach 2009 (theo doi) -1_Book1_Ke hoach 2012 (theo doi) 2 3" xfId="11141"/>
    <cellStyle name="1_Bao cao giai ngan von dau tu nam 2009 (theo doi)_Ke hoach 2009 (theo doi) -1_Book1_Ke hoach 2012 (theo doi) 2 3 2" xfId="11142"/>
    <cellStyle name="1_Bao cao giai ngan von dau tu nam 2009 (theo doi)_Ke hoach 2009 (theo doi) -1_Book1_Ke hoach 2012 (theo doi) 2 3 3" xfId="11143"/>
    <cellStyle name="1_Bao cao giai ngan von dau tu nam 2009 (theo doi)_Ke hoach 2009 (theo doi) -1_Book1_Ke hoach 2012 (theo doi) 2 4" xfId="11144"/>
    <cellStyle name="1_Bao cao giai ngan von dau tu nam 2009 (theo doi)_Ke hoach 2009 (theo doi) -1_Book1_Ke hoach 2012 (theo doi) 2 4 2" xfId="11145"/>
    <cellStyle name="1_Bao cao giai ngan von dau tu nam 2009 (theo doi)_Ke hoach 2009 (theo doi) -1_Book1_Ke hoach 2012 (theo doi) 2 4 3" xfId="11146"/>
    <cellStyle name="1_Bao cao giai ngan von dau tu nam 2009 (theo doi)_Ke hoach 2009 (theo doi) -1_Book1_Ke hoach 2012 (theo doi) 2 5" xfId="11147"/>
    <cellStyle name="1_Bao cao giai ngan von dau tu nam 2009 (theo doi)_Ke hoach 2009 (theo doi) -1_Book1_Ke hoach 2012 (theo doi) 2 6" xfId="11148"/>
    <cellStyle name="1_Bao cao giai ngan von dau tu nam 2009 (theo doi)_Ke hoach 2009 (theo doi) -1_Book1_Ke hoach 2012 (theo doi) 3" xfId="11149"/>
    <cellStyle name="1_Bao cao giai ngan von dau tu nam 2009 (theo doi)_Ke hoach 2009 (theo doi) -1_Book1_Ke hoach 2012 (theo doi) 3 2" xfId="11150"/>
    <cellStyle name="1_Bao cao giai ngan von dau tu nam 2009 (theo doi)_Ke hoach 2009 (theo doi) -1_Book1_Ke hoach 2012 (theo doi) 3 2 2" xfId="11151"/>
    <cellStyle name="1_Bao cao giai ngan von dau tu nam 2009 (theo doi)_Ke hoach 2009 (theo doi) -1_Book1_Ke hoach 2012 (theo doi) 3 2 3" xfId="11152"/>
    <cellStyle name="1_Bao cao giai ngan von dau tu nam 2009 (theo doi)_Ke hoach 2009 (theo doi) -1_Book1_Ke hoach 2012 (theo doi) 3 3" xfId="11153"/>
    <cellStyle name="1_Bao cao giai ngan von dau tu nam 2009 (theo doi)_Ke hoach 2009 (theo doi) -1_Book1_Ke hoach 2012 (theo doi) 3 3 2" xfId="11154"/>
    <cellStyle name="1_Bao cao giai ngan von dau tu nam 2009 (theo doi)_Ke hoach 2009 (theo doi) -1_Book1_Ke hoach 2012 (theo doi) 3 3 3" xfId="11155"/>
    <cellStyle name="1_Bao cao giai ngan von dau tu nam 2009 (theo doi)_Ke hoach 2009 (theo doi) -1_Book1_Ke hoach 2012 (theo doi) 3 4" xfId="11156"/>
    <cellStyle name="1_Bao cao giai ngan von dau tu nam 2009 (theo doi)_Ke hoach 2009 (theo doi) -1_Book1_Ke hoach 2012 (theo doi) 3 4 2" xfId="11157"/>
    <cellStyle name="1_Bao cao giai ngan von dau tu nam 2009 (theo doi)_Ke hoach 2009 (theo doi) -1_Book1_Ke hoach 2012 (theo doi) 3 4 3" xfId="11158"/>
    <cellStyle name="1_Bao cao giai ngan von dau tu nam 2009 (theo doi)_Ke hoach 2009 (theo doi) -1_Book1_Ke hoach 2012 (theo doi) 3 5" xfId="11159"/>
    <cellStyle name="1_Bao cao giai ngan von dau tu nam 2009 (theo doi)_Ke hoach 2009 (theo doi) -1_Book1_Ke hoach 2012 (theo doi) 3 6" xfId="11160"/>
    <cellStyle name="1_Bao cao giai ngan von dau tu nam 2009 (theo doi)_Ke hoach 2009 (theo doi) -1_Book1_Ke hoach 2012 (theo doi) 4" xfId="11161"/>
    <cellStyle name="1_Bao cao giai ngan von dau tu nam 2009 (theo doi)_Ke hoach 2009 (theo doi) -1_Book1_Ke hoach 2012 (theo doi) 4 2" xfId="11162"/>
    <cellStyle name="1_Bao cao giai ngan von dau tu nam 2009 (theo doi)_Ke hoach 2009 (theo doi) -1_Book1_Ke hoach 2012 (theo doi) 4 3" xfId="11163"/>
    <cellStyle name="1_Bao cao giai ngan von dau tu nam 2009 (theo doi)_Ke hoach 2009 (theo doi) -1_Book1_Ke hoach 2012 (theo doi) 5" xfId="11164"/>
    <cellStyle name="1_Bao cao giai ngan von dau tu nam 2009 (theo doi)_Ke hoach 2009 (theo doi) -1_Book1_Ke hoach 2012 (theo doi) 5 2" xfId="11165"/>
    <cellStyle name="1_Bao cao giai ngan von dau tu nam 2009 (theo doi)_Ke hoach 2009 (theo doi) -1_Book1_Ke hoach 2012 (theo doi) 5 3" xfId="11166"/>
    <cellStyle name="1_Bao cao giai ngan von dau tu nam 2009 (theo doi)_Ke hoach 2009 (theo doi) -1_Book1_Ke hoach 2012 (theo doi) 6" xfId="11167"/>
    <cellStyle name="1_Bao cao giai ngan von dau tu nam 2009 (theo doi)_Ke hoach 2009 (theo doi) -1_Book1_Ke hoach 2012 (theo doi) 6 2" xfId="11168"/>
    <cellStyle name="1_Bao cao giai ngan von dau tu nam 2009 (theo doi)_Ke hoach 2009 (theo doi) -1_Book1_Ke hoach 2012 (theo doi) 6 3" xfId="11169"/>
    <cellStyle name="1_Bao cao giai ngan von dau tu nam 2009 (theo doi)_Ke hoach 2009 (theo doi) -1_Book1_Ke hoach 2012 (theo doi) 7" xfId="11170"/>
    <cellStyle name="1_Bao cao giai ngan von dau tu nam 2009 (theo doi)_Ke hoach 2009 (theo doi) -1_Book1_Ke hoach 2012 (theo doi) 8" xfId="11171"/>
    <cellStyle name="1_Bao cao giai ngan von dau tu nam 2009 (theo doi)_Ke hoach 2009 (theo doi) -1_Book1_Ke hoach 2012 theo doi (giai ngan 30.6.12)" xfId="4482"/>
    <cellStyle name="1_Bao cao giai ngan von dau tu nam 2009 (theo doi)_Ke hoach 2009 (theo doi) -1_Book1_Ke hoach 2012 theo doi (giai ngan 30.6.12) 2" xfId="4483"/>
    <cellStyle name="1_Bao cao giai ngan von dau tu nam 2009 (theo doi)_Ke hoach 2009 (theo doi) -1_Book1_Ke hoach 2012 theo doi (giai ngan 30.6.12) 2 2" xfId="11172"/>
    <cellStyle name="1_Bao cao giai ngan von dau tu nam 2009 (theo doi)_Ke hoach 2009 (theo doi) -1_Book1_Ke hoach 2012 theo doi (giai ngan 30.6.12) 2 2 2" xfId="11173"/>
    <cellStyle name="1_Bao cao giai ngan von dau tu nam 2009 (theo doi)_Ke hoach 2009 (theo doi) -1_Book1_Ke hoach 2012 theo doi (giai ngan 30.6.12) 2 2 3" xfId="11174"/>
    <cellStyle name="1_Bao cao giai ngan von dau tu nam 2009 (theo doi)_Ke hoach 2009 (theo doi) -1_Book1_Ke hoach 2012 theo doi (giai ngan 30.6.12) 2 3" xfId="11175"/>
    <cellStyle name="1_Bao cao giai ngan von dau tu nam 2009 (theo doi)_Ke hoach 2009 (theo doi) -1_Book1_Ke hoach 2012 theo doi (giai ngan 30.6.12) 2 3 2" xfId="11176"/>
    <cellStyle name="1_Bao cao giai ngan von dau tu nam 2009 (theo doi)_Ke hoach 2009 (theo doi) -1_Book1_Ke hoach 2012 theo doi (giai ngan 30.6.12) 2 3 3" xfId="11177"/>
    <cellStyle name="1_Bao cao giai ngan von dau tu nam 2009 (theo doi)_Ke hoach 2009 (theo doi) -1_Book1_Ke hoach 2012 theo doi (giai ngan 30.6.12) 2 4" xfId="11178"/>
    <cellStyle name="1_Bao cao giai ngan von dau tu nam 2009 (theo doi)_Ke hoach 2009 (theo doi) -1_Book1_Ke hoach 2012 theo doi (giai ngan 30.6.12) 2 4 2" xfId="11179"/>
    <cellStyle name="1_Bao cao giai ngan von dau tu nam 2009 (theo doi)_Ke hoach 2009 (theo doi) -1_Book1_Ke hoach 2012 theo doi (giai ngan 30.6.12) 2 4 3" xfId="11180"/>
    <cellStyle name="1_Bao cao giai ngan von dau tu nam 2009 (theo doi)_Ke hoach 2009 (theo doi) -1_Book1_Ke hoach 2012 theo doi (giai ngan 30.6.12) 2 5" xfId="11181"/>
    <cellStyle name="1_Bao cao giai ngan von dau tu nam 2009 (theo doi)_Ke hoach 2009 (theo doi) -1_Book1_Ke hoach 2012 theo doi (giai ngan 30.6.12) 2 6" xfId="11182"/>
    <cellStyle name="1_Bao cao giai ngan von dau tu nam 2009 (theo doi)_Ke hoach 2009 (theo doi) -1_Book1_Ke hoach 2012 theo doi (giai ngan 30.6.12) 3" xfId="11183"/>
    <cellStyle name="1_Bao cao giai ngan von dau tu nam 2009 (theo doi)_Ke hoach 2009 (theo doi) -1_Book1_Ke hoach 2012 theo doi (giai ngan 30.6.12) 3 2" xfId="11184"/>
    <cellStyle name="1_Bao cao giai ngan von dau tu nam 2009 (theo doi)_Ke hoach 2009 (theo doi) -1_Book1_Ke hoach 2012 theo doi (giai ngan 30.6.12) 3 2 2" xfId="11185"/>
    <cellStyle name="1_Bao cao giai ngan von dau tu nam 2009 (theo doi)_Ke hoach 2009 (theo doi) -1_Book1_Ke hoach 2012 theo doi (giai ngan 30.6.12) 3 2 3" xfId="11186"/>
    <cellStyle name="1_Bao cao giai ngan von dau tu nam 2009 (theo doi)_Ke hoach 2009 (theo doi) -1_Book1_Ke hoach 2012 theo doi (giai ngan 30.6.12) 3 3" xfId="11187"/>
    <cellStyle name="1_Bao cao giai ngan von dau tu nam 2009 (theo doi)_Ke hoach 2009 (theo doi) -1_Book1_Ke hoach 2012 theo doi (giai ngan 30.6.12) 3 3 2" xfId="11188"/>
    <cellStyle name="1_Bao cao giai ngan von dau tu nam 2009 (theo doi)_Ke hoach 2009 (theo doi) -1_Book1_Ke hoach 2012 theo doi (giai ngan 30.6.12) 3 3 3" xfId="11189"/>
    <cellStyle name="1_Bao cao giai ngan von dau tu nam 2009 (theo doi)_Ke hoach 2009 (theo doi) -1_Book1_Ke hoach 2012 theo doi (giai ngan 30.6.12) 3 4" xfId="11190"/>
    <cellStyle name="1_Bao cao giai ngan von dau tu nam 2009 (theo doi)_Ke hoach 2009 (theo doi) -1_Book1_Ke hoach 2012 theo doi (giai ngan 30.6.12) 3 4 2" xfId="11191"/>
    <cellStyle name="1_Bao cao giai ngan von dau tu nam 2009 (theo doi)_Ke hoach 2009 (theo doi) -1_Book1_Ke hoach 2012 theo doi (giai ngan 30.6.12) 3 4 3" xfId="11192"/>
    <cellStyle name="1_Bao cao giai ngan von dau tu nam 2009 (theo doi)_Ke hoach 2009 (theo doi) -1_Book1_Ke hoach 2012 theo doi (giai ngan 30.6.12) 3 5" xfId="11193"/>
    <cellStyle name="1_Bao cao giai ngan von dau tu nam 2009 (theo doi)_Ke hoach 2009 (theo doi) -1_Book1_Ke hoach 2012 theo doi (giai ngan 30.6.12) 3 6" xfId="11194"/>
    <cellStyle name="1_Bao cao giai ngan von dau tu nam 2009 (theo doi)_Ke hoach 2009 (theo doi) -1_Book1_Ke hoach 2012 theo doi (giai ngan 30.6.12) 4" xfId="11195"/>
    <cellStyle name="1_Bao cao giai ngan von dau tu nam 2009 (theo doi)_Ke hoach 2009 (theo doi) -1_Book1_Ke hoach 2012 theo doi (giai ngan 30.6.12) 4 2" xfId="11196"/>
    <cellStyle name="1_Bao cao giai ngan von dau tu nam 2009 (theo doi)_Ke hoach 2009 (theo doi) -1_Book1_Ke hoach 2012 theo doi (giai ngan 30.6.12) 4 3" xfId="11197"/>
    <cellStyle name="1_Bao cao giai ngan von dau tu nam 2009 (theo doi)_Ke hoach 2009 (theo doi) -1_Book1_Ke hoach 2012 theo doi (giai ngan 30.6.12) 5" xfId="11198"/>
    <cellStyle name="1_Bao cao giai ngan von dau tu nam 2009 (theo doi)_Ke hoach 2009 (theo doi) -1_Book1_Ke hoach 2012 theo doi (giai ngan 30.6.12) 5 2" xfId="11199"/>
    <cellStyle name="1_Bao cao giai ngan von dau tu nam 2009 (theo doi)_Ke hoach 2009 (theo doi) -1_Book1_Ke hoach 2012 theo doi (giai ngan 30.6.12) 5 3" xfId="11200"/>
    <cellStyle name="1_Bao cao giai ngan von dau tu nam 2009 (theo doi)_Ke hoach 2009 (theo doi) -1_Book1_Ke hoach 2012 theo doi (giai ngan 30.6.12) 6" xfId="11201"/>
    <cellStyle name="1_Bao cao giai ngan von dau tu nam 2009 (theo doi)_Ke hoach 2009 (theo doi) -1_Book1_Ke hoach 2012 theo doi (giai ngan 30.6.12) 6 2" xfId="11202"/>
    <cellStyle name="1_Bao cao giai ngan von dau tu nam 2009 (theo doi)_Ke hoach 2009 (theo doi) -1_Book1_Ke hoach 2012 theo doi (giai ngan 30.6.12) 6 3" xfId="11203"/>
    <cellStyle name="1_Bao cao giai ngan von dau tu nam 2009 (theo doi)_Ke hoach 2009 (theo doi) -1_Book1_Ke hoach 2012 theo doi (giai ngan 30.6.12) 7" xfId="11204"/>
    <cellStyle name="1_Bao cao giai ngan von dau tu nam 2009 (theo doi)_Ke hoach 2009 (theo doi) -1_Book1_Ke hoach 2012 theo doi (giai ngan 30.6.12) 8" xfId="11205"/>
    <cellStyle name="1_Bao cao giai ngan von dau tu nam 2009 (theo doi)_Ke hoach 2009 (theo doi) -1_Dang ky phan khai von ODA (gui Bo)" xfId="4484"/>
    <cellStyle name="1_Bao cao giai ngan von dau tu nam 2009 (theo doi)_Ke hoach 2009 (theo doi) -1_Dang ky phan khai von ODA (gui Bo) 2" xfId="11206"/>
    <cellStyle name="1_Bao cao giai ngan von dau tu nam 2009 (theo doi)_Ke hoach 2009 (theo doi) -1_Dang ky phan khai von ODA (gui Bo) 2 2" xfId="11207"/>
    <cellStyle name="1_Bao cao giai ngan von dau tu nam 2009 (theo doi)_Ke hoach 2009 (theo doi) -1_Dang ky phan khai von ODA (gui Bo) 2 2 2" xfId="11208"/>
    <cellStyle name="1_Bao cao giai ngan von dau tu nam 2009 (theo doi)_Ke hoach 2009 (theo doi) -1_Dang ky phan khai von ODA (gui Bo) 2 2 3" xfId="11209"/>
    <cellStyle name="1_Bao cao giai ngan von dau tu nam 2009 (theo doi)_Ke hoach 2009 (theo doi) -1_Dang ky phan khai von ODA (gui Bo) 2 3" xfId="11210"/>
    <cellStyle name="1_Bao cao giai ngan von dau tu nam 2009 (theo doi)_Ke hoach 2009 (theo doi) -1_Dang ky phan khai von ODA (gui Bo) 2 3 2" xfId="11211"/>
    <cellStyle name="1_Bao cao giai ngan von dau tu nam 2009 (theo doi)_Ke hoach 2009 (theo doi) -1_Dang ky phan khai von ODA (gui Bo) 2 3 3" xfId="11212"/>
    <cellStyle name="1_Bao cao giai ngan von dau tu nam 2009 (theo doi)_Ke hoach 2009 (theo doi) -1_Dang ky phan khai von ODA (gui Bo) 2 4" xfId="11213"/>
    <cellStyle name="1_Bao cao giai ngan von dau tu nam 2009 (theo doi)_Ke hoach 2009 (theo doi) -1_Dang ky phan khai von ODA (gui Bo) 2 4 2" xfId="11214"/>
    <cellStyle name="1_Bao cao giai ngan von dau tu nam 2009 (theo doi)_Ke hoach 2009 (theo doi) -1_Dang ky phan khai von ODA (gui Bo) 2 4 3" xfId="11215"/>
    <cellStyle name="1_Bao cao giai ngan von dau tu nam 2009 (theo doi)_Ke hoach 2009 (theo doi) -1_Dang ky phan khai von ODA (gui Bo) 2 5" xfId="11216"/>
    <cellStyle name="1_Bao cao giai ngan von dau tu nam 2009 (theo doi)_Ke hoach 2009 (theo doi) -1_Dang ky phan khai von ODA (gui Bo) 2 6" xfId="11217"/>
    <cellStyle name="1_Bao cao giai ngan von dau tu nam 2009 (theo doi)_Ke hoach 2009 (theo doi) -1_Dang ky phan khai von ODA (gui Bo) 3" xfId="11218"/>
    <cellStyle name="1_Bao cao giai ngan von dau tu nam 2009 (theo doi)_Ke hoach 2009 (theo doi) -1_Dang ky phan khai von ODA (gui Bo) 3 2" xfId="11219"/>
    <cellStyle name="1_Bao cao giai ngan von dau tu nam 2009 (theo doi)_Ke hoach 2009 (theo doi) -1_Dang ky phan khai von ODA (gui Bo) 3 3" xfId="11220"/>
    <cellStyle name="1_Bao cao giai ngan von dau tu nam 2009 (theo doi)_Ke hoach 2009 (theo doi) -1_Dang ky phan khai von ODA (gui Bo) 4" xfId="11221"/>
    <cellStyle name="1_Bao cao giai ngan von dau tu nam 2009 (theo doi)_Ke hoach 2009 (theo doi) -1_Dang ky phan khai von ODA (gui Bo) 4 2" xfId="11222"/>
    <cellStyle name="1_Bao cao giai ngan von dau tu nam 2009 (theo doi)_Ke hoach 2009 (theo doi) -1_Dang ky phan khai von ODA (gui Bo) 4 3" xfId="11223"/>
    <cellStyle name="1_Bao cao giai ngan von dau tu nam 2009 (theo doi)_Ke hoach 2009 (theo doi) -1_Dang ky phan khai von ODA (gui Bo) 5" xfId="11224"/>
    <cellStyle name="1_Bao cao giai ngan von dau tu nam 2009 (theo doi)_Ke hoach 2009 (theo doi) -1_Dang ky phan khai von ODA (gui Bo) 5 2" xfId="11225"/>
    <cellStyle name="1_Bao cao giai ngan von dau tu nam 2009 (theo doi)_Ke hoach 2009 (theo doi) -1_Dang ky phan khai von ODA (gui Bo) 5 3" xfId="11226"/>
    <cellStyle name="1_Bao cao giai ngan von dau tu nam 2009 (theo doi)_Ke hoach 2009 (theo doi) -1_Dang ky phan khai von ODA (gui Bo) 6" xfId="11227"/>
    <cellStyle name="1_Bao cao giai ngan von dau tu nam 2009 (theo doi)_Ke hoach 2009 (theo doi) -1_Dang ky phan khai von ODA (gui Bo) 7" xfId="11228"/>
    <cellStyle name="1_Bao cao giai ngan von dau tu nam 2009 (theo doi)_Ke hoach 2009 (theo doi) -1_Dang ky phan khai von ODA (gui Bo)_BC von DTPT 6 thang 2012" xfId="4485"/>
    <cellStyle name="1_Bao cao giai ngan von dau tu nam 2009 (theo doi)_Ke hoach 2009 (theo doi) -1_Dang ky phan khai von ODA (gui Bo)_BC von DTPT 6 thang 2012 2" xfId="11229"/>
    <cellStyle name="1_Bao cao giai ngan von dau tu nam 2009 (theo doi)_Ke hoach 2009 (theo doi) -1_Dang ky phan khai von ODA (gui Bo)_BC von DTPT 6 thang 2012 2 2" xfId="11230"/>
    <cellStyle name="1_Bao cao giai ngan von dau tu nam 2009 (theo doi)_Ke hoach 2009 (theo doi) -1_Dang ky phan khai von ODA (gui Bo)_BC von DTPT 6 thang 2012 2 2 2" xfId="11231"/>
    <cellStyle name="1_Bao cao giai ngan von dau tu nam 2009 (theo doi)_Ke hoach 2009 (theo doi) -1_Dang ky phan khai von ODA (gui Bo)_BC von DTPT 6 thang 2012 2 2 3" xfId="11232"/>
    <cellStyle name="1_Bao cao giai ngan von dau tu nam 2009 (theo doi)_Ke hoach 2009 (theo doi) -1_Dang ky phan khai von ODA (gui Bo)_BC von DTPT 6 thang 2012 2 3" xfId="11233"/>
    <cellStyle name="1_Bao cao giai ngan von dau tu nam 2009 (theo doi)_Ke hoach 2009 (theo doi) -1_Dang ky phan khai von ODA (gui Bo)_BC von DTPT 6 thang 2012 2 3 2" xfId="11234"/>
    <cellStyle name="1_Bao cao giai ngan von dau tu nam 2009 (theo doi)_Ke hoach 2009 (theo doi) -1_Dang ky phan khai von ODA (gui Bo)_BC von DTPT 6 thang 2012 2 3 3" xfId="11235"/>
    <cellStyle name="1_Bao cao giai ngan von dau tu nam 2009 (theo doi)_Ke hoach 2009 (theo doi) -1_Dang ky phan khai von ODA (gui Bo)_BC von DTPT 6 thang 2012 2 4" xfId="11236"/>
    <cellStyle name="1_Bao cao giai ngan von dau tu nam 2009 (theo doi)_Ke hoach 2009 (theo doi) -1_Dang ky phan khai von ODA (gui Bo)_BC von DTPT 6 thang 2012 2 4 2" xfId="11237"/>
    <cellStyle name="1_Bao cao giai ngan von dau tu nam 2009 (theo doi)_Ke hoach 2009 (theo doi) -1_Dang ky phan khai von ODA (gui Bo)_BC von DTPT 6 thang 2012 2 4 3" xfId="11238"/>
    <cellStyle name="1_Bao cao giai ngan von dau tu nam 2009 (theo doi)_Ke hoach 2009 (theo doi) -1_Dang ky phan khai von ODA (gui Bo)_BC von DTPT 6 thang 2012 2 5" xfId="11239"/>
    <cellStyle name="1_Bao cao giai ngan von dau tu nam 2009 (theo doi)_Ke hoach 2009 (theo doi) -1_Dang ky phan khai von ODA (gui Bo)_BC von DTPT 6 thang 2012 2 6" xfId="11240"/>
    <cellStyle name="1_Bao cao giai ngan von dau tu nam 2009 (theo doi)_Ke hoach 2009 (theo doi) -1_Dang ky phan khai von ODA (gui Bo)_BC von DTPT 6 thang 2012 3" xfId="11241"/>
    <cellStyle name="1_Bao cao giai ngan von dau tu nam 2009 (theo doi)_Ke hoach 2009 (theo doi) -1_Dang ky phan khai von ODA (gui Bo)_BC von DTPT 6 thang 2012 3 2" xfId="11242"/>
    <cellStyle name="1_Bao cao giai ngan von dau tu nam 2009 (theo doi)_Ke hoach 2009 (theo doi) -1_Dang ky phan khai von ODA (gui Bo)_BC von DTPT 6 thang 2012 3 3" xfId="11243"/>
    <cellStyle name="1_Bao cao giai ngan von dau tu nam 2009 (theo doi)_Ke hoach 2009 (theo doi) -1_Dang ky phan khai von ODA (gui Bo)_BC von DTPT 6 thang 2012 4" xfId="11244"/>
    <cellStyle name="1_Bao cao giai ngan von dau tu nam 2009 (theo doi)_Ke hoach 2009 (theo doi) -1_Dang ky phan khai von ODA (gui Bo)_BC von DTPT 6 thang 2012 4 2" xfId="11245"/>
    <cellStyle name="1_Bao cao giai ngan von dau tu nam 2009 (theo doi)_Ke hoach 2009 (theo doi) -1_Dang ky phan khai von ODA (gui Bo)_BC von DTPT 6 thang 2012 4 3" xfId="11246"/>
    <cellStyle name="1_Bao cao giai ngan von dau tu nam 2009 (theo doi)_Ke hoach 2009 (theo doi) -1_Dang ky phan khai von ODA (gui Bo)_BC von DTPT 6 thang 2012 5" xfId="11247"/>
    <cellStyle name="1_Bao cao giai ngan von dau tu nam 2009 (theo doi)_Ke hoach 2009 (theo doi) -1_Dang ky phan khai von ODA (gui Bo)_BC von DTPT 6 thang 2012 5 2" xfId="11248"/>
    <cellStyle name="1_Bao cao giai ngan von dau tu nam 2009 (theo doi)_Ke hoach 2009 (theo doi) -1_Dang ky phan khai von ODA (gui Bo)_BC von DTPT 6 thang 2012 5 3" xfId="11249"/>
    <cellStyle name="1_Bao cao giai ngan von dau tu nam 2009 (theo doi)_Ke hoach 2009 (theo doi) -1_Dang ky phan khai von ODA (gui Bo)_BC von DTPT 6 thang 2012 6" xfId="11250"/>
    <cellStyle name="1_Bao cao giai ngan von dau tu nam 2009 (theo doi)_Ke hoach 2009 (theo doi) -1_Dang ky phan khai von ODA (gui Bo)_BC von DTPT 6 thang 2012 7" xfId="11251"/>
    <cellStyle name="1_Bao cao giai ngan von dau tu nam 2009 (theo doi)_Ke hoach 2009 (theo doi) -1_Dang ky phan khai von ODA (gui Bo)_Bieu du thao QD von ho tro co MT" xfId="4486"/>
    <cellStyle name="1_Bao cao giai ngan von dau tu nam 2009 (theo doi)_Ke hoach 2009 (theo doi) -1_Dang ky phan khai von ODA (gui Bo)_Bieu du thao QD von ho tro co MT 2" xfId="11252"/>
    <cellStyle name="1_Bao cao giai ngan von dau tu nam 2009 (theo doi)_Ke hoach 2009 (theo doi) -1_Dang ky phan khai von ODA (gui Bo)_Bieu du thao QD von ho tro co MT 2 2" xfId="11253"/>
    <cellStyle name="1_Bao cao giai ngan von dau tu nam 2009 (theo doi)_Ke hoach 2009 (theo doi) -1_Dang ky phan khai von ODA (gui Bo)_Bieu du thao QD von ho tro co MT 2 2 2" xfId="11254"/>
    <cellStyle name="1_Bao cao giai ngan von dau tu nam 2009 (theo doi)_Ke hoach 2009 (theo doi) -1_Dang ky phan khai von ODA (gui Bo)_Bieu du thao QD von ho tro co MT 2 2 3" xfId="11255"/>
    <cellStyle name="1_Bao cao giai ngan von dau tu nam 2009 (theo doi)_Ke hoach 2009 (theo doi) -1_Dang ky phan khai von ODA (gui Bo)_Bieu du thao QD von ho tro co MT 2 3" xfId="11256"/>
    <cellStyle name="1_Bao cao giai ngan von dau tu nam 2009 (theo doi)_Ke hoach 2009 (theo doi) -1_Dang ky phan khai von ODA (gui Bo)_Bieu du thao QD von ho tro co MT 2 3 2" xfId="11257"/>
    <cellStyle name="1_Bao cao giai ngan von dau tu nam 2009 (theo doi)_Ke hoach 2009 (theo doi) -1_Dang ky phan khai von ODA (gui Bo)_Bieu du thao QD von ho tro co MT 2 3 3" xfId="11258"/>
    <cellStyle name="1_Bao cao giai ngan von dau tu nam 2009 (theo doi)_Ke hoach 2009 (theo doi) -1_Dang ky phan khai von ODA (gui Bo)_Bieu du thao QD von ho tro co MT 2 4" xfId="11259"/>
    <cellStyle name="1_Bao cao giai ngan von dau tu nam 2009 (theo doi)_Ke hoach 2009 (theo doi) -1_Dang ky phan khai von ODA (gui Bo)_Bieu du thao QD von ho tro co MT 2 4 2" xfId="11260"/>
    <cellStyle name="1_Bao cao giai ngan von dau tu nam 2009 (theo doi)_Ke hoach 2009 (theo doi) -1_Dang ky phan khai von ODA (gui Bo)_Bieu du thao QD von ho tro co MT 2 4 3" xfId="11261"/>
    <cellStyle name="1_Bao cao giai ngan von dau tu nam 2009 (theo doi)_Ke hoach 2009 (theo doi) -1_Dang ky phan khai von ODA (gui Bo)_Bieu du thao QD von ho tro co MT 2 5" xfId="11262"/>
    <cellStyle name="1_Bao cao giai ngan von dau tu nam 2009 (theo doi)_Ke hoach 2009 (theo doi) -1_Dang ky phan khai von ODA (gui Bo)_Bieu du thao QD von ho tro co MT 2 6" xfId="11263"/>
    <cellStyle name="1_Bao cao giai ngan von dau tu nam 2009 (theo doi)_Ke hoach 2009 (theo doi) -1_Dang ky phan khai von ODA (gui Bo)_Bieu du thao QD von ho tro co MT 3" xfId="11264"/>
    <cellStyle name="1_Bao cao giai ngan von dau tu nam 2009 (theo doi)_Ke hoach 2009 (theo doi) -1_Dang ky phan khai von ODA (gui Bo)_Bieu du thao QD von ho tro co MT 3 2" xfId="11265"/>
    <cellStyle name="1_Bao cao giai ngan von dau tu nam 2009 (theo doi)_Ke hoach 2009 (theo doi) -1_Dang ky phan khai von ODA (gui Bo)_Bieu du thao QD von ho tro co MT 3 3" xfId="11266"/>
    <cellStyle name="1_Bao cao giai ngan von dau tu nam 2009 (theo doi)_Ke hoach 2009 (theo doi) -1_Dang ky phan khai von ODA (gui Bo)_Bieu du thao QD von ho tro co MT 4" xfId="11267"/>
    <cellStyle name="1_Bao cao giai ngan von dau tu nam 2009 (theo doi)_Ke hoach 2009 (theo doi) -1_Dang ky phan khai von ODA (gui Bo)_Bieu du thao QD von ho tro co MT 4 2" xfId="11268"/>
    <cellStyle name="1_Bao cao giai ngan von dau tu nam 2009 (theo doi)_Ke hoach 2009 (theo doi) -1_Dang ky phan khai von ODA (gui Bo)_Bieu du thao QD von ho tro co MT 4 3" xfId="11269"/>
    <cellStyle name="1_Bao cao giai ngan von dau tu nam 2009 (theo doi)_Ke hoach 2009 (theo doi) -1_Dang ky phan khai von ODA (gui Bo)_Bieu du thao QD von ho tro co MT 5" xfId="11270"/>
    <cellStyle name="1_Bao cao giai ngan von dau tu nam 2009 (theo doi)_Ke hoach 2009 (theo doi) -1_Dang ky phan khai von ODA (gui Bo)_Bieu du thao QD von ho tro co MT 5 2" xfId="11271"/>
    <cellStyle name="1_Bao cao giai ngan von dau tu nam 2009 (theo doi)_Ke hoach 2009 (theo doi) -1_Dang ky phan khai von ODA (gui Bo)_Bieu du thao QD von ho tro co MT 5 3" xfId="11272"/>
    <cellStyle name="1_Bao cao giai ngan von dau tu nam 2009 (theo doi)_Ke hoach 2009 (theo doi) -1_Dang ky phan khai von ODA (gui Bo)_Bieu du thao QD von ho tro co MT 6" xfId="11273"/>
    <cellStyle name="1_Bao cao giai ngan von dau tu nam 2009 (theo doi)_Ke hoach 2009 (theo doi) -1_Dang ky phan khai von ODA (gui Bo)_Bieu du thao QD von ho tro co MT 7" xfId="11274"/>
    <cellStyle name="1_Bao cao giai ngan von dau tu nam 2009 (theo doi)_Ke hoach 2009 (theo doi) -1_Dang ky phan khai von ODA (gui Bo)_Ke hoach 2012 theo doi (giai ngan 30.6.12)" xfId="4487"/>
    <cellStyle name="1_Bao cao giai ngan von dau tu nam 2009 (theo doi)_Ke hoach 2009 (theo doi) -1_Dang ky phan khai von ODA (gui Bo)_Ke hoach 2012 theo doi (giai ngan 30.6.12) 2" xfId="11275"/>
    <cellStyle name="1_Bao cao giai ngan von dau tu nam 2009 (theo doi)_Ke hoach 2009 (theo doi) -1_Dang ky phan khai von ODA (gui Bo)_Ke hoach 2012 theo doi (giai ngan 30.6.12) 2 2" xfId="11276"/>
    <cellStyle name="1_Bao cao giai ngan von dau tu nam 2009 (theo doi)_Ke hoach 2009 (theo doi) -1_Dang ky phan khai von ODA (gui Bo)_Ke hoach 2012 theo doi (giai ngan 30.6.12) 2 2 2" xfId="11277"/>
    <cellStyle name="1_Bao cao giai ngan von dau tu nam 2009 (theo doi)_Ke hoach 2009 (theo doi) -1_Dang ky phan khai von ODA (gui Bo)_Ke hoach 2012 theo doi (giai ngan 30.6.12) 2 2 3" xfId="11278"/>
    <cellStyle name="1_Bao cao giai ngan von dau tu nam 2009 (theo doi)_Ke hoach 2009 (theo doi) -1_Dang ky phan khai von ODA (gui Bo)_Ke hoach 2012 theo doi (giai ngan 30.6.12) 2 3" xfId="11279"/>
    <cellStyle name="1_Bao cao giai ngan von dau tu nam 2009 (theo doi)_Ke hoach 2009 (theo doi) -1_Dang ky phan khai von ODA (gui Bo)_Ke hoach 2012 theo doi (giai ngan 30.6.12) 2 3 2" xfId="11280"/>
    <cellStyle name="1_Bao cao giai ngan von dau tu nam 2009 (theo doi)_Ke hoach 2009 (theo doi) -1_Dang ky phan khai von ODA (gui Bo)_Ke hoach 2012 theo doi (giai ngan 30.6.12) 2 3 3" xfId="11281"/>
    <cellStyle name="1_Bao cao giai ngan von dau tu nam 2009 (theo doi)_Ke hoach 2009 (theo doi) -1_Dang ky phan khai von ODA (gui Bo)_Ke hoach 2012 theo doi (giai ngan 30.6.12) 2 4" xfId="11282"/>
    <cellStyle name="1_Bao cao giai ngan von dau tu nam 2009 (theo doi)_Ke hoach 2009 (theo doi) -1_Dang ky phan khai von ODA (gui Bo)_Ke hoach 2012 theo doi (giai ngan 30.6.12) 2 4 2" xfId="11283"/>
    <cellStyle name="1_Bao cao giai ngan von dau tu nam 2009 (theo doi)_Ke hoach 2009 (theo doi) -1_Dang ky phan khai von ODA (gui Bo)_Ke hoach 2012 theo doi (giai ngan 30.6.12) 2 4 3" xfId="11284"/>
    <cellStyle name="1_Bao cao giai ngan von dau tu nam 2009 (theo doi)_Ke hoach 2009 (theo doi) -1_Dang ky phan khai von ODA (gui Bo)_Ke hoach 2012 theo doi (giai ngan 30.6.12) 2 5" xfId="11285"/>
    <cellStyle name="1_Bao cao giai ngan von dau tu nam 2009 (theo doi)_Ke hoach 2009 (theo doi) -1_Dang ky phan khai von ODA (gui Bo)_Ke hoach 2012 theo doi (giai ngan 30.6.12) 2 6" xfId="11286"/>
    <cellStyle name="1_Bao cao giai ngan von dau tu nam 2009 (theo doi)_Ke hoach 2009 (theo doi) -1_Dang ky phan khai von ODA (gui Bo)_Ke hoach 2012 theo doi (giai ngan 30.6.12) 3" xfId="11287"/>
    <cellStyle name="1_Bao cao giai ngan von dau tu nam 2009 (theo doi)_Ke hoach 2009 (theo doi) -1_Dang ky phan khai von ODA (gui Bo)_Ke hoach 2012 theo doi (giai ngan 30.6.12) 3 2" xfId="11288"/>
    <cellStyle name="1_Bao cao giai ngan von dau tu nam 2009 (theo doi)_Ke hoach 2009 (theo doi) -1_Dang ky phan khai von ODA (gui Bo)_Ke hoach 2012 theo doi (giai ngan 30.6.12) 3 3" xfId="11289"/>
    <cellStyle name="1_Bao cao giai ngan von dau tu nam 2009 (theo doi)_Ke hoach 2009 (theo doi) -1_Dang ky phan khai von ODA (gui Bo)_Ke hoach 2012 theo doi (giai ngan 30.6.12) 4" xfId="11290"/>
    <cellStyle name="1_Bao cao giai ngan von dau tu nam 2009 (theo doi)_Ke hoach 2009 (theo doi) -1_Dang ky phan khai von ODA (gui Bo)_Ke hoach 2012 theo doi (giai ngan 30.6.12) 4 2" xfId="11291"/>
    <cellStyle name="1_Bao cao giai ngan von dau tu nam 2009 (theo doi)_Ke hoach 2009 (theo doi) -1_Dang ky phan khai von ODA (gui Bo)_Ke hoach 2012 theo doi (giai ngan 30.6.12) 4 3" xfId="11292"/>
    <cellStyle name="1_Bao cao giai ngan von dau tu nam 2009 (theo doi)_Ke hoach 2009 (theo doi) -1_Dang ky phan khai von ODA (gui Bo)_Ke hoach 2012 theo doi (giai ngan 30.6.12) 5" xfId="11293"/>
    <cellStyle name="1_Bao cao giai ngan von dau tu nam 2009 (theo doi)_Ke hoach 2009 (theo doi) -1_Dang ky phan khai von ODA (gui Bo)_Ke hoach 2012 theo doi (giai ngan 30.6.12) 5 2" xfId="11294"/>
    <cellStyle name="1_Bao cao giai ngan von dau tu nam 2009 (theo doi)_Ke hoach 2009 (theo doi) -1_Dang ky phan khai von ODA (gui Bo)_Ke hoach 2012 theo doi (giai ngan 30.6.12) 5 3" xfId="11295"/>
    <cellStyle name="1_Bao cao giai ngan von dau tu nam 2009 (theo doi)_Ke hoach 2009 (theo doi) -1_Dang ky phan khai von ODA (gui Bo)_Ke hoach 2012 theo doi (giai ngan 30.6.12) 6" xfId="11296"/>
    <cellStyle name="1_Bao cao giai ngan von dau tu nam 2009 (theo doi)_Ke hoach 2009 (theo doi) -1_Dang ky phan khai von ODA (gui Bo)_Ke hoach 2012 theo doi (giai ngan 30.6.12) 7" xfId="11297"/>
    <cellStyle name="1_Bao cao giai ngan von dau tu nam 2009 (theo doi)_Ke hoach 2009 (theo doi) -1_Ke hoach 2012 (theo doi)" xfId="4488"/>
    <cellStyle name="1_Bao cao giai ngan von dau tu nam 2009 (theo doi)_Ke hoach 2009 (theo doi) -1_Ke hoach 2012 (theo doi) 2" xfId="11298"/>
    <cellStyle name="1_Bao cao giai ngan von dau tu nam 2009 (theo doi)_Ke hoach 2009 (theo doi) -1_Ke hoach 2012 (theo doi) 2 2" xfId="11299"/>
    <cellStyle name="1_Bao cao giai ngan von dau tu nam 2009 (theo doi)_Ke hoach 2009 (theo doi) -1_Ke hoach 2012 (theo doi) 2 2 2" xfId="11300"/>
    <cellStyle name="1_Bao cao giai ngan von dau tu nam 2009 (theo doi)_Ke hoach 2009 (theo doi) -1_Ke hoach 2012 (theo doi) 2 2 3" xfId="11301"/>
    <cellStyle name="1_Bao cao giai ngan von dau tu nam 2009 (theo doi)_Ke hoach 2009 (theo doi) -1_Ke hoach 2012 (theo doi) 2 3" xfId="11302"/>
    <cellStyle name="1_Bao cao giai ngan von dau tu nam 2009 (theo doi)_Ke hoach 2009 (theo doi) -1_Ke hoach 2012 (theo doi) 2 3 2" xfId="11303"/>
    <cellStyle name="1_Bao cao giai ngan von dau tu nam 2009 (theo doi)_Ke hoach 2009 (theo doi) -1_Ke hoach 2012 (theo doi) 2 3 3" xfId="11304"/>
    <cellStyle name="1_Bao cao giai ngan von dau tu nam 2009 (theo doi)_Ke hoach 2009 (theo doi) -1_Ke hoach 2012 (theo doi) 2 4" xfId="11305"/>
    <cellStyle name="1_Bao cao giai ngan von dau tu nam 2009 (theo doi)_Ke hoach 2009 (theo doi) -1_Ke hoach 2012 (theo doi) 2 4 2" xfId="11306"/>
    <cellStyle name="1_Bao cao giai ngan von dau tu nam 2009 (theo doi)_Ke hoach 2009 (theo doi) -1_Ke hoach 2012 (theo doi) 2 4 3" xfId="11307"/>
    <cellStyle name="1_Bao cao giai ngan von dau tu nam 2009 (theo doi)_Ke hoach 2009 (theo doi) -1_Ke hoach 2012 (theo doi) 2 5" xfId="11308"/>
    <cellStyle name="1_Bao cao giai ngan von dau tu nam 2009 (theo doi)_Ke hoach 2009 (theo doi) -1_Ke hoach 2012 (theo doi) 2 6" xfId="11309"/>
    <cellStyle name="1_Bao cao giai ngan von dau tu nam 2009 (theo doi)_Ke hoach 2009 (theo doi) -1_Ke hoach 2012 (theo doi) 3" xfId="11310"/>
    <cellStyle name="1_Bao cao giai ngan von dau tu nam 2009 (theo doi)_Ke hoach 2009 (theo doi) -1_Ke hoach 2012 (theo doi) 3 2" xfId="11311"/>
    <cellStyle name="1_Bao cao giai ngan von dau tu nam 2009 (theo doi)_Ke hoach 2009 (theo doi) -1_Ke hoach 2012 (theo doi) 3 3" xfId="11312"/>
    <cellStyle name="1_Bao cao giai ngan von dau tu nam 2009 (theo doi)_Ke hoach 2009 (theo doi) -1_Ke hoach 2012 (theo doi) 4" xfId="11313"/>
    <cellStyle name="1_Bao cao giai ngan von dau tu nam 2009 (theo doi)_Ke hoach 2009 (theo doi) -1_Ke hoach 2012 (theo doi) 4 2" xfId="11314"/>
    <cellStyle name="1_Bao cao giai ngan von dau tu nam 2009 (theo doi)_Ke hoach 2009 (theo doi) -1_Ke hoach 2012 (theo doi) 4 3" xfId="11315"/>
    <cellStyle name="1_Bao cao giai ngan von dau tu nam 2009 (theo doi)_Ke hoach 2009 (theo doi) -1_Ke hoach 2012 (theo doi) 5" xfId="11316"/>
    <cellStyle name="1_Bao cao giai ngan von dau tu nam 2009 (theo doi)_Ke hoach 2009 (theo doi) -1_Ke hoach 2012 (theo doi) 5 2" xfId="11317"/>
    <cellStyle name="1_Bao cao giai ngan von dau tu nam 2009 (theo doi)_Ke hoach 2009 (theo doi) -1_Ke hoach 2012 (theo doi) 5 3" xfId="11318"/>
    <cellStyle name="1_Bao cao giai ngan von dau tu nam 2009 (theo doi)_Ke hoach 2009 (theo doi) -1_Ke hoach 2012 (theo doi) 6" xfId="11319"/>
    <cellStyle name="1_Bao cao giai ngan von dau tu nam 2009 (theo doi)_Ke hoach 2009 (theo doi) -1_Ke hoach 2012 (theo doi) 7" xfId="11320"/>
    <cellStyle name="1_Bao cao giai ngan von dau tu nam 2009 (theo doi)_Ke hoach 2009 (theo doi) -1_Ke hoach 2012 theo doi (giai ngan 30.6.12)" xfId="4489"/>
    <cellStyle name="1_Bao cao giai ngan von dau tu nam 2009 (theo doi)_Ke hoach 2009 (theo doi) -1_Ke hoach 2012 theo doi (giai ngan 30.6.12) 2" xfId="11321"/>
    <cellStyle name="1_Bao cao giai ngan von dau tu nam 2009 (theo doi)_Ke hoach 2009 (theo doi) -1_Ke hoach 2012 theo doi (giai ngan 30.6.12) 2 2" xfId="11322"/>
    <cellStyle name="1_Bao cao giai ngan von dau tu nam 2009 (theo doi)_Ke hoach 2009 (theo doi) -1_Ke hoach 2012 theo doi (giai ngan 30.6.12) 2 2 2" xfId="11323"/>
    <cellStyle name="1_Bao cao giai ngan von dau tu nam 2009 (theo doi)_Ke hoach 2009 (theo doi) -1_Ke hoach 2012 theo doi (giai ngan 30.6.12) 2 2 3" xfId="11324"/>
    <cellStyle name="1_Bao cao giai ngan von dau tu nam 2009 (theo doi)_Ke hoach 2009 (theo doi) -1_Ke hoach 2012 theo doi (giai ngan 30.6.12) 2 3" xfId="11325"/>
    <cellStyle name="1_Bao cao giai ngan von dau tu nam 2009 (theo doi)_Ke hoach 2009 (theo doi) -1_Ke hoach 2012 theo doi (giai ngan 30.6.12) 2 3 2" xfId="11326"/>
    <cellStyle name="1_Bao cao giai ngan von dau tu nam 2009 (theo doi)_Ke hoach 2009 (theo doi) -1_Ke hoach 2012 theo doi (giai ngan 30.6.12) 2 3 3" xfId="11327"/>
    <cellStyle name="1_Bao cao giai ngan von dau tu nam 2009 (theo doi)_Ke hoach 2009 (theo doi) -1_Ke hoach 2012 theo doi (giai ngan 30.6.12) 2 4" xfId="11328"/>
    <cellStyle name="1_Bao cao giai ngan von dau tu nam 2009 (theo doi)_Ke hoach 2009 (theo doi) -1_Ke hoach 2012 theo doi (giai ngan 30.6.12) 2 4 2" xfId="11329"/>
    <cellStyle name="1_Bao cao giai ngan von dau tu nam 2009 (theo doi)_Ke hoach 2009 (theo doi) -1_Ke hoach 2012 theo doi (giai ngan 30.6.12) 2 4 3" xfId="11330"/>
    <cellStyle name="1_Bao cao giai ngan von dau tu nam 2009 (theo doi)_Ke hoach 2009 (theo doi) -1_Ke hoach 2012 theo doi (giai ngan 30.6.12) 2 5" xfId="11331"/>
    <cellStyle name="1_Bao cao giai ngan von dau tu nam 2009 (theo doi)_Ke hoach 2009 (theo doi) -1_Ke hoach 2012 theo doi (giai ngan 30.6.12) 2 6" xfId="11332"/>
    <cellStyle name="1_Bao cao giai ngan von dau tu nam 2009 (theo doi)_Ke hoach 2009 (theo doi) -1_Ke hoach 2012 theo doi (giai ngan 30.6.12) 3" xfId="11333"/>
    <cellStyle name="1_Bao cao giai ngan von dau tu nam 2009 (theo doi)_Ke hoach 2009 (theo doi) -1_Ke hoach 2012 theo doi (giai ngan 30.6.12) 3 2" xfId="11334"/>
    <cellStyle name="1_Bao cao giai ngan von dau tu nam 2009 (theo doi)_Ke hoach 2009 (theo doi) -1_Ke hoach 2012 theo doi (giai ngan 30.6.12) 3 3" xfId="11335"/>
    <cellStyle name="1_Bao cao giai ngan von dau tu nam 2009 (theo doi)_Ke hoach 2009 (theo doi) -1_Ke hoach 2012 theo doi (giai ngan 30.6.12) 4" xfId="11336"/>
    <cellStyle name="1_Bao cao giai ngan von dau tu nam 2009 (theo doi)_Ke hoach 2009 (theo doi) -1_Ke hoach 2012 theo doi (giai ngan 30.6.12) 4 2" xfId="11337"/>
    <cellStyle name="1_Bao cao giai ngan von dau tu nam 2009 (theo doi)_Ke hoach 2009 (theo doi) -1_Ke hoach 2012 theo doi (giai ngan 30.6.12) 4 3" xfId="11338"/>
    <cellStyle name="1_Bao cao giai ngan von dau tu nam 2009 (theo doi)_Ke hoach 2009 (theo doi) -1_Ke hoach 2012 theo doi (giai ngan 30.6.12) 5" xfId="11339"/>
    <cellStyle name="1_Bao cao giai ngan von dau tu nam 2009 (theo doi)_Ke hoach 2009 (theo doi) -1_Ke hoach 2012 theo doi (giai ngan 30.6.12) 5 2" xfId="11340"/>
    <cellStyle name="1_Bao cao giai ngan von dau tu nam 2009 (theo doi)_Ke hoach 2009 (theo doi) -1_Ke hoach 2012 theo doi (giai ngan 30.6.12) 5 3" xfId="11341"/>
    <cellStyle name="1_Bao cao giai ngan von dau tu nam 2009 (theo doi)_Ke hoach 2009 (theo doi) -1_Ke hoach 2012 theo doi (giai ngan 30.6.12) 6" xfId="11342"/>
    <cellStyle name="1_Bao cao giai ngan von dau tu nam 2009 (theo doi)_Ke hoach 2009 (theo doi) -1_Ke hoach 2012 theo doi (giai ngan 30.6.12) 7" xfId="11343"/>
    <cellStyle name="1_Bao cao giai ngan von dau tu nam 2009 (theo doi)_Ke hoach 2009 (theo doi) -1_Tong hop theo doi von TPCP (BC)" xfId="4490"/>
    <cellStyle name="1_Bao cao giai ngan von dau tu nam 2009 (theo doi)_Ke hoach 2009 (theo doi) -1_Tong hop theo doi von TPCP (BC) 2" xfId="11344"/>
    <cellStyle name="1_Bao cao giai ngan von dau tu nam 2009 (theo doi)_Ke hoach 2009 (theo doi) -1_Tong hop theo doi von TPCP (BC) 2 2" xfId="11345"/>
    <cellStyle name="1_Bao cao giai ngan von dau tu nam 2009 (theo doi)_Ke hoach 2009 (theo doi) -1_Tong hop theo doi von TPCP (BC) 2 2 2" xfId="11346"/>
    <cellStyle name="1_Bao cao giai ngan von dau tu nam 2009 (theo doi)_Ke hoach 2009 (theo doi) -1_Tong hop theo doi von TPCP (BC) 2 2 3" xfId="11347"/>
    <cellStyle name="1_Bao cao giai ngan von dau tu nam 2009 (theo doi)_Ke hoach 2009 (theo doi) -1_Tong hop theo doi von TPCP (BC) 2 3" xfId="11348"/>
    <cellStyle name="1_Bao cao giai ngan von dau tu nam 2009 (theo doi)_Ke hoach 2009 (theo doi) -1_Tong hop theo doi von TPCP (BC) 2 3 2" xfId="11349"/>
    <cellStyle name="1_Bao cao giai ngan von dau tu nam 2009 (theo doi)_Ke hoach 2009 (theo doi) -1_Tong hop theo doi von TPCP (BC) 2 3 3" xfId="11350"/>
    <cellStyle name="1_Bao cao giai ngan von dau tu nam 2009 (theo doi)_Ke hoach 2009 (theo doi) -1_Tong hop theo doi von TPCP (BC) 2 4" xfId="11351"/>
    <cellStyle name="1_Bao cao giai ngan von dau tu nam 2009 (theo doi)_Ke hoach 2009 (theo doi) -1_Tong hop theo doi von TPCP (BC) 2 4 2" xfId="11352"/>
    <cellStyle name="1_Bao cao giai ngan von dau tu nam 2009 (theo doi)_Ke hoach 2009 (theo doi) -1_Tong hop theo doi von TPCP (BC) 2 4 3" xfId="11353"/>
    <cellStyle name="1_Bao cao giai ngan von dau tu nam 2009 (theo doi)_Ke hoach 2009 (theo doi) -1_Tong hop theo doi von TPCP (BC) 2 5" xfId="11354"/>
    <cellStyle name="1_Bao cao giai ngan von dau tu nam 2009 (theo doi)_Ke hoach 2009 (theo doi) -1_Tong hop theo doi von TPCP (BC) 2 6" xfId="11355"/>
    <cellStyle name="1_Bao cao giai ngan von dau tu nam 2009 (theo doi)_Ke hoach 2009 (theo doi) -1_Tong hop theo doi von TPCP (BC) 3" xfId="11356"/>
    <cellStyle name="1_Bao cao giai ngan von dau tu nam 2009 (theo doi)_Ke hoach 2009 (theo doi) -1_Tong hop theo doi von TPCP (BC) 3 2" xfId="11357"/>
    <cellStyle name="1_Bao cao giai ngan von dau tu nam 2009 (theo doi)_Ke hoach 2009 (theo doi) -1_Tong hop theo doi von TPCP (BC) 3 3" xfId="11358"/>
    <cellStyle name="1_Bao cao giai ngan von dau tu nam 2009 (theo doi)_Ke hoach 2009 (theo doi) -1_Tong hop theo doi von TPCP (BC) 4" xfId="11359"/>
    <cellStyle name="1_Bao cao giai ngan von dau tu nam 2009 (theo doi)_Ke hoach 2009 (theo doi) -1_Tong hop theo doi von TPCP (BC) 4 2" xfId="11360"/>
    <cellStyle name="1_Bao cao giai ngan von dau tu nam 2009 (theo doi)_Ke hoach 2009 (theo doi) -1_Tong hop theo doi von TPCP (BC) 4 3" xfId="11361"/>
    <cellStyle name="1_Bao cao giai ngan von dau tu nam 2009 (theo doi)_Ke hoach 2009 (theo doi) -1_Tong hop theo doi von TPCP (BC) 5" xfId="11362"/>
    <cellStyle name="1_Bao cao giai ngan von dau tu nam 2009 (theo doi)_Ke hoach 2009 (theo doi) -1_Tong hop theo doi von TPCP (BC) 5 2" xfId="11363"/>
    <cellStyle name="1_Bao cao giai ngan von dau tu nam 2009 (theo doi)_Ke hoach 2009 (theo doi) -1_Tong hop theo doi von TPCP (BC) 5 3" xfId="11364"/>
    <cellStyle name="1_Bao cao giai ngan von dau tu nam 2009 (theo doi)_Ke hoach 2009 (theo doi) -1_Tong hop theo doi von TPCP (BC) 6" xfId="11365"/>
    <cellStyle name="1_Bao cao giai ngan von dau tu nam 2009 (theo doi)_Ke hoach 2009 (theo doi) -1_Tong hop theo doi von TPCP (BC) 7" xfId="11366"/>
    <cellStyle name="1_Bao cao giai ngan von dau tu nam 2009 (theo doi)_Ke hoach 2009 (theo doi) -1_Tong hop theo doi von TPCP (BC)_BC von DTPT 6 thang 2012" xfId="4491"/>
    <cellStyle name="1_Bao cao giai ngan von dau tu nam 2009 (theo doi)_Ke hoach 2009 (theo doi) -1_Tong hop theo doi von TPCP (BC)_BC von DTPT 6 thang 2012 2" xfId="11367"/>
    <cellStyle name="1_Bao cao giai ngan von dau tu nam 2009 (theo doi)_Ke hoach 2009 (theo doi) -1_Tong hop theo doi von TPCP (BC)_BC von DTPT 6 thang 2012 2 2" xfId="11368"/>
    <cellStyle name="1_Bao cao giai ngan von dau tu nam 2009 (theo doi)_Ke hoach 2009 (theo doi) -1_Tong hop theo doi von TPCP (BC)_BC von DTPT 6 thang 2012 2 2 2" xfId="11369"/>
    <cellStyle name="1_Bao cao giai ngan von dau tu nam 2009 (theo doi)_Ke hoach 2009 (theo doi) -1_Tong hop theo doi von TPCP (BC)_BC von DTPT 6 thang 2012 2 2 3" xfId="11370"/>
    <cellStyle name="1_Bao cao giai ngan von dau tu nam 2009 (theo doi)_Ke hoach 2009 (theo doi) -1_Tong hop theo doi von TPCP (BC)_BC von DTPT 6 thang 2012 2 3" xfId="11371"/>
    <cellStyle name="1_Bao cao giai ngan von dau tu nam 2009 (theo doi)_Ke hoach 2009 (theo doi) -1_Tong hop theo doi von TPCP (BC)_BC von DTPT 6 thang 2012 2 3 2" xfId="11372"/>
    <cellStyle name="1_Bao cao giai ngan von dau tu nam 2009 (theo doi)_Ke hoach 2009 (theo doi) -1_Tong hop theo doi von TPCP (BC)_BC von DTPT 6 thang 2012 2 3 3" xfId="11373"/>
    <cellStyle name="1_Bao cao giai ngan von dau tu nam 2009 (theo doi)_Ke hoach 2009 (theo doi) -1_Tong hop theo doi von TPCP (BC)_BC von DTPT 6 thang 2012 2 4" xfId="11374"/>
    <cellStyle name="1_Bao cao giai ngan von dau tu nam 2009 (theo doi)_Ke hoach 2009 (theo doi) -1_Tong hop theo doi von TPCP (BC)_BC von DTPT 6 thang 2012 2 4 2" xfId="11375"/>
    <cellStyle name="1_Bao cao giai ngan von dau tu nam 2009 (theo doi)_Ke hoach 2009 (theo doi) -1_Tong hop theo doi von TPCP (BC)_BC von DTPT 6 thang 2012 2 4 3" xfId="11376"/>
    <cellStyle name="1_Bao cao giai ngan von dau tu nam 2009 (theo doi)_Ke hoach 2009 (theo doi) -1_Tong hop theo doi von TPCP (BC)_BC von DTPT 6 thang 2012 2 5" xfId="11377"/>
    <cellStyle name="1_Bao cao giai ngan von dau tu nam 2009 (theo doi)_Ke hoach 2009 (theo doi) -1_Tong hop theo doi von TPCP (BC)_BC von DTPT 6 thang 2012 2 6" xfId="11378"/>
    <cellStyle name="1_Bao cao giai ngan von dau tu nam 2009 (theo doi)_Ke hoach 2009 (theo doi) -1_Tong hop theo doi von TPCP (BC)_BC von DTPT 6 thang 2012 3" xfId="11379"/>
    <cellStyle name="1_Bao cao giai ngan von dau tu nam 2009 (theo doi)_Ke hoach 2009 (theo doi) -1_Tong hop theo doi von TPCP (BC)_BC von DTPT 6 thang 2012 3 2" xfId="11380"/>
    <cellStyle name="1_Bao cao giai ngan von dau tu nam 2009 (theo doi)_Ke hoach 2009 (theo doi) -1_Tong hop theo doi von TPCP (BC)_BC von DTPT 6 thang 2012 3 3" xfId="11381"/>
    <cellStyle name="1_Bao cao giai ngan von dau tu nam 2009 (theo doi)_Ke hoach 2009 (theo doi) -1_Tong hop theo doi von TPCP (BC)_BC von DTPT 6 thang 2012 4" xfId="11382"/>
    <cellStyle name="1_Bao cao giai ngan von dau tu nam 2009 (theo doi)_Ke hoach 2009 (theo doi) -1_Tong hop theo doi von TPCP (BC)_BC von DTPT 6 thang 2012 4 2" xfId="11383"/>
    <cellStyle name="1_Bao cao giai ngan von dau tu nam 2009 (theo doi)_Ke hoach 2009 (theo doi) -1_Tong hop theo doi von TPCP (BC)_BC von DTPT 6 thang 2012 4 3" xfId="11384"/>
    <cellStyle name="1_Bao cao giai ngan von dau tu nam 2009 (theo doi)_Ke hoach 2009 (theo doi) -1_Tong hop theo doi von TPCP (BC)_BC von DTPT 6 thang 2012 5" xfId="11385"/>
    <cellStyle name="1_Bao cao giai ngan von dau tu nam 2009 (theo doi)_Ke hoach 2009 (theo doi) -1_Tong hop theo doi von TPCP (BC)_BC von DTPT 6 thang 2012 5 2" xfId="11386"/>
    <cellStyle name="1_Bao cao giai ngan von dau tu nam 2009 (theo doi)_Ke hoach 2009 (theo doi) -1_Tong hop theo doi von TPCP (BC)_BC von DTPT 6 thang 2012 5 3" xfId="11387"/>
    <cellStyle name="1_Bao cao giai ngan von dau tu nam 2009 (theo doi)_Ke hoach 2009 (theo doi) -1_Tong hop theo doi von TPCP (BC)_BC von DTPT 6 thang 2012 6" xfId="11388"/>
    <cellStyle name="1_Bao cao giai ngan von dau tu nam 2009 (theo doi)_Ke hoach 2009 (theo doi) -1_Tong hop theo doi von TPCP (BC)_BC von DTPT 6 thang 2012 7" xfId="11389"/>
    <cellStyle name="1_Bao cao giai ngan von dau tu nam 2009 (theo doi)_Ke hoach 2009 (theo doi) -1_Tong hop theo doi von TPCP (BC)_Bieu du thao QD von ho tro co MT" xfId="4492"/>
    <cellStyle name="1_Bao cao giai ngan von dau tu nam 2009 (theo doi)_Ke hoach 2009 (theo doi) -1_Tong hop theo doi von TPCP (BC)_Bieu du thao QD von ho tro co MT 2" xfId="11390"/>
    <cellStyle name="1_Bao cao giai ngan von dau tu nam 2009 (theo doi)_Ke hoach 2009 (theo doi) -1_Tong hop theo doi von TPCP (BC)_Bieu du thao QD von ho tro co MT 2 2" xfId="11391"/>
    <cellStyle name="1_Bao cao giai ngan von dau tu nam 2009 (theo doi)_Ke hoach 2009 (theo doi) -1_Tong hop theo doi von TPCP (BC)_Bieu du thao QD von ho tro co MT 2 2 2" xfId="11392"/>
    <cellStyle name="1_Bao cao giai ngan von dau tu nam 2009 (theo doi)_Ke hoach 2009 (theo doi) -1_Tong hop theo doi von TPCP (BC)_Bieu du thao QD von ho tro co MT 2 2 3" xfId="11393"/>
    <cellStyle name="1_Bao cao giai ngan von dau tu nam 2009 (theo doi)_Ke hoach 2009 (theo doi) -1_Tong hop theo doi von TPCP (BC)_Bieu du thao QD von ho tro co MT 2 3" xfId="11394"/>
    <cellStyle name="1_Bao cao giai ngan von dau tu nam 2009 (theo doi)_Ke hoach 2009 (theo doi) -1_Tong hop theo doi von TPCP (BC)_Bieu du thao QD von ho tro co MT 2 3 2" xfId="11395"/>
    <cellStyle name="1_Bao cao giai ngan von dau tu nam 2009 (theo doi)_Ke hoach 2009 (theo doi) -1_Tong hop theo doi von TPCP (BC)_Bieu du thao QD von ho tro co MT 2 3 3" xfId="11396"/>
    <cellStyle name="1_Bao cao giai ngan von dau tu nam 2009 (theo doi)_Ke hoach 2009 (theo doi) -1_Tong hop theo doi von TPCP (BC)_Bieu du thao QD von ho tro co MT 2 4" xfId="11397"/>
    <cellStyle name="1_Bao cao giai ngan von dau tu nam 2009 (theo doi)_Ke hoach 2009 (theo doi) -1_Tong hop theo doi von TPCP (BC)_Bieu du thao QD von ho tro co MT 2 4 2" xfId="11398"/>
    <cellStyle name="1_Bao cao giai ngan von dau tu nam 2009 (theo doi)_Ke hoach 2009 (theo doi) -1_Tong hop theo doi von TPCP (BC)_Bieu du thao QD von ho tro co MT 2 4 3" xfId="11399"/>
    <cellStyle name="1_Bao cao giai ngan von dau tu nam 2009 (theo doi)_Ke hoach 2009 (theo doi) -1_Tong hop theo doi von TPCP (BC)_Bieu du thao QD von ho tro co MT 2 5" xfId="11400"/>
    <cellStyle name="1_Bao cao giai ngan von dau tu nam 2009 (theo doi)_Ke hoach 2009 (theo doi) -1_Tong hop theo doi von TPCP (BC)_Bieu du thao QD von ho tro co MT 2 6" xfId="11401"/>
    <cellStyle name="1_Bao cao giai ngan von dau tu nam 2009 (theo doi)_Ke hoach 2009 (theo doi) -1_Tong hop theo doi von TPCP (BC)_Bieu du thao QD von ho tro co MT 3" xfId="11402"/>
    <cellStyle name="1_Bao cao giai ngan von dau tu nam 2009 (theo doi)_Ke hoach 2009 (theo doi) -1_Tong hop theo doi von TPCP (BC)_Bieu du thao QD von ho tro co MT 3 2" xfId="11403"/>
    <cellStyle name="1_Bao cao giai ngan von dau tu nam 2009 (theo doi)_Ke hoach 2009 (theo doi) -1_Tong hop theo doi von TPCP (BC)_Bieu du thao QD von ho tro co MT 3 3" xfId="11404"/>
    <cellStyle name="1_Bao cao giai ngan von dau tu nam 2009 (theo doi)_Ke hoach 2009 (theo doi) -1_Tong hop theo doi von TPCP (BC)_Bieu du thao QD von ho tro co MT 4" xfId="11405"/>
    <cellStyle name="1_Bao cao giai ngan von dau tu nam 2009 (theo doi)_Ke hoach 2009 (theo doi) -1_Tong hop theo doi von TPCP (BC)_Bieu du thao QD von ho tro co MT 4 2" xfId="11406"/>
    <cellStyle name="1_Bao cao giai ngan von dau tu nam 2009 (theo doi)_Ke hoach 2009 (theo doi) -1_Tong hop theo doi von TPCP (BC)_Bieu du thao QD von ho tro co MT 4 3" xfId="11407"/>
    <cellStyle name="1_Bao cao giai ngan von dau tu nam 2009 (theo doi)_Ke hoach 2009 (theo doi) -1_Tong hop theo doi von TPCP (BC)_Bieu du thao QD von ho tro co MT 5" xfId="11408"/>
    <cellStyle name="1_Bao cao giai ngan von dau tu nam 2009 (theo doi)_Ke hoach 2009 (theo doi) -1_Tong hop theo doi von TPCP (BC)_Bieu du thao QD von ho tro co MT 5 2" xfId="11409"/>
    <cellStyle name="1_Bao cao giai ngan von dau tu nam 2009 (theo doi)_Ke hoach 2009 (theo doi) -1_Tong hop theo doi von TPCP (BC)_Bieu du thao QD von ho tro co MT 5 3" xfId="11410"/>
    <cellStyle name="1_Bao cao giai ngan von dau tu nam 2009 (theo doi)_Ke hoach 2009 (theo doi) -1_Tong hop theo doi von TPCP (BC)_Bieu du thao QD von ho tro co MT 6" xfId="11411"/>
    <cellStyle name="1_Bao cao giai ngan von dau tu nam 2009 (theo doi)_Ke hoach 2009 (theo doi) -1_Tong hop theo doi von TPCP (BC)_Bieu du thao QD von ho tro co MT 7" xfId="11412"/>
    <cellStyle name="1_Bao cao giai ngan von dau tu nam 2009 (theo doi)_Ke hoach 2009 (theo doi) -1_Tong hop theo doi von TPCP (BC)_Ke hoach 2012 (theo doi)" xfId="4493"/>
    <cellStyle name="1_Bao cao giai ngan von dau tu nam 2009 (theo doi)_Ke hoach 2009 (theo doi) -1_Tong hop theo doi von TPCP (BC)_Ke hoach 2012 (theo doi) 2" xfId="11413"/>
    <cellStyle name="1_Bao cao giai ngan von dau tu nam 2009 (theo doi)_Ke hoach 2009 (theo doi) -1_Tong hop theo doi von TPCP (BC)_Ke hoach 2012 (theo doi) 2 2" xfId="11414"/>
    <cellStyle name="1_Bao cao giai ngan von dau tu nam 2009 (theo doi)_Ke hoach 2009 (theo doi) -1_Tong hop theo doi von TPCP (BC)_Ke hoach 2012 (theo doi) 2 2 2" xfId="11415"/>
    <cellStyle name="1_Bao cao giai ngan von dau tu nam 2009 (theo doi)_Ke hoach 2009 (theo doi) -1_Tong hop theo doi von TPCP (BC)_Ke hoach 2012 (theo doi) 2 2 3" xfId="11416"/>
    <cellStyle name="1_Bao cao giai ngan von dau tu nam 2009 (theo doi)_Ke hoach 2009 (theo doi) -1_Tong hop theo doi von TPCP (BC)_Ke hoach 2012 (theo doi) 2 3" xfId="11417"/>
    <cellStyle name="1_Bao cao giai ngan von dau tu nam 2009 (theo doi)_Ke hoach 2009 (theo doi) -1_Tong hop theo doi von TPCP (BC)_Ke hoach 2012 (theo doi) 2 3 2" xfId="11418"/>
    <cellStyle name="1_Bao cao giai ngan von dau tu nam 2009 (theo doi)_Ke hoach 2009 (theo doi) -1_Tong hop theo doi von TPCP (BC)_Ke hoach 2012 (theo doi) 2 3 3" xfId="11419"/>
    <cellStyle name="1_Bao cao giai ngan von dau tu nam 2009 (theo doi)_Ke hoach 2009 (theo doi) -1_Tong hop theo doi von TPCP (BC)_Ke hoach 2012 (theo doi) 2 4" xfId="11420"/>
    <cellStyle name="1_Bao cao giai ngan von dau tu nam 2009 (theo doi)_Ke hoach 2009 (theo doi) -1_Tong hop theo doi von TPCP (BC)_Ke hoach 2012 (theo doi) 2 4 2" xfId="11421"/>
    <cellStyle name="1_Bao cao giai ngan von dau tu nam 2009 (theo doi)_Ke hoach 2009 (theo doi) -1_Tong hop theo doi von TPCP (BC)_Ke hoach 2012 (theo doi) 2 4 3" xfId="11422"/>
    <cellStyle name="1_Bao cao giai ngan von dau tu nam 2009 (theo doi)_Ke hoach 2009 (theo doi) -1_Tong hop theo doi von TPCP (BC)_Ke hoach 2012 (theo doi) 2 5" xfId="11423"/>
    <cellStyle name="1_Bao cao giai ngan von dau tu nam 2009 (theo doi)_Ke hoach 2009 (theo doi) -1_Tong hop theo doi von TPCP (BC)_Ke hoach 2012 (theo doi) 2 6" xfId="11424"/>
    <cellStyle name="1_Bao cao giai ngan von dau tu nam 2009 (theo doi)_Ke hoach 2009 (theo doi) -1_Tong hop theo doi von TPCP (BC)_Ke hoach 2012 (theo doi) 3" xfId="11425"/>
    <cellStyle name="1_Bao cao giai ngan von dau tu nam 2009 (theo doi)_Ke hoach 2009 (theo doi) -1_Tong hop theo doi von TPCP (BC)_Ke hoach 2012 (theo doi) 3 2" xfId="11426"/>
    <cellStyle name="1_Bao cao giai ngan von dau tu nam 2009 (theo doi)_Ke hoach 2009 (theo doi) -1_Tong hop theo doi von TPCP (BC)_Ke hoach 2012 (theo doi) 3 3" xfId="11427"/>
    <cellStyle name="1_Bao cao giai ngan von dau tu nam 2009 (theo doi)_Ke hoach 2009 (theo doi) -1_Tong hop theo doi von TPCP (BC)_Ke hoach 2012 (theo doi) 4" xfId="11428"/>
    <cellStyle name="1_Bao cao giai ngan von dau tu nam 2009 (theo doi)_Ke hoach 2009 (theo doi) -1_Tong hop theo doi von TPCP (BC)_Ke hoach 2012 (theo doi) 4 2" xfId="11429"/>
    <cellStyle name="1_Bao cao giai ngan von dau tu nam 2009 (theo doi)_Ke hoach 2009 (theo doi) -1_Tong hop theo doi von TPCP (BC)_Ke hoach 2012 (theo doi) 4 3" xfId="11430"/>
    <cellStyle name="1_Bao cao giai ngan von dau tu nam 2009 (theo doi)_Ke hoach 2009 (theo doi) -1_Tong hop theo doi von TPCP (BC)_Ke hoach 2012 (theo doi) 5" xfId="11431"/>
    <cellStyle name="1_Bao cao giai ngan von dau tu nam 2009 (theo doi)_Ke hoach 2009 (theo doi) -1_Tong hop theo doi von TPCP (BC)_Ke hoach 2012 (theo doi) 5 2" xfId="11432"/>
    <cellStyle name="1_Bao cao giai ngan von dau tu nam 2009 (theo doi)_Ke hoach 2009 (theo doi) -1_Tong hop theo doi von TPCP (BC)_Ke hoach 2012 (theo doi) 5 3" xfId="11433"/>
    <cellStyle name="1_Bao cao giai ngan von dau tu nam 2009 (theo doi)_Ke hoach 2009 (theo doi) -1_Tong hop theo doi von TPCP (BC)_Ke hoach 2012 (theo doi) 6" xfId="11434"/>
    <cellStyle name="1_Bao cao giai ngan von dau tu nam 2009 (theo doi)_Ke hoach 2009 (theo doi) -1_Tong hop theo doi von TPCP (BC)_Ke hoach 2012 (theo doi) 7" xfId="11435"/>
    <cellStyle name="1_Bao cao giai ngan von dau tu nam 2009 (theo doi)_Ke hoach 2009 (theo doi) -1_Tong hop theo doi von TPCP (BC)_Ke hoach 2012 theo doi (giai ngan 30.6.12)" xfId="4494"/>
    <cellStyle name="1_Bao cao giai ngan von dau tu nam 2009 (theo doi)_Ke hoach 2009 (theo doi) -1_Tong hop theo doi von TPCP (BC)_Ke hoach 2012 theo doi (giai ngan 30.6.12) 2" xfId="11436"/>
    <cellStyle name="1_Bao cao giai ngan von dau tu nam 2009 (theo doi)_Ke hoach 2009 (theo doi) -1_Tong hop theo doi von TPCP (BC)_Ke hoach 2012 theo doi (giai ngan 30.6.12) 2 2" xfId="11437"/>
    <cellStyle name="1_Bao cao giai ngan von dau tu nam 2009 (theo doi)_Ke hoach 2009 (theo doi) -1_Tong hop theo doi von TPCP (BC)_Ke hoach 2012 theo doi (giai ngan 30.6.12) 2 2 2" xfId="11438"/>
    <cellStyle name="1_Bao cao giai ngan von dau tu nam 2009 (theo doi)_Ke hoach 2009 (theo doi) -1_Tong hop theo doi von TPCP (BC)_Ke hoach 2012 theo doi (giai ngan 30.6.12) 2 2 3" xfId="11439"/>
    <cellStyle name="1_Bao cao giai ngan von dau tu nam 2009 (theo doi)_Ke hoach 2009 (theo doi) -1_Tong hop theo doi von TPCP (BC)_Ke hoach 2012 theo doi (giai ngan 30.6.12) 2 3" xfId="11440"/>
    <cellStyle name="1_Bao cao giai ngan von dau tu nam 2009 (theo doi)_Ke hoach 2009 (theo doi) -1_Tong hop theo doi von TPCP (BC)_Ke hoach 2012 theo doi (giai ngan 30.6.12) 2 3 2" xfId="11441"/>
    <cellStyle name="1_Bao cao giai ngan von dau tu nam 2009 (theo doi)_Ke hoach 2009 (theo doi) -1_Tong hop theo doi von TPCP (BC)_Ke hoach 2012 theo doi (giai ngan 30.6.12) 2 3 3" xfId="11442"/>
    <cellStyle name="1_Bao cao giai ngan von dau tu nam 2009 (theo doi)_Ke hoach 2009 (theo doi) -1_Tong hop theo doi von TPCP (BC)_Ke hoach 2012 theo doi (giai ngan 30.6.12) 2 4" xfId="11443"/>
    <cellStyle name="1_Bao cao giai ngan von dau tu nam 2009 (theo doi)_Ke hoach 2009 (theo doi) -1_Tong hop theo doi von TPCP (BC)_Ke hoach 2012 theo doi (giai ngan 30.6.12) 2 4 2" xfId="11444"/>
    <cellStyle name="1_Bao cao giai ngan von dau tu nam 2009 (theo doi)_Ke hoach 2009 (theo doi) -1_Tong hop theo doi von TPCP (BC)_Ke hoach 2012 theo doi (giai ngan 30.6.12) 2 4 3" xfId="11445"/>
    <cellStyle name="1_Bao cao giai ngan von dau tu nam 2009 (theo doi)_Ke hoach 2009 (theo doi) -1_Tong hop theo doi von TPCP (BC)_Ke hoach 2012 theo doi (giai ngan 30.6.12) 2 5" xfId="11446"/>
    <cellStyle name="1_Bao cao giai ngan von dau tu nam 2009 (theo doi)_Ke hoach 2009 (theo doi) -1_Tong hop theo doi von TPCP (BC)_Ke hoach 2012 theo doi (giai ngan 30.6.12) 2 6" xfId="11447"/>
    <cellStyle name="1_Bao cao giai ngan von dau tu nam 2009 (theo doi)_Ke hoach 2009 (theo doi) -1_Tong hop theo doi von TPCP (BC)_Ke hoach 2012 theo doi (giai ngan 30.6.12) 3" xfId="11448"/>
    <cellStyle name="1_Bao cao giai ngan von dau tu nam 2009 (theo doi)_Ke hoach 2009 (theo doi) -1_Tong hop theo doi von TPCP (BC)_Ke hoach 2012 theo doi (giai ngan 30.6.12) 3 2" xfId="11449"/>
    <cellStyle name="1_Bao cao giai ngan von dau tu nam 2009 (theo doi)_Ke hoach 2009 (theo doi) -1_Tong hop theo doi von TPCP (BC)_Ke hoach 2012 theo doi (giai ngan 30.6.12) 3 3" xfId="11450"/>
    <cellStyle name="1_Bao cao giai ngan von dau tu nam 2009 (theo doi)_Ke hoach 2009 (theo doi) -1_Tong hop theo doi von TPCP (BC)_Ke hoach 2012 theo doi (giai ngan 30.6.12) 4" xfId="11451"/>
    <cellStyle name="1_Bao cao giai ngan von dau tu nam 2009 (theo doi)_Ke hoach 2009 (theo doi) -1_Tong hop theo doi von TPCP (BC)_Ke hoach 2012 theo doi (giai ngan 30.6.12) 4 2" xfId="11452"/>
    <cellStyle name="1_Bao cao giai ngan von dau tu nam 2009 (theo doi)_Ke hoach 2009 (theo doi) -1_Tong hop theo doi von TPCP (BC)_Ke hoach 2012 theo doi (giai ngan 30.6.12) 4 3" xfId="11453"/>
    <cellStyle name="1_Bao cao giai ngan von dau tu nam 2009 (theo doi)_Ke hoach 2009 (theo doi) -1_Tong hop theo doi von TPCP (BC)_Ke hoach 2012 theo doi (giai ngan 30.6.12) 5" xfId="11454"/>
    <cellStyle name="1_Bao cao giai ngan von dau tu nam 2009 (theo doi)_Ke hoach 2009 (theo doi) -1_Tong hop theo doi von TPCP (BC)_Ke hoach 2012 theo doi (giai ngan 30.6.12) 5 2" xfId="11455"/>
    <cellStyle name="1_Bao cao giai ngan von dau tu nam 2009 (theo doi)_Ke hoach 2009 (theo doi) -1_Tong hop theo doi von TPCP (BC)_Ke hoach 2012 theo doi (giai ngan 30.6.12) 5 3" xfId="11456"/>
    <cellStyle name="1_Bao cao giai ngan von dau tu nam 2009 (theo doi)_Ke hoach 2009 (theo doi) -1_Tong hop theo doi von TPCP (BC)_Ke hoach 2012 theo doi (giai ngan 30.6.12) 6" xfId="11457"/>
    <cellStyle name="1_Bao cao giai ngan von dau tu nam 2009 (theo doi)_Ke hoach 2009 (theo doi) -1_Tong hop theo doi von TPCP (BC)_Ke hoach 2012 theo doi (giai ngan 30.6.12) 7" xfId="11458"/>
    <cellStyle name="1_Bao cao giai ngan von dau tu nam 2009 (theo doi)_Ke hoach 2010 (theo doi)" xfId="4495"/>
    <cellStyle name="1_Bao cao giai ngan von dau tu nam 2009 (theo doi)_Ke hoach 2010 (theo doi) 2" xfId="11459"/>
    <cellStyle name="1_Bao cao giai ngan von dau tu nam 2009 (theo doi)_Ke hoach 2010 (theo doi) 2 2" xfId="11460"/>
    <cellStyle name="1_Bao cao giai ngan von dau tu nam 2009 (theo doi)_Ke hoach 2010 (theo doi) 2 2 2" xfId="11461"/>
    <cellStyle name="1_Bao cao giai ngan von dau tu nam 2009 (theo doi)_Ke hoach 2010 (theo doi) 2 2 3" xfId="11462"/>
    <cellStyle name="1_Bao cao giai ngan von dau tu nam 2009 (theo doi)_Ke hoach 2010 (theo doi) 2 3" xfId="11463"/>
    <cellStyle name="1_Bao cao giai ngan von dau tu nam 2009 (theo doi)_Ke hoach 2010 (theo doi) 2 3 2" xfId="11464"/>
    <cellStyle name="1_Bao cao giai ngan von dau tu nam 2009 (theo doi)_Ke hoach 2010 (theo doi) 2 3 3" xfId="11465"/>
    <cellStyle name="1_Bao cao giai ngan von dau tu nam 2009 (theo doi)_Ke hoach 2010 (theo doi) 2 4" xfId="11466"/>
    <cellStyle name="1_Bao cao giai ngan von dau tu nam 2009 (theo doi)_Ke hoach 2010 (theo doi) 2 4 2" xfId="11467"/>
    <cellStyle name="1_Bao cao giai ngan von dau tu nam 2009 (theo doi)_Ke hoach 2010 (theo doi) 2 4 3" xfId="11468"/>
    <cellStyle name="1_Bao cao giai ngan von dau tu nam 2009 (theo doi)_Ke hoach 2010 (theo doi) 2 5" xfId="11469"/>
    <cellStyle name="1_Bao cao giai ngan von dau tu nam 2009 (theo doi)_Ke hoach 2010 (theo doi) 2 6" xfId="11470"/>
    <cellStyle name="1_Bao cao giai ngan von dau tu nam 2009 (theo doi)_Ke hoach 2010 (theo doi) 3" xfId="11471"/>
    <cellStyle name="1_Bao cao giai ngan von dau tu nam 2009 (theo doi)_Ke hoach 2010 (theo doi) 3 2" xfId="11472"/>
    <cellStyle name="1_Bao cao giai ngan von dau tu nam 2009 (theo doi)_Ke hoach 2010 (theo doi) 3 3" xfId="11473"/>
    <cellStyle name="1_Bao cao giai ngan von dau tu nam 2009 (theo doi)_Ke hoach 2010 (theo doi) 4" xfId="11474"/>
    <cellStyle name="1_Bao cao giai ngan von dau tu nam 2009 (theo doi)_Ke hoach 2010 (theo doi) 4 2" xfId="11475"/>
    <cellStyle name="1_Bao cao giai ngan von dau tu nam 2009 (theo doi)_Ke hoach 2010 (theo doi) 4 3" xfId="11476"/>
    <cellStyle name="1_Bao cao giai ngan von dau tu nam 2009 (theo doi)_Ke hoach 2010 (theo doi) 5" xfId="11477"/>
    <cellStyle name="1_Bao cao giai ngan von dau tu nam 2009 (theo doi)_Ke hoach 2010 (theo doi) 5 2" xfId="11478"/>
    <cellStyle name="1_Bao cao giai ngan von dau tu nam 2009 (theo doi)_Ke hoach 2010 (theo doi) 5 3" xfId="11479"/>
    <cellStyle name="1_Bao cao giai ngan von dau tu nam 2009 (theo doi)_Ke hoach 2010 (theo doi) 6" xfId="11480"/>
    <cellStyle name="1_Bao cao giai ngan von dau tu nam 2009 (theo doi)_Ke hoach 2010 (theo doi) 7" xfId="11481"/>
    <cellStyle name="1_Bao cao giai ngan von dau tu nam 2009 (theo doi)_Ke hoach 2010 (theo doi)_BC von DTPT 6 thang 2012" xfId="4496"/>
    <cellStyle name="1_Bao cao giai ngan von dau tu nam 2009 (theo doi)_Ke hoach 2010 (theo doi)_BC von DTPT 6 thang 2012 2" xfId="11482"/>
    <cellStyle name="1_Bao cao giai ngan von dau tu nam 2009 (theo doi)_Ke hoach 2010 (theo doi)_BC von DTPT 6 thang 2012 2 2" xfId="11483"/>
    <cellStyle name="1_Bao cao giai ngan von dau tu nam 2009 (theo doi)_Ke hoach 2010 (theo doi)_BC von DTPT 6 thang 2012 2 2 2" xfId="11484"/>
    <cellStyle name="1_Bao cao giai ngan von dau tu nam 2009 (theo doi)_Ke hoach 2010 (theo doi)_BC von DTPT 6 thang 2012 2 2 3" xfId="11485"/>
    <cellStyle name="1_Bao cao giai ngan von dau tu nam 2009 (theo doi)_Ke hoach 2010 (theo doi)_BC von DTPT 6 thang 2012 2 3" xfId="11486"/>
    <cellStyle name="1_Bao cao giai ngan von dau tu nam 2009 (theo doi)_Ke hoach 2010 (theo doi)_BC von DTPT 6 thang 2012 2 3 2" xfId="11487"/>
    <cellStyle name="1_Bao cao giai ngan von dau tu nam 2009 (theo doi)_Ke hoach 2010 (theo doi)_BC von DTPT 6 thang 2012 2 3 3" xfId="11488"/>
    <cellStyle name="1_Bao cao giai ngan von dau tu nam 2009 (theo doi)_Ke hoach 2010 (theo doi)_BC von DTPT 6 thang 2012 2 4" xfId="11489"/>
    <cellStyle name="1_Bao cao giai ngan von dau tu nam 2009 (theo doi)_Ke hoach 2010 (theo doi)_BC von DTPT 6 thang 2012 2 4 2" xfId="11490"/>
    <cellStyle name="1_Bao cao giai ngan von dau tu nam 2009 (theo doi)_Ke hoach 2010 (theo doi)_BC von DTPT 6 thang 2012 2 4 3" xfId="11491"/>
    <cellStyle name="1_Bao cao giai ngan von dau tu nam 2009 (theo doi)_Ke hoach 2010 (theo doi)_BC von DTPT 6 thang 2012 2 5" xfId="11492"/>
    <cellStyle name="1_Bao cao giai ngan von dau tu nam 2009 (theo doi)_Ke hoach 2010 (theo doi)_BC von DTPT 6 thang 2012 2 6" xfId="11493"/>
    <cellStyle name="1_Bao cao giai ngan von dau tu nam 2009 (theo doi)_Ke hoach 2010 (theo doi)_BC von DTPT 6 thang 2012 3" xfId="11494"/>
    <cellStyle name="1_Bao cao giai ngan von dau tu nam 2009 (theo doi)_Ke hoach 2010 (theo doi)_BC von DTPT 6 thang 2012 3 2" xfId="11495"/>
    <cellStyle name="1_Bao cao giai ngan von dau tu nam 2009 (theo doi)_Ke hoach 2010 (theo doi)_BC von DTPT 6 thang 2012 3 3" xfId="11496"/>
    <cellStyle name="1_Bao cao giai ngan von dau tu nam 2009 (theo doi)_Ke hoach 2010 (theo doi)_BC von DTPT 6 thang 2012 4" xfId="11497"/>
    <cellStyle name="1_Bao cao giai ngan von dau tu nam 2009 (theo doi)_Ke hoach 2010 (theo doi)_BC von DTPT 6 thang 2012 4 2" xfId="11498"/>
    <cellStyle name="1_Bao cao giai ngan von dau tu nam 2009 (theo doi)_Ke hoach 2010 (theo doi)_BC von DTPT 6 thang 2012 4 3" xfId="11499"/>
    <cellStyle name="1_Bao cao giai ngan von dau tu nam 2009 (theo doi)_Ke hoach 2010 (theo doi)_BC von DTPT 6 thang 2012 5" xfId="11500"/>
    <cellStyle name="1_Bao cao giai ngan von dau tu nam 2009 (theo doi)_Ke hoach 2010 (theo doi)_BC von DTPT 6 thang 2012 5 2" xfId="11501"/>
    <cellStyle name="1_Bao cao giai ngan von dau tu nam 2009 (theo doi)_Ke hoach 2010 (theo doi)_BC von DTPT 6 thang 2012 5 3" xfId="11502"/>
    <cellStyle name="1_Bao cao giai ngan von dau tu nam 2009 (theo doi)_Ke hoach 2010 (theo doi)_BC von DTPT 6 thang 2012 6" xfId="11503"/>
    <cellStyle name="1_Bao cao giai ngan von dau tu nam 2009 (theo doi)_Ke hoach 2010 (theo doi)_BC von DTPT 6 thang 2012 7" xfId="11504"/>
    <cellStyle name="1_Bao cao giai ngan von dau tu nam 2009 (theo doi)_Ke hoach 2010 (theo doi)_Bieu du thao QD von ho tro co MT" xfId="4497"/>
    <cellStyle name="1_Bao cao giai ngan von dau tu nam 2009 (theo doi)_Ke hoach 2010 (theo doi)_Bieu du thao QD von ho tro co MT 2" xfId="11505"/>
    <cellStyle name="1_Bao cao giai ngan von dau tu nam 2009 (theo doi)_Ke hoach 2010 (theo doi)_Bieu du thao QD von ho tro co MT 2 2" xfId="11506"/>
    <cellStyle name="1_Bao cao giai ngan von dau tu nam 2009 (theo doi)_Ke hoach 2010 (theo doi)_Bieu du thao QD von ho tro co MT 2 2 2" xfId="11507"/>
    <cellStyle name="1_Bao cao giai ngan von dau tu nam 2009 (theo doi)_Ke hoach 2010 (theo doi)_Bieu du thao QD von ho tro co MT 2 2 3" xfId="11508"/>
    <cellStyle name="1_Bao cao giai ngan von dau tu nam 2009 (theo doi)_Ke hoach 2010 (theo doi)_Bieu du thao QD von ho tro co MT 2 3" xfId="11509"/>
    <cellStyle name="1_Bao cao giai ngan von dau tu nam 2009 (theo doi)_Ke hoach 2010 (theo doi)_Bieu du thao QD von ho tro co MT 2 3 2" xfId="11510"/>
    <cellStyle name="1_Bao cao giai ngan von dau tu nam 2009 (theo doi)_Ke hoach 2010 (theo doi)_Bieu du thao QD von ho tro co MT 2 3 3" xfId="11511"/>
    <cellStyle name="1_Bao cao giai ngan von dau tu nam 2009 (theo doi)_Ke hoach 2010 (theo doi)_Bieu du thao QD von ho tro co MT 2 4" xfId="11512"/>
    <cellStyle name="1_Bao cao giai ngan von dau tu nam 2009 (theo doi)_Ke hoach 2010 (theo doi)_Bieu du thao QD von ho tro co MT 2 4 2" xfId="11513"/>
    <cellStyle name="1_Bao cao giai ngan von dau tu nam 2009 (theo doi)_Ke hoach 2010 (theo doi)_Bieu du thao QD von ho tro co MT 2 4 3" xfId="11514"/>
    <cellStyle name="1_Bao cao giai ngan von dau tu nam 2009 (theo doi)_Ke hoach 2010 (theo doi)_Bieu du thao QD von ho tro co MT 2 5" xfId="11515"/>
    <cellStyle name="1_Bao cao giai ngan von dau tu nam 2009 (theo doi)_Ke hoach 2010 (theo doi)_Bieu du thao QD von ho tro co MT 2 6" xfId="11516"/>
    <cellStyle name="1_Bao cao giai ngan von dau tu nam 2009 (theo doi)_Ke hoach 2010 (theo doi)_Bieu du thao QD von ho tro co MT 3" xfId="11517"/>
    <cellStyle name="1_Bao cao giai ngan von dau tu nam 2009 (theo doi)_Ke hoach 2010 (theo doi)_Bieu du thao QD von ho tro co MT 3 2" xfId="11518"/>
    <cellStyle name="1_Bao cao giai ngan von dau tu nam 2009 (theo doi)_Ke hoach 2010 (theo doi)_Bieu du thao QD von ho tro co MT 3 3" xfId="11519"/>
    <cellStyle name="1_Bao cao giai ngan von dau tu nam 2009 (theo doi)_Ke hoach 2010 (theo doi)_Bieu du thao QD von ho tro co MT 4" xfId="11520"/>
    <cellStyle name="1_Bao cao giai ngan von dau tu nam 2009 (theo doi)_Ke hoach 2010 (theo doi)_Bieu du thao QD von ho tro co MT 4 2" xfId="11521"/>
    <cellStyle name="1_Bao cao giai ngan von dau tu nam 2009 (theo doi)_Ke hoach 2010 (theo doi)_Bieu du thao QD von ho tro co MT 4 3" xfId="11522"/>
    <cellStyle name="1_Bao cao giai ngan von dau tu nam 2009 (theo doi)_Ke hoach 2010 (theo doi)_Bieu du thao QD von ho tro co MT 5" xfId="11523"/>
    <cellStyle name="1_Bao cao giai ngan von dau tu nam 2009 (theo doi)_Ke hoach 2010 (theo doi)_Bieu du thao QD von ho tro co MT 5 2" xfId="11524"/>
    <cellStyle name="1_Bao cao giai ngan von dau tu nam 2009 (theo doi)_Ke hoach 2010 (theo doi)_Bieu du thao QD von ho tro co MT 5 3" xfId="11525"/>
    <cellStyle name="1_Bao cao giai ngan von dau tu nam 2009 (theo doi)_Ke hoach 2010 (theo doi)_Bieu du thao QD von ho tro co MT 6" xfId="11526"/>
    <cellStyle name="1_Bao cao giai ngan von dau tu nam 2009 (theo doi)_Ke hoach 2010 (theo doi)_Bieu du thao QD von ho tro co MT 7" xfId="11527"/>
    <cellStyle name="1_Bao cao giai ngan von dau tu nam 2009 (theo doi)_Ke hoach 2010 (theo doi)_Ke hoach 2012 (theo doi)" xfId="4498"/>
    <cellStyle name="1_Bao cao giai ngan von dau tu nam 2009 (theo doi)_Ke hoach 2010 (theo doi)_Ke hoach 2012 (theo doi) 2" xfId="11528"/>
    <cellStyle name="1_Bao cao giai ngan von dau tu nam 2009 (theo doi)_Ke hoach 2010 (theo doi)_Ke hoach 2012 (theo doi) 2 2" xfId="11529"/>
    <cellStyle name="1_Bao cao giai ngan von dau tu nam 2009 (theo doi)_Ke hoach 2010 (theo doi)_Ke hoach 2012 (theo doi) 2 2 2" xfId="11530"/>
    <cellStyle name="1_Bao cao giai ngan von dau tu nam 2009 (theo doi)_Ke hoach 2010 (theo doi)_Ke hoach 2012 (theo doi) 2 2 3" xfId="11531"/>
    <cellStyle name="1_Bao cao giai ngan von dau tu nam 2009 (theo doi)_Ke hoach 2010 (theo doi)_Ke hoach 2012 (theo doi) 2 3" xfId="11532"/>
    <cellStyle name="1_Bao cao giai ngan von dau tu nam 2009 (theo doi)_Ke hoach 2010 (theo doi)_Ke hoach 2012 (theo doi) 2 3 2" xfId="11533"/>
    <cellStyle name="1_Bao cao giai ngan von dau tu nam 2009 (theo doi)_Ke hoach 2010 (theo doi)_Ke hoach 2012 (theo doi) 2 3 3" xfId="11534"/>
    <cellStyle name="1_Bao cao giai ngan von dau tu nam 2009 (theo doi)_Ke hoach 2010 (theo doi)_Ke hoach 2012 (theo doi) 2 4" xfId="11535"/>
    <cellStyle name="1_Bao cao giai ngan von dau tu nam 2009 (theo doi)_Ke hoach 2010 (theo doi)_Ke hoach 2012 (theo doi) 2 4 2" xfId="11536"/>
    <cellStyle name="1_Bao cao giai ngan von dau tu nam 2009 (theo doi)_Ke hoach 2010 (theo doi)_Ke hoach 2012 (theo doi) 2 4 3" xfId="11537"/>
    <cellStyle name="1_Bao cao giai ngan von dau tu nam 2009 (theo doi)_Ke hoach 2010 (theo doi)_Ke hoach 2012 (theo doi) 2 5" xfId="11538"/>
    <cellStyle name="1_Bao cao giai ngan von dau tu nam 2009 (theo doi)_Ke hoach 2010 (theo doi)_Ke hoach 2012 (theo doi) 2 6" xfId="11539"/>
    <cellStyle name="1_Bao cao giai ngan von dau tu nam 2009 (theo doi)_Ke hoach 2010 (theo doi)_Ke hoach 2012 (theo doi) 3" xfId="11540"/>
    <cellStyle name="1_Bao cao giai ngan von dau tu nam 2009 (theo doi)_Ke hoach 2010 (theo doi)_Ke hoach 2012 (theo doi) 3 2" xfId="11541"/>
    <cellStyle name="1_Bao cao giai ngan von dau tu nam 2009 (theo doi)_Ke hoach 2010 (theo doi)_Ke hoach 2012 (theo doi) 3 3" xfId="11542"/>
    <cellStyle name="1_Bao cao giai ngan von dau tu nam 2009 (theo doi)_Ke hoach 2010 (theo doi)_Ke hoach 2012 (theo doi) 4" xfId="11543"/>
    <cellStyle name="1_Bao cao giai ngan von dau tu nam 2009 (theo doi)_Ke hoach 2010 (theo doi)_Ke hoach 2012 (theo doi) 4 2" xfId="11544"/>
    <cellStyle name="1_Bao cao giai ngan von dau tu nam 2009 (theo doi)_Ke hoach 2010 (theo doi)_Ke hoach 2012 (theo doi) 4 3" xfId="11545"/>
    <cellStyle name="1_Bao cao giai ngan von dau tu nam 2009 (theo doi)_Ke hoach 2010 (theo doi)_Ke hoach 2012 (theo doi) 5" xfId="11546"/>
    <cellStyle name="1_Bao cao giai ngan von dau tu nam 2009 (theo doi)_Ke hoach 2010 (theo doi)_Ke hoach 2012 (theo doi) 5 2" xfId="11547"/>
    <cellStyle name="1_Bao cao giai ngan von dau tu nam 2009 (theo doi)_Ke hoach 2010 (theo doi)_Ke hoach 2012 (theo doi) 5 3" xfId="11548"/>
    <cellStyle name="1_Bao cao giai ngan von dau tu nam 2009 (theo doi)_Ke hoach 2010 (theo doi)_Ke hoach 2012 (theo doi) 6" xfId="11549"/>
    <cellStyle name="1_Bao cao giai ngan von dau tu nam 2009 (theo doi)_Ke hoach 2010 (theo doi)_Ke hoach 2012 (theo doi) 7" xfId="11550"/>
    <cellStyle name="1_Bao cao giai ngan von dau tu nam 2009 (theo doi)_Ke hoach 2010 (theo doi)_Ke hoach 2012 theo doi (giai ngan 30.6.12)" xfId="4499"/>
    <cellStyle name="1_Bao cao giai ngan von dau tu nam 2009 (theo doi)_Ke hoach 2010 (theo doi)_Ke hoach 2012 theo doi (giai ngan 30.6.12) 2" xfId="11551"/>
    <cellStyle name="1_Bao cao giai ngan von dau tu nam 2009 (theo doi)_Ke hoach 2010 (theo doi)_Ke hoach 2012 theo doi (giai ngan 30.6.12) 2 2" xfId="11552"/>
    <cellStyle name="1_Bao cao giai ngan von dau tu nam 2009 (theo doi)_Ke hoach 2010 (theo doi)_Ke hoach 2012 theo doi (giai ngan 30.6.12) 2 2 2" xfId="11553"/>
    <cellStyle name="1_Bao cao giai ngan von dau tu nam 2009 (theo doi)_Ke hoach 2010 (theo doi)_Ke hoach 2012 theo doi (giai ngan 30.6.12) 2 2 3" xfId="11554"/>
    <cellStyle name="1_Bao cao giai ngan von dau tu nam 2009 (theo doi)_Ke hoach 2010 (theo doi)_Ke hoach 2012 theo doi (giai ngan 30.6.12) 2 3" xfId="11555"/>
    <cellStyle name="1_Bao cao giai ngan von dau tu nam 2009 (theo doi)_Ke hoach 2010 (theo doi)_Ke hoach 2012 theo doi (giai ngan 30.6.12) 2 3 2" xfId="11556"/>
    <cellStyle name="1_Bao cao giai ngan von dau tu nam 2009 (theo doi)_Ke hoach 2010 (theo doi)_Ke hoach 2012 theo doi (giai ngan 30.6.12) 2 3 3" xfId="11557"/>
    <cellStyle name="1_Bao cao giai ngan von dau tu nam 2009 (theo doi)_Ke hoach 2010 (theo doi)_Ke hoach 2012 theo doi (giai ngan 30.6.12) 2 4" xfId="11558"/>
    <cellStyle name="1_Bao cao giai ngan von dau tu nam 2009 (theo doi)_Ke hoach 2010 (theo doi)_Ke hoach 2012 theo doi (giai ngan 30.6.12) 2 4 2" xfId="11559"/>
    <cellStyle name="1_Bao cao giai ngan von dau tu nam 2009 (theo doi)_Ke hoach 2010 (theo doi)_Ke hoach 2012 theo doi (giai ngan 30.6.12) 2 4 3" xfId="11560"/>
    <cellStyle name="1_Bao cao giai ngan von dau tu nam 2009 (theo doi)_Ke hoach 2010 (theo doi)_Ke hoach 2012 theo doi (giai ngan 30.6.12) 2 5" xfId="11561"/>
    <cellStyle name="1_Bao cao giai ngan von dau tu nam 2009 (theo doi)_Ke hoach 2010 (theo doi)_Ke hoach 2012 theo doi (giai ngan 30.6.12) 2 6" xfId="11562"/>
    <cellStyle name="1_Bao cao giai ngan von dau tu nam 2009 (theo doi)_Ke hoach 2010 (theo doi)_Ke hoach 2012 theo doi (giai ngan 30.6.12) 3" xfId="11563"/>
    <cellStyle name="1_Bao cao giai ngan von dau tu nam 2009 (theo doi)_Ke hoach 2010 (theo doi)_Ke hoach 2012 theo doi (giai ngan 30.6.12) 3 2" xfId="11564"/>
    <cellStyle name="1_Bao cao giai ngan von dau tu nam 2009 (theo doi)_Ke hoach 2010 (theo doi)_Ke hoach 2012 theo doi (giai ngan 30.6.12) 3 3" xfId="11565"/>
    <cellStyle name="1_Bao cao giai ngan von dau tu nam 2009 (theo doi)_Ke hoach 2010 (theo doi)_Ke hoach 2012 theo doi (giai ngan 30.6.12) 4" xfId="11566"/>
    <cellStyle name="1_Bao cao giai ngan von dau tu nam 2009 (theo doi)_Ke hoach 2010 (theo doi)_Ke hoach 2012 theo doi (giai ngan 30.6.12) 4 2" xfId="11567"/>
    <cellStyle name="1_Bao cao giai ngan von dau tu nam 2009 (theo doi)_Ke hoach 2010 (theo doi)_Ke hoach 2012 theo doi (giai ngan 30.6.12) 4 3" xfId="11568"/>
    <cellStyle name="1_Bao cao giai ngan von dau tu nam 2009 (theo doi)_Ke hoach 2010 (theo doi)_Ke hoach 2012 theo doi (giai ngan 30.6.12) 5" xfId="11569"/>
    <cellStyle name="1_Bao cao giai ngan von dau tu nam 2009 (theo doi)_Ke hoach 2010 (theo doi)_Ke hoach 2012 theo doi (giai ngan 30.6.12) 5 2" xfId="11570"/>
    <cellStyle name="1_Bao cao giai ngan von dau tu nam 2009 (theo doi)_Ke hoach 2010 (theo doi)_Ke hoach 2012 theo doi (giai ngan 30.6.12) 5 3" xfId="11571"/>
    <cellStyle name="1_Bao cao giai ngan von dau tu nam 2009 (theo doi)_Ke hoach 2010 (theo doi)_Ke hoach 2012 theo doi (giai ngan 30.6.12) 6" xfId="11572"/>
    <cellStyle name="1_Bao cao giai ngan von dau tu nam 2009 (theo doi)_Ke hoach 2010 (theo doi)_Ke hoach 2012 theo doi (giai ngan 30.6.12) 7" xfId="11573"/>
    <cellStyle name="1_Bao cao giai ngan von dau tu nam 2009 (theo doi)_Ke hoach 2012 (theo doi)" xfId="4500"/>
    <cellStyle name="1_Bao cao giai ngan von dau tu nam 2009 (theo doi)_Ke hoach 2012 (theo doi) 2" xfId="11574"/>
    <cellStyle name="1_Bao cao giai ngan von dau tu nam 2009 (theo doi)_Ke hoach 2012 (theo doi) 2 2" xfId="11575"/>
    <cellStyle name="1_Bao cao giai ngan von dau tu nam 2009 (theo doi)_Ke hoach 2012 (theo doi) 2 2 2" xfId="11576"/>
    <cellStyle name="1_Bao cao giai ngan von dau tu nam 2009 (theo doi)_Ke hoach 2012 (theo doi) 2 2 3" xfId="11577"/>
    <cellStyle name="1_Bao cao giai ngan von dau tu nam 2009 (theo doi)_Ke hoach 2012 (theo doi) 2 3" xfId="11578"/>
    <cellStyle name="1_Bao cao giai ngan von dau tu nam 2009 (theo doi)_Ke hoach 2012 (theo doi) 2 3 2" xfId="11579"/>
    <cellStyle name="1_Bao cao giai ngan von dau tu nam 2009 (theo doi)_Ke hoach 2012 (theo doi) 2 3 3" xfId="11580"/>
    <cellStyle name="1_Bao cao giai ngan von dau tu nam 2009 (theo doi)_Ke hoach 2012 (theo doi) 2 4" xfId="11581"/>
    <cellStyle name="1_Bao cao giai ngan von dau tu nam 2009 (theo doi)_Ke hoach 2012 (theo doi) 2 4 2" xfId="11582"/>
    <cellStyle name="1_Bao cao giai ngan von dau tu nam 2009 (theo doi)_Ke hoach 2012 (theo doi) 2 4 3" xfId="11583"/>
    <cellStyle name="1_Bao cao giai ngan von dau tu nam 2009 (theo doi)_Ke hoach 2012 (theo doi) 2 5" xfId="11584"/>
    <cellStyle name="1_Bao cao giai ngan von dau tu nam 2009 (theo doi)_Ke hoach 2012 (theo doi) 2 6" xfId="11585"/>
    <cellStyle name="1_Bao cao giai ngan von dau tu nam 2009 (theo doi)_Ke hoach 2012 (theo doi) 3" xfId="11586"/>
    <cellStyle name="1_Bao cao giai ngan von dau tu nam 2009 (theo doi)_Ke hoach 2012 (theo doi) 3 2" xfId="11587"/>
    <cellStyle name="1_Bao cao giai ngan von dau tu nam 2009 (theo doi)_Ke hoach 2012 (theo doi) 3 3" xfId="11588"/>
    <cellStyle name="1_Bao cao giai ngan von dau tu nam 2009 (theo doi)_Ke hoach 2012 (theo doi) 4" xfId="11589"/>
    <cellStyle name="1_Bao cao giai ngan von dau tu nam 2009 (theo doi)_Ke hoach 2012 (theo doi) 4 2" xfId="11590"/>
    <cellStyle name="1_Bao cao giai ngan von dau tu nam 2009 (theo doi)_Ke hoach 2012 (theo doi) 4 3" xfId="11591"/>
    <cellStyle name="1_Bao cao giai ngan von dau tu nam 2009 (theo doi)_Ke hoach 2012 (theo doi) 5" xfId="11592"/>
    <cellStyle name="1_Bao cao giai ngan von dau tu nam 2009 (theo doi)_Ke hoach 2012 (theo doi) 5 2" xfId="11593"/>
    <cellStyle name="1_Bao cao giai ngan von dau tu nam 2009 (theo doi)_Ke hoach 2012 (theo doi) 5 3" xfId="11594"/>
    <cellStyle name="1_Bao cao giai ngan von dau tu nam 2009 (theo doi)_Ke hoach 2012 (theo doi) 6" xfId="11595"/>
    <cellStyle name="1_Bao cao giai ngan von dau tu nam 2009 (theo doi)_Ke hoach 2012 (theo doi) 7" xfId="11596"/>
    <cellStyle name="1_Bao cao giai ngan von dau tu nam 2009 (theo doi)_Ke hoach 2012 theo doi (giai ngan 30.6.12)" xfId="4501"/>
    <cellStyle name="1_Bao cao giai ngan von dau tu nam 2009 (theo doi)_Ke hoach 2012 theo doi (giai ngan 30.6.12) 2" xfId="11597"/>
    <cellStyle name="1_Bao cao giai ngan von dau tu nam 2009 (theo doi)_Ke hoach 2012 theo doi (giai ngan 30.6.12) 2 2" xfId="11598"/>
    <cellStyle name="1_Bao cao giai ngan von dau tu nam 2009 (theo doi)_Ke hoach 2012 theo doi (giai ngan 30.6.12) 2 2 2" xfId="11599"/>
    <cellStyle name="1_Bao cao giai ngan von dau tu nam 2009 (theo doi)_Ke hoach 2012 theo doi (giai ngan 30.6.12) 2 2 3" xfId="11600"/>
    <cellStyle name="1_Bao cao giai ngan von dau tu nam 2009 (theo doi)_Ke hoach 2012 theo doi (giai ngan 30.6.12) 2 3" xfId="11601"/>
    <cellStyle name="1_Bao cao giai ngan von dau tu nam 2009 (theo doi)_Ke hoach 2012 theo doi (giai ngan 30.6.12) 2 3 2" xfId="11602"/>
    <cellStyle name="1_Bao cao giai ngan von dau tu nam 2009 (theo doi)_Ke hoach 2012 theo doi (giai ngan 30.6.12) 2 3 3" xfId="11603"/>
    <cellStyle name="1_Bao cao giai ngan von dau tu nam 2009 (theo doi)_Ke hoach 2012 theo doi (giai ngan 30.6.12) 2 4" xfId="11604"/>
    <cellStyle name="1_Bao cao giai ngan von dau tu nam 2009 (theo doi)_Ke hoach 2012 theo doi (giai ngan 30.6.12) 2 4 2" xfId="11605"/>
    <cellStyle name="1_Bao cao giai ngan von dau tu nam 2009 (theo doi)_Ke hoach 2012 theo doi (giai ngan 30.6.12) 2 4 3" xfId="11606"/>
    <cellStyle name="1_Bao cao giai ngan von dau tu nam 2009 (theo doi)_Ke hoach 2012 theo doi (giai ngan 30.6.12) 2 5" xfId="11607"/>
    <cellStyle name="1_Bao cao giai ngan von dau tu nam 2009 (theo doi)_Ke hoach 2012 theo doi (giai ngan 30.6.12) 2 6" xfId="11608"/>
    <cellStyle name="1_Bao cao giai ngan von dau tu nam 2009 (theo doi)_Ke hoach 2012 theo doi (giai ngan 30.6.12) 3" xfId="11609"/>
    <cellStyle name="1_Bao cao giai ngan von dau tu nam 2009 (theo doi)_Ke hoach 2012 theo doi (giai ngan 30.6.12) 3 2" xfId="11610"/>
    <cellStyle name="1_Bao cao giai ngan von dau tu nam 2009 (theo doi)_Ke hoach 2012 theo doi (giai ngan 30.6.12) 3 3" xfId="11611"/>
    <cellStyle name="1_Bao cao giai ngan von dau tu nam 2009 (theo doi)_Ke hoach 2012 theo doi (giai ngan 30.6.12) 4" xfId="11612"/>
    <cellStyle name="1_Bao cao giai ngan von dau tu nam 2009 (theo doi)_Ke hoach 2012 theo doi (giai ngan 30.6.12) 4 2" xfId="11613"/>
    <cellStyle name="1_Bao cao giai ngan von dau tu nam 2009 (theo doi)_Ke hoach 2012 theo doi (giai ngan 30.6.12) 4 3" xfId="11614"/>
    <cellStyle name="1_Bao cao giai ngan von dau tu nam 2009 (theo doi)_Ke hoach 2012 theo doi (giai ngan 30.6.12) 5" xfId="11615"/>
    <cellStyle name="1_Bao cao giai ngan von dau tu nam 2009 (theo doi)_Ke hoach 2012 theo doi (giai ngan 30.6.12) 5 2" xfId="11616"/>
    <cellStyle name="1_Bao cao giai ngan von dau tu nam 2009 (theo doi)_Ke hoach 2012 theo doi (giai ngan 30.6.12) 5 3" xfId="11617"/>
    <cellStyle name="1_Bao cao giai ngan von dau tu nam 2009 (theo doi)_Ke hoach 2012 theo doi (giai ngan 30.6.12) 6" xfId="11618"/>
    <cellStyle name="1_Bao cao giai ngan von dau tu nam 2009 (theo doi)_Ke hoach 2012 theo doi (giai ngan 30.6.12) 7" xfId="11619"/>
    <cellStyle name="1_Bao cao giai ngan von dau tu nam 2009 (theo doi)_Ke hoach nam 2013 nguon MT(theo doi) den 31-5-13" xfId="4502"/>
    <cellStyle name="1_Bao cao giai ngan von dau tu nam 2009 (theo doi)_Ke hoach nam 2013 nguon MT(theo doi) den 31-5-13 2" xfId="11620"/>
    <cellStyle name="1_Bao cao giai ngan von dau tu nam 2009 (theo doi)_Ke hoach nam 2013 nguon MT(theo doi) den 31-5-13 2 2" xfId="11621"/>
    <cellStyle name="1_Bao cao giai ngan von dau tu nam 2009 (theo doi)_Ke hoach nam 2013 nguon MT(theo doi) den 31-5-13 2 2 2" xfId="11622"/>
    <cellStyle name="1_Bao cao giai ngan von dau tu nam 2009 (theo doi)_Ke hoach nam 2013 nguon MT(theo doi) den 31-5-13 2 2 3" xfId="11623"/>
    <cellStyle name="1_Bao cao giai ngan von dau tu nam 2009 (theo doi)_Ke hoach nam 2013 nguon MT(theo doi) den 31-5-13 2 3" xfId="11624"/>
    <cellStyle name="1_Bao cao giai ngan von dau tu nam 2009 (theo doi)_Ke hoach nam 2013 nguon MT(theo doi) den 31-5-13 2 3 2" xfId="11625"/>
    <cellStyle name="1_Bao cao giai ngan von dau tu nam 2009 (theo doi)_Ke hoach nam 2013 nguon MT(theo doi) den 31-5-13 2 3 3" xfId="11626"/>
    <cellStyle name="1_Bao cao giai ngan von dau tu nam 2009 (theo doi)_Ke hoach nam 2013 nguon MT(theo doi) den 31-5-13 2 4" xfId="11627"/>
    <cellStyle name="1_Bao cao giai ngan von dau tu nam 2009 (theo doi)_Ke hoach nam 2013 nguon MT(theo doi) den 31-5-13 2 4 2" xfId="11628"/>
    <cellStyle name="1_Bao cao giai ngan von dau tu nam 2009 (theo doi)_Ke hoach nam 2013 nguon MT(theo doi) den 31-5-13 2 4 3" xfId="11629"/>
    <cellStyle name="1_Bao cao giai ngan von dau tu nam 2009 (theo doi)_Ke hoach nam 2013 nguon MT(theo doi) den 31-5-13 2 5" xfId="11630"/>
    <cellStyle name="1_Bao cao giai ngan von dau tu nam 2009 (theo doi)_Ke hoach nam 2013 nguon MT(theo doi) den 31-5-13 2 6" xfId="11631"/>
    <cellStyle name="1_Bao cao giai ngan von dau tu nam 2009 (theo doi)_Ke hoach nam 2013 nguon MT(theo doi) den 31-5-13 3" xfId="11632"/>
    <cellStyle name="1_Bao cao giai ngan von dau tu nam 2009 (theo doi)_Ke hoach nam 2013 nguon MT(theo doi) den 31-5-13 3 2" xfId="11633"/>
    <cellStyle name="1_Bao cao giai ngan von dau tu nam 2009 (theo doi)_Ke hoach nam 2013 nguon MT(theo doi) den 31-5-13 3 3" xfId="11634"/>
    <cellStyle name="1_Bao cao giai ngan von dau tu nam 2009 (theo doi)_Ke hoach nam 2013 nguon MT(theo doi) den 31-5-13 4" xfId="11635"/>
    <cellStyle name="1_Bao cao giai ngan von dau tu nam 2009 (theo doi)_Ke hoach nam 2013 nguon MT(theo doi) den 31-5-13 4 2" xfId="11636"/>
    <cellStyle name="1_Bao cao giai ngan von dau tu nam 2009 (theo doi)_Ke hoach nam 2013 nguon MT(theo doi) den 31-5-13 4 3" xfId="11637"/>
    <cellStyle name="1_Bao cao giai ngan von dau tu nam 2009 (theo doi)_Ke hoach nam 2013 nguon MT(theo doi) den 31-5-13 5" xfId="11638"/>
    <cellStyle name="1_Bao cao giai ngan von dau tu nam 2009 (theo doi)_Ke hoach nam 2013 nguon MT(theo doi) den 31-5-13 5 2" xfId="11639"/>
    <cellStyle name="1_Bao cao giai ngan von dau tu nam 2009 (theo doi)_Ke hoach nam 2013 nguon MT(theo doi) den 31-5-13 5 3" xfId="11640"/>
    <cellStyle name="1_Bao cao giai ngan von dau tu nam 2009 (theo doi)_Ke hoach nam 2013 nguon MT(theo doi) den 31-5-13 6" xfId="11641"/>
    <cellStyle name="1_Bao cao giai ngan von dau tu nam 2009 (theo doi)_Ke hoach nam 2013 nguon MT(theo doi) den 31-5-13 7" xfId="11642"/>
    <cellStyle name="1_Bao cao giai ngan von dau tu nam 2009 (theo doi)_Tong hop theo doi von TPCP (BC)" xfId="4503"/>
    <cellStyle name="1_Bao cao giai ngan von dau tu nam 2009 (theo doi)_Tong hop theo doi von TPCP (BC) 2" xfId="11643"/>
    <cellStyle name="1_Bao cao giai ngan von dau tu nam 2009 (theo doi)_Tong hop theo doi von TPCP (BC) 2 2" xfId="11644"/>
    <cellStyle name="1_Bao cao giai ngan von dau tu nam 2009 (theo doi)_Tong hop theo doi von TPCP (BC) 2 2 2" xfId="11645"/>
    <cellStyle name="1_Bao cao giai ngan von dau tu nam 2009 (theo doi)_Tong hop theo doi von TPCP (BC) 2 2 3" xfId="11646"/>
    <cellStyle name="1_Bao cao giai ngan von dau tu nam 2009 (theo doi)_Tong hop theo doi von TPCP (BC) 2 3" xfId="11647"/>
    <cellStyle name="1_Bao cao giai ngan von dau tu nam 2009 (theo doi)_Tong hop theo doi von TPCP (BC) 2 3 2" xfId="11648"/>
    <cellStyle name="1_Bao cao giai ngan von dau tu nam 2009 (theo doi)_Tong hop theo doi von TPCP (BC) 2 3 3" xfId="11649"/>
    <cellStyle name="1_Bao cao giai ngan von dau tu nam 2009 (theo doi)_Tong hop theo doi von TPCP (BC) 2 4" xfId="11650"/>
    <cellStyle name="1_Bao cao giai ngan von dau tu nam 2009 (theo doi)_Tong hop theo doi von TPCP (BC) 2 4 2" xfId="11651"/>
    <cellStyle name="1_Bao cao giai ngan von dau tu nam 2009 (theo doi)_Tong hop theo doi von TPCP (BC) 2 4 3" xfId="11652"/>
    <cellStyle name="1_Bao cao giai ngan von dau tu nam 2009 (theo doi)_Tong hop theo doi von TPCP (BC) 2 5" xfId="11653"/>
    <cellStyle name="1_Bao cao giai ngan von dau tu nam 2009 (theo doi)_Tong hop theo doi von TPCP (BC) 2 6" xfId="11654"/>
    <cellStyle name="1_Bao cao giai ngan von dau tu nam 2009 (theo doi)_Tong hop theo doi von TPCP (BC) 3" xfId="11655"/>
    <cellStyle name="1_Bao cao giai ngan von dau tu nam 2009 (theo doi)_Tong hop theo doi von TPCP (BC) 3 2" xfId="11656"/>
    <cellStyle name="1_Bao cao giai ngan von dau tu nam 2009 (theo doi)_Tong hop theo doi von TPCP (BC) 3 3" xfId="11657"/>
    <cellStyle name="1_Bao cao giai ngan von dau tu nam 2009 (theo doi)_Tong hop theo doi von TPCP (BC) 4" xfId="11658"/>
    <cellStyle name="1_Bao cao giai ngan von dau tu nam 2009 (theo doi)_Tong hop theo doi von TPCP (BC) 4 2" xfId="11659"/>
    <cellStyle name="1_Bao cao giai ngan von dau tu nam 2009 (theo doi)_Tong hop theo doi von TPCP (BC) 4 3" xfId="11660"/>
    <cellStyle name="1_Bao cao giai ngan von dau tu nam 2009 (theo doi)_Tong hop theo doi von TPCP (BC) 5" xfId="11661"/>
    <cellStyle name="1_Bao cao giai ngan von dau tu nam 2009 (theo doi)_Tong hop theo doi von TPCP (BC) 5 2" xfId="11662"/>
    <cellStyle name="1_Bao cao giai ngan von dau tu nam 2009 (theo doi)_Tong hop theo doi von TPCP (BC) 5 3" xfId="11663"/>
    <cellStyle name="1_Bao cao giai ngan von dau tu nam 2009 (theo doi)_Tong hop theo doi von TPCP (BC) 6" xfId="11664"/>
    <cellStyle name="1_Bao cao giai ngan von dau tu nam 2009 (theo doi)_Tong hop theo doi von TPCP (BC) 7" xfId="11665"/>
    <cellStyle name="1_Bao cao giai ngan von dau tu nam 2009 (theo doi)_Tong hop theo doi von TPCP (BC)_BC von DTPT 6 thang 2012" xfId="4504"/>
    <cellStyle name="1_Bao cao giai ngan von dau tu nam 2009 (theo doi)_Tong hop theo doi von TPCP (BC)_BC von DTPT 6 thang 2012 2" xfId="11666"/>
    <cellStyle name="1_Bao cao giai ngan von dau tu nam 2009 (theo doi)_Tong hop theo doi von TPCP (BC)_BC von DTPT 6 thang 2012 2 2" xfId="11667"/>
    <cellStyle name="1_Bao cao giai ngan von dau tu nam 2009 (theo doi)_Tong hop theo doi von TPCP (BC)_BC von DTPT 6 thang 2012 2 2 2" xfId="11668"/>
    <cellStyle name="1_Bao cao giai ngan von dau tu nam 2009 (theo doi)_Tong hop theo doi von TPCP (BC)_BC von DTPT 6 thang 2012 2 2 3" xfId="11669"/>
    <cellStyle name="1_Bao cao giai ngan von dau tu nam 2009 (theo doi)_Tong hop theo doi von TPCP (BC)_BC von DTPT 6 thang 2012 2 3" xfId="11670"/>
    <cellStyle name="1_Bao cao giai ngan von dau tu nam 2009 (theo doi)_Tong hop theo doi von TPCP (BC)_BC von DTPT 6 thang 2012 2 3 2" xfId="11671"/>
    <cellStyle name="1_Bao cao giai ngan von dau tu nam 2009 (theo doi)_Tong hop theo doi von TPCP (BC)_BC von DTPT 6 thang 2012 2 3 3" xfId="11672"/>
    <cellStyle name="1_Bao cao giai ngan von dau tu nam 2009 (theo doi)_Tong hop theo doi von TPCP (BC)_BC von DTPT 6 thang 2012 2 4" xfId="11673"/>
    <cellStyle name="1_Bao cao giai ngan von dau tu nam 2009 (theo doi)_Tong hop theo doi von TPCP (BC)_BC von DTPT 6 thang 2012 2 4 2" xfId="11674"/>
    <cellStyle name="1_Bao cao giai ngan von dau tu nam 2009 (theo doi)_Tong hop theo doi von TPCP (BC)_BC von DTPT 6 thang 2012 2 4 3" xfId="11675"/>
    <cellStyle name="1_Bao cao giai ngan von dau tu nam 2009 (theo doi)_Tong hop theo doi von TPCP (BC)_BC von DTPT 6 thang 2012 2 5" xfId="11676"/>
    <cellStyle name="1_Bao cao giai ngan von dau tu nam 2009 (theo doi)_Tong hop theo doi von TPCP (BC)_BC von DTPT 6 thang 2012 2 6" xfId="11677"/>
    <cellStyle name="1_Bao cao giai ngan von dau tu nam 2009 (theo doi)_Tong hop theo doi von TPCP (BC)_BC von DTPT 6 thang 2012 3" xfId="11678"/>
    <cellStyle name="1_Bao cao giai ngan von dau tu nam 2009 (theo doi)_Tong hop theo doi von TPCP (BC)_BC von DTPT 6 thang 2012 3 2" xfId="11679"/>
    <cellStyle name="1_Bao cao giai ngan von dau tu nam 2009 (theo doi)_Tong hop theo doi von TPCP (BC)_BC von DTPT 6 thang 2012 3 3" xfId="11680"/>
    <cellStyle name="1_Bao cao giai ngan von dau tu nam 2009 (theo doi)_Tong hop theo doi von TPCP (BC)_BC von DTPT 6 thang 2012 4" xfId="11681"/>
    <cellStyle name="1_Bao cao giai ngan von dau tu nam 2009 (theo doi)_Tong hop theo doi von TPCP (BC)_BC von DTPT 6 thang 2012 4 2" xfId="11682"/>
    <cellStyle name="1_Bao cao giai ngan von dau tu nam 2009 (theo doi)_Tong hop theo doi von TPCP (BC)_BC von DTPT 6 thang 2012 4 3" xfId="11683"/>
    <cellStyle name="1_Bao cao giai ngan von dau tu nam 2009 (theo doi)_Tong hop theo doi von TPCP (BC)_BC von DTPT 6 thang 2012 5" xfId="11684"/>
    <cellStyle name="1_Bao cao giai ngan von dau tu nam 2009 (theo doi)_Tong hop theo doi von TPCP (BC)_BC von DTPT 6 thang 2012 5 2" xfId="11685"/>
    <cellStyle name="1_Bao cao giai ngan von dau tu nam 2009 (theo doi)_Tong hop theo doi von TPCP (BC)_BC von DTPT 6 thang 2012 5 3" xfId="11686"/>
    <cellStyle name="1_Bao cao giai ngan von dau tu nam 2009 (theo doi)_Tong hop theo doi von TPCP (BC)_BC von DTPT 6 thang 2012 6" xfId="11687"/>
    <cellStyle name="1_Bao cao giai ngan von dau tu nam 2009 (theo doi)_Tong hop theo doi von TPCP (BC)_BC von DTPT 6 thang 2012 7" xfId="11688"/>
    <cellStyle name="1_Bao cao giai ngan von dau tu nam 2009 (theo doi)_Tong hop theo doi von TPCP (BC)_Bieu du thao QD von ho tro co MT" xfId="4505"/>
    <cellStyle name="1_Bao cao giai ngan von dau tu nam 2009 (theo doi)_Tong hop theo doi von TPCP (BC)_Bieu du thao QD von ho tro co MT 2" xfId="11689"/>
    <cellStyle name="1_Bao cao giai ngan von dau tu nam 2009 (theo doi)_Tong hop theo doi von TPCP (BC)_Bieu du thao QD von ho tro co MT 2 2" xfId="11690"/>
    <cellStyle name="1_Bao cao giai ngan von dau tu nam 2009 (theo doi)_Tong hop theo doi von TPCP (BC)_Bieu du thao QD von ho tro co MT 2 2 2" xfId="11691"/>
    <cellStyle name="1_Bao cao giai ngan von dau tu nam 2009 (theo doi)_Tong hop theo doi von TPCP (BC)_Bieu du thao QD von ho tro co MT 2 2 3" xfId="11692"/>
    <cellStyle name="1_Bao cao giai ngan von dau tu nam 2009 (theo doi)_Tong hop theo doi von TPCP (BC)_Bieu du thao QD von ho tro co MT 2 3" xfId="11693"/>
    <cellStyle name="1_Bao cao giai ngan von dau tu nam 2009 (theo doi)_Tong hop theo doi von TPCP (BC)_Bieu du thao QD von ho tro co MT 2 3 2" xfId="11694"/>
    <cellStyle name="1_Bao cao giai ngan von dau tu nam 2009 (theo doi)_Tong hop theo doi von TPCP (BC)_Bieu du thao QD von ho tro co MT 2 3 3" xfId="11695"/>
    <cellStyle name="1_Bao cao giai ngan von dau tu nam 2009 (theo doi)_Tong hop theo doi von TPCP (BC)_Bieu du thao QD von ho tro co MT 2 4" xfId="11696"/>
    <cellStyle name="1_Bao cao giai ngan von dau tu nam 2009 (theo doi)_Tong hop theo doi von TPCP (BC)_Bieu du thao QD von ho tro co MT 2 4 2" xfId="11697"/>
    <cellStyle name="1_Bao cao giai ngan von dau tu nam 2009 (theo doi)_Tong hop theo doi von TPCP (BC)_Bieu du thao QD von ho tro co MT 2 4 3" xfId="11698"/>
    <cellStyle name="1_Bao cao giai ngan von dau tu nam 2009 (theo doi)_Tong hop theo doi von TPCP (BC)_Bieu du thao QD von ho tro co MT 2 5" xfId="11699"/>
    <cellStyle name="1_Bao cao giai ngan von dau tu nam 2009 (theo doi)_Tong hop theo doi von TPCP (BC)_Bieu du thao QD von ho tro co MT 2 6" xfId="11700"/>
    <cellStyle name="1_Bao cao giai ngan von dau tu nam 2009 (theo doi)_Tong hop theo doi von TPCP (BC)_Bieu du thao QD von ho tro co MT 3" xfId="11701"/>
    <cellStyle name="1_Bao cao giai ngan von dau tu nam 2009 (theo doi)_Tong hop theo doi von TPCP (BC)_Bieu du thao QD von ho tro co MT 3 2" xfId="11702"/>
    <cellStyle name="1_Bao cao giai ngan von dau tu nam 2009 (theo doi)_Tong hop theo doi von TPCP (BC)_Bieu du thao QD von ho tro co MT 3 3" xfId="11703"/>
    <cellStyle name="1_Bao cao giai ngan von dau tu nam 2009 (theo doi)_Tong hop theo doi von TPCP (BC)_Bieu du thao QD von ho tro co MT 4" xfId="11704"/>
    <cellStyle name="1_Bao cao giai ngan von dau tu nam 2009 (theo doi)_Tong hop theo doi von TPCP (BC)_Bieu du thao QD von ho tro co MT 4 2" xfId="11705"/>
    <cellStyle name="1_Bao cao giai ngan von dau tu nam 2009 (theo doi)_Tong hop theo doi von TPCP (BC)_Bieu du thao QD von ho tro co MT 4 3" xfId="11706"/>
    <cellStyle name="1_Bao cao giai ngan von dau tu nam 2009 (theo doi)_Tong hop theo doi von TPCP (BC)_Bieu du thao QD von ho tro co MT 5" xfId="11707"/>
    <cellStyle name="1_Bao cao giai ngan von dau tu nam 2009 (theo doi)_Tong hop theo doi von TPCP (BC)_Bieu du thao QD von ho tro co MT 5 2" xfId="11708"/>
    <cellStyle name="1_Bao cao giai ngan von dau tu nam 2009 (theo doi)_Tong hop theo doi von TPCP (BC)_Bieu du thao QD von ho tro co MT 5 3" xfId="11709"/>
    <cellStyle name="1_Bao cao giai ngan von dau tu nam 2009 (theo doi)_Tong hop theo doi von TPCP (BC)_Bieu du thao QD von ho tro co MT 6" xfId="11710"/>
    <cellStyle name="1_Bao cao giai ngan von dau tu nam 2009 (theo doi)_Tong hop theo doi von TPCP (BC)_Bieu du thao QD von ho tro co MT 7" xfId="11711"/>
    <cellStyle name="1_Bao cao giai ngan von dau tu nam 2009 (theo doi)_Tong hop theo doi von TPCP (BC)_Ke hoach 2012 (theo doi)" xfId="4506"/>
    <cellStyle name="1_Bao cao giai ngan von dau tu nam 2009 (theo doi)_Tong hop theo doi von TPCP (BC)_Ke hoach 2012 (theo doi) 2" xfId="11712"/>
    <cellStyle name="1_Bao cao giai ngan von dau tu nam 2009 (theo doi)_Tong hop theo doi von TPCP (BC)_Ke hoach 2012 (theo doi) 2 2" xfId="11713"/>
    <cellStyle name="1_Bao cao giai ngan von dau tu nam 2009 (theo doi)_Tong hop theo doi von TPCP (BC)_Ke hoach 2012 (theo doi) 2 2 2" xfId="11714"/>
    <cellStyle name="1_Bao cao giai ngan von dau tu nam 2009 (theo doi)_Tong hop theo doi von TPCP (BC)_Ke hoach 2012 (theo doi) 2 2 3" xfId="11715"/>
    <cellStyle name="1_Bao cao giai ngan von dau tu nam 2009 (theo doi)_Tong hop theo doi von TPCP (BC)_Ke hoach 2012 (theo doi) 2 3" xfId="11716"/>
    <cellStyle name="1_Bao cao giai ngan von dau tu nam 2009 (theo doi)_Tong hop theo doi von TPCP (BC)_Ke hoach 2012 (theo doi) 2 3 2" xfId="11717"/>
    <cellStyle name="1_Bao cao giai ngan von dau tu nam 2009 (theo doi)_Tong hop theo doi von TPCP (BC)_Ke hoach 2012 (theo doi) 2 3 3" xfId="11718"/>
    <cellStyle name="1_Bao cao giai ngan von dau tu nam 2009 (theo doi)_Tong hop theo doi von TPCP (BC)_Ke hoach 2012 (theo doi) 2 4" xfId="11719"/>
    <cellStyle name="1_Bao cao giai ngan von dau tu nam 2009 (theo doi)_Tong hop theo doi von TPCP (BC)_Ke hoach 2012 (theo doi) 2 4 2" xfId="11720"/>
    <cellStyle name="1_Bao cao giai ngan von dau tu nam 2009 (theo doi)_Tong hop theo doi von TPCP (BC)_Ke hoach 2012 (theo doi) 2 4 3" xfId="11721"/>
    <cellStyle name="1_Bao cao giai ngan von dau tu nam 2009 (theo doi)_Tong hop theo doi von TPCP (BC)_Ke hoach 2012 (theo doi) 2 5" xfId="11722"/>
    <cellStyle name="1_Bao cao giai ngan von dau tu nam 2009 (theo doi)_Tong hop theo doi von TPCP (BC)_Ke hoach 2012 (theo doi) 2 6" xfId="11723"/>
    <cellStyle name="1_Bao cao giai ngan von dau tu nam 2009 (theo doi)_Tong hop theo doi von TPCP (BC)_Ke hoach 2012 (theo doi) 3" xfId="11724"/>
    <cellStyle name="1_Bao cao giai ngan von dau tu nam 2009 (theo doi)_Tong hop theo doi von TPCP (BC)_Ke hoach 2012 (theo doi) 3 2" xfId="11725"/>
    <cellStyle name="1_Bao cao giai ngan von dau tu nam 2009 (theo doi)_Tong hop theo doi von TPCP (BC)_Ke hoach 2012 (theo doi) 3 3" xfId="11726"/>
    <cellStyle name="1_Bao cao giai ngan von dau tu nam 2009 (theo doi)_Tong hop theo doi von TPCP (BC)_Ke hoach 2012 (theo doi) 4" xfId="11727"/>
    <cellStyle name="1_Bao cao giai ngan von dau tu nam 2009 (theo doi)_Tong hop theo doi von TPCP (BC)_Ke hoach 2012 (theo doi) 4 2" xfId="11728"/>
    <cellStyle name="1_Bao cao giai ngan von dau tu nam 2009 (theo doi)_Tong hop theo doi von TPCP (BC)_Ke hoach 2012 (theo doi) 4 3" xfId="11729"/>
    <cellStyle name="1_Bao cao giai ngan von dau tu nam 2009 (theo doi)_Tong hop theo doi von TPCP (BC)_Ke hoach 2012 (theo doi) 5" xfId="11730"/>
    <cellStyle name="1_Bao cao giai ngan von dau tu nam 2009 (theo doi)_Tong hop theo doi von TPCP (BC)_Ke hoach 2012 (theo doi) 5 2" xfId="11731"/>
    <cellStyle name="1_Bao cao giai ngan von dau tu nam 2009 (theo doi)_Tong hop theo doi von TPCP (BC)_Ke hoach 2012 (theo doi) 5 3" xfId="11732"/>
    <cellStyle name="1_Bao cao giai ngan von dau tu nam 2009 (theo doi)_Tong hop theo doi von TPCP (BC)_Ke hoach 2012 (theo doi) 6" xfId="11733"/>
    <cellStyle name="1_Bao cao giai ngan von dau tu nam 2009 (theo doi)_Tong hop theo doi von TPCP (BC)_Ke hoach 2012 (theo doi) 7" xfId="11734"/>
    <cellStyle name="1_Bao cao giai ngan von dau tu nam 2009 (theo doi)_Tong hop theo doi von TPCP (BC)_Ke hoach 2012 theo doi (giai ngan 30.6.12)" xfId="4507"/>
    <cellStyle name="1_Bao cao giai ngan von dau tu nam 2009 (theo doi)_Tong hop theo doi von TPCP (BC)_Ke hoach 2012 theo doi (giai ngan 30.6.12) 2" xfId="11735"/>
    <cellStyle name="1_Bao cao giai ngan von dau tu nam 2009 (theo doi)_Tong hop theo doi von TPCP (BC)_Ke hoach 2012 theo doi (giai ngan 30.6.12) 2 2" xfId="11736"/>
    <cellStyle name="1_Bao cao giai ngan von dau tu nam 2009 (theo doi)_Tong hop theo doi von TPCP (BC)_Ke hoach 2012 theo doi (giai ngan 30.6.12) 2 2 2" xfId="11737"/>
    <cellStyle name="1_Bao cao giai ngan von dau tu nam 2009 (theo doi)_Tong hop theo doi von TPCP (BC)_Ke hoach 2012 theo doi (giai ngan 30.6.12) 2 2 3" xfId="11738"/>
    <cellStyle name="1_Bao cao giai ngan von dau tu nam 2009 (theo doi)_Tong hop theo doi von TPCP (BC)_Ke hoach 2012 theo doi (giai ngan 30.6.12) 2 3" xfId="11739"/>
    <cellStyle name="1_Bao cao giai ngan von dau tu nam 2009 (theo doi)_Tong hop theo doi von TPCP (BC)_Ke hoach 2012 theo doi (giai ngan 30.6.12) 2 3 2" xfId="11740"/>
    <cellStyle name="1_Bao cao giai ngan von dau tu nam 2009 (theo doi)_Tong hop theo doi von TPCP (BC)_Ke hoach 2012 theo doi (giai ngan 30.6.12) 2 3 3" xfId="11741"/>
    <cellStyle name="1_Bao cao giai ngan von dau tu nam 2009 (theo doi)_Tong hop theo doi von TPCP (BC)_Ke hoach 2012 theo doi (giai ngan 30.6.12) 2 4" xfId="11742"/>
    <cellStyle name="1_Bao cao giai ngan von dau tu nam 2009 (theo doi)_Tong hop theo doi von TPCP (BC)_Ke hoach 2012 theo doi (giai ngan 30.6.12) 2 4 2" xfId="11743"/>
    <cellStyle name="1_Bao cao giai ngan von dau tu nam 2009 (theo doi)_Tong hop theo doi von TPCP (BC)_Ke hoach 2012 theo doi (giai ngan 30.6.12) 2 4 3" xfId="11744"/>
    <cellStyle name="1_Bao cao giai ngan von dau tu nam 2009 (theo doi)_Tong hop theo doi von TPCP (BC)_Ke hoach 2012 theo doi (giai ngan 30.6.12) 2 5" xfId="11745"/>
    <cellStyle name="1_Bao cao giai ngan von dau tu nam 2009 (theo doi)_Tong hop theo doi von TPCP (BC)_Ke hoach 2012 theo doi (giai ngan 30.6.12) 2 6" xfId="11746"/>
    <cellStyle name="1_Bao cao giai ngan von dau tu nam 2009 (theo doi)_Tong hop theo doi von TPCP (BC)_Ke hoach 2012 theo doi (giai ngan 30.6.12) 3" xfId="11747"/>
    <cellStyle name="1_Bao cao giai ngan von dau tu nam 2009 (theo doi)_Tong hop theo doi von TPCP (BC)_Ke hoach 2012 theo doi (giai ngan 30.6.12) 3 2" xfId="11748"/>
    <cellStyle name="1_Bao cao giai ngan von dau tu nam 2009 (theo doi)_Tong hop theo doi von TPCP (BC)_Ke hoach 2012 theo doi (giai ngan 30.6.12) 3 3" xfId="11749"/>
    <cellStyle name="1_Bao cao giai ngan von dau tu nam 2009 (theo doi)_Tong hop theo doi von TPCP (BC)_Ke hoach 2012 theo doi (giai ngan 30.6.12) 4" xfId="11750"/>
    <cellStyle name="1_Bao cao giai ngan von dau tu nam 2009 (theo doi)_Tong hop theo doi von TPCP (BC)_Ke hoach 2012 theo doi (giai ngan 30.6.12) 4 2" xfId="11751"/>
    <cellStyle name="1_Bao cao giai ngan von dau tu nam 2009 (theo doi)_Tong hop theo doi von TPCP (BC)_Ke hoach 2012 theo doi (giai ngan 30.6.12) 4 3" xfId="11752"/>
    <cellStyle name="1_Bao cao giai ngan von dau tu nam 2009 (theo doi)_Tong hop theo doi von TPCP (BC)_Ke hoach 2012 theo doi (giai ngan 30.6.12) 5" xfId="11753"/>
    <cellStyle name="1_Bao cao giai ngan von dau tu nam 2009 (theo doi)_Tong hop theo doi von TPCP (BC)_Ke hoach 2012 theo doi (giai ngan 30.6.12) 5 2" xfId="11754"/>
    <cellStyle name="1_Bao cao giai ngan von dau tu nam 2009 (theo doi)_Tong hop theo doi von TPCP (BC)_Ke hoach 2012 theo doi (giai ngan 30.6.12) 5 3" xfId="11755"/>
    <cellStyle name="1_Bao cao giai ngan von dau tu nam 2009 (theo doi)_Tong hop theo doi von TPCP (BC)_Ke hoach 2012 theo doi (giai ngan 30.6.12) 6" xfId="11756"/>
    <cellStyle name="1_Bao cao giai ngan von dau tu nam 2009 (theo doi)_Tong hop theo doi von TPCP (BC)_Ke hoach 2012 theo doi (giai ngan 30.6.12) 7" xfId="11757"/>
    <cellStyle name="1_Bao cao giai ngan von dau tu nam 2009 (theo doi)_Worksheet in D: My Documents Ke Hoach KH cac nam Nam 2014 Bao cao ve Ke hoach nam 2014 ( Hoan chinh sau TL voi Bo KH)" xfId="4508"/>
    <cellStyle name="1_Bao cao giai ngan von dau tu nam 2009 (theo doi)_Worksheet in D: My Documents Ke Hoach KH cac nam Nam 2014 Bao cao ve Ke hoach nam 2014 ( Hoan chinh sau TL voi Bo KH) 2" xfId="11758"/>
    <cellStyle name="1_Bao cao giai ngan von dau tu nam 2009 (theo doi)_Worksheet in D: My Documents Ke Hoach KH cac nam Nam 2014 Bao cao ve Ke hoach nam 2014 ( Hoan chinh sau TL voi Bo KH) 2 2" xfId="11759"/>
    <cellStyle name="1_Bao cao giai ngan von dau tu nam 2009 (theo doi)_Worksheet in D: My Documents Ke Hoach KH cac nam Nam 2014 Bao cao ve Ke hoach nam 2014 ( Hoan chinh sau TL voi Bo KH) 2 2 2" xfId="11760"/>
    <cellStyle name="1_Bao cao giai ngan von dau tu nam 2009 (theo doi)_Worksheet in D: My Documents Ke Hoach KH cac nam Nam 2014 Bao cao ve Ke hoach nam 2014 ( Hoan chinh sau TL voi Bo KH) 2 2 3" xfId="11761"/>
    <cellStyle name="1_Bao cao giai ngan von dau tu nam 2009 (theo doi)_Worksheet in D: My Documents Ke Hoach KH cac nam Nam 2014 Bao cao ve Ke hoach nam 2014 ( Hoan chinh sau TL voi Bo KH) 2 3" xfId="11762"/>
    <cellStyle name="1_Bao cao giai ngan von dau tu nam 2009 (theo doi)_Worksheet in D: My Documents Ke Hoach KH cac nam Nam 2014 Bao cao ve Ke hoach nam 2014 ( Hoan chinh sau TL voi Bo KH) 2 3 2" xfId="11763"/>
    <cellStyle name="1_Bao cao giai ngan von dau tu nam 2009 (theo doi)_Worksheet in D: My Documents Ke Hoach KH cac nam Nam 2014 Bao cao ve Ke hoach nam 2014 ( Hoan chinh sau TL voi Bo KH) 2 3 3" xfId="11764"/>
    <cellStyle name="1_Bao cao giai ngan von dau tu nam 2009 (theo doi)_Worksheet in D: My Documents Ke Hoach KH cac nam Nam 2014 Bao cao ve Ke hoach nam 2014 ( Hoan chinh sau TL voi Bo KH) 2 4" xfId="11765"/>
    <cellStyle name="1_Bao cao giai ngan von dau tu nam 2009 (theo doi)_Worksheet in D: My Documents Ke Hoach KH cac nam Nam 2014 Bao cao ve Ke hoach nam 2014 ( Hoan chinh sau TL voi Bo KH) 2 4 2" xfId="11766"/>
    <cellStyle name="1_Bao cao giai ngan von dau tu nam 2009 (theo doi)_Worksheet in D: My Documents Ke Hoach KH cac nam Nam 2014 Bao cao ve Ke hoach nam 2014 ( Hoan chinh sau TL voi Bo KH) 2 4 3" xfId="11767"/>
    <cellStyle name="1_Bao cao giai ngan von dau tu nam 2009 (theo doi)_Worksheet in D: My Documents Ke Hoach KH cac nam Nam 2014 Bao cao ve Ke hoach nam 2014 ( Hoan chinh sau TL voi Bo KH) 2 5" xfId="11768"/>
    <cellStyle name="1_Bao cao giai ngan von dau tu nam 2009 (theo doi)_Worksheet in D: My Documents Ke Hoach KH cac nam Nam 2014 Bao cao ve Ke hoach nam 2014 ( Hoan chinh sau TL voi Bo KH) 2 6" xfId="11769"/>
    <cellStyle name="1_Bao cao giai ngan von dau tu nam 2009 (theo doi)_Worksheet in D: My Documents Ke Hoach KH cac nam Nam 2014 Bao cao ve Ke hoach nam 2014 ( Hoan chinh sau TL voi Bo KH) 3" xfId="11770"/>
    <cellStyle name="1_Bao cao giai ngan von dau tu nam 2009 (theo doi)_Worksheet in D: My Documents Ke Hoach KH cac nam Nam 2014 Bao cao ve Ke hoach nam 2014 ( Hoan chinh sau TL voi Bo KH) 3 2" xfId="11771"/>
    <cellStyle name="1_Bao cao giai ngan von dau tu nam 2009 (theo doi)_Worksheet in D: My Documents Ke Hoach KH cac nam Nam 2014 Bao cao ve Ke hoach nam 2014 ( Hoan chinh sau TL voi Bo KH) 3 3" xfId="11772"/>
    <cellStyle name="1_Bao cao giai ngan von dau tu nam 2009 (theo doi)_Worksheet in D: My Documents Ke Hoach KH cac nam Nam 2014 Bao cao ve Ke hoach nam 2014 ( Hoan chinh sau TL voi Bo KH) 4" xfId="11773"/>
    <cellStyle name="1_Bao cao giai ngan von dau tu nam 2009 (theo doi)_Worksheet in D: My Documents Ke Hoach KH cac nam Nam 2014 Bao cao ve Ke hoach nam 2014 ( Hoan chinh sau TL voi Bo KH) 4 2" xfId="11774"/>
    <cellStyle name="1_Bao cao giai ngan von dau tu nam 2009 (theo doi)_Worksheet in D: My Documents Ke Hoach KH cac nam Nam 2014 Bao cao ve Ke hoach nam 2014 ( Hoan chinh sau TL voi Bo KH) 4 3" xfId="11775"/>
    <cellStyle name="1_Bao cao giai ngan von dau tu nam 2009 (theo doi)_Worksheet in D: My Documents Ke Hoach KH cac nam Nam 2014 Bao cao ve Ke hoach nam 2014 ( Hoan chinh sau TL voi Bo KH) 5" xfId="11776"/>
    <cellStyle name="1_Bao cao giai ngan von dau tu nam 2009 (theo doi)_Worksheet in D: My Documents Ke Hoach KH cac nam Nam 2014 Bao cao ve Ke hoach nam 2014 ( Hoan chinh sau TL voi Bo KH) 5 2" xfId="11777"/>
    <cellStyle name="1_Bao cao giai ngan von dau tu nam 2009 (theo doi)_Worksheet in D: My Documents Ke Hoach KH cac nam Nam 2014 Bao cao ve Ke hoach nam 2014 ( Hoan chinh sau TL voi Bo KH) 5 3" xfId="11778"/>
    <cellStyle name="1_Bao cao giai ngan von dau tu nam 2009 (theo doi)_Worksheet in D: My Documents Ke Hoach KH cac nam Nam 2014 Bao cao ve Ke hoach nam 2014 ( Hoan chinh sau TL voi Bo KH) 6" xfId="11779"/>
    <cellStyle name="1_Bao cao giai ngan von dau tu nam 2009 (theo doi)_Worksheet in D: My Documents Ke Hoach KH cac nam Nam 2014 Bao cao ve Ke hoach nam 2014 ( Hoan chinh sau TL voi Bo KH) 7" xfId="11780"/>
    <cellStyle name="1_Bao cao KP tu chu" xfId="4509"/>
    <cellStyle name="1_Bao cao KP tu chu_Bao cao tinh hinh thuc hien KH 2009 den 31-01-10" xfId="4510"/>
    <cellStyle name="1_Bao cao KP tu chu_Bao cao tinh hinh thuc hien KH 2009 den 31-01-10 2" xfId="4511"/>
    <cellStyle name="1_Bao cao tinh hinh thuc hien KH 2009 den 31-01-10" xfId="4512"/>
    <cellStyle name="1_Bao cao tinh hinh thuc hien KH 2009 den 31-01-10 2" xfId="4513"/>
    <cellStyle name="1_Bao cao tinh hinh thuc hien KH 2009 den 31-01-10 2 2" xfId="11781"/>
    <cellStyle name="1_Bao cao tinh hinh thuc hien KH 2009 den 31-01-10 2 2 2" xfId="11782"/>
    <cellStyle name="1_Bao cao tinh hinh thuc hien KH 2009 den 31-01-10 2 2 2 2" xfId="11783"/>
    <cellStyle name="1_Bao cao tinh hinh thuc hien KH 2009 den 31-01-10 2 2 2 3" xfId="11784"/>
    <cellStyle name="1_Bao cao tinh hinh thuc hien KH 2009 den 31-01-10 2 2 3" xfId="11785"/>
    <cellStyle name="1_Bao cao tinh hinh thuc hien KH 2009 den 31-01-10 2 2 3 2" xfId="11786"/>
    <cellStyle name="1_Bao cao tinh hinh thuc hien KH 2009 den 31-01-10 2 2 3 3" xfId="11787"/>
    <cellStyle name="1_Bao cao tinh hinh thuc hien KH 2009 den 31-01-10 2 2 4" xfId="11788"/>
    <cellStyle name="1_Bao cao tinh hinh thuc hien KH 2009 den 31-01-10 2 2 4 2" xfId="11789"/>
    <cellStyle name="1_Bao cao tinh hinh thuc hien KH 2009 den 31-01-10 2 2 4 3" xfId="11790"/>
    <cellStyle name="1_Bao cao tinh hinh thuc hien KH 2009 den 31-01-10 2 2 5" xfId="11791"/>
    <cellStyle name="1_Bao cao tinh hinh thuc hien KH 2009 den 31-01-10 2 2 6" xfId="11792"/>
    <cellStyle name="1_Bao cao tinh hinh thuc hien KH 2009 den 31-01-10 2 3" xfId="11793"/>
    <cellStyle name="1_Bao cao tinh hinh thuc hien KH 2009 den 31-01-10 2 3 2" xfId="11794"/>
    <cellStyle name="1_Bao cao tinh hinh thuc hien KH 2009 den 31-01-10 2 3 3" xfId="11795"/>
    <cellStyle name="1_Bao cao tinh hinh thuc hien KH 2009 den 31-01-10 2 4" xfId="11796"/>
    <cellStyle name="1_Bao cao tinh hinh thuc hien KH 2009 den 31-01-10 2 4 2" xfId="11797"/>
    <cellStyle name="1_Bao cao tinh hinh thuc hien KH 2009 den 31-01-10 2 4 3" xfId="11798"/>
    <cellStyle name="1_Bao cao tinh hinh thuc hien KH 2009 den 31-01-10 2 5" xfId="11799"/>
    <cellStyle name="1_Bao cao tinh hinh thuc hien KH 2009 den 31-01-10 2 5 2" xfId="11800"/>
    <cellStyle name="1_Bao cao tinh hinh thuc hien KH 2009 den 31-01-10 2 5 3" xfId="11801"/>
    <cellStyle name="1_Bao cao tinh hinh thuc hien KH 2009 den 31-01-10 2 6" xfId="11802"/>
    <cellStyle name="1_Bao cao tinh hinh thuc hien KH 2009 den 31-01-10 2 7" xfId="11803"/>
    <cellStyle name="1_Bao cao tinh hinh thuc hien KH 2009 den 31-01-10 3" xfId="11804"/>
    <cellStyle name="1_Bao cao tinh hinh thuc hien KH 2009 den 31-01-10 3 2" xfId="11805"/>
    <cellStyle name="1_Bao cao tinh hinh thuc hien KH 2009 den 31-01-10 3 2 2" xfId="11806"/>
    <cellStyle name="1_Bao cao tinh hinh thuc hien KH 2009 den 31-01-10 3 2 3" xfId="11807"/>
    <cellStyle name="1_Bao cao tinh hinh thuc hien KH 2009 den 31-01-10 3 3" xfId="11808"/>
    <cellStyle name="1_Bao cao tinh hinh thuc hien KH 2009 den 31-01-10 3 3 2" xfId="11809"/>
    <cellStyle name="1_Bao cao tinh hinh thuc hien KH 2009 den 31-01-10 3 3 3" xfId="11810"/>
    <cellStyle name="1_Bao cao tinh hinh thuc hien KH 2009 den 31-01-10 3 4" xfId="11811"/>
    <cellStyle name="1_Bao cao tinh hinh thuc hien KH 2009 den 31-01-10 3 4 2" xfId="11812"/>
    <cellStyle name="1_Bao cao tinh hinh thuc hien KH 2009 den 31-01-10 3 4 3" xfId="11813"/>
    <cellStyle name="1_Bao cao tinh hinh thuc hien KH 2009 den 31-01-10 3 5" xfId="11814"/>
    <cellStyle name="1_Bao cao tinh hinh thuc hien KH 2009 den 31-01-10 3 6" xfId="11815"/>
    <cellStyle name="1_Bao cao tinh hinh thuc hien KH 2009 den 31-01-10 4" xfId="11816"/>
    <cellStyle name="1_Bao cao tinh hinh thuc hien KH 2009 den 31-01-10 4 2" xfId="11817"/>
    <cellStyle name="1_Bao cao tinh hinh thuc hien KH 2009 den 31-01-10 4 3" xfId="11818"/>
    <cellStyle name="1_Bao cao tinh hinh thuc hien KH 2009 den 31-01-10 5" xfId="11819"/>
    <cellStyle name="1_Bao cao tinh hinh thuc hien KH 2009 den 31-01-10 5 2" xfId="11820"/>
    <cellStyle name="1_Bao cao tinh hinh thuc hien KH 2009 den 31-01-10 5 3" xfId="11821"/>
    <cellStyle name="1_Bao cao tinh hinh thuc hien KH 2009 den 31-01-10 6" xfId="11822"/>
    <cellStyle name="1_Bao cao tinh hinh thuc hien KH 2009 den 31-01-10 6 2" xfId="11823"/>
    <cellStyle name="1_Bao cao tinh hinh thuc hien KH 2009 den 31-01-10 6 3" xfId="11824"/>
    <cellStyle name="1_Bao cao tinh hinh thuc hien KH 2009 den 31-01-10 7" xfId="11825"/>
    <cellStyle name="1_Bao cao tinh hinh thuc hien KH 2009 den 31-01-10_BC von DTPT 6 thang 2012" xfId="4514"/>
    <cellStyle name="1_Bao cao tinh hinh thuc hien KH 2009 den 31-01-10_BC von DTPT 6 thang 2012 2" xfId="4515"/>
    <cellStyle name="1_Bao cao tinh hinh thuc hien KH 2009 den 31-01-10_BC von DTPT 6 thang 2012 2 2" xfId="11826"/>
    <cellStyle name="1_Bao cao tinh hinh thuc hien KH 2009 den 31-01-10_BC von DTPT 6 thang 2012 2 2 2" xfId="11827"/>
    <cellStyle name="1_Bao cao tinh hinh thuc hien KH 2009 den 31-01-10_BC von DTPT 6 thang 2012 2 2 2 2" xfId="11828"/>
    <cellStyle name="1_Bao cao tinh hinh thuc hien KH 2009 den 31-01-10_BC von DTPT 6 thang 2012 2 2 2 3" xfId="11829"/>
    <cellStyle name="1_Bao cao tinh hinh thuc hien KH 2009 den 31-01-10_BC von DTPT 6 thang 2012 2 2 3" xfId="11830"/>
    <cellStyle name="1_Bao cao tinh hinh thuc hien KH 2009 den 31-01-10_BC von DTPT 6 thang 2012 2 2 3 2" xfId="11831"/>
    <cellStyle name="1_Bao cao tinh hinh thuc hien KH 2009 den 31-01-10_BC von DTPT 6 thang 2012 2 2 3 3" xfId="11832"/>
    <cellStyle name="1_Bao cao tinh hinh thuc hien KH 2009 den 31-01-10_BC von DTPT 6 thang 2012 2 2 4" xfId="11833"/>
    <cellStyle name="1_Bao cao tinh hinh thuc hien KH 2009 den 31-01-10_BC von DTPT 6 thang 2012 2 2 4 2" xfId="11834"/>
    <cellStyle name="1_Bao cao tinh hinh thuc hien KH 2009 den 31-01-10_BC von DTPT 6 thang 2012 2 2 4 3" xfId="11835"/>
    <cellStyle name="1_Bao cao tinh hinh thuc hien KH 2009 den 31-01-10_BC von DTPT 6 thang 2012 2 2 5" xfId="11836"/>
    <cellStyle name="1_Bao cao tinh hinh thuc hien KH 2009 den 31-01-10_BC von DTPT 6 thang 2012 2 2 6" xfId="11837"/>
    <cellStyle name="1_Bao cao tinh hinh thuc hien KH 2009 den 31-01-10_BC von DTPT 6 thang 2012 2 3" xfId="11838"/>
    <cellStyle name="1_Bao cao tinh hinh thuc hien KH 2009 den 31-01-10_BC von DTPT 6 thang 2012 2 3 2" xfId="11839"/>
    <cellStyle name="1_Bao cao tinh hinh thuc hien KH 2009 den 31-01-10_BC von DTPT 6 thang 2012 2 3 3" xfId="11840"/>
    <cellStyle name="1_Bao cao tinh hinh thuc hien KH 2009 den 31-01-10_BC von DTPT 6 thang 2012 2 4" xfId="11841"/>
    <cellStyle name="1_Bao cao tinh hinh thuc hien KH 2009 den 31-01-10_BC von DTPT 6 thang 2012 2 4 2" xfId="11842"/>
    <cellStyle name="1_Bao cao tinh hinh thuc hien KH 2009 den 31-01-10_BC von DTPT 6 thang 2012 2 4 3" xfId="11843"/>
    <cellStyle name="1_Bao cao tinh hinh thuc hien KH 2009 den 31-01-10_BC von DTPT 6 thang 2012 2 5" xfId="11844"/>
    <cellStyle name="1_Bao cao tinh hinh thuc hien KH 2009 den 31-01-10_BC von DTPT 6 thang 2012 2 5 2" xfId="11845"/>
    <cellStyle name="1_Bao cao tinh hinh thuc hien KH 2009 den 31-01-10_BC von DTPT 6 thang 2012 2 5 3" xfId="11846"/>
    <cellStyle name="1_Bao cao tinh hinh thuc hien KH 2009 den 31-01-10_BC von DTPT 6 thang 2012 2 6" xfId="11847"/>
    <cellStyle name="1_Bao cao tinh hinh thuc hien KH 2009 den 31-01-10_BC von DTPT 6 thang 2012 2 7" xfId="11848"/>
    <cellStyle name="1_Bao cao tinh hinh thuc hien KH 2009 den 31-01-10_BC von DTPT 6 thang 2012 3" xfId="11849"/>
    <cellStyle name="1_Bao cao tinh hinh thuc hien KH 2009 den 31-01-10_BC von DTPT 6 thang 2012 3 2" xfId="11850"/>
    <cellStyle name="1_Bao cao tinh hinh thuc hien KH 2009 den 31-01-10_BC von DTPT 6 thang 2012 3 2 2" xfId="11851"/>
    <cellStyle name="1_Bao cao tinh hinh thuc hien KH 2009 den 31-01-10_BC von DTPT 6 thang 2012 3 2 3" xfId="11852"/>
    <cellStyle name="1_Bao cao tinh hinh thuc hien KH 2009 den 31-01-10_BC von DTPT 6 thang 2012 3 3" xfId="11853"/>
    <cellStyle name="1_Bao cao tinh hinh thuc hien KH 2009 den 31-01-10_BC von DTPT 6 thang 2012 3 3 2" xfId="11854"/>
    <cellStyle name="1_Bao cao tinh hinh thuc hien KH 2009 den 31-01-10_BC von DTPT 6 thang 2012 3 3 3" xfId="11855"/>
    <cellStyle name="1_Bao cao tinh hinh thuc hien KH 2009 den 31-01-10_BC von DTPT 6 thang 2012 3 4" xfId="11856"/>
    <cellStyle name="1_Bao cao tinh hinh thuc hien KH 2009 den 31-01-10_BC von DTPT 6 thang 2012 3 4 2" xfId="11857"/>
    <cellStyle name="1_Bao cao tinh hinh thuc hien KH 2009 den 31-01-10_BC von DTPT 6 thang 2012 3 4 3" xfId="11858"/>
    <cellStyle name="1_Bao cao tinh hinh thuc hien KH 2009 den 31-01-10_BC von DTPT 6 thang 2012 3 5" xfId="11859"/>
    <cellStyle name="1_Bao cao tinh hinh thuc hien KH 2009 den 31-01-10_BC von DTPT 6 thang 2012 3 6" xfId="11860"/>
    <cellStyle name="1_Bao cao tinh hinh thuc hien KH 2009 den 31-01-10_BC von DTPT 6 thang 2012 4" xfId="11861"/>
    <cellStyle name="1_Bao cao tinh hinh thuc hien KH 2009 den 31-01-10_BC von DTPT 6 thang 2012 4 2" xfId="11862"/>
    <cellStyle name="1_Bao cao tinh hinh thuc hien KH 2009 den 31-01-10_BC von DTPT 6 thang 2012 4 3" xfId="11863"/>
    <cellStyle name="1_Bao cao tinh hinh thuc hien KH 2009 den 31-01-10_BC von DTPT 6 thang 2012 5" xfId="11864"/>
    <cellStyle name="1_Bao cao tinh hinh thuc hien KH 2009 den 31-01-10_BC von DTPT 6 thang 2012 5 2" xfId="11865"/>
    <cellStyle name="1_Bao cao tinh hinh thuc hien KH 2009 den 31-01-10_BC von DTPT 6 thang 2012 5 3" xfId="11866"/>
    <cellStyle name="1_Bao cao tinh hinh thuc hien KH 2009 den 31-01-10_BC von DTPT 6 thang 2012 6" xfId="11867"/>
    <cellStyle name="1_Bao cao tinh hinh thuc hien KH 2009 den 31-01-10_BC von DTPT 6 thang 2012 6 2" xfId="11868"/>
    <cellStyle name="1_Bao cao tinh hinh thuc hien KH 2009 den 31-01-10_BC von DTPT 6 thang 2012 6 3" xfId="11869"/>
    <cellStyle name="1_Bao cao tinh hinh thuc hien KH 2009 den 31-01-10_BC von DTPT 6 thang 2012 7" xfId="11870"/>
    <cellStyle name="1_Bao cao tinh hinh thuc hien KH 2009 den 31-01-10_Bieu du thao QD von ho tro co MT" xfId="4516"/>
    <cellStyle name="1_Bao cao tinh hinh thuc hien KH 2009 den 31-01-10_Bieu du thao QD von ho tro co MT 2" xfId="4517"/>
    <cellStyle name="1_Bao cao tinh hinh thuc hien KH 2009 den 31-01-10_Bieu du thao QD von ho tro co MT 2 2" xfId="11871"/>
    <cellStyle name="1_Bao cao tinh hinh thuc hien KH 2009 den 31-01-10_Bieu du thao QD von ho tro co MT 2 2 2" xfId="11872"/>
    <cellStyle name="1_Bao cao tinh hinh thuc hien KH 2009 den 31-01-10_Bieu du thao QD von ho tro co MT 2 2 2 2" xfId="11873"/>
    <cellStyle name="1_Bao cao tinh hinh thuc hien KH 2009 den 31-01-10_Bieu du thao QD von ho tro co MT 2 2 2 3" xfId="11874"/>
    <cellStyle name="1_Bao cao tinh hinh thuc hien KH 2009 den 31-01-10_Bieu du thao QD von ho tro co MT 2 2 3" xfId="11875"/>
    <cellStyle name="1_Bao cao tinh hinh thuc hien KH 2009 den 31-01-10_Bieu du thao QD von ho tro co MT 2 2 3 2" xfId="11876"/>
    <cellStyle name="1_Bao cao tinh hinh thuc hien KH 2009 den 31-01-10_Bieu du thao QD von ho tro co MT 2 2 3 3" xfId="11877"/>
    <cellStyle name="1_Bao cao tinh hinh thuc hien KH 2009 den 31-01-10_Bieu du thao QD von ho tro co MT 2 2 4" xfId="11878"/>
    <cellStyle name="1_Bao cao tinh hinh thuc hien KH 2009 den 31-01-10_Bieu du thao QD von ho tro co MT 2 2 4 2" xfId="11879"/>
    <cellStyle name="1_Bao cao tinh hinh thuc hien KH 2009 den 31-01-10_Bieu du thao QD von ho tro co MT 2 2 4 3" xfId="11880"/>
    <cellStyle name="1_Bao cao tinh hinh thuc hien KH 2009 den 31-01-10_Bieu du thao QD von ho tro co MT 2 2 5" xfId="11881"/>
    <cellStyle name="1_Bao cao tinh hinh thuc hien KH 2009 den 31-01-10_Bieu du thao QD von ho tro co MT 2 2 6" xfId="11882"/>
    <cellStyle name="1_Bao cao tinh hinh thuc hien KH 2009 den 31-01-10_Bieu du thao QD von ho tro co MT 2 3" xfId="11883"/>
    <cellStyle name="1_Bao cao tinh hinh thuc hien KH 2009 den 31-01-10_Bieu du thao QD von ho tro co MT 2 3 2" xfId="11884"/>
    <cellStyle name="1_Bao cao tinh hinh thuc hien KH 2009 den 31-01-10_Bieu du thao QD von ho tro co MT 2 3 3" xfId="11885"/>
    <cellStyle name="1_Bao cao tinh hinh thuc hien KH 2009 den 31-01-10_Bieu du thao QD von ho tro co MT 2 4" xfId="11886"/>
    <cellStyle name="1_Bao cao tinh hinh thuc hien KH 2009 den 31-01-10_Bieu du thao QD von ho tro co MT 2 4 2" xfId="11887"/>
    <cellStyle name="1_Bao cao tinh hinh thuc hien KH 2009 den 31-01-10_Bieu du thao QD von ho tro co MT 2 4 3" xfId="11888"/>
    <cellStyle name="1_Bao cao tinh hinh thuc hien KH 2009 den 31-01-10_Bieu du thao QD von ho tro co MT 2 5" xfId="11889"/>
    <cellStyle name="1_Bao cao tinh hinh thuc hien KH 2009 den 31-01-10_Bieu du thao QD von ho tro co MT 2 5 2" xfId="11890"/>
    <cellStyle name="1_Bao cao tinh hinh thuc hien KH 2009 den 31-01-10_Bieu du thao QD von ho tro co MT 2 5 3" xfId="11891"/>
    <cellStyle name="1_Bao cao tinh hinh thuc hien KH 2009 den 31-01-10_Bieu du thao QD von ho tro co MT 2 6" xfId="11892"/>
    <cellStyle name="1_Bao cao tinh hinh thuc hien KH 2009 den 31-01-10_Bieu du thao QD von ho tro co MT 2 7" xfId="11893"/>
    <cellStyle name="1_Bao cao tinh hinh thuc hien KH 2009 den 31-01-10_Bieu du thao QD von ho tro co MT 3" xfId="11894"/>
    <cellStyle name="1_Bao cao tinh hinh thuc hien KH 2009 den 31-01-10_Bieu du thao QD von ho tro co MT 3 2" xfId="11895"/>
    <cellStyle name="1_Bao cao tinh hinh thuc hien KH 2009 den 31-01-10_Bieu du thao QD von ho tro co MT 3 2 2" xfId="11896"/>
    <cellStyle name="1_Bao cao tinh hinh thuc hien KH 2009 den 31-01-10_Bieu du thao QD von ho tro co MT 3 2 3" xfId="11897"/>
    <cellStyle name="1_Bao cao tinh hinh thuc hien KH 2009 den 31-01-10_Bieu du thao QD von ho tro co MT 3 3" xfId="11898"/>
    <cellStyle name="1_Bao cao tinh hinh thuc hien KH 2009 den 31-01-10_Bieu du thao QD von ho tro co MT 3 3 2" xfId="11899"/>
    <cellStyle name="1_Bao cao tinh hinh thuc hien KH 2009 den 31-01-10_Bieu du thao QD von ho tro co MT 3 3 3" xfId="11900"/>
    <cellStyle name="1_Bao cao tinh hinh thuc hien KH 2009 den 31-01-10_Bieu du thao QD von ho tro co MT 3 4" xfId="11901"/>
    <cellStyle name="1_Bao cao tinh hinh thuc hien KH 2009 den 31-01-10_Bieu du thao QD von ho tro co MT 3 4 2" xfId="11902"/>
    <cellStyle name="1_Bao cao tinh hinh thuc hien KH 2009 den 31-01-10_Bieu du thao QD von ho tro co MT 3 4 3" xfId="11903"/>
    <cellStyle name="1_Bao cao tinh hinh thuc hien KH 2009 den 31-01-10_Bieu du thao QD von ho tro co MT 3 5" xfId="11904"/>
    <cellStyle name="1_Bao cao tinh hinh thuc hien KH 2009 den 31-01-10_Bieu du thao QD von ho tro co MT 3 6" xfId="11905"/>
    <cellStyle name="1_Bao cao tinh hinh thuc hien KH 2009 den 31-01-10_Bieu du thao QD von ho tro co MT 4" xfId="11906"/>
    <cellStyle name="1_Bao cao tinh hinh thuc hien KH 2009 den 31-01-10_Bieu du thao QD von ho tro co MT 4 2" xfId="11907"/>
    <cellStyle name="1_Bao cao tinh hinh thuc hien KH 2009 den 31-01-10_Bieu du thao QD von ho tro co MT 4 3" xfId="11908"/>
    <cellStyle name="1_Bao cao tinh hinh thuc hien KH 2009 den 31-01-10_Bieu du thao QD von ho tro co MT 5" xfId="11909"/>
    <cellStyle name="1_Bao cao tinh hinh thuc hien KH 2009 den 31-01-10_Bieu du thao QD von ho tro co MT 5 2" xfId="11910"/>
    <cellStyle name="1_Bao cao tinh hinh thuc hien KH 2009 den 31-01-10_Bieu du thao QD von ho tro co MT 5 3" xfId="11911"/>
    <cellStyle name="1_Bao cao tinh hinh thuc hien KH 2009 den 31-01-10_Bieu du thao QD von ho tro co MT 6" xfId="11912"/>
    <cellStyle name="1_Bao cao tinh hinh thuc hien KH 2009 den 31-01-10_Bieu du thao QD von ho tro co MT 6 2" xfId="11913"/>
    <cellStyle name="1_Bao cao tinh hinh thuc hien KH 2009 den 31-01-10_Bieu du thao QD von ho tro co MT 6 3" xfId="11914"/>
    <cellStyle name="1_Bao cao tinh hinh thuc hien KH 2009 den 31-01-10_Bieu du thao QD von ho tro co MT 7" xfId="11915"/>
    <cellStyle name="1_Bao cao tinh hinh thuc hien KH 2009 den 31-01-10_Ke hoach 2012 (theo doi)" xfId="4518"/>
    <cellStyle name="1_Bao cao tinh hinh thuc hien KH 2009 den 31-01-10_Ke hoach 2012 (theo doi) 2" xfId="4519"/>
    <cellStyle name="1_Bao cao tinh hinh thuc hien KH 2009 den 31-01-10_Ke hoach 2012 (theo doi) 2 2" xfId="11916"/>
    <cellStyle name="1_Bao cao tinh hinh thuc hien KH 2009 den 31-01-10_Ke hoach 2012 (theo doi) 2 2 2" xfId="11917"/>
    <cellStyle name="1_Bao cao tinh hinh thuc hien KH 2009 den 31-01-10_Ke hoach 2012 (theo doi) 2 2 2 2" xfId="11918"/>
    <cellStyle name="1_Bao cao tinh hinh thuc hien KH 2009 den 31-01-10_Ke hoach 2012 (theo doi) 2 2 2 3" xfId="11919"/>
    <cellStyle name="1_Bao cao tinh hinh thuc hien KH 2009 den 31-01-10_Ke hoach 2012 (theo doi) 2 2 3" xfId="11920"/>
    <cellStyle name="1_Bao cao tinh hinh thuc hien KH 2009 den 31-01-10_Ke hoach 2012 (theo doi) 2 2 3 2" xfId="11921"/>
    <cellStyle name="1_Bao cao tinh hinh thuc hien KH 2009 den 31-01-10_Ke hoach 2012 (theo doi) 2 2 3 3" xfId="11922"/>
    <cellStyle name="1_Bao cao tinh hinh thuc hien KH 2009 den 31-01-10_Ke hoach 2012 (theo doi) 2 2 4" xfId="11923"/>
    <cellStyle name="1_Bao cao tinh hinh thuc hien KH 2009 den 31-01-10_Ke hoach 2012 (theo doi) 2 2 4 2" xfId="11924"/>
    <cellStyle name="1_Bao cao tinh hinh thuc hien KH 2009 den 31-01-10_Ke hoach 2012 (theo doi) 2 2 4 3" xfId="11925"/>
    <cellStyle name="1_Bao cao tinh hinh thuc hien KH 2009 den 31-01-10_Ke hoach 2012 (theo doi) 2 2 5" xfId="11926"/>
    <cellStyle name="1_Bao cao tinh hinh thuc hien KH 2009 den 31-01-10_Ke hoach 2012 (theo doi) 2 2 6" xfId="11927"/>
    <cellStyle name="1_Bao cao tinh hinh thuc hien KH 2009 den 31-01-10_Ke hoach 2012 (theo doi) 2 3" xfId="11928"/>
    <cellStyle name="1_Bao cao tinh hinh thuc hien KH 2009 den 31-01-10_Ke hoach 2012 (theo doi) 2 3 2" xfId="11929"/>
    <cellStyle name="1_Bao cao tinh hinh thuc hien KH 2009 den 31-01-10_Ke hoach 2012 (theo doi) 2 3 3" xfId="11930"/>
    <cellStyle name="1_Bao cao tinh hinh thuc hien KH 2009 den 31-01-10_Ke hoach 2012 (theo doi) 2 4" xfId="11931"/>
    <cellStyle name="1_Bao cao tinh hinh thuc hien KH 2009 den 31-01-10_Ke hoach 2012 (theo doi) 2 4 2" xfId="11932"/>
    <cellStyle name="1_Bao cao tinh hinh thuc hien KH 2009 den 31-01-10_Ke hoach 2012 (theo doi) 2 4 3" xfId="11933"/>
    <cellStyle name="1_Bao cao tinh hinh thuc hien KH 2009 den 31-01-10_Ke hoach 2012 (theo doi) 2 5" xfId="11934"/>
    <cellStyle name="1_Bao cao tinh hinh thuc hien KH 2009 den 31-01-10_Ke hoach 2012 (theo doi) 2 5 2" xfId="11935"/>
    <cellStyle name="1_Bao cao tinh hinh thuc hien KH 2009 den 31-01-10_Ke hoach 2012 (theo doi) 2 5 3" xfId="11936"/>
    <cellStyle name="1_Bao cao tinh hinh thuc hien KH 2009 den 31-01-10_Ke hoach 2012 (theo doi) 2 6" xfId="11937"/>
    <cellStyle name="1_Bao cao tinh hinh thuc hien KH 2009 den 31-01-10_Ke hoach 2012 (theo doi) 2 7" xfId="11938"/>
    <cellStyle name="1_Bao cao tinh hinh thuc hien KH 2009 den 31-01-10_Ke hoach 2012 (theo doi) 3" xfId="11939"/>
    <cellStyle name="1_Bao cao tinh hinh thuc hien KH 2009 den 31-01-10_Ke hoach 2012 (theo doi) 3 2" xfId="11940"/>
    <cellStyle name="1_Bao cao tinh hinh thuc hien KH 2009 den 31-01-10_Ke hoach 2012 (theo doi) 3 2 2" xfId="11941"/>
    <cellStyle name="1_Bao cao tinh hinh thuc hien KH 2009 den 31-01-10_Ke hoach 2012 (theo doi) 3 2 3" xfId="11942"/>
    <cellStyle name="1_Bao cao tinh hinh thuc hien KH 2009 den 31-01-10_Ke hoach 2012 (theo doi) 3 3" xfId="11943"/>
    <cellStyle name="1_Bao cao tinh hinh thuc hien KH 2009 den 31-01-10_Ke hoach 2012 (theo doi) 3 3 2" xfId="11944"/>
    <cellStyle name="1_Bao cao tinh hinh thuc hien KH 2009 den 31-01-10_Ke hoach 2012 (theo doi) 3 3 3" xfId="11945"/>
    <cellStyle name="1_Bao cao tinh hinh thuc hien KH 2009 den 31-01-10_Ke hoach 2012 (theo doi) 3 4" xfId="11946"/>
    <cellStyle name="1_Bao cao tinh hinh thuc hien KH 2009 den 31-01-10_Ke hoach 2012 (theo doi) 3 4 2" xfId="11947"/>
    <cellStyle name="1_Bao cao tinh hinh thuc hien KH 2009 den 31-01-10_Ke hoach 2012 (theo doi) 3 4 3" xfId="11948"/>
    <cellStyle name="1_Bao cao tinh hinh thuc hien KH 2009 den 31-01-10_Ke hoach 2012 (theo doi) 3 5" xfId="11949"/>
    <cellStyle name="1_Bao cao tinh hinh thuc hien KH 2009 den 31-01-10_Ke hoach 2012 (theo doi) 3 6" xfId="11950"/>
    <cellStyle name="1_Bao cao tinh hinh thuc hien KH 2009 den 31-01-10_Ke hoach 2012 (theo doi) 4" xfId="11951"/>
    <cellStyle name="1_Bao cao tinh hinh thuc hien KH 2009 den 31-01-10_Ke hoach 2012 (theo doi) 4 2" xfId="11952"/>
    <cellStyle name="1_Bao cao tinh hinh thuc hien KH 2009 den 31-01-10_Ke hoach 2012 (theo doi) 4 3" xfId="11953"/>
    <cellStyle name="1_Bao cao tinh hinh thuc hien KH 2009 den 31-01-10_Ke hoach 2012 (theo doi) 5" xfId="11954"/>
    <cellStyle name="1_Bao cao tinh hinh thuc hien KH 2009 den 31-01-10_Ke hoach 2012 (theo doi) 5 2" xfId="11955"/>
    <cellStyle name="1_Bao cao tinh hinh thuc hien KH 2009 den 31-01-10_Ke hoach 2012 (theo doi) 5 3" xfId="11956"/>
    <cellStyle name="1_Bao cao tinh hinh thuc hien KH 2009 den 31-01-10_Ke hoach 2012 (theo doi) 6" xfId="11957"/>
    <cellStyle name="1_Bao cao tinh hinh thuc hien KH 2009 den 31-01-10_Ke hoach 2012 (theo doi) 6 2" xfId="11958"/>
    <cellStyle name="1_Bao cao tinh hinh thuc hien KH 2009 den 31-01-10_Ke hoach 2012 (theo doi) 6 3" xfId="11959"/>
    <cellStyle name="1_Bao cao tinh hinh thuc hien KH 2009 den 31-01-10_Ke hoach 2012 (theo doi) 7" xfId="11960"/>
    <cellStyle name="1_Bao cao tinh hinh thuc hien KH 2009 den 31-01-10_Ke hoach 2012 theo doi (giai ngan 30.6.12)" xfId="4520"/>
    <cellStyle name="1_Bao cao tinh hinh thuc hien KH 2009 den 31-01-10_Ke hoach 2012 theo doi (giai ngan 30.6.12) 2" xfId="4521"/>
    <cellStyle name="1_Bao cao tinh hinh thuc hien KH 2009 den 31-01-10_Ke hoach 2012 theo doi (giai ngan 30.6.12) 2 2" xfId="11961"/>
    <cellStyle name="1_Bao cao tinh hinh thuc hien KH 2009 den 31-01-10_Ke hoach 2012 theo doi (giai ngan 30.6.12) 2 2 2" xfId="11962"/>
    <cellStyle name="1_Bao cao tinh hinh thuc hien KH 2009 den 31-01-10_Ke hoach 2012 theo doi (giai ngan 30.6.12) 2 2 2 2" xfId="11963"/>
    <cellStyle name="1_Bao cao tinh hinh thuc hien KH 2009 den 31-01-10_Ke hoach 2012 theo doi (giai ngan 30.6.12) 2 2 2 3" xfId="11964"/>
    <cellStyle name="1_Bao cao tinh hinh thuc hien KH 2009 den 31-01-10_Ke hoach 2012 theo doi (giai ngan 30.6.12) 2 2 3" xfId="11965"/>
    <cellStyle name="1_Bao cao tinh hinh thuc hien KH 2009 den 31-01-10_Ke hoach 2012 theo doi (giai ngan 30.6.12) 2 2 3 2" xfId="11966"/>
    <cellStyle name="1_Bao cao tinh hinh thuc hien KH 2009 den 31-01-10_Ke hoach 2012 theo doi (giai ngan 30.6.12) 2 2 3 3" xfId="11967"/>
    <cellStyle name="1_Bao cao tinh hinh thuc hien KH 2009 den 31-01-10_Ke hoach 2012 theo doi (giai ngan 30.6.12) 2 2 4" xfId="11968"/>
    <cellStyle name="1_Bao cao tinh hinh thuc hien KH 2009 den 31-01-10_Ke hoach 2012 theo doi (giai ngan 30.6.12) 2 2 4 2" xfId="11969"/>
    <cellStyle name="1_Bao cao tinh hinh thuc hien KH 2009 den 31-01-10_Ke hoach 2012 theo doi (giai ngan 30.6.12) 2 2 4 3" xfId="11970"/>
    <cellStyle name="1_Bao cao tinh hinh thuc hien KH 2009 den 31-01-10_Ke hoach 2012 theo doi (giai ngan 30.6.12) 2 2 5" xfId="11971"/>
    <cellStyle name="1_Bao cao tinh hinh thuc hien KH 2009 den 31-01-10_Ke hoach 2012 theo doi (giai ngan 30.6.12) 2 2 6" xfId="11972"/>
    <cellStyle name="1_Bao cao tinh hinh thuc hien KH 2009 den 31-01-10_Ke hoach 2012 theo doi (giai ngan 30.6.12) 2 3" xfId="11973"/>
    <cellStyle name="1_Bao cao tinh hinh thuc hien KH 2009 den 31-01-10_Ke hoach 2012 theo doi (giai ngan 30.6.12) 2 3 2" xfId="11974"/>
    <cellStyle name="1_Bao cao tinh hinh thuc hien KH 2009 den 31-01-10_Ke hoach 2012 theo doi (giai ngan 30.6.12) 2 3 3" xfId="11975"/>
    <cellStyle name="1_Bao cao tinh hinh thuc hien KH 2009 den 31-01-10_Ke hoach 2012 theo doi (giai ngan 30.6.12) 2 4" xfId="11976"/>
    <cellStyle name="1_Bao cao tinh hinh thuc hien KH 2009 den 31-01-10_Ke hoach 2012 theo doi (giai ngan 30.6.12) 2 4 2" xfId="11977"/>
    <cellStyle name="1_Bao cao tinh hinh thuc hien KH 2009 den 31-01-10_Ke hoach 2012 theo doi (giai ngan 30.6.12) 2 4 3" xfId="11978"/>
    <cellStyle name="1_Bao cao tinh hinh thuc hien KH 2009 den 31-01-10_Ke hoach 2012 theo doi (giai ngan 30.6.12) 2 5" xfId="11979"/>
    <cellStyle name="1_Bao cao tinh hinh thuc hien KH 2009 den 31-01-10_Ke hoach 2012 theo doi (giai ngan 30.6.12) 2 5 2" xfId="11980"/>
    <cellStyle name="1_Bao cao tinh hinh thuc hien KH 2009 den 31-01-10_Ke hoach 2012 theo doi (giai ngan 30.6.12) 2 5 3" xfId="11981"/>
    <cellStyle name="1_Bao cao tinh hinh thuc hien KH 2009 den 31-01-10_Ke hoach 2012 theo doi (giai ngan 30.6.12) 2 6" xfId="11982"/>
    <cellStyle name="1_Bao cao tinh hinh thuc hien KH 2009 den 31-01-10_Ke hoach 2012 theo doi (giai ngan 30.6.12) 2 7" xfId="11983"/>
    <cellStyle name="1_Bao cao tinh hinh thuc hien KH 2009 den 31-01-10_Ke hoach 2012 theo doi (giai ngan 30.6.12) 3" xfId="11984"/>
    <cellStyle name="1_Bao cao tinh hinh thuc hien KH 2009 den 31-01-10_Ke hoach 2012 theo doi (giai ngan 30.6.12) 3 2" xfId="11985"/>
    <cellStyle name="1_Bao cao tinh hinh thuc hien KH 2009 den 31-01-10_Ke hoach 2012 theo doi (giai ngan 30.6.12) 3 2 2" xfId="11986"/>
    <cellStyle name="1_Bao cao tinh hinh thuc hien KH 2009 den 31-01-10_Ke hoach 2012 theo doi (giai ngan 30.6.12) 3 2 3" xfId="11987"/>
    <cellStyle name="1_Bao cao tinh hinh thuc hien KH 2009 den 31-01-10_Ke hoach 2012 theo doi (giai ngan 30.6.12) 3 3" xfId="11988"/>
    <cellStyle name="1_Bao cao tinh hinh thuc hien KH 2009 den 31-01-10_Ke hoach 2012 theo doi (giai ngan 30.6.12) 3 3 2" xfId="11989"/>
    <cellStyle name="1_Bao cao tinh hinh thuc hien KH 2009 den 31-01-10_Ke hoach 2012 theo doi (giai ngan 30.6.12) 3 3 3" xfId="11990"/>
    <cellStyle name="1_Bao cao tinh hinh thuc hien KH 2009 den 31-01-10_Ke hoach 2012 theo doi (giai ngan 30.6.12) 3 4" xfId="11991"/>
    <cellStyle name="1_Bao cao tinh hinh thuc hien KH 2009 den 31-01-10_Ke hoach 2012 theo doi (giai ngan 30.6.12) 3 4 2" xfId="11992"/>
    <cellStyle name="1_Bao cao tinh hinh thuc hien KH 2009 den 31-01-10_Ke hoach 2012 theo doi (giai ngan 30.6.12) 3 4 3" xfId="11993"/>
    <cellStyle name="1_Bao cao tinh hinh thuc hien KH 2009 den 31-01-10_Ke hoach 2012 theo doi (giai ngan 30.6.12) 3 5" xfId="11994"/>
    <cellStyle name="1_Bao cao tinh hinh thuc hien KH 2009 den 31-01-10_Ke hoach 2012 theo doi (giai ngan 30.6.12) 3 6" xfId="11995"/>
    <cellStyle name="1_Bao cao tinh hinh thuc hien KH 2009 den 31-01-10_Ke hoach 2012 theo doi (giai ngan 30.6.12) 4" xfId="11996"/>
    <cellStyle name="1_Bao cao tinh hinh thuc hien KH 2009 den 31-01-10_Ke hoach 2012 theo doi (giai ngan 30.6.12) 4 2" xfId="11997"/>
    <cellStyle name="1_Bao cao tinh hinh thuc hien KH 2009 den 31-01-10_Ke hoach 2012 theo doi (giai ngan 30.6.12) 4 3" xfId="11998"/>
    <cellStyle name="1_Bao cao tinh hinh thuc hien KH 2009 den 31-01-10_Ke hoach 2012 theo doi (giai ngan 30.6.12) 5" xfId="11999"/>
    <cellStyle name="1_Bao cao tinh hinh thuc hien KH 2009 den 31-01-10_Ke hoach 2012 theo doi (giai ngan 30.6.12) 5 2" xfId="12000"/>
    <cellStyle name="1_Bao cao tinh hinh thuc hien KH 2009 den 31-01-10_Ke hoach 2012 theo doi (giai ngan 30.6.12) 5 3" xfId="12001"/>
    <cellStyle name="1_Bao cao tinh hinh thuc hien KH 2009 den 31-01-10_Ke hoach 2012 theo doi (giai ngan 30.6.12) 6" xfId="12002"/>
    <cellStyle name="1_Bao cao tinh hinh thuc hien KH 2009 den 31-01-10_Ke hoach 2012 theo doi (giai ngan 30.6.12) 6 2" xfId="12003"/>
    <cellStyle name="1_Bao cao tinh hinh thuc hien KH 2009 den 31-01-10_Ke hoach 2012 theo doi (giai ngan 30.6.12) 6 3" xfId="12004"/>
    <cellStyle name="1_Bao cao tinh hinh thuc hien KH 2009 den 31-01-10_Ke hoach 2012 theo doi (giai ngan 30.6.12) 7" xfId="12005"/>
    <cellStyle name="1_BAO GIA NGAY 24-10-08 (co dam)" xfId="1147"/>
    <cellStyle name="1_BC 2010 ve CT trong diem (5nam)" xfId="4522"/>
    <cellStyle name="1_BC 2010 ve CT trong diem (5nam) 2" xfId="4523"/>
    <cellStyle name="1_BC 2010 ve CT trong diem (5nam) 2 2" xfId="12006"/>
    <cellStyle name="1_BC 2010 ve CT trong diem (5nam) 2 2 2" xfId="12007"/>
    <cellStyle name="1_BC 2010 ve CT trong diem (5nam) 2 2 2 2" xfId="12008"/>
    <cellStyle name="1_BC 2010 ve CT trong diem (5nam) 2 2 2 3" xfId="12009"/>
    <cellStyle name="1_BC 2010 ve CT trong diem (5nam) 2 2 3" xfId="12010"/>
    <cellStyle name="1_BC 2010 ve CT trong diem (5nam) 2 2 3 2" xfId="12011"/>
    <cellStyle name="1_BC 2010 ve CT trong diem (5nam) 2 2 3 3" xfId="12012"/>
    <cellStyle name="1_BC 2010 ve CT trong diem (5nam) 2 2 4" xfId="12013"/>
    <cellStyle name="1_BC 2010 ve CT trong diem (5nam) 2 2 4 2" xfId="12014"/>
    <cellStyle name="1_BC 2010 ve CT trong diem (5nam) 2 2 4 3" xfId="12015"/>
    <cellStyle name="1_BC 2010 ve CT trong diem (5nam) 2 2 5" xfId="12016"/>
    <cellStyle name="1_BC 2010 ve CT trong diem (5nam) 2 2 6" xfId="12017"/>
    <cellStyle name="1_BC 2010 ve CT trong diem (5nam) 2 3" xfId="12018"/>
    <cellStyle name="1_BC 2010 ve CT trong diem (5nam) 2 3 2" xfId="12019"/>
    <cellStyle name="1_BC 2010 ve CT trong diem (5nam) 2 3 3" xfId="12020"/>
    <cellStyle name="1_BC 2010 ve CT trong diem (5nam) 2 4" xfId="12021"/>
    <cellStyle name="1_BC 2010 ve CT trong diem (5nam) 2 4 2" xfId="12022"/>
    <cellStyle name="1_BC 2010 ve CT trong diem (5nam) 2 4 3" xfId="12023"/>
    <cellStyle name="1_BC 2010 ve CT trong diem (5nam) 2 5" xfId="12024"/>
    <cellStyle name="1_BC 2010 ve CT trong diem (5nam) 2 5 2" xfId="12025"/>
    <cellStyle name="1_BC 2010 ve CT trong diem (5nam) 2 5 3" xfId="12026"/>
    <cellStyle name="1_BC 2010 ve CT trong diem (5nam) 2 6" xfId="12027"/>
    <cellStyle name="1_BC 2010 ve CT trong diem (5nam) 2 7" xfId="12028"/>
    <cellStyle name="1_BC 2010 ve CT trong diem (5nam) 3" xfId="12029"/>
    <cellStyle name="1_BC 2010 ve CT trong diem (5nam) 3 2" xfId="12030"/>
    <cellStyle name="1_BC 2010 ve CT trong diem (5nam) 3 2 2" xfId="12031"/>
    <cellStyle name="1_BC 2010 ve CT trong diem (5nam) 3 2 3" xfId="12032"/>
    <cellStyle name="1_BC 2010 ve CT trong diem (5nam) 3 3" xfId="12033"/>
    <cellStyle name="1_BC 2010 ve CT trong diem (5nam) 3 3 2" xfId="12034"/>
    <cellStyle name="1_BC 2010 ve CT trong diem (5nam) 3 3 3" xfId="12035"/>
    <cellStyle name="1_BC 2010 ve CT trong diem (5nam) 3 4" xfId="12036"/>
    <cellStyle name="1_BC 2010 ve CT trong diem (5nam) 3 4 2" xfId="12037"/>
    <cellStyle name="1_BC 2010 ve CT trong diem (5nam) 3 4 3" xfId="12038"/>
    <cellStyle name="1_BC 2010 ve CT trong diem (5nam) 3 5" xfId="12039"/>
    <cellStyle name="1_BC 2010 ve CT trong diem (5nam) 3 6" xfId="12040"/>
    <cellStyle name="1_BC 2010 ve CT trong diem (5nam) 4" xfId="12041"/>
    <cellStyle name="1_BC 2010 ve CT trong diem (5nam) 4 2" xfId="12042"/>
    <cellStyle name="1_BC 2010 ve CT trong diem (5nam) 4 3" xfId="12043"/>
    <cellStyle name="1_BC 2010 ve CT trong diem (5nam) 5" xfId="12044"/>
    <cellStyle name="1_BC 2010 ve CT trong diem (5nam) 5 2" xfId="12045"/>
    <cellStyle name="1_BC 2010 ve CT trong diem (5nam) 5 3" xfId="12046"/>
    <cellStyle name="1_BC 2010 ve CT trong diem (5nam) 6" xfId="12047"/>
    <cellStyle name="1_BC 2010 ve CT trong diem (5nam) 6 2" xfId="12048"/>
    <cellStyle name="1_BC 2010 ve CT trong diem (5nam) 6 3" xfId="12049"/>
    <cellStyle name="1_BC 2010 ve CT trong diem (5nam) 7" xfId="12050"/>
    <cellStyle name="1_BC 2010 ve CT trong diem (5nam)_BC von DTPT 6 thang 2012" xfId="4524"/>
    <cellStyle name="1_BC 2010 ve CT trong diem (5nam)_BC von DTPT 6 thang 2012 2" xfId="4525"/>
    <cellStyle name="1_BC 2010 ve CT trong diem (5nam)_BC von DTPT 6 thang 2012 2 2" xfId="12051"/>
    <cellStyle name="1_BC 2010 ve CT trong diem (5nam)_BC von DTPT 6 thang 2012 2 2 2" xfId="12052"/>
    <cellStyle name="1_BC 2010 ve CT trong diem (5nam)_BC von DTPT 6 thang 2012 2 2 2 2" xfId="12053"/>
    <cellStyle name="1_BC 2010 ve CT trong diem (5nam)_BC von DTPT 6 thang 2012 2 2 2 3" xfId="12054"/>
    <cellStyle name="1_BC 2010 ve CT trong diem (5nam)_BC von DTPT 6 thang 2012 2 2 3" xfId="12055"/>
    <cellStyle name="1_BC 2010 ve CT trong diem (5nam)_BC von DTPT 6 thang 2012 2 2 3 2" xfId="12056"/>
    <cellStyle name="1_BC 2010 ve CT trong diem (5nam)_BC von DTPT 6 thang 2012 2 2 3 3" xfId="12057"/>
    <cellStyle name="1_BC 2010 ve CT trong diem (5nam)_BC von DTPT 6 thang 2012 2 2 4" xfId="12058"/>
    <cellStyle name="1_BC 2010 ve CT trong diem (5nam)_BC von DTPT 6 thang 2012 2 2 4 2" xfId="12059"/>
    <cellStyle name="1_BC 2010 ve CT trong diem (5nam)_BC von DTPT 6 thang 2012 2 2 4 3" xfId="12060"/>
    <cellStyle name="1_BC 2010 ve CT trong diem (5nam)_BC von DTPT 6 thang 2012 2 2 5" xfId="12061"/>
    <cellStyle name="1_BC 2010 ve CT trong diem (5nam)_BC von DTPT 6 thang 2012 2 2 6" xfId="12062"/>
    <cellStyle name="1_BC 2010 ve CT trong diem (5nam)_BC von DTPT 6 thang 2012 2 3" xfId="12063"/>
    <cellStyle name="1_BC 2010 ve CT trong diem (5nam)_BC von DTPT 6 thang 2012 2 3 2" xfId="12064"/>
    <cellStyle name="1_BC 2010 ve CT trong diem (5nam)_BC von DTPT 6 thang 2012 2 3 3" xfId="12065"/>
    <cellStyle name="1_BC 2010 ve CT trong diem (5nam)_BC von DTPT 6 thang 2012 2 4" xfId="12066"/>
    <cellStyle name="1_BC 2010 ve CT trong diem (5nam)_BC von DTPT 6 thang 2012 2 4 2" xfId="12067"/>
    <cellStyle name="1_BC 2010 ve CT trong diem (5nam)_BC von DTPT 6 thang 2012 2 4 3" xfId="12068"/>
    <cellStyle name="1_BC 2010 ve CT trong diem (5nam)_BC von DTPT 6 thang 2012 2 5" xfId="12069"/>
    <cellStyle name="1_BC 2010 ve CT trong diem (5nam)_BC von DTPT 6 thang 2012 2 5 2" xfId="12070"/>
    <cellStyle name="1_BC 2010 ve CT trong diem (5nam)_BC von DTPT 6 thang 2012 2 5 3" xfId="12071"/>
    <cellStyle name="1_BC 2010 ve CT trong diem (5nam)_BC von DTPT 6 thang 2012 2 6" xfId="12072"/>
    <cellStyle name="1_BC 2010 ve CT trong diem (5nam)_BC von DTPT 6 thang 2012 2 7" xfId="12073"/>
    <cellStyle name="1_BC 2010 ve CT trong diem (5nam)_BC von DTPT 6 thang 2012 3" xfId="12074"/>
    <cellStyle name="1_BC 2010 ve CT trong diem (5nam)_BC von DTPT 6 thang 2012 3 2" xfId="12075"/>
    <cellStyle name="1_BC 2010 ve CT trong diem (5nam)_BC von DTPT 6 thang 2012 3 2 2" xfId="12076"/>
    <cellStyle name="1_BC 2010 ve CT trong diem (5nam)_BC von DTPT 6 thang 2012 3 2 3" xfId="12077"/>
    <cellStyle name="1_BC 2010 ve CT trong diem (5nam)_BC von DTPT 6 thang 2012 3 3" xfId="12078"/>
    <cellStyle name="1_BC 2010 ve CT trong diem (5nam)_BC von DTPT 6 thang 2012 3 3 2" xfId="12079"/>
    <cellStyle name="1_BC 2010 ve CT trong diem (5nam)_BC von DTPT 6 thang 2012 3 3 3" xfId="12080"/>
    <cellStyle name="1_BC 2010 ve CT trong diem (5nam)_BC von DTPT 6 thang 2012 3 4" xfId="12081"/>
    <cellStyle name="1_BC 2010 ve CT trong diem (5nam)_BC von DTPT 6 thang 2012 3 4 2" xfId="12082"/>
    <cellStyle name="1_BC 2010 ve CT trong diem (5nam)_BC von DTPT 6 thang 2012 3 4 3" xfId="12083"/>
    <cellStyle name="1_BC 2010 ve CT trong diem (5nam)_BC von DTPT 6 thang 2012 3 5" xfId="12084"/>
    <cellStyle name="1_BC 2010 ve CT trong diem (5nam)_BC von DTPT 6 thang 2012 3 6" xfId="12085"/>
    <cellStyle name="1_BC 2010 ve CT trong diem (5nam)_BC von DTPT 6 thang 2012 4" xfId="12086"/>
    <cellStyle name="1_BC 2010 ve CT trong diem (5nam)_BC von DTPT 6 thang 2012 4 2" xfId="12087"/>
    <cellStyle name="1_BC 2010 ve CT trong diem (5nam)_BC von DTPT 6 thang 2012 4 3" xfId="12088"/>
    <cellStyle name="1_BC 2010 ve CT trong diem (5nam)_BC von DTPT 6 thang 2012 5" xfId="12089"/>
    <cellStyle name="1_BC 2010 ve CT trong diem (5nam)_BC von DTPT 6 thang 2012 5 2" xfId="12090"/>
    <cellStyle name="1_BC 2010 ve CT trong diem (5nam)_BC von DTPT 6 thang 2012 5 3" xfId="12091"/>
    <cellStyle name="1_BC 2010 ve CT trong diem (5nam)_BC von DTPT 6 thang 2012 6" xfId="12092"/>
    <cellStyle name="1_BC 2010 ve CT trong diem (5nam)_BC von DTPT 6 thang 2012 6 2" xfId="12093"/>
    <cellStyle name="1_BC 2010 ve CT trong diem (5nam)_BC von DTPT 6 thang 2012 6 3" xfId="12094"/>
    <cellStyle name="1_BC 2010 ve CT trong diem (5nam)_BC von DTPT 6 thang 2012 7" xfId="12095"/>
    <cellStyle name="1_BC 2010 ve CT trong diem (5nam)_Bieu du thao QD von ho tro co MT" xfId="4526"/>
    <cellStyle name="1_BC 2010 ve CT trong diem (5nam)_Bieu du thao QD von ho tro co MT 2" xfId="4527"/>
    <cellStyle name="1_BC 2010 ve CT trong diem (5nam)_Bieu du thao QD von ho tro co MT 2 2" xfId="12096"/>
    <cellStyle name="1_BC 2010 ve CT trong diem (5nam)_Bieu du thao QD von ho tro co MT 2 2 2" xfId="12097"/>
    <cellStyle name="1_BC 2010 ve CT trong diem (5nam)_Bieu du thao QD von ho tro co MT 2 2 2 2" xfId="12098"/>
    <cellStyle name="1_BC 2010 ve CT trong diem (5nam)_Bieu du thao QD von ho tro co MT 2 2 2 3" xfId="12099"/>
    <cellStyle name="1_BC 2010 ve CT trong diem (5nam)_Bieu du thao QD von ho tro co MT 2 2 3" xfId="12100"/>
    <cellStyle name="1_BC 2010 ve CT trong diem (5nam)_Bieu du thao QD von ho tro co MT 2 2 3 2" xfId="12101"/>
    <cellStyle name="1_BC 2010 ve CT trong diem (5nam)_Bieu du thao QD von ho tro co MT 2 2 3 3" xfId="12102"/>
    <cellStyle name="1_BC 2010 ve CT trong diem (5nam)_Bieu du thao QD von ho tro co MT 2 2 4" xfId="12103"/>
    <cellStyle name="1_BC 2010 ve CT trong diem (5nam)_Bieu du thao QD von ho tro co MT 2 2 4 2" xfId="12104"/>
    <cellStyle name="1_BC 2010 ve CT trong diem (5nam)_Bieu du thao QD von ho tro co MT 2 2 4 3" xfId="12105"/>
    <cellStyle name="1_BC 2010 ve CT trong diem (5nam)_Bieu du thao QD von ho tro co MT 2 2 5" xfId="12106"/>
    <cellStyle name="1_BC 2010 ve CT trong diem (5nam)_Bieu du thao QD von ho tro co MT 2 2 6" xfId="12107"/>
    <cellStyle name="1_BC 2010 ve CT trong diem (5nam)_Bieu du thao QD von ho tro co MT 2 3" xfId="12108"/>
    <cellStyle name="1_BC 2010 ve CT trong diem (5nam)_Bieu du thao QD von ho tro co MT 2 3 2" xfId="12109"/>
    <cellStyle name="1_BC 2010 ve CT trong diem (5nam)_Bieu du thao QD von ho tro co MT 2 3 3" xfId="12110"/>
    <cellStyle name="1_BC 2010 ve CT trong diem (5nam)_Bieu du thao QD von ho tro co MT 2 4" xfId="12111"/>
    <cellStyle name="1_BC 2010 ve CT trong diem (5nam)_Bieu du thao QD von ho tro co MT 2 4 2" xfId="12112"/>
    <cellStyle name="1_BC 2010 ve CT trong diem (5nam)_Bieu du thao QD von ho tro co MT 2 4 3" xfId="12113"/>
    <cellStyle name="1_BC 2010 ve CT trong diem (5nam)_Bieu du thao QD von ho tro co MT 2 5" xfId="12114"/>
    <cellStyle name="1_BC 2010 ve CT trong diem (5nam)_Bieu du thao QD von ho tro co MT 2 5 2" xfId="12115"/>
    <cellStyle name="1_BC 2010 ve CT trong diem (5nam)_Bieu du thao QD von ho tro co MT 2 5 3" xfId="12116"/>
    <cellStyle name="1_BC 2010 ve CT trong diem (5nam)_Bieu du thao QD von ho tro co MT 2 6" xfId="12117"/>
    <cellStyle name="1_BC 2010 ve CT trong diem (5nam)_Bieu du thao QD von ho tro co MT 2 7" xfId="12118"/>
    <cellStyle name="1_BC 2010 ve CT trong diem (5nam)_Bieu du thao QD von ho tro co MT 3" xfId="12119"/>
    <cellStyle name="1_BC 2010 ve CT trong diem (5nam)_Bieu du thao QD von ho tro co MT 3 2" xfId="12120"/>
    <cellStyle name="1_BC 2010 ve CT trong diem (5nam)_Bieu du thao QD von ho tro co MT 3 2 2" xfId="12121"/>
    <cellStyle name="1_BC 2010 ve CT trong diem (5nam)_Bieu du thao QD von ho tro co MT 3 2 3" xfId="12122"/>
    <cellStyle name="1_BC 2010 ve CT trong diem (5nam)_Bieu du thao QD von ho tro co MT 3 3" xfId="12123"/>
    <cellStyle name="1_BC 2010 ve CT trong diem (5nam)_Bieu du thao QD von ho tro co MT 3 3 2" xfId="12124"/>
    <cellStyle name="1_BC 2010 ve CT trong diem (5nam)_Bieu du thao QD von ho tro co MT 3 3 3" xfId="12125"/>
    <cellStyle name="1_BC 2010 ve CT trong diem (5nam)_Bieu du thao QD von ho tro co MT 3 4" xfId="12126"/>
    <cellStyle name="1_BC 2010 ve CT trong diem (5nam)_Bieu du thao QD von ho tro co MT 3 4 2" xfId="12127"/>
    <cellStyle name="1_BC 2010 ve CT trong diem (5nam)_Bieu du thao QD von ho tro co MT 3 4 3" xfId="12128"/>
    <cellStyle name="1_BC 2010 ve CT trong diem (5nam)_Bieu du thao QD von ho tro co MT 3 5" xfId="12129"/>
    <cellStyle name="1_BC 2010 ve CT trong diem (5nam)_Bieu du thao QD von ho tro co MT 3 6" xfId="12130"/>
    <cellStyle name="1_BC 2010 ve CT trong diem (5nam)_Bieu du thao QD von ho tro co MT 4" xfId="12131"/>
    <cellStyle name="1_BC 2010 ve CT trong diem (5nam)_Bieu du thao QD von ho tro co MT 4 2" xfId="12132"/>
    <cellStyle name="1_BC 2010 ve CT trong diem (5nam)_Bieu du thao QD von ho tro co MT 4 3" xfId="12133"/>
    <cellStyle name="1_BC 2010 ve CT trong diem (5nam)_Bieu du thao QD von ho tro co MT 5" xfId="12134"/>
    <cellStyle name="1_BC 2010 ve CT trong diem (5nam)_Bieu du thao QD von ho tro co MT 5 2" xfId="12135"/>
    <cellStyle name="1_BC 2010 ve CT trong diem (5nam)_Bieu du thao QD von ho tro co MT 5 3" xfId="12136"/>
    <cellStyle name="1_BC 2010 ve CT trong diem (5nam)_Bieu du thao QD von ho tro co MT 6" xfId="12137"/>
    <cellStyle name="1_BC 2010 ve CT trong diem (5nam)_Bieu du thao QD von ho tro co MT 6 2" xfId="12138"/>
    <cellStyle name="1_BC 2010 ve CT trong diem (5nam)_Bieu du thao QD von ho tro co MT 6 3" xfId="12139"/>
    <cellStyle name="1_BC 2010 ve CT trong diem (5nam)_Bieu du thao QD von ho tro co MT 7" xfId="12140"/>
    <cellStyle name="1_BC 2010 ve CT trong diem (5nam)_Ke hoach 2012 (theo doi)" xfId="4528"/>
    <cellStyle name="1_BC 2010 ve CT trong diem (5nam)_Ke hoach 2012 (theo doi) 2" xfId="4529"/>
    <cellStyle name="1_BC 2010 ve CT trong diem (5nam)_Ke hoach 2012 (theo doi) 2 2" xfId="12141"/>
    <cellStyle name="1_BC 2010 ve CT trong diem (5nam)_Ke hoach 2012 (theo doi) 2 2 2" xfId="12142"/>
    <cellStyle name="1_BC 2010 ve CT trong diem (5nam)_Ke hoach 2012 (theo doi) 2 2 2 2" xfId="12143"/>
    <cellStyle name="1_BC 2010 ve CT trong diem (5nam)_Ke hoach 2012 (theo doi) 2 2 2 3" xfId="12144"/>
    <cellStyle name="1_BC 2010 ve CT trong diem (5nam)_Ke hoach 2012 (theo doi) 2 2 3" xfId="12145"/>
    <cellStyle name="1_BC 2010 ve CT trong diem (5nam)_Ke hoach 2012 (theo doi) 2 2 3 2" xfId="12146"/>
    <cellStyle name="1_BC 2010 ve CT trong diem (5nam)_Ke hoach 2012 (theo doi) 2 2 3 3" xfId="12147"/>
    <cellStyle name="1_BC 2010 ve CT trong diem (5nam)_Ke hoach 2012 (theo doi) 2 2 4" xfId="12148"/>
    <cellStyle name="1_BC 2010 ve CT trong diem (5nam)_Ke hoach 2012 (theo doi) 2 2 4 2" xfId="12149"/>
    <cellStyle name="1_BC 2010 ve CT trong diem (5nam)_Ke hoach 2012 (theo doi) 2 2 4 3" xfId="12150"/>
    <cellStyle name="1_BC 2010 ve CT trong diem (5nam)_Ke hoach 2012 (theo doi) 2 2 5" xfId="12151"/>
    <cellStyle name="1_BC 2010 ve CT trong diem (5nam)_Ke hoach 2012 (theo doi) 2 2 6" xfId="12152"/>
    <cellStyle name="1_BC 2010 ve CT trong diem (5nam)_Ke hoach 2012 (theo doi) 2 3" xfId="12153"/>
    <cellStyle name="1_BC 2010 ve CT trong diem (5nam)_Ke hoach 2012 (theo doi) 2 3 2" xfId="12154"/>
    <cellStyle name="1_BC 2010 ve CT trong diem (5nam)_Ke hoach 2012 (theo doi) 2 3 3" xfId="12155"/>
    <cellStyle name="1_BC 2010 ve CT trong diem (5nam)_Ke hoach 2012 (theo doi) 2 4" xfId="12156"/>
    <cellStyle name="1_BC 2010 ve CT trong diem (5nam)_Ke hoach 2012 (theo doi) 2 4 2" xfId="12157"/>
    <cellStyle name="1_BC 2010 ve CT trong diem (5nam)_Ke hoach 2012 (theo doi) 2 4 3" xfId="12158"/>
    <cellStyle name="1_BC 2010 ve CT trong diem (5nam)_Ke hoach 2012 (theo doi) 2 5" xfId="12159"/>
    <cellStyle name="1_BC 2010 ve CT trong diem (5nam)_Ke hoach 2012 (theo doi) 2 5 2" xfId="12160"/>
    <cellStyle name="1_BC 2010 ve CT trong diem (5nam)_Ke hoach 2012 (theo doi) 2 5 3" xfId="12161"/>
    <cellStyle name="1_BC 2010 ve CT trong diem (5nam)_Ke hoach 2012 (theo doi) 2 6" xfId="12162"/>
    <cellStyle name="1_BC 2010 ve CT trong diem (5nam)_Ke hoach 2012 (theo doi) 2 7" xfId="12163"/>
    <cellStyle name="1_BC 2010 ve CT trong diem (5nam)_Ke hoach 2012 (theo doi) 3" xfId="12164"/>
    <cellStyle name="1_BC 2010 ve CT trong diem (5nam)_Ke hoach 2012 (theo doi) 3 2" xfId="12165"/>
    <cellStyle name="1_BC 2010 ve CT trong diem (5nam)_Ke hoach 2012 (theo doi) 3 2 2" xfId="12166"/>
    <cellStyle name="1_BC 2010 ve CT trong diem (5nam)_Ke hoach 2012 (theo doi) 3 2 3" xfId="12167"/>
    <cellStyle name="1_BC 2010 ve CT trong diem (5nam)_Ke hoach 2012 (theo doi) 3 3" xfId="12168"/>
    <cellStyle name="1_BC 2010 ve CT trong diem (5nam)_Ke hoach 2012 (theo doi) 3 3 2" xfId="12169"/>
    <cellStyle name="1_BC 2010 ve CT trong diem (5nam)_Ke hoach 2012 (theo doi) 3 3 3" xfId="12170"/>
    <cellStyle name="1_BC 2010 ve CT trong diem (5nam)_Ke hoach 2012 (theo doi) 3 4" xfId="12171"/>
    <cellStyle name="1_BC 2010 ve CT trong diem (5nam)_Ke hoach 2012 (theo doi) 3 4 2" xfId="12172"/>
    <cellStyle name="1_BC 2010 ve CT trong diem (5nam)_Ke hoach 2012 (theo doi) 3 4 3" xfId="12173"/>
    <cellStyle name="1_BC 2010 ve CT trong diem (5nam)_Ke hoach 2012 (theo doi) 3 5" xfId="12174"/>
    <cellStyle name="1_BC 2010 ve CT trong diem (5nam)_Ke hoach 2012 (theo doi) 3 6" xfId="12175"/>
    <cellStyle name="1_BC 2010 ve CT trong diem (5nam)_Ke hoach 2012 (theo doi) 4" xfId="12176"/>
    <cellStyle name="1_BC 2010 ve CT trong diem (5nam)_Ke hoach 2012 (theo doi) 4 2" xfId="12177"/>
    <cellStyle name="1_BC 2010 ve CT trong diem (5nam)_Ke hoach 2012 (theo doi) 4 3" xfId="12178"/>
    <cellStyle name="1_BC 2010 ve CT trong diem (5nam)_Ke hoach 2012 (theo doi) 5" xfId="12179"/>
    <cellStyle name="1_BC 2010 ve CT trong diem (5nam)_Ke hoach 2012 (theo doi) 5 2" xfId="12180"/>
    <cellStyle name="1_BC 2010 ve CT trong diem (5nam)_Ke hoach 2012 (theo doi) 5 3" xfId="12181"/>
    <cellStyle name="1_BC 2010 ve CT trong diem (5nam)_Ke hoach 2012 (theo doi) 6" xfId="12182"/>
    <cellStyle name="1_BC 2010 ve CT trong diem (5nam)_Ke hoach 2012 (theo doi) 6 2" xfId="12183"/>
    <cellStyle name="1_BC 2010 ve CT trong diem (5nam)_Ke hoach 2012 (theo doi) 6 3" xfId="12184"/>
    <cellStyle name="1_BC 2010 ve CT trong diem (5nam)_Ke hoach 2012 (theo doi) 7" xfId="12185"/>
    <cellStyle name="1_BC 2010 ve CT trong diem (5nam)_Ke hoach 2012 theo doi (giai ngan 30.6.12)" xfId="4530"/>
    <cellStyle name="1_BC 2010 ve CT trong diem (5nam)_Ke hoach 2012 theo doi (giai ngan 30.6.12) 2" xfId="4531"/>
    <cellStyle name="1_BC 2010 ve CT trong diem (5nam)_Ke hoach 2012 theo doi (giai ngan 30.6.12) 2 2" xfId="12186"/>
    <cellStyle name="1_BC 2010 ve CT trong diem (5nam)_Ke hoach 2012 theo doi (giai ngan 30.6.12) 2 2 2" xfId="12187"/>
    <cellStyle name="1_BC 2010 ve CT trong diem (5nam)_Ke hoach 2012 theo doi (giai ngan 30.6.12) 2 2 2 2" xfId="12188"/>
    <cellStyle name="1_BC 2010 ve CT trong diem (5nam)_Ke hoach 2012 theo doi (giai ngan 30.6.12) 2 2 2 3" xfId="12189"/>
    <cellStyle name="1_BC 2010 ve CT trong diem (5nam)_Ke hoach 2012 theo doi (giai ngan 30.6.12) 2 2 3" xfId="12190"/>
    <cellStyle name="1_BC 2010 ve CT trong diem (5nam)_Ke hoach 2012 theo doi (giai ngan 30.6.12) 2 2 3 2" xfId="12191"/>
    <cellStyle name="1_BC 2010 ve CT trong diem (5nam)_Ke hoach 2012 theo doi (giai ngan 30.6.12) 2 2 3 3" xfId="12192"/>
    <cellStyle name="1_BC 2010 ve CT trong diem (5nam)_Ke hoach 2012 theo doi (giai ngan 30.6.12) 2 2 4" xfId="12193"/>
    <cellStyle name="1_BC 2010 ve CT trong diem (5nam)_Ke hoach 2012 theo doi (giai ngan 30.6.12) 2 2 4 2" xfId="12194"/>
    <cellStyle name="1_BC 2010 ve CT trong diem (5nam)_Ke hoach 2012 theo doi (giai ngan 30.6.12) 2 2 4 3" xfId="12195"/>
    <cellStyle name="1_BC 2010 ve CT trong diem (5nam)_Ke hoach 2012 theo doi (giai ngan 30.6.12) 2 2 5" xfId="12196"/>
    <cellStyle name="1_BC 2010 ve CT trong diem (5nam)_Ke hoach 2012 theo doi (giai ngan 30.6.12) 2 2 6" xfId="12197"/>
    <cellStyle name="1_BC 2010 ve CT trong diem (5nam)_Ke hoach 2012 theo doi (giai ngan 30.6.12) 2 3" xfId="12198"/>
    <cellStyle name="1_BC 2010 ve CT trong diem (5nam)_Ke hoach 2012 theo doi (giai ngan 30.6.12) 2 3 2" xfId="12199"/>
    <cellStyle name="1_BC 2010 ve CT trong diem (5nam)_Ke hoach 2012 theo doi (giai ngan 30.6.12) 2 3 3" xfId="12200"/>
    <cellStyle name="1_BC 2010 ve CT trong diem (5nam)_Ke hoach 2012 theo doi (giai ngan 30.6.12) 2 4" xfId="12201"/>
    <cellStyle name="1_BC 2010 ve CT trong diem (5nam)_Ke hoach 2012 theo doi (giai ngan 30.6.12) 2 4 2" xfId="12202"/>
    <cellStyle name="1_BC 2010 ve CT trong diem (5nam)_Ke hoach 2012 theo doi (giai ngan 30.6.12) 2 4 3" xfId="12203"/>
    <cellStyle name="1_BC 2010 ve CT trong diem (5nam)_Ke hoach 2012 theo doi (giai ngan 30.6.12) 2 5" xfId="12204"/>
    <cellStyle name="1_BC 2010 ve CT trong diem (5nam)_Ke hoach 2012 theo doi (giai ngan 30.6.12) 2 5 2" xfId="12205"/>
    <cellStyle name="1_BC 2010 ve CT trong diem (5nam)_Ke hoach 2012 theo doi (giai ngan 30.6.12) 2 5 3" xfId="12206"/>
    <cellStyle name="1_BC 2010 ve CT trong diem (5nam)_Ke hoach 2012 theo doi (giai ngan 30.6.12) 2 6" xfId="12207"/>
    <cellStyle name="1_BC 2010 ve CT trong diem (5nam)_Ke hoach 2012 theo doi (giai ngan 30.6.12) 2 7" xfId="12208"/>
    <cellStyle name="1_BC 2010 ve CT trong diem (5nam)_Ke hoach 2012 theo doi (giai ngan 30.6.12) 3" xfId="12209"/>
    <cellStyle name="1_BC 2010 ve CT trong diem (5nam)_Ke hoach 2012 theo doi (giai ngan 30.6.12) 3 2" xfId="12210"/>
    <cellStyle name="1_BC 2010 ve CT trong diem (5nam)_Ke hoach 2012 theo doi (giai ngan 30.6.12) 3 2 2" xfId="12211"/>
    <cellStyle name="1_BC 2010 ve CT trong diem (5nam)_Ke hoach 2012 theo doi (giai ngan 30.6.12) 3 2 3" xfId="12212"/>
    <cellStyle name="1_BC 2010 ve CT trong diem (5nam)_Ke hoach 2012 theo doi (giai ngan 30.6.12) 3 3" xfId="12213"/>
    <cellStyle name="1_BC 2010 ve CT trong diem (5nam)_Ke hoach 2012 theo doi (giai ngan 30.6.12) 3 3 2" xfId="12214"/>
    <cellStyle name="1_BC 2010 ve CT trong diem (5nam)_Ke hoach 2012 theo doi (giai ngan 30.6.12) 3 3 3" xfId="12215"/>
    <cellStyle name="1_BC 2010 ve CT trong diem (5nam)_Ke hoach 2012 theo doi (giai ngan 30.6.12) 3 4" xfId="12216"/>
    <cellStyle name="1_BC 2010 ve CT trong diem (5nam)_Ke hoach 2012 theo doi (giai ngan 30.6.12) 3 4 2" xfId="12217"/>
    <cellStyle name="1_BC 2010 ve CT trong diem (5nam)_Ke hoach 2012 theo doi (giai ngan 30.6.12) 3 4 3" xfId="12218"/>
    <cellStyle name="1_BC 2010 ve CT trong diem (5nam)_Ke hoach 2012 theo doi (giai ngan 30.6.12) 3 5" xfId="12219"/>
    <cellStyle name="1_BC 2010 ve CT trong diem (5nam)_Ke hoach 2012 theo doi (giai ngan 30.6.12) 3 6" xfId="12220"/>
    <cellStyle name="1_BC 2010 ve CT trong diem (5nam)_Ke hoach 2012 theo doi (giai ngan 30.6.12) 4" xfId="12221"/>
    <cellStyle name="1_BC 2010 ve CT trong diem (5nam)_Ke hoach 2012 theo doi (giai ngan 30.6.12) 4 2" xfId="12222"/>
    <cellStyle name="1_BC 2010 ve CT trong diem (5nam)_Ke hoach 2012 theo doi (giai ngan 30.6.12) 4 3" xfId="12223"/>
    <cellStyle name="1_BC 2010 ve CT trong diem (5nam)_Ke hoach 2012 theo doi (giai ngan 30.6.12) 5" xfId="12224"/>
    <cellStyle name="1_BC 2010 ve CT trong diem (5nam)_Ke hoach 2012 theo doi (giai ngan 30.6.12) 5 2" xfId="12225"/>
    <cellStyle name="1_BC 2010 ve CT trong diem (5nam)_Ke hoach 2012 theo doi (giai ngan 30.6.12) 5 3" xfId="12226"/>
    <cellStyle name="1_BC 2010 ve CT trong diem (5nam)_Ke hoach 2012 theo doi (giai ngan 30.6.12) 6" xfId="12227"/>
    <cellStyle name="1_BC 2010 ve CT trong diem (5nam)_Ke hoach 2012 theo doi (giai ngan 30.6.12) 6 2" xfId="12228"/>
    <cellStyle name="1_BC 2010 ve CT trong diem (5nam)_Ke hoach 2012 theo doi (giai ngan 30.6.12) 6 3" xfId="12229"/>
    <cellStyle name="1_BC 2010 ve CT trong diem (5nam)_Ke hoach 2012 theo doi (giai ngan 30.6.12) 7" xfId="12230"/>
    <cellStyle name="1_BC 8 thang 2009 ve CT trong diem 5nam" xfId="4532"/>
    <cellStyle name="1_BC 8 thang 2009 ve CT trong diem 5nam 2" xfId="12231"/>
    <cellStyle name="1_BC 8 thang 2009 ve CT trong diem 5nam 2 2" xfId="12232"/>
    <cellStyle name="1_BC 8 thang 2009 ve CT trong diem 5nam 2 2 2" xfId="12233"/>
    <cellStyle name="1_BC 8 thang 2009 ve CT trong diem 5nam 2 2 3" xfId="12234"/>
    <cellStyle name="1_BC 8 thang 2009 ve CT trong diem 5nam 2 3" xfId="12235"/>
    <cellStyle name="1_BC 8 thang 2009 ve CT trong diem 5nam 2 3 2" xfId="12236"/>
    <cellStyle name="1_BC 8 thang 2009 ve CT trong diem 5nam 2 3 3" xfId="12237"/>
    <cellStyle name="1_BC 8 thang 2009 ve CT trong diem 5nam 2 4" xfId="12238"/>
    <cellStyle name="1_BC 8 thang 2009 ve CT trong diem 5nam 2 4 2" xfId="12239"/>
    <cellStyle name="1_BC 8 thang 2009 ve CT trong diem 5nam 2 4 3" xfId="12240"/>
    <cellStyle name="1_BC 8 thang 2009 ve CT trong diem 5nam 2 5" xfId="12241"/>
    <cellStyle name="1_BC 8 thang 2009 ve CT trong diem 5nam 2 6" xfId="12242"/>
    <cellStyle name="1_BC 8 thang 2009 ve CT trong diem 5nam 3" xfId="12243"/>
    <cellStyle name="1_BC 8 thang 2009 ve CT trong diem 5nam 3 2" xfId="12244"/>
    <cellStyle name="1_BC 8 thang 2009 ve CT trong diem 5nam 3 3" xfId="12245"/>
    <cellStyle name="1_BC 8 thang 2009 ve CT trong diem 5nam 4" xfId="12246"/>
    <cellStyle name="1_BC 8 thang 2009 ve CT trong diem 5nam 4 2" xfId="12247"/>
    <cellStyle name="1_BC 8 thang 2009 ve CT trong diem 5nam 4 3" xfId="12248"/>
    <cellStyle name="1_BC 8 thang 2009 ve CT trong diem 5nam 5" xfId="12249"/>
    <cellStyle name="1_BC 8 thang 2009 ve CT trong diem 5nam 5 2" xfId="12250"/>
    <cellStyle name="1_BC 8 thang 2009 ve CT trong diem 5nam 5 3" xfId="12251"/>
    <cellStyle name="1_BC 8 thang 2009 ve CT trong diem 5nam 6" xfId="12252"/>
    <cellStyle name="1_BC 8 thang 2009 ve CT trong diem 5nam 7" xfId="12253"/>
    <cellStyle name="1_BC 8 thang 2009 ve CT trong diem 5nam_1 Bieu 6 thang nam 2011" xfId="4533"/>
    <cellStyle name="1_BC 8 thang 2009 ve CT trong diem 5nam_1 Bieu 6 thang nam 2011 2" xfId="4534"/>
    <cellStyle name="1_BC 8 thang 2009 ve CT trong diem 5nam_1 Bieu 6 thang nam 2011 2 2" xfId="12254"/>
    <cellStyle name="1_BC 8 thang 2009 ve CT trong diem 5nam_1 Bieu 6 thang nam 2011 2 2 2" xfId="12255"/>
    <cellStyle name="1_BC 8 thang 2009 ve CT trong diem 5nam_1 Bieu 6 thang nam 2011 2 2 2 2" xfId="12256"/>
    <cellStyle name="1_BC 8 thang 2009 ve CT trong diem 5nam_1 Bieu 6 thang nam 2011 2 2 2 3" xfId="12257"/>
    <cellStyle name="1_BC 8 thang 2009 ve CT trong diem 5nam_1 Bieu 6 thang nam 2011 2 2 3" xfId="12258"/>
    <cellStyle name="1_BC 8 thang 2009 ve CT trong diem 5nam_1 Bieu 6 thang nam 2011 2 2 3 2" xfId="12259"/>
    <cellStyle name="1_BC 8 thang 2009 ve CT trong diem 5nam_1 Bieu 6 thang nam 2011 2 2 3 3" xfId="12260"/>
    <cellStyle name="1_BC 8 thang 2009 ve CT trong diem 5nam_1 Bieu 6 thang nam 2011 2 2 4" xfId="12261"/>
    <cellStyle name="1_BC 8 thang 2009 ve CT trong diem 5nam_1 Bieu 6 thang nam 2011 2 2 4 2" xfId="12262"/>
    <cellStyle name="1_BC 8 thang 2009 ve CT trong diem 5nam_1 Bieu 6 thang nam 2011 2 2 4 3" xfId="12263"/>
    <cellStyle name="1_BC 8 thang 2009 ve CT trong diem 5nam_1 Bieu 6 thang nam 2011 2 2 5" xfId="12264"/>
    <cellStyle name="1_BC 8 thang 2009 ve CT trong diem 5nam_1 Bieu 6 thang nam 2011 2 2 6" xfId="12265"/>
    <cellStyle name="1_BC 8 thang 2009 ve CT trong diem 5nam_1 Bieu 6 thang nam 2011 2 3" xfId="12266"/>
    <cellStyle name="1_BC 8 thang 2009 ve CT trong diem 5nam_1 Bieu 6 thang nam 2011 2 3 2" xfId="12267"/>
    <cellStyle name="1_BC 8 thang 2009 ve CT trong diem 5nam_1 Bieu 6 thang nam 2011 2 3 3" xfId="12268"/>
    <cellStyle name="1_BC 8 thang 2009 ve CT trong diem 5nam_1 Bieu 6 thang nam 2011 2 4" xfId="12269"/>
    <cellStyle name="1_BC 8 thang 2009 ve CT trong diem 5nam_1 Bieu 6 thang nam 2011 2 4 2" xfId="12270"/>
    <cellStyle name="1_BC 8 thang 2009 ve CT trong diem 5nam_1 Bieu 6 thang nam 2011 2 4 3" xfId="12271"/>
    <cellStyle name="1_BC 8 thang 2009 ve CT trong diem 5nam_1 Bieu 6 thang nam 2011 2 5" xfId="12272"/>
    <cellStyle name="1_BC 8 thang 2009 ve CT trong diem 5nam_1 Bieu 6 thang nam 2011 2 5 2" xfId="12273"/>
    <cellStyle name="1_BC 8 thang 2009 ve CT trong diem 5nam_1 Bieu 6 thang nam 2011 2 5 3" xfId="12274"/>
    <cellStyle name="1_BC 8 thang 2009 ve CT trong diem 5nam_1 Bieu 6 thang nam 2011 2 6" xfId="12275"/>
    <cellStyle name="1_BC 8 thang 2009 ve CT trong diem 5nam_1 Bieu 6 thang nam 2011 2 7" xfId="12276"/>
    <cellStyle name="1_BC 8 thang 2009 ve CT trong diem 5nam_1 Bieu 6 thang nam 2011 3" xfId="12277"/>
    <cellStyle name="1_BC 8 thang 2009 ve CT trong diem 5nam_1 Bieu 6 thang nam 2011 3 2" xfId="12278"/>
    <cellStyle name="1_BC 8 thang 2009 ve CT trong diem 5nam_1 Bieu 6 thang nam 2011 3 2 2" xfId="12279"/>
    <cellStyle name="1_BC 8 thang 2009 ve CT trong diem 5nam_1 Bieu 6 thang nam 2011 3 2 3" xfId="12280"/>
    <cellStyle name="1_BC 8 thang 2009 ve CT trong diem 5nam_1 Bieu 6 thang nam 2011 3 3" xfId="12281"/>
    <cellStyle name="1_BC 8 thang 2009 ve CT trong diem 5nam_1 Bieu 6 thang nam 2011 3 3 2" xfId="12282"/>
    <cellStyle name="1_BC 8 thang 2009 ve CT trong diem 5nam_1 Bieu 6 thang nam 2011 3 3 3" xfId="12283"/>
    <cellStyle name="1_BC 8 thang 2009 ve CT trong diem 5nam_1 Bieu 6 thang nam 2011 3 4" xfId="12284"/>
    <cellStyle name="1_BC 8 thang 2009 ve CT trong diem 5nam_1 Bieu 6 thang nam 2011 3 4 2" xfId="12285"/>
    <cellStyle name="1_BC 8 thang 2009 ve CT trong diem 5nam_1 Bieu 6 thang nam 2011 3 4 3" xfId="12286"/>
    <cellStyle name="1_BC 8 thang 2009 ve CT trong diem 5nam_1 Bieu 6 thang nam 2011 3 5" xfId="12287"/>
    <cellStyle name="1_BC 8 thang 2009 ve CT trong diem 5nam_1 Bieu 6 thang nam 2011 3 6" xfId="12288"/>
    <cellStyle name="1_BC 8 thang 2009 ve CT trong diem 5nam_1 Bieu 6 thang nam 2011 4" xfId="12289"/>
    <cellStyle name="1_BC 8 thang 2009 ve CT trong diem 5nam_1 Bieu 6 thang nam 2011 4 2" xfId="12290"/>
    <cellStyle name="1_BC 8 thang 2009 ve CT trong diem 5nam_1 Bieu 6 thang nam 2011 4 3" xfId="12291"/>
    <cellStyle name="1_BC 8 thang 2009 ve CT trong diem 5nam_1 Bieu 6 thang nam 2011 5" xfId="12292"/>
    <cellStyle name="1_BC 8 thang 2009 ve CT trong diem 5nam_1 Bieu 6 thang nam 2011 5 2" xfId="12293"/>
    <cellStyle name="1_BC 8 thang 2009 ve CT trong diem 5nam_1 Bieu 6 thang nam 2011 5 3" xfId="12294"/>
    <cellStyle name="1_BC 8 thang 2009 ve CT trong diem 5nam_1 Bieu 6 thang nam 2011 6" xfId="12295"/>
    <cellStyle name="1_BC 8 thang 2009 ve CT trong diem 5nam_1 Bieu 6 thang nam 2011 6 2" xfId="12296"/>
    <cellStyle name="1_BC 8 thang 2009 ve CT trong diem 5nam_1 Bieu 6 thang nam 2011 6 3" xfId="12297"/>
    <cellStyle name="1_BC 8 thang 2009 ve CT trong diem 5nam_1 Bieu 6 thang nam 2011 7" xfId="12298"/>
    <cellStyle name="1_BC 8 thang 2009 ve CT trong diem 5nam_1 Bieu 6 thang nam 2011_BC von DTPT 6 thang 2012" xfId="4535"/>
    <cellStyle name="1_BC 8 thang 2009 ve CT trong diem 5nam_1 Bieu 6 thang nam 2011_BC von DTPT 6 thang 2012 2" xfId="4536"/>
    <cellStyle name="1_BC 8 thang 2009 ve CT trong diem 5nam_1 Bieu 6 thang nam 2011_BC von DTPT 6 thang 2012 2 2" xfId="12299"/>
    <cellStyle name="1_BC 8 thang 2009 ve CT trong diem 5nam_1 Bieu 6 thang nam 2011_BC von DTPT 6 thang 2012 2 2 2" xfId="12300"/>
    <cellStyle name="1_BC 8 thang 2009 ve CT trong diem 5nam_1 Bieu 6 thang nam 2011_BC von DTPT 6 thang 2012 2 2 2 2" xfId="12301"/>
    <cellStyle name="1_BC 8 thang 2009 ve CT trong diem 5nam_1 Bieu 6 thang nam 2011_BC von DTPT 6 thang 2012 2 2 2 3" xfId="12302"/>
    <cellStyle name="1_BC 8 thang 2009 ve CT trong diem 5nam_1 Bieu 6 thang nam 2011_BC von DTPT 6 thang 2012 2 2 3" xfId="12303"/>
    <cellStyle name="1_BC 8 thang 2009 ve CT trong diem 5nam_1 Bieu 6 thang nam 2011_BC von DTPT 6 thang 2012 2 2 3 2" xfId="12304"/>
    <cellStyle name="1_BC 8 thang 2009 ve CT trong diem 5nam_1 Bieu 6 thang nam 2011_BC von DTPT 6 thang 2012 2 2 3 3" xfId="12305"/>
    <cellStyle name="1_BC 8 thang 2009 ve CT trong diem 5nam_1 Bieu 6 thang nam 2011_BC von DTPT 6 thang 2012 2 2 4" xfId="12306"/>
    <cellStyle name="1_BC 8 thang 2009 ve CT trong diem 5nam_1 Bieu 6 thang nam 2011_BC von DTPT 6 thang 2012 2 2 4 2" xfId="12307"/>
    <cellStyle name="1_BC 8 thang 2009 ve CT trong diem 5nam_1 Bieu 6 thang nam 2011_BC von DTPT 6 thang 2012 2 2 4 3" xfId="12308"/>
    <cellStyle name="1_BC 8 thang 2009 ve CT trong diem 5nam_1 Bieu 6 thang nam 2011_BC von DTPT 6 thang 2012 2 2 5" xfId="12309"/>
    <cellStyle name="1_BC 8 thang 2009 ve CT trong diem 5nam_1 Bieu 6 thang nam 2011_BC von DTPT 6 thang 2012 2 2 6" xfId="12310"/>
    <cellStyle name="1_BC 8 thang 2009 ve CT trong diem 5nam_1 Bieu 6 thang nam 2011_BC von DTPT 6 thang 2012 2 3" xfId="12311"/>
    <cellStyle name="1_BC 8 thang 2009 ve CT trong diem 5nam_1 Bieu 6 thang nam 2011_BC von DTPT 6 thang 2012 2 3 2" xfId="12312"/>
    <cellStyle name="1_BC 8 thang 2009 ve CT trong diem 5nam_1 Bieu 6 thang nam 2011_BC von DTPT 6 thang 2012 2 3 3" xfId="12313"/>
    <cellStyle name="1_BC 8 thang 2009 ve CT trong diem 5nam_1 Bieu 6 thang nam 2011_BC von DTPT 6 thang 2012 2 4" xfId="12314"/>
    <cellStyle name="1_BC 8 thang 2009 ve CT trong diem 5nam_1 Bieu 6 thang nam 2011_BC von DTPT 6 thang 2012 2 4 2" xfId="12315"/>
    <cellStyle name="1_BC 8 thang 2009 ve CT trong diem 5nam_1 Bieu 6 thang nam 2011_BC von DTPT 6 thang 2012 2 4 3" xfId="12316"/>
    <cellStyle name="1_BC 8 thang 2009 ve CT trong diem 5nam_1 Bieu 6 thang nam 2011_BC von DTPT 6 thang 2012 2 5" xfId="12317"/>
    <cellStyle name="1_BC 8 thang 2009 ve CT trong diem 5nam_1 Bieu 6 thang nam 2011_BC von DTPT 6 thang 2012 2 5 2" xfId="12318"/>
    <cellStyle name="1_BC 8 thang 2009 ve CT trong diem 5nam_1 Bieu 6 thang nam 2011_BC von DTPT 6 thang 2012 2 5 3" xfId="12319"/>
    <cellStyle name="1_BC 8 thang 2009 ve CT trong diem 5nam_1 Bieu 6 thang nam 2011_BC von DTPT 6 thang 2012 2 6" xfId="12320"/>
    <cellStyle name="1_BC 8 thang 2009 ve CT trong diem 5nam_1 Bieu 6 thang nam 2011_BC von DTPT 6 thang 2012 2 7" xfId="12321"/>
    <cellStyle name="1_BC 8 thang 2009 ve CT trong diem 5nam_1 Bieu 6 thang nam 2011_BC von DTPT 6 thang 2012 3" xfId="12322"/>
    <cellStyle name="1_BC 8 thang 2009 ve CT trong diem 5nam_1 Bieu 6 thang nam 2011_BC von DTPT 6 thang 2012 3 2" xfId="12323"/>
    <cellStyle name="1_BC 8 thang 2009 ve CT trong diem 5nam_1 Bieu 6 thang nam 2011_BC von DTPT 6 thang 2012 3 2 2" xfId="12324"/>
    <cellStyle name="1_BC 8 thang 2009 ve CT trong diem 5nam_1 Bieu 6 thang nam 2011_BC von DTPT 6 thang 2012 3 2 3" xfId="12325"/>
    <cellStyle name="1_BC 8 thang 2009 ve CT trong diem 5nam_1 Bieu 6 thang nam 2011_BC von DTPT 6 thang 2012 3 3" xfId="12326"/>
    <cellStyle name="1_BC 8 thang 2009 ve CT trong diem 5nam_1 Bieu 6 thang nam 2011_BC von DTPT 6 thang 2012 3 3 2" xfId="12327"/>
    <cellStyle name="1_BC 8 thang 2009 ve CT trong diem 5nam_1 Bieu 6 thang nam 2011_BC von DTPT 6 thang 2012 3 3 3" xfId="12328"/>
    <cellStyle name="1_BC 8 thang 2009 ve CT trong diem 5nam_1 Bieu 6 thang nam 2011_BC von DTPT 6 thang 2012 3 4" xfId="12329"/>
    <cellStyle name="1_BC 8 thang 2009 ve CT trong diem 5nam_1 Bieu 6 thang nam 2011_BC von DTPT 6 thang 2012 3 4 2" xfId="12330"/>
    <cellStyle name="1_BC 8 thang 2009 ve CT trong diem 5nam_1 Bieu 6 thang nam 2011_BC von DTPT 6 thang 2012 3 4 3" xfId="12331"/>
    <cellStyle name="1_BC 8 thang 2009 ve CT trong diem 5nam_1 Bieu 6 thang nam 2011_BC von DTPT 6 thang 2012 3 5" xfId="12332"/>
    <cellStyle name="1_BC 8 thang 2009 ve CT trong diem 5nam_1 Bieu 6 thang nam 2011_BC von DTPT 6 thang 2012 3 6" xfId="12333"/>
    <cellStyle name="1_BC 8 thang 2009 ve CT trong diem 5nam_1 Bieu 6 thang nam 2011_BC von DTPT 6 thang 2012 4" xfId="12334"/>
    <cellStyle name="1_BC 8 thang 2009 ve CT trong diem 5nam_1 Bieu 6 thang nam 2011_BC von DTPT 6 thang 2012 4 2" xfId="12335"/>
    <cellStyle name="1_BC 8 thang 2009 ve CT trong diem 5nam_1 Bieu 6 thang nam 2011_BC von DTPT 6 thang 2012 4 3" xfId="12336"/>
    <cellStyle name="1_BC 8 thang 2009 ve CT trong diem 5nam_1 Bieu 6 thang nam 2011_BC von DTPT 6 thang 2012 5" xfId="12337"/>
    <cellStyle name="1_BC 8 thang 2009 ve CT trong diem 5nam_1 Bieu 6 thang nam 2011_BC von DTPT 6 thang 2012 5 2" xfId="12338"/>
    <cellStyle name="1_BC 8 thang 2009 ve CT trong diem 5nam_1 Bieu 6 thang nam 2011_BC von DTPT 6 thang 2012 5 3" xfId="12339"/>
    <cellStyle name="1_BC 8 thang 2009 ve CT trong diem 5nam_1 Bieu 6 thang nam 2011_BC von DTPT 6 thang 2012 6" xfId="12340"/>
    <cellStyle name="1_BC 8 thang 2009 ve CT trong diem 5nam_1 Bieu 6 thang nam 2011_BC von DTPT 6 thang 2012 6 2" xfId="12341"/>
    <cellStyle name="1_BC 8 thang 2009 ve CT trong diem 5nam_1 Bieu 6 thang nam 2011_BC von DTPT 6 thang 2012 6 3" xfId="12342"/>
    <cellStyle name="1_BC 8 thang 2009 ve CT trong diem 5nam_1 Bieu 6 thang nam 2011_BC von DTPT 6 thang 2012 7" xfId="12343"/>
    <cellStyle name="1_BC 8 thang 2009 ve CT trong diem 5nam_1 Bieu 6 thang nam 2011_Bieu du thao QD von ho tro co MT" xfId="4537"/>
    <cellStyle name="1_BC 8 thang 2009 ve CT trong diem 5nam_1 Bieu 6 thang nam 2011_Bieu du thao QD von ho tro co MT 2" xfId="4538"/>
    <cellStyle name="1_BC 8 thang 2009 ve CT trong diem 5nam_1 Bieu 6 thang nam 2011_Bieu du thao QD von ho tro co MT 2 2" xfId="12344"/>
    <cellStyle name="1_BC 8 thang 2009 ve CT trong diem 5nam_1 Bieu 6 thang nam 2011_Bieu du thao QD von ho tro co MT 2 2 2" xfId="12345"/>
    <cellStyle name="1_BC 8 thang 2009 ve CT trong diem 5nam_1 Bieu 6 thang nam 2011_Bieu du thao QD von ho tro co MT 2 2 2 2" xfId="12346"/>
    <cellStyle name="1_BC 8 thang 2009 ve CT trong diem 5nam_1 Bieu 6 thang nam 2011_Bieu du thao QD von ho tro co MT 2 2 2 3" xfId="12347"/>
    <cellStyle name="1_BC 8 thang 2009 ve CT trong diem 5nam_1 Bieu 6 thang nam 2011_Bieu du thao QD von ho tro co MT 2 2 3" xfId="12348"/>
    <cellStyle name="1_BC 8 thang 2009 ve CT trong diem 5nam_1 Bieu 6 thang nam 2011_Bieu du thao QD von ho tro co MT 2 2 3 2" xfId="12349"/>
    <cellStyle name="1_BC 8 thang 2009 ve CT trong diem 5nam_1 Bieu 6 thang nam 2011_Bieu du thao QD von ho tro co MT 2 2 3 3" xfId="12350"/>
    <cellStyle name="1_BC 8 thang 2009 ve CT trong diem 5nam_1 Bieu 6 thang nam 2011_Bieu du thao QD von ho tro co MT 2 2 4" xfId="12351"/>
    <cellStyle name="1_BC 8 thang 2009 ve CT trong diem 5nam_1 Bieu 6 thang nam 2011_Bieu du thao QD von ho tro co MT 2 2 4 2" xfId="12352"/>
    <cellStyle name="1_BC 8 thang 2009 ve CT trong diem 5nam_1 Bieu 6 thang nam 2011_Bieu du thao QD von ho tro co MT 2 2 4 3" xfId="12353"/>
    <cellStyle name="1_BC 8 thang 2009 ve CT trong diem 5nam_1 Bieu 6 thang nam 2011_Bieu du thao QD von ho tro co MT 2 2 5" xfId="12354"/>
    <cellStyle name="1_BC 8 thang 2009 ve CT trong diem 5nam_1 Bieu 6 thang nam 2011_Bieu du thao QD von ho tro co MT 2 2 6" xfId="12355"/>
    <cellStyle name="1_BC 8 thang 2009 ve CT trong diem 5nam_1 Bieu 6 thang nam 2011_Bieu du thao QD von ho tro co MT 2 3" xfId="12356"/>
    <cellStyle name="1_BC 8 thang 2009 ve CT trong diem 5nam_1 Bieu 6 thang nam 2011_Bieu du thao QD von ho tro co MT 2 3 2" xfId="12357"/>
    <cellStyle name="1_BC 8 thang 2009 ve CT trong diem 5nam_1 Bieu 6 thang nam 2011_Bieu du thao QD von ho tro co MT 2 3 3" xfId="12358"/>
    <cellStyle name="1_BC 8 thang 2009 ve CT trong diem 5nam_1 Bieu 6 thang nam 2011_Bieu du thao QD von ho tro co MT 2 4" xfId="12359"/>
    <cellStyle name="1_BC 8 thang 2009 ve CT trong diem 5nam_1 Bieu 6 thang nam 2011_Bieu du thao QD von ho tro co MT 2 4 2" xfId="12360"/>
    <cellStyle name="1_BC 8 thang 2009 ve CT trong diem 5nam_1 Bieu 6 thang nam 2011_Bieu du thao QD von ho tro co MT 2 4 3" xfId="12361"/>
    <cellStyle name="1_BC 8 thang 2009 ve CT trong diem 5nam_1 Bieu 6 thang nam 2011_Bieu du thao QD von ho tro co MT 2 5" xfId="12362"/>
    <cellStyle name="1_BC 8 thang 2009 ve CT trong diem 5nam_1 Bieu 6 thang nam 2011_Bieu du thao QD von ho tro co MT 2 5 2" xfId="12363"/>
    <cellStyle name="1_BC 8 thang 2009 ve CT trong diem 5nam_1 Bieu 6 thang nam 2011_Bieu du thao QD von ho tro co MT 2 5 3" xfId="12364"/>
    <cellStyle name="1_BC 8 thang 2009 ve CT trong diem 5nam_1 Bieu 6 thang nam 2011_Bieu du thao QD von ho tro co MT 2 6" xfId="12365"/>
    <cellStyle name="1_BC 8 thang 2009 ve CT trong diem 5nam_1 Bieu 6 thang nam 2011_Bieu du thao QD von ho tro co MT 2 7" xfId="12366"/>
    <cellStyle name="1_BC 8 thang 2009 ve CT trong diem 5nam_1 Bieu 6 thang nam 2011_Bieu du thao QD von ho tro co MT 3" xfId="12367"/>
    <cellStyle name="1_BC 8 thang 2009 ve CT trong diem 5nam_1 Bieu 6 thang nam 2011_Bieu du thao QD von ho tro co MT 3 2" xfId="12368"/>
    <cellStyle name="1_BC 8 thang 2009 ve CT trong diem 5nam_1 Bieu 6 thang nam 2011_Bieu du thao QD von ho tro co MT 3 2 2" xfId="12369"/>
    <cellStyle name="1_BC 8 thang 2009 ve CT trong diem 5nam_1 Bieu 6 thang nam 2011_Bieu du thao QD von ho tro co MT 3 2 3" xfId="12370"/>
    <cellStyle name="1_BC 8 thang 2009 ve CT trong diem 5nam_1 Bieu 6 thang nam 2011_Bieu du thao QD von ho tro co MT 3 3" xfId="12371"/>
    <cellStyle name="1_BC 8 thang 2009 ve CT trong diem 5nam_1 Bieu 6 thang nam 2011_Bieu du thao QD von ho tro co MT 3 3 2" xfId="12372"/>
    <cellStyle name="1_BC 8 thang 2009 ve CT trong diem 5nam_1 Bieu 6 thang nam 2011_Bieu du thao QD von ho tro co MT 3 3 3" xfId="12373"/>
    <cellStyle name="1_BC 8 thang 2009 ve CT trong diem 5nam_1 Bieu 6 thang nam 2011_Bieu du thao QD von ho tro co MT 3 4" xfId="12374"/>
    <cellStyle name="1_BC 8 thang 2009 ve CT trong diem 5nam_1 Bieu 6 thang nam 2011_Bieu du thao QD von ho tro co MT 3 4 2" xfId="12375"/>
    <cellStyle name="1_BC 8 thang 2009 ve CT trong diem 5nam_1 Bieu 6 thang nam 2011_Bieu du thao QD von ho tro co MT 3 4 3" xfId="12376"/>
    <cellStyle name="1_BC 8 thang 2009 ve CT trong diem 5nam_1 Bieu 6 thang nam 2011_Bieu du thao QD von ho tro co MT 3 5" xfId="12377"/>
    <cellStyle name="1_BC 8 thang 2009 ve CT trong diem 5nam_1 Bieu 6 thang nam 2011_Bieu du thao QD von ho tro co MT 3 6" xfId="12378"/>
    <cellStyle name="1_BC 8 thang 2009 ve CT trong diem 5nam_1 Bieu 6 thang nam 2011_Bieu du thao QD von ho tro co MT 4" xfId="12379"/>
    <cellStyle name="1_BC 8 thang 2009 ve CT trong diem 5nam_1 Bieu 6 thang nam 2011_Bieu du thao QD von ho tro co MT 4 2" xfId="12380"/>
    <cellStyle name="1_BC 8 thang 2009 ve CT trong diem 5nam_1 Bieu 6 thang nam 2011_Bieu du thao QD von ho tro co MT 4 3" xfId="12381"/>
    <cellStyle name="1_BC 8 thang 2009 ve CT trong diem 5nam_1 Bieu 6 thang nam 2011_Bieu du thao QD von ho tro co MT 5" xfId="12382"/>
    <cellStyle name="1_BC 8 thang 2009 ve CT trong diem 5nam_1 Bieu 6 thang nam 2011_Bieu du thao QD von ho tro co MT 5 2" xfId="12383"/>
    <cellStyle name="1_BC 8 thang 2009 ve CT trong diem 5nam_1 Bieu 6 thang nam 2011_Bieu du thao QD von ho tro co MT 5 3" xfId="12384"/>
    <cellStyle name="1_BC 8 thang 2009 ve CT trong diem 5nam_1 Bieu 6 thang nam 2011_Bieu du thao QD von ho tro co MT 6" xfId="12385"/>
    <cellStyle name="1_BC 8 thang 2009 ve CT trong diem 5nam_1 Bieu 6 thang nam 2011_Bieu du thao QD von ho tro co MT 6 2" xfId="12386"/>
    <cellStyle name="1_BC 8 thang 2009 ve CT trong diem 5nam_1 Bieu 6 thang nam 2011_Bieu du thao QD von ho tro co MT 6 3" xfId="12387"/>
    <cellStyle name="1_BC 8 thang 2009 ve CT trong diem 5nam_1 Bieu 6 thang nam 2011_Bieu du thao QD von ho tro co MT 7" xfId="12388"/>
    <cellStyle name="1_BC 8 thang 2009 ve CT trong diem 5nam_1 Bieu 6 thang nam 2011_Ke hoach 2012 (theo doi)" xfId="4539"/>
    <cellStyle name="1_BC 8 thang 2009 ve CT trong diem 5nam_1 Bieu 6 thang nam 2011_Ke hoach 2012 (theo doi) 2" xfId="4540"/>
    <cellStyle name="1_BC 8 thang 2009 ve CT trong diem 5nam_1 Bieu 6 thang nam 2011_Ke hoach 2012 (theo doi) 2 2" xfId="12389"/>
    <cellStyle name="1_BC 8 thang 2009 ve CT trong diem 5nam_1 Bieu 6 thang nam 2011_Ke hoach 2012 (theo doi) 2 2 2" xfId="12390"/>
    <cellStyle name="1_BC 8 thang 2009 ve CT trong diem 5nam_1 Bieu 6 thang nam 2011_Ke hoach 2012 (theo doi) 2 2 2 2" xfId="12391"/>
    <cellStyle name="1_BC 8 thang 2009 ve CT trong diem 5nam_1 Bieu 6 thang nam 2011_Ke hoach 2012 (theo doi) 2 2 2 3" xfId="12392"/>
    <cellStyle name="1_BC 8 thang 2009 ve CT trong diem 5nam_1 Bieu 6 thang nam 2011_Ke hoach 2012 (theo doi) 2 2 3" xfId="12393"/>
    <cellStyle name="1_BC 8 thang 2009 ve CT trong diem 5nam_1 Bieu 6 thang nam 2011_Ke hoach 2012 (theo doi) 2 2 3 2" xfId="12394"/>
    <cellStyle name="1_BC 8 thang 2009 ve CT trong diem 5nam_1 Bieu 6 thang nam 2011_Ke hoach 2012 (theo doi) 2 2 3 3" xfId="12395"/>
    <cellStyle name="1_BC 8 thang 2009 ve CT trong diem 5nam_1 Bieu 6 thang nam 2011_Ke hoach 2012 (theo doi) 2 2 4" xfId="12396"/>
    <cellStyle name="1_BC 8 thang 2009 ve CT trong diem 5nam_1 Bieu 6 thang nam 2011_Ke hoach 2012 (theo doi) 2 2 4 2" xfId="12397"/>
    <cellStyle name="1_BC 8 thang 2009 ve CT trong diem 5nam_1 Bieu 6 thang nam 2011_Ke hoach 2012 (theo doi) 2 2 4 3" xfId="12398"/>
    <cellStyle name="1_BC 8 thang 2009 ve CT trong diem 5nam_1 Bieu 6 thang nam 2011_Ke hoach 2012 (theo doi) 2 2 5" xfId="12399"/>
    <cellStyle name="1_BC 8 thang 2009 ve CT trong diem 5nam_1 Bieu 6 thang nam 2011_Ke hoach 2012 (theo doi) 2 2 6" xfId="12400"/>
    <cellStyle name="1_BC 8 thang 2009 ve CT trong diem 5nam_1 Bieu 6 thang nam 2011_Ke hoach 2012 (theo doi) 2 3" xfId="12401"/>
    <cellStyle name="1_BC 8 thang 2009 ve CT trong diem 5nam_1 Bieu 6 thang nam 2011_Ke hoach 2012 (theo doi) 2 3 2" xfId="12402"/>
    <cellStyle name="1_BC 8 thang 2009 ve CT trong diem 5nam_1 Bieu 6 thang nam 2011_Ke hoach 2012 (theo doi) 2 3 3" xfId="12403"/>
    <cellStyle name="1_BC 8 thang 2009 ve CT trong diem 5nam_1 Bieu 6 thang nam 2011_Ke hoach 2012 (theo doi) 2 4" xfId="12404"/>
    <cellStyle name="1_BC 8 thang 2009 ve CT trong diem 5nam_1 Bieu 6 thang nam 2011_Ke hoach 2012 (theo doi) 2 4 2" xfId="12405"/>
    <cellStyle name="1_BC 8 thang 2009 ve CT trong diem 5nam_1 Bieu 6 thang nam 2011_Ke hoach 2012 (theo doi) 2 4 3" xfId="12406"/>
    <cellStyle name="1_BC 8 thang 2009 ve CT trong diem 5nam_1 Bieu 6 thang nam 2011_Ke hoach 2012 (theo doi) 2 5" xfId="12407"/>
    <cellStyle name="1_BC 8 thang 2009 ve CT trong diem 5nam_1 Bieu 6 thang nam 2011_Ke hoach 2012 (theo doi) 2 5 2" xfId="12408"/>
    <cellStyle name="1_BC 8 thang 2009 ve CT trong diem 5nam_1 Bieu 6 thang nam 2011_Ke hoach 2012 (theo doi) 2 5 3" xfId="12409"/>
    <cellStyle name="1_BC 8 thang 2009 ve CT trong diem 5nam_1 Bieu 6 thang nam 2011_Ke hoach 2012 (theo doi) 2 6" xfId="12410"/>
    <cellStyle name="1_BC 8 thang 2009 ve CT trong diem 5nam_1 Bieu 6 thang nam 2011_Ke hoach 2012 (theo doi) 2 7" xfId="12411"/>
    <cellStyle name="1_BC 8 thang 2009 ve CT trong diem 5nam_1 Bieu 6 thang nam 2011_Ke hoach 2012 (theo doi) 3" xfId="12412"/>
    <cellStyle name="1_BC 8 thang 2009 ve CT trong diem 5nam_1 Bieu 6 thang nam 2011_Ke hoach 2012 (theo doi) 3 2" xfId="12413"/>
    <cellStyle name="1_BC 8 thang 2009 ve CT trong diem 5nam_1 Bieu 6 thang nam 2011_Ke hoach 2012 (theo doi) 3 2 2" xfId="12414"/>
    <cellStyle name="1_BC 8 thang 2009 ve CT trong diem 5nam_1 Bieu 6 thang nam 2011_Ke hoach 2012 (theo doi) 3 2 3" xfId="12415"/>
    <cellStyle name="1_BC 8 thang 2009 ve CT trong diem 5nam_1 Bieu 6 thang nam 2011_Ke hoach 2012 (theo doi) 3 3" xfId="12416"/>
    <cellStyle name="1_BC 8 thang 2009 ve CT trong diem 5nam_1 Bieu 6 thang nam 2011_Ke hoach 2012 (theo doi) 3 3 2" xfId="12417"/>
    <cellStyle name="1_BC 8 thang 2009 ve CT trong diem 5nam_1 Bieu 6 thang nam 2011_Ke hoach 2012 (theo doi) 3 3 3" xfId="12418"/>
    <cellStyle name="1_BC 8 thang 2009 ve CT trong diem 5nam_1 Bieu 6 thang nam 2011_Ke hoach 2012 (theo doi) 3 4" xfId="12419"/>
    <cellStyle name="1_BC 8 thang 2009 ve CT trong diem 5nam_1 Bieu 6 thang nam 2011_Ke hoach 2012 (theo doi) 3 4 2" xfId="12420"/>
    <cellStyle name="1_BC 8 thang 2009 ve CT trong diem 5nam_1 Bieu 6 thang nam 2011_Ke hoach 2012 (theo doi) 3 4 3" xfId="12421"/>
    <cellStyle name="1_BC 8 thang 2009 ve CT trong diem 5nam_1 Bieu 6 thang nam 2011_Ke hoach 2012 (theo doi) 3 5" xfId="12422"/>
    <cellStyle name="1_BC 8 thang 2009 ve CT trong diem 5nam_1 Bieu 6 thang nam 2011_Ke hoach 2012 (theo doi) 3 6" xfId="12423"/>
    <cellStyle name="1_BC 8 thang 2009 ve CT trong diem 5nam_1 Bieu 6 thang nam 2011_Ke hoach 2012 (theo doi) 4" xfId="12424"/>
    <cellStyle name="1_BC 8 thang 2009 ve CT trong diem 5nam_1 Bieu 6 thang nam 2011_Ke hoach 2012 (theo doi) 4 2" xfId="12425"/>
    <cellStyle name="1_BC 8 thang 2009 ve CT trong diem 5nam_1 Bieu 6 thang nam 2011_Ke hoach 2012 (theo doi) 4 3" xfId="12426"/>
    <cellStyle name="1_BC 8 thang 2009 ve CT trong diem 5nam_1 Bieu 6 thang nam 2011_Ke hoach 2012 (theo doi) 5" xfId="12427"/>
    <cellStyle name="1_BC 8 thang 2009 ve CT trong diem 5nam_1 Bieu 6 thang nam 2011_Ke hoach 2012 (theo doi) 5 2" xfId="12428"/>
    <cellStyle name="1_BC 8 thang 2009 ve CT trong diem 5nam_1 Bieu 6 thang nam 2011_Ke hoach 2012 (theo doi) 5 3" xfId="12429"/>
    <cellStyle name="1_BC 8 thang 2009 ve CT trong diem 5nam_1 Bieu 6 thang nam 2011_Ke hoach 2012 (theo doi) 6" xfId="12430"/>
    <cellStyle name="1_BC 8 thang 2009 ve CT trong diem 5nam_1 Bieu 6 thang nam 2011_Ke hoach 2012 (theo doi) 6 2" xfId="12431"/>
    <cellStyle name="1_BC 8 thang 2009 ve CT trong diem 5nam_1 Bieu 6 thang nam 2011_Ke hoach 2012 (theo doi) 6 3" xfId="12432"/>
    <cellStyle name="1_BC 8 thang 2009 ve CT trong diem 5nam_1 Bieu 6 thang nam 2011_Ke hoach 2012 (theo doi) 7" xfId="12433"/>
    <cellStyle name="1_BC 8 thang 2009 ve CT trong diem 5nam_1 Bieu 6 thang nam 2011_Ke hoach 2012 theo doi (giai ngan 30.6.12)" xfId="4541"/>
    <cellStyle name="1_BC 8 thang 2009 ve CT trong diem 5nam_1 Bieu 6 thang nam 2011_Ke hoach 2012 theo doi (giai ngan 30.6.12) 2" xfId="4542"/>
    <cellStyle name="1_BC 8 thang 2009 ve CT trong diem 5nam_1 Bieu 6 thang nam 2011_Ke hoach 2012 theo doi (giai ngan 30.6.12) 2 2" xfId="12434"/>
    <cellStyle name="1_BC 8 thang 2009 ve CT trong diem 5nam_1 Bieu 6 thang nam 2011_Ke hoach 2012 theo doi (giai ngan 30.6.12) 2 2 2" xfId="12435"/>
    <cellStyle name="1_BC 8 thang 2009 ve CT trong diem 5nam_1 Bieu 6 thang nam 2011_Ke hoach 2012 theo doi (giai ngan 30.6.12) 2 2 2 2" xfId="12436"/>
    <cellStyle name="1_BC 8 thang 2009 ve CT trong diem 5nam_1 Bieu 6 thang nam 2011_Ke hoach 2012 theo doi (giai ngan 30.6.12) 2 2 2 3" xfId="12437"/>
    <cellStyle name="1_BC 8 thang 2009 ve CT trong diem 5nam_1 Bieu 6 thang nam 2011_Ke hoach 2012 theo doi (giai ngan 30.6.12) 2 2 3" xfId="12438"/>
    <cellStyle name="1_BC 8 thang 2009 ve CT trong diem 5nam_1 Bieu 6 thang nam 2011_Ke hoach 2012 theo doi (giai ngan 30.6.12) 2 2 3 2" xfId="12439"/>
    <cellStyle name="1_BC 8 thang 2009 ve CT trong diem 5nam_1 Bieu 6 thang nam 2011_Ke hoach 2012 theo doi (giai ngan 30.6.12) 2 2 3 3" xfId="12440"/>
    <cellStyle name="1_BC 8 thang 2009 ve CT trong diem 5nam_1 Bieu 6 thang nam 2011_Ke hoach 2012 theo doi (giai ngan 30.6.12) 2 2 4" xfId="12441"/>
    <cellStyle name="1_BC 8 thang 2009 ve CT trong diem 5nam_1 Bieu 6 thang nam 2011_Ke hoach 2012 theo doi (giai ngan 30.6.12) 2 2 4 2" xfId="12442"/>
    <cellStyle name="1_BC 8 thang 2009 ve CT trong diem 5nam_1 Bieu 6 thang nam 2011_Ke hoach 2012 theo doi (giai ngan 30.6.12) 2 2 4 3" xfId="12443"/>
    <cellStyle name="1_BC 8 thang 2009 ve CT trong diem 5nam_1 Bieu 6 thang nam 2011_Ke hoach 2012 theo doi (giai ngan 30.6.12) 2 2 5" xfId="12444"/>
    <cellStyle name="1_BC 8 thang 2009 ve CT trong diem 5nam_1 Bieu 6 thang nam 2011_Ke hoach 2012 theo doi (giai ngan 30.6.12) 2 2 6" xfId="12445"/>
    <cellStyle name="1_BC 8 thang 2009 ve CT trong diem 5nam_1 Bieu 6 thang nam 2011_Ke hoach 2012 theo doi (giai ngan 30.6.12) 2 3" xfId="12446"/>
    <cellStyle name="1_BC 8 thang 2009 ve CT trong diem 5nam_1 Bieu 6 thang nam 2011_Ke hoach 2012 theo doi (giai ngan 30.6.12) 2 3 2" xfId="12447"/>
    <cellStyle name="1_BC 8 thang 2009 ve CT trong diem 5nam_1 Bieu 6 thang nam 2011_Ke hoach 2012 theo doi (giai ngan 30.6.12) 2 3 3" xfId="12448"/>
    <cellStyle name="1_BC 8 thang 2009 ve CT trong diem 5nam_1 Bieu 6 thang nam 2011_Ke hoach 2012 theo doi (giai ngan 30.6.12) 2 4" xfId="12449"/>
    <cellStyle name="1_BC 8 thang 2009 ve CT trong diem 5nam_1 Bieu 6 thang nam 2011_Ke hoach 2012 theo doi (giai ngan 30.6.12) 2 4 2" xfId="12450"/>
    <cellStyle name="1_BC 8 thang 2009 ve CT trong diem 5nam_1 Bieu 6 thang nam 2011_Ke hoach 2012 theo doi (giai ngan 30.6.12) 2 4 3" xfId="12451"/>
    <cellStyle name="1_BC 8 thang 2009 ve CT trong diem 5nam_1 Bieu 6 thang nam 2011_Ke hoach 2012 theo doi (giai ngan 30.6.12) 2 5" xfId="12452"/>
    <cellStyle name="1_BC 8 thang 2009 ve CT trong diem 5nam_1 Bieu 6 thang nam 2011_Ke hoach 2012 theo doi (giai ngan 30.6.12) 2 5 2" xfId="12453"/>
    <cellStyle name="1_BC 8 thang 2009 ve CT trong diem 5nam_1 Bieu 6 thang nam 2011_Ke hoach 2012 theo doi (giai ngan 30.6.12) 2 5 3" xfId="12454"/>
    <cellStyle name="1_BC 8 thang 2009 ve CT trong diem 5nam_1 Bieu 6 thang nam 2011_Ke hoach 2012 theo doi (giai ngan 30.6.12) 2 6" xfId="12455"/>
    <cellStyle name="1_BC 8 thang 2009 ve CT trong diem 5nam_1 Bieu 6 thang nam 2011_Ke hoach 2012 theo doi (giai ngan 30.6.12) 2 7" xfId="12456"/>
    <cellStyle name="1_BC 8 thang 2009 ve CT trong diem 5nam_1 Bieu 6 thang nam 2011_Ke hoach 2012 theo doi (giai ngan 30.6.12) 3" xfId="12457"/>
    <cellStyle name="1_BC 8 thang 2009 ve CT trong diem 5nam_1 Bieu 6 thang nam 2011_Ke hoach 2012 theo doi (giai ngan 30.6.12) 3 2" xfId="12458"/>
    <cellStyle name="1_BC 8 thang 2009 ve CT trong diem 5nam_1 Bieu 6 thang nam 2011_Ke hoach 2012 theo doi (giai ngan 30.6.12) 3 2 2" xfId="12459"/>
    <cellStyle name="1_BC 8 thang 2009 ve CT trong diem 5nam_1 Bieu 6 thang nam 2011_Ke hoach 2012 theo doi (giai ngan 30.6.12) 3 2 3" xfId="12460"/>
    <cellStyle name="1_BC 8 thang 2009 ve CT trong diem 5nam_1 Bieu 6 thang nam 2011_Ke hoach 2012 theo doi (giai ngan 30.6.12) 3 3" xfId="12461"/>
    <cellStyle name="1_BC 8 thang 2009 ve CT trong diem 5nam_1 Bieu 6 thang nam 2011_Ke hoach 2012 theo doi (giai ngan 30.6.12) 3 3 2" xfId="12462"/>
    <cellStyle name="1_BC 8 thang 2009 ve CT trong diem 5nam_1 Bieu 6 thang nam 2011_Ke hoach 2012 theo doi (giai ngan 30.6.12) 3 3 3" xfId="12463"/>
    <cellStyle name="1_BC 8 thang 2009 ve CT trong diem 5nam_1 Bieu 6 thang nam 2011_Ke hoach 2012 theo doi (giai ngan 30.6.12) 3 4" xfId="12464"/>
    <cellStyle name="1_BC 8 thang 2009 ve CT trong diem 5nam_1 Bieu 6 thang nam 2011_Ke hoach 2012 theo doi (giai ngan 30.6.12) 3 4 2" xfId="12465"/>
    <cellStyle name="1_BC 8 thang 2009 ve CT trong diem 5nam_1 Bieu 6 thang nam 2011_Ke hoach 2012 theo doi (giai ngan 30.6.12) 3 4 3" xfId="12466"/>
    <cellStyle name="1_BC 8 thang 2009 ve CT trong diem 5nam_1 Bieu 6 thang nam 2011_Ke hoach 2012 theo doi (giai ngan 30.6.12) 3 5" xfId="12467"/>
    <cellStyle name="1_BC 8 thang 2009 ve CT trong diem 5nam_1 Bieu 6 thang nam 2011_Ke hoach 2012 theo doi (giai ngan 30.6.12) 3 6" xfId="12468"/>
    <cellStyle name="1_BC 8 thang 2009 ve CT trong diem 5nam_1 Bieu 6 thang nam 2011_Ke hoach 2012 theo doi (giai ngan 30.6.12) 4" xfId="12469"/>
    <cellStyle name="1_BC 8 thang 2009 ve CT trong diem 5nam_1 Bieu 6 thang nam 2011_Ke hoach 2012 theo doi (giai ngan 30.6.12) 4 2" xfId="12470"/>
    <cellStyle name="1_BC 8 thang 2009 ve CT trong diem 5nam_1 Bieu 6 thang nam 2011_Ke hoach 2012 theo doi (giai ngan 30.6.12) 4 3" xfId="12471"/>
    <cellStyle name="1_BC 8 thang 2009 ve CT trong diem 5nam_1 Bieu 6 thang nam 2011_Ke hoach 2012 theo doi (giai ngan 30.6.12) 5" xfId="12472"/>
    <cellStyle name="1_BC 8 thang 2009 ve CT trong diem 5nam_1 Bieu 6 thang nam 2011_Ke hoach 2012 theo doi (giai ngan 30.6.12) 5 2" xfId="12473"/>
    <cellStyle name="1_BC 8 thang 2009 ve CT trong diem 5nam_1 Bieu 6 thang nam 2011_Ke hoach 2012 theo doi (giai ngan 30.6.12) 5 3" xfId="12474"/>
    <cellStyle name="1_BC 8 thang 2009 ve CT trong diem 5nam_1 Bieu 6 thang nam 2011_Ke hoach 2012 theo doi (giai ngan 30.6.12) 6" xfId="12475"/>
    <cellStyle name="1_BC 8 thang 2009 ve CT trong diem 5nam_1 Bieu 6 thang nam 2011_Ke hoach 2012 theo doi (giai ngan 30.6.12) 6 2" xfId="12476"/>
    <cellStyle name="1_BC 8 thang 2009 ve CT trong diem 5nam_1 Bieu 6 thang nam 2011_Ke hoach 2012 theo doi (giai ngan 30.6.12) 6 3" xfId="12477"/>
    <cellStyle name="1_BC 8 thang 2009 ve CT trong diem 5nam_1 Bieu 6 thang nam 2011_Ke hoach 2012 theo doi (giai ngan 30.6.12) 7" xfId="12478"/>
    <cellStyle name="1_BC 8 thang 2009 ve CT trong diem 5nam_Bao cao doan cong tac cua Bo thang 4-2010" xfId="4543"/>
    <cellStyle name="1_BC 8 thang 2009 ve CT trong diem 5nam_Bao cao doan cong tac cua Bo thang 4-2010 2" xfId="12479"/>
    <cellStyle name="1_BC 8 thang 2009 ve CT trong diem 5nam_Bao cao doan cong tac cua Bo thang 4-2010 2 2" xfId="12480"/>
    <cellStyle name="1_BC 8 thang 2009 ve CT trong diem 5nam_Bao cao doan cong tac cua Bo thang 4-2010 2 2 2" xfId="12481"/>
    <cellStyle name="1_BC 8 thang 2009 ve CT trong diem 5nam_Bao cao doan cong tac cua Bo thang 4-2010 2 2 3" xfId="12482"/>
    <cellStyle name="1_BC 8 thang 2009 ve CT trong diem 5nam_Bao cao doan cong tac cua Bo thang 4-2010 2 3" xfId="12483"/>
    <cellStyle name="1_BC 8 thang 2009 ve CT trong diem 5nam_Bao cao doan cong tac cua Bo thang 4-2010 2 3 2" xfId="12484"/>
    <cellStyle name="1_BC 8 thang 2009 ve CT trong diem 5nam_Bao cao doan cong tac cua Bo thang 4-2010 2 3 3" xfId="12485"/>
    <cellStyle name="1_BC 8 thang 2009 ve CT trong diem 5nam_Bao cao doan cong tac cua Bo thang 4-2010 2 4" xfId="12486"/>
    <cellStyle name="1_BC 8 thang 2009 ve CT trong diem 5nam_Bao cao doan cong tac cua Bo thang 4-2010 2 4 2" xfId="12487"/>
    <cellStyle name="1_BC 8 thang 2009 ve CT trong diem 5nam_Bao cao doan cong tac cua Bo thang 4-2010 2 4 3" xfId="12488"/>
    <cellStyle name="1_BC 8 thang 2009 ve CT trong diem 5nam_Bao cao doan cong tac cua Bo thang 4-2010 2 5" xfId="12489"/>
    <cellStyle name="1_BC 8 thang 2009 ve CT trong diem 5nam_Bao cao doan cong tac cua Bo thang 4-2010 2 6" xfId="12490"/>
    <cellStyle name="1_BC 8 thang 2009 ve CT trong diem 5nam_Bao cao doan cong tac cua Bo thang 4-2010 3" xfId="12491"/>
    <cellStyle name="1_BC 8 thang 2009 ve CT trong diem 5nam_Bao cao doan cong tac cua Bo thang 4-2010 3 2" xfId="12492"/>
    <cellStyle name="1_BC 8 thang 2009 ve CT trong diem 5nam_Bao cao doan cong tac cua Bo thang 4-2010 3 3" xfId="12493"/>
    <cellStyle name="1_BC 8 thang 2009 ve CT trong diem 5nam_Bao cao doan cong tac cua Bo thang 4-2010 4" xfId="12494"/>
    <cellStyle name="1_BC 8 thang 2009 ve CT trong diem 5nam_Bao cao doan cong tac cua Bo thang 4-2010 4 2" xfId="12495"/>
    <cellStyle name="1_BC 8 thang 2009 ve CT trong diem 5nam_Bao cao doan cong tac cua Bo thang 4-2010 4 3" xfId="12496"/>
    <cellStyle name="1_BC 8 thang 2009 ve CT trong diem 5nam_Bao cao doan cong tac cua Bo thang 4-2010 5" xfId="12497"/>
    <cellStyle name="1_BC 8 thang 2009 ve CT trong diem 5nam_Bao cao doan cong tac cua Bo thang 4-2010 5 2" xfId="12498"/>
    <cellStyle name="1_BC 8 thang 2009 ve CT trong diem 5nam_Bao cao doan cong tac cua Bo thang 4-2010 5 3" xfId="12499"/>
    <cellStyle name="1_BC 8 thang 2009 ve CT trong diem 5nam_Bao cao doan cong tac cua Bo thang 4-2010 6" xfId="12500"/>
    <cellStyle name="1_BC 8 thang 2009 ve CT trong diem 5nam_Bao cao doan cong tac cua Bo thang 4-2010 7" xfId="12501"/>
    <cellStyle name="1_BC 8 thang 2009 ve CT trong diem 5nam_Bao cao doan cong tac cua Bo thang 4-2010_BC von DTPT 6 thang 2012" xfId="4544"/>
    <cellStyle name="1_BC 8 thang 2009 ve CT trong diem 5nam_Bao cao doan cong tac cua Bo thang 4-2010_BC von DTPT 6 thang 2012 2" xfId="12502"/>
    <cellStyle name="1_BC 8 thang 2009 ve CT trong diem 5nam_Bao cao doan cong tac cua Bo thang 4-2010_BC von DTPT 6 thang 2012 2 2" xfId="12503"/>
    <cellStyle name="1_BC 8 thang 2009 ve CT trong diem 5nam_Bao cao doan cong tac cua Bo thang 4-2010_BC von DTPT 6 thang 2012 2 2 2" xfId="12504"/>
    <cellStyle name="1_BC 8 thang 2009 ve CT trong diem 5nam_Bao cao doan cong tac cua Bo thang 4-2010_BC von DTPT 6 thang 2012 2 2 3" xfId="12505"/>
    <cellStyle name="1_BC 8 thang 2009 ve CT trong diem 5nam_Bao cao doan cong tac cua Bo thang 4-2010_BC von DTPT 6 thang 2012 2 3" xfId="12506"/>
    <cellStyle name="1_BC 8 thang 2009 ve CT trong diem 5nam_Bao cao doan cong tac cua Bo thang 4-2010_BC von DTPT 6 thang 2012 2 3 2" xfId="12507"/>
    <cellStyle name="1_BC 8 thang 2009 ve CT trong diem 5nam_Bao cao doan cong tac cua Bo thang 4-2010_BC von DTPT 6 thang 2012 2 3 3" xfId="12508"/>
    <cellStyle name="1_BC 8 thang 2009 ve CT trong diem 5nam_Bao cao doan cong tac cua Bo thang 4-2010_BC von DTPT 6 thang 2012 2 4" xfId="12509"/>
    <cellStyle name="1_BC 8 thang 2009 ve CT trong diem 5nam_Bao cao doan cong tac cua Bo thang 4-2010_BC von DTPT 6 thang 2012 2 4 2" xfId="12510"/>
    <cellStyle name="1_BC 8 thang 2009 ve CT trong diem 5nam_Bao cao doan cong tac cua Bo thang 4-2010_BC von DTPT 6 thang 2012 2 4 3" xfId="12511"/>
    <cellStyle name="1_BC 8 thang 2009 ve CT trong diem 5nam_Bao cao doan cong tac cua Bo thang 4-2010_BC von DTPT 6 thang 2012 2 5" xfId="12512"/>
    <cellStyle name="1_BC 8 thang 2009 ve CT trong diem 5nam_Bao cao doan cong tac cua Bo thang 4-2010_BC von DTPT 6 thang 2012 2 6" xfId="12513"/>
    <cellStyle name="1_BC 8 thang 2009 ve CT trong diem 5nam_Bao cao doan cong tac cua Bo thang 4-2010_BC von DTPT 6 thang 2012 3" xfId="12514"/>
    <cellStyle name="1_BC 8 thang 2009 ve CT trong diem 5nam_Bao cao doan cong tac cua Bo thang 4-2010_BC von DTPT 6 thang 2012 3 2" xfId="12515"/>
    <cellStyle name="1_BC 8 thang 2009 ve CT trong diem 5nam_Bao cao doan cong tac cua Bo thang 4-2010_BC von DTPT 6 thang 2012 3 3" xfId="12516"/>
    <cellStyle name="1_BC 8 thang 2009 ve CT trong diem 5nam_Bao cao doan cong tac cua Bo thang 4-2010_BC von DTPT 6 thang 2012 4" xfId="12517"/>
    <cellStyle name="1_BC 8 thang 2009 ve CT trong diem 5nam_Bao cao doan cong tac cua Bo thang 4-2010_BC von DTPT 6 thang 2012 4 2" xfId="12518"/>
    <cellStyle name="1_BC 8 thang 2009 ve CT trong diem 5nam_Bao cao doan cong tac cua Bo thang 4-2010_BC von DTPT 6 thang 2012 4 3" xfId="12519"/>
    <cellStyle name="1_BC 8 thang 2009 ve CT trong diem 5nam_Bao cao doan cong tac cua Bo thang 4-2010_BC von DTPT 6 thang 2012 5" xfId="12520"/>
    <cellStyle name="1_BC 8 thang 2009 ve CT trong diem 5nam_Bao cao doan cong tac cua Bo thang 4-2010_BC von DTPT 6 thang 2012 5 2" xfId="12521"/>
    <cellStyle name="1_BC 8 thang 2009 ve CT trong diem 5nam_Bao cao doan cong tac cua Bo thang 4-2010_BC von DTPT 6 thang 2012 5 3" xfId="12522"/>
    <cellStyle name="1_BC 8 thang 2009 ve CT trong diem 5nam_Bao cao doan cong tac cua Bo thang 4-2010_BC von DTPT 6 thang 2012 6" xfId="12523"/>
    <cellStyle name="1_BC 8 thang 2009 ve CT trong diem 5nam_Bao cao doan cong tac cua Bo thang 4-2010_BC von DTPT 6 thang 2012 7" xfId="12524"/>
    <cellStyle name="1_BC 8 thang 2009 ve CT trong diem 5nam_Bao cao doan cong tac cua Bo thang 4-2010_Bieu du thao QD von ho tro co MT" xfId="4545"/>
    <cellStyle name="1_BC 8 thang 2009 ve CT trong diem 5nam_Bao cao doan cong tac cua Bo thang 4-2010_Bieu du thao QD von ho tro co MT 2" xfId="12525"/>
    <cellStyle name="1_BC 8 thang 2009 ve CT trong diem 5nam_Bao cao doan cong tac cua Bo thang 4-2010_Bieu du thao QD von ho tro co MT 2 2" xfId="12526"/>
    <cellStyle name="1_BC 8 thang 2009 ve CT trong diem 5nam_Bao cao doan cong tac cua Bo thang 4-2010_Bieu du thao QD von ho tro co MT 2 2 2" xfId="12527"/>
    <cellStyle name="1_BC 8 thang 2009 ve CT trong diem 5nam_Bao cao doan cong tac cua Bo thang 4-2010_Bieu du thao QD von ho tro co MT 2 2 3" xfId="12528"/>
    <cellStyle name="1_BC 8 thang 2009 ve CT trong diem 5nam_Bao cao doan cong tac cua Bo thang 4-2010_Bieu du thao QD von ho tro co MT 2 3" xfId="12529"/>
    <cellStyle name="1_BC 8 thang 2009 ve CT trong diem 5nam_Bao cao doan cong tac cua Bo thang 4-2010_Bieu du thao QD von ho tro co MT 2 3 2" xfId="12530"/>
    <cellStyle name="1_BC 8 thang 2009 ve CT trong diem 5nam_Bao cao doan cong tac cua Bo thang 4-2010_Bieu du thao QD von ho tro co MT 2 3 3" xfId="12531"/>
    <cellStyle name="1_BC 8 thang 2009 ve CT trong diem 5nam_Bao cao doan cong tac cua Bo thang 4-2010_Bieu du thao QD von ho tro co MT 2 4" xfId="12532"/>
    <cellStyle name="1_BC 8 thang 2009 ve CT trong diem 5nam_Bao cao doan cong tac cua Bo thang 4-2010_Bieu du thao QD von ho tro co MT 2 4 2" xfId="12533"/>
    <cellStyle name="1_BC 8 thang 2009 ve CT trong diem 5nam_Bao cao doan cong tac cua Bo thang 4-2010_Bieu du thao QD von ho tro co MT 2 4 3" xfId="12534"/>
    <cellStyle name="1_BC 8 thang 2009 ve CT trong diem 5nam_Bao cao doan cong tac cua Bo thang 4-2010_Bieu du thao QD von ho tro co MT 2 5" xfId="12535"/>
    <cellStyle name="1_BC 8 thang 2009 ve CT trong diem 5nam_Bao cao doan cong tac cua Bo thang 4-2010_Bieu du thao QD von ho tro co MT 2 6" xfId="12536"/>
    <cellStyle name="1_BC 8 thang 2009 ve CT trong diem 5nam_Bao cao doan cong tac cua Bo thang 4-2010_Bieu du thao QD von ho tro co MT 3" xfId="12537"/>
    <cellStyle name="1_BC 8 thang 2009 ve CT trong diem 5nam_Bao cao doan cong tac cua Bo thang 4-2010_Bieu du thao QD von ho tro co MT 3 2" xfId="12538"/>
    <cellStyle name="1_BC 8 thang 2009 ve CT trong diem 5nam_Bao cao doan cong tac cua Bo thang 4-2010_Bieu du thao QD von ho tro co MT 3 3" xfId="12539"/>
    <cellStyle name="1_BC 8 thang 2009 ve CT trong diem 5nam_Bao cao doan cong tac cua Bo thang 4-2010_Bieu du thao QD von ho tro co MT 4" xfId="12540"/>
    <cellStyle name="1_BC 8 thang 2009 ve CT trong diem 5nam_Bao cao doan cong tac cua Bo thang 4-2010_Bieu du thao QD von ho tro co MT 4 2" xfId="12541"/>
    <cellStyle name="1_BC 8 thang 2009 ve CT trong diem 5nam_Bao cao doan cong tac cua Bo thang 4-2010_Bieu du thao QD von ho tro co MT 4 3" xfId="12542"/>
    <cellStyle name="1_BC 8 thang 2009 ve CT trong diem 5nam_Bao cao doan cong tac cua Bo thang 4-2010_Bieu du thao QD von ho tro co MT 5" xfId="12543"/>
    <cellStyle name="1_BC 8 thang 2009 ve CT trong diem 5nam_Bao cao doan cong tac cua Bo thang 4-2010_Bieu du thao QD von ho tro co MT 5 2" xfId="12544"/>
    <cellStyle name="1_BC 8 thang 2009 ve CT trong diem 5nam_Bao cao doan cong tac cua Bo thang 4-2010_Bieu du thao QD von ho tro co MT 5 3" xfId="12545"/>
    <cellStyle name="1_BC 8 thang 2009 ve CT trong diem 5nam_Bao cao doan cong tac cua Bo thang 4-2010_Bieu du thao QD von ho tro co MT 6" xfId="12546"/>
    <cellStyle name="1_BC 8 thang 2009 ve CT trong diem 5nam_Bao cao doan cong tac cua Bo thang 4-2010_Bieu du thao QD von ho tro co MT 7" xfId="12547"/>
    <cellStyle name="1_BC 8 thang 2009 ve CT trong diem 5nam_Bao cao doan cong tac cua Bo thang 4-2010_Dang ky phan khai von ODA (gui Bo)" xfId="4546"/>
    <cellStyle name="1_BC 8 thang 2009 ve CT trong diem 5nam_Bao cao doan cong tac cua Bo thang 4-2010_Dang ky phan khai von ODA (gui Bo) 2" xfId="12548"/>
    <cellStyle name="1_BC 8 thang 2009 ve CT trong diem 5nam_Bao cao doan cong tac cua Bo thang 4-2010_Dang ky phan khai von ODA (gui Bo) 2 2" xfId="12549"/>
    <cellStyle name="1_BC 8 thang 2009 ve CT trong diem 5nam_Bao cao doan cong tac cua Bo thang 4-2010_Dang ky phan khai von ODA (gui Bo) 2 2 2" xfId="12550"/>
    <cellStyle name="1_BC 8 thang 2009 ve CT trong diem 5nam_Bao cao doan cong tac cua Bo thang 4-2010_Dang ky phan khai von ODA (gui Bo) 2 2 3" xfId="12551"/>
    <cellStyle name="1_BC 8 thang 2009 ve CT trong diem 5nam_Bao cao doan cong tac cua Bo thang 4-2010_Dang ky phan khai von ODA (gui Bo) 2 3" xfId="12552"/>
    <cellStyle name="1_BC 8 thang 2009 ve CT trong diem 5nam_Bao cao doan cong tac cua Bo thang 4-2010_Dang ky phan khai von ODA (gui Bo) 2 3 2" xfId="12553"/>
    <cellStyle name="1_BC 8 thang 2009 ve CT trong diem 5nam_Bao cao doan cong tac cua Bo thang 4-2010_Dang ky phan khai von ODA (gui Bo) 2 3 3" xfId="12554"/>
    <cellStyle name="1_BC 8 thang 2009 ve CT trong diem 5nam_Bao cao doan cong tac cua Bo thang 4-2010_Dang ky phan khai von ODA (gui Bo) 2 4" xfId="12555"/>
    <cellStyle name="1_BC 8 thang 2009 ve CT trong diem 5nam_Bao cao doan cong tac cua Bo thang 4-2010_Dang ky phan khai von ODA (gui Bo) 2 4 2" xfId="12556"/>
    <cellStyle name="1_BC 8 thang 2009 ve CT trong diem 5nam_Bao cao doan cong tac cua Bo thang 4-2010_Dang ky phan khai von ODA (gui Bo) 2 4 3" xfId="12557"/>
    <cellStyle name="1_BC 8 thang 2009 ve CT trong diem 5nam_Bao cao doan cong tac cua Bo thang 4-2010_Dang ky phan khai von ODA (gui Bo) 2 5" xfId="12558"/>
    <cellStyle name="1_BC 8 thang 2009 ve CT trong diem 5nam_Bao cao doan cong tac cua Bo thang 4-2010_Dang ky phan khai von ODA (gui Bo) 2 6" xfId="12559"/>
    <cellStyle name="1_BC 8 thang 2009 ve CT trong diem 5nam_Bao cao doan cong tac cua Bo thang 4-2010_Dang ky phan khai von ODA (gui Bo) 3" xfId="12560"/>
    <cellStyle name="1_BC 8 thang 2009 ve CT trong diem 5nam_Bao cao doan cong tac cua Bo thang 4-2010_Dang ky phan khai von ODA (gui Bo) 3 2" xfId="12561"/>
    <cellStyle name="1_BC 8 thang 2009 ve CT trong diem 5nam_Bao cao doan cong tac cua Bo thang 4-2010_Dang ky phan khai von ODA (gui Bo) 3 3" xfId="12562"/>
    <cellStyle name="1_BC 8 thang 2009 ve CT trong diem 5nam_Bao cao doan cong tac cua Bo thang 4-2010_Dang ky phan khai von ODA (gui Bo) 4" xfId="12563"/>
    <cellStyle name="1_BC 8 thang 2009 ve CT trong diem 5nam_Bao cao doan cong tac cua Bo thang 4-2010_Dang ky phan khai von ODA (gui Bo) 4 2" xfId="12564"/>
    <cellStyle name="1_BC 8 thang 2009 ve CT trong diem 5nam_Bao cao doan cong tac cua Bo thang 4-2010_Dang ky phan khai von ODA (gui Bo) 4 3" xfId="12565"/>
    <cellStyle name="1_BC 8 thang 2009 ve CT trong diem 5nam_Bao cao doan cong tac cua Bo thang 4-2010_Dang ky phan khai von ODA (gui Bo) 5" xfId="12566"/>
    <cellStyle name="1_BC 8 thang 2009 ve CT trong diem 5nam_Bao cao doan cong tac cua Bo thang 4-2010_Dang ky phan khai von ODA (gui Bo) 5 2" xfId="12567"/>
    <cellStyle name="1_BC 8 thang 2009 ve CT trong diem 5nam_Bao cao doan cong tac cua Bo thang 4-2010_Dang ky phan khai von ODA (gui Bo) 5 3" xfId="12568"/>
    <cellStyle name="1_BC 8 thang 2009 ve CT trong diem 5nam_Bao cao doan cong tac cua Bo thang 4-2010_Dang ky phan khai von ODA (gui Bo) 6" xfId="12569"/>
    <cellStyle name="1_BC 8 thang 2009 ve CT trong diem 5nam_Bao cao doan cong tac cua Bo thang 4-2010_Dang ky phan khai von ODA (gui Bo) 7" xfId="12570"/>
    <cellStyle name="1_BC 8 thang 2009 ve CT trong diem 5nam_Bao cao doan cong tac cua Bo thang 4-2010_Dang ky phan khai von ODA (gui Bo)_BC von DTPT 6 thang 2012" xfId="4547"/>
    <cellStyle name="1_BC 8 thang 2009 ve CT trong diem 5nam_Bao cao doan cong tac cua Bo thang 4-2010_Dang ky phan khai von ODA (gui Bo)_BC von DTPT 6 thang 2012 2" xfId="12571"/>
    <cellStyle name="1_BC 8 thang 2009 ve CT trong diem 5nam_Bao cao doan cong tac cua Bo thang 4-2010_Dang ky phan khai von ODA (gui Bo)_BC von DTPT 6 thang 2012 2 2" xfId="12572"/>
    <cellStyle name="1_BC 8 thang 2009 ve CT trong diem 5nam_Bao cao doan cong tac cua Bo thang 4-2010_Dang ky phan khai von ODA (gui Bo)_BC von DTPT 6 thang 2012 2 2 2" xfId="12573"/>
    <cellStyle name="1_BC 8 thang 2009 ve CT trong diem 5nam_Bao cao doan cong tac cua Bo thang 4-2010_Dang ky phan khai von ODA (gui Bo)_BC von DTPT 6 thang 2012 2 2 3" xfId="12574"/>
    <cellStyle name="1_BC 8 thang 2009 ve CT trong diem 5nam_Bao cao doan cong tac cua Bo thang 4-2010_Dang ky phan khai von ODA (gui Bo)_BC von DTPT 6 thang 2012 2 3" xfId="12575"/>
    <cellStyle name="1_BC 8 thang 2009 ve CT trong diem 5nam_Bao cao doan cong tac cua Bo thang 4-2010_Dang ky phan khai von ODA (gui Bo)_BC von DTPT 6 thang 2012 2 3 2" xfId="12576"/>
    <cellStyle name="1_BC 8 thang 2009 ve CT trong diem 5nam_Bao cao doan cong tac cua Bo thang 4-2010_Dang ky phan khai von ODA (gui Bo)_BC von DTPT 6 thang 2012 2 3 3" xfId="12577"/>
    <cellStyle name="1_BC 8 thang 2009 ve CT trong diem 5nam_Bao cao doan cong tac cua Bo thang 4-2010_Dang ky phan khai von ODA (gui Bo)_BC von DTPT 6 thang 2012 2 4" xfId="12578"/>
    <cellStyle name="1_BC 8 thang 2009 ve CT trong diem 5nam_Bao cao doan cong tac cua Bo thang 4-2010_Dang ky phan khai von ODA (gui Bo)_BC von DTPT 6 thang 2012 2 4 2" xfId="12579"/>
    <cellStyle name="1_BC 8 thang 2009 ve CT trong diem 5nam_Bao cao doan cong tac cua Bo thang 4-2010_Dang ky phan khai von ODA (gui Bo)_BC von DTPT 6 thang 2012 2 4 3" xfId="12580"/>
    <cellStyle name="1_BC 8 thang 2009 ve CT trong diem 5nam_Bao cao doan cong tac cua Bo thang 4-2010_Dang ky phan khai von ODA (gui Bo)_BC von DTPT 6 thang 2012 2 5" xfId="12581"/>
    <cellStyle name="1_BC 8 thang 2009 ve CT trong diem 5nam_Bao cao doan cong tac cua Bo thang 4-2010_Dang ky phan khai von ODA (gui Bo)_BC von DTPT 6 thang 2012 2 6" xfId="12582"/>
    <cellStyle name="1_BC 8 thang 2009 ve CT trong diem 5nam_Bao cao doan cong tac cua Bo thang 4-2010_Dang ky phan khai von ODA (gui Bo)_BC von DTPT 6 thang 2012 3" xfId="12583"/>
    <cellStyle name="1_BC 8 thang 2009 ve CT trong diem 5nam_Bao cao doan cong tac cua Bo thang 4-2010_Dang ky phan khai von ODA (gui Bo)_BC von DTPT 6 thang 2012 3 2" xfId="12584"/>
    <cellStyle name="1_BC 8 thang 2009 ve CT trong diem 5nam_Bao cao doan cong tac cua Bo thang 4-2010_Dang ky phan khai von ODA (gui Bo)_BC von DTPT 6 thang 2012 3 3" xfId="12585"/>
    <cellStyle name="1_BC 8 thang 2009 ve CT trong diem 5nam_Bao cao doan cong tac cua Bo thang 4-2010_Dang ky phan khai von ODA (gui Bo)_BC von DTPT 6 thang 2012 4" xfId="12586"/>
    <cellStyle name="1_BC 8 thang 2009 ve CT trong diem 5nam_Bao cao doan cong tac cua Bo thang 4-2010_Dang ky phan khai von ODA (gui Bo)_BC von DTPT 6 thang 2012 4 2" xfId="12587"/>
    <cellStyle name="1_BC 8 thang 2009 ve CT trong diem 5nam_Bao cao doan cong tac cua Bo thang 4-2010_Dang ky phan khai von ODA (gui Bo)_BC von DTPT 6 thang 2012 4 3" xfId="12588"/>
    <cellStyle name="1_BC 8 thang 2009 ve CT trong diem 5nam_Bao cao doan cong tac cua Bo thang 4-2010_Dang ky phan khai von ODA (gui Bo)_BC von DTPT 6 thang 2012 5" xfId="12589"/>
    <cellStyle name="1_BC 8 thang 2009 ve CT trong diem 5nam_Bao cao doan cong tac cua Bo thang 4-2010_Dang ky phan khai von ODA (gui Bo)_BC von DTPT 6 thang 2012 5 2" xfId="12590"/>
    <cellStyle name="1_BC 8 thang 2009 ve CT trong diem 5nam_Bao cao doan cong tac cua Bo thang 4-2010_Dang ky phan khai von ODA (gui Bo)_BC von DTPT 6 thang 2012 5 3" xfId="12591"/>
    <cellStyle name="1_BC 8 thang 2009 ve CT trong diem 5nam_Bao cao doan cong tac cua Bo thang 4-2010_Dang ky phan khai von ODA (gui Bo)_BC von DTPT 6 thang 2012 6" xfId="12592"/>
    <cellStyle name="1_BC 8 thang 2009 ve CT trong diem 5nam_Bao cao doan cong tac cua Bo thang 4-2010_Dang ky phan khai von ODA (gui Bo)_BC von DTPT 6 thang 2012 7" xfId="12593"/>
    <cellStyle name="1_BC 8 thang 2009 ve CT trong diem 5nam_Bao cao doan cong tac cua Bo thang 4-2010_Dang ky phan khai von ODA (gui Bo)_Bieu du thao QD von ho tro co MT" xfId="4548"/>
    <cellStyle name="1_BC 8 thang 2009 ve CT trong diem 5nam_Bao cao doan cong tac cua Bo thang 4-2010_Dang ky phan khai von ODA (gui Bo)_Bieu du thao QD von ho tro co MT 2" xfId="12594"/>
    <cellStyle name="1_BC 8 thang 2009 ve CT trong diem 5nam_Bao cao doan cong tac cua Bo thang 4-2010_Dang ky phan khai von ODA (gui Bo)_Bieu du thao QD von ho tro co MT 2 2" xfId="12595"/>
    <cellStyle name="1_BC 8 thang 2009 ve CT trong diem 5nam_Bao cao doan cong tac cua Bo thang 4-2010_Dang ky phan khai von ODA (gui Bo)_Bieu du thao QD von ho tro co MT 2 2 2" xfId="12596"/>
    <cellStyle name="1_BC 8 thang 2009 ve CT trong diem 5nam_Bao cao doan cong tac cua Bo thang 4-2010_Dang ky phan khai von ODA (gui Bo)_Bieu du thao QD von ho tro co MT 2 2 3" xfId="12597"/>
    <cellStyle name="1_BC 8 thang 2009 ve CT trong diem 5nam_Bao cao doan cong tac cua Bo thang 4-2010_Dang ky phan khai von ODA (gui Bo)_Bieu du thao QD von ho tro co MT 2 3" xfId="12598"/>
    <cellStyle name="1_BC 8 thang 2009 ve CT trong diem 5nam_Bao cao doan cong tac cua Bo thang 4-2010_Dang ky phan khai von ODA (gui Bo)_Bieu du thao QD von ho tro co MT 2 3 2" xfId="12599"/>
    <cellStyle name="1_BC 8 thang 2009 ve CT trong diem 5nam_Bao cao doan cong tac cua Bo thang 4-2010_Dang ky phan khai von ODA (gui Bo)_Bieu du thao QD von ho tro co MT 2 3 3" xfId="12600"/>
    <cellStyle name="1_BC 8 thang 2009 ve CT trong diem 5nam_Bao cao doan cong tac cua Bo thang 4-2010_Dang ky phan khai von ODA (gui Bo)_Bieu du thao QD von ho tro co MT 2 4" xfId="12601"/>
    <cellStyle name="1_BC 8 thang 2009 ve CT trong diem 5nam_Bao cao doan cong tac cua Bo thang 4-2010_Dang ky phan khai von ODA (gui Bo)_Bieu du thao QD von ho tro co MT 2 4 2" xfId="12602"/>
    <cellStyle name="1_BC 8 thang 2009 ve CT trong diem 5nam_Bao cao doan cong tac cua Bo thang 4-2010_Dang ky phan khai von ODA (gui Bo)_Bieu du thao QD von ho tro co MT 2 4 3" xfId="12603"/>
    <cellStyle name="1_BC 8 thang 2009 ve CT trong diem 5nam_Bao cao doan cong tac cua Bo thang 4-2010_Dang ky phan khai von ODA (gui Bo)_Bieu du thao QD von ho tro co MT 2 5" xfId="12604"/>
    <cellStyle name="1_BC 8 thang 2009 ve CT trong diem 5nam_Bao cao doan cong tac cua Bo thang 4-2010_Dang ky phan khai von ODA (gui Bo)_Bieu du thao QD von ho tro co MT 2 6" xfId="12605"/>
    <cellStyle name="1_BC 8 thang 2009 ve CT trong diem 5nam_Bao cao doan cong tac cua Bo thang 4-2010_Dang ky phan khai von ODA (gui Bo)_Bieu du thao QD von ho tro co MT 3" xfId="12606"/>
    <cellStyle name="1_BC 8 thang 2009 ve CT trong diem 5nam_Bao cao doan cong tac cua Bo thang 4-2010_Dang ky phan khai von ODA (gui Bo)_Bieu du thao QD von ho tro co MT 3 2" xfId="12607"/>
    <cellStyle name="1_BC 8 thang 2009 ve CT trong diem 5nam_Bao cao doan cong tac cua Bo thang 4-2010_Dang ky phan khai von ODA (gui Bo)_Bieu du thao QD von ho tro co MT 3 3" xfId="12608"/>
    <cellStyle name="1_BC 8 thang 2009 ve CT trong diem 5nam_Bao cao doan cong tac cua Bo thang 4-2010_Dang ky phan khai von ODA (gui Bo)_Bieu du thao QD von ho tro co MT 4" xfId="12609"/>
    <cellStyle name="1_BC 8 thang 2009 ve CT trong diem 5nam_Bao cao doan cong tac cua Bo thang 4-2010_Dang ky phan khai von ODA (gui Bo)_Bieu du thao QD von ho tro co MT 4 2" xfId="12610"/>
    <cellStyle name="1_BC 8 thang 2009 ve CT trong diem 5nam_Bao cao doan cong tac cua Bo thang 4-2010_Dang ky phan khai von ODA (gui Bo)_Bieu du thao QD von ho tro co MT 4 3" xfId="12611"/>
    <cellStyle name="1_BC 8 thang 2009 ve CT trong diem 5nam_Bao cao doan cong tac cua Bo thang 4-2010_Dang ky phan khai von ODA (gui Bo)_Bieu du thao QD von ho tro co MT 5" xfId="12612"/>
    <cellStyle name="1_BC 8 thang 2009 ve CT trong diem 5nam_Bao cao doan cong tac cua Bo thang 4-2010_Dang ky phan khai von ODA (gui Bo)_Bieu du thao QD von ho tro co MT 5 2" xfId="12613"/>
    <cellStyle name="1_BC 8 thang 2009 ve CT trong diem 5nam_Bao cao doan cong tac cua Bo thang 4-2010_Dang ky phan khai von ODA (gui Bo)_Bieu du thao QD von ho tro co MT 5 3" xfId="12614"/>
    <cellStyle name="1_BC 8 thang 2009 ve CT trong diem 5nam_Bao cao doan cong tac cua Bo thang 4-2010_Dang ky phan khai von ODA (gui Bo)_Bieu du thao QD von ho tro co MT 6" xfId="12615"/>
    <cellStyle name="1_BC 8 thang 2009 ve CT trong diem 5nam_Bao cao doan cong tac cua Bo thang 4-2010_Dang ky phan khai von ODA (gui Bo)_Bieu du thao QD von ho tro co MT 7" xfId="12616"/>
    <cellStyle name="1_BC 8 thang 2009 ve CT trong diem 5nam_Bao cao doan cong tac cua Bo thang 4-2010_Dang ky phan khai von ODA (gui Bo)_Ke hoach 2012 theo doi (giai ngan 30.6.12)" xfId="4549"/>
    <cellStyle name="1_BC 8 thang 2009 ve CT trong diem 5nam_Bao cao doan cong tac cua Bo thang 4-2010_Dang ky phan khai von ODA (gui Bo)_Ke hoach 2012 theo doi (giai ngan 30.6.12) 2" xfId="12617"/>
    <cellStyle name="1_BC 8 thang 2009 ve CT trong diem 5nam_Bao cao doan cong tac cua Bo thang 4-2010_Dang ky phan khai von ODA (gui Bo)_Ke hoach 2012 theo doi (giai ngan 30.6.12) 2 2" xfId="12618"/>
    <cellStyle name="1_BC 8 thang 2009 ve CT trong diem 5nam_Bao cao doan cong tac cua Bo thang 4-2010_Dang ky phan khai von ODA (gui Bo)_Ke hoach 2012 theo doi (giai ngan 30.6.12) 2 2 2" xfId="12619"/>
    <cellStyle name="1_BC 8 thang 2009 ve CT trong diem 5nam_Bao cao doan cong tac cua Bo thang 4-2010_Dang ky phan khai von ODA (gui Bo)_Ke hoach 2012 theo doi (giai ngan 30.6.12) 2 2 3" xfId="12620"/>
    <cellStyle name="1_BC 8 thang 2009 ve CT trong diem 5nam_Bao cao doan cong tac cua Bo thang 4-2010_Dang ky phan khai von ODA (gui Bo)_Ke hoach 2012 theo doi (giai ngan 30.6.12) 2 3" xfId="12621"/>
    <cellStyle name="1_BC 8 thang 2009 ve CT trong diem 5nam_Bao cao doan cong tac cua Bo thang 4-2010_Dang ky phan khai von ODA (gui Bo)_Ke hoach 2012 theo doi (giai ngan 30.6.12) 2 3 2" xfId="12622"/>
    <cellStyle name="1_BC 8 thang 2009 ve CT trong diem 5nam_Bao cao doan cong tac cua Bo thang 4-2010_Dang ky phan khai von ODA (gui Bo)_Ke hoach 2012 theo doi (giai ngan 30.6.12) 2 3 3" xfId="12623"/>
    <cellStyle name="1_BC 8 thang 2009 ve CT trong diem 5nam_Bao cao doan cong tac cua Bo thang 4-2010_Dang ky phan khai von ODA (gui Bo)_Ke hoach 2012 theo doi (giai ngan 30.6.12) 2 4" xfId="12624"/>
    <cellStyle name="1_BC 8 thang 2009 ve CT trong diem 5nam_Bao cao doan cong tac cua Bo thang 4-2010_Dang ky phan khai von ODA (gui Bo)_Ke hoach 2012 theo doi (giai ngan 30.6.12) 2 4 2" xfId="12625"/>
    <cellStyle name="1_BC 8 thang 2009 ve CT trong diem 5nam_Bao cao doan cong tac cua Bo thang 4-2010_Dang ky phan khai von ODA (gui Bo)_Ke hoach 2012 theo doi (giai ngan 30.6.12) 2 4 3" xfId="12626"/>
    <cellStyle name="1_BC 8 thang 2009 ve CT trong diem 5nam_Bao cao doan cong tac cua Bo thang 4-2010_Dang ky phan khai von ODA (gui Bo)_Ke hoach 2012 theo doi (giai ngan 30.6.12) 2 5" xfId="12627"/>
    <cellStyle name="1_BC 8 thang 2009 ve CT trong diem 5nam_Bao cao doan cong tac cua Bo thang 4-2010_Dang ky phan khai von ODA (gui Bo)_Ke hoach 2012 theo doi (giai ngan 30.6.12) 2 6" xfId="12628"/>
    <cellStyle name="1_BC 8 thang 2009 ve CT trong diem 5nam_Bao cao doan cong tac cua Bo thang 4-2010_Dang ky phan khai von ODA (gui Bo)_Ke hoach 2012 theo doi (giai ngan 30.6.12) 3" xfId="12629"/>
    <cellStyle name="1_BC 8 thang 2009 ve CT trong diem 5nam_Bao cao doan cong tac cua Bo thang 4-2010_Dang ky phan khai von ODA (gui Bo)_Ke hoach 2012 theo doi (giai ngan 30.6.12) 3 2" xfId="12630"/>
    <cellStyle name="1_BC 8 thang 2009 ve CT trong diem 5nam_Bao cao doan cong tac cua Bo thang 4-2010_Dang ky phan khai von ODA (gui Bo)_Ke hoach 2012 theo doi (giai ngan 30.6.12) 3 3" xfId="12631"/>
    <cellStyle name="1_BC 8 thang 2009 ve CT trong diem 5nam_Bao cao doan cong tac cua Bo thang 4-2010_Dang ky phan khai von ODA (gui Bo)_Ke hoach 2012 theo doi (giai ngan 30.6.12) 4" xfId="12632"/>
    <cellStyle name="1_BC 8 thang 2009 ve CT trong diem 5nam_Bao cao doan cong tac cua Bo thang 4-2010_Dang ky phan khai von ODA (gui Bo)_Ke hoach 2012 theo doi (giai ngan 30.6.12) 4 2" xfId="12633"/>
    <cellStyle name="1_BC 8 thang 2009 ve CT trong diem 5nam_Bao cao doan cong tac cua Bo thang 4-2010_Dang ky phan khai von ODA (gui Bo)_Ke hoach 2012 theo doi (giai ngan 30.6.12) 4 3" xfId="12634"/>
    <cellStyle name="1_BC 8 thang 2009 ve CT trong diem 5nam_Bao cao doan cong tac cua Bo thang 4-2010_Dang ky phan khai von ODA (gui Bo)_Ke hoach 2012 theo doi (giai ngan 30.6.12) 5" xfId="12635"/>
    <cellStyle name="1_BC 8 thang 2009 ve CT trong diem 5nam_Bao cao doan cong tac cua Bo thang 4-2010_Dang ky phan khai von ODA (gui Bo)_Ke hoach 2012 theo doi (giai ngan 30.6.12) 5 2" xfId="12636"/>
    <cellStyle name="1_BC 8 thang 2009 ve CT trong diem 5nam_Bao cao doan cong tac cua Bo thang 4-2010_Dang ky phan khai von ODA (gui Bo)_Ke hoach 2012 theo doi (giai ngan 30.6.12) 5 3" xfId="12637"/>
    <cellStyle name="1_BC 8 thang 2009 ve CT trong diem 5nam_Bao cao doan cong tac cua Bo thang 4-2010_Dang ky phan khai von ODA (gui Bo)_Ke hoach 2012 theo doi (giai ngan 30.6.12) 6" xfId="12638"/>
    <cellStyle name="1_BC 8 thang 2009 ve CT trong diem 5nam_Bao cao doan cong tac cua Bo thang 4-2010_Dang ky phan khai von ODA (gui Bo)_Ke hoach 2012 theo doi (giai ngan 30.6.12) 7" xfId="12639"/>
    <cellStyle name="1_BC 8 thang 2009 ve CT trong diem 5nam_Bao cao doan cong tac cua Bo thang 4-2010_Ke hoach 2012 (theo doi)" xfId="4550"/>
    <cellStyle name="1_BC 8 thang 2009 ve CT trong diem 5nam_Bao cao doan cong tac cua Bo thang 4-2010_Ke hoach 2012 (theo doi) 2" xfId="12640"/>
    <cellStyle name="1_BC 8 thang 2009 ve CT trong diem 5nam_Bao cao doan cong tac cua Bo thang 4-2010_Ke hoach 2012 (theo doi) 2 2" xfId="12641"/>
    <cellStyle name="1_BC 8 thang 2009 ve CT trong diem 5nam_Bao cao doan cong tac cua Bo thang 4-2010_Ke hoach 2012 (theo doi) 2 2 2" xfId="12642"/>
    <cellStyle name="1_BC 8 thang 2009 ve CT trong diem 5nam_Bao cao doan cong tac cua Bo thang 4-2010_Ke hoach 2012 (theo doi) 2 2 3" xfId="12643"/>
    <cellStyle name="1_BC 8 thang 2009 ve CT trong diem 5nam_Bao cao doan cong tac cua Bo thang 4-2010_Ke hoach 2012 (theo doi) 2 3" xfId="12644"/>
    <cellStyle name="1_BC 8 thang 2009 ve CT trong diem 5nam_Bao cao doan cong tac cua Bo thang 4-2010_Ke hoach 2012 (theo doi) 2 3 2" xfId="12645"/>
    <cellStyle name="1_BC 8 thang 2009 ve CT trong diem 5nam_Bao cao doan cong tac cua Bo thang 4-2010_Ke hoach 2012 (theo doi) 2 3 3" xfId="12646"/>
    <cellStyle name="1_BC 8 thang 2009 ve CT trong diem 5nam_Bao cao doan cong tac cua Bo thang 4-2010_Ke hoach 2012 (theo doi) 2 4" xfId="12647"/>
    <cellStyle name="1_BC 8 thang 2009 ve CT trong diem 5nam_Bao cao doan cong tac cua Bo thang 4-2010_Ke hoach 2012 (theo doi) 2 4 2" xfId="12648"/>
    <cellStyle name="1_BC 8 thang 2009 ve CT trong diem 5nam_Bao cao doan cong tac cua Bo thang 4-2010_Ke hoach 2012 (theo doi) 2 4 3" xfId="12649"/>
    <cellStyle name="1_BC 8 thang 2009 ve CT trong diem 5nam_Bao cao doan cong tac cua Bo thang 4-2010_Ke hoach 2012 (theo doi) 2 5" xfId="12650"/>
    <cellStyle name="1_BC 8 thang 2009 ve CT trong diem 5nam_Bao cao doan cong tac cua Bo thang 4-2010_Ke hoach 2012 (theo doi) 2 6" xfId="12651"/>
    <cellStyle name="1_BC 8 thang 2009 ve CT trong diem 5nam_Bao cao doan cong tac cua Bo thang 4-2010_Ke hoach 2012 (theo doi) 3" xfId="12652"/>
    <cellStyle name="1_BC 8 thang 2009 ve CT trong diem 5nam_Bao cao doan cong tac cua Bo thang 4-2010_Ke hoach 2012 (theo doi) 3 2" xfId="12653"/>
    <cellStyle name="1_BC 8 thang 2009 ve CT trong diem 5nam_Bao cao doan cong tac cua Bo thang 4-2010_Ke hoach 2012 (theo doi) 3 3" xfId="12654"/>
    <cellStyle name="1_BC 8 thang 2009 ve CT trong diem 5nam_Bao cao doan cong tac cua Bo thang 4-2010_Ke hoach 2012 (theo doi) 4" xfId="12655"/>
    <cellStyle name="1_BC 8 thang 2009 ve CT trong diem 5nam_Bao cao doan cong tac cua Bo thang 4-2010_Ke hoach 2012 (theo doi) 4 2" xfId="12656"/>
    <cellStyle name="1_BC 8 thang 2009 ve CT trong diem 5nam_Bao cao doan cong tac cua Bo thang 4-2010_Ke hoach 2012 (theo doi) 4 3" xfId="12657"/>
    <cellStyle name="1_BC 8 thang 2009 ve CT trong diem 5nam_Bao cao doan cong tac cua Bo thang 4-2010_Ke hoach 2012 (theo doi) 5" xfId="12658"/>
    <cellStyle name="1_BC 8 thang 2009 ve CT trong diem 5nam_Bao cao doan cong tac cua Bo thang 4-2010_Ke hoach 2012 (theo doi) 5 2" xfId="12659"/>
    <cellStyle name="1_BC 8 thang 2009 ve CT trong diem 5nam_Bao cao doan cong tac cua Bo thang 4-2010_Ke hoach 2012 (theo doi) 5 3" xfId="12660"/>
    <cellStyle name="1_BC 8 thang 2009 ve CT trong diem 5nam_Bao cao doan cong tac cua Bo thang 4-2010_Ke hoach 2012 (theo doi) 6" xfId="12661"/>
    <cellStyle name="1_BC 8 thang 2009 ve CT trong diem 5nam_Bao cao doan cong tac cua Bo thang 4-2010_Ke hoach 2012 (theo doi) 7" xfId="12662"/>
    <cellStyle name="1_BC 8 thang 2009 ve CT trong diem 5nam_Bao cao doan cong tac cua Bo thang 4-2010_Ke hoach 2012 theo doi (giai ngan 30.6.12)" xfId="4551"/>
    <cellStyle name="1_BC 8 thang 2009 ve CT trong diem 5nam_Bao cao doan cong tac cua Bo thang 4-2010_Ke hoach 2012 theo doi (giai ngan 30.6.12) 2" xfId="12663"/>
    <cellStyle name="1_BC 8 thang 2009 ve CT trong diem 5nam_Bao cao doan cong tac cua Bo thang 4-2010_Ke hoach 2012 theo doi (giai ngan 30.6.12) 2 2" xfId="12664"/>
    <cellStyle name="1_BC 8 thang 2009 ve CT trong diem 5nam_Bao cao doan cong tac cua Bo thang 4-2010_Ke hoach 2012 theo doi (giai ngan 30.6.12) 2 2 2" xfId="12665"/>
    <cellStyle name="1_BC 8 thang 2009 ve CT trong diem 5nam_Bao cao doan cong tac cua Bo thang 4-2010_Ke hoach 2012 theo doi (giai ngan 30.6.12) 2 2 3" xfId="12666"/>
    <cellStyle name="1_BC 8 thang 2009 ve CT trong diem 5nam_Bao cao doan cong tac cua Bo thang 4-2010_Ke hoach 2012 theo doi (giai ngan 30.6.12) 2 3" xfId="12667"/>
    <cellStyle name="1_BC 8 thang 2009 ve CT trong diem 5nam_Bao cao doan cong tac cua Bo thang 4-2010_Ke hoach 2012 theo doi (giai ngan 30.6.12) 2 3 2" xfId="12668"/>
    <cellStyle name="1_BC 8 thang 2009 ve CT trong diem 5nam_Bao cao doan cong tac cua Bo thang 4-2010_Ke hoach 2012 theo doi (giai ngan 30.6.12) 2 3 3" xfId="12669"/>
    <cellStyle name="1_BC 8 thang 2009 ve CT trong diem 5nam_Bao cao doan cong tac cua Bo thang 4-2010_Ke hoach 2012 theo doi (giai ngan 30.6.12) 2 4" xfId="12670"/>
    <cellStyle name="1_BC 8 thang 2009 ve CT trong diem 5nam_Bao cao doan cong tac cua Bo thang 4-2010_Ke hoach 2012 theo doi (giai ngan 30.6.12) 2 4 2" xfId="12671"/>
    <cellStyle name="1_BC 8 thang 2009 ve CT trong diem 5nam_Bao cao doan cong tac cua Bo thang 4-2010_Ke hoach 2012 theo doi (giai ngan 30.6.12) 2 4 3" xfId="12672"/>
    <cellStyle name="1_BC 8 thang 2009 ve CT trong diem 5nam_Bao cao doan cong tac cua Bo thang 4-2010_Ke hoach 2012 theo doi (giai ngan 30.6.12) 2 5" xfId="12673"/>
    <cellStyle name="1_BC 8 thang 2009 ve CT trong diem 5nam_Bao cao doan cong tac cua Bo thang 4-2010_Ke hoach 2012 theo doi (giai ngan 30.6.12) 2 6" xfId="12674"/>
    <cellStyle name="1_BC 8 thang 2009 ve CT trong diem 5nam_Bao cao doan cong tac cua Bo thang 4-2010_Ke hoach 2012 theo doi (giai ngan 30.6.12) 3" xfId="12675"/>
    <cellStyle name="1_BC 8 thang 2009 ve CT trong diem 5nam_Bao cao doan cong tac cua Bo thang 4-2010_Ke hoach 2012 theo doi (giai ngan 30.6.12) 3 2" xfId="12676"/>
    <cellStyle name="1_BC 8 thang 2009 ve CT trong diem 5nam_Bao cao doan cong tac cua Bo thang 4-2010_Ke hoach 2012 theo doi (giai ngan 30.6.12) 3 3" xfId="12677"/>
    <cellStyle name="1_BC 8 thang 2009 ve CT trong diem 5nam_Bao cao doan cong tac cua Bo thang 4-2010_Ke hoach 2012 theo doi (giai ngan 30.6.12) 4" xfId="12678"/>
    <cellStyle name="1_BC 8 thang 2009 ve CT trong diem 5nam_Bao cao doan cong tac cua Bo thang 4-2010_Ke hoach 2012 theo doi (giai ngan 30.6.12) 4 2" xfId="12679"/>
    <cellStyle name="1_BC 8 thang 2009 ve CT trong diem 5nam_Bao cao doan cong tac cua Bo thang 4-2010_Ke hoach 2012 theo doi (giai ngan 30.6.12) 4 3" xfId="12680"/>
    <cellStyle name="1_BC 8 thang 2009 ve CT trong diem 5nam_Bao cao doan cong tac cua Bo thang 4-2010_Ke hoach 2012 theo doi (giai ngan 30.6.12) 5" xfId="12681"/>
    <cellStyle name="1_BC 8 thang 2009 ve CT trong diem 5nam_Bao cao doan cong tac cua Bo thang 4-2010_Ke hoach 2012 theo doi (giai ngan 30.6.12) 5 2" xfId="12682"/>
    <cellStyle name="1_BC 8 thang 2009 ve CT trong diem 5nam_Bao cao doan cong tac cua Bo thang 4-2010_Ke hoach 2012 theo doi (giai ngan 30.6.12) 5 3" xfId="12683"/>
    <cellStyle name="1_BC 8 thang 2009 ve CT trong diem 5nam_Bao cao doan cong tac cua Bo thang 4-2010_Ke hoach 2012 theo doi (giai ngan 30.6.12) 6" xfId="12684"/>
    <cellStyle name="1_BC 8 thang 2009 ve CT trong diem 5nam_Bao cao doan cong tac cua Bo thang 4-2010_Ke hoach 2012 theo doi (giai ngan 30.6.12) 7" xfId="12685"/>
    <cellStyle name="1_BC 8 thang 2009 ve CT trong diem 5nam_BC cong trinh trong diem" xfId="4552"/>
    <cellStyle name="1_BC 8 thang 2009 ve CT trong diem 5nam_BC cong trinh trong diem 2" xfId="4553"/>
    <cellStyle name="1_BC 8 thang 2009 ve CT trong diem 5nam_BC cong trinh trong diem 2 2" xfId="12686"/>
    <cellStyle name="1_BC 8 thang 2009 ve CT trong diem 5nam_BC cong trinh trong diem 2 2 2" xfId="12687"/>
    <cellStyle name="1_BC 8 thang 2009 ve CT trong diem 5nam_BC cong trinh trong diem 2 2 2 2" xfId="12688"/>
    <cellStyle name="1_BC 8 thang 2009 ve CT trong diem 5nam_BC cong trinh trong diem 2 2 2 3" xfId="12689"/>
    <cellStyle name="1_BC 8 thang 2009 ve CT trong diem 5nam_BC cong trinh trong diem 2 2 3" xfId="12690"/>
    <cellStyle name="1_BC 8 thang 2009 ve CT trong diem 5nam_BC cong trinh trong diem 2 2 3 2" xfId="12691"/>
    <cellStyle name="1_BC 8 thang 2009 ve CT trong diem 5nam_BC cong trinh trong diem 2 2 3 3" xfId="12692"/>
    <cellStyle name="1_BC 8 thang 2009 ve CT trong diem 5nam_BC cong trinh trong diem 2 2 4" xfId="12693"/>
    <cellStyle name="1_BC 8 thang 2009 ve CT trong diem 5nam_BC cong trinh trong diem 2 2 4 2" xfId="12694"/>
    <cellStyle name="1_BC 8 thang 2009 ve CT trong diem 5nam_BC cong trinh trong diem 2 2 4 3" xfId="12695"/>
    <cellStyle name="1_BC 8 thang 2009 ve CT trong diem 5nam_BC cong trinh trong diem 2 2 5" xfId="12696"/>
    <cellStyle name="1_BC 8 thang 2009 ve CT trong diem 5nam_BC cong trinh trong diem 2 2 6" xfId="12697"/>
    <cellStyle name="1_BC 8 thang 2009 ve CT trong diem 5nam_BC cong trinh trong diem 2 3" xfId="12698"/>
    <cellStyle name="1_BC 8 thang 2009 ve CT trong diem 5nam_BC cong trinh trong diem 2 3 2" xfId="12699"/>
    <cellStyle name="1_BC 8 thang 2009 ve CT trong diem 5nam_BC cong trinh trong diem 2 3 3" xfId="12700"/>
    <cellStyle name="1_BC 8 thang 2009 ve CT trong diem 5nam_BC cong trinh trong diem 2 4" xfId="12701"/>
    <cellStyle name="1_BC 8 thang 2009 ve CT trong diem 5nam_BC cong trinh trong diem 2 4 2" xfId="12702"/>
    <cellStyle name="1_BC 8 thang 2009 ve CT trong diem 5nam_BC cong trinh trong diem 2 4 3" xfId="12703"/>
    <cellStyle name="1_BC 8 thang 2009 ve CT trong diem 5nam_BC cong trinh trong diem 2 5" xfId="12704"/>
    <cellStyle name="1_BC 8 thang 2009 ve CT trong diem 5nam_BC cong trinh trong diem 2 5 2" xfId="12705"/>
    <cellStyle name="1_BC 8 thang 2009 ve CT trong diem 5nam_BC cong trinh trong diem 2 5 3" xfId="12706"/>
    <cellStyle name="1_BC 8 thang 2009 ve CT trong diem 5nam_BC cong trinh trong diem 2 6" xfId="12707"/>
    <cellStyle name="1_BC 8 thang 2009 ve CT trong diem 5nam_BC cong trinh trong diem 2 7" xfId="12708"/>
    <cellStyle name="1_BC 8 thang 2009 ve CT trong diem 5nam_BC cong trinh trong diem 3" xfId="12709"/>
    <cellStyle name="1_BC 8 thang 2009 ve CT trong diem 5nam_BC cong trinh trong diem 3 2" xfId="12710"/>
    <cellStyle name="1_BC 8 thang 2009 ve CT trong diem 5nam_BC cong trinh trong diem 3 2 2" xfId="12711"/>
    <cellStyle name="1_BC 8 thang 2009 ve CT trong diem 5nam_BC cong trinh trong diem 3 2 3" xfId="12712"/>
    <cellStyle name="1_BC 8 thang 2009 ve CT trong diem 5nam_BC cong trinh trong diem 3 3" xfId="12713"/>
    <cellStyle name="1_BC 8 thang 2009 ve CT trong diem 5nam_BC cong trinh trong diem 3 3 2" xfId="12714"/>
    <cellStyle name="1_BC 8 thang 2009 ve CT trong diem 5nam_BC cong trinh trong diem 3 3 3" xfId="12715"/>
    <cellStyle name="1_BC 8 thang 2009 ve CT trong diem 5nam_BC cong trinh trong diem 3 4" xfId="12716"/>
    <cellStyle name="1_BC 8 thang 2009 ve CT trong diem 5nam_BC cong trinh trong diem 3 4 2" xfId="12717"/>
    <cellStyle name="1_BC 8 thang 2009 ve CT trong diem 5nam_BC cong trinh trong diem 3 4 3" xfId="12718"/>
    <cellStyle name="1_BC 8 thang 2009 ve CT trong diem 5nam_BC cong trinh trong diem 3 5" xfId="12719"/>
    <cellStyle name="1_BC 8 thang 2009 ve CT trong diem 5nam_BC cong trinh trong diem 3 6" xfId="12720"/>
    <cellStyle name="1_BC 8 thang 2009 ve CT trong diem 5nam_BC cong trinh trong diem 4" xfId="12721"/>
    <cellStyle name="1_BC 8 thang 2009 ve CT trong diem 5nam_BC cong trinh trong diem 4 2" xfId="12722"/>
    <cellStyle name="1_BC 8 thang 2009 ve CT trong diem 5nam_BC cong trinh trong diem 4 3" xfId="12723"/>
    <cellStyle name="1_BC 8 thang 2009 ve CT trong diem 5nam_BC cong trinh trong diem 5" xfId="12724"/>
    <cellStyle name="1_BC 8 thang 2009 ve CT trong diem 5nam_BC cong trinh trong diem 5 2" xfId="12725"/>
    <cellStyle name="1_BC 8 thang 2009 ve CT trong diem 5nam_BC cong trinh trong diem 5 3" xfId="12726"/>
    <cellStyle name="1_BC 8 thang 2009 ve CT trong diem 5nam_BC cong trinh trong diem 6" xfId="12727"/>
    <cellStyle name="1_BC 8 thang 2009 ve CT trong diem 5nam_BC cong trinh trong diem 6 2" xfId="12728"/>
    <cellStyle name="1_BC 8 thang 2009 ve CT trong diem 5nam_BC cong trinh trong diem 6 3" xfId="12729"/>
    <cellStyle name="1_BC 8 thang 2009 ve CT trong diem 5nam_BC cong trinh trong diem 7" xfId="12730"/>
    <cellStyle name="1_BC 8 thang 2009 ve CT trong diem 5nam_BC cong trinh trong diem_BC von DTPT 6 thang 2012" xfId="4554"/>
    <cellStyle name="1_BC 8 thang 2009 ve CT trong diem 5nam_BC cong trinh trong diem_BC von DTPT 6 thang 2012 2" xfId="4555"/>
    <cellStyle name="1_BC 8 thang 2009 ve CT trong diem 5nam_BC cong trinh trong diem_BC von DTPT 6 thang 2012 2 2" xfId="12731"/>
    <cellStyle name="1_BC 8 thang 2009 ve CT trong diem 5nam_BC cong trinh trong diem_BC von DTPT 6 thang 2012 2 2 2" xfId="12732"/>
    <cellStyle name="1_BC 8 thang 2009 ve CT trong diem 5nam_BC cong trinh trong diem_BC von DTPT 6 thang 2012 2 2 2 2" xfId="12733"/>
    <cellStyle name="1_BC 8 thang 2009 ve CT trong diem 5nam_BC cong trinh trong diem_BC von DTPT 6 thang 2012 2 2 2 3" xfId="12734"/>
    <cellStyle name="1_BC 8 thang 2009 ve CT trong diem 5nam_BC cong trinh trong diem_BC von DTPT 6 thang 2012 2 2 3" xfId="12735"/>
    <cellStyle name="1_BC 8 thang 2009 ve CT trong diem 5nam_BC cong trinh trong diem_BC von DTPT 6 thang 2012 2 2 3 2" xfId="12736"/>
    <cellStyle name="1_BC 8 thang 2009 ve CT trong diem 5nam_BC cong trinh trong diem_BC von DTPT 6 thang 2012 2 2 3 3" xfId="12737"/>
    <cellStyle name="1_BC 8 thang 2009 ve CT trong diem 5nam_BC cong trinh trong diem_BC von DTPT 6 thang 2012 2 2 4" xfId="12738"/>
    <cellStyle name="1_BC 8 thang 2009 ve CT trong diem 5nam_BC cong trinh trong diem_BC von DTPT 6 thang 2012 2 2 4 2" xfId="12739"/>
    <cellStyle name="1_BC 8 thang 2009 ve CT trong diem 5nam_BC cong trinh trong diem_BC von DTPT 6 thang 2012 2 2 4 3" xfId="12740"/>
    <cellStyle name="1_BC 8 thang 2009 ve CT trong diem 5nam_BC cong trinh trong diem_BC von DTPT 6 thang 2012 2 2 5" xfId="12741"/>
    <cellStyle name="1_BC 8 thang 2009 ve CT trong diem 5nam_BC cong trinh trong diem_BC von DTPT 6 thang 2012 2 2 6" xfId="12742"/>
    <cellStyle name="1_BC 8 thang 2009 ve CT trong diem 5nam_BC cong trinh trong diem_BC von DTPT 6 thang 2012 2 3" xfId="12743"/>
    <cellStyle name="1_BC 8 thang 2009 ve CT trong diem 5nam_BC cong trinh trong diem_BC von DTPT 6 thang 2012 2 3 2" xfId="12744"/>
    <cellStyle name="1_BC 8 thang 2009 ve CT trong diem 5nam_BC cong trinh trong diem_BC von DTPT 6 thang 2012 2 3 3" xfId="12745"/>
    <cellStyle name="1_BC 8 thang 2009 ve CT trong diem 5nam_BC cong trinh trong diem_BC von DTPT 6 thang 2012 2 4" xfId="12746"/>
    <cellStyle name="1_BC 8 thang 2009 ve CT trong diem 5nam_BC cong trinh trong diem_BC von DTPT 6 thang 2012 2 4 2" xfId="12747"/>
    <cellStyle name="1_BC 8 thang 2009 ve CT trong diem 5nam_BC cong trinh trong diem_BC von DTPT 6 thang 2012 2 4 3" xfId="12748"/>
    <cellStyle name="1_BC 8 thang 2009 ve CT trong diem 5nam_BC cong trinh trong diem_BC von DTPT 6 thang 2012 2 5" xfId="12749"/>
    <cellStyle name="1_BC 8 thang 2009 ve CT trong diem 5nam_BC cong trinh trong diem_BC von DTPT 6 thang 2012 2 5 2" xfId="12750"/>
    <cellStyle name="1_BC 8 thang 2009 ve CT trong diem 5nam_BC cong trinh trong diem_BC von DTPT 6 thang 2012 2 5 3" xfId="12751"/>
    <cellStyle name="1_BC 8 thang 2009 ve CT trong diem 5nam_BC cong trinh trong diem_BC von DTPT 6 thang 2012 2 6" xfId="12752"/>
    <cellStyle name="1_BC 8 thang 2009 ve CT trong diem 5nam_BC cong trinh trong diem_BC von DTPT 6 thang 2012 2 7" xfId="12753"/>
    <cellStyle name="1_BC 8 thang 2009 ve CT trong diem 5nam_BC cong trinh trong diem_BC von DTPT 6 thang 2012 3" xfId="12754"/>
    <cellStyle name="1_BC 8 thang 2009 ve CT trong diem 5nam_BC cong trinh trong diem_BC von DTPT 6 thang 2012 3 2" xfId="12755"/>
    <cellStyle name="1_BC 8 thang 2009 ve CT trong diem 5nam_BC cong trinh trong diem_BC von DTPT 6 thang 2012 3 2 2" xfId="12756"/>
    <cellStyle name="1_BC 8 thang 2009 ve CT trong diem 5nam_BC cong trinh trong diem_BC von DTPT 6 thang 2012 3 2 3" xfId="12757"/>
    <cellStyle name="1_BC 8 thang 2009 ve CT trong diem 5nam_BC cong trinh trong diem_BC von DTPT 6 thang 2012 3 3" xfId="12758"/>
    <cellStyle name="1_BC 8 thang 2009 ve CT trong diem 5nam_BC cong trinh trong diem_BC von DTPT 6 thang 2012 3 3 2" xfId="12759"/>
    <cellStyle name="1_BC 8 thang 2009 ve CT trong diem 5nam_BC cong trinh trong diem_BC von DTPT 6 thang 2012 3 3 3" xfId="12760"/>
    <cellStyle name="1_BC 8 thang 2009 ve CT trong diem 5nam_BC cong trinh trong diem_BC von DTPT 6 thang 2012 3 4" xfId="12761"/>
    <cellStyle name="1_BC 8 thang 2009 ve CT trong diem 5nam_BC cong trinh trong diem_BC von DTPT 6 thang 2012 3 4 2" xfId="12762"/>
    <cellStyle name="1_BC 8 thang 2009 ve CT trong diem 5nam_BC cong trinh trong diem_BC von DTPT 6 thang 2012 3 4 3" xfId="12763"/>
    <cellStyle name="1_BC 8 thang 2009 ve CT trong diem 5nam_BC cong trinh trong diem_BC von DTPT 6 thang 2012 3 5" xfId="12764"/>
    <cellStyle name="1_BC 8 thang 2009 ve CT trong diem 5nam_BC cong trinh trong diem_BC von DTPT 6 thang 2012 3 6" xfId="12765"/>
    <cellStyle name="1_BC 8 thang 2009 ve CT trong diem 5nam_BC cong trinh trong diem_BC von DTPT 6 thang 2012 4" xfId="12766"/>
    <cellStyle name="1_BC 8 thang 2009 ve CT trong diem 5nam_BC cong trinh trong diem_BC von DTPT 6 thang 2012 4 2" xfId="12767"/>
    <cellStyle name="1_BC 8 thang 2009 ve CT trong diem 5nam_BC cong trinh trong diem_BC von DTPT 6 thang 2012 4 3" xfId="12768"/>
    <cellStyle name="1_BC 8 thang 2009 ve CT trong diem 5nam_BC cong trinh trong diem_BC von DTPT 6 thang 2012 5" xfId="12769"/>
    <cellStyle name="1_BC 8 thang 2009 ve CT trong diem 5nam_BC cong trinh trong diem_BC von DTPT 6 thang 2012 5 2" xfId="12770"/>
    <cellStyle name="1_BC 8 thang 2009 ve CT trong diem 5nam_BC cong trinh trong diem_BC von DTPT 6 thang 2012 5 3" xfId="12771"/>
    <cellStyle name="1_BC 8 thang 2009 ve CT trong diem 5nam_BC cong trinh trong diem_BC von DTPT 6 thang 2012 6" xfId="12772"/>
    <cellStyle name="1_BC 8 thang 2009 ve CT trong diem 5nam_BC cong trinh trong diem_BC von DTPT 6 thang 2012 6 2" xfId="12773"/>
    <cellStyle name="1_BC 8 thang 2009 ve CT trong diem 5nam_BC cong trinh trong diem_BC von DTPT 6 thang 2012 6 3" xfId="12774"/>
    <cellStyle name="1_BC 8 thang 2009 ve CT trong diem 5nam_BC cong trinh trong diem_BC von DTPT 6 thang 2012 7" xfId="12775"/>
    <cellStyle name="1_BC 8 thang 2009 ve CT trong diem 5nam_BC cong trinh trong diem_Bieu du thao QD von ho tro co MT" xfId="4556"/>
    <cellStyle name="1_BC 8 thang 2009 ve CT trong diem 5nam_BC cong trinh trong diem_Bieu du thao QD von ho tro co MT 2" xfId="4557"/>
    <cellStyle name="1_BC 8 thang 2009 ve CT trong diem 5nam_BC cong trinh trong diem_Bieu du thao QD von ho tro co MT 2 2" xfId="12776"/>
    <cellStyle name="1_BC 8 thang 2009 ve CT trong diem 5nam_BC cong trinh trong diem_Bieu du thao QD von ho tro co MT 2 2 2" xfId="12777"/>
    <cellStyle name="1_BC 8 thang 2009 ve CT trong diem 5nam_BC cong trinh trong diem_Bieu du thao QD von ho tro co MT 2 2 2 2" xfId="12778"/>
    <cellStyle name="1_BC 8 thang 2009 ve CT trong diem 5nam_BC cong trinh trong diem_Bieu du thao QD von ho tro co MT 2 2 2 3" xfId="12779"/>
    <cellStyle name="1_BC 8 thang 2009 ve CT trong diem 5nam_BC cong trinh trong diem_Bieu du thao QD von ho tro co MT 2 2 3" xfId="12780"/>
    <cellStyle name="1_BC 8 thang 2009 ve CT trong diem 5nam_BC cong trinh trong diem_Bieu du thao QD von ho tro co MT 2 2 3 2" xfId="12781"/>
    <cellStyle name="1_BC 8 thang 2009 ve CT trong diem 5nam_BC cong trinh trong diem_Bieu du thao QD von ho tro co MT 2 2 3 3" xfId="12782"/>
    <cellStyle name="1_BC 8 thang 2009 ve CT trong diem 5nam_BC cong trinh trong diem_Bieu du thao QD von ho tro co MT 2 2 4" xfId="12783"/>
    <cellStyle name="1_BC 8 thang 2009 ve CT trong diem 5nam_BC cong trinh trong diem_Bieu du thao QD von ho tro co MT 2 2 4 2" xfId="12784"/>
    <cellStyle name="1_BC 8 thang 2009 ve CT trong diem 5nam_BC cong trinh trong diem_Bieu du thao QD von ho tro co MT 2 2 4 3" xfId="12785"/>
    <cellStyle name="1_BC 8 thang 2009 ve CT trong diem 5nam_BC cong trinh trong diem_Bieu du thao QD von ho tro co MT 2 2 5" xfId="12786"/>
    <cellStyle name="1_BC 8 thang 2009 ve CT trong diem 5nam_BC cong trinh trong diem_Bieu du thao QD von ho tro co MT 2 2 6" xfId="12787"/>
    <cellStyle name="1_BC 8 thang 2009 ve CT trong diem 5nam_BC cong trinh trong diem_Bieu du thao QD von ho tro co MT 2 3" xfId="12788"/>
    <cellStyle name="1_BC 8 thang 2009 ve CT trong diem 5nam_BC cong trinh trong diem_Bieu du thao QD von ho tro co MT 2 3 2" xfId="12789"/>
    <cellStyle name="1_BC 8 thang 2009 ve CT trong diem 5nam_BC cong trinh trong diem_Bieu du thao QD von ho tro co MT 2 3 3" xfId="12790"/>
    <cellStyle name="1_BC 8 thang 2009 ve CT trong diem 5nam_BC cong trinh trong diem_Bieu du thao QD von ho tro co MT 2 4" xfId="12791"/>
    <cellStyle name="1_BC 8 thang 2009 ve CT trong diem 5nam_BC cong trinh trong diem_Bieu du thao QD von ho tro co MT 2 4 2" xfId="12792"/>
    <cellStyle name="1_BC 8 thang 2009 ve CT trong diem 5nam_BC cong trinh trong diem_Bieu du thao QD von ho tro co MT 2 4 3" xfId="12793"/>
    <cellStyle name="1_BC 8 thang 2009 ve CT trong diem 5nam_BC cong trinh trong diem_Bieu du thao QD von ho tro co MT 2 5" xfId="12794"/>
    <cellStyle name="1_BC 8 thang 2009 ve CT trong diem 5nam_BC cong trinh trong diem_Bieu du thao QD von ho tro co MT 2 5 2" xfId="12795"/>
    <cellStyle name="1_BC 8 thang 2009 ve CT trong diem 5nam_BC cong trinh trong diem_Bieu du thao QD von ho tro co MT 2 5 3" xfId="12796"/>
    <cellStyle name="1_BC 8 thang 2009 ve CT trong diem 5nam_BC cong trinh trong diem_Bieu du thao QD von ho tro co MT 2 6" xfId="12797"/>
    <cellStyle name="1_BC 8 thang 2009 ve CT trong diem 5nam_BC cong trinh trong diem_Bieu du thao QD von ho tro co MT 2 7" xfId="12798"/>
    <cellStyle name="1_BC 8 thang 2009 ve CT trong diem 5nam_BC cong trinh trong diem_Bieu du thao QD von ho tro co MT 3" xfId="12799"/>
    <cellStyle name="1_BC 8 thang 2009 ve CT trong diem 5nam_BC cong trinh trong diem_Bieu du thao QD von ho tro co MT 3 2" xfId="12800"/>
    <cellStyle name="1_BC 8 thang 2009 ve CT trong diem 5nam_BC cong trinh trong diem_Bieu du thao QD von ho tro co MT 3 2 2" xfId="12801"/>
    <cellStyle name="1_BC 8 thang 2009 ve CT trong diem 5nam_BC cong trinh trong diem_Bieu du thao QD von ho tro co MT 3 2 3" xfId="12802"/>
    <cellStyle name="1_BC 8 thang 2009 ve CT trong diem 5nam_BC cong trinh trong diem_Bieu du thao QD von ho tro co MT 3 3" xfId="12803"/>
    <cellStyle name="1_BC 8 thang 2009 ve CT trong diem 5nam_BC cong trinh trong diem_Bieu du thao QD von ho tro co MT 3 3 2" xfId="12804"/>
    <cellStyle name="1_BC 8 thang 2009 ve CT trong diem 5nam_BC cong trinh trong diem_Bieu du thao QD von ho tro co MT 3 3 3" xfId="12805"/>
    <cellStyle name="1_BC 8 thang 2009 ve CT trong diem 5nam_BC cong trinh trong diem_Bieu du thao QD von ho tro co MT 3 4" xfId="12806"/>
    <cellStyle name="1_BC 8 thang 2009 ve CT trong diem 5nam_BC cong trinh trong diem_Bieu du thao QD von ho tro co MT 3 4 2" xfId="12807"/>
    <cellStyle name="1_BC 8 thang 2009 ve CT trong diem 5nam_BC cong trinh trong diem_Bieu du thao QD von ho tro co MT 3 4 3" xfId="12808"/>
    <cellStyle name="1_BC 8 thang 2009 ve CT trong diem 5nam_BC cong trinh trong diem_Bieu du thao QD von ho tro co MT 3 5" xfId="12809"/>
    <cellStyle name="1_BC 8 thang 2009 ve CT trong diem 5nam_BC cong trinh trong diem_Bieu du thao QD von ho tro co MT 3 6" xfId="12810"/>
    <cellStyle name="1_BC 8 thang 2009 ve CT trong diem 5nam_BC cong trinh trong diem_Bieu du thao QD von ho tro co MT 4" xfId="12811"/>
    <cellStyle name="1_BC 8 thang 2009 ve CT trong diem 5nam_BC cong trinh trong diem_Bieu du thao QD von ho tro co MT 4 2" xfId="12812"/>
    <cellStyle name="1_BC 8 thang 2009 ve CT trong diem 5nam_BC cong trinh trong diem_Bieu du thao QD von ho tro co MT 4 3" xfId="12813"/>
    <cellStyle name="1_BC 8 thang 2009 ve CT trong diem 5nam_BC cong trinh trong diem_Bieu du thao QD von ho tro co MT 5" xfId="12814"/>
    <cellStyle name="1_BC 8 thang 2009 ve CT trong diem 5nam_BC cong trinh trong diem_Bieu du thao QD von ho tro co MT 5 2" xfId="12815"/>
    <cellStyle name="1_BC 8 thang 2009 ve CT trong diem 5nam_BC cong trinh trong diem_Bieu du thao QD von ho tro co MT 5 3" xfId="12816"/>
    <cellStyle name="1_BC 8 thang 2009 ve CT trong diem 5nam_BC cong trinh trong diem_Bieu du thao QD von ho tro co MT 6" xfId="12817"/>
    <cellStyle name="1_BC 8 thang 2009 ve CT trong diem 5nam_BC cong trinh trong diem_Bieu du thao QD von ho tro co MT 6 2" xfId="12818"/>
    <cellStyle name="1_BC 8 thang 2009 ve CT trong diem 5nam_BC cong trinh trong diem_Bieu du thao QD von ho tro co MT 6 3" xfId="12819"/>
    <cellStyle name="1_BC 8 thang 2009 ve CT trong diem 5nam_BC cong trinh trong diem_Bieu du thao QD von ho tro co MT 7" xfId="12820"/>
    <cellStyle name="1_BC 8 thang 2009 ve CT trong diem 5nam_BC cong trinh trong diem_Ke hoach 2012 (theo doi)" xfId="4558"/>
    <cellStyle name="1_BC 8 thang 2009 ve CT trong diem 5nam_BC cong trinh trong diem_Ke hoach 2012 (theo doi) 2" xfId="4559"/>
    <cellStyle name="1_BC 8 thang 2009 ve CT trong diem 5nam_BC cong trinh trong diem_Ke hoach 2012 (theo doi) 2 2" xfId="12821"/>
    <cellStyle name="1_BC 8 thang 2009 ve CT trong diem 5nam_BC cong trinh trong diem_Ke hoach 2012 (theo doi) 2 2 2" xfId="12822"/>
    <cellStyle name="1_BC 8 thang 2009 ve CT trong diem 5nam_BC cong trinh trong diem_Ke hoach 2012 (theo doi) 2 2 2 2" xfId="12823"/>
    <cellStyle name="1_BC 8 thang 2009 ve CT trong diem 5nam_BC cong trinh trong diem_Ke hoach 2012 (theo doi) 2 2 2 3" xfId="12824"/>
    <cellStyle name="1_BC 8 thang 2009 ve CT trong diem 5nam_BC cong trinh trong diem_Ke hoach 2012 (theo doi) 2 2 3" xfId="12825"/>
    <cellStyle name="1_BC 8 thang 2009 ve CT trong diem 5nam_BC cong trinh trong diem_Ke hoach 2012 (theo doi) 2 2 3 2" xfId="12826"/>
    <cellStyle name="1_BC 8 thang 2009 ve CT trong diem 5nam_BC cong trinh trong diem_Ke hoach 2012 (theo doi) 2 2 3 3" xfId="12827"/>
    <cellStyle name="1_BC 8 thang 2009 ve CT trong diem 5nam_BC cong trinh trong diem_Ke hoach 2012 (theo doi) 2 2 4" xfId="12828"/>
    <cellStyle name="1_BC 8 thang 2009 ve CT trong diem 5nam_BC cong trinh trong diem_Ke hoach 2012 (theo doi) 2 2 4 2" xfId="12829"/>
    <cellStyle name="1_BC 8 thang 2009 ve CT trong diem 5nam_BC cong trinh trong diem_Ke hoach 2012 (theo doi) 2 2 4 3" xfId="12830"/>
    <cellStyle name="1_BC 8 thang 2009 ve CT trong diem 5nam_BC cong trinh trong diem_Ke hoach 2012 (theo doi) 2 2 5" xfId="12831"/>
    <cellStyle name="1_BC 8 thang 2009 ve CT trong diem 5nam_BC cong trinh trong diem_Ke hoach 2012 (theo doi) 2 2 6" xfId="12832"/>
    <cellStyle name="1_BC 8 thang 2009 ve CT trong diem 5nam_BC cong trinh trong diem_Ke hoach 2012 (theo doi) 2 3" xfId="12833"/>
    <cellStyle name="1_BC 8 thang 2009 ve CT trong diem 5nam_BC cong trinh trong diem_Ke hoach 2012 (theo doi) 2 3 2" xfId="12834"/>
    <cellStyle name="1_BC 8 thang 2009 ve CT trong diem 5nam_BC cong trinh trong diem_Ke hoach 2012 (theo doi) 2 3 3" xfId="12835"/>
    <cellStyle name="1_BC 8 thang 2009 ve CT trong diem 5nam_BC cong trinh trong diem_Ke hoach 2012 (theo doi) 2 4" xfId="12836"/>
    <cellStyle name="1_BC 8 thang 2009 ve CT trong diem 5nam_BC cong trinh trong diem_Ke hoach 2012 (theo doi) 2 4 2" xfId="12837"/>
    <cellStyle name="1_BC 8 thang 2009 ve CT trong diem 5nam_BC cong trinh trong diem_Ke hoach 2012 (theo doi) 2 4 3" xfId="12838"/>
    <cellStyle name="1_BC 8 thang 2009 ve CT trong diem 5nam_BC cong trinh trong diem_Ke hoach 2012 (theo doi) 2 5" xfId="12839"/>
    <cellStyle name="1_BC 8 thang 2009 ve CT trong diem 5nam_BC cong trinh trong diem_Ke hoach 2012 (theo doi) 2 5 2" xfId="12840"/>
    <cellStyle name="1_BC 8 thang 2009 ve CT trong diem 5nam_BC cong trinh trong diem_Ke hoach 2012 (theo doi) 2 5 3" xfId="12841"/>
    <cellStyle name="1_BC 8 thang 2009 ve CT trong diem 5nam_BC cong trinh trong diem_Ke hoach 2012 (theo doi) 2 6" xfId="12842"/>
    <cellStyle name="1_BC 8 thang 2009 ve CT trong diem 5nam_BC cong trinh trong diem_Ke hoach 2012 (theo doi) 2 7" xfId="12843"/>
    <cellStyle name="1_BC 8 thang 2009 ve CT trong diem 5nam_BC cong trinh trong diem_Ke hoach 2012 (theo doi) 3" xfId="12844"/>
    <cellStyle name="1_BC 8 thang 2009 ve CT trong diem 5nam_BC cong trinh trong diem_Ke hoach 2012 (theo doi) 3 2" xfId="12845"/>
    <cellStyle name="1_BC 8 thang 2009 ve CT trong diem 5nam_BC cong trinh trong diem_Ke hoach 2012 (theo doi) 3 2 2" xfId="12846"/>
    <cellStyle name="1_BC 8 thang 2009 ve CT trong diem 5nam_BC cong trinh trong diem_Ke hoach 2012 (theo doi) 3 2 3" xfId="12847"/>
    <cellStyle name="1_BC 8 thang 2009 ve CT trong diem 5nam_BC cong trinh trong diem_Ke hoach 2012 (theo doi) 3 3" xfId="12848"/>
    <cellStyle name="1_BC 8 thang 2009 ve CT trong diem 5nam_BC cong trinh trong diem_Ke hoach 2012 (theo doi) 3 3 2" xfId="12849"/>
    <cellStyle name="1_BC 8 thang 2009 ve CT trong diem 5nam_BC cong trinh trong diem_Ke hoach 2012 (theo doi) 3 3 3" xfId="12850"/>
    <cellStyle name="1_BC 8 thang 2009 ve CT trong diem 5nam_BC cong trinh trong diem_Ke hoach 2012 (theo doi) 3 4" xfId="12851"/>
    <cellStyle name="1_BC 8 thang 2009 ve CT trong diem 5nam_BC cong trinh trong diem_Ke hoach 2012 (theo doi) 3 4 2" xfId="12852"/>
    <cellStyle name="1_BC 8 thang 2009 ve CT trong diem 5nam_BC cong trinh trong diem_Ke hoach 2012 (theo doi) 3 4 3" xfId="12853"/>
    <cellStyle name="1_BC 8 thang 2009 ve CT trong diem 5nam_BC cong trinh trong diem_Ke hoach 2012 (theo doi) 3 5" xfId="12854"/>
    <cellStyle name="1_BC 8 thang 2009 ve CT trong diem 5nam_BC cong trinh trong diem_Ke hoach 2012 (theo doi) 3 6" xfId="12855"/>
    <cellStyle name="1_BC 8 thang 2009 ve CT trong diem 5nam_BC cong trinh trong diem_Ke hoach 2012 (theo doi) 4" xfId="12856"/>
    <cellStyle name="1_BC 8 thang 2009 ve CT trong diem 5nam_BC cong trinh trong diem_Ke hoach 2012 (theo doi) 4 2" xfId="12857"/>
    <cellStyle name="1_BC 8 thang 2009 ve CT trong diem 5nam_BC cong trinh trong diem_Ke hoach 2012 (theo doi) 4 3" xfId="12858"/>
    <cellStyle name="1_BC 8 thang 2009 ve CT trong diem 5nam_BC cong trinh trong diem_Ke hoach 2012 (theo doi) 5" xfId="12859"/>
    <cellStyle name="1_BC 8 thang 2009 ve CT trong diem 5nam_BC cong trinh trong diem_Ke hoach 2012 (theo doi) 5 2" xfId="12860"/>
    <cellStyle name="1_BC 8 thang 2009 ve CT trong diem 5nam_BC cong trinh trong diem_Ke hoach 2012 (theo doi) 5 3" xfId="12861"/>
    <cellStyle name="1_BC 8 thang 2009 ve CT trong diem 5nam_BC cong trinh trong diem_Ke hoach 2012 (theo doi) 6" xfId="12862"/>
    <cellStyle name="1_BC 8 thang 2009 ve CT trong diem 5nam_BC cong trinh trong diem_Ke hoach 2012 (theo doi) 6 2" xfId="12863"/>
    <cellStyle name="1_BC 8 thang 2009 ve CT trong diem 5nam_BC cong trinh trong diem_Ke hoach 2012 (theo doi) 6 3" xfId="12864"/>
    <cellStyle name="1_BC 8 thang 2009 ve CT trong diem 5nam_BC cong trinh trong diem_Ke hoach 2012 (theo doi) 7" xfId="12865"/>
    <cellStyle name="1_BC 8 thang 2009 ve CT trong diem 5nam_BC cong trinh trong diem_Ke hoach 2012 theo doi (giai ngan 30.6.12)" xfId="4560"/>
    <cellStyle name="1_BC 8 thang 2009 ve CT trong diem 5nam_BC cong trinh trong diem_Ke hoach 2012 theo doi (giai ngan 30.6.12) 2" xfId="4561"/>
    <cellStyle name="1_BC 8 thang 2009 ve CT trong diem 5nam_BC cong trinh trong diem_Ke hoach 2012 theo doi (giai ngan 30.6.12) 2 2" xfId="12866"/>
    <cellStyle name="1_BC 8 thang 2009 ve CT trong diem 5nam_BC cong trinh trong diem_Ke hoach 2012 theo doi (giai ngan 30.6.12) 2 2 2" xfId="12867"/>
    <cellStyle name="1_BC 8 thang 2009 ve CT trong diem 5nam_BC cong trinh trong diem_Ke hoach 2012 theo doi (giai ngan 30.6.12) 2 2 2 2" xfId="12868"/>
    <cellStyle name="1_BC 8 thang 2009 ve CT trong diem 5nam_BC cong trinh trong diem_Ke hoach 2012 theo doi (giai ngan 30.6.12) 2 2 2 3" xfId="12869"/>
    <cellStyle name="1_BC 8 thang 2009 ve CT trong diem 5nam_BC cong trinh trong diem_Ke hoach 2012 theo doi (giai ngan 30.6.12) 2 2 3" xfId="12870"/>
    <cellStyle name="1_BC 8 thang 2009 ve CT trong diem 5nam_BC cong trinh trong diem_Ke hoach 2012 theo doi (giai ngan 30.6.12) 2 2 3 2" xfId="12871"/>
    <cellStyle name="1_BC 8 thang 2009 ve CT trong diem 5nam_BC cong trinh trong diem_Ke hoach 2012 theo doi (giai ngan 30.6.12) 2 2 3 3" xfId="12872"/>
    <cellStyle name="1_BC 8 thang 2009 ve CT trong diem 5nam_BC cong trinh trong diem_Ke hoach 2012 theo doi (giai ngan 30.6.12) 2 2 4" xfId="12873"/>
    <cellStyle name="1_BC 8 thang 2009 ve CT trong diem 5nam_BC cong trinh trong diem_Ke hoach 2012 theo doi (giai ngan 30.6.12) 2 2 4 2" xfId="12874"/>
    <cellStyle name="1_BC 8 thang 2009 ve CT trong diem 5nam_BC cong trinh trong diem_Ke hoach 2012 theo doi (giai ngan 30.6.12) 2 2 4 3" xfId="12875"/>
    <cellStyle name="1_BC 8 thang 2009 ve CT trong diem 5nam_BC cong trinh trong diem_Ke hoach 2012 theo doi (giai ngan 30.6.12) 2 2 5" xfId="12876"/>
    <cellStyle name="1_BC 8 thang 2009 ve CT trong diem 5nam_BC cong trinh trong diem_Ke hoach 2012 theo doi (giai ngan 30.6.12) 2 2 6" xfId="12877"/>
    <cellStyle name="1_BC 8 thang 2009 ve CT trong diem 5nam_BC cong trinh trong diem_Ke hoach 2012 theo doi (giai ngan 30.6.12) 2 3" xfId="12878"/>
    <cellStyle name="1_BC 8 thang 2009 ve CT trong diem 5nam_BC cong trinh trong diem_Ke hoach 2012 theo doi (giai ngan 30.6.12) 2 3 2" xfId="12879"/>
    <cellStyle name="1_BC 8 thang 2009 ve CT trong diem 5nam_BC cong trinh trong diem_Ke hoach 2012 theo doi (giai ngan 30.6.12) 2 3 3" xfId="12880"/>
    <cellStyle name="1_BC 8 thang 2009 ve CT trong diem 5nam_BC cong trinh trong diem_Ke hoach 2012 theo doi (giai ngan 30.6.12) 2 4" xfId="12881"/>
    <cellStyle name="1_BC 8 thang 2009 ve CT trong diem 5nam_BC cong trinh trong diem_Ke hoach 2012 theo doi (giai ngan 30.6.12) 2 4 2" xfId="12882"/>
    <cellStyle name="1_BC 8 thang 2009 ve CT trong diem 5nam_BC cong trinh trong diem_Ke hoach 2012 theo doi (giai ngan 30.6.12) 2 4 3" xfId="12883"/>
    <cellStyle name="1_BC 8 thang 2009 ve CT trong diem 5nam_BC cong trinh trong diem_Ke hoach 2012 theo doi (giai ngan 30.6.12) 2 5" xfId="12884"/>
    <cellStyle name="1_BC 8 thang 2009 ve CT trong diem 5nam_BC cong trinh trong diem_Ke hoach 2012 theo doi (giai ngan 30.6.12) 2 5 2" xfId="12885"/>
    <cellStyle name="1_BC 8 thang 2009 ve CT trong diem 5nam_BC cong trinh trong diem_Ke hoach 2012 theo doi (giai ngan 30.6.12) 2 5 3" xfId="12886"/>
    <cellStyle name="1_BC 8 thang 2009 ve CT trong diem 5nam_BC cong trinh trong diem_Ke hoach 2012 theo doi (giai ngan 30.6.12) 2 6" xfId="12887"/>
    <cellStyle name="1_BC 8 thang 2009 ve CT trong diem 5nam_BC cong trinh trong diem_Ke hoach 2012 theo doi (giai ngan 30.6.12) 2 7" xfId="12888"/>
    <cellStyle name="1_BC 8 thang 2009 ve CT trong diem 5nam_BC cong trinh trong diem_Ke hoach 2012 theo doi (giai ngan 30.6.12) 3" xfId="12889"/>
    <cellStyle name="1_BC 8 thang 2009 ve CT trong diem 5nam_BC cong trinh trong diem_Ke hoach 2012 theo doi (giai ngan 30.6.12) 3 2" xfId="12890"/>
    <cellStyle name="1_BC 8 thang 2009 ve CT trong diem 5nam_BC cong trinh trong diem_Ke hoach 2012 theo doi (giai ngan 30.6.12) 3 2 2" xfId="12891"/>
    <cellStyle name="1_BC 8 thang 2009 ve CT trong diem 5nam_BC cong trinh trong diem_Ke hoach 2012 theo doi (giai ngan 30.6.12) 3 2 3" xfId="12892"/>
    <cellStyle name="1_BC 8 thang 2009 ve CT trong diem 5nam_BC cong trinh trong diem_Ke hoach 2012 theo doi (giai ngan 30.6.12) 3 3" xfId="12893"/>
    <cellStyle name="1_BC 8 thang 2009 ve CT trong diem 5nam_BC cong trinh trong diem_Ke hoach 2012 theo doi (giai ngan 30.6.12) 3 3 2" xfId="12894"/>
    <cellStyle name="1_BC 8 thang 2009 ve CT trong diem 5nam_BC cong trinh trong diem_Ke hoach 2012 theo doi (giai ngan 30.6.12) 3 3 3" xfId="12895"/>
    <cellStyle name="1_BC 8 thang 2009 ve CT trong diem 5nam_BC cong trinh trong diem_Ke hoach 2012 theo doi (giai ngan 30.6.12) 3 4" xfId="12896"/>
    <cellStyle name="1_BC 8 thang 2009 ve CT trong diem 5nam_BC cong trinh trong diem_Ke hoach 2012 theo doi (giai ngan 30.6.12) 3 4 2" xfId="12897"/>
    <cellStyle name="1_BC 8 thang 2009 ve CT trong diem 5nam_BC cong trinh trong diem_Ke hoach 2012 theo doi (giai ngan 30.6.12) 3 4 3" xfId="12898"/>
    <cellStyle name="1_BC 8 thang 2009 ve CT trong diem 5nam_BC cong trinh trong diem_Ke hoach 2012 theo doi (giai ngan 30.6.12) 3 5" xfId="12899"/>
    <cellStyle name="1_BC 8 thang 2009 ve CT trong diem 5nam_BC cong trinh trong diem_Ke hoach 2012 theo doi (giai ngan 30.6.12) 3 6" xfId="12900"/>
    <cellStyle name="1_BC 8 thang 2009 ve CT trong diem 5nam_BC cong trinh trong diem_Ke hoach 2012 theo doi (giai ngan 30.6.12) 4" xfId="12901"/>
    <cellStyle name="1_BC 8 thang 2009 ve CT trong diem 5nam_BC cong trinh trong diem_Ke hoach 2012 theo doi (giai ngan 30.6.12) 4 2" xfId="12902"/>
    <cellStyle name="1_BC 8 thang 2009 ve CT trong diem 5nam_BC cong trinh trong diem_Ke hoach 2012 theo doi (giai ngan 30.6.12) 4 3" xfId="12903"/>
    <cellStyle name="1_BC 8 thang 2009 ve CT trong diem 5nam_BC cong trinh trong diem_Ke hoach 2012 theo doi (giai ngan 30.6.12) 5" xfId="12904"/>
    <cellStyle name="1_BC 8 thang 2009 ve CT trong diem 5nam_BC cong trinh trong diem_Ke hoach 2012 theo doi (giai ngan 30.6.12) 5 2" xfId="12905"/>
    <cellStyle name="1_BC 8 thang 2009 ve CT trong diem 5nam_BC cong trinh trong diem_Ke hoach 2012 theo doi (giai ngan 30.6.12) 5 3" xfId="12906"/>
    <cellStyle name="1_BC 8 thang 2009 ve CT trong diem 5nam_BC cong trinh trong diem_Ke hoach 2012 theo doi (giai ngan 30.6.12) 6" xfId="12907"/>
    <cellStyle name="1_BC 8 thang 2009 ve CT trong diem 5nam_BC cong trinh trong diem_Ke hoach 2012 theo doi (giai ngan 30.6.12) 6 2" xfId="12908"/>
    <cellStyle name="1_BC 8 thang 2009 ve CT trong diem 5nam_BC cong trinh trong diem_Ke hoach 2012 theo doi (giai ngan 30.6.12) 6 3" xfId="12909"/>
    <cellStyle name="1_BC 8 thang 2009 ve CT trong diem 5nam_BC cong trinh trong diem_Ke hoach 2012 theo doi (giai ngan 30.6.12) 7" xfId="12910"/>
    <cellStyle name="1_BC 8 thang 2009 ve CT trong diem 5nam_BC von DTPT 6 thang 2012" xfId="4562"/>
    <cellStyle name="1_BC 8 thang 2009 ve CT trong diem 5nam_BC von DTPT 6 thang 2012 2" xfId="12911"/>
    <cellStyle name="1_BC 8 thang 2009 ve CT trong diem 5nam_BC von DTPT 6 thang 2012 2 2" xfId="12912"/>
    <cellStyle name="1_BC 8 thang 2009 ve CT trong diem 5nam_BC von DTPT 6 thang 2012 2 2 2" xfId="12913"/>
    <cellStyle name="1_BC 8 thang 2009 ve CT trong diem 5nam_BC von DTPT 6 thang 2012 2 2 3" xfId="12914"/>
    <cellStyle name="1_BC 8 thang 2009 ve CT trong diem 5nam_BC von DTPT 6 thang 2012 2 3" xfId="12915"/>
    <cellStyle name="1_BC 8 thang 2009 ve CT trong diem 5nam_BC von DTPT 6 thang 2012 2 3 2" xfId="12916"/>
    <cellStyle name="1_BC 8 thang 2009 ve CT trong diem 5nam_BC von DTPT 6 thang 2012 2 3 3" xfId="12917"/>
    <cellStyle name="1_BC 8 thang 2009 ve CT trong diem 5nam_BC von DTPT 6 thang 2012 2 4" xfId="12918"/>
    <cellStyle name="1_BC 8 thang 2009 ve CT trong diem 5nam_BC von DTPT 6 thang 2012 2 4 2" xfId="12919"/>
    <cellStyle name="1_BC 8 thang 2009 ve CT trong diem 5nam_BC von DTPT 6 thang 2012 2 4 3" xfId="12920"/>
    <cellStyle name="1_BC 8 thang 2009 ve CT trong diem 5nam_BC von DTPT 6 thang 2012 2 5" xfId="12921"/>
    <cellStyle name="1_BC 8 thang 2009 ve CT trong diem 5nam_BC von DTPT 6 thang 2012 2 6" xfId="12922"/>
    <cellStyle name="1_BC 8 thang 2009 ve CT trong diem 5nam_BC von DTPT 6 thang 2012 3" xfId="12923"/>
    <cellStyle name="1_BC 8 thang 2009 ve CT trong diem 5nam_BC von DTPT 6 thang 2012 3 2" xfId="12924"/>
    <cellStyle name="1_BC 8 thang 2009 ve CT trong diem 5nam_BC von DTPT 6 thang 2012 3 3" xfId="12925"/>
    <cellStyle name="1_BC 8 thang 2009 ve CT trong diem 5nam_BC von DTPT 6 thang 2012 4" xfId="12926"/>
    <cellStyle name="1_BC 8 thang 2009 ve CT trong diem 5nam_BC von DTPT 6 thang 2012 4 2" xfId="12927"/>
    <cellStyle name="1_BC 8 thang 2009 ve CT trong diem 5nam_BC von DTPT 6 thang 2012 4 3" xfId="12928"/>
    <cellStyle name="1_BC 8 thang 2009 ve CT trong diem 5nam_BC von DTPT 6 thang 2012 5" xfId="12929"/>
    <cellStyle name="1_BC 8 thang 2009 ve CT trong diem 5nam_BC von DTPT 6 thang 2012 5 2" xfId="12930"/>
    <cellStyle name="1_BC 8 thang 2009 ve CT trong diem 5nam_BC von DTPT 6 thang 2012 5 3" xfId="12931"/>
    <cellStyle name="1_BC 8 thang 2009 ve CT trong diem 5nam_BC von DTPT 6 thang 2012 6" xfId="12932"/>
    <cellStyle name="1_BC 8 thang 2009 ve CT trong diem 5nam_BC von DTPT 6 thang 2012 7" xfId="12933"/>
    <cellStyle name="1_BC 8 thang 2009 ve CT trong diem 5nam_bieu 01" xfId="4563"/>
    <cellStyle name="1_BC 8 thang 2009 ve CT trong diem 5nam_bieu 01 2" xfId="12934"/>
    <cellStyle name="1_BC 8 thang 2009 ve CT trong diem 5nam_bieu 01 2 2" xfId="12935"/>
    <cellStyle name="1_BC 8 thang 2009 ve CT trong diem 5nam_bieu 01 2 2 2" xfId="12936"/>
    <cellStyle name="1_BC 8 thang 2009 ve CT trong diem 5nam_bieu 01 2 2 3" xfId="12937"/>
    <cellStyle name="1_BC 8 thang 2009 ve CT trong diem 5nam_bieu 01 2 3" xfId="12938"/>
    <cellStyle name="1_BC 8 thang 2009 ve CT trong diem 5nam_bieu 01 2 3 2" xfId="12939"/>
    <cellStyle name="1_BC 8 thang 2009 ve CT trong diem 5nam_bieu 01 2 3 3" xfId="12940"/>
    <cellStyle name="1_BC 8 thang 2009 ve CT trong diem 5nam_bieu 01 2 4" xfId="12941"/>
    <cellStyle name="1_BC 8 thang 2009 ve CT trong diem 5nam_bieu 01 2 4 2" xfId="12942"/>
    <cellStyle name="1_BC 8 thang 2009 ve CT trong diem 5nam_bieu 01 2 4 3" xfId="12943"/>
    <cellStyle name="1_BC 8 thang 2009 ve CT trong diem 5nam_bieu 01 2 5" xfId="12944"/>
    <cellStyle name="1_BC 8 thang 2009 ve CT trong diem 5nam_bieu 01 2 6" xfId="12945"/>
    <cellStyle name="1_BC 8 thang 2009 ve CT trong diem 5nam_bieu 01 3" xfId="12946"/>
    <cellStyle name="1_BC 8 thang 2009 ve CT trong diem 5nam_bieu 01 3 2" xfId="12947"/>
    <cellStyle name="1_BC 8 thang 2009 ve CT trong diem 5nam_bieu 01 3 3" xfId="12948"/>
    <cellStyle name="1_BC 8 thang 2009 ve CT trong diem 5nam_bieu 01 4" xfId="12949"/>
    <cellStyle name="1_BC 8 thang 2009 ve CT trong diem 5nam_bieu 01 4 2" xfId="12950"/>
    <cellStyle name="1_BC 8 thang 2009 ve CT trong diem 5nam_bieu 01 4 3" xfId="12951"/>
    <cellStyle name="1_BC 8 thang 2009 ve CT trong diem 5nam_bieu 01 5" xfId="12952"/>
    <cellStyle name="1_BC 8 thang 2009 ve CT trong diem 5nam_bieu 01 5 2" xfId="12953"/>
    <cellStyle name="1_BC 8 thang 2009 ve CT trong diem 5nam_bieu 01 5 3" xfId="12954"/>
    <cellStyle name="1_BC 8 thang 2009 ve CT trong diem 5nam_bieu 01 6" xfId="12955"/>
    <cellStyle name="1_BC 8 thang 2009 ve CT trong diem 5nam_bieu 01 7" xfId="12956"/>
    <cellStyle name="1_BC 8 thang 2009 ve CT trong diem 5nam_Bieu 01 UB(hung)" xfId="4564"/>
    <cellStyle name="1_BC 8 thang 2009 ve CT trong diem 5nam_Bieu 01 UB(hung) 2" xfId="4565"/>
    <cellStyle name="1_BC 8 thang 2009 ve CT trong diem 5nam_Bieu 01 UB(hung) 2 2" xfId="12957"/>
    <cellStyle name="1_BC 8 thang 2009 ve CT trong diem 5nam_Bieu 01 UB(hung) 2 2 2" xfId="12958"/>
    <cellStyle name="1_BC 8 thang 2009 ve CT trong diem 5nam_Bieu 01 UB(hung) 2 2 2 2" xfId="12959"/>
    <cellStyle name="1_BC 8 thang 2009 ve CT trong diem 5nam_Bieu 01 UB(hung) 2 2 2 3" xfId="12960"/>
    <cellStyle name="1_BC 8 thang 2009 ve CT trong diem 5nam_Bieu 01 UB(hung) 2 2 3" xfId="12961"/>
    <cellStyle name="1_BC 8 thang 2009 ve CT trong diem 5nam_Bieu 01 UB(hung) 2 2 3 2" xfId="12962"/>
    <cellStyle name="1_BC 8 thang 2009 ve CT trong diem 5nam_Bieu 01 UB(hung) 2 2 3 3" xfId="12963"/>
    <cellStyle name="1_BC 8 thang 2009 ve CT trong diem 5nam_Bieu 01 UB(hung) 2 2 4" xfId="12964"/>
    <cellStyle name="1_BC 8 thang 2009 ve CT trong diem 5nam_Bieu 01 UB(hung) 2 2 4 2" xfId="12965"/>
    <cellStyle name="1_BC 8 thang 2009 ve CT trong diem 5nam_Bieu 01 UB(hung) 2 2 4 3" xfId="12966"/>
    <cellStyle name="1_BC 8 thang 2009 ve CT trong diem 5nam_Bieu 01 UB(hung) 2 2 5" xfId="12967"/>
    <cellStyle name="1_BC 8 thang 2009 ve CT trong diem 5nam_Bieu 01 UB(hung) 2 2 6" xfId="12968"/>
    <cellStyle name="1_BC 8 thang 2009 ve CT trong diem 5nam_Bieu 01 UB(hung) 2 3" xfId="12969"/>
    <cellStyle name="1_BC 8 thang 2009 ve CT trong diem 5nam_Bieu 01 UB(hung) 2 3 2" xfId="12970"/>
    <cellStyle name="1_BC 8 thang 2009 ve CT trong diem 5nam_Bieu 01 UB(hung) 2 3 3" xfId="12971"/>
    <cellStyle name="1_BC 8 thang 2009 ve CT trong diem 5nam_Bieu 01 UB(hung) 2 4" xfId="12972"/>
    <cellStyle name="1_BC 8 thang 2009 ve CT trong diem 5nam_Bieu 01 UB(hung) 2 4 2" xfId="12973"/>
    <cellStyle name="1_BC 8 thang 2009 ve CT trong diem 5nam_Bieu 01 UB(hung) 2 4 3" xfId="12974"/>
    <cellStyle name="1_BC 8 thang 2009 ve CT trong diem 5nam_Bieu 01 UB(hung) 2 5" xfId="12975"/>
    <cellStyle name="1_BC 8 thang 2009 ve CT trong diem 5nam_Bieu 01 UB(hung) 2 5 2" xfId="12976"/>
    <cellStyle name="1_BC 8 thang 2009 ve CT trong diem 5nam_Bieu 01 UB(hung) 2 5 3" xfId="12977"/>
    <cellStyle name="1_BC 8 thang 2009 ve CT trong diem 5nam_Bieu 01 UB(hung) 2 6" xfId="12978"/>
    <cellStyle name="1_BC 8 thang 2009 ve CT trong diem 5nam_Bieu 01 UB(hung) 2 7" xfId="12979"/>
    <cellStyle name="1_BC 8 thang 2009 ve CT trong diem 5nam_Bieu 01 UB(hung) 3" xfId="12980"/>
    <cellStyle name="1_BC 8 thang 2009 ve CT trong diem 5nam_Bieu 01 UB(hung) 3 2" xfId="12981"/>
    <cellStyle name="1_BC 8 thang 2009 ve CT trong diem 5nam_Bieu 01 UB(hung) 3 2 2" xfId="12982"/>
    <cellStyle name="1_BC 8 thang 2009 ve CT trong diem 5nam_Bieu 01 UB(hung) 3 2 3" xfId="12983"/>
    <cellStyle name="1_BC 8 thang 2009 ve CT trong diem 5nam_Bieu 01 UB(hung) 3 3" xfId="12984"/>
    <cellStyle name="1_BC 8 thang 2009 ve CT trong diem 5nam_Bieu 01 UB(hung) 3 3 2" xfId="12985"/>
    <cellStyle name="1_BC 8 thang 2009 ve CT trong diem 5nam_Bieu 01 UB(hung) 3 3 3" xfId="12986"/>
    <cellStyle name="1_BC 8 thang 2009 ve CT trong diem 5nam_Bieu 01 UB(hung) 3 4" xfId="12987"/>
    <cellStyle name="1_BC 8 thang 2009 ve CT trong diem 5nam_Bieu 01 UB(hung) 3 4 2" xfId="12988"/>
    <cellStyle name="1_BC 8 thang 2009 ve CT trong diem 5nam_Bieu 01 UB(hung) 3 4 3" xfId="12989"/>
    <cellStyle name="1_BC 8 thang 2009 ve CT trong diem 5nam_Bieu 01 UB(hung) 3 5" xfId="12990"/>
    <cellStyle name="1_BC 8 thang 2009 ve CT trong diem 5nam_Bieu 01 UB(hung) 3 6" xfId="12991"/>
    <cellStyle name="1_BC 8 thang 2009 ve CT trong diem 5nam_Bieu 01 UB(hung) 4" xfId="12992"/>
    <cellStyle name="1_BC 8 thang 2009 ve CT trong diem 5nam_Bieu 01 UB(hung) 4 2" xfId="12993"/>
    <cellStyle name="1_BC 8 thang 2009 ve CT trong diem 5nam_Bieu 01 UB(hung) 4 3" xfId="12994"/>
    <cellStyle name="1_BC 8 thang 2009 ve CT trong diem 5nam_Bieu 01 UB(hung) 5" xfId="12995"/>
    <cellStyle name="1_BC 8 thang 2009 ve CT trong diem 5nam_Bieu 01 UB(hung) 5 2" xfId="12996"/>
    <cellStyle name="1_BC 8 thang 2009 ve CT trong diem 5nam_Bieu 01 UB(hung) 5 3" xfId="12997"/>
    <cellStyle name="1_BC 8 thang 2009 ve CT trong diem 5nam_Bieu 01 UB(hung) 6" xfId="12998"/>
    <cellStyle name="1_BC 8 thang 2009 ve CT trong diem 5nam_Bieu 01 UB(hung) 6 2" xfId="12999"/>
    <cellStyle name="1_BC 8 thang 2009 ve CT trong diem 5nam_Bieu 01 UB(hung) 6 3" xfId="13000"/>
    <cellStyle name="1_BC 8 thang 2009 ve CT trong diem 5nam_Bieu 01 UB(hung) 7" xfId="13001"/>
    <cellStyle name="1_BC 8 thang 2009 ve CT trong diem 5nam_bieu 01_Bao cao doan cong tac cua Bo thang 4-2010" xfId="4566"/>
    <cellStyle name="1_BC 8 thang 2009 ve CT trong diem 5nam_bieu 01_Bao cao doan cong tac cua Bo thang 4-2010 2" xfId="13002"/>
    <cellStyle name="1_BC 8 thang 2009 ve CT trong diem 5nam_bieu 01_Bao cao doan cong tac cua Bo thang 4-2010 2 2" xfId="13003"/>
    <cellStyle name="1_BC 8 thang 2009 ve CT trong diem 5nam_bieu 01_Bao cao doan cong tac cua Bo thang 4-2010 2 2 2" xfId="13004"/>
    <cellStyle name="1_BC 8 thang 2009 ve CT trong diem 5nam_bieu 01_Bao cao doan cong tac cua Bo thang 4-2010 2 2 3" xfId="13005"/>
    <cellStyle name="1_BC 8 thang 2009 ve CT trong diem 5nam_bieu 01_Bao cao doan cong tac cua Bo thang 4-2010 2 3" xfId="13006"/>
    <cellStyle name="1_BC 8 thang 2009 ve CT trong diem 5nam_bieu 01_Bao cao doan cong tac cua Bo thang 4-2010 2 3 2" xfId="13007"/>
    <cellStyle name="1_BC 8 thang 2009 ve CT trong diem 5nam_bieu 01_Bao cao doan cong tac cua Bo thang 4-2010 2 3 3" xfId="13008"/>
    <cellStyle name="1_BC 8 thang 2009 ve CT trong diem 5nam_bieu 01_Bao cao doan cong tac cua Bo thang 4-2010 2 4" xfId="13009"/>
    <cellStyle name="1_BC 8 thang 2009 ve CT trong diem 5nam_bieu 01_Bao cao doan cong tac cua Bo thang 4-2010 2 4 2" xfId="13010"/>
    <cellStyle name="1_BC 8 thang 2009 ve CT trong diem 5nam_bieu 01_Bao cao doan cong tac cua Bo thang 4-2010 2 4 3" xfId="13011"/>
    <cellStyle name="1_BC 8 thang 2009 ve CT trong diem 5nam_bieu 01_Bao cao doan cong tac cua Bo thang 4-2010 2 5" xfId="13012"/>
    <cellStyle name="1_BC 8 thang 2009 ve CT trong diem 5nam_bieu 01_Bao cao doan cong tac cua Bo thang 4-2010 2 6" xfId="13013"/>
    <cellStyle name="1_BC 8 thang 2009 ve CT trong diem 5nam_bieu 01_Bao cao doan cong tac cua Bo thang 4-2010 3" xfId="13014"/>
    <cellStyle name="1_BC 8 thang 2009 ve CT trong diem 5nam_bieu 01_Bao cao doan cong tac cua Bo thang 4-2010 3 2" xfId="13015"/>
    <cellStyle name="1_BC 8 thang 2009 ve CT trong diem 5nam_bieu 01_Bao cao doan cong tac cua Bo thang 4-2010 3 3" xfId="13016"/>
    <cellStyle name="1_BC 8 thang 2009 ve CT trong diem 5nam_bieu 01_Bao cao doan cong tac cua Bo thang 4-2010 4" xfId="13017"/>
    <cellStyle name="1_BC 8 thang 2009 ve CT trong diem 5nam_bieu 01_Bao cao doan cong tac cua Bo thang 4-2010 4 2" xfId="13018"/>
    <cellStyle name="1_BC 8 thang 2009 ve CT trong diem 5nam_bieu 01_Bao cao doan cong tac cua Bo thang 4-2010 4 3" xfId="13019"/>
    <cellStyle name="1_BC 8 thang 2009 ve CT trong diem 5nam_bieu 01_Bao cao doan cong tac cua Bo thang 4-2010 5" xfId="13020"/>
    <cellStyle name="1_BC 8 thang 2009 ve CT trong diem 5nam_bieu 01_Bao cao doan cong tac cua Bo thang 4-2010 5 2" xfId="13021"/>
    <cellStyle name="1_BC 8 thang 2009 ve CT trong diem 5nam_bieu 01_Bao cao doan cong tac cua Bo thang 4-2010 5 3" xfId="13022"/>
    <cellStyle name="1_BC 8 thang 2009 ve CT trong diem 5nam_bieu 01_Bao cao doan cong tac cua Bo thang 4-2010 6" xfId="13023"/>
    <cellStyle name="1_BC 8 thang 2009 ve CT trong diem 5nam_bieu 01_Bao cao doan cong tac cua Bo thang 4-2010 7" xfId="13024"/>
    <cellStyle name="1_BC 8 thang 2009 ve CT trong diem 5nam_bieu 01_Bao cao doan cong tac cua Bo thang 4-2010_BC von DTPT 6 thang 2012" xfId="4567"/>
    <cellStyle name="1_BC 8 thang 2009 ve CT trong diem 5nam_bieu 01_Bao cao doan cong tac cua Bo thang 4-2010_BC von DTPT 6 thang 2012 2" xfId="13025"/>
    <cellStyle name="1_BC 8 thang 2009 ve CT trong diem 5nam_bieu 01_Bao cao doan cong tac cua Bo thang 4-2010_BC von DTPT 6 thang 2012 2 2" xfId="13026"/>
    <cellStyle name="1_BC 8 thang 2009 ve CT trong diem 5nam_bieu 01_Bao cao doan cong tac cua Bo thang 4-2010_BC von DTPT 6 thang 2012 2 2 2" xfId="13027"/>
    <cellStyle name="1_BC 8 thang 2009 ve CT trong diem 5nam_bieu 01_Bao cao doan cong tac cua Bo thang 4-2010_BC von DTPT 6 thang 2012 2 2 3" xfId="13028"/>
    <cellStyle name="1_BC 8 thang 2009 ve CT trong diem 5nam_bieu 01_Bao cao doan cong tac cua Bo thang 4-2010_BC von DTPT 6 thang 2012 2 3" xfId="13029"/>
    <cellStyle name="1_BC 8 thang 2009 ve CT trong diem 5nam_bieu 01_Bao cao doan cong tac cua Bo thang 4-2010_BC von DTPT 6 thang 2012 2 3 2" xfId="13030"/>
    <cellStyle name="1_BC 8 thang 2009 ve CT trong diem 5nam_bieu 01_Bao cao doan cong tac cua Bo thang 4-2010_BC von DTPT 6 thang 2012 2 3 3" xfId="13031"/>
    <cellStyle name="1_BC 8 thang 2009 ve CT trong diem 5nam_bieu 01_Bao cao doan cong tac cua Bo thang 4-2010_BC von DTPT 6 thang 2012 2 4" xfId="13032"/>
    <cellStyle name="1_BC 8 thang 2009 ve CT trong diem 5nam_bieu 01_Bao cao doan cong tac cua Bo thang 4-2010_BC von DTPT 6 thang 2012 2 4 2" xfId="13033"/>
    <cellStyle name="1_BC 8 thang 2009 ve CT trong diem 5nam_bieu 01_Bao cao doan cong tac cua Bo thang 4-2010_BC von DTPT 6 thang 2012 2 4 3" xfId="13034"/>
    <cellStyle name="1_BC 8 thang 2009 ve CT trong diem 5nam_bieu 01_Bao cao doan cong tac cua Bo thang 4-2010_BC von DTPT 6 thang 2012 2 5" xfId="13035"/>
    <cellStyle name="1_BC 8 thang 2009 ve CT trong diem 5nam_bieu 01_Bao cao doan cong tac cua Bo thang 4-2010_BC von DTPT 6 thang 2012 2 6" xfId="13036"/>
    <cellStyle name="1_BC 8 thang 2009 ve CT trong diem 5nam_bieu 01_Bao cao doan cong tac cua Bo thang 4-2010_BC von DTPT 6 thang 2012 3" xfId="13037"/>
    <cellStyle name="1_BC 8 thang 2009 ve CT trong diem 5nam_bieu 01_Bao cao doan cong tac cua Bo thang 4-2010_BC von DTPT 6 thang 2012 3 2" xfId="13038"/>
    <cellStyle name="1_BC 8 thang 2009 ve CT trong diem 5nam_bieu 01_Bao cao doan cong tac cua Bo thang 4-2010_BC von DTPT 6 thang 2012 3 3" xfId="13039"/>
    <cellStyle name="1_BC 8 thang 2009 ve CT trong diem 5nam_bieu 01_Bao cao doan cong tac cua Bo thang 4-2010_BC von DTPT 6 thang 2012 4" xfId="13040"/>
    <cellStyle name="1_BC 8 thang 2009 ve CT trong diem 5nam_bieu 01_Bao cao doan cong tac cua Bo thang 4-2010_BC von DTPT 6 thang 2012 4 2" xfId="13041"/>
    <cellStyle name="1_BC 8 thang 2009 ve CT trong diem 5nam_bieu 01_Bao cao doan cong tac cua Bo thang 4-2010_BC von DTPT 6 thang 2012 4 3" xfId="13042"/>
    <cellStyle name="1_BC 8 thang 2009 ve CT trong diem 5nam_bieu 01_Bao cao doan cong tac cua Bo thang 4-2010_BC von DTPT 6 thang 2012 5" xfId="13043"/>
    <cellStyle name="1_BC 8 thang 2009 ve CT trong diem 5nam_bieu 01_Bao cao doan cong tac cua Bo thang 4-2010_BC von DTPT 6 thang 2012 5 2" xfId="13044"/>
    <cellStyle name="1_BC 8 thang 2009 ve CT trong diem 5nam_bieu 01_Bao cao doan cong tac cua Bo thang 4-2010_BC von DTPT 6 thang 2012 5 3" xfId="13045"/>
    <cellStyle name="1_BC 8 thang 2009 ve CT trong diem 5nam_bieu 01_Bao cao doan cong tac cua Bo thang 4-2010_BC von DTPT 6 thang 2012 6" xfId="13046"/>
    <cellStyle name="1_BC 8 thang 2009 ve CT trong diem 5nam_bieu 01_Bao cao doan cong tac cua Bo thang 4-2010_BC von DTPT 6 thang 2012 7" xfId="13047"/>
    <cellStyle name="1_BC 8 thang 2009 ve CT trong diem 5nam_bieu 01_Bao cao doan cong tac cua Bo thang 4-2010_Bieu du thao QD von ho tro co MT" xfId="4568"/>
    <cellStyle name="1_BC 8 thang 2009 ve CT trong diem 5nam_bieu 01_Bao cao doan cong tac cua Bo thang 4-2010_Bieu du thao QD von ho tro co MT 2" xfId="13048"/>
    <cellStyle name="1_BC 8 thang 2009 ve CT trong diem 5nam_bieu 01_Bao cao doan cong tac cua Bo thang 4-2010_Bieu du thao QD von ho tro co MT 2 2" xfId="13049"/>
    <cellStyle name="1_BC 8 thang 2009 ve CT trong diem 5nam_bieu 01_Bao cao doan cong tac cua Bo thang 4-2010_Bieu du thao QD von ho tro co MT 2 2 2" xfId="13050"/>
    <cellStyle name="1_BC 8 thang 2009 ve CT trong diem 5nam_bieu 01_Bao cao doan cong tac cua Bo thang 4-2010_Bieu du thao QD von ho tro co MT 2 2 3" xfId="13051"/>
    <cellStyle name="1_BC 8 thang 2009 ve CT trong diem 5nam_bieu 01_Bao cao doan cong tac cua Bo thang 4-2010_Bieu du thao QD von ho tro co MT 2 3" xfId="13052"/>
    <cellStyle name="1_BC 8 thang 2009 ve CT trong diem 5nam_bieu 01_Bao cao doan cong tac cua Bo thang 4-2010_Bieu du thao QD von ho tro co MT 2 3 2" xfId="13053"/>
    <cellStyle name="1_BC 8 thang 2009 ve CT trong diem 5nam_bieu 01_Bao cao doan cong tac cua Bo thang 4-2010_Bieu du thao QD von ho tro co MT 2 3 3" xfId="13054"/>
    <cellStyle name="1_BC 8 thang 2009 ve CT trong diem 5nam_bieu 01_Bao cao doan cong tac cua Bo thang 4-2010_Bieu du thao QD von ho tro co MT 2 4" xfId="13055"/>
    <cellStyle name="1_BC 8 thang 2009 ve CT trong diem 5nam_bieu 01_Bao cao doan cong tac cua Bo thang 4-2010_Bieu du thao QD von ho tro co MT 2 4 2" xfId="13056"/>
    <cellStyle name="1_BC 8 thang 2009 ve CT trong diem 5nam_bieu 01_Bao cao doan cong tac cua Bo thang 4-2010_Bieu du thao QD von ho tro co MT 2 4 3" xfId="13057"/>
    <cellStyle name="1_BC 8 thang 2009 ve CT trong diem 5nam_bieu 01_Bao cao doan cong tac cua Bo thang 4-2010_Bieu du thao QD von ho tro co MT 2 5" xfId="13058"/>
    <cellStyle name="1_BC 8 thang 2009 ve CT trong diem 5nam_bieu 01_Bao cao doan cong tac cua Bo thang 4-2010_Bieu du thao QD von ho tro co MT 2 6" xfId="13059"/>
    <cellStyle name="1_BC 8 thang 2009 ve CT trong diem 5nam_bieu 01_Bao cao doan cong tac cua Bo thang 4-2010_Bieu du thao QD von ho tro co MT 3" xfId="13060"/>
    <cellStyle name="1_BC 8 thang 2009 ve CT trong diem 5nam_bieu 01_Bao cao doan cong tac cua Bo thang 4-2010_Bieu du thao QD von ho tro co MT 3 2" xfId="13061"/>
    <cellStyle name="1_BC 8 thang 2009 ve CT trong diem 5nam_bieu 01_Bao cao doan cong tac cua Bo thang 4-2010_Bieu du thao QD von ho tro co MT 3 3" xfId="13062"/>
    <cellStyle name="1_BC 8 thang 2009 ve CT trong diem 5nam_bieu 01_Bao cao doan cong tac cua Bo thang 4-2010_Bieu du thao QD von ho tro co MT 4" xfId="13063"/>
    <cellStyle name="1_BC 8 thang 2009 ve CT trong diem 5nam_bieu 01_Bao cao doan cong tac cua Bo thang 4-2010_Bieu du thao QD von ho tro co MT 4 2" xfId="13064"/>
    <cellStyle name="1_BC 8 thang 2009 ve CT trong diem 5nam_bieu 01_Bao cao doan cong tac cua Bo thang 4-2010_Bieu du thao QD von ho tro co MT 4 3" xfId="13065"/>
    <cellStyle name="1_BC 8 thang 2009 ve CT trong diem 5nam_bieu 01_Bao cao doan cong tac cua Bo thang 4-2010_Bieu du thao QD von ho tro co MT 5" xfId="13066"/>
    <cellStyle name="1_BC 8 thang 2009 ve CT trong diem 5nam_bieu 01_Bao cao doan cong tac cua Bo thang 4-2010_Bieu du thao QD von ho tro co MT 5 2" xfId="13067"/>
    <cellStyle name="1_BC 8 thang 2009 ve CT trong diem 5nam_bieu 01_Bao cao doan cong tac cua Bo thang 4-2010_Bieu du thao QD von ho tro co MT 5 3" xfId="13068"/>
    <cellStyle name="1_BC 8 thang 2009 ve CT trong diem 5nam_bieu 01_Bao cao doan cong tac cua Bo thang 4-2010_Bieu du thao QD von ho tro co MT 6" xfId="13069"/>
    <cellStyle name="1_BC 8 thang 2009 ve CT trong diem 5nam_bieu 01_Bao cao doan cong tac cua Bo thang 4-2010_Bieu du thao QD von ho tro co MT 7" xfId="13070"/>
    <cellStyle name="1_BC 8 thang 2009 ve CT trong diem 5nam_bieu 01_Bao cao doan cong tac cua Bo thang 4-2010_Dang ky phan khai von ODA (gui Bo)" xfId="4569"/>
    <cellStyle name="1_BC 8 thang 2009 ve CT trong diem 5nam_bieu 01_Bao cao doan cong tac cua Bo thang 4-2010_Dang ky phan khai von ODA (gui Bo) 2" xfId="13071"/>
    <cellStyle name="1_BC 8 thang 2009 ve CT trong diem 5nam_bieu 01_Bao cao doan cong tac cua Bo thang 4-2010_Dang ky phan khai von ODA (gui Bo) 2 2" xfId="13072"/>
    <cellStyle name="1_BC 8 thang 2009 ve CT trong diem 5nam_bieu 01_Bao cao doan cong tac cua Bo thang 4-2010_Dang ky phan khai von ODA (gui Bo) 2 2 2" xfId="13073"/>
    <cellStyle name="1_BC 8 thang 2009 ve CT trong diem 5nam_bieu 01_Bao cao doan cong tac cua Bo thang 4-2010_Dang ky phan khai von ODA (gui Bo) 2 2 3" xfId="13074"/>
    <cellStyle name="1_BC 8 thang 2009 ve CT trong diem 5nam_bieu 01_Bao cao doan cong tac cua Bo thang 4-2010_Dang ky phan khai von ODA (gui Bo) 2 3" xfId="13075"/>
    <cellStyle name="1_BC 8 thang 2009 ve CT trong diem 5nam_bieu 01_Bao cao doan cong tac cua Bo thang 4-2010_Dang ky phan khai von ODA (gui Bo) 2 3 2" xfId="13076"/>
    <cellStyle name="1_BC 8 thang 2009 ve CT trong diem 5nam_bieu 01_Bao cao doan cong tac cua Bo thang 4-2010_Dang ky phan khai von ODA (gui Bo) 2 3 3" xfId="13077"/>
    <cellStyle name="1_BC 8 thang 2009 ve CT trong diem 5nam_bieu 01_Bao cao doan cong tac cua Bo thang 4-2010_Dang ky phan khai von ODA (gui Bo) 2 4" xfId="13078"/>
    <cellStyle name="1_BC 8 thang 2009 ve CT trong diem 5nam_bieu 01_Bao cao doan cong tac cua Bo thang 4-2010_Dang ky phan khai von ODA (gui Bo) 2 4 2" xfId="13079"/>
    <cellStyle name="1_BC 8 thang 2009 ve CT trong diem 5nam_bieu 01_Bao cao doan cong tac cua Bo thang 4-2010_Dang ky phan khai von ODA (gui Bo) 2 4 3" xfId="13080"/>
    <cellStyle name="1_BC 8 thang 2009 ve CT trong diem 5nam_bieu 01_Bao cao doan cong tac cua Bo thang 4-2010_Dang ky phan khai von ODA (gui Bo) 2 5" xfId="13081"/>
    <cellStyle name="1_BC 8 thang 2009 ve CT trong diem 5nam_bieu 01_Bao cao doan cong tac cua Bo thang 4-2010_Dang ky phan khai von ODA (gui Bo) 2 6" xfId="13082"/>
    <cellStyle name="1_BC 8 thang 2009 ve CT trong diem 5nam_bieu 01_Bao cao doan cong tac cua Bo thang 4-2010_Dang ky phan khai von ODA (gui Bo) 3" xfId="13083"/>
    <cellStyle name="1_BC 8 thang 2009 ve CT trong diem 5nam_bieu 01_Bao cao doan cong tac cua Bo thang 4-2010_Dang ky phan khai von ODA (gui Bo) 3 2" xfId="13084"/>
    <cellStyle name="1_BC 8 thang 2009 ve CT trong diem 5nam_bieu 01_Bao cao doan cong tac cua Bo thang 4-2010_Dang ky phan khai von ODA (gui Bo) 3 3" xfId="13085"/>
    <cellStyle name="1_BC 8 thang 2009 ve CT trong diem 5nam_bieu 01_Bao cao doan cong tac cua Bo thang 4-2010_Dang ky phan khai von ODA (gui Bo) 4" xfId="13086"/>
    <cellStyle name="1_BC 8 thang 2009 ve CT trong diem 5nam_bieu 01_Bao cao doan cong tac cua Bo thang 4-2010_Dang ky phan khai von ODA (gui Bo) 4 2" xfId="13087"/>
    <cellStyle name="1_BC 8 thang 2009 ve CT trong diem 5nam_bieu 01_Bao cao doan cong tac cua Bo thang 4-2010_Dang ky phan khai von ODA (gui Bo) 4 3" xfId="13088"/>
    <cellStyle name="1_BC 8 thang 2009 ve CT trong diem 5nam_bieu 01_Bao cao doan cong tac cua Bo thang 4-2010_Dang ky phan khai von ODA (gui Bo) 5" xfId="13089"/>
    <cellStyle name="1_BC 8 thang 2009 ve CT trong diem 5nam_bieu 01_Bao cao doan cong tac cua Bo thang 4-2010_Dang ky phan khai von ODA (gui Bo) 5 2" xfId="13090"/>
    <cellStyle name="1_BC 8 thang 2009 ve CT trong diem 5nam_bieu 01_Bao cao doan cong tac cua Bo thang 4-2010_Dang ky phan khai von ODA (gui Bo) 5 3" xfId="13091"/>
    <cellStyle name="1_BC 8 thang 2009 ve CT trong diem 5nam_bieu 01_Bao cao doan cong tac cua Bo thang 4-2010_Dang ky phan khai von ODA (gui Bo) 6" xfId="13092"/>
    <cellStyle name="1_BC 8 thang 2009 ve CT trong diem 5nam_bieu 01_Bao cao doan cong tac cua Bo thang 4-2010_Dang ky phan khai von ODA (gui Bo) 7" xfId="13093"/>
    <cellStyle name="1_BC 8 thang 2009 ve CT trong diem 5nam_bieu 01_Bao cao doan cong tac cua Bo thang 4-2010_Dang ky phan khai von ODA (gui Bo)_BC von DTPT 6 thang 2012" xfId="4570"/>
    <cellStyle name="1_BC 8 thang 2009 ve CT trong diem 5nam_bieu 01_Bao cao doan cong tac cua Bo thang 4-2010_Dang ky phan khai von ODA (gui Bo)_BC von DTPT 6 thang 2012 2" xfId="13094"/>
    <cellStyle name="1_BC 8 thang 2009 ve CT trong diem 5nam_bieu 01_Bao cao doan cong tac cua Bo thang 4-2010_Dang ky phan khai von ODA (gui Bo)_BC von DTPT 6 thang 2012 2 2" xfId="13095"/>
    <cellStyle name="1_BC 8 thang 2009 ve CT trong diem 5nam_bieu 01_Bao cao doan cong tac cua Bo thang 4-2010_Dang ky phan khai von ODA (gui Bo)_BC von DTPT 6 thang 2012 2 2 2" xfId="13096"/>
    <cellStyle name="1_BC 8 thang 2009 ve CT trong diem 5nam_bieu 01_Bao cao doan cong tac cua Bo thang 4-2010_Dang ky phan khai von ODA (gui Bo)_BC von DTPT 6 thang 2012 2 2 3" xfId="13097"/>
    <cellStyle name="1_BC 8 thang 2009 ve CT trong diem 5nam_bieu 01_Bao cao doan cong tac cua Bo thang 4-2010_Dang ky phan khai von ODA (gui Bo)_BC von DTPT 6 thang 2012 2 3" xfId="13098"/>
    <cellStyle name="1_BC 8 thang 2009 ve CT trong diem 5nam_bieu 01_Bao cao doan cong tac cua Bo thang 4-2010_Dang ky phan khai von ODA (gui Bo)_BC von DTPT 6 thang 2012 2 3 2" xfId="13099"/>
    <cellStyle name="1_BC 8 thang 2009 ve CT trong diem 5nam_bieu 01_Bao cao doan cong tac cua Bo thang 4-2010_Dang ky phan khai von ODA (gui Bo)_BC von DTPT 6 thang 2012 2 3 3" xfId="13100"/>
    <cellStyle name="1_BC 8 thang 2009 ve CT trong diem 5nam_bieu 01_Bao cao doan cong tac cua Bo thang 4-2010_Dang ky phan khai von ODA (gui Bo)_BC von DTPT 6 thang 2012 2 4" xfId="13101"/>
    <cellStyle name="1_BC 8 thang 2009 ve CT trong diem 5nam_bieu 01_Bao cao doan cong tac cua Bo thang 4-2010_Dang ky phan khai von ODA (gui Bo)_BC von DTPT 6 thang 2012 2 4 2" xfId="13102"/>
    <cellStyle name="1_BC 8 thang 2009 ve CT trong diem 5nam_bieu 01_Bao cao doan cong tac cua Bo thang 4-2010_Dang ky phan khai von ODA (gui Bo)_BC von DTPT 6 thang 2012 2 4 3" xfId="13103"/>
    <cellStyle name="1_BC 8 thang 2009 ve CT trong diem 5nam_bieu 01_Bao cao doan cong tac cua Bo thang 4-2010_Dang ky phan khai von ODA (gui Bo)_BC von DTPT 6 thang 2012 2 5" xfId="13104"/>
    <cellStyle name="1_BC 8 thang 2009 ve CT trong diem 5nam_bieu 01_Bao cao doan cong tac cua Bo thang 4-2010_Dang ky phan khai von ODA (gui Bo)_BC von DTPT 6 thang 2012 2 6" xfId="13105"/>
    <cellStyle name="1_BC 8 thang 2009 ve CT trong diem 5nam_bieu 01_Bao cao doan cong tac cua Bo thang 4-2010_Dang ky phan khai von ODA (gui Bo)_BC von DTPT 6 thang 2012 3" xfId="13106"/>
    <cellStyle name="1_BC 8 thang 2009 ve CT trong diem 5nam_bieu 01_Bao cao doan cong tac cua Bo thang 4-2010_Dang ky phan khai von ODA (gui Bo)_BC von DTPT 6 thang 2012 3 2" xfId="13107"/>
    <cellStyle name="1_BC 8 thang 2009 ve CT trong diem 5nam_bieu 01_Bao cao doan cong tac cua Bo thang 4-2010_Dang ky phan khai von ODA (gui Bo)_BC von DTPT 6 thang 2012 3 3" xfId="13108"/>
    <cellStyle name="1_BC 8 thang 2009 ve CT trong diem 5nam_bieu 01_Bao cao doan cong tac cua Bo thang 4-2010_Dang ky phan khai von ODA (gui Bo)_BC von DTPT 6 thang 2012 4" xfId="13109"/>
    <cellStyle name="1_BC 8 thang 2009 ve CT trong diem 5nam_bieu 01_Bao cao doan cong tac cua Bo thang 4-2010_Dang ky phan khai von ODA (gui Bo)_BC von DTPT 6 thang 2012 4 2" xfId="13110"/>
    <cellStyle name="1_BC 8 thang 2009 ve CT trong diem 5nam_bieu 01_Bao cao doan cong tac cua Bo thang 4-2010_Dang ky phan khai von ODA (gui Bo)_BC von DTPT 6 thang 2012 4 3" xfId="13111"/>
    <cellStyle name="1_BC 8 thang 2009 ve CT trong diem 5nam_bieu 01_Bao cao doan cong tac cua Bo thang 4-2010_Dang ky phan khai von ODA (gui Bo)_BC von DTPT 6 thang 2012 5" xfId="13112"/>
    <cellStyle name="1_BC 8 thang 2009 ve CT trong diem 5nam_bieu 01_Bao cao doan cong tac cua Bo thang 4-2010_Dang ky phan khai von ODA (gui Bo)_BC von DTPT 6 thang 2012 5 2" xfId="13113"/>
    <cellStyle name="1_BC 8 thang 2009 ve CT trong diem 5nam_bieu 01_Bao cao doan cong tac cua Bo thang 4-2010_Dang ky phan khai von ODA (gui Bo)_BC von DTPT 6 thang 2012 5 3" xfId="13114"/>
    <cellStyle name="1_BC 8 thang 2009 ve CT trong diem 5nam_bieu 01_Bao cao doan cong tac cua Bo thang 4-2010_Dang ky phan khai von ODA (gui Bo)_BC von DTPT 6 thang 2012 6" xfId="13115"/>
    <cellStyle name="1_BC 8 thang 2009 ve CT trong diem 5nam_bieu 01_Bao cao doan cong tac cua Bo thang 4-2010_Dang ky phan khai von ODA (gui Bo)_BC von DTPT 6 thang 2012 7" xfId="13116"/>
    <cellStyle name="1_BC 8 thang 2009 ve CT trong diem 5nam_bieu 01_Bao cao doan cong tac cua Bo thang 4-2010_Dang ky phan khai von ODA (gui Bo)_Bieu du thao QD von ho tro co MT" xfId="4571"/>
    <cellStyle name="1_BC 8 thang 2009 ve CT trong diem 5nam_bieu 01_Bao cao doan cong tac cua Bo thang 4-2010_Dang ky phan khai von ODA (gui Bo)_Bieu du thao QD von ho tro co MT 2" xfId="13117"/>
    <cellStyle name="1_BC 8 thang 2009 ve CT trong diem 5nam_bieu 01_Bao cao doan cong tac cua Bo thang 4-2010_Dang ky phan khai von ODA (gui Bo)_Bieu du thao QD von ho tro co MT 2 2" xfId="13118"/>
    <cellStyle name="1_BC 8 thang 2009 ve CT trong diem 5nam_bieu 01_Bao cao doan cong tac cua Bo thang 4-2010_Dang ky phan khai von ODA (gui Bo)_Bieu du thao QD von ho tro co MT 2 2 2" xfId="13119"/>
    <cellStyle name="1_BC 8 thang 2009 ve CT trong diem 5nam_bieu 01_Bao cao doan cong tac cua Bo thang 4-2010_Dang ky phan khai von ODA (gui Bo)_Bieu du thao QD von ho tro co MT 2 2 3" xfId="13120"/>
    <cellStyle name="1_BC 8 thang 2009 ve CT trong diem 5nam_bieu 01_Bao cao doan cong tac cua Bo thang 4-2010_Dang ky phan khai von ODA (gui Bo)_Bieu du thao QD von ho tro co MT 2 3" xfId="13121"/>
    <cellStyle name="1_BC 8 thang 2009 ve CT trong diem 5nam_bieu 01_Bao cao doan cong tac cua Bo thang 4-2010_Dang ky phan khai von ODA (gui Bo)_Bieu du thao QD von ho tro co MT 2 3 2" xfId="13122"/>
    <cellStyle name="1_BC 8 thang 2009 ve CT trong diem 5nam_bieu 01_Bao cao doan cong tac cua Bo thang 4-2010_Dang ky phan khai von ODA (gui Bo)_Bieu du thao QD von ho tro co MT 2 3 3" xfId="13123"/>
    <cellStyle name="1_BC 8 thang 2009 ve CT trong diem 5nam_bieu 01_Bao cao doan cong tac cua Bo thang 4-2010_Dang ky phan khai von ODA (gui Bo)_Bieu du thao QD von ho tro co MT 2 4" xfId="13124"/>
    <cellStyle name="1_BC 8 thang 2009 ve CT trong diem 5nam_bieu 01_Bao cao doan cong tac cua Bo thang 4-2010_Dang ky phan khai von ODA (gui Bo)_Bieu du thao QD von ho tro co MT 2 4 2" xfId="13125"/>
    <cellStyle name="1_BC 8 thang 2009 ve CT trong diem 5nam_bieu 01_Bao cao doan cong tac cua Bo thang 4-2010_Dang ky phan khai von ODA (gui Bo)_Bieu du thao QD von ho tro co MT 2 4 3" xfId="13126"/>
    <cellStyle name="1_BC 8 thang 2009 ve CT trong diem 5nam_bieu 01_Bao cao doan cong tac cua Bo thang 4-2010_Dang ky phan khai von ODA (gui Bo)_Bieu du thao QD von ho tro co MT 2 5" xfId="13127"/>
    <cellStyle name="1_BC 8 thang 2009 ve CT trong diem 5nam_bieu 01_Bao cao doan cong tac cua Bo thang 4-2010_Dang ky phan khai von ODA (gui Bo)_Bieu du thao QD von ho tro co MT 2 6" xfId="13128"/>
    <cellStyle name="1_BC 8 thang 2009 ve CT trong diem 5nam_bieu 01_Bao cao doan cong tac cua Bo thang 4-2010_Dang ky phan khai von ODA (gui Bo)_Bieu du thao QD von ho tro co MT 3" xfId="13129"/>
    <cellStyle name="1_BC 8 thang 2009 ve CT trong diem 5nam_bieu 01_Bao cao doan cong tac cua Bo thang 4-2010_Dang ky phan khai von ODA (gui Bo)_Bieu du thao QD von ho tro co MT 3 2" xfId="13130"/>
    <cellStyle name="1_BC 8 thang 2009 ve CT trong diem 5nam_bieu 01_Bao cao doan cong tac cua Bo thang 4-2010_Dang ky phan khai von ODA (gui Bo)_Bieu du thao QD von ho tro co MT 3 3" xfId="13131"/>
    <cellStyle name="1_BC 8 thang 2009 ve CT trong diem 5nam_bieu 01_Bao cao doan cong tac cua Bo thang 4-2010_Dang ky phan khai von ODA (gui Bo)_Bieu du thao QD von ho tro co MT 4" xfId="13132"/>
    <cellStyle name="1_BC 8 thang 2009 ve CT trong diem 5nam_bieu 01_Bao cao doan cong tac cua Bo thang 4-2010_Dang ky phan khai von ODA (gui Bo)_Bieu du thao QD von ho tro co MT 4 2" xfId="13133"/>
    <cellStyle name="1_BC 8 thang 2009 ve CT trong diem 5nam_bieu 01_Bao cao doan cong tac cua Bo thang 4-2010_Dang ky phan khai von ODA (gui Bo)_Bieu du thao QD von ho tro co MT 4 3" xfId="13134"/>
    <cellStyle name="1_BC 8 thang 2009 ve CT trong diem 5nam_bieu 01_Bao cao doan cong tac cua Bo thang 4-2010_Dang ky phan khai von ODA (gui Bo)_Bieu du thao QD von ho tro co MT 5" xfId="13135"/>
    <cellStyle name="1_BC 8 thang 2009 ve CT trong diem 5nam_bieu 01_Bao cao doan cong tac cua Bo thang 4-2010_Dang ky phan khai von ODA (gui Bo)_Bieu du thao QD von ho tro co MT 5 2" xfId="13136"/>
    <cellStyle name="1_BC 8 thang 2009 ve CT trong diem 5nam_bieu 01_Bao cao doan cong tac cua Bo thang 4-2010_Dang ky phan khai von ODA (gui Bo)_Bieu du thao QD von ho tro co MT 5 3" xfId="13137"/>
    <cellStyle name="1_BC 8 thang 2009 ve CT trong diem 5nam_bieu 01_Bao cao doan cong tac cua Bo thang 4-2010_Dang ky phan khai von ODA (gui Bo)_Bieu du thao QD von ho tro co MT 6" xfId="13138"/>
    <cellStyle name="1_BC 8 thang 2009 ve CT trong diem 5nam_bieu 01_Bao cao doan cong tac cua Bo thang 4-2010_Dang ky phan khai von ODA (gui Bo)_Bieu du thao QD von ho tro co MT 7" xfId="13139"/>
    <cellStyle name="1_BC 8 thang 2009 ve CT trong diem 5nam_bieu 01_Bao cao doan cong tac cua Bo thang 4-2010_Dang ky phan khai von ODA (gui Bo)_Ke hoach 2012 theo doi (giai ngan 30.6.12)" xfId="4572"/>
    <cellStyle name="1_BC 8 thang 2009 ve CT trong diem 5nam_bieu 01_Bao cao doan cong tac cua Bo thang 4-2010_Dang ky phan khai von ODA (gui Bo)_Ke hoach 2012 theo doi (giai ngan 30.6.12) 2" xfId="13140"/>
    <cellStyle name="1_BC 8 thang 2009 ve CT trong diem 5nam_bieu 01_Bao cao doan cong tac cua Bo thang 4-2010_Dang ky phan khai von ODA (gui Bo)_Ke hoach 2012 theo doi (giai ngan 30.6.12) 2 2" xfId="13141"/>
    <cellStyle name="1_BC 8 thang 2009 ve CT trong diem 5nam_bieu 01_Bao cao doan cong tac cua Bo thang 4-2010_Dang ky phan khai von ODA (gui Bo)_Ke hoach 2012 theo doi (giai ngan 30.6.12) 2 2 2" xfId="13142"/>
    <cellStyle name="1_BC 8 thang 2009 ve CT trong diem 5nam_bieu 01_Bao cao doan cong tac cua Bo thang 4-2010_Dang ky phan khai von ODA (gui Bo)_Ke hoach 2012 theo doi (giai ngan 30.6.12) 2 2 3" xfId="13143"/>
    <cellStyle name="1_BC 8 thang 2009 ve CT trong diem 5nam_bieu 01_Bao cao doan cong tac cua Bo thang 4-2010_Dang ky phan khai von ODA (gui Bo)_Ke hoach 2012 theo doi (giai ngan 30.6.12) 2 3" xfId="13144"/>
    <cellStyle name="1_BC 8 thang 2009 ve CT trong diem 5nam_bieu 01_Bao cao doan cong tac cua Bo thang 4-2010_Dang ky phan khai von ODA (gui Bo)_Ke hoach 2012 theo doi (giai ngan 30.6.12) 2 3 2" xfId="13145"/>
    <cellStyle name="1_BC 8 thang 2009 ve CT trong diem 5nam_bieu 01_Bao cao doan cong tac cua Bo thang 4-2010_Dang ky phan khai von ODA (gui Bo)_Ke hoach 2012 theo doi (giai ngan 30.6.12) 2 3 3" xfId="13146"/>
    <cellStyle name="1_BC 8 thang 2009 ve CT trong diem 5nam_bieu 01_Bao cao doan cong tac cua Bo thang 4-2010_Dang ky phan khai von ODA (gui Bo)_Ke hoach 2012 theo doi (giai ngan 30.6.12) 2 4" xfId="13147"/>
    <cellStyle name="1_BC 8 thang 2009 ve CT trong diem 5nam_bieu 01_Bao cao doan cong tac cua Bo thang 4-2010_Dang ky phan khai von ODA (gui Bo)_Ke hoach 2012 theo doi (giai ngan 30.6.12) 2 4 2" xfId="13148"/>
    <cellStyle name="1_BC 8 thang 2009 ve CT trong diem 5nam_bieu 01_Bao cao doan cong tac cua Bo thang 4-2010_Dang ky phan khai von ODA (gui Bo)_Ke hoach 2012 theo doi (giai ngan 30.6.12) 2 4 3" xfId="13149"/>
    <cellStyle name="1_BC 8 thang 2009 ve CT trong diem 5nam_bieu 01_Bao cao doan cong tac cua Bo thang 4-2010_Dang ky phan khai von ODA (gui Bo)_Ke hoach 2012 theo doi (giai ngan 30.6.12) 2 5" xfId="13150"/>
    <cellStyle name="1_BC 8 thang 2009 ve CT trong diem 5nam_bieu 01_Bao cao doan cong tac cua Bo thang 4-2010_Dang ky phan khai von ODA (gui Bo)_Ke hoach 2012 theo doi (giai ngan 30.6.12) 2 6" xfId="13151"/>
    <cellStyle name="1_BC 8 thang 2009 ve CT trong diem 5nam_bieu 01_Bao cao doan cong tac cua Bo thang 4-2010_Dang ky phan khai von ODA (gui Bo)_Ke hoach 2012 theo doi (giai ngan 30.6.12) 3" xfId="13152"/>
    <cellStyle name="1_BC 8 thang 2009 ve CT trong diem 5nam_bieu 01_Bao cao doan cong tac cua Bo thang 4-2010_Dang ky phan khai von ODA (gui Bo)_Ke hoach 2012 theo doi (giai ngan 30.6.12) 3 2" xfId="13153"/>
    <cellStyle name="1_BC 8 thang 2009 ve CT trong diem 5nam_bieu 01_Bao cao doan cong tac cua Bo thang 4-2010_Dang ky phan khai von ODA (gui Bo)_Ke hoach 2012 theo doi (giai ngan 30.6.12) 3 3" xfId="13154"/>
    <cellStyle name="1_BC 8 thang 2009 ve CT trong diem 5nam_bieu 01_Bao cao doan cong tac cua Bo thang 4-2010_Dang ky phan khai von ODA (gui Bo)_Ke hoach 2012 theo doi (giai ngan 30.6.12) 4" xfId="13155"/>
    <cellStyle name="1_BC 8 thang 2009 ve CT trong diem 5nam_bieu 01_Bao cao doan cong tac cua Bo thang 4-2010_Dang ky phan khai von ODA (gui Bo)_Ke hoach 2012 theo doi (giai ngan 30.6.12) 4 2" xfId="13156"/>
    <cellStyle name="1_BC 8 thang 2009 ve CT trong diem 5nam_bieu 01_Bao cao doan cong tac cua Bo thang 4-2010_Dang ky phan khai von ODA (gui Bo)_Ke hoach 2012 theo doi (giai ngan 30.6.12) 4 3" xfId="13157"/>
    <cellStyle name="1_BC 8 thang 2009 ve CT trong diem 5nam_bieu 01_Bao cao doan cong tac cua Bo thang 4-2010_Dang ky phan khai von ODA (gui Bo)_Ke hoach 2012 theo doi (giai ngan 30.6.12) 5" xfId="13158"/>
    <cellStyle name="1_BC 8 thang 2009 ve CT trong diem 5nam_bieu 01_Bao cao doan cong tac cua Bo thang 4-2010_Dang ky phan khai von ODA (gui Bo)_Ke hoach 2012 theo doi (giai ngan 30.6.12) 5 2" xfId="13159"/>
    <cellStyle name="1_BC 8 thang 2009 ve CT trong diem 5nam_bieu 01_Bao cao doan cong tac cua Bo thang 4-2010_Dang ky phan khai von ODA (gui Bo)_Ke hoach 2012 theo doi (giai ngan 30.6.12) 5 3" xfId="13160"/>
    <cellStyle name="1_BC 8 thang 2009 ve CT trong diem 5nam_bieu 01_Bao cao doan cong tac cua Bo thang 4-2010_Dang ky phan khai von ODA (gui Bo)_Ke hoach 2012 theo doi (giai ngan 30.6.12) 6" xfId="13161"/>
    <cellStyle name="1_BC 8 thang 2009 ve CT trong diem 5nam_bieu 01_Bao cao doan cong tac cua Bo thang 4-2010_Dang ky phan khai von ODA (gui Bo)_Ke hoach 2012 theo doi (giai ngan 30.6.12) 7" xfId="13162"/>
    <cellStyle name="1_BC 8 thang 2009 ve CT trong diem 5nam_bieu 01_Bao cao doan cong tac cua Bo thang 4-2010_Ke hoach 2012 (theo doi)" xfId="4573"/>
    <cellStyle name="1_BC 8 thang 2009 ve CT trong diem 5nam_bieu 01_Bao cao doan cong tac cua Bo thang 4-2010_Ke hoach 2012 (theo doi) 2" xfId="13163"/>
    <cellStyle name="1_BC 8 thang 2009 ve CT trong diem 5nam_bieu 01_Bao cao doan cong tac cua Bo thang 4-2010_Ke hoach 2012 (theo doi) 2 2" xfId="13164"/>
    <cellStyle name="1_BC 8 thang 2009 ve CT trong diem 5nam_bieu 01_Bao cao doan cong tac cua Bo thang 4-2010_Ke hoach 2012 (theo doi) 2 2 2" xfId="13165"/>
    <cellStyle name="1_BC 8 thang 2009 ve CT trong diem 5nam_bieu 01_Bao cao doan cong tac cua Bo thang 4-2010_Ke hoach 2012 (theo doi) 2 2 3" xfId="13166"/>
    <cellStyle name="1_BC 8 thang 2009 ve CT trong diem 5nam_bieu 01_Bao cao doan cong tac cua Bo thang 4-2010_Ke hoach 2012 (theo doi) 2 3" xfId="13167"/>
    <cellStyle name="1_BC 8 thang 2009 ve CT trong diem 5nam_bieu 01_Bao cao doan cong tac cua Bo thang 4-2010_Ke hoach 2012 (theo doi) 2 3 2" xfId="13168"/>
    <cellStyle name="1_BC 8 thang 2009 ve CT trong diem 5nam_bieu 01_Bao cao doan cong tac cua Bo thang 4-2010_Ke hoach 2012 (theo doi) 2 3 3" xfId="13169"/>
    <cellStyle name="1_BC 8 thang 2009 ve CT trong diem 5nam_bieu 01_Bao cao doan cong tac cua Bo thang 4-2010_Ke hoach 2012 (theo doi) 2 4" xfId="13170"/>
    <cellStyle name="1_BC 8 thang 2009 ve CT trong diem 5nam_bieu 01_Bao cao doan cong tac cua Bo thang 4-2010_Ke hoach 2012 (theo doi) 2 4 2" xfId="13171"/>
    <cellStyle name="1_BC 8 thang 2009 ve CT trong diem 5nam_bieu 01_Bao cao doan cong tac cua Bo thang 4-2010_Ke hoach 2012 (theo doi) 2 4 3" xfId="13172"/>
    <cellStyle name="1_BC 8 thang 2009 ve CT trong diem 5nam_bieu 01_Bao cao doan cong tac cua Bo thang 4-2010_Ke hoach 2012 (theo doi) 2 5" xfId="13173"/>
    <cellStyle name="1_BC 8 thang 2009 ve CT trong diem 5nam_bieu 01_Bao cao doan cong tac cua Bo thang 4-2010_Ke hoach 2012 (theo doi) 2 6" xfId="13174"/>
    <cellStyle name="1_BC 8 thang 2009 ve CT trong diem 5nam_bieu 01_Bao cao doan cong tac cua Bo thang 4-2010_Ke hoach 2012 (theo doi) 3" xfId="13175"/>
    <cellStyle name="1_BC 8 thang 2009 ve CT trong diem 5nam_bieu 01_Bao cao doan cong tac cua Bo thang 4-2010_Ke hoach 2012 (theo doi) 3 2" xfId="13176"/>
    <cellStyle name="1_BC 8 thang 2009 ve CT trong diem 5nam_bieu 01_Bao cao doan cong tac cua Bo thang 4-2010_Ke hoach 2012 (theo doi) 3 3" xfId="13177"/>
    <cellStyle name="1_BC 8 thang 2009 ve CT trong diem 5nam_bieu 01_Bao cao doan cong tac cua Bo thang 4-2010_Ke hoach 2012 (theo doi) 4" xfId="13178"/>
    <cellStyle name="1_BC 8 thang 2009 ve CT trong diem 5nam_bieu 01_Bao cao doan cong tac cua Bo thang 4-2010_Ke hoach 2012 (theo doi) 4 2" xfId="13179"/>
    <cellStyle name="1_BC 8 thang 2009 ve CT trong diem 5nam_bieu 01_Bao cao doan cong tac cua Bo thang 4-2010_Ke hoach 2012 (theo doi) 4 3" xfId="13180"/>
    <cellStyle name="1_BC 8 thang 2009 ve CT trong diem 5nam_bieu 01_Bao cao doan cong tac cua Bo thang 4-2010_Ke hoach 2012 (theo doi) 5" xfId="13181"/>
    <cellStyle name="1_BC 8 thang 2009 ve CT trong diem 5nam_bieu 01_Bao cao doan cong tac cua Bo thang 4-2010_Ke hoach 2012 (theo doi) 5 2" xfId="13182"/>
    <cellStyle name="1_BC 8 thang 2009 ve CT trong diem 5nam_bieu 01_Bao cao doan cong tac cua Bo thang 4-2010_Ke hoach 2012 (theo doi) 5 3" xfId="13183"/>
    <cellStyle name="1_BC 8 thang 2009 ve CT trong diem 5nam_bieu 01_Bao cao doan cong tac cua Bo thang 4-2010_Ke hoach 2012 (theo doi) 6" xfId="13184"/>
    <cellStyle name="1_BC 8 thang 2009 ve CT trong diem 5nam_bieu 01_Bao cao doan cong tac cua Bo thang 4-2010_Ke hoach 2012 (theo doi) 7" xfId="13185"/>
    <cellStyle name="1_BC 8 thang 2009 ve CT trong diem 5nam_bieu 01_Bao cao doan cong tac cua Bo thang 4-2010_Ke hoach 2012 theo doi (giai ngan 30.6.12)" xfId="4574"/>
    <cellStyle name="1_BC 8 thang 2009 ve CT trong diem 5nam_bieu 01_Bao cao doan cong tac cua Bo thang 4-2010_Ke hoach 2012 theo doi (giai ngan 30.6.12) 2" xfId="13186"/>
    <cellStyle name="1_BC 8 thang 2009 ve CT trong diem 5nam_bieu 01_Bao cao doan cong tac cua Bo thang 4-2010_Ke hoach 2012 theo doi (giai ngan 30.6.12) 2 2" xfId="13187"/>
    <cellStyle name="1_BC 8 thang 2009 ve CT trong diem 5nam_bieu 01_Bao cao doan cong tac cua Bo thang 4-2010_Ke hoach 2012 theo doi (giai ngan 30.6.12) 2 2 2" xfId="13188"/>
    <cellStyle name="1_BC 8 thang 2009 ve CT trong diem 5nam_bieu 01_Bao cao doan cong tac cua Bo thang 4-2010_Ke hoach 2012 theo doi (giai ngan 30.6.12) 2 2 3" xfId="13189"/>
    <cellStyle name="1_BC 8 thang 2009 ve CT trong diem 5nam_bieu 01_Bao cao doan cong tac cua Bo thang 4-2010_Ke hoach 2012 theo doi (giai ngan 30.6.12) 2 3" xfId="13190"/>
    <cellStyle name="1_BC 8 thang 2009 ve CT trong diem 5nam_bieu 01_Bao cao doan cong tac cua Bo thang 4-2010_Ke hoach 2012 theo doi (giai ngan 30.6.12) 2 3 2" xfId="13191"/>
    <cellStyle name="1_BC 8 thang 2009 ve CT trong diem 5nam_bieu 01_Bao cao doan cong tac cua Bo thang 4-2010_Ke hoach 2012 theo doi (giai ngan 30.6.12) 2 3 3" xfId="13192"/>
    <cellStyle name="1_BC 8 thang 2009 ve CT trong diem 5nam_bieu 01_Bao cao doan cong tac cua Bo thang 4-2010_Ke hoach 2012 theo doi (giai ngan 30.6.12) 2 4" xfId="13193"/>
    <cellStyle name="1_BC 8 thang 2009 ve CT trong diem 5nam_bieu 01_Bao cao doan cong tac cua Bo thang 4-2010_Ke hoach 2012 theo doi (giai ngan 30.6.12) 2 4 2" xfId="13194"/>
    <cellStyle name="1_BC 8 thang 2009 ve CT trong diem 5nam_bieu 01_Bao cao doan cong tac cua Bo thang 4-2010_Ke hoach 2012 theo doi (giai ngan 30.6.12) 2 4 3" xfId="13195"/>
    <cellStyle name="1_BC 8 thang 2009 ve CT trong diem 5nam_bieu 01_Bao cao doan cong tac cua Bo thang 4-2010_Ke hoach 2012 theo doi (giai ngan 30.6.12) 2 5" xfId="13196"/>
    <cellStyle name="1_BC 8 thang 2009 ve CT trong diem 5nam_bieu 01_Bao cao doan cong tac cua Bo thang 4-2010_Ke hoach 2012 theo doi (giai ngan 30.6.12) 2 6" xfId="13197"/>
    <cellStyle name="1_BC 8 thang 2009 ve CT trong diem 5nam_bieu 01_Bao cao doan cong tac cua Bo thang 4-2010_Ke hoach 2012 theo doi (giai ngan 30.6.12) 3" xfId="13198"/>
    <cellStyle name="1_BC 8 thang 2009 ve CT trong diem 5nam_bieu 01_Bao cao doan cong tac cua Bo thang 4-2010_Ke hoach 2012 theo doi (giai ngan 30.6.12) 3 2" xfId="13199"/>
    <cellStyle name="1_BC 8 thang 2009 ve CT trong diem 5nam_bieu 01_Bao cao doan cong tac cua Bo thang 4-2010_Ke hoach 2012 theo doi (giai ngan 30.6.12) 3 3" xfId="13200"/>
    <cellStyle name="1_BC 8 thang 2009 ve CT trong diem 5nam_bieu 01_Bao cao doan cong tac cua Bo thang 4-2010_Ke hoach 2012 theo doi (giai ngan 30.6.12) 4" xfId="13201"/>
    <cellStyle name="1_BC 8 thang 2009 ve CT trong diem 5nam_bieu 01_Bao cao doan cong tac cua Bo thang 4-2010_Ke hoach 2012 theo doi (giai ngan 30.6.12) 4 2" xfId="13202"/>
    <cellStyle name="1_BC 8 thang 2009 ve CT trong diem 5nam_bieu 01_Bao cao doan cong tac cua Bo thang 4-2010_Ke hoach 2012 theo doi (giai ngan 30.6.12) 4 3" xfId="13203"/>
    <cellStyle name="1_BC 8 thang 2009 ve CT trong diem 5nam_bieu 01_Bao cao doan cong tac cua Bo thang 4-2010_Ke hoach 2012 theo doi (giai ngan 30.6.12) 5" xfId="13204"/>
    <cellStyle name="1_BC 8 thang 2009 ve CT trong diem 5nam_bieu 01_Bao cao doan cong tac cua Bo thang 4-2010_Ke hoach 2012 theo doi (giai ngan 30.6.12) 5 2" xfId="13205"/>
    <cellStyle name="1_BC 8 thang 2009 ve CT trong diem 5nam_bieu 01_Bao cao doan cong tac cua Bo thang 4-2010_Ke hoach 2012 theo doi (giai ngan 30.6.12) 5 3" xfId="13206"/>
    <cellStyle name="1_BC 8 thang 2009 ve CT trong diem 5nam_bieu 01_Bao cao doan cong tac cua Bo thang 4-2010_Ke hoach 2012 theo doi (giai ngan 30.6.12) 6" xfId="13207"/>
    <cellStyle name="1_BC 8 thang 2009 ve CT trong diem 5nam_bieu 01_Bao cao doan cong tac cua Bo thang 4-2010_Ke hoach 2012 theo doi (giai ngan 30.6.12) 7" xfId="13208"/>
    <cellStyle name="1_BC 8 thang 2009 ve CT trong diem 5nam_bieu 01_BC von DTPT 6 thang 2012" xfId="4575"/>
    <cellStyle name="1_BC 8 thang 2009 ve CT trong diem 5nam_bieu 01_BC von DTPT 6 thang 2012 2" xfId="13209"/>
    <cellStyle name="1_BC 8 thang 2009 ve CT trong diem 5nam_bieu 01_BC von DTPT 6 thang 2012 2 2" xfId="13210"/>
    <cellStyle name="1_BC 8 thang 2009 ve CT trong diem 5nam_bieu 01_BC von DTPT 6 thang 2012 2 2 2" xfId="13211"/>
    <cellStyle name="1_BC 8 thang 2009 ve CT trong diem 5nam_bieu 01_BC von DTPT 6 thang 2012 2 2 3" xfId="13212"/>
    <cellStyle name="1_BC 8 thang 2009 ve CT trong diem 5nam_bieu 01_BC von DTPT 6 thang 2012 2 3" xfId="13213"/>
    <cellStyle name="1_BC 8 thang 2009 ve CT trong diem 5nam_bieu 01_BC von DTPT 6 thang 2012 2 3 2" xfId="13214"/>
    <cellStyle name="1_BC 8 thang 2009 ve CT trong diem 5nam_bieu 01_BC von DTPT 6 thang 2012 2 3 3" xfId="13215"/>
    <cellStyle name="1_BC 8 thang 2009 ve CT trong diem 5nam_bieu 01_BC von DTPT 6 thang 2012 2 4" xfId="13216"/>
    <cellStyle name="1_BC 8 thang 2009 ve CT trong diem 5nam_bieu 01_BC von DTPT 6 thang 2012 2 4 2" xfId="13217"/>
    <cellStyle name="1_BC 8 thang 2009 ve CT trong diem 5nam_bieu 01_BC von DTPT 6 thang 2012 2 4 3" xfId="13218"/>
    <cellStyle name="1_BC 8 thang 2009 ve CT trong diem 5nam_bieu 01_BC von DTPT 6 thang 2012 2 5" xfId="13219"/>
    <cellStyle name="1_BC 8 thang 2009 ve CT trong diem 5nam_bieu 01_BC von DTPT 6 thang 2012 2 6" xfId="13220"/>
    <cellStyle name="1_BC 8 thang 2009 ve CT trong diem 5nam_bieu 01_BC von DTPT 6 thang 2012 3" xfId="13221"/>
    <cellStyle name="1_BC 8 thang 2009 ve CT trong diem 5nam_bieu 01_BC von DTPT 6 thang 2012 3 2" xfId="13222"/>
    <cellStyle name="1_BC 8 thang 2009 ve CT trong diem 5nam_bieu 01_BC von DTPT 6 thang 2012 3 3" xfId="13223"/>
    <cellStyle name="1_BC 8 thang 2009 ve CT trong diem 5nam_bieu 01_BC von DTPT 6 thang 2012 4" xfId="13224"/>
    <cellStyle name="1_BC 8 thang 2009 ve CT trong diem 5nam_bieu 01_BC von DTPT 6 thang 2012 4 2" xfId="13225"/>
    <cellStyle name="1_BC 8 thang 2009 ve CT trong diem 5nam_bieu 01_BC von DTPT 6 thang 2012 4 3" xfId="13226"/>
    <cellStyle name="1_BC 8 thang 2009 ve CT trong diem 5nam_bieu 01_BC von DTPT 6 thang 2012 5" xfId="13227"/>
    <cellStyle name="1_BC 8 thang 2009 ve CT trong diem 5nam_bieu 01_BC von DTPT 6 thang 2012 5 2" xfId="13228"/>
    <cellStyle name="1_BC 8 thang 2009 ve CT trong diem 5nam_bieu 01_BC von DTPT 6 thang 2012 5 3" xfId="13229"/>
    <cellStyle name="1_BC 8 thang 2009 ve CT trong diem 5nam_bieu 01_BC von DTPT 6 thang 2012 6" xfId="13230"/>
    <cellStyle name="1_BC 8 thang 2009 ve CT trong diem 5nam_bieu 01_BC von DTPT 6 thang 2012 7" xfId="13231"/>
    <cellStyle name="1_BC 8 thang 2009 ve CT trong diem 5nam_bieu 01_Bieu du thao QD von ho tro co MT" xfId="4576"/>
    <cellStyle name="1_BC 8 thang 2009 ve CT trong diem 5nam_bieu 01_Bieu du thao QD von ho tro co MT 2" xfId="13232"/>
    <cellStyle name="1_BC 8 thang 2009 ve CT trong diem 5nam_bieu 01_Bieu du thao QD von ho tro co MT 2 2" xfId="13233"/>
    <cellStyle name="1_BC 8 thang 2009 ve CT trong diem 5nam_bieu 01_Bieu du thao QD von ho tro co MT 2 2 2" xfId="13234"/>
    <cellStyle name="1_BC 8 thang 2009 ve CT trong diem 5nam_bieu 01_Bieu du thao QD von ho tro co MT 2 2 3" xfId="13235"/>
    <cellStyle name="1_BC 8 thang 2009 ve CT trong diem 5nam_bieu 01_Bieu du thao QD von ho tro co MT 2 3" xfId="13236"/>
    <cellStyle name="1_BC 8 thang 2009 ve CT trong diem 5nam_bieu 01_Bieu du thao QD von ho tro co MT 2 3 2" xfId="13237"/>
    <cellStyle name="1_BC 8 thang 2009 ve CT trong diem 5nam_bieu 01_Bieu du thao QD von ho tro co MT 2 3 3" xfId="13238"/>
    <cellStyle name="1_BC 8 thang 2009 ve CT trong diem 5nam_bieu 01_Bieu du thao QD von ho tro co MT 2 4" xfId="13239"/>
    <cellStyle name="1_BC 8 thang 2009 ve CT trong diem 5nam_bieu 01_Bieu du thao QD von ho tro co MT 2 4 2" xfId="13240"/>
    <cellStyle name="1_BC 8 thang 2009 ve CT trong diem 5nam_bieu 01_Bieu du thao QD von ho tro co MT 2 4 3" xfId="13241"/>
    <cellStyle name="1_BC 8 thang 2009 ve CT trong diem 5nam_bieu 01_Bieu du thao QD von ho tro co MT 2 5" xfId="13242"/>
    <cellStyle name="1_BC 8 thang 2009 ve CT trong diem 5nam_bieu 01_Bieu du thao QD von ho tro co MT 2 6" xfId="13243"/>
    <cellStyle name="1_BC 8 thang 2009 ve CT trong diem 5nam_bieu 01_Bieu du thao QD von ho tro co MT 3" xfId="13244"/>
    <cellStyle name="1_BC 8 thang 2009 ve CT trong diem 5nam_bieu 01_Bieu du thao QD von ho tro co MT 3 2" xfId="13245"/>
    <cellStyle name="1_BC 8 thang 2009 ve CT trong diem 5nam_bieu 01_Bieu du thao QD von ho tro co MT 3 3" xfId="13246"/>
    <cellStyle name="1_BC 8 thang 2009 ve CT trong diem 5nam_bieu 01_Bieu du thao QD von ho tro co MT 4" xfId="13247"/>
    <cellStyle name="1_BC 8 thang 2009 ve CT trong diem 5nam_bieu 01_Bieu du thao QD von ho tro co MT 4 2" xfId="13248"/>
    <cellStyle name="1_BC 8 thang 2009 ve CT trong diem 5nam_bieu 01_Bieu du thao QD von ho tro co MT 4 3" xfId="13249"/>
    <cellStyle name="1_BC 8 thang 2009 ve CT trong diem 5nam_bieu 01_Bieu du thao QD von ho tro co MT 5" xfId="13250"/>
    <cellStyle name="1_BC 8 thang 2009 ve CT trong diem 5nam_bieu 01_Bieu du thao QD von ho tro co MT 5 2" xfId="13251"/>
    <cellStyle name="1_BC 8 thang 2009 ve CT trong diem 5nam_bieu 01_Bieu du thao QD von ho tro co MT 5 3" xfId="13252"/>
    <cellStyle name="1_BC 8 thang 2009 ve CT trong diem 5nam_bieu 01_Bieu du thao QD von ho tro co MT 6" xfId="13253"/>
    <cellStyle name="1_BC 8 thang 2009 ve CT trong diem 5nam_bieu 01_Bieu du thao QD von ho tro co MT 7" xfId="13254"/>
    <cellStyle name="1_BC 8 thang 2009 ve CT trong diem 5nam_bieu 01_Book1" xfId="4577"/>
    <cellStyle name="1_BC 8 thang 2009 ve CT trong diem 5nam_bieu 01_Book1 2" xfId="4578"/>
    <cellStyle name="1_BC 8 thang 2009 ve CT trong diem 5nam_bieu 01_Book1 2 2" xfId="13255"/>
    <cellStyle name="1_BC 8 thang 2009 ve CT trong diem 5nam_bieu 01_Book1 2 2 2" xfId="13256"/>
    <cellStyle name="1_BC 8 thang 2009 ve CT trong diem 5nam_bieu 01_Book1 2 2 3" xfId="13257"/>
    <cellStyle name="1_BC 8 thang 2009 ve CT trong diem 5nam_bieu 01_Book1 2 3" xfId="13258"/>
    <cellStyle name="1_BC 8 thang 2009 ve CT trong diem 5nam_bieu 01_Book1 2 3 2" xfId="13259"/>
    <cellStyle name="1_BC 8 thang 2009 ve CT trong diem 5nam_bieu 01_Book1 2 3 3" xfId="13260"/>
    <cellStyle name="1_BC 8 thang 2009 ve CT trong diem 5nam_bieu 01_Book1 2 4" xfId="13261"/>
    <cellStyle name="1_BC 8 thang 2009 ve CT trong diem 5nam_bieu 01_Book1 2 4 2" xfId="13262"/>
    <cellStyle name="1_BC 8 thang 2009 ve CT trong diem 5nam_bieu 01_Book1 2 4 3" xfId="13263"/>
    <cellStyle name="1_BC 8 thang 2009 ve CT trong diem 5nam_bieu 01_Book1 2 5" xfId="13264"/>
    <cellStyle name="1_BC 8 thang 2009 ve CT trong diem 5nam_bieu 01_Book1 2 6" xfId="13265"/>
    <cellStyle name="1_BC 8 thang 2009 ve CT trong diem 5nam_bieu 01_Book1 3" xfId="13266"/>
    <cellStyle name="1_BC 8 thang 2009 ve CT trong diem 5nam_bieu 01_Book1 3 2" xfId="13267"/>
    <cellStyle name="1_BC 8 thang 2009 ve CT trong diem 5nam_bieu 01_Book1 3 2 2" xfId="13268"/>
    <cellStyle name="1_BC 8 thang 2009 ve CT trong diem 5nam_bieu 01_Book1 3 2 3" xfId="13269"/>
    <cellStyle name="1_BC 8 thang 2009 ve CT trong diem 5nam_bieu 01_Book1 3 3" xfId="13270"/>
    <cellStyle name="1_BC 8 thang 2009 ve CT trong diem 5nam_bieu 01_Book1 3 3 2" xfId="13271"/>
    <cellStyle name="1_BC 8 thang 2009 ve CT trong diem 5nam_bieu 01_Book1 3 3 3" xfId="13272"/>
    <cellStyle name="1_BC 8 thang 2009 ve CT trong diem 5nam_bieu 01_Book1 3 4" xfId="13273"/>
    <cellStyle name="1_BC 8 thang 2009 ve CT trong diem 5nam_bieu 01_Book1 3 4 2" xfId="13274"/>
    <cellStyle name="1_BC 8 thang 2009 ve CT trong diem 5nam_bieu 01_Book1 3 4 3" xfId="13275"/>
    <cellStyle name="1_BC 8 thang 2009 ve CT trong diem 5nam_bieu 01_Book1 3 5" xfId="13276"/>
    <cellStyle name="1_BC 8 thang 2009 ve CT trong diem 5nam_bieu 01_Book1 3 6" xfId="13277"/>
    <cellStyle name="1_BC 8 thang 2009 ve CT trong diem 5nam_bieu 01_Book1 4" xfId="13278"/>
    <cellStyle name="1_BC 8 thang 2009 ve CT trong diem 5nam_bieu 01_Book1 4 2" xfId="13279"/>
    <cellStyle name="1_BC 8 thang 2009 ve CT trong diem 5nam_bieu 01_Book1 4 3" xfId="13280"/>
    <cellStyle name="1_BC 8 thang 2009 ve CT trong diem 5nam_bieu 01_Book1 5" xfId="13281"/>
    <cellStyle name="1_BC 8 thang 2009 ve CT trong diem 5nam_bieu 01_Book1 5 2" xfId="13282"/>
    <cellStyle name="1_BC 8 thang 2009 ve CT trong diem 5nam_bieu 01_Book1 5 3" xfId="13283"/>
    <cellStyle name="1_BC 8 thang 2009 ve CT trong diem 5nam_bieu 01_Book1 6" xfId="13284"/>
    <cellStyle name="1_BC 8 thang 2009 ve CT trong diem 5nam_bieu 01_Book1 6 2" xfId="13285"/>
    <cellStyle name="1_BC 8 thang 2009 ve CT trong diem 5nam_bieu 01_Book1 6 3" xfId="13286"/>
    <cellStyle name="1_BC 8 thang 2009 ve CT trong diem 5nam_bieu 01_Book1 7" xfId="13287"/>
    <cellStyle name="1_BC 8 thang 2009 ve CT trong diem 5nam_bieu 01_Book1 8" xfId="13288"/>
    <cellStyle name="1_BC 8 thang 2009 ve CT trong diem 5nam_bieu 01_Book1_BC von DTPT 6 thang 2012" xfId="4579"/>
    <cellStyle name="1_BC 8 thang 2009 ve CT trong diem 5nam_bieu 01_Book1_BC von DTPT 6 thang 2012 2" xfId="4580"/>
    <cellStyle name="1_BC 8 thang 2009 ve CT trong diem 5nam_bieu 01_Book1_BC von DTPT 6 thang 2012 2 2" xfId="13289"/>
    <cellStyle name="1_BC 8 thang 2009 ve CT trong diem 5nam_bieu 01_Book1_BC von DTPT 6 thang 2012 2 2 2" xfId="13290"/>
    <cellStyle name="1_BC 8 thang 2009 ve CT trong diem 5nam_bieu 01_Book1_BC von DTPT 6 thang 2012 2 2 3" xfId="13291"/>
    <cellStyle name="1_BC 8 thang 2009 ve CT trong diem 5nam_bieu 01_Book1_BC von DTPT 6 thang 2012 2 3" xfId="13292"/>
    <cellStyle name="1_BC 8 thang 2009 ve CT trong diem 5nam_bieu 01_Book1_BC von DTPT 6 thang 2012 2 3 2" xfId="13293"/>
    <cellStyle name="1_BC 8 thang 2009 ve CT trong diem 5nam_bieu 01_Book1_BC von DTPT 6 thang 2012 2 3 3" xfId="13294"/>
    <cellStyle name="1_BC 8 thang 2009 ve CT trong diem 5nam_bieu 01_Book1_BC von DTPT 6 thang 2012 2 4" xfId="13295"/>
    <cellStyle name="1_BC 8 thang 2009 ve CT trong diem 5nam_bieu 01_Book1_BC von DTPT 6 thang 2012 2 4 2" xfId="13296"/>
    <cellStyle name="1_BC 8 thang 2009 ve CT trong diem 5nam_bieu 01_Book1_BC von DTPT 6 thang 2012 2 4 3" xfId="13297"/>
    <cellStyle name="1_BC 8 thang 2009 ve CT trong diem 5nam_bieu 01_Book1_BC von DTPT 6 thang 2012 2 5" xfId="13298"/>
    <cellStyle name="1_BC 8 thang 2009 ve CT trong diem 5nam_bieu 01_Book1_BC von DTPT 6 thang 2012 2 6" xfId="13299"/>
    <cellStyle name="1_BC 8 thang 2009 ve CT trong diem 5nam_bieu 01_Book1_BC von DTPT 6 thang 2012 3" xfId="13300"/>
    <cellStyle name="1_BC 8 thang 2009 ve CT trong diem 5nam_bieu 01_Book1_BC von DTPT 6 thang 2012 3 2" xfId="13301"/>
    <cellStyle name="1_BC 8 thang 2009 ve CT trong diem 5nam_bieu 01_Book1_BC von DTPT 6 thang 2012 3 2 2" xfId="13302"/>
    <cellStyle name="1_BC 8 thang 2009 ve CT trong diem 5nam_bieu 01_Book1_BC von DTPT 6 thang 2012 3 2 3" xfId="13303"/>
    <cellStyle name="1_BC 8 thang 2009 ve CT trong diem 5nam_bieu 01_Book1_BC von DTPT 6 thang 2012 3 3" xfId="13304"/>
    <cellStyle name="1_BC 8 thang 2009 ve CT trong diem 5nam_bieu 01_Book1_BC von DTPT 6 thang 2012 3 3 2" xfId="13305"/>
    <cellStyle name="1_BC 8 thang 2009 ve CT trong diem 5nam_bieu 01_Book1_BC von DTPT 6 thang 2012 3 3 3" xfId="13306"/>
    <cellStyle name="1_BC 8 thang 2009 ve CT trong diem 5nam_bieu 01_Book1_BC von DTPT 6 thang 2012 3 4" xfId="13307"/>
    <cellStyle name="1_BC 8 thang 2009 ve CT trong diem 5nam_bieu 01_Book1_BC von DTPT 6 thang 2012 3 4 2" xfId="13308"/>
    <cellStyle name="1_BC 8 thang 2009 ve CT trong diem 5nam_bieu 01_Book1_BC von DTPT 6 thang 2012 3 4 3" xfId="13309"/>
    <cellStyle name="1_BC 8 thang 2009 ve CT trong diem 5nam_bieu 01_Book1_BC von DTPT 6 thang 2012 3 5" xfId="13310"/>
    <cellStyle name="1_BC 8 thang 2009 ve CT trong diem 5nam_bieu 01_Book1_BC von DTPT 6 thang 2012 3 6" xfId="13311"/>
    <cellStyle name="1_BC 8 thang 2009 ve CT trong diem 5nam_bieu 01_Book1_BC von DTPT 6 thang 2012 4" xfId="13312"/>
    <cellStyle name="1_BC 8 thang 2009 ve CT trong diem 5nam_bieu 01_Book1_BC von DTPT 6 thang 2012 4 2" xfId="13313"/>
    <cellStyle name="1_BC 8 thang 2009 ve CT trong diem 5nam_bieu 01_Book1_BC von DTPT 6 thang 2012 4 3" xfId="13314"/>
    <cellStyle name="1_BC 8 thang 2009 ve CT trong diem 5nam_bieu 01_Book1_BC von DTPT 6 thang 2012 5" xfId="13315"/>
    <cellStyle name="1_BC 8 thang 2009 ve CT trong diem 5nam_bieu 01_Book1_BC von DTPT 6 thang 2012 5 2" xfId="13316"/>
    <cellStyle name="1_BC 8 thang 2009 ve CT trong diem 5nam_bieu 01_Book1_BC von DTPT 6 thang 2012 5 3" xfId="13317"/>
    <cellStyle name="1_BC 8 thang 2009 ve CT trong diem 5nam_bieu 01_Book1_BC von DTPT 6 thang 2012 6" xfId="13318"/>
    <cellStyle name="1_BC 8 thang 2009 ve CT trong diem 5nam_bieu 01_Book1_BC von DTPT 6 thang 2012 6 2" xfId="13319"/>
    <cellStyle name="1_BC 8 thang 2009 ve CT trong diem 5nam_bieu 01_Book1_BC von DTPT 6 thang 2012 6 3" xfId="13320"/>
    <cellStyle name="1_BC 8 thang 2009 ve CT trong diem 5nam_bieu 01_Book1_BC von DTPT 6 thang 2012 7" xfId="13321"/>
    <cellStyle name="1_BC 8 thang 2009 ve CT trong diem 5nam_bieu 01_Book1_BC von DTPT 6 thang 2012 8" xfId="13322"/>
    <cellStyle name="1_BC 8 thang 2009 ve CT trong diem 5nam_bieu 01_Book1_Bieu du thao QD von ho tro co MT" xfId="4581"/>
    <cellStyle name="1_BC 8 thang 2009 ve CT trong diem 5nam_bieu 01_Book1_Bieu du thao QD von ho tro co MT 2" xfId="4582"/>
    <cellStyle name="1_BC 8 thang 2009 ve CT trong diem 5nam_bieu 01_Book1_Bieu du thao QD von ho tro co MT 2 2" xfId="13323"/>
    <cellStyle name="1_BC 8 thang 2009 ve CT trong diem 5nam_bieu 01_Book1_Bieu du thao QD von ho tro co MT 2 2 2" xfId="13324"/>
    <cellStyle name="1_BC 8 thang 2009 ve CT trong diem 5nam_bieu 01_Book1_Bieu du thao QD von ho tro co MT 2 2 3" xfId="13325"/>
    <cellStyle name="1_BC 8 thang 2009 ve CT trong diem 5nam_bieu 01_Book1_Bieu du thao QD von ho tro co MT 2 3" xfId="13326"/>
    <cellStyle name="1_BC 8 thang 2009 ve CT trong diem 5nam_bieu 01_Book1_Bieu du thao QD von ho tro co MT 2 3 2" xfId="13327"/>
    <cellStyle name="1_BC 8 thang 2009 ve CT trong diem 5nam_bieu 01_Book1_Bieu du thao QD von ho tro co MT 2 3 3" xfId="13328"/>
    <cellStyle name="1_BC 8 thang 2009 ve CT trong diem 5nam_bieu 01_Book1_Bieu du thao QD von ho tro co MT 2 4" xfId="13329"/>
    <cellStyle name="1_BC 8 thang 2009 ve CT trong diem 5nam_bieu 01_Book1_Bieu du thao QD von ho tro co MT 2 4 2" xfId="13330"/>
    <cellStyle name="1_BC 8 thang 2009 ve CT trong diem 5nam_bieu 01_Book1_Bieu du thao QD von ho tro co MT 2 4 3" xfId="13331"/>
    <cellStyle name="1_BC 8 thang 2009 ve CT trong diem 5nam_bieu 01_Book1_Bieu du thao QD von ho tro co MT 2 5" xfId="13332"/>
    <cellStyle name="1_BC 8 thang 2009 ve CT trong diem 5nam_bieu 01_Book1_Bieu du thao QD von ho tro co MT 2 6" xfId="13333"/>
    <cellStyle name="1_BC 8 thang 2009 ve CT trong diem 5nam_bieu 01_Book1_Bieu du thao QD von ho tro co MT 3" xfId="13334"/>
    <cellStyle name="1_BC 8 thang 2009 ve CT trong diem 5nam_bieu 01_Book1_Bieu du thao QD von ho tro co MT 3 2" xfId="13335"/>
    <cellStyle name="1_BC 8 thang 2009 ve CT trong diem 5nam_bieu 01_Book1_Bieu du thao QD von ho tro co MT 3 2 2" xfId="13336"/>
    <cellStyle name="1_BC 8 thang 2009 ve CT trong diem 5nam_bieu 01_Book1_Bieu du thao QD von ho tro co MT 3 2 3" xfId="13337"/>
    <cellStyle name="1_BC 8 thang 2009 ve CT trong diem 5nam_bieu 01_Book1_Bieu du thao QD von ho tro co MT 3 3" xfId="13338"/>
    <cellStyle name="1_BC 8 thang 2009 ve CT trong diem 5nam_bieu 01_Book1_Bieu du thao QD von ho tro co MT 3 3 2" xfId="13339"/>
    <cellStyle name="1_BC 8 thang 2009 ve CT trong diem 5nam_bieu 01_Book1_Bieu du thao QD von ho tro co MT 3 3 3" xfId="13340"/>
    <cellStyle name="1_BC 8 thang 2009 ve CT trong diem 5nam_bieu 01_Book1_Bieu du thao QD von ho tro co MT 3 4" xfId="13341"/>
    <cellStyle name="1_BC 8 thang 2009 ve CT trong diem 5nam_bieu 01_Book1_Bieu du thao QD von ho tro co MT 3 4 2" xfId="13342"/>
    <cellStyle name="1_BC 8 thang 2009 ve CT trong diem 5nam_bieu 01_Book1_Bieu du thao QD von ho tro co MT 3 4 3" xfId="13343"/>
    <cellStyle name="1_BC 8 thang 2009 ve CT trong diem 5nam_bieu 01_Book1_Bieu du thao QD von ho tro co MT 3 5" xfId="13344"/>
    <cellStyle name="1_BC 8 thang 2009 ve CT trong diem 5nam_bieu 01_Book1_Bieu du thao QD von ho tro co MT 3 6" xfId="13345"/>
    <cellStyle name="1_BC 8 thang 2009 ve CT trong diem 5nam_bieu 01_Book1_Bieu du thao QD von ho tro co MT 4" xfId="13346"/>
    <cellStyle name="1_BC 8 thang 2009 ve CT trong diem 5nam_bieu 01_Book1_Bieu du thao QD von ho tro co MT 4 2" xfId="13347"/>
    <cellStyle name="1_BC 8 thang 2009 ve CT trong diem 5nam_bieu 01_Book1_Bieu du thao QD von ho tro co MT 4 3" xfId="13348"/>
    <cellStyle name="1_BC 8 thang 2009 ve CT trong diem 5nam_bieu 01_Book1_Bieu du thao QD von ho tro co MT 5" xfId="13349"/>
    <cellStyle name="1_BC 8 thang 2009 ve CT trong diem 5nam_bieu 01_Book1_Bieu du thao QD von ho tro co MT 5 2" xfId="13350"/>
    <cellStyle name="1_BC 8 thang 2009 ve CT trong diem 5nam_bieu 01_Book1_Bieu du thao QD von ho tro co MT 5 3" xfId="13351"/>
    <cellStyle name="1_BC 8 thang 2009 ve CT trong diem 5nam_bieu 01_Book1_Bieu du thao QD von ho tro co MT 6" xfId="13352"/>
    <cellStyle name="1_BC 8 thang 2009 ve CT trong diem 5nam_bieu 01_Book1_Bieu du thao QD von ho tro co MT 6 2" xfId="13353"/>
    <cellStyle name="1_BC 8 thang 2009 ve CT trong diem 5nam_bieu 01_Book1_Bieu du thao QD von ho tro co MT 6 3" xfId="13354"/>
    <cellStyle name="1_BC 8 thang 2009 ve CT trong diem 5nam_bieu 01_Book1_Bieu du thao QD von ho tro co MT 7" xfId="13355"/>
    <cellStyle name="1_BC 8 thang 2009 ve CT trong diem 5nam_bieu 01_Book1_Bieu du thao QD von ho tro co MT 8" xfId="13356"/>
    <cellStyle name="1_BC 8 thang 2009 ve CT trong diem 5nam_bieu 01_Book1_Hoan chinh KH 2012 (o nha)" xfId="4583"/>
    <cellStyle name="1_BC 8 thang 2009 ve CT trong diem 5nam_bieu 01_Book1_Hoan chinh KH 2012 (o nha) 2" xfId="4584"/>
    <cellStyle name="1_BC 8 thang 2009 ve CT trong diem 5nam_bieu 01_Book1_Hoan chinh KH 2012 (o nha) 2 2" xfId="13357"/>
    <cellStyle name="1_BC 8 thang 2009 ve CT trong diem 5nam_bieu 01_Book1_Hoan chinh KH 2012 (o nha) 2 2 2" xfId="13358"/>
    <cellStyle name="1_BC 8 thang 2009 ve CT trong diem 5nam_bieu 01_Book1_Hoan chinh KH 2012 (o nha) 2 2 3" xfId="13359"/>
    <cellStyle name="1_BC 8 thang 2009 ve CT trong diem 5nam_bieu 01_Book1_Hoan chinh KH 2012 (o nha) 2 3" xfId="13360"/>
    <cellStyle name="1_BC 8 thang 2009 ve CT trong diem 5nam_bieu 01_Book1_Hoan chinh KH 2012 (o nha) 2 3 2" xfId="13361"/>
    <cellStyle name="1_BC 8 thang 2009 ve CT trong diem 5nam_bieu 01_Book1_Hoan chinh KH 2012 (o nha) 2 3 3" xfId="13362"/>
    <cellStyle name="1_BC 8 thang 2009 ve CT trong diem 5nam_bieu 01_Book1_Hoan chinh KH 2012 (o nha) 2 4" xfId="13363"/>
    <cellStyle name="1_BC 8 thang 2009 ve CT trong diem 5nam_bieu 01_Book1_Hoan chinh KH 2012 (o nha) 2 4 2" xfId="13364"/>
    <cellStyle name="1_BC 8 thang 2009 ve CT trong diem 5nam_bieu 01_Book1_Hoan chinh KH 2012 (o nha) 2 4 3" xfId="13365"/>
    <cellStyle name="1_BC 8 thang 2009 ve CT trong diem 5nam_bieu 01_Book1_Hoan chinh KH 2012 (o nha) 2 5" xfId="13366"/>
    <cellStyle name="1_BC 8 thang 2009 ve CT trong diem 5nam_bieu 01_Book1_Hoan chinh KH 2012 (o nha) 2 6" xfId="13367"/>
    <cellStyle name="1_BC 8 thang 2009 ve CT trong diem 5nam_bieu 01_Book1_Hoan chinh KH 2012 (o nha) 3" xfId="13368"/>
    <cellStyle name="1_BC 8 thang 2009 ve CT trong diem 5nam_bieu 01_Book1_Hoan chinh KH 2012 (o nha) 3 2" xfId="13369"/>
    <cellStyle name="1_BC 8 thang 2009 ve CT trong diem 5nam_bieu 01_Book1_Hoan chinh KH 2012 (o nha) 3 2 2" xfId="13370"/>
    <cellStyle name="1_BC 8 thang 2009 ve CT trong diem 5nam_bieu 01_Book1_Hoan chinh KH 2012 (o nha) 3 2 3" xfId="13371"/>
    <cellStyle name="1_BC 8 thang 2009 ve CT trong diem 5nam_bieu 01_Book1_Hoan chinh KH 2012 (o nha) 3 3" xfId="13372"/>
    <cellStyle name="1_BC 8 thang 2009 ve CT trong diem 5nam_bieu 01_Book1_Hoan chinh KH 2012 (o nha) 3 3 2" xfId="13373"/>
    <cellStyle name="1_BC 8 thang 2009 ve CT trong diem 5nam_bieu 01_Book1_Hoan chinh KH 2012 (o nha) 3 3 3" xfId="13374"/>
    <cellStyle name="1_BC 8 thang 2009 ve CT trong diem 5nam_bieu 01_Book1_Hoan chinh KH 2012 (o nha) 3 4" xfId="13375"/>
    <cellStyle name="1_BC 8 thang 2009 ve CT trong diem 5nam_bieu 01_Book1_Hoan chinh KH 2012 (o nha) 3 4 2" xfId="13376"/>
    <cellStyle name="1_BC 8 thang 2009 ve CT trong diem 5nam_bieu 01_Book1_Hoan chinh KH 2012 (o nha) 3 4 3" xfId="13377"/>
    <cellStyle name="1_BC 8 thang 2009 ve CT trong diem 5nam_bieu 01_Book1_Hoan chinh KH 2012 (o nha) 3 5" xfId="13378"/>
    <cellStyle name="1_BC 8 thang 2009 ve CT trong diem 5nam_bieu 01_Book1_Hoan chinh KH 2012 (o nha) 3 6" xfId="13379"/>
    <cellStyle name="1_BC 8 thang 2009 ve CT trong diem 5nam_bieu 01_Book1_Hoan chinh KH 2012 (o nha) 4" xfId="13380"/>
    <cellStyle name="1_BC 8 thang 2009 ve CT trong diem 5nam_bieu 01_Book1_Hoan chinh KH 2012 (o nha) 4 2" xfId="13381"/>
    <cellStyle name="1_BC 8 thang 2009 ve CT trong diem 5nam_bieu 01_Book1_Hoan chinh KH 2012 (o nha) 4 3" xfId="13382"/>
    <cellStyle name="1_BC 8 thang 2009 ve CT trong diem 5nam_bieu 01_Book1_Hoan chinh KH 2012 (o nha) 5" xfId="13383"/>
    <cellStyle name="1_BC 8 thang 2009 ve CT trong diem 5nam_bieu 01_Book1_Hoan chinh KH 2012 (o nha) 5 2" xfId="13384"/>
    <cellStyle name="1_BC 8 thang 2009 ve CT trong diem 5nam_bieu 01_Book1_Hoan chinh KH 2012 (o nha) 5 3" xfId="13385"/>
    <cellStyle name="1_BC 8 thang 2009 ve CT trong diem 5nam_bieu 01_Book1_Hoan chinh KH 2012 (o nha) 6" xfId="13386"/>
    <cellStyle name="1_BC 8 thang 2009 ve CT trong diem 5nam_bieu 01_Book1_Hoan chinh KH 2012 (o nha) 6 2" xfId="13387"/>
    <cellStyle name="1_BC 8 thang 2009 ve CT trong diem 5nam_bieu 01_Book1_Hoan chinh KH 2012 (o nha) 6 3" xfId="13388"/>
    <cellStyle name="1_BC 8 thang 2009 ve CT trong diem 5nam_bieu 01_Book1_Hoan chinh KH 2012 (o nha) 7" xfId="13389"/>
    <cellStyle name="1_BC 8 thang 2009 ve CT trong diem 5nam_bieu 01_Book1_Hoan chinh KH 2012 (o nha) 8" xfId="13390"/>
    <cellStyle name="1_BC 8 thang 2009 ve CT trong diem 5nam_bieu 01_Book1_Hoan chinh KH 2012 (o nha)_Bao cao giai ngan quy I" xfId="4585"/>
    <cellStyle name="1_BC 8 thang 2009 ve CT trong diem 5nam_bieu 01_Book1_Hoan chinh KH 2012 (o nha)_Bao cao giai ngan quy I 2" xfId="4586"/>
    <cellStyle name="1_BC 8 thang 2009 ve CT trong diem 5nam_bieu 01_Book1_Hoan chinh KH 2012 (o nha)_Bao cao giai ngan quy I 2 2" xfId="13391"/>
    <cellStyle name="1_BC 8 thang 2009 ve CT trong diem 5nam_bieu 01_Book1_Hoan chinh KH 2012 (o nha)_Bao cao giai ngan quy I 2 2 2" xfId="13392"/>
    <cellStyle name="1_BC 8 thang 2009 ve CT trong diem 5nam_bieu 01_Book1_Hoan chinh KH 2012 (o nha)_Bao cao giai ngan quy I 2 2 3" xfId="13393"/>
    <cellStyle name="1_BC 8 thang 2009 ve CT trong diem 5nam_bieu 01_Book1_Hoan chinh KH 2012 (o nha)_Bao cao giai ngan quy I 2 3" xfId="13394"/>
    <cellStyle name="1_BC 8 thang 2009 ve CT trong diem 5nam_bieu 01_Book1_Hoan chinh KH 2012 (o nha)_Bao cao giai ngan quy I 2 3 2" xfId="13395"/>
    <cellStyle name="1_BC 8 thang 2009 ve CT trong diem 5nam_bieu 01_Book1_Hoan chinh KH 2012 (o nha)_Bao cao giai ngan quy I 2 3 3" xfId="13396"/>
    <cellStyle name="1_BC 8 thang 2009 ve CT trong diem 5nam_bieu 01_Book1_Hoan chinh KH 2012 (o nha)_Bao cao giai ngan quy I 2 4" xfId="13397"/>
    <cellStyle name="1_BC 8 thang 2009 ve CT trong diem 5nam_bieu 01_Book1_Hoan chinh KH 2012 (o nha)_Bao cao giai ngan quy I 2 4 2" xfId="13398"/>
    <cellStyle name="1_BC 8 thang 2009 ve CT trong diem 5nam_bieu 01_Book1_Hoan chinh KH 2012 (o nha)_Bao cao giai ngan quy I 2 4 3" xfId="13399"/>
    <cellStyle name="1_BC 8 thang 2009 ve CT trong diem 5nam_bieu 01_Book1_Hoan chinh KH 2012 (o nha)_Bao cao giai ngan quy I 2 5" xfId="13400"/>
    <cellStyle name="1_BC 8 thang 2009 ve CT trong diem 5nam_bieu 01_Book1_Hoan chinh KH 2012 (o nha)_Bao cao giai ngan quy I 2 6" xfId="13401"/>
    <cellStyle name="1_BC 8 thang 2009 ve CT trong diem 5nam_bieu 01_Book1_Hoan chinh KH 2012 (o nha)_Bao cao giai ngan quy I 3" xfId="13402"/>
    <cellStyle name="1_BC 8 thang 2009 ve CT trong diem 5nam_bieu 01_Book1_Hoan chinh KH 2012 (o nha)_Bao cao giai ngan quy I 3 2" xfId="13403"/>
    <cellStyle name="1_BC 8 thang 2009 ve CT trong diem 5nam_bieu 01_Book1_Hoan chinh KH 2012 (o nha)_Bao cao giai ngan quy I 3 2 2" xfId="13404"/>
    <cellStyle name="1_BC 8 thang 2009 ve CT trong diem 5nam_bieu 01_Book1_Hoan chinh KH 2012 (o nha)_Bao cao giai ngan quy I 3 2 3" xfId="13405"/>
    <cellStyle name="1_BC 8 thang 2009 ve CT trong diem 5nam_bieu 01_Book1_Hoan chinh KH 2012 (o nha)_Bao cao giai ngan quy I 3 3" xfId="13406"/>
    <cellStyle name="1_BC 8 thang 2009 ve CT trong diem 5nam_bieu 01_Book1_Hoan chinh KH 2012 (o nha)_Bao cao giai ngan quy I 3 3 2" xfId="13407"/>
    <cellStyle name="1_BC 8 thang 2009 ve CT trong diem 5nam_bieu 01_Book1_Hoan chinh KH 2012 (o nha)_Bao cao giai ngan quy I 3 3 3" xfId="13408"/>
    <cellStyle name="1_BC 8 thang 2009 ve CT trong diem 5nam_bieu 01_Book1_Hoan chinh KH 2012 (o nha)_Bao cao giai ngan quy I 3 4" xfId="13409"/>
    <cellStyle name="1_BC 8 thang 2009 ve CT trong diem 5nam_bieu 01_Book1_Hoan chinh KH 2012 (o nha)_Bao cao giai ngan quy I 3 4 2" xfId="13410"/>
    <cellStyle name="1_BC 8 thang 2009 ve CT trong diem 5nam_bieu 01_Book1_Hoan chinh KH 2012 (o nha)_Bao cao giai ngan quy I 3 4 3" xfId="13411"/>
    <cellStyle name="1_BC 8 thang 2009 ve CT trong diem 5nam_bieu 01_Book1_Hoan chinh KH 2012 (o nha)_Bao cao giai ngan quy I 3 5" xfId="13412"/>
    <cellStyle name="1_BC 8 thang 2009 ve CT trong diem 5nam_bieu 01_Book1_Hoan chinh KH 2012 (o nha)_Bao cao giai ngan quy I 3 6" xfId="13413"/>
    <cellStyle name="1_BC 8 thang 2009 ve CT trong diem 5nam_bieu 01_Book1_Hoan chinh KH 2012 (o nha)_Bao cao giai ngan quy I 4" xfId="13414"/>
    <cellStyle name="1_BC 8 thang 2009 ve CT trong diem 5nam_bieu 01_Book1_Hoan chinh KH 2012 (o nha)_Bao cao giai ngan quy I 4 2" xfId="13415"/>
    <cellStyle name="1_BC 8 thang 2009 ve CT trong diem 5nam_bieu 01_Book1_Hoan chinh KH 2012 (o nha)_Bao cao giai ngan quy I 4 3" xfId="13416"/>
    <cellStyle name="1_BC 8 thang 2009 ve CT trong diem 5nam_bieu 01_Book1_Hoan chinh KH 2012 (o nha)_Bao cao giai ngan quy I 5" xfId="13417"/>
    <cellStyle name="1_BC 8 thang 2009 ve CT trong diem 5nam_bieu 01_Book1_Hoan chinh KH 2012 (o nha)_Bao cao giai ngan quy I 5 2" xfId="13418"/>
    <cellStyle name="1_BC 8 thang 2009 ve CT trong diem 5nam_bieu 01_Book1_Hoan chinh KH 2012 (o nha)_Bao cao giai ngan quy I 5 3" xfId="13419"/>
    <cellStyle name="1_BC 8 thang 2009 ve CT trong diem 5nam_bieu 01_Book1_Hoan chinh KH 2012 (o nha)_Bao cao giai ngan quy I 6" xfId="13420"/>
    <cellStyle name="1_BC 8 thang 2009 ve CT trong diem 5nam_bieu 01_Book1_Hoan chinh KH 2012 (o nha)_Bao cao giai ngan quy I 6 2" xfId="13421"/>
    <cellStyle name="1_BC 8 thang 2009 ve CT trong diem 5nam_bieu 01_Book1_Hoan chinh KH 2012 (o nha)_Bao cao giai ngan quy I 6 3" xfId="13422"/>
    <cellStyle name="1_BC 8 thang 2009 ve CT trong diem 5nam_bieu 01_Book1_Hoan chinh KH 2012 (o nha)_Bao cao giai ngan quy I 7" xfId="13423"/>
    <cellStyle name="1_BC 8 thang 2009 ve CT trong diem 5nam_bieu 01_Book1_Hoan chinh KH 2012 (o nha)_Bao cao giai ngan quy I 8" xfId="13424"/>
    <cellStyle name="1_BC 8 thang 2009 ve CT trong diem 5nam_bieu 01_Book1_Hoan chinh KH 2012 (o nha)_BC von DTPT 6 thang 2012" xfId="4587"/>
    <cellStyle name="1_BC 8 thang 2009 ve CT trong diem 5nam_bieu 01_Book1_Hoan chinh KH 2012 (o nha)_BC von DTPT 6 thang 2012 2" xfId="4588"/>
    <cellStyle name="1_BC 8 thang 2009 ve CT trong diem 5nam_bieu 01_Book1_Hoan chinh KH 2012 (o nha)_BC von DTPT 6 thang 2012 2 2" xfId="13425"/>
    <cellStyle name="1_BC 8 thang 2009 ve CT trong diem 5nam_bieu 01_Book1_Hoan chinh KH 2012 (o nha)_BC von DTPT 6 thang 2012 2 2 2" xfId="13426"/>
    <cellStyle name="1_BC 8 thang 2009 ve CT trong diem 5nam_bieu 01_Book1_Hoan chinh KH 2012 (o nha)_BC von DTPT 6 thang 2012 2 2 3" xfId="13427"/>
    <cellStyle name="1_BC 8 thang 2009 ve CT trong diem 5nam_bieu 01_Book1_Hoan chinh KH 2012 (o nha)_BC von DTPT 6 thang 2012 2 3" xfId="13428"/>
    <cellStyle name="1_BC 8 thang 2009 ve CT trong diem 5nam_bieu 01_Book1_Hoan chinh KH 2012 (o nha)_BC von DTPT 6 thang 2012 2 3 2" xfId="13429"/>
    <cellStyle name="1_BC 8 thang 2009 ve CT trong diem 5nam_bieu 01_Book1_Hoan chinh KH 2012 (o nha)_BC von DTPT 6 thang 2012 2 3 3" xfId="13430"/>
    <cellStyle name="1_BC 8 thang 2009 ve CT trong diem 5nam_bieu 01_Book1_Hoan chinh KH 2012 (o nha)_BC von DTPT 6 thang 2012 2 4" xfId="13431"/>
    <cellStyle name="1_BC 8 thang 2009 ve CT trong diem 5nam_bieu 01_Book1_Hoan chinh KH 2012 (o nha)_BC von DTPT 6 thang 2012 2 4 2" xfId="13432"/>
    <cellStyle name="1_BC 8 thang 2009 ve CT trong diem 5nam_bieu 01_Book1_Hoan chinh KH 2012 (o nha)_BC von DTPT 6 thang 2012 2 4 3" xfId="13433"/>
    <cellStyle name="1_BC 8 thang 2009 ve CT trong diem 5nam_bieu 01_Book1_Hoan chinh KH 2012 (o nha)_BC von DTPT 6 thang 2012 2 5" xfId="13434"/>
    <cellStyle name="1_BC 8 thang 2009 ve CT trong diem 5nam_bieu 01_Book1_Hoan chinh KH 2012 (o nha)_BC von DTPT 6 thang 2012 2 6" xfId="13435"/>
    <cellStyle name="1_BC 8 thang 2009 ve CT trong diem 5nam_bieu 01_Book1_Hoan chinh KH 2012 (o nha)_BC von DTPT 6 thang 2012 3" xfId="13436"/>
    <cellStyle name="1_BC 8 thang 2009 ve CT trong diem 5nam_bieu 01_Book1_Hoan chinh KH 2012 (o nha)_BC von DTPT 6 thang 2012 3 2" xfId="13437"/>
    <cellStyle name="1_BC 8 thang 2009 ve CT trong diem 5nam_bieu 01_Book1_Hoan chinh KH 2012 (o nha)_BC von DTPT 6 thang 2012 3 2 2" xfId="13438"/>
    <cellStyle name="1_BC 8 thang 2009 ve CT trong diem 5nam_bieu 01_Book1_Hoan chinh KH 2012 (o nha)_BC von DTPT 6 thang 2012 3 2 3" xfId="13439"/>
    <cellStyle name="1_BC 8 thang 2009 ve CT trong diem 5nam_bieu 01_Book1_Hoan chinh KH 2012 (o nha)_BC von DTPT 6 thang 2012 3 3" xfId="13440"/>
    <cellStyle name="1_BC 8 thang 2009 ve CT trong diem 5nam_bieu 01_Book1_Hoan chinh KH 2012 (o nha)_BC von DTPT 6 thang 2012 3 3 2" xfId="13441"/>
    <cellStyle name="1_BC 8 thang 2009 ve CT trong diem 5nam_bieu 01_Book1_Hoan chinh KH 2012 (o nha)_BC von DTPT 6 thang 2012 3 3 3" xfId="13442"/>
    <cellStyle name="1_BC 8 thang 2009 ve CT trong diem 5nam_bieu 01_Book1_Hoan chinh KH 2012 (o nha)_BC von DTPT 6 thang 2012 3 4" xfId="13443"/>
    <cellStyle name="1_BC 8 thang 2009 ve CT trong diem 5nam_bieu 01_Book1_Hoan chinh KH 2012 (o nha)_BC von DTPT 6 thang 2012 3 4 2" xfId="13444"/>
    <cellStyle name="1_BC 8 thang 2009 ve CT trong diem 5nam_bieu 01_Book1_Hoan chinh KH 2012 (o nha)_BC von DTPT 6 thang 2012 3 4 3" xfId="13445"/>
    <cellStyle name="1_BC 8 thang 2009 ve CT trong diem 5nam_bieu 01_Book1_Hoan chinh KH 2012 (o nha)_BC von DTPT 6 thang 2012 3 5" xfId="13446"/>
    <cellStyle name="1_BC 8 thang 2009 ve CT trong diem 5nam_bieu 01_Book1_Hoan chinh KH 2012 (o nha)_BC von DTPT 6 thang 2012 3 6" xfId="13447"/>
    <cellStyle name="1_BC 8 thang 2009 ve CT trong diem 5nam_bieu 01_Book1_Hoan chinh KH 2012 (o nha)_BC von DTPT 6 thang 2012 4" xfId="13448"/>
    <cellStyle name="1_BC 8 thang 2009 ve CT trong diem 5nam_bieu 01_Book1_Hoan chinh KH 2012 (o nha)_BC von DTPT 6 thang 2012 4 2" xfId="13449"/>
    <cellStyle name="1_BC 8 thang 2009 ve CT trong diem 5nam_bieu 01_Book1_Hoan chinh KH 2012 (o nha)_BC von DTPT 6 thang 2012 4 3" xfId="13450"/>
    <cellStyle name="1_BC 8 thang 2009 ve CT trong diem 5nam_bieu 01_Book1_Hoan chinh KH 2012 (o nha)_BC von DTPT 6 thang 2012 5" xfId="13451"/>
    <cellStyle name="1_BC 8 thang 2009 ve CT trong diem 5nam_bieu 01_Book1_Hoan chinh KH 2012 (o nha)_BC von DTPT 6 thang 2012 5 2" xfId="13452"/>
    <cellStyle name="1_BC 8 thang 2009 ve CT trong diem 5nam_bieu 01_Book1_Hoan chinh KH 2012 (o nha)_BC von DTPT 6 thang 2012 5 3" xfId="13453"/>
    <cellStyle name="1_BC 8 thang 2009 ve CT trong diem 5nam_bieu 01_Book1_Hoan chinh KH 2012 (o nha)_BC von DTPT 6 thang 2012 6" xfId="13454"/>
    <cellStyle name="1_BC 8 thang 2009 ve CT trong diem 5nam_bieu 01_Book1_Hoan chinh KH 2012 (o nha)_BC von DTPT 6 thang 2012 6 2" xfId="13455"/>
    <cellStyle name="1_BC 8 thang 2009 ve CT trong diem 5nam_bieu 01_Book1_Hoan chinh KH 2012 (o nha)_BC von DTPT 6 thang 2012 6 3" xfId="13456"/>
    <cellStyle name="1_BC 8 thang 2009 ve CT trong diem 5nam_bieu 01_Book1_Hoan chinh KH 2012 (o nha)_BC von DTPT 6 thang 2012 7" xfId="13457"/>
    <cellStyle name="1_BC 8 thang 2009 ve CT trong diem 5nam_bieu 01_Book1_Hoan chinh KH 2012 (o nha)_BC von DTPT 6 thang 2012 8" xfId="13458"/>
    <cellStyle name="1_BC 8 thang 2009 ve CT trong diem 5nam_bieu 01_Book1_Hoan chinh KH 2012 (o nha)_Bieu du thao QD von ho tro co MT" xfId="4589"/>
    <cellStyle name="1_BC 8 thang 2009 ve CT trong diem 5nam_bieu 01_Book1_Hoan chinh KH 2012 (o nha)_Bieu du thao QD von ho tro co MT 2" xfId="4590"/>
    <cellStyle name="1_BC 8 thang 2009 ve CT trong diem 5nam_bieu 01_Book1_Hoan chinh KH 2012 (o nha)_Bieu du thao QD von ho tro co MT 2 2" xfId="13459"/>
    <cellStyle name="1_BC 8 thang 2009 ve CT trong diem 5nam_bieu 01_Book1_Hoan chinh KH 2012 (o nha)_Bieu du thao QD von ho tro co MT 2 2 2" xfId="13460"/>
    <cellStyle name="1_BC 8 thang 2009 ve CT trong diem 5nam_bieu 01_Book1_Hoan chinh KH 2012 (o nha)_Bieu du thao QD von ho tro co MT 2 2 3" xfId="13461"/>
    <cellStyle name="1_BC 8 thang 2009 ve CT trong diem 5nam_bieu 01_Book1_Hoan chinh KH 2012 (o nha)_Bieu du thao QD von ho tro co MT 2 3" xfId="13462"/>
    <cellStyle name="1_BC 8 thang 2009 ve CT trong diem 5nam_bieu 01_Book1_Hoan chinh KH 2012 (o nha)_Bieu du thao QD von ho tro co MT 2 3 2" xfId="13463"/>
    <cellStyle name="1_BC 8 thang 2009 ve CT trong diem 5nam_bieu 01_Book1_Hoan chinh KH 2012 (o nha)_Bieu du thao QD von ho tro co MT 2 3 3" xfId="13464"/>
    <cellStyle name="1_BC 8 thang 2009 ve CT trong diem 5nam_bieu 01_Book1_Hoan chinh KH 2012 (o nha)_Bieu du thao QD von ho tro co MT 2 4" xfId="13465"/>
    <cellStyle name="1_BC 8 thang 2009 ve CT trong diem 5nam_bieu 01_Book1_Hoan chinh KH 2012 (o nha)_Bieu du thao QD von ho tro co MT 2 4 2" xfId="13466"/>
    <cellStyle name="1_BC 8 thang 2009 ve CT trong diem 5nam_bieu 01_Book1_Hoan chinh KH 2012 (o nha)_Bieu du thao QD von ho tro co MT 2 4 3" xfId="13467"/>
    <cellStyle name="1_BC 8 thang 2009 ve CT trong diem 5nam_bieu 01_Book1_Hoan chinh KH 2012 (o nha)_Bieu du thao QD von ho tro co MT 2 5" xfId="13468"/>
    <cellStyle name="1_BC 8 thang 2009 ve CT trong diem 5nam_bieu 01_Book1_Hoan chinh KH 2012 (o nha)_Bieu du thao QD von ho tro co MT 2 6" xfId="13469"/>
    <cellStyle name="1_BC 8 thang 2009 ve CT trong diem 5nam_bieu 01_Book1_Hoan chinh KH 2012 (o nha)_Bieu du thao QD von ho tro co MT 3" xfId="13470"/>
    <cellStyle name="1_BC 8 thang 2009 ve CT trong diem 5nam_bieu 01_Book1_Hoan chinh KH 2012 (o nha)_Bieu du thao QD von ho tro co MT 3 2" xfId="13471"/>
    <cellStyle name="1_BC 8 thang 2009 ve CT trong diem 5nam_bieu 01_Book1_Hoan chinh KH 2012 (o nha)_Bieu du thao QD von ho tro co MT 3 2 2" xfId="13472"/>
    <cellStyle name="1_BC 8 thang 2009 ve CT trong diem 5nam_bieu 01_Book1_Hoan chinh KH 2012 (o nha)_Bieu du thao QD von ho tro co MT 3 2 3" xfId="13473"/>
    <cellStyle name="1_BC 8 thang 2009 ve CT trong diem 5nam_bieu 01_Book1_Hoan chinh KH 2012 (o nha)_Bieu du thao QD von ho tro co MT 3 3" xfId="13474"/>
    <cellStyle name="1_BC 8 thang 2009 ve CT trong diem 5nam_bieu 01_Book1_Hoan chinh KH 2012 (o nha)_Bieu du thao QD von ho tro co MT 3 3 2" xfId="13475"/>
    <cellStyle name="1_BC 8 thang 2009 ve CT trong diem 5nam_bieu 01_Book1_Hoan chinh KH 2012 (o nha)_Bieu du thao QD von ho tro co MT 3 3 3" xfId="13476"/>
    <cellStyle name="1_BC 8 thang 2009 ve CT trong diem 5nam_bieu 01_Book1_Hoan chinh KH 2012 (o nha)_Bieu du thao QD von ho tro co MT 3 4" xfId="13477"/>
    <cellStyle name="1_BC 8 thang 2009 ve CT trong diem 5nam_bieu 01_Book1_Hoan chinh KH 2012 (o nha)_Bieu du thao QD von ho tro co MT 3 4 2" xfId="13478"/>
    <cellStyle name="1_BC 8 thang 2009 ve CT trong diem 5nam_bieu 01_Book1_Hoan chinh KH 2012 (o nha)_Bieu du thao QD von ho tro co MT 3 4 3" xfId="13479"/>
    <cellStyle name="1_BC 8 thang 2009 ve CT trong diem 5nam_bieu 01_Book1_Hoan chinh KH 2012 (o nha)_Bieu du thao QD von ho tro co MT 3 5" xfId="13480"/>
    <cellStyle name="1_BC 8 thang 2009 ve CT trong diem 5nam_bieu 01_Book1_Hoan chinh KH 2012 (o nha)_Bieu du thao QD von ho tro co MT 3 6" xfId="13481"/>
    <cellStyle name="1_BC 8 thang 2009 ve CT trong diem 5nam_bieu 01_Book1_Hoan chinh KH 2012 (o nha)_Bieu du thao QD von ho tro co MT 4" xfId="13482"/>
    <cellStyle name="1_BC 8 thang 2009 ve CT trong diem 5nam_bieu 01_Book1_Hoan chinh KH 2012 (o nha)_Bieu du thao QD von ho tro co MT 4 2" xfId="13483"/>
    <cellStyle name="1_BC 8 thang 2009 ve CT trong diem 5nam_bieu 01_Book1_Hoan chinh KH 2012 (o nha)_Bieu du thao QD von ho tro co MT 4 3" xfId="13484"/>
    <cellStyle name="1_BC 8 thang 2009 ve CT trong diem 5nam_bieu 01_Book1_Hoan chinh KH 2012 (o nha)_Bieu du thao QD von ho tro co MT 5" xfId="13485"/>
    <cellStyle name="1_BC 8 thang 2009 ve CT trong diem 5nam_bieu 01_Book1_Hoan chinh KH 2012 (o nha)_Bieu du thao QD von ho tro co MT 5 2" xfId="13486"/>
    <cellStyle name="1_BC 8 thang 2009 ve CT trong diem 5nam_bieu 01_Book1_Hoan chinh KH 2012 (o nha)_Bieu du thao QD von ho tro co MT 5 3" xfId="13487"/>
    <cellStyle name="1_BC 8 thang 2009 ve CT trong diem 5nam_bieu 01_Book1_Hoan chinh KH 2012 (o nha)_Bieu du thao QD von ho tro co MT 6" xfId="13488"/>
    <cellStyle name="1_BC 8 thang 2009 ve CT trong diem 5nam_bieu 01_Book1_Hoan chinh KH 2012 (o nha)_Bieu du thao QD von ho tro co MT 6 2" xfId="13489"/>
    <cellStyle name="1_BC 8 thang 2009 ve CT trong diem 5nam_bieu 01_Book1_Hoan chinh KH 2012 (o nha)_Bieu du thao QD von ho tro co MT 6 3" xfId="13490"/>
    <cellStyle name="1_BC 8 thang 2009 ve CT trong diem 5nam_bieu 01_Book1_Hoan chinh KH 2012 (o nha)_Bieu du thao QD von ho tro co MT 7" xfId="13491"/>
    <cellStyle name="1_BC 8 thang 2009 ve CT trong diem 5nam_bieu 01_Book1_Hoan chinh KH 2012 (o nha)_Bieu du thao QD von ho tro co MT 8" xfId="13492"/>
    <cellStyle name="1_BC 8 thang 2009 ve CT trong diem 5nam_bieu 01_Book1_Hoan chinh KH 2012 (o nha)_Ke hoach 2012 theo doi (giai ngan 30.6.12)" xfId="4591"/>
    <cellStyle name="1_BC 8 thang 2009 ve CT trong diem 5nam_bieu 01_Book1_Hoan chinh KH 2012 (o nha)_Ke hoach 2012 theo doi (giai ngan 30.6.12) 2" xfId="4592"/>
    <cellStyle name="1_BC 8 thang 2009 ve CT trong diem 5nam_bieu 01_Book1_Hoan chinh KH 2012 (o nha)_Ke hoach 2012 theo doi (giai ngan 30.6.12) 2 2" xfId="13493"/>
    <cellStyle name="1_BC 8 thang 2009 ve CT trong diem 5nam_bieu 01_Book1_Hoan chinh KH 2012 (o nha)_Ke hoach 2012 theo doi (giai ngan 30.6.12) 2 2 2" xfId="13494"/>
    <cellStyle name="1_BC 8 thang 2009 ve CT trong diem 5nam_bieu 01_Book1_Hoan chinh KH 2012 (o nha)_Ke hoach 2012 theo doi (giai ngan 30.6.12) 2 2 3" xfId="13495"/>
    <cellStyle name="1_BC 8 thang 2009 ve CT trong diem 5nam_bieu 01_Book1_Hoan chinh KH 2012 (o nha)_Ke hoach 2012 theo doi (giai ngan 30.6.12) 2 3" xfId="13496"/>
    <cellStyle name="1_BC 8 thang 2009 ve CT trong diem 5nam_bieu 01_Book1_Hoan chinh KH 2012 (o nha)_Ke hoach 2012 theo doi (giai ngan 30.6.12) 2 3 2" xfId="13497"/>
    <cellStyle name="1_BC 8 thang 2009 ve CT trong diem 5nam_bieu 01_Book1_Hoan chinh KH 2012 (o nha)_Ke hoach 2012 theo doi (giai ngan 30.6.12) 2 3 3" xfId="13498"/>
    <cellStyle name="1_BC 8 thang 2009 ve CT trong diem 5nam_bieu 01_Book1_Hoan chinh KH 2012 (o nha)_Ke hoach 2012 theo doi (giai ngan 30.6.12) 2 4" xfId="13499"/>
    <cellStyle name="1_BC 8 thang 2009 ve CT trong diem 5nam_bieu 01_Book1_Hoan chinh KH 2012 (o nha)_Ke hoach 2012 theo doi (giai ngan 30.6.12) 2 4 2" xfId="13500"/>
    <cellStyle name="1_BC 8 thang 2009 ve CT trong diem 5nam_bieu 01_Book1_Hoan chinh KH 2012 (o nha)_Ke hoach 2012 theo doi (giai ngan 30.6.12) 2 4 3" xfId="13501"/>
    <cellStyle name="1_BC 8 thang 2009 ve CT trong diem 5nam_bieu 01_Book1_Hoan chinh KH 2012 (o nha)_Ke hoach 2012 theo doi (giai ngan 30.6.12) 2 5" xfId="13502"/>
    <cellStyle name="1_BC 8 thang 2009 ve CT trong diem 5nam_bieu 01_Book1_Hoan chinh KH 2012 (o nha)_Ke hoach 2012 theo doi (giai ngan 30.6.12) 2 6" xfId="13503"/>
    <cellStyle name="1_BC 8 thang 2009 ve CT trong diem 5nam_bieu 01_Book1_Hoan chinh KH 2012 (o nha)_Ke hoach 2012 theo doi (giai ngan 30.6.12) 3" xfId="13504"/>
    <cellStyle name="1_BC 8 thang 2009 ve CT trong diem 5nam_bieu 01_Book1_Hoan chinh KH 2012 (o nha)_Ke hoach 2012 theo doi (giai ngan 30.6.12) 3 2" xfId="13505"/>
    <cellStyle name="1_BC 8 thang 2009 ve CT trong diem 5nam_bieu 01_Book1_Hoan chinh KH 2012 (o nha)_Ke hoach 2012 theo doi (giai ngan 30.6.12) 3 2 2" xfId="13506"/>
    <cellStyle name="1_BC 8 thang 2009 ve CT trong diem 5nam_bieu 01_Book1_Hoan chinh KH 2012 (o nha)_Ke hoach 2012 theo doi (giai ngan 30.6.12) 3 2 3" xfId="13507"/>
    <cellStyle name="1_BC 8 thang 2009 ve CT trong diem 5nam_bieu 01_Book1_Hoan chinh KH 2012 (o nha)_Ke hoach 2012 theo doi (giai ngan 30.6.12) 3 3" xfId="13508"/>
    <cellStyle name="1_BC 8 thang 2009 ve CT trong diem 5nam_bieu 01_Book1_Hoan chinh KH 2012 (o nha)_Ke hoach 2012 theo doi (giai ngan 30.6.12) 3 3 2" xfId="13509"/>
    <cellStyle name="1_BC 8 thang 2009 ve CT trong diem 5nam_bieu 01_Book1_Hoan chinh KH 2012 (o nha)_Ke hoach 2012 theo doi (giai ngan 30.6.12) 3 3 3" xfId="13510"/>
    <cellStyle name="1_BC 8 thang 2009 ve CT trong diem 5nam_bieu 01_Book1_Hoan chinh KH 2012 (o nha)_Ke hoach 2012 theo doi (giai ngan 30.6.12) 3 4" xfId="13511"/>
    <cellStyle name="1_BC 8 thang 2009 ve CT trong diem 5nam_bieu 01_Book1_Hoan chinh KH 2012 (o nha)_Ke hoach 2012 theo doi (giai ngan 30.6.12) 3 4 2" xfId="13512"/>
    <cellStyle name="1_BC 8 thang 2009 ve CT trong diem 5nam_bieu 01_Book1_Hoan chinh KH 2012 (o nha)_Ke hoach 2012 theo doi (giai ngan 30.6.12) 3 4 3" xfId="13513"/>
    <cellStyle name="1_BC 8 thang 2009 ve CT trong diem 5nam_bieu 01_Book1_Hoan chinh KH 2012 (o nha)_Ke hoach 2012 theo doi (giai ngan 30.6.12) 3 5" xfId="13514"/>
    <cellStyle name="1_BC 8 thang 2009 ve CT trong diem 5nam_bieu 01_Book1_Hoan chinh KH 2012 (o nha)_Ke hoach 2012 theo doi (giai ngan 30.6.12) 3 6" xfId="13515"/>
    <cellStyle name="1_BC 8 thang 2009 ve CT trong diem 5nam_bieu 01_Book1_Hoan chinh KH 2012 (o nha)_Ke hoach 2012 theo doi (giai ngan 30.6.12) 4" xfId="13516"/>
    <cellStyle name="1_BC 8 thang 2009 ve CT trong diem 5nam_bieu 01_Book1_Hoan chinh KH 2012 (o nha)_Ke hoach 2012 theo doi (giai ngan 30.6.12) 4 2" xfId="13517"/>
    <cellStyle name="1_BC 8 thang 2009 ve CT trong diem 5nam_bieu 01_Book1_Hoan chinh KH 2012 (o nha)_Ke hoach 2012 theo doi (giai ngan 30.6.12) 4 3" xfId="13518"/>
    <cellStyle name="1_BC 8 thang 2009 ve CT trong diem 5nam_bieu 01_Book1_Hoan chinh KH 2012 (o nha)_Ke hoach 2012 theo doi (giai ngan 30.6.12) 5" xfId="13519"/>
    <cellStyle name="1_BC 8 thang 2009 ve CT trong diem 5nam_bieu 01_Book1_Hoan chinh KH 2012 (o nha)_Ke hoach 2012 theo doi (giai ngan 30.6.12) 5 2" xfId="13520"/>
    <cellStyle name="1_BC 8 thang 2009 ve CT trong diem 5nam_bieu 01_Book1_Hoan chinh KH 2012 (o nha)_Ke hoach 2012 theo doi (giai ngan 30.6.12) 5 3" xfId="13521"/>
    <cellStyle name="1_BC 8 thang 2009 ve CT trong diem 5nam_bieu 01_Book1_Hoan chinh KH 2012 (o nha)_Ke hoach 2012 theo doi (giai ngan 30.6.12) 6" xfId="13522"/>
    <cellStyle name="1_BC 8 thang 2009 ve CT trong diem 5nam_bieu 01_Book1_Hoan chinh KH 2012 (o nha)_Ke hoach 2012 theo doi (giai ngan 30.6.12) 6 2" xfId="13523"/>
    <cellStyle name="1_BC 8 thang 2009 ve CT trong diem 5nam_bieu 01_Book1_Hoan chinh KH 2012 (o nha)_Ke hoach 2012 theo doi (giai ngan 30.6.12) 6 3" xfId="13524"/>
    <cellStyle name="1_BC 8 thang 2009 ve CT trong diem 5nam_bieu 01_Book1_Hoan chinh KH 2012 (o nha)_Ke hoach 2012 theo doi (giai ngan 30.6.12) 7" xfId="13525"/>
    <cellStyle name="1_BC 8 thang 2009 ve CT trong diem 5nam_bieu 01_Book1_Hoan chinh KH 2012 (o nha)_Ke hoach 2012 theo doi (giai ngan 30.6.12) 8" xfId="13526"/>
    <cellStyle name="1_BC 8 thang 2009 ve CT trong diem 5nam_bieu 01_Book1_Hoan chinh KH 2012 Von ho tro co MT" xfId="4593"/>
    <cellStyle name="1_BC 8 thang 2009 ve CT trong diem 5nam_bieu 01_Book1_Hoan chinh KH 2012 Von ho tro co MT (chi tiet)" xfId="4594"/>
    <cellStyle name="1_BC 8 thang 2009 ve CT trong diem 5nam_bieu 01_Book1_Hoan chinh KH 2012 Von ho tro co MT (chi tiet) 2" xfId="4595"/>
    <cellStyle name="1_BC 8 thang 2009 ve CT trong diem 5nam_bieu 01_Book1_Hoan chinh KH 2012 Von ho tro co MT (chi tiet) 2 2" xfId="13527"/>
    <cellStyle name="1_BC 8 thang 2009 ve CT trong diem 5nam_bieu 01_Book1_Hoan chinh KH 2012 Von ho tro co MT (chi tiet) 2 2 2" xfId="13528"/>
    <cellStyle name="1_BC 8 thang 2009 ve CT trong diem 5nam_bieu 01_Book1_Hoan chinh KH 2012 Von ho tro co MT (chi tiet) 2 2 3" xfId="13529"/>
    <cellStyle name="1_BC 8 thang 2009 ve CT trong diem 5nam_bieu 01_Book1_Hoan chinh KH 2012 Von ho tro co MT (chi tiet) 2 3" xfId="13530"/>
    <cellStyle name="1_BC 8 thang 2009 ve CT trong diem 5nam_bieu 01_Book1_Hoan chinh KH 2012 Von ho tro co MT (chi tiet) 2 3 2" xfId="13531"/>
    <cellStyle name="1_BC 8 thang 2009 ve CT trong diem 5nam_bieu 01_Book1_Hoan chinh KH 2012 Von ho tro co MT (chi tiet) 2 3 3" xfId="13532"/>
    <cellStyle name="1_BC 8 thang 2009 ve CT trong diem 5nam_bieu 01_Book1_Hoan chinh KH 2012 Von ho tro co MT (chi tiet) 2 4" xfId="13533"/>
    <cellStyle name="1_BC 8 thang 2009 ve CT trong diem 5nam_bieu 01_Book1_Hoan chinh KH 2012 Von ho tro co MT (chi tiet) 2 4 2" xfId="13534"/>
    <cellStyle name="1_BC 8 thang 2009 ve CT trong diem 5nam_bieu 01_Book1_Hoan chinh KH 2012 Von ho tro co MT (chi tiet) 2 4 3" xfId="13535"/>
    <cellStyle name="1_BC 8 thang 2009 ve CT trong diem 5nam_bieu 01_Book1_Hoan chinh KH 2012 Von ho tro co MT (chi tiet) 2 5" xfId="13536"/>
    <cellStyle name="1_BC 8 thang 2009 ve CT trong diem 5nam_bieu 01_Book1_Hoan chinh KH 2012 Von ho tro co MT (chi tiet) 2 6" xfId="13537"/>
    <cellStyle name="1_BC 8 thang 2009 ve CT trong diem 5nam_bieu 01_Book1_Hoan chinh KH 2012 Von ho tro co MT (chi tiet) 3" xfId="13538"/>
    <cellStyle name="1_BC 8 thang 2009 ve CT trong diem 5nam_bieu 01_Book1_Hoan chinh KH 2012 Von ho tro co MT (chi tiet) 3 2" xfId="13539"/>
    <cellStyle name="1_BC 8 thang 2009 ve CT trong diem 5nam_bieu 01_Book1_Hoan chinh KH 2012 Von ho tro co MT (chi tiet) 3 2 2" xfId="13540"/>
    <cellStyle name="1_BC 8 thang 2009 ve CT trong diem 5nam_bieu 01_Book1_Hoan chinh KH 2012 Von ho tro co MT (chi tiet) 3 2 3" xfId="13541"/>
    <cellStyle name="1_BC 8 thang 2009 ve CT trong diem 5nam_bieu 01_Book1_Hoan chinh KH 2012 Von ho tro co MT (chi tiet) 3 3" xfId="13542"/>
    <cellStyle name="1_BC 8 thang 2009 ve CT trong diem 5nam_bieu 01_Book1_Hoan chinh KH 2012 Von ho tro co MT (chi tiet) 3 3 2" xfId="13543"/>
    <cellStyle name="1_BC 8 thang 2009 ve CT trong diem 5nam_bieu 01_Book1_Hoan chinh KH 2012 Von ho tro co MT (chi tiet) 3 3 3" xfId="13544"/>
    <cellStyle name="1_BC 8 thang 2009 ve CT trong diem 5nam_bieu 01_Book1_Hoan chinh KH 2012 Von ho tro co MT (chi tiet) 3 4" xfId="13545"/>
    <cellStyle name="1_BC 8 thang 2009 ve CT trong diem 5nam_bieu 01_Book1_Hoan chinh KH 2012 Von ho tro co MT (chi tiet) 3 4 2" xfId="13546"/>
    <cellStyle name="1_BC 8 thang 2009 ve CT trong diem 5nam_bieu 01_Book1_Hoan chinh KH 2012 Von ho tro co MT (chi tiet) 3 4 3" xfId="13547"/>
    <cellStyle name="1_BC 8 thang 2009 ve CT trong diem 5nam_bieu 01_Book1_Hoan chinh KH 2012 Von ho tro co MT (chi tiet) 3 5" xfId="13548"/>
    <cellStyle name="1_BC 8 thang 2009 ve CT trong diem 5nam_bieu 01_Book1_Hoan chinh KH 2012 Von ho tro co MT (chi tiet) 3 6" xfId="13549"/>
    <cellStyle name="1_BC 8 thang 2009 ve CT trong diem 5nam_bieu 01_Book1_Hoan chinh KH 2012 Von ho tro co MT (chi tiet) 4" xfId="13550"/>
    <cellStyle name="1_BC 8 thang 2009 ve CT trong diem 5nam_bieu 01_Book1_Hoan chinh KH 2012 Von ho tro co MT (chi tiet) 4 2" xfId="13551"/>
    <cellStyle name="1_BC 8 thang 2009 ve CT trong diem 5nam_bieu 01_Book1_Hoan chinh KH 2012 Von ho tro co MT (chi tiet) 4 3" xfId="13552"/>
    <cellStyle name="1_BC 8 thang 2009 ve CT trong diem 5nam_bieu 01_Book1_Hoan chinh KH 2012 Von ho tro co MT (chi tiet) 5" xfId="13553"/>
    <cellStyle name="1_BC 8 thang 2009 ve CT trong diem 5nam_bieu 01_Book1_Hoan chinh KH 2012 Von ho tro co MT (chi tiet) 5 2" xfId="13554"/>
    <cellStyle name="1_BC 8 thang 2009 ve CT trong diem 5nam_bieu 01_Book1_Hoan chinh KH 2012 Von ho tro co MT (chi tiet) 5 3" xfId="13555"/>
    <cellStyle name="1_BC 8 thang 2009 ve CT trong diem 5nam_bieu 01_Book1_Hoan chinh KH 2012 Von ho tro co MT (chi tiet) 6" xfId="13556"/>
    <cellStyle name="1_BC 8 thang 2009 ve CT trong diem 5nam_bieu 01_Book1_Hoan chinh KH 2012 Von ho tro co MT (chi tiet) 6 2" xfId="13557"/>
    <cellStyle name="1_BC 8 thang 2009 ve CT trong diem 5nam_bieu 01_Book1_Hoan chinh KH 2012 Von ho tro co MT (chi tiet) 6 3" xfId="13558"/>
    <cellStyle name="1_BC 8 thang 2009 ve CT trong diem 5nam_bieu 01_Book1_Hoan chinh KH 2012 Von ho tro co MT (chi tiet) 7" xfId="13559"/>
    <cellStyle name="1_BC 8 thang 2009 ve CT trong diem 5nam_bieu 01_Book1_Hoan chinh KH 2012 Von ho tro co MT (chi tiet) 8" xfId="13560"/>
    <cellStyle name="1_BC 8 thang 2009 ve CT trong diem 5nam_bieu 01_Book1_Hoan chinh KH 2012 Von ho tro co MT 10" xfId="13561"/>
    <cellStyle name="1_BC 8 thang 2009 ve CT trong diem 5nam_bieu 01_Book1_Hoan chinh KH 2012 Von ho tro co MT 10 2" xfId="13562"/>
    <cellStyle name="1_BC 8 thang 2009 ve CT trong diem 5nam_bieu 01_Book1_Hoan chinh KH 2012 Von ho tro co MT 10 2 2" xfId="13563"/>
    <cellStyle name="1_BC 8 thang 2009 ve CT trong diem 5nam_bieu 01_Book1_Hoan chinh KH 2012 Von ho tro co MT 10 2 3" xfId="13564"/>
    <cellStyle name="1_BC 8 thang 2009 ve CT trong diem 5nam_bieu 01_Book1_Hoan chinh KH 2012 Von ho tro co MT 10 3" xfId="13565"/>
    <cellStyle name="1_BC 8 thang 2009 ve CT trong diem 5nam_bieu 01_Book1_Hoan chinh KH 2012 Von ho tro co MT 10 3 2" xfId="13566"/>
    <cellStyle name="1_BC 8 thang 2009 ve CT trong diem 5nam_bieu 01_Book1_Hoan chinh KH 2012 Von ho tro co MT 10 3 3" xfId="13567"/>
    <cellStyle name="1_BC 8 thang 2009 ve CT trong diem 5nam_bieu 01_Book1_Hoan chinh KH 2012 Von ho tro co MT 10 4" xfId="13568"/>
    <cellStyle name="1_BC 8 thang 2009 ve CT trong diem 5nam_bieu 01_Book1_Hoan chinh KH 2012 Von ho tro co MT 10 4 2" xfId="13569"/>
    <cellStyle name="1_BC 8 thang 2009 ve CT trong diem 5nam_bieu 01_Book1_Hoan chinh KH 2012 Von ho tro co MT 10 4 3" xfId="13570"/>
    <cellStyle name="1_BC 8 thang 2009 ve CT trong diem 5nam_bieu 01_Book1_Hoan chinh KH 2012 Von ho tro co MT 10 5" xfId="13571"/>
    <cellStyle name="1_BC 8 thang 2009 ve CT trong diem 5nam_bieu 01_Book1_Hoan chinh KH 2012 Von ho tro co MT 10 6" xfId="13572"/>
    <cellStyle name="1_BC 8 thang 2009 ve CT trong diem 5nam_bieu 01_Book1_Hoan chinh KH 2012 Von ho tro co MT 11" xfId="13573"/>
    <cellStyle name="1_BC 8 thang 2009 ve CT trong diem 5nam_bieu 01_Book1_Hoan chinh KH 2012 Von ho tro co MT 11 2" xfId="13574"/>
    <cellStyle name="1_BC 8 thang 2009 ve CT trong diem 5nam_bieu 01_Book1_Hoan chinh KH 2012 Von ho tro co MT 11 2 2" xfId="13575"/>
    <cellStyle name="1_BC 8 thang 2009 ve CT trong diem 5nam_bieu 01_Book1_Hoan chinh KH 2012 Von ho tro co MT 11 2 3" xfId="13576"/>
    <cellStyle name="1_BC 8 thang 2009 ve CT trong diem 5nam_bieu 01_Book1_Hoan chinh KH 2012 Von ho tro co MT 11 3" xfId="13577"/>
    <cellStyle name="1_BC 8 thang 2009 ve CT trong diem 5nam_bieu 01_Book1_Hoan chinh KH 2012 Von ho tro co MT 11 3 2" xfId="13578"/>
    <cellStyle name="1_BC 8 thang 2009 ve CT trong diem 5nam_bieu 01_Book1_Hoan chinh KH 2012 Von ho tro co MT 11 3 3" xfId="13579"/>
    <cellStyle name="1_BC 8 thang 2009 ve CT trong diem 5nam_bieu 01_Book1_Hoan chinh KH 2012 Von ho tro co MT 11 4" xfId="13580"/>
    <cellStyle name="1_BC 8 thang 2009 ve CT trong diem 5nam_bieu 01_Book1_Hoan chinh KH 2012 Von ho tro co MT 11 4 2" xfId="13581"/>
    <cellStyle name="1_BC 8 thang 2009 ve CT trong diem 5nam_bieu 01_Book1_Hoan chinh KH 2012 Von ho tro co MT 11 4 3" xfId="13582"/>
    <cellStyle name="1_BC 8 thang 2009 ve CT trong diem 5nam_bieu 01_Book1_Hoan chinh KH 2012 Von ho tro co MT 11 5" xfId="13583"/>
    <cellStyle name="1_BC 8 thang 2009 ve CT trong diem 5nam_bieu 01_Book1_Hoan chinh KH 2012 Von ho tro co MT 11 6" xfId="13584"/>
    <cellStyle name="1_BC 8 thang 2009 ve CT trong diem 5nam_bieu 01_Book1_Hoan chinh KH 2012 Von ho tro co MT 12" xfId="13585"/>
    <cellStyle name="1_BC 8 thang 2009 ve CT trong diem 5nam_bieu 01_Book1_Hoan chinh KH 2012 Von ho tro co MT 12 2" xfId="13586"/>
    <cellStyle name="1_BC 8 thang 2009 ve CT trong diem 5nam_bieu 01_Book1_Hoan chinh KH 2012 Von ho tro co MT 12 2 2" xfId="13587"/>
    <cellStyle name="1_BC 8 thang 2009 ve CT trong diem 5nam_bieu 01_Book1_Hoan chinh KH 2012 Von ho tro co MT 12 2 3" xfId="13588"/>
    <cellStyle name="1_BC 8 thang 2009 ve CT trong diem 5nam_bieu 01_Book1_Hoan chinh KH 2012 Von ho tro co MT 12 3" xfId="13589"/>
    <cellStyle name="1_BC 8 thang 2009 ve CT trong diem 5nam_bieu 01_Book1_Hoan chinh KH 2012 Von ho tro co MT 12 3 2" xfId="13590"/>
    <cellStyle name="1_BC 8 thang 2009 ve CT trong diem 5nam_bieu 01_Book1_Hoan chinh KH 2012 Von ho tro co MT 12 3 3" xfId="13591"/>
    <cellStyle name="1_BC 8 thang 2009 ve CT trong diem 5nam_bieu 01_Book1_Hoan chinh KH 2012 Von ho tro co MT 12 4" xfId="13592"/>
    <cellStyle name="1_BC 8 thang 2009 ve CT trong diem 5nam_bieu 01_Book1_Hoan chinh KH 2012 Von ho tro co MT 12 4 2" xfId="13593"/>
    <cellStyle name="1_BC 8 thang 2009 ve CT trong diem 5nam_bieu 01_Book1_Hoan chinh KH 2012 Von ho tro co MT 12 4 3" xfId="13594"/>
    <cellStyle name="1_BC 8 thang 2009 ve CT trong diem 5nam_bieu 01_Book1_Hoan chinh KH 2012 Von ho tro co MT 12 5" xfId="13595"/>
    <cellStyle name="1_BC 8 thang 2009 ve CT trong diem 5nam_bieu 01_Book1_Hoan chinh KH 2012 Von ho tro co MT 12 6" xfId="13596"/>
    <cellStyle name="1_BC 8 thang 2009 ve CT trong diem 5nam_bieu 01_Book1_Hoan chinh KH 2012 Von ho tro co MT 13" xfId="13597"/>
    <cellStyle name="1_BC 8 thang 2009 ve CT trong diem 5nam_bieu 01_Book1_Hoan chinh KH 2012 Von ho tro co MT 13 2" xfId="13598"/>
    <cellStyle name="1_BC 8 thang 2009 ve CT trong diem 5nam_bieu 01_Book1_Hoan chinh KH 2012 Von ho tro co MT 13 2 2" xfId="13599"/>
    <cellStyle name="1_BC 8 thang 2009 ve CT trong diem 5nam_bieu 01_Book1_Hoan chinh KH 2012 Von ho tro co MT 13 2 3" xfId="13600"/>
    <cellStyle name="1_BC 8 thang 2009 ve CT trong diem 5nam_bieu 01_Book1_Hoan chinh KH 2012 Von ho tro co MT 13 3" xfId="13601"/>
    <cellStyle name="1_BC 8 thang 2009 ve CT trong diem 5nam_bieu 01_Book1_Hoan chinh KH 2012 Von ho tro co MT 13 3 2" xfId="13602"/>
    <cellStyle name="1_BC 8 thang 2009 ve CT trong diem 5nam_bieu 01_Book1_Hoan chinh KH 2012 Von ho tro co MT 13 3 3" xfId="13603"/>
    <cellStyle name="1_BC 8 thang 2009 ve CT trong diem 5nam_bieu 01_Book1_Hoan chinh KH 2012 Von ho tro co MT 13 4" xfId="13604"/>
    <cellStyle name="1_BC 8 thang 2009 ve CT trong diem 5nam_bieu 01_Book1_Hoan chinh KH 2012 Von ho tro co MT 13 4 2" xfId="13605"/>
    <cellStyle name="1_BC 8 thang 2009 ve CT trong diem 5nam_bieu 01_Book1_Hoan chinh KH 2012 Von ho tro co MT 13 4 3" xfId="13606"/>
    <cellStyle name="1_BC 8 thang 2009 ve CT trong diem 5nam_bieu 01_Book1_Hoan chinh KH 2012 Von ho tro co MT 13 5" xfId="13607"/>
    <cellStyle name="1_BC 8 thang 2009 ve CT trong diem 5nam_bieu 01_Book1_Hoan chinh KH 2012 Von ho tro co MT 13 6" xfId="13608"/>
    <cellStyle name="1_BC 8 thang 2009 ve CT trong diem 5nam_bieu 01_Book1_Hoan chinh KH 2012 Von ho tro co MT 14" xfId="13609"/>
    <cellStyle name="1_BC 8 thang 2009 ve CT trong diem 5nam_bieu 01_Book1_Hoan chinh KH 2012 Von ho tro co MT 14 2" xfId="13610"/>
    <cellStyle name="1_BC 8 thang 2009 ve CT trong diem 5nam_bieu 01_Book1_Hoan chinh KH 2012 Von ho tro co MT 14 2 2" xfId="13611"/>
    <cellStyle name="1_BC 8 thang 2009 ve CT trong diem 5nam_bieu 01_Book1_Hoan chinh KH 2012 Von ho tro co MT 14 2 3" xfId="13612"/>
    <cellStyle name="1_BC 8 thang 2009 ve CT trong diem 5nam_bieu 01_Book1_Hoan chinh KH 2012 Von ho tro co MT 14 3" xfId="13613"/>
    <cellStyle name="1_BC 8 thang 2009 ve CT trong diem 5nam_bieu 01_Book1_Hoan chinh KH 2012 Von ho tro co MT 14 3 2" xfId="13614"/>
    <cellStyle name="1_BC 8 thang 2009 ve CT trong diem 5nam_bieu 01_Book1_Hoan chinh KH 2012 Von ho tro co MT 14 3 3" xfId="13615"/>
    <cellStyle name="1_BC 8 thang 2009 ve CT trong diem 5nam_bieu 01_Book1_Hoan chinh KH 2012 Von ho tro co MT 14 4" xfId="13616"/>
    <cellStyle name="1_BC 8 thang 2009 ve CT trong diem 5nam_bieu 01_Book1_Hoan chinh KH 2012 Von ho tro co MT 14 4 2" xfId="13617"/>
    <cellStyle name="1_BC 8 thang 2009 ve CT trong diem 5nam_bieu 01_Book1_Hoan chinh KH 2012 Von ho tro co MT 14 4 3" xfId="13618"/>
    <cellStyle name="1_BC 8 thang 2009 ve CT trong diem 5nam_bieu 01_Book1_Hoan chinh KH 2012 Von ho tro co MT 14 5" xfId="13619"/>
    <cellStyle name="1_BC 8 thang 2009 ve CT trong diem 5nam_bieu 01_Book1_Hoan chinh KH 2012 Von ho tro co MT 14 6" xfId="13620"/>
    <cellStyle name="1_BC 8 thang 2009 ve CT trong diem 5nam_bieu 01_Book1_Hoan chinh KH 2012 Von ho tro co MT 15" xfId="13621"/>
    <cellStyle name="1_BC 8 thang 2009 ve CT trong diem 5nam_bieu 01_Book1_Hoan chinh KH 2012 Von ho tro co MT 15 2" xfId="13622"/>
    <cellStyle name="1_BC 8 thang 2009 ve CT trong diem 5nam_bieu 01_Book1_Hoan chinh KH 2012 Von ho tro co MT 15 2 2" xfId="13623"/>
    <cellStyle name="1_BC 8 thang 2009 ve CT trong diem 5nam_bieu 01_Book1_Hoan chinh KH 2012 Von ho tro co MT 15 2 3" xfId="13624"/>
    <cellStyle name="1_BC 8 thang 2009 ve CT trong diem 5nam_bieu 01_Book1_Hoan chinh KH 2012 Von ho tro co MT 15 3" xfId="13625"/>
    <cellStyle name="1_BC 8 thang 2009 ve CT trong diem 5nam_bieu 01_Book1_Hoan chinh KH 2012 Von ho tro co MT 15 3 2" xfId="13626"/>
    <cellStyle name="1_BC 8 thang 2009 ve CT trong diem 5nam_bieu 01_Book1_Hoan chinh KH 2012 Von ho tro co MT 15 3 3" xfId="13627"/>
    <cellStyle name="1_BC 8 thang 2009 ve CT trong diem 5nam_bieu 01_Book1_Hoan chinh KH 2012 Von ho tro co MT 15 4" xfId="13628"/>
    <cellStyle name="1_BC 8 thang 2009 ve CT trong diem 5nam_bieu 01_Book1_Hoan chinh KH 2012 Von ho tro co MT 15 4 2" xfId="13629"/>
    <cellStyle name="1_BC 8 thang 2009 ve CT trong diem 5nam_bieu 01_Book1_Hoan chinh KH 2012 Von ho tro co MT 15 4 3" xfId="13630"/>
    <cellStyle name="1_BC 8 thang 2009 ve CT trong diem 5nam_bieu 01_Book1_Hoan chinh KH 2012 Von ho tro co MT 15 5" xfId="13631"/>
    <cellStyle name="1_BC 8 thang 2009 ve CT trong diem 5nam_bieu 01_Book1_Hoan chinh KH 2012 Von ho tro co MT 15 6" xfId="13632"/>
    <cellStyle name="1_BC 8 thang 2009 ve CT trong diem 5nam_bieu 01_Book1_Hoan chinh KH 2012 Von ho tro co MT 16" xfId="13633"/>
    <cellStyle name="1_BC 8 thang 2009 ve CT trong diem 5nam_bieu 01_Book1_Hoan chinh KH 2012 Von ho tro co MT 16 2" xfId="13634"/>
    <cellStyle name="1_BC 8 thang 2009 ve CT trong diem 5nam_bieu 01_Book1_Hoan chinh KH 2012 Von ho tro co MT 16 2 2" xfId="13635"/>
    <cellStyle name="1_BC 8 thang 2009 ve CT trong diem 5nam_bieu 01_Book1_Hoan chinh KH 2012 Von ho tro co MT 16 2 3" xfId="13636"/>
    <cellStyle name="1_BC 8 thang 2009 ve CT trong diem 5nam_bieu 01_Book1_Hoan chinh KH 2012 Von ho tro co MT 16 3" xfId="13637"/>
    <cellStyle name="1_BC 8 thang 2009 ve CT trong diem 5nam_bieu 01_Book1_Hoan chinh KH 2012 Von ho tro co MT 16 3 2" xfId="13638"/>
    <cellStyle name="1_BC 8 thang 2009 ve CT trong diem 5nam_bieu 01_Book1_Hoan chinh KH 2012 Von ho tro co MT 16 3 3" xfId="13639"/>
    <cellStyle name="1_BC 8 thang 2009 ve CT trong diem 5nam_bieu 01_Book1_Hoan chinh KH 2012 Von ho tro co MT 16 4" xfId="13640"/>
    <cellStyle name="1_BC 8 thang 2009 ve CT trong diem 5nam_bieu 01_Book1_Hoan chinh KH 2012 Von ho tro co MT 16 4 2" xfId="13641"/>
    <cellStyle name="1_BC 8 thang 2009 ve CT trong diem 5nam_bieu 01_Book1_Hoan chinh KH 2012 Von ho tro co MT 16 4 3" xfId="13642"/>
    <cellStyle name="1_BC 8 thang 2009 ve CT trong diem 5nam_bieu 01_Book1_Hoan chinh KH 2012 Von ho tro co MT 16 5" xfId="13643"/>
    <cellStyle name="1_BC 8 thang 2009 ve CT trong diem 5nam_bieu 01_Book1_Hoan chinh KH 2012 Von ho tro co MT 16 6" xfId="13644"/>
    <cellStyle name="1_BC 8 thang 2009 ve CT trong diem 5nam_bieu 01_Book1_Hoan chinh KH 2012 Von ho tro co MT 17" xfId="13645"/>
    <cellStyle name="1_BC 8 thang 2009 ve CT trong diem 5nam_bieu 01_Book1_Hoan chinh KH 2012 Von ho tro co MT 17 2" xfId="13646"/>
    <cellStyle name="1_BC 8 thang 2009 ve CT trong diem 5nam_bieu 01_Book1_Hoan chinh KH 2012 Von ho tro co MT 17 2 2" xfId="13647"/>
    <cellStyle name="1_BC 8 thang 2009 ve CT trong diem 5nam_bieu 01_Book1_Hoan chinh KH 2012 Von ho tro co MT 17 2 3" xfId="13648"/>
    <cellStyle name="1_BC 8 thang 2009 ve CT trong diem 5nam_bieu 01_Book1_Hoan chinh KH 2012 Von ho tro co MT 17 3" xfId="13649"/>
    <cellStyle name="1_BC 8 thang 2009 ve CT trong diem 5nam_bieu 01_Book1_Hoan chinh KH 2012 Von ho tro co MT 17 3 2" xfId="13650"/>
    <cellStyle name="1_BC 8 thang 2009 ve CT trong diem 5nam_bieu 01_Book1_Hoan chinh KH 2012 Von ho tro co MT 17 3 3" xfId="13651"/>
    <cellStyle name="1_BC 8 thang 2009 ve CT trong diem 5nam_bieu 01_Book1_Hoan chinh KH 2012 Von ho tro co MT 17 4" xfId="13652"/>
    <cellStyle name="1_BC 8 thang 2009 ve CT trong diem 5nam_bieu 01_Book1_Hoan chinh KH 2012 Von ho tro co MT 17 4 2" xfId="13653"/>
    <cellStyle name="1_BC 8 thang 2009 ve CT trong diem 5nam_bieu 01_Book1_Hoan chinh KH 2012 Von ho tro co MT 17 4 3" xfId="13654"/>
    <cellStyle name="1_BC 8 thang 2009 ve CT trong diem 5nam_bieu 01_Book1_Hoan chinh KH 2012 Von ho tro co MT 17 5" xfId="13655"/>
    <cellStyle name="1_BC 8 thang 2009 ve CT trong diem 5nam_bieu 01_Book1_Hoan chinh KH 2012 Von ho tro co MT 17 6" xfId="13656"/>
    <cellStyle name="1_BC 8 thang 2009 ve CT trong diem 5nam_bieu 01_Book1_Hoan chinh KH 2012 Von ho tro co MT 18" xfId="13657"/>
    <cellStyle name="1_BC 8 thang 2009 ve CT trong diem 5nam_bieu 01_Book1_Hoan chinh KH 2012 Von ho tro co MT 18 2" xfId="13658"/>
    <cellStyle name="1_BC 8 thang 2009 ve CT trong diem 5nam_bieu 01_Book1_Hoan chinh KH 2012 Von ho tro co MT 18 3" xfId="13659"/>
    <cellStyle name="1_BC 8 thang 2009 ve CT trong diem 5nam_bieu 01_Book1_Hoan chinh KH 2012 Von ho tro co MT 19" xfId="13660"/>
    <cellStyle name="1_BC 8 thang 2009 ve CT trong diem 5nam_bieu 01_Book1_Hoan chinh KH 2012 Von ho tro co MT 19 2" xfId="13661"/>
    <cellStyle name="1_BC 8 thang 2009 ve CT trong diem 5nam_bieu 01_Book1_Hoan chinh KH 2012 Von ho tro co MT 19 3" xfId="13662"/>
    <cellStyle name="1_BC 8 thang 2009 ve CT trong diem 5nam_bieu 01_Book1_Hoan chinh KH 2012 Von ho tro co MT 2" xfId="4596"/>
    <cellStyle name="1_BC 8 thang 2009 ve CT trong diem 5nam_bieu 01_Book1_Hoan chinh KH 2012 Von ho tro co MT 2 2" xfId="13663"/>
    <cellStyle name="1_BC 8 thang 2009 ve CT trong diem 5nam_bieu 01_Book1_Hoan chinh KH 2012 Von ho tro co MT 2 2 2" xfId="13664"/>
    <cellStyle name="1_BC 8 thang 2009 ve CT trong diem 5nam_bieu 01_Book1_Hoan chinh KH 2012 Von ho tro co MT 2 2 3" xfId="13665"/>
    <cellStyle name="1_BC 8 thang 2009 ve CT trong diem 5nam_bieu 01_Book1_Hoan chinh KH 2012 Von ho tro co MT 2 3" xfId="13666"/>
    <cellStyle name="1_BC 8 thang 2009 ve CT trong diem 5nam_bieu 01_Book1_Hoan chinh KH 2012 Von ho tro co MT 2 3 2" xfId="13667"/>
    <cellStyle name="1_BC 8 thang 2009 ve CT trong diem 5nam_bieu 01_Book1_Hoan chinh KH 2012 Von ho tro co MT 2 3 3" xfId="13668"/>
    <cellStyle name="1_BC 8 thang 2009 ve CT trong diem 5nam_bieu 01_Book1_Hoan chinh KH 2012 Von ho tro co MT 2 4" xfId="13669"/>
    <cellStyle name="1_BC 8 thang 2009 ve CT trong diem 5nam_bieu 01_Book1_Hoan chinh KH 2012 Von ho tro co MT 2 4 2" xfId="13670"/>
    <cellStyle name="1_BC 8 thang 2009 ve CT trong diem 5nam_bieu 01_Book1_Hoan chinh KH 2012 Von ho tro co MT 2 4 3" xfId="13671"/>
    <cellStyle name="1_BC 8 thang 2009 ve CT trong diem 5nam_bieu 01_Book1_Hoan chinh KH 2012 Von ho tro co MT 2 5" xfId="13672"/>
    <cellStyle name="1_BC 8 thang 2009 ve CT trong diem 5nam_bieu 01_Book1_Hoan chinh KH 2012 Von ho tro co MT 2 6" xfId="13673"/>
    <cellStyle name="1_BC 8 thang 2009 ve CT trong diem 5nam_bieu 01_Book1_Hoan chinh KH 2012 Von ho tro co MT 20" xfId="13674"/>
    <cellStyle name="1_BC 8 thang 2009 ve CT trong diem 5nam_bieu 01_Book1_Hoan chinh KH 2012 Von ho tro co MT 20 2" xfId="13675"/>
    <cellStyle name="1_BC 8 thang 2009 ve CT trong diem 5nam_bieu 01_Book1_Hoan chinh KH 2012 Von ho tro co MT 20 3" xfId="13676"/>
    <cellStyle name="1_BC 8 thang 2009 ve CT trong diem 5nam_bieu 01_Book1_Hoan chinh KH 2012 Von ho tro co MT 21" xfId="13677"/>
    <cellStyle name="1_BC 8 thang 2009 ve CT trong diem 5nam_bieu 01_Book1_Hoan chinh KH 2012 Von ho tro co MT 22" xfId="13678"/>
    <cellStyle name="1_BC 8 thang 2009 ve CT trong diem 5nam_bieu 01_Book1_Hoan chinh KH 2012 Von ho tro co MT 3" xfId="13679"/>
    <cellStyle name="1_BC 8 thang 2009 ve CT trong diem 5nam_bieu 01_Book1_Hoan chinh KH 2012 Von ho tro co MT 3 2" xfId="13680"/>
    <cellStyle name="1_BC 8 thang 2009 ve CT trong diem 5nam_bieu 01_Book1_Hoan chinh KH 2012 Von ho tro co MT 3 2 2" xfId="13681"/>
    <cellStyle name="1_BC 8 thang 2009 ve CT trong diem 5nam_bieu 01_Book1_Hoan chinh KH 2012 Von ho tro co MT 3 2 3" xfId="13682"/>
    <cellStyle name="1_BC 8 thang 2009 ve CT trong diem 5nam_bieu 01_Book1_Hoan chinh KH 2012 Von ho tro co MT 3 3" xfId="13683"/>
    <cellStyle name="1_BC 8 thang 2009 ve CT trong diem 5nam_bieu 01_Book1_Hoan chinh KH 2012 Von ho tro co MT 3 3 2" xfId="13684"/>
    <cellStyle name="1_BC 8 thang 2009 ve CT trong diem 5nam_bieu 01_Book1_Hoan chinh KH 2012 Von ho tro co MT 3 3 3" xfId="13685"/>
    <cellStyle name="1_BC 8 thang 2009 ve CT trong diem 5nam_bieu 01_Book1_Hoan chinh KH 2012 Von ho tro co MT 3 4" xfId="13686"/>
    <cellStyle name="1_BC 8 thang 2009 ve CT trong diem 5nam_bieu 01_Book1_Hoan chinh KH 2012 Von ho tro co MT 3 4 2" xfId="13687"/>
    <cellStyle name="1_BC 8 thang 2009 ve CT trong diem 5nam_bieu 01_Book1_Hoan chinh KH 2012 Von ho tro co MT 3 4 3" xfId="13688"/>
    <cellStyle name="1_BC 8 thang 2009 ve CT trong diem 5nam_bieu 01_Book1_Hoan chinh KH 2012 Von ho tro co MT 3 5" xfId="13689"/>
    <cellStyle name="1_BC 8 thang 2009 ve CT trong diem 5nam_bieu 01_Book1_Hoan chinh KH 2012 Von ho tro co MT 3 6" xfId="13690"/>
    <cellStyle name="1_BC 8 thang 2009 ve CT trong diem 5nam_bieu 01_Book1_Hoan chinh KH 2012 Von ho tro co MT 4" xfId="13691"/>
    <cellStyle name="1_BC 8 thang 2009 ve CT trong diem 5nam_bieu 01_Book1_Hoan chinh KH 2012 Von ho tro co MT 4 2" xfId="13692"/>
    <cellStyle name="1_BC 8 thang 2009 ve CT trong diem 5nam_bieu 01_Book1_Hoan chinh KH 2012 Von ho tro co MT 4 2 2" xfId="13693"/>
    <cellStyle name="1_BC 8 thang 2009 ve CT trong diem 5nam_bieu 01_Book1_Hoan chinh KH 2012 Von ho tro co MT 4 2 3" xfId="13694"/>
    <cellStyle name="1_BC 8 thang 2009 ve CT trong diem 5nam_bieu 01_Book1_Hoan chinh KH 2012 Von ho tro co MT 4 3" xfId="13695"/>
    <cellStyle name="1_BC 8 thang 2009 ve CT trong diem 5nam_bieu 01_Book1_Hoan chinh KH 2012 Von ho tro co MT 4 3 2" xfId="13696"/>
    <cellStyle name="1_BC 8 thang 2009 ve CT trong diem 5nam_bieu 01_Book1_Hoan chinh KH 2012 Von ho tro co MT 4 3 3" xfId="13697"/>
    <cellStyle name="1_BC 8 thang 2009 ve CT trong diem 5nam_bieu 01_Book1_Hoan chinh KH 2012 Von ho tro co MT 4 4" xfId="13698"/>
    <cellStyle name="1_BC 8 thang 2009 ve CT trong diem 5nam_bieu 01_Book1_Hoan chinh KH 2012 Von ho tro co MT 4 4 2" xfId="13699"/>
    <cellStyle name="1_BC 8 thang 2009 ve CT trong diem 5nam_bieu 01_Book1_Hoan chinh KH 2012 Von ho tro co MT 4 4 3" xfId="13700"/>
    <cellStyle name="1_BC 8 thang 2009 ve CT trong diem 5nam_bieu 01_Book1_Hoan chinh KH 2012 Von ho tro co MT 4 5" xfId="13701"/>
    <cellStyle name="1_BC 8 thang 2009 ve CT trong diem 5nam_bieu 01_Book1_Hoan chinh KH 2012 Von ho tro co MT 4 6" xfId="13702"/>
    <cellStyle name="1_BC 8 thang 2009 ve CT trong diem 5nam_bieu 01_Book1_Hoan chinh KH 2012 Von ho tro co MT 5" xfId="13703"/>
    <cellStyle name="1_BC 8 thang 2009 ve CT trong diem 5nam_bieu 01_Book1_Hoan chinh KH 2012 Von ho tro co MT 5 2" xfId="13704"/>
    <cellStyle name="1_BC 8 thang 2009 ve CT trong diem 5nam_bieu 01_Book1_Hoan chinh KH 2012 Von ho tro co MT 5 2 2" xfId="13705"/>
    <cellStyle name="1_BC 8 thang 2009 ve CT trong diem 5nam_bieu 01_Book1_Hoan chinh KH 2012 Von ho tro co MT 5 2 3" xfId="13706"/>
    <cellStyle name="1_BC 8 thang 2009 ve CT trong diem 5nam_bieu 01_Book1_Hoan chinh KH 2012 Von ho tro co MT 5 3" xfId="13707"/>
    <cellStyle name="1_BC 8 thang 2009 ve CT trong diem 5nam_bieu 01_Book1_Hoan chinh KH 2012 Von ho tro co MT 5 3 2" xfId="13708"/>
    <cellStyle name="1_BC 8 thang 2009 ve CT trong diem 5nam_bieu 01_Book1_Hoan chinh KH 2012 Von ho tro co MT 5 3 3" xfId="13709"/>
    <cellStyle name="1_BC 8 thang 2009 ve CT trong diem 5nam_bieu 01_Book1_Hoan chinh KH 2012 Von ho tro co MT 5 4" xfId="13710"/>
    <cellStyle name="1_BC 8 thang 2009 ve CT trong diem 5nam_bieu 01_Book1_Hoan chinh KH 2012 Von ho tro co MT 5 4 2" xfId="13711"/>
    <cellStyle name="1_BC 8 thang 2009 ve CT trong diem 5nam_bieu 01_Book1_Hoan chinh KH 2012 Von ho tro co MT 5 4 3" xfId="13712"/>
    <cellStyle name="1_BC 8 thang 2009 ve CT trong diem 5nam_bieu 01_Book1_Hoan chinh KH 2012 Von ho tro co MT 5 5" xfId="13713"/>
    <cellStyle name="1_BC 8 thang 2009 ve CT trong diem 5nam_bieu 01_Book1_Hoan chinh KH 2012 Von ho tro co MT 5 6" xfId="13714"/>
    <cellStyle name="1_BC 8 thang 2009 ve CT trong diem 5nam_bieu 01_Book1_Hoan chinh KH 2012 Von ho tro co MT 6" xfId="13715"/>
    <cellStyle name="1_BC 8 thang 2009 ve CT trong diem 5nam_bieu 01_Book1_Hoan chinh KH 2012 Von ho tro co MT 6 2" xfId="13716"/>
    <cellStyle name="1_BC 8 thang 2009 ve CT trong diem 5nam_bieu 01_Book1_Hoan chinh KH 2012 Von ho tro co MT 6 2 2" xfId="13717"/>
    <cellStyle name="1_BC 8 thang 2009 ve CT trong diem 5nam_bieu 01_Book1_Hoan chinh KH 2012 Von ho tro co MT 6 2 3" xfId="13718"/>
    <cellStyle name="1_BC 8 thang 2009 ve CT trong diem 5nam_bieu 01_Book1_Hoan chinh KH 2012 Von ho tro co MT 6 3" xfId="13719"/>
    <cellStyle name="1_BC 8 thang 2009 ve CT trong diem 5nam_bieu 01_Book1_Hoan chinh KH 2012 Von ho tro co MT 6 3 2" xfId="13720"/>
    <cellStyle name="1_BC 8 thang 2009 ve CT trong diem 5nam_bieu 01_Book1_Hoan chinh KH 2012 Von ho tro co MT 6 3 3" xfId="13721"/>
    <cellStyle name="1_BC 8 thang 2009 ve CT trong diem 5nam_bieu 01_Book1_Hoan chinh KH 2012 Von ho tro co MT 6 4" xfId="13722"/>
    <cellStyle name="1_BC 8 thang 2009 ve CT trong diem 5nam_bieu 01_Book1_Hoan chinh KH 2012 Von ho tro co MT 6 4 2" xfId="13723"/>
    <cellStyle name="1_BC 8 thang 2009 ve CT trong diem 5nam_bieu 01_Book1_Hoan chinh KH 2012 Von ho tro co MT 6 4 3" xfId="13724"/>
    <cellStyle name="1_BC 8 thang 2009 ve CT trong diem 5nam_bieu 01_Book1_Hoan chinh KH 2012 Von ho tro co MT 6 5" xfId="13725"/>
    <cellStyle name="1_BC 8 thang 2009 ve CT trong diem 5nam_bieu 01_Book1_Hoan chinh KH 2012 Von ho tro co MT 6 6" xfId="13726"/>
    <cellStyle name="1_BC 8 thang 2009 ve CT trong diem 5nam_bieu 01_Book1_Hoan chinh KH 2012 Von ho tro co MT 7" xfId="13727"/>
    <cellStyle name="1_BC 8 thang 2009 ve CT trong diem 5nam_bieu 01_Book1_Hoan chinh KH 2012 Von ho tro co MT 7 2" xfId="13728"/>
    <cellStyle name="1_BC 8 thang 2009 ve CT trong diem 5nam_bieu 01_Book1_Hoan chinh KH 2012 Von ho tro co MT 7 2 2" xfId="13729"/>
    <cellStyle name="1_BC 8 thang 2009 ve CT trong diem 5nam_bieu 01_Book1_Hoan chinh KH 2012 Von ho tro co MT 7 2 3" xfId="13730"/>
    <cellStyle name="1_BC 8 thang 2009 ve CT trong diem 5nam_bieu 01_Book1_Hoan chinh KH 2012 Von ho tro co MT 7 3" xfId="13731"/>
    <cellStyle name="1_BC 8 thang 2009 ve CT trong diem 5nam_bieu 01_Book1_Hoan chinh KH 2012 Von ho tro co MT 7 3 2" xfId="13732"/>
    <cellStyle name="1_BC 8 thang 2009 ve CT trong diem 5nam_bieu 01_Book1_Hoan chinh KH 2012 Von ho tro co MT 7 3 3" xfId="13733"/>
    <cellStyle name="1_BC 8 thang 2009 ve CT trong diem 5nam_bieu 01_Book1_Hoan chinh KH 2012 Von ho tro co MT 7 4" xfId="13734"/>
    <cellStyle name="1_BC 8 thang 2009 ve CT trong diem 5nam_bieu 01_Book1_Hoan chinh KH 2012 Von ho tro co MT 7 4 2" xfId="13735"/>
    <cellStyle name="1_BC 8 thang 2009 ve CT trong diem 5nam_bieu 01_Book1_Hoan chinh KH 2012 Von ho tro co MT 7 4 3" xfId="13736"/>
    <cellStyle name="1_BC 8 thang 2009 ve CT trong diem 5nam_bieu 01_Book1_Hoan chinh KH 2012 Von ho tro co MT 7 5" xfId="13737"/>
    <cellStyle name="1_BC 8 thang 2009 ve CT trong diem 5nam_bieu 01_Book1_Hoan chinh KH 2012 Von ho tro co MT 7 6" xfId="13738"/>
    <cellStyle name="1_BC 8 thang 2009 ve CT trong diem 5nam_bieu 01_Book1_Hoan chinh KH 2012 Von ho tro co MT 8" xfId="13739"/>
    <cellStyle name="1_BC 8 thang 2009 ve CT trong diem 5nam_bieu 01_Book1_Hoan chinh KH 2012 Von ho tro co MT 8 2" xfId="13740"/>
    <cellStyle name="1_BC 8 thang 2009 ve CT trong diem 5nam_bieu 01_Book1_Hoan chinh KH 2012 Von ho tro co MT 8 2 2" xfId="13741"/>
    <cellStyle name="1_BC 8 thang 2009 ve CT trong diem 5nam_bieu 01_Book1_Hoan chinh KH 2012 Von ho tro co MT 8 2 3" xfId="13742"/>
    <cellStyle name="1_BC 8 thang 2009 ve CT trong diem 5nam_bieu 01_Book1_Hoan chinh KH 2012 Von ho tro co MT 8 3" xfId="13743"/>
    <cellStyle name="1_BC 8 thang 2009 ve CT trong diem 5nam_bieu 01_Book1_Hoan chinh KH 2012 Von ho tro co MT 8 3 2" xfId="13744"/>
    <cellStyle name="1_BC 8 thang 2009 ve CT trong diem 5nam_bieu 01_Book1_Hoan chinh KH 2012 Von ho tro co MT 8 3 3" xfId="13745"/>
    <cellStyle name="1_BC 8 thang 2009 ve CT trong diem 5nam_bieu 01_Book1_Hoan chinh KH 2012 Von ho tro co MT 8 4" xfId="13746"/>
    <cellStyle name="1_BC 8 thang 2009 ve CT trong diem 5nam_bieu 01_Book1_Hoan chinh KH 2012 Von ho tro co MT 8 4 2" xfId="13747"/>
    <cellStyle name="1_BC 8 thang 2009 ve CT trong diem 5nam_bieu 01_Book1_Hoan chinh KH 2012 Von ho tro co MT 8 4 3" xfId="13748"/>
    <cellStyle name="1_BC 8 thang 2009 ve CT trong diem 5nam_bieu 01_Book1_Hoan chinh KH 2012 Von ho tro co MT 8 5" xfId="13749"/>
    <cellStyle name="1_BC 8 thang 2009 ve CT trong diem 5nam_bieu 01_Book1_Hoan chinh KH 2012 Von ho tro co MT 8 6" xfId="13750"/>
    <cellStyle name="1_BC 8 thang 2009 ve CT trong diem 5nam_bieu 01_Book1_Hoan chinh KH 2012 Von ho tro co MT 9" xfId="13751"/>
    <cellStyle name="1_BC 8 thang 2009 ve CT trong diem 5nam_bieu 01_Book1_Hoan chinh KH 2012 Von ho tro co MT 9 2" xfId="13752"/>
    <cellStyle name="1_BC 8 thang 2009 ve CT trong diem 5nam_bieu 01_Book1_Hoan chinh KH 2012 Von ho tro co MT 9 2 2" xfId="13753"/>
    <cellStyle name="1_BC 8 thang 2009 ve CT trong diem 5nam_bieu 01_Book1_Hoan chinh KH 2012 Von ho tro co MT 9 2 3" xfId="13754"/>
    <cellStyle name="1_BC 8 thang 2009 ve CT trong diem 5nam_bieu 01_Book1_Hoan chinh KH 2012 Von ho tro co MT 9 3" xfId="13755"/>
    <cellStyle name="1_BC 8 thang 2009 ve CT trong diem 5nam_bieu 01_Book1_Hoan chinh KH 2012 Von ho tro co MT 9 3 2" xfId="13756"/>
    <cellStyle name="1_BC 8 thang 2009 ve CT trong diem 5nam_bieu 01_Book1_Hoan chinh KH 2012 Von ho tro co MT 9 3 3" xfId="13757"/>
    <cellStyle name="1_BC 8 thang 2009 ve CT trong diem 5nam_bieu 01_Book1_Hoan chinh KH 2012 Von ho tro co MT 9 4" xfId="13758"/>
    <cellStyle name="1_BC 8 thang 2009 ve CT trong diem 5nam_bieu 01_Book1_Hoan chinh KH 2012 Von ho tro co MT 9 4 2" xfId="13759"/>
    <cellStyle name="1_BC 8 thang 2009 ve CT trong diem 5nam_bieu 01_Book1_Hoan chinh KH 2012 Von ho tro co MT 9 4 3" xfId="13760"/>
    <cellStyle name="1_BC 8 thang 2009 ve CT trong diem 5nam_bieu 01_Book1_Hoan chinh KH 2012 Von ho tro co MT 9 5" xfId="13761"/>
    <cellStyle name="1_BC 8 thang 2009 ve CT trong diem 5nam_bieu 01_Book1_Hoan chinh KH 2012 Von ho tro co MT 9 6" xfId="13762"/>
    <cellStyle name="1_BC 8 thang 2009 ve CT trong diem 5nam_bieu 01_Book1_Hoan chinh KH 2012 Von ho tro co MT_Bao cao giai ngan quy I" xfId="4597"/>
    <cellStyle name="1_BC 8 thang 2009 ve CT trong diem 5nam_bieu 01_Book1_Hoan chinh KH 2012 Von ho tro co MT_Bao cao giai ngan quy I 2" xfId="4598"/>
    <cellStyle name="1_BC 8 thang 2009 ve CT trong diem 5nam_bieu 01_Book1_Hoan chinh KH 2012 Von ho tro co MT_Bao cao giai ngan quy I 2 2" xfId="13763"/>
    <cellStyle name="1_BC 8 thang 2009 ve CT trong diem 5nam_bieu 01_Book1_Hoan chinh KH 2012 Von ho tro co MT_Bao cao giai ngan quy I 2 2 2" xfId="13764"/>
    <cellStyle name="1_BC 8 thang 2009 ve CT trong diem 5nam_bieu 01_Book1_Hoan chinh KH 2012 Von ho tro co MT_Bao cao giai ngan quy I 2 2 3" xfId="13765"/>
    <cellStyle name="1_BC 8 thang 2009 ve CT trong diem 5nam_bieu 01_Book1_Hoan chinh KH 2012 Von ho tro co MT_Bao cao giai ngan quy I 2 3" xfId="13766"/>
    <cellStyle name="1_BC 8 thang 2009 ve CT trong diem 5nam_bieu 01_Book1_Hoan chinh KH 2012 Von ho tro co MT_Bao cao giai ngan quy I 2 3 2" xfId="13767"/>
    <cellStyle name="1_BC 8 thang 2009 ve CT trong diem 5nam_bieu 01_Book1_Hoan chinh KH 2012 Von ho tro co MT_Bao cao giai ngan quy I 2 3 3" xfId="13768"/>
    <cellStyle name="1_BC 8 thang 2009 ve CT trong diem 5nam_bieu 01_Book1_Hoan chinh KH 2012 Von ho tro co MT_Bao cao giai ngan quy I 2 4" xfId="13769"/>
    <cellStyle name="1_BC 8 thang 2009 ve CT trong diem 5nam_bieu 01_Book1_Hoan chinh KH 2012 Von ho tro co MT_Bao cao giai ngan quy I 2 4 2" xfId="13770"/>
    <cellStyle name="1_BC 8 thang 2009 ve CT trong diem 5nam_bieu 01_Book1_Hoan chinh KH 2012 Von ho tro co MT_Bao cao giai ngan quy I 2 4 3" xfId="13771"/>
    <cellStyle name="1_BC 8 thang 2009 ve CT trong diem 5nam_bieu 01_Book1_Hoan chinh KH 2012 Von ho tro co MT_Bao cao giai ngan quy I 2 5" xfId="13772"/>
    <cellStyle name="1_BC 8 thang 2009 ve CT trong diem 5nam_bieu 01_Book1_Hoan chinh KH 2012 Von ho tro co MT_Bao cao giai ngan quy I 2 6" xfId="13773"/>
    <cellStyle name="1_BC 8 thang 2009 ve CT trong diem 5nam_bieu 01_Book1_Hoan chinh KH 2012 Von ho tro co MT_Bao cao giai ngan quy I 3" xfId="13774"/>
    <cellStyle name="1_BC 8 thang 2009 ve CT trong diem 5nam_bieu 01_Book1_Hoan chinh KH 2012 Von ho tro co MT_Bao cao giai ngan quy I 3 2" xfId="13775"/>
    <cellStyle name="1_BC 8 thang 2009 ve CT trong diem 5nam_bieu 01_Book1_Hoan chinh KH 2012 Von ho tro co MT_Bao cao giai ngan quy I 3 2 2" xfId="13776"/>
    <cellStyle name="1_BC 8 thang 2009 ve CT trong diem 5nam_bieu 01_Book1_Hoan chinh KH 2012 Von ho tro co MT_Bao cao giai ngan quy I 3 2 3" xfId="13777"/>
    <cellStyle name="1_BC 8 thang 2009 ve CT trong diem 5nam_bieu 01_Book1_Hoan chinh KH 2012 Von ho tro co MT_Bao cao giai ngan quy I 3 3" xfId="13778"/>
    <cellStyle name="1_BC 8 thang 2009 ve CT trong diem 5nam_bieu 01_Book1_Hoan chinh KH 2012 Von ho tro co MT_Bao cao giai ngan quy I 3 3 2" xfId="13779"/>
    <cellStyle name="1_BC 8 thang 2009 ve CT trong diem 5nam_bieu 01_Book1_Hoan chinh KH 2012 Von ho tro co MT_Bao cao giai ngan quy I 3 3 3" xfId="13780"/>
    <cellStyle name="1_BC 8 thang 2009 ve CT trong diem 5nam_bieu 01_Book1_Hoan chinh KH 2012 Von ho tro co MT_Bao cao giai ngan quy I 3 4" xfId="13781"/>
    <cellStyle name="1_BC 8 thang 2009 ve CT trong diem 5nam_bieu 01_Book1_Hoan chinh KH 2012 Von ho tro co MT_Bao cao giai ngan quy I 3 4 2" xfId="13782"/>
    <cellStyle name="1_BC 8 thang 2009 ve CT trong diem 5nam_bieu 01_Book1_Hoan chinh KH 2012 Von ho tro co MT_Bao cao giai ngan quy I 3 4 3" xfId="13783"/>
    <cellStyle name="1_BC 8 thang 2009 ve CT trong diem 5nam_bieu 01_Book1_Hoan chinh KH 2012 Von ho tro co MT_Bao cao giai ngan quy I 3 5" xfId="13784"/>
    <cellStyle name="1_BC 8 thang 2009 ve CT trong diem 5nam_bieu 01_Book1_Hoan chinh KH 2012 Von ho tro co MT_Bao cao giai ngan quy I 3 6" xfId="13785"/>
    <cellStyle name="1_BC 8 thang 2009 ve CT trong diem 5nam_bieu 01_Book1_Hoan chinh KH 2012 Von ho tro co MT_Bao cao giai ngan quy I 4" xfId="13786"/>
    <cellStyle name="1_BC 8 thang 2009 ve CT trong diem 5nam_bieu 01_Book1_Hoan chinh KH 2012 Von ho tro co MT_Bao cao giai ngan quy I 4 2" xfId="13787"/>
    <cellStyle name="1_BC 8 thang 2009 ve CT trong diem 5nam_bieu 01_Book1_Hoan chinh KH 2012 Von ho tro co MT_Bao cao giai ngan quy I 4 3" xfId="13788"/>
    <cellStyle name="1_BC 8 thang 2009 ve CT trong diem 5nam_bieu 01_Book1_Hoan chinh KH 2012 Von ho tro co MT_Bao cao giai ngan quy I 5" xfId="13789"/>
    <cellStyle name="1_BC 8 thang 2009 ve CT trong diem 5nam_bieu 01_Book1_Hoan chinh KH 2012 Von ho tro co MT_Bao cao giai ngan quy I 5 2" xfId="13790"/>
    <cellStyle name="1_BC 8 thang 2009 ve CT trong diem 5nam_bieu 01_Book1_Hoan chinh KH 2012 Von ho tro co MT_Bao cao giai ngan quy I 5 3" xfId="13791"/>
    <cellStyle name="1_BC 8 thang 2009 ve CT trong diem 5nam_bieu 01_Book1_Hoan chinh KH 2012 Von ho tro co MT_Bao cao giai ngan quy I 6" xfId="13792"/>
    <cellStyle name="1_BC 8 thang 2009 ve CT trong diem 5nam_bieu 01_Book1_Hoan chinh KH 2012 Von ho tro co MT_Bao cao giai ngan quy I 6 2" xfId="13793"/>
    <cellStyle name="1_BC 8 thang 2009 ve CT trong diem 5nam_bieu 01_Book1_Hoan chinh KH 2012 Von ho tro co MT_Bao cao giai ngan quy I 6 3" xfId="13794"/>
    <cellStyle name="1_BC 8 thang 2009 ve CT trong diem 5nam_bieu 01_Book1_Hoan chinh KH 2012 Von ho tro co MT_Bao cao giai ngan quy I 7" xfId="13795"/>
    <cellStyle name="1_BC 8 thang 2009 ve CT trong diem 5nam_bieu 01_Book1_Hoan chinh KH 2012 Von ho tro co MT_Bao cao giai ngan quy I 8" xfId="13796"/>
    <cellStyle name="1_BC 8 thang 2009 ve CT trong diem 5nam_bieu 01_Book1_Hoan chinh KH 2012 Von ho tro co MT_BC von DTPT 6 thang 2012" xfId="4599"/>
    <cellStyle name="1_BC 8 thang 2009 ve CT trong diem 5nam_bieu 01_Book1_Hoan chinh KH 2012 Von ho tro co MT_BC von DTPT 6 thang 2012 2" xfId="4600"/>
    <cellStyle name="1_BC 8 thang 2009 ve CT trong diem 5nam_bieu 01_Book1_Hoan chinh KH 2012 Von ho tro co MT_BC von DTPT 6 thang 2012 2 2" xfId="13797"/>
    <cellStyle name="1_BC 8 thang 2009 ve CT trong diem 5nam_bieu 01_Book1_Hoan chinh KH 2012 Von ho tro co MT_BC von DTPT 6 thang 2012 2 2 2" xfId="13798"/>
    <cellStyle name="1_BC 8 thang 2009 ve CT trong diem 5nam_bieu 01_Book1_Hoan chinh KH 2012 Von ho tro co MT_BC von DTPT 6 thang 2012 2 2 3" xfId="13799"/>
    <cellStyle name="1_BC 8 thang 2009 ve CT trong diem 5nam_bieu 01_Book1_Hoan chinh KH 2012 Von ho tro co MT_BC von DTPT 6 thang 2012 2 3" xfId="13800"/>
    <cellStyle name="1_BC 8 thang 2009 ve CT trong diem 5nam_bieu 01_Book1_Hoan chinh KH 2012 Von ho tro co MT_BC von DTPT 6 thang 2012 2 3 2" xfId="13801"/>
    <cellStyle name="1_BC 8 thang 2009 ve CT trong diem 5nam_bieu 01_Book1_Hoan chinh KH 2012 Von ho tro co MT_BC von DTPT 6 thang 2012 2 3 3" xfId="13802"/>
    <cellStyle name="1_BC 8 thang 2009 ve CT trong diem 5nam_bieu 01_Book1_Hoan chinh KH 2012 Von ho tro co MT_BC von DTPT 6 thang 2012 2 4" xfId="13803"/>
    <cellStyle name="1_BC 8 thang 2009 ve CT trong diem 5nam_bieu 01_Book1_Hoan chinh KH 2012 Von ho tro co MT_BC von DTPT 6 thang 2012 2 4 2" xfId="13804"/>
    <cellStyle name="1_BC 8 thang 2009 ve CT trong diem 5nam_bieu 01_Book1_Hoan chinh KH 2012 Von ho tro co MT_BC von DTPT 6 thang 2012 2 4 3" xfId="13805"/>
    <cellStyle name="1_BC 8 thang 2009 ve CT trong diem 5nam_bieu 01_Book1_Hoan chinh KH 2012 Von ho tro co MT_BC von DTPT 6 thang 2012 2 5" xfId="13806"/>
    <cellStyle name="1_BC 8 thang 2009 ve CT trong diem 5nam_bieu 01_Book1_Hoan chinh KH 2012 Von ho tro co MT_BC von DTPT 6 thang 2012 2 6" xfId="13807"/>
    <cellStyle name="1_BC 8 thang 2009 ve CT trong diem 5nam_bieu 01_Book1_Hoan chinh KH 2012 Von ho tro co MT_BC von DTPT 6 thang 2012 3" xfId="13808"/>
    <cellStyle name="1_BC 8 thang 2009 ve CT trong diem 5nam_bieu 01_Book1_Hoan chinh KH 2012 Von ho tro co MT_BC von DTPT 6 thang 2012 3 2" xfId="13809"/>
    <cellStyle name="1_BC 8 thang 2009 ve CT trong diem 5nam_bieu 01_Book1_Hoan chinh KH 2012 Von ho tro co MT_BC von DTPT 6 thang 2012 3 2 2" xfId="13810"/>
    <cellStyle name="1_BC 8 thang 2009 ve CT trong diem 5nam_bieu 01_Book1_Hoan chinh KH 2012 Von ho tro co MT_BC von DTPT 6 thang 2012 3 2 3" xfId="13811"/>
    <cellStyle name="1_BC 8 thang 2009 ve CT trong diem 5nam_bieu 01_Book1_Hoan chinh KH 2012 Von ho tro co MT_BC von DTPT 6 thang 2012 3 3" xfId="13812"/>
    <cellStyle name="1_BC 8 thang 2009 ve CT trong diem 5nam_bieu 01_Book1_Hoan chinh KH 2012 Von ho tro co MT_BC von DTPT 6 thang 2012 3 3 2" xfId="13813"/>
    <cellStyle name="1_BC 8 thang 2009 ve CT trong diem 5nam_bieu 01_Book1_Hoan chinh KH 2012 Von ho tro co MT_BC von DTPT 6 thang 2012 3 3 3" xfId="13814"/>
    <cellStyle name="1_BC 8 thang 2009 ve CT trong diem 5nam_bieu 01_Book1_Hoan chinh KH 2012 Von ho tro co MT_BC von DTPT 6 thang 2012 3 4" xfId="13815"/>
    <cellStyle name="1_BC 8 thang 2009 ve CT trong diem 5nam_bieu 01_Book1_Hoan chinh KH 2012 Von ho tro co MT_BC von DTPT 6 thang 2012 3 4 2" xfId="13816"/>
    <cellStyle name="1_BC 8 thang 2009 ve CT trong diem 5nam_bieu 01_Book1_Hoan chinh KH 2012 Von ho tro co MT_BC von DTPT 6 thang 2012 3 4 3" xfId="13817"/>
    <cellStyle name="1_BC 8 thang 2009 ve CT trong diem 5nam_bieu 01_Book1_Hoan chinh KH 2012 Von ho tro co MT_BC von DTPT 6 thang 2012 3 5" xfId="13818"/>
    <cellStyle name="1_BC 8 thang 2009 ve CT trong diem 5nam_bieu 01_Book1_Hoan chinh KH 2012 Von ho tro co MT_BC von DTPT 6 thang 2012 3 6" xfId="13819"/>
    <cellStyle name="1_BC 8 thang 2009 ve CT trong diem 5nam_bieu 01_Book1_Hoan chinh KH 2012 Von ho tro co MT_BC von DTPT 6 thang 2012 4" xfId="13820"/>
    <cellStyle name="1_BC 8 thang 2009 ve CT trong diem 5nam_bieu 01_Book1_Hoan chinh KH 2012 Von ho tro co MT_BC von DTPT 6 thang 2012 4 2" xfId="13821"/>
    <cellStyle name="1_BC 8 thang 2009 ve CT trong diem 5nam_bieu 01_Book1_Hoan chinh KH 2012 Von ho tro co MT_BC von DTPT 6 thang 2012 4 3" xfId="13822"/>
    <cellStyle name="1_BC 8 thang 2009 ve CT trong diem 5nam_bieu 01_Book1_Hoan chinh KH 2012 Von ho tro co MT_BC von DTPT 6 thang 2012 5" xfId="13823"/>
    <cellStyle name="1_BC 8 thang 2009 ve CT trong diem 5nam_bieu 01_Book1_Hoan chinh KH 2012 Von ho tro co MT_BC von DTPT 6 thang 2012 5 2" xfId="13824"/>
    <cellStyle name="1_BC 8 thang 2009 ve CT trong diem 5nam_bieu 01_Book1_Hoan chinh KH 2012 Von ho tro co MT_BC von DTPT 6 thang 2012 5 3" xfId="13825"/>
    <cellStyle name="1_BC 8 thang 2009 ve CT trong diem 5nam_bieu 01_Book1_Hoan chinh KH 2012 Von ho tro co MT_BC von DTPT 6 thang 2012 6" xfId="13826"/>
    <cellStyle name="1_BC 8 thang 2009 ve CT trong diem 5nam_bieu 01_Book1_Hoan chinh KH 2012 Von ho tro co MT_BC von DTPT 6 thang 2012 6 2" xfId="13827"/>
    <cellStyle name="1_BC 8 thang 2009 ve CT trong diem 5nam_bieu 01_Book1_Hoan chinh KH 2012 Von ho tro co MT_BC von DTPT 6 thang 2012 6 3" xfId="13828"/>
    <cellStyle name="1_BC 8 thang 2009 ve CT trong diem 5nam_bieu 01_Book1_Hoan chinh KH 2012 Von ho tro co MT_BC von DTPT 6 thang 2012 7" xfId="13829"/>
    <cellStyle name="1_BC 8 thang 2009 ve CT trong diem 5nam_bieu 01_Book1_Hoan chinh KH 2012 Von ho tro co MT_BC von DTPT 6 thang 2012 8" xfId="13830"/>
    <cellStyle name="1_BC 8 thang 2009 ve CT trong diem 5nam_bieu 01_Book1_Hoan chinh KH 2012 Von ho tro co MT_Bieu du thao QD von ho tro co MT" xfId="4601"/>
    <cellStyle name="1_BC 8 thang 2009 ve CT trong diem 5nam_bieu 01_Book1_Hoan chinh KH 2012 Von ho tro co MT_Bieu du thao QD von ho tro co MT 2" xfId="4602"/>
    <cellStyle name="1_BC 8 thang 2009 ve CT trong diem 5nam_bieu 01_Book1_Hoan chinh KH 2012 Von ho tro co MT_Bieu du thao QD von ho tro co MT 2 2" xfId="13831"/>
    <cellStyle name="1_BC 8 thang 2009 ve CT trong diem 5nam_bieu 01_Book1_Hoan chinh KH 2012 Von ho tro co MT_Bieu du thao QD von ho tro co MT 2 2 2" xfId="13832"/>
    <cellStyle name="1_BC 8 thang 2009 ve CT trong diem 5nam_bieu 01_Book1_Hoan chinh KH 2012 Von ho tro co MT_Bieu du thao QD von ho tro co MT 2 2 3" xfId="13833"/>
    <cellStyle name="1_BC 8 thang 2009 ve CT trong diem 5nam_bieu 01_Book1_Hoan chinh KH 2012 Von ho tro co MT_Bieu du thao QD von ho tro co MT 2 3" xfId="13834"/>
    <cellStyle name="1_BC 8 thang 2009 ve CT trong diem 5nam_bieu 01_Book1_Hoan chinh KH 2012 Von ho tro co MT_Bieu du thao QD von ho tro co MT 2 3 2" xfId="13835"/>
    <cellStyle name="1_BC 8 thang 2009 ve CT trong diem 5nam_bieu 01_Book1_Hoan chinh KH 2012 Von ho tro co MT_Bieu du thao QD von ho tro co MT 2 3 3" xfId="13836"/>
    <cellStyle name="1_BC 8 thang 2009 ve CT trong diem 5nam_bieu 01_Book1_Hoan chinh KH 2012 Von ho tro co MT_Bieu du thao QD von ho tro co MT 2 4" xfId="13837"/>
    <cellStyle name="1_BC 8 thang 2009 ve CT trong diem 5nam_bieu 01_Book1_Hoan chinh KH 2012 Von ho tro co MT_Bieu du thao QD von ho tro co MT 2 4 2" xfId="13838"/>
    <cellStyle name="1_BC 8 thang 2009 ve CT trong diem 5nam_bieu 01_Book1_Hoan chinh KH 2012 Von ho tro co MT_Bieu du thao QD von ho tro co MT 2 4 3" xfId="13839"/>
    <cellStyle name="1_BC 8 thang 2009 ve CT trong diem 5nam_bieu 01_Book1_Hoan chinh KH 2012 Von ho tro co MT_Bieu du thao QD von ho tro co MT 2 5" xfId="13840"/>
    <cellStyle name="1_BC 8 thang 2009 ve CT trong diem 5nam_bieu 01_Book1_Hoan chinh KH 2012 Von ho tro co MT_Bieu du thao QD von ho tro co MT 2 6" xfId="13841"/>
    <cellStyle name="1_BC 8 thang 2009 ve CT trong diem 5nam_bieu 01_Book1_Hoan chinh KH 2012 Von ho tro co MT_Bieu du thao QD von ho tro co MT 3" xfId="13842"/>
    <cellStyle name="1_BC 8 thang 2009 ve CT trong diem 5nam_bieu 01_Book1_Hoan chinh KH 2012 Von ho tro co MT_Bieu du thao QD von ho tro co MT 3 2" xfId="13843"/>
    <cellStyle name="1_BC 8 thang 2009 ve CT trong diem 5nam_bieu 01_Book1_Hoan chinh KH 2012 Von ho tro co MT_Bieu du thao QD von ho tro co MT 3 2 2" xfId="13844"/>
    <cellStyle name="1_BC 8 thang 2009 ve CT trong diem 5nam_bieu 01_Book1_Hoan chinh KH 2012 Von ho tro co MT_Bieu du thao QD von ho tro co MT 3 2 3" xfId="13845"/>
    <cellStyle name="1_BC 8 thang 2009 ve CT trong diem 5nam_bieu 01_Book1_Hoan chinh KH 2012 Von ho tro co MT_Bieu du thao QD von ho tro co MT 3 3" xfId="13846"/>
    <cellStyle name="1_BC 8 thang 2009 ve CT trong diem 5nam_bieu 01_Book1_Hoan chinh KH 2012 Von ho tro co MT_Bieu du thao QD von ho tro co MT 3 3 2" xfId="13847"/>
    <cellStyle name="1_BC 8 thang 2009 ve CT trong diem 5nam_bieu 01_Book1_Hoan chinh KH 2012 Von ho tro co MT_Bieu du thao QD von ho tro co MT 3 3 3" xfId="13848"/>
    <cellStyle name="1_BC 8 thang 2009 ve CT trong diem 5nam_bieu 01_Book1_Hoan chinh KH 2012 Von ho tro co MT_Bieu du thao QD von ho tro co MT 3 4" xfId="13849"/>
    <cellStyle name="1_BC 8 thang 2009 ve CT trong diem 5nam_bieu 01_Book1_Hoan chinh KH 2012 Von ho tro co MT_Bieu du thao QD von ho tro co MT 3 4 2" xfId="13850"/>
    <cellStyle name="1_BC 8 thang 2009 ve CT trong diem 5nam_bieu 01_Book1_Hoan chinh KH 2012 Von ho tro co MT_Bieu du thao QD von ho tro co MT 3 4 3" xfId="13851"/>
    <cellStyle name="1_BC 8 thang 2009 ve CT trong diem 5nam_bieu 01_Book1_Hoan chinh KH 2012 Von ho tro co MT_Bieu du thao QD von ho tro co MT 3 5" xfId="13852"/>
    <cellStyle name="1_BC 8 thang 2009 ve CT trong diem 5nam_bieu 01_Book1_Hoan chinh KH 2012 Von ho tro co MT_Bieu du thao QD von ho tro co MT 3 6" xfId="13853"/>
    <cellStyle name="1_BC 8 thang 2009 ve CT trong diem 5nam_bieu 01_Book1_Hoan chinh KH 2012 Von ho tro co MT_Bieu du thao QD von ho tro co MT 4" xfId="13854"/>
    <cellStyle name="1_BC 8 thang 2009 ve CT trong diem 5nam_bieu 01_Book1_Hoan chinh KH 2012 Von ho tro co MT_Bieu du thao QD von ho tro co MT 4 2" xfId="13855"/>
    <cellStyle name="1_BC 8 thang 2009 ve CT trong diem 5nam_bieu 01_Book1_Hoan chinh KH 2012 Von ho tro co MT_Bieu du thao QD von ho tro co MT 4 3" xfId="13856"/>
    <cellStyle name="1_BC 8 thang 2009 ve CT trong diem 5nam_bieu 01_Book1_Hoan chinh KH 2012 Von ho tro co MT_Bieu du thao QD von ho tro co MT 5" xfId="13857"/>
    <cellStyle name="1_BC 8 thang 2009 ve CT trong diem 5nam_bieu 01_Book1_Hoan chinh KH 2012 Von ho tro co MT_Bieu du thao QD von ho tro co MT 5 2" xfId="13858"/>
    <cellStyle name="1_BC 8 thang 2009 ve CT trong diem 5nam_bieu 01_Book1_Hoan chinh KH 2012 Von ho tro co MT_Bieu du thao QD von ho tro co MT 5 3" xfId="13859"/>
    <cellStyle name="1_BC 8 thang 2009 ve CT trong diem 5nam_bieu 01_Book1_Hoan chinh KH 2012 Von ho tro co MT_Bieu du thao QD von ho tro co MT 6" xfId="13860"/>
    <cellStyle name="1_BC 8 thang 2009 ve CT trong diem 5nam_bieu 01_Book1_Hoan chinh KH 2012 Von ho tro co MT_Bieu du thao QD von ho tro co MT 6 2" xfId="13861"/>
    <cellStyle name="1_BC 8 thang 2009 ve CT trong diem 5nam_bieu 01_Book1_Hoan chinh KH 2012 Von ho tro co MT_Bieu du thao QD von ho tro co MT 6 3" xfId="13862"/>
    <cellStyle name="1_BC 8 thang 2009 ve CT trong diem 5nam_bieu 01_Book1_Hoan chinh KH 2012 Von ho tro co MT_Bieu du thao QD von ho tro co MT 7" xfId="13863"/>
    <cellStyle name="1_BC 8 thang 2009 ve CT trong diem 5nam_bieu 01_Book1_Hoan chinh KH 2012 Von ho tro co MT_Bieu du thao QD von ho tro co MT 8" xfId="13864"/>
    <cellStyle name="1_BC 8 thang 2009 ve CT trong diem 5nam_bieu 01_Book1_Hoan chinh KH 2012 Von ho tro co MT_Ke hoach 2012 theo doi (giai ngan 30.6.12)" xfId="4603"/>
    <cellStyle name="1_BC 8 thang 2009 ve CT trong diem 5nam_bieu 01_Book1_Hoan chinh KH 2012 Von ho tro co MT_Ke hoach 2012 theo doi (giai ngan 30.6.12) 2" xfId="4604"/>
    <cellStyle name="1_BC 8 thang 2009 ve CT trong diem 5nam_bieu 01_Book1_Hoan chinh KH 2012 Von ho tro co MT_Ke hoach 2012 theo doi (giai ngan 30.6.12) 2 2" xfId="13865"/>
    <cellStyle name="1_BC 8 thang 2009 ve CT trong diem 5nam_bieu 01_Book1_Hoan chinh KH 2012 Von ho tro co MT_Ke hoach 2012 theo doi (giai ngan 30.6.12) 2 2 2" xfId="13866"/>
    <cellStyle name="1_BC 8 thang 2009 ve CT trong diem 5nam_bieu 01_Book1_Hoan chinh KH 2012 Von ho tro co MT_Ke hoach 2012 theo doi (giai ngan 30.6.12) 2 2 3" xfId="13867"/>
    <cellStyle name="1_BC 8 thang 2009 ve CT trong diem 5nam_bieu 01_Book1_Hoan chinh KH 2012 Von ho tro co MT_Ke hoach 2012 theo doi (giai ngan 30.6.12) 2 3" xfId="13868"/>
    <cellStyle name="1_BC 8 thang 2009 ve CT trong diem 5nam_bieu 01_Book1_Hoan chinh KH 2012 Von ho tro co MT_Ke hoach 2012 theo doi (giai ngan 30.6.12) 2 3 2" xfId="13869"/>
    <cellStyle name="1_BC 8 thang 2009 ve CT trong diem 5nam_bieu 01_Book1_Hoan chinh KH 2012 Von ho tro co MT_Ke hoach 2012 theo doi (giai ngan 30.6.12) 2 3 3" xfId="13870"/>
    <cellStyle name="1_BC 8 thang 2009 ve CT trong diem 5nam_bieu 01_Book1_Hoan chinh KH 2012 Von ho tro co MT_Ke hoach 2012 theo doi (giai ngan 30.6.12) 2 4" xfId="13871"/>
    <cellStyle name="1_BC 8 thang 2009 ve CT trong diem 5nam_bieu 01_Book1_Hoan chinh KH 2012 Von ho tro co MT_Ke hoach 2012 theo doi (giai ngan 30.6.12) 2 4 2" xfId="13872"/>
    <cellStyle name="1_BC 8 thang 2009 ve CT trong diem 5nam_bieu 01_Book1_Hoan chinh KH 2012 Von ho tro co MT_Ke hoach 2012 theo doi (giai ngan 30.6.12) 2 4 3" xfId="13873"/>
    <cellStyle name="1_BC 8 thang 2009 ve CT trong diem 5nam_bieu 01_Book1_Hoan chinh KH 2012 Von ho tro co MT_Ke hoach 2012 theo doi (giai ngan 30.6.12) 2 5" xfId="13874"/>
    <cellStyle name="1_BC 8 thang 2009 ve CT trong diem 5nam_bieu 01_Book1_Hoan chinh KH 2012 Von ho tro co MT_Ke hoach 2012 theo doi (giai ngan 30.6.12) 2 6" xfId="13875"/>
    <cellStyle name="1_BC 8 thang 2009 ve CT trong diem 5nam_bieu 01_Book1_Hoan chinh KH 2012 Von ho tro co MT_Ke hoach 2012 theo doi (giai ngan 30.6.12) 3" xfId="13876"/>
    <cellStyle name="1_BC 8 thang 2009 ve CT trong diem 5nam_bieu 01_Book1_Hoan chinh KH 2012 Von ho tro co MT_Ke hoach 2012 theo doi (giai ngan 30.6.12) 3 2" xfId="13877"/>
    <cellStyle name="1_BC 8 thang 2009 ve CT trong diem 5nam_bieu 01_Book1_Hoan chinh KH 2012 Von ho tro co MT_Ke hoach 2012 theo doi (giai ngan 30.6.12) 3 2 2" xfId="13878"/>
    <cellStyle name="1_BC 8 thang 2009 ve CT trong diem 5nam_bieu 01_Book1_Hoan chinh KH 2012 Von ho tro co MT_Ke hoach 2012 theo doi (giai ngan 30.6.12) 3 2 3" xfId="13879"/>
    <cellStyle name="1_BC 8 thang 2009 ve CT trong diem 5nam_bieu 01_Book1_Hoan chinh KH 2012 Von ho tro co MT_Ke hoach 2012 theo doi (giai ngan 30.6.12) 3 3" xfId="13880"/>
    <cellStyle name="1_BC 8 thang 2009 ve CT trong diem 5nam_bieu 01_Book1_Hoan chinh KH 2012 Von ho tro co MT_Ke hoach 2012 theo doi (giai ngan 30.6.12) 3 3 2" xfId="13881"/>
    <cellStyle name="1_BC 8 thang 2009 ve CT trong diem 5nam_bieu 01_Book1_Hoan chinh KH 2012 Von ho tro co MT_Ke hoach 2012 theo doi (giai ngan 30.6.12) 3 3 3" xfId="13882"/>
    <cellStyle name="1_BC 8 thang 2009 ve CT trong diem 5nam_bieu 01_Book1_Hoan chinh KH 2012 Von ho tro co MT_Ke hoach 2012 theo doi (giai ngan 30.6.12) 3 4" xfId="13883"/>
    <cellStyle name="1_BC 8 thang 2009 ve CT trong diem 5nam_bieu 01_Book1_Hoan chinh KH 2012 Von ho tro co MT_Ke hoach 2012 theo doi (giai ngan 30.6.12) 3 4 2" xfId="13884"/>
    <cellStyle name="1_BC 8 thang 2009 ve CT trong diem 5nam_bieu 01_Book1_Hoan chinh KH 2012 Von ho tro co MT_Ke hoach 2012 theo doi (giai ngan 30.6.12) 3 4 3" xfId="13885"/>
    <cellStyle name="1_BC 8 thang 2009 ve CT trong diem 5nam_bieu 01_Book1_Hoan chinh KH 2012 Von ho tro co MT_Ke hoach 2012 theo doi (giai ngan 30.6.12) 3 5" xfId="13886"/>
    <cellStyle name="1_BC 8 thang 2009 ve CT trong diem 5nam_bieu 01_Book1_Hoan chinh KH 2012 Von ho tro co MT_Ke hoach 2012 theo doi (giai ngan 30.6.12) 3 6" xfId="13887"/>
    <cellStyle name="1_BC 8 thang 2009 ve CT trong diem 5nam_bieu 01_Book1_Hoan chinh KH 2012 Von ho tro co MT_Ke hoach 2012 theo doi (giai ngan 30.6.12) 4" xfId="13888"/>
    <cellStyle name="1_BC 8 thang 2009 ve CT trong diem 5nam_bieu 01_Book1_Hoan chinh KH 2012 Von ho tro co MT_Ke hoach 2012 theo doi (giai ngan 30.6.12) 4 2" xfId="13889"/>
    <cellStyle name="1_BC 8 thang 2009 ve CT trong diem 5nam_bieu 01_Book1_Hoan chinh KH 2012 Von ho tro co MT_Ke hoach 2012 theo doi (giai ngan 30.6.12) 4 3" xfId="13890"/>
    <cellStyle name="1_BC 8 thang 2009 ve CT trong diem 5nam_bieu 01_Book1_Hoan chinh KH 2012 Von ho tro co MT_Ke hoach 2012 theo doi (giai ngan 30.6.12) 5" xfId="13891"/>
    <cellStyle name="1_BC 8 thang 2009 ve CT trong diem 5nam_bieu 01_Book1_Hoan chinh KH 2012 Von ho tro co MT_Ke hoach 2012 theo doi (giai ngan 30.6.12) 5 2" xfId="13892"/>
    <cellStyle name="1_BC 8 thang 2009 ve CT trong diem 5nam_bieu 01_Book1_Hoan chinh KH 2012 Von ho tro co MT_Ke hoach 2012 theo doi (giai ngan 30.6.12) 5 3" xfId="13893"/>
    <cellStyle name="1_BC 8 thang 2009 ve CT trong diem 5nam_bieu 01_Book1_Hoan chinh KH 2012 Von ho tro co MT_Ke hoach 2012 theo doi (giai ngan 30.6.12) 6" xfId="13894"/>
    <cellStyle name="1_BC 8 thang 2009 ve CT trong diem 5nam_bieu 01_Book1_Hoan chinh KH 2012 Von ho tro co MT_Ke hoach 2012 theo doi (giai ngan 30.6.12) 6 2" xfId="13895"/>
    <cellStyle name="1_BC 8 thang 2009 ve CT trong diem 5nam_bieu 01_Book1_Hoan chinh KH 2012 Von ho tro co MT_Ke hoach 2012 theo doi (giai ngan 30.6.12) 6 3" xfId="13896"/>
    <cellStyle name="1_BC 8 thang 2009 ve CT trong diem 5nam_bieu 01_Book1_Hoan chinh KH 2012 Von ho tro co MT_Ke hoach 2012 theo doi (giai ngan 30.6.12) 7" xfId="13897"/>
    <cellStyle name="1_BC 8 thang 2009 ve CT trong diem 5nam_bieu 01_Book1_Hoan chinh KH 2012 Von ho tro co MT_Ke hoach 2012 theo doi (giai ngan 30.6.12) 8" xfId="13898"/>
    <cellStyle name="1_BC 8 thang 2009 ve CT trong diem 5nam_bieu 01_Book1_Ke hoach 2012 (theo doi)" xfId="4605"/>
    <cellStyle name="1_BC 8 thang 2009 ve CT trong diem 5nam_bieu 01_Book1_Ke hoach 2012 (theo doi) 2" xfId="4606"/>
    <cellStyle name="1_BC 8 thang 2009 ve CT trong diem 5nam_bieu 01_Book1_Ke hoach 2012 (theo doi) 2 2" xfId="13899"/>
    <cellStyle name="1_BC 8 thang 2009 ve CT trong diem 5nam_bieu 01_Book1_Ke hoach 2012 (theo doi) 2 2 2" xfId="13900"/>
    <cellStyle name="1_BC 8 thang 2009 ve CT trong diem 5nam_bieu 01_Book1_Ke hoach 2012 (theo doi) 2 2 3" xfId="13901"/>
    <cellStyle name="1_BC 8 thang 2009 ve CT trong diem 5nam_bieu 01_Book1_Ke hoach 2012 (theo doi) 2 3" xfId="13902"/>
    <cellStyle name="1_BC 8 thang 2009 ve CT trong diem 5nam_bieu 01_Book1_Ke hoach 2012 (theo doi) 2 3 2" xfId="13903"/>
    <cellStyle name="1_BC 8 thang 2009 ve CT trong diem 5nam_bieu 01_Book1_Ke hoach 2012 (theo doi) 2 3 3" xfId="13904"/>
    <cellStyle name="1_BC 8 thang 2009 ve CT trong diem 5nam_bieu 01_Book1_Ke hoach 2012 (theo doi) 2 4" xfId="13905"/>
    <cellStyle name="1_BC 8 thang 2009 ve CT trong diem 5nam_bieu 01_Book1_Ke hoach 2012 (theo doi) 2 4 2" xfId="13906"/>
    <cellStyle name="1_BC 8 thang 2009 ve CT trong diem 5nam_bieu 01_Book1_Ke hoach 2012 (theo doi) 2 4 3" xfId="13907"/>
    <cellStyle name="1_BC 8 thang 2009 ve CT trong diem 5nam_bieu 01_Book1_Ke hoach 2012 (theo doi) 2 5" xfId="13908"/>
    <cellStyle name="1_BC 8 thang 2009 ve CT trong diem 5nam_bieu 01_Book1_Ke hoach 2012 (theo doi) 2 6" xfId="13909"/>
    <cellStyle name="1_BC 8 thang 2009 ve CT trong diem 5nam_bieu 01_Book1_Ke hoach 2012 (theo doi) 3" xfId="13910"/>
    <cellStyle name="1_BC 8 thang 2009 ve CT trong diem 5nam_bieu 01_Book1_Ke hoach 2012 (theo doi) 3 2" xfId="13911"/>
    <cellStyle name="1_BC 8 thang 2009 ve CT trong diem 5nam_bieu 01_Book1_Ke hoach 2012 (theo doi) 3 2 2" xfId="13912"/>
    <cellStyle name="1_BC 8 thang 2009 ve CT trong diem 5nam_bieu 01_Book1_Ke hoach 2012 (theo doi) 3 2 3" xfId="13913"/>
    <cellStyle name="1_BC 8 thang 2009 ve CT trong diem 5nam_bieu 01_Book1_Ke hoach 2012 (theo doi) 3 3" xfId="13914"/>
    <cellStyle name="1_BC 8 thang 2009 ve CT trong diem 5nam_bieu 01_Book1_Ke hoach 2012 (theo doi) 3 3 2" xfId="13915"/>
    <cellStyle name="1_BC 8 thang 2009 ve CT trong diem 5nam_bieu 01_Book1_Ke hoach 2012 (theo doi) 3 3 3" xfId="13916"/>
    <cellStyle name="1_BC 8 thang 2009 ve CT trong diem 5nam_bieu 01_Book1_Ke hoach 2012 (theo doi) 3 4" xfId="13917"/>
    <cellStyle name="1_BC 8 thang 2009 ve CT trong diem 5nam_bieu 01_Book1_Ke hoach 2012 (theo doi) 3 4 2" xfId="13918"/>
    <cellStyle name="1_BC 8 thang 2009 ve CT trong diem 5nam_bieu 01_Book1_Ke hoach 2012 (theo doi) 3 4 3" xfId="13919"/>
    <cellStyle name="1_BC 8 thang 2009 ve CT trong diem 5nam_bieu 01_Book1_Ke hoach 2012 (theo doi) 3 5" xfId="13920"/>
    <cellStyle name="1_BC 8 thang 2009 ve CT trong diem 5nam_bieu 01_Book1_Ke hoach 2012 (theo doi) 3 6" xfId="13921"/>
    <cellStyle name="1_BC 8 thang 2009 ve CT trong diem 5nam_bieu 01_Book1_Ke hoach 2012 (theo doi) 4" xfId="13922"/>
    <cellStyle name="1_BC 8 thang 2009 ve CT trong diem 5nam_bieu 01_Book1_Ke hoach 2012 (theo doi) 4 2" xfId="13923"/>
    <cellStyle name="1_BC 8 thang 2009 ve CT trong diem 5nam_bieu 01_Book1_Ke hoach 2012 (theo doi) 4 3" xfId="13924"/>
    <cellStyle name="1_BC 8 thang 2009 ve CT trong diem 5nam_bieu 01_Book1_Ke hoach 2012 (theo doi) 5" xfId="13925"/>
    <cellStyle name="1_BC 8 thang 2009 ve CT trong diem 5nam_bieu 01_Book1_Ke hoach 2012 (theo doi) 5 2" xfId="13926"/>
    <cellStyle name="1_BC 8 thang 2009 ve CT trong diem 5nam_bieu 01_Book1_Ke hoach 2012 (theo doi) 5 3" xfId="13927"/>
    <cellStyle name="1_BC 8 thang 2009 ve CT trong diem 5nam_bieu 01_Book1_Ke hoach 2012 (theo doi) 6" xfId="13928"/>
    <cellStyle name="1_BC 8 thang 2009 ve CT trong diem 5nam_bieu 01_Book1_Ke hoach 2012 (theo doi) 6 2" xfId="13929"/>
    <cellStyle name="1_BC 8 thang 2009 ve CT trong diem 5nam_bieu 01_Book1_Ke hoach 2012 (theo doi) 6 3" xfId="13930"/>
    <cellStyle name="1_BC 8 thang 2009 ve CT trong diem 5nam_bieu 01_Book1_Ke hoach 2012 (theo doi) 7" xfId="13931"/>
    <cellStyle name="1_BC 8 thang 2009 ve CT trong diem 5nam_bieu 01_Book1_Ke hoach 2012 (theo doi) 8" xfId="13932"/>
    <cellStyle name="1_BC 8 thang 2009 ve CT trong diem 5nam_bieu 01_Book1_Ke hoach 2012 theo doi (giai ngan 30.6.12)" xfId="4607"/>
    <cellStyle name="1_BC 8 thang 2009 ve CT trong diem 5nam_bieu 01_Book1_Ke hoach 2012 theo doi (giai ngan 30.6.12) 2" xfId="4608"/>
    <cellStyle name="1_BC 8 thang 2009 ve CT trong diem 5nam_bieu 01_Book1_Ke hoach 2012 theo doi (giai ngan 30.6.12) 2 2" xfId="13933"/>
    <cellStyle name="1_BC 8 thang 2009 ve CT trong diem 5nam_bieu 01_Book1_Ke hoach 2012 theo doi (giai ngan 30.6.12) 2 2 2" xfId="13934"/>
    <cellStyle name="1_BC 8 thang 2009 ve CT trong diem 5nam_bieu 01_Book1_Ke hoach 2012 theo doi (giai ngan 30.6.12) 2 2 3" xfId="13935"/>
    <cellStyle name="1_BC 8 thang 2009 ve CT trong diem 5nam_bieu 01_Book1_Ke hoach 2012 theo doi (giai ngan 30.6.12) 2 3" xfId="13936"/>
    <cellStyle name="1_BC 8 thang 2009 ve CT trong diem 5nam_bieu 01_Book1_Ke hoach 2012 theo doi (giai ngan 30.6.12) 2 3 2" xfId="13937"/>
    <cellStyle name="1_BC 8 thang 2009 ve CT trong diem 5nam_bieu 01_Book1_Ke hoach 2012 theo doi (giai ngan 30.6.12) 2 3 3" xfId="13938"/>
    <cellStyle name="1_BC 8 thang 2009 ve CT trong diem 5nam_bieu 01_Book1_Ke hoach 2012 theo doi (giai ngan 30.6.12) 2 4" xfId="13939"/>
    <cellStyle name="1_BC 8 thang 2009 ve CT trong diem 5nam_bieu 01_Book1_Ke hoach 2012 theo doi (giai ngan 30.6.12) 2 4 2" xfId="13940"/>
    <cellStyle name="1_BC 8 thang 2009 ve CT trong diem 5nam_bieu 01_Book1_Ke hoach 2012 theo doi (giai ngan 30.6.12) 2 4 3" xfId="13941"/>
    <cellStyle name="1_BC 8 thang 2009 ve CT trong diem 5nam_bieu 01_Book1_Ke hoach 2012 theo doi (giai ngan 30.6.12) 2 5" xfId="13942"/>
    <cellStyle name="1_BC 8 thang 2009 ve CT trong diem 5nam_bieu 01_Book1_Ke hoach 2012 theo doi (giai ngan 30.6.12) 2 6" xfId="13943"/>
    <cellStyle name="1_BC 8 thang 2009 ve CT trong diem 5nam_bieu 01_Book1_Ke hoach 2012 theo doi (giai ngan 30.6.12) 3" xfId="13944"/>
    <cellStyle name="1_BC 8 thang 2009 ve CT trong diem 5nam_bieu 01_Book1_Ke hoach 2012 theo doi (giai ngan 30.6.12) 3 2" xfId="13945"/>
    <cellStyle name="1_BC 8 thang 2009 ve CT trong diem 5nam_bieu 01_Book1_Ke hoach 2012 theo doi (giai ngan 30.6.12) 3 2 2" xfId="13946"/>
    <cellStyle name="1_BC 8 thang 2009 ve CT trong diem 5nam_bieu 01_Book1_Ke hoach 2012 theo doi (giai ngan 30.6.12) 3 2 3" xfId="13947"/>
    <cellStyle name="1_BC 8 thang 2009 ve CT trong diem 5nam_bieu 01_Book1_Ke hoach 2012 theo doi (giai ngan 30.6.12) 3 3" xfId="13948"/>
    <cellStyle name="1_BC 8 thang 2009 ve CT trong diem 5nam_bieu 01_Book1_Ke hoach 2012 theo doi (giai ngan 30.6.12) 3 3 2" xfId="13949"/>
    <cellStyle name="1_BC 8 thang 2009 ve CT trong diem 5nam_bieu 01_Book1_Ke hoach 2012 theo doi (giai ngan 30.6.12) 3 3 3" xfId="13950"/>
    <cellStyle name="1_BC 8 thang 2009 ve CT trong diem 5nam_bieu 01_Book1_Ke hoach 2012 theo doi (giai ngan 30.6.12) 3 4" xfId="13951"/>
    <cellStyle name="1_BC 8 thang 2009 ve CT trong diem 5nam_bieu 01_Book1_Ke hoach 2012 theo doi (giai ngan 30.6.12) 3 4 2" xfId="13952"/>
    <cellStyle name="1_BC 8 thang 2009 ve CT trong diem 5nam_bieu 01_Book1_Ke hoach 2012 theo doi (giai ngan 30.6.12) 3 4 3" xfId="13953"/>
    <cellStyle name="1_BC 8 thang 2009 ve CT trong diem 5nam_bieu 01_Book1_Ke hoach 2012 theo doi (giai ngan 30.6.12) 3 5" xfId="13954"/>
    <cellStyle name="1_BC 8 thang 2009 ve CT trong diem 5nam_bieu 01_Book1_Ke hoach 2012 theo doi (giai ngan 30.6.12) 3 6" xfId="13955"/>
    <cellStyle name="1_BC 8 thang 2009 ve CT trong diem 5nam_bieu 01_Book1_Ke hoach 2012 theo doi (giai ngan 30.6.12) 4" xfId="13956"/>
    <cellStyle name="1_BC 8 thang 2009 ve CT trong diem 5nam_bieu 01_Book1_Ke hoach 2012 theo doi (giai ngan 30.6.12) 4 2" xfId="13957"/>
    <cellStyle name="1_BC 8 thang 2009 ve CT trong diem 5nam_bieu 01_Book1_Ke hoach 2012 theo doi (giai ngan 30.6.12) 4 3" xfId="13958"/>
    <cellStyle name="1_BC 8 thang 2009 ve CT trong diem 5nam_bieu 01_Book1_Ke hoach 2012 theo doi (giai ngan 30.6.12) 5" xfId="13959"/>
    <cellStyle name="1_BC 8 thang 2009 ve CT trong diem 5nam_bieu 01_Book1_Ke hoach 2012 theo doi (giai ngan 30.6.12) 5 2" xfId="13960"/>
    <cellStyle name="1_BC 8 thang 2009 ve CT trong diem 5nam_bieu 01_Book1_Ke hoach 2012 theo doi (giai ngan 30.6.12) 5 3" xfId="13961"/>
    <cellStyle name="1_BC 8 thang 2009 ve CT trong diem 5nam_bieu 01_Book1_Ke hoach 2012 theo doi (giai ngan 30.6.12) 6" xfId="13962"/>
    <cellStyle name="1_BC 8 thang 2009 ve CT trong diem 5nam_bieu 01_Book1_Ke hoach 2012 theo doi (giai ngan 30.6.12) 6 2" xfId="13963"/>
    <cellStyle name="1_BC 8 thang 2009 ve CT trong diem 5nam_bieu 01_Book1_Ke hoach 2012 theo doi (giai ngan 30.6.12) 6 3" xfId="13964"/>
    <cellStyle name="1_BC 8 thang 2009 ve CT trong diem 5nam_bieu 01_Book1_Ke hoach 2012 theo doi (giai ngan 30.6.12) 7" xfId="13965"/>
    <cellStyle name="1_BC 8 thang 2009 ve CT trong diem 5nam_bieu 01_Book1_Ke hoach 2012 theo doi (giai ngan 30.6.12) 8" xfId="13966"/>
    <cellStyle name="1_BC 8 thang 2009 ve CT trong diem 5nam_bieu 01_Dang ky phan khai von ODA (gui Bo)" xfId="4609"/>
    <cellStyle name="1_BC 8 thang 2009 ve CT trong diem 5nam_bieu 01_Dang ky phan khai von ODA (gui Bo) 2" xfId="13967"/>
    <cellStyle name="1_BC 8 thang 2009 ve CT trong diem 5nam_bieu 01_Dang ky phan khai von ODA (gui Bo) 2 2" xfId="13968"/>
    <cellStyle name="1_BC 8 thang 2009 ve CT trong diem 5nam_bieu 01_Dang ky phan khai von ODA (gui Bo) 2 2 2" xfId="13969"/>
    <cellStyle name="1_BC 8 thang 2009 ve CT trong diem 5nam_bieu 01_Dang ky phan khai von ODA (gui Bo) 2 2 3" xfId="13970"/>
    <cellStyle name="1_BC 8 thang 2009 ve CT trong diem 5nam_bieu 01_Dang ky phan khai von ODA (gui Bo) 2 3" xfId="13971"/>
    <cellStyle name="1_BC 8 thang 2009 ve CT trong diem 5nam_bieu 01_Dang ky phan khai von ODA (gui Bo) 2 3 2" xfId="13972"/>
    <cellStyle name="1_BC 8 thang 2009 ve CT trong diem 5nam_bieu 01_Dang ky phan khai von ODA (gui Bo) 2 3 3" xfId="13973"/>
    <cellStyle name="1_BC 8 thang 2009 ve CT trong diem 5nam_bieu 01_Dang ky phan khai von ODA (gui Bo) 2 4" xfId="13974"/>
    <cellStyle name="1_BC 8 thang 2009 ve CT trong diem 5nam_bieu 01_Dang ky phan khai von ODA (gui Bo) 2 4 2" xfId="13975"/>
    <cellStyle name="1_BC 8 thang 2009 ve CT trong diem 5nam_bieu 01_Dang ky phan khai von ODA (gui Bo) 2 4 3" xfId="13976"/>
    <cellStyle name="1_BC 8 thang 2009 ve CT trong diem 5nam_bieu 01_Dang ky phan khai von ODA (gui Bo) 2 5" xfId="13977"/>
    <cellStyle name="1_BC 8 thang 2009 ve CT trong diem 5nam_bieu 01_Dang ky phan khai von ODA (gui Bo) 2 6" xfId="13978"/>
    <cellStyle name="1_BC 8 thang 2009 ve CT trong diem 5nam_bieu 01_Dang ky phan khai von ODA (gui Bo) 3" xfId="13979"/>
    <cellStyle name="1_BC 8 thang 2009 ve CT trong diem 5nam_bieu 01_Dang ky phan khai von ODA (gui Bo) 3 2" xfId="13980"/>
    <cellStyle name="1_BC 8 thang 2009 ve CT trong diem 5nam_bieu 01_Dang ky phan khai von ODA (gui Bo) 3 3" xfId="13981"/>
    <cellStyle name="1_BC 8 thang 2009 ve CT trong diem 5nam_bieu 01_Dang ky phan khai von ODA (gui Bo) 4" xfId="13982"/>
    <cellStyle name="1_BC 8 thang 2009 ve CT trong diem 5nam_bieu 01_Dang ky phan khai von ODA (gui Bo) 4 2" xfId="13983"/>
    <cellStyle name="1_BC 8 thang 2009 ve CT trong diem 5nam_bieu 01_Dang ky phan khai von ODA (gui Bo) 4 3" xfId="13984"/>
    <cellStyle name="1_BC 8 thang 2009 ve CT trong diem 5nam_bieu 01_Dang ky phan khai von ODA (gui Bo) 5" xfId="13985"/>
    <cellStyle name="1_BC 8 thang 2009 ve CT trong diem 5nam_bieu 01_Dang ky phan khai von ODA (gui Bo) 5 2" xfId="13986"/>
    <cellStyle name="1_BC 8 thang 2009 ve CT trong diem 5nam_bieu 01_Dang ky phan khai von ODA (gui Bo) 5 3" xfId="13987"/>
    <cellStyle name="1_BC 8 thang 2009 ve CT trong diem 5nam_bieu 01_Dang ky phan khai von ODA (gui Bo) 6" xfId="13988"/>
    <cellStyle name="1_BC 8 thang 2009 ve CT trong diem 5nam_bieu 01_Dang ky phan khai von ODA (gui Bo) 7" xfId="13989"/>
    <cellStyle name="1_BC 8 thang 2009 ve CT trong diem 5nam_bieu 01_Dang ky phan khai von ODA (gui Bo)_BC von DTPT 6 thang 2012" xfId="4610"/>
    <cellStyle name="1_BC 8 thang 2009 ve CT trong diem 5nam_bieu 01_Dang ky phan khai von ODA (gui Bo)_BC von DTPT 6 thang 2012 2" xfId="13990"/>
    <cellStyle name="1_BC 8 thang 2009 ve CT trong diem 5nam_bieu 01_Dang ky phan khai von ODA (gui Bo)_BC von DTPT 6 thang 2012 2 2" xfId="13991"/>
    <cellStyle name="1_BC 8 thang 2009 ve CT trong diem 5nam_bieu 01_Dang ky phan khai von ODA (gui Bo)_BC von DTPT 6 thang 2012 2 2 2" xfId="13992"/>
    <cellStyle name="1_BC 8 thang 2009 ve CT trong diem 5nam_bieu 01_Dang ky phan khai von ODA (gui Bo)_BC von DTPT 6 thang 2012 2 2 3" xfId="13993"/>
    <cellStyle name="1_BC 8 thang 2009 ve CT trong diem 5nam_bieu 01_Dang ky phan khai von ODA (gui Bo)_BC von DTPT 6 thang 2012 2 3" xfId="13994"/>
    <cellStyle name="1_BC 8 thang 2009 ve CT trong diem 5nam_bieu 01_Dang ky phan khai von ODA (gui Bo)_BC von DTPT 6 thang 2012 2 3 2" xfId="13995"/>
    <cellStyle name="1_BC 8 thang 2009 ve CT trong diem 5nam_bieu 01_Dang ky phan khai von ODA (gui Bo)_BC von DTPT 6 thang 2012 2 3 3" xfId="13996"/>
    <cellStyle name="1_BC 8 thang 2009 ve CT trong diem 5nam_bieu 01_Dang ky phan khai von ODA (gui Bo)_BC von DTPT 6 thang 2012 2 4" xfId="13997"/>
    <cellStyle name="1_BC 8 thang 2009 ve CT trong diem 5nam_bieu 01_Dang ky phan khai von ODA (gui Bo)_BC von DTPT 6 thang 2012 2 4 2" xfId="13998"/>
    <cellStyle name="1_BC 8 thang 2009 ve CT trong diem 5nam_bieu 01_Dang ky phan khai von ODA (gui Bo)_BC von DTPT 6 thang 2012 2 4 3" xfId="13999"/>
    <cellStyle name="1_BC 8 thang 2009 ve CT trong diem 5nam_bieu 01_Dang ky phan khai von ODA (gui Bo)_BC von DTPT 6 thang 2012 2 5" xfId="14000"/>
    <cellStyle name="1_BC 8 thang 2009 ve CT trong diem 5nam_bieu 01_Dang ky phan khai von ODA (gui Bo)_BC von DTPT 6 thang 2012 2 6" xfId="14001"/>
    <cellStyle name="1_BC 8 thang 2009 ve CT trong diem 5nam_bieu 01_Dang ky phan khai von ODA (gui Bo)_BC von DTPT 6 thang 2012 3" xfId="14002"/>
    <cellStyle name="1_BC 8 thang 2009 ve CT trong diem 5nam_bieu 01_Dang ky phan khai von ODA (gui Bo)_BC von DTPT 6 thang 2012 3 2" xfId="14003"/>
    <cellStyle name="1_BC 8 thang 2009 ve CT trong diem 5nam_bieu 01_Dang ky phan khai von ODA (gui Bo)_BC von DTPT 6 thang 2012 3 3" xfId="14004"/>
    <cellStyle name="1_BC 8 thang 2009 ve CT trong diem 5nam_bieu 01_Dang ky phan khai von ODA (gui Bo)_BC von DTPT 6 thang 2012 4" xfId="14005"/>
    <cellStyle name="1_BC 8 thang 2009 ve CT trong diem 5nam_bieu 01_Dang ky phan khai von ODA (gui Bo)_BC von DTPT 6 thang 2012 4 2" xfId="14006"/>
    <cellStyle name="1_BC 8 thang 2009 ve CT trong diem 5nam_bieu 01_Dang ky phan khai von ODA (gui Bo)_BC von DTPT 6 thang 2012 4 3" xfId="14007"/>
    <cellStyle name="1_BC 8 thang 2009 ve CT trong diem 5nam_bieu 01_Dang ky phan khai von ODA (gui Bo)_BC von DTPT 6 thang 2012 5" xfId="14008"/>
    <cellStyle name="1_BC 8 thang 2009 ve CT trong diem 5nam_bieu 01_Dang ky phan khai von ODA (gui Bo)_BC von DTPT 6 thang 2012 5 2" xfId="14009"/>
    <cellStyle name="1_BC 8 thang 2009 ve CT trong diem 5nam_bieu 01_Dang ky phan khai von ODA (gui Bo)_BC von DTPT 6 thang 2012 5 3" xfId="14010"/>
    <cellStyle name="1_BC 8 thang 2009 ve CT trong diem 5nam_bieu 01_Dang ky phan khai von ODA (gui Bo)_BC von DTPT 6 thang 2012 6" xfId="14011"/>
    <cellStyle name="1_BC 8 thang 2009 ve CT trong diem 5nam_bieu 01_Dang ky phan khai von ODA (gui Bo)_BC von DTPT 6 thang 2012 7" xfId="14012"/>
    <cellStyle name="1_BC 8 thang 2009 ve CT trong diem 5nam_bieu 01_Dang ky phan khai von ODA (gui Bo)_Bieu du thao QD von ho tro co MT" xfId="4611"/>
    <cellStyle name="1_BC 8 thang 2009 ve CT trong diem 5nam_bieu 01_Dang ky phan khai von ODA (gui Bo)_Bieu du thao QD von ho tro co MT 2" xfId="14013"/>
    <cellStyle name="1_BC 8 thang 2009 ve CT trong diem 5nam_bieu 01_Dang ky phan khai von ODA (gui Bo)_Bieu du thao QD von ho tro co MT 2 2" xfId="14014"/>
    <cellStyle name="1_BC 8 thang 2009 ve CT trong diem 5nam_bieu 01_Dang ky phan khai von ODA (gui Bo)_Bieu du thao QD von ho tro co MT 2 2 2" xfId="14015"/>
    <cellStyle name="1_BC 8 thang 2009 ve CT trong diem 5nam_bieu 01_Dang ky phan khai von ODA (gui Bo)_Bieu du thao QD von ho tro co MT 2 2 3" xfId="14016"/>
    <cellStyle name="1_BC 8 thang 2009 ve CT trong diem 5nam_bieu 01_Dang ky phan khai von ODA (gui Bo)_Bieu du thao QD von ho tro co MT 2 3" xfId="14017"/>
    <cellStyle name="1_BC 8 thang 2009 ve CT trong diem 5nam_bieu 01_Dang ky phan khai von ODA (gui Bo)_Bieu du thao QD von ho tro co MT 2 3 2" xfId="14018"/>
    <cellStyle name="1_BC 8 thang 2009 ve CT trong diem 5nam_bieu 01_Dang ky phan khai von ODA (gui Bo)_Bieu du thao QD von ho tro co MT 2 3 3" xfId="14019"/>
    <cellStyle name="1_BC 8 thang 2009 ve CT trong diem 5nam_bieu 01_Dang ky phan khai von ODA (gui Bo)_Bieu du thao QD von ho tro co MT 2 4" xfId="14020"/>
    <cellStyle name="1_BC 8 thang 2009 ve CT trong diem 5nam_bieu 01_Dang ky phan khai von ODA (gui Bo)_Bieu du thao QD von ho tro co MT 2 4 2" xfId="14021"/>
    <cellStyle name="1_BC 8 thang 2009 ve CT trong diem 5nam_bieu 01_Dang ky phan khai von ODA (gui Bo)_Bieu du thao QD von ho tro co MT 2 4 3" xfId="14022"/>
    <cellStyle name="1_BC 8 thang 2009 ve CT trong diem 5nam_bieu 01_Dang ky phan khai von ODA (gui Bo)_Bieu du thao QD von ho tro co MT 2 5" xfId="14023"/>
    <cellStyle name="1_BC 8 thang 2009 ve CT trong diem 5nam_bieu 01_Dang ky phan khai von ODA (gui Bo)_Bieu du thao QD von ho tro co MT 2 6" xfId="14024"/>
    <cellStyle name="1_BC 8 thang 2009 ve CT trong diem 5nam_bieu 01_Dang ky phan khai von ODA (gui Bo)_Bieu du thao QD von ho tro co MT 3" xfId="14025"/>
    <cellStyle name="1_BC 8 thang 2009 ve CT trong diem 5nam_bieu 01_Dang ky phan khai von ODA (gui Bo)_Bieu du thao QD von ho tro co MT 3 2" xfId="14026"/>
    <cellStyle name="1_BC 8 thang 2009 ve CT trong diem 5nam_bieu 01_Dang ky phan khai von ODA (gui Bo)_Bieu du thao QD von ho tro co MT 3 3" xfId="14027"/>
    <cellStyle name="1_BC 8 thang 2009 ve CT trong diem 5nam_bieu 01_Dang ky phan khai von ODA (gui Bo)_Bieu du thao QD von ho tro co MT 4" xfId="14028"/>
    <cellStyle name="1_BC 8 thang 2009 ve CT trong diem 5nam_bieu 01_Dang ky phan khai von ODA (gui Bo)_Bieu du thao QD von ho tro co MT 4 2" xfId="14029"/>
    <cellStyle name="1_BC 8 thang 2009 ve CT trong diem 5nam_bieu 01_Dang ky phan khai von ODA (gui Bo)_Bieu du thao QD von ho tro co MT 4 3" xfId="14030"/>
    <cellStyle name="1_BC 8 thang 2009 ve CT trong diem 5nam_bieu 01_Dang ky phan khai von ODA (gui Bo)_Bieu du thao QD von ho tro co MT 5" xfId="14031"/>
    <cellStyle name="1_BC 8 thang 2009 ve CT trong diem 5nam_bieu 01_Dang ky phan khai von ODA (gui Bo)_Bieu du thao QD von ho tro co MT 5 2" xfId="14032"/>
    <cellStyle name="1_BC 8 thang 2009 ve CT trong diem 5nam_bieu 01_Dang ky phan khai von ODA (gui Bo)_Bieu du thao QD von ho tro co MT 5 3" xfId="14033"/>
    <cellStyle name="1_BC 8 thang 2009 ve CT trong diem 5nam_bieu 01_Dang ky phan khai von ODA (gui Bo)_Bieu du thao QD von ho tro co MT 6" xfId="14034"/>
    <cellStyle name="1_BC 8 thang 2009 ve CT trong diem 5nam_bieu 01_Dang ky phan khai von ODA (gui Bo)_Bieu du thao QD von ho tro co MT 7" xfId="14035"/>
    <cellStyle name="1_BC 8 thang 2009 ve CT trong diem 5nam_bieu 01_Dang ky phan khai von ODA (gui Bo)_Ke hoach 2012 theo doi (giai ngan 30.6.12)" xfId="4612"/>
    <cellStyle name="1_BC 8 thang 2009 ve CT trong diem 5nam_bieu 01_Dang ky phan khai von ODA (gui Bo)_Ke hoach 2012 theo doi (giai ngan 30.6.12) 2" xfId="14036"/>
    <cellStyle name="1_BC 8 thang 2009 ve CT trong diem 5nam_bieu 01_Dang ky phan khai von ODA (gui Bo)_Ke hoach 2012 theo doi (giai ngan 30.6.12) 2 2" xfId="14037"/>
    <cellStyle name="1_BC 8 thang 2009 ve CT trong diem 5nam_bieu 01_Dang ky phan khai von ODA (gui Bo)_Ke hoach 2012 theo doi (giai ngan 30.6.12) 2 2 2" xfId="14038"/>
    <cellStyle name="1_BC 8 thang 2009 ve CT trong diem 5nam_bieu 01_Dang ky phan khai von ODA (gui Bo)_Ke hoach 2012 theo doi (giai ngan 30.6.12) 2 2 3" xfId="14039"/>
    <cellStyle name="1_BC 8 thang 2009 ve CT trong diem 5nam_bieu 01_Dang ky phan khai von ODA (gui Bo)_Ke hoach 2012 theo doi (giai ngan 30.6.12) 2 3" xfId="14040"/>
    <cellStyle name="1_BC 8 thang 2009 ve CT trong diem 5nam_bieu 01_Dang ky phan khai von ODA (gui Bo)_Ke hoach 2012 theo doi (giai ngan 30.6.12) 2 3 2" xfId="14041"/>
    <cellStyle name="1_BC 8 thang 2009 ve CT trong diem 5nam_bieu 01_Dang ky phan khai von ODA (gui Bo)_Ke hoach 2012 theo doi (giai ngan 30.6.12) 2 3 3" xfId="14042"/>
    <cellStyle name="1_BC 8 thang 2009 ve CT trong diem 5nam_bieu 01_Dang ky phan khai von ODA (gui Bo)_Ke hoach 2012 theo doi (giai ngan 30.6.12) 2 4" xfId="14043"/>
    <cellStyle name="1_BC 8 thang 2009 ve CT trong diem 5nam_bieu 01_Dang ky phan khai von ODA (gui Bo)_Ke hoach 2012 theo doi (giai ngan 30.6.12) 2 4 2" xfId="14044"/>
    <cellStyle name="1_BC 8 thang 2009 ve CT trong diem 5nam_bieu 01_Dang ky phan khai von ODA (gui Bo)_Ke hoach 2012 theo doi (giai ngan 30.6.12) 2 4 3" xfId="14045"/>
    <cellStyle name="1_BC 8 thang 2009 ve CT trong diem 5nam_bieu 01_Dang ky phan khai von ODA (gui Bo)_Ke hoach 2012 theo doi (giai ngan 30.6.12) 2 5" xfId="14046"/>
    <cellStyle name="1_BC 8 thang 2009 ve CT trong diem 5nam_bieu 01_Dang ky phan khai von ODA (gui Bo)_Ke hoach 2012 theo doi (giai ngan 30.6.12) 2 6" xfId="14047"/>
    <cellStyle name="1_BC 8 thang 2009 ve CT trong diem 5nam_bieu 01_Dang ky phan khai von ODA (gui Bo)_Ke hoach 2012 theo doi (giai ngan 30.6.12) 3" xfId="14048"/>
    <cellStyle name="1_BC 8 thang 2009 ve CT trong diem 5nam_bieu 01_Dang ky phan khai von ODA (gui Bo)_Ke hoach 2012 theo doi (giai ngan 30.6.12) 3 2" xfId="14049"/>
    <cellStyle name="1_BC 8 thang 2009 ve CT trong diem 5nam_bieu 01_Dang ky phan khai von ODA (gui Bo)_Ke hoach 2012 theo doi (giai ngan 30.6.12) 3 3" xfId="14050"/>
    <cellStyle name="1_BC 8 thang 2009 ve CT trong diem 5nam_bieu 01_Dang ky phan khai von ODA (gui Bo)_Ke hoach 2012 theo doi (giai ngan 30.6.12) 4" xfId="14051"/>
    <cellStyle name="1_BC 8 thang 2009 ve CT trong diem 5nam_bieu 01_Dang ky phan khai von ODA (gui Bo)_Ke hoach 2012 theo doi (giai ngan 30.6.12) 4 2" xfId="14052"/>
    <cellStyle name="1_BC 8 thang 2009 ve CT trong diem 5nam_bieu 01_Dang ky phan khai von ODA (gui Bo)_Ke hoach 2012 theo doi (giai ngan 30.6.12) 4 3" xfId="14053"/>
    <cellStyle name="1_BC 8 thang 2009 ve CT trong diem 5nam_bieu 01_Dang ky phan khai von ODA (gui Bo)_Ke hoach 2012 theo doi (giai ngan 30.6.12) 5" xfId="14054"/>
    <cellStyle name="1_BC 8 thang 2009 ve CT trong diem 5nam_bieu 01_Dang ky phan khai von ODA (gui Bo)_Ke hoach 2012 theo doi (giai ngan 30.6.12) 5 2" xfId="14055"/>
    <cellStyle name="1_BC 8 thang 2009 ve CT trong diem 5nam_bieu 01_Dang ky phan khai von ODA (gui Bo)_Ke hoach 2012 theo doi (giai ngan 30.6.12) 5 3" xfId="14056"/>
    <cellStyle name="1_BC 8 thang 2009 ve CT trong diem 5nam_bieu 01_Dang ky phan khai von ODA (gui Bo)_Ke hoach 2012 theo doi (giai ngan 30.6.12) 6" xfId="14057"/>
    <cellStyle name="1_BC 8 thang 2009 ve CT trong diem 5nam_bieu 01_Dang ky phan khai von ODA (gui Bo)_Ke hoach 2012 theo doi (giai ngan 30.6.12) 7" xfId="14058"/>
    <cellStyle name="1_BC 8 thang 2009 ve CT trong diem 5nam_bieu 01_Ke hoach 2010 (theo doi)" xfId="4613"/>
    <cellStyle name="1_BC 8 thang 2009 ve CT trong diem 5nam_bieu 01_Ke hoach 2010 (theo doi) 2" xfId="14059"/>
    <cellStyle name="1_BC 8 thang 2009 ve CT trong diem 5nam_bieu 01_Ke hoach 2010 (theo doi) 2 2" xfId="14060"/>
    <cellStyle name="1_BC 8 thang 2009 ve CT trong diem 5nam_bieu 01_Ke hoach 2010 (theo doi) 2 2 2" xfId="14061"/>
    <cellStyle name="1_BC 8 thang 2009 ve CT trong diem 5nam_bieu 01_Ke hoach 2010 (theo doi) 2 2 3" xfId="14062"/>
    <cellStyle name="1_BC 8 thang 2009 ve CT trong diem 5nam_bieu 01_Ke hoach 2010 (theo doi) 2 3" xfId="14063"/>
    <cellStyle name="1_BC 8 thang 2009 ve CT trong diem 5nam_bieu 01_Ke hoach 2010 (theo doi) 2 3 2" xfId="14064"/>
    <cellStyle name="1_BC 8 thang 2009 ve CT trong diem 5nam_bieu 01_Ke hoach 2010 (theo doi) 2 3 3" xfId="14065"/>
    <cellStyle name="1_BC 8 thang 2009 ve CT trong diem 5nam_bieu 01_Ke hoach 2010 (theo doi) 2 4" xfId="14066"/>
    <cellStyle name="1_BC 8 thang 2009 ve CT trong diem 5nam_bieu 01_Ke hoach 2010 (theo doi) 2 4 2" xfId="14067"/>
    <cellStyle name="1_BC 8 thang 2009 ve CT trong diem 5nam_bieu 01_Ke hoach 2010 (theo doi) 2 4 3" xfId="14068"/>
    <cellStyle name="1_BC 8 thang 2009 ve CT trong diem 5nam_bieu 01_Ke hoach 2010 (theo doi) 2 5" xfId="14069"/>
    <cellStyle name="1_BC 8 thang 2009 ve CT trong diem 5nam_bieu 01_Ke hoach 2010 (theo doi) 2 6" xfId="14070"/>
    <cellStyle name="1_BC 8 thang 2009 ve CT trong diem 5nam_bieu 01_Ke hoach 2010 (theo doi) 3" xfId="14071"/>
    <cellStyle name="1_BC 8 thang 2009 ve CT trong diem 5nam_bieu 01_Ke hoach 2010 (theo doi) 3 2" xfId="14072"/>
    <cellStyle name="1_BC 8 thang 2009 ve CT trong diem 5nam_bieu 01_Ke hoach 2010 (theo doi) 3 3" xfId="14073"/>
    <cellStyle name="1_BC 8 thang 2009 ve CT trong diem 5nam_bieu 01_Ke hoach 2010 (theo doi) 4" xfId="14074"/>
    <cellStyle name="1_BC 8 thang 2009 ve CT trong diem 5nam_bieu 01_Ke hoach 2010 (theo doi) 4 2" xfId="14075"/>
    <cellStyle name="1_BC 8 thang 2009 ve CT trong diem 5nam_bieu 01_Ke hoach 2010 (theo doi) 4 3" xfId="14076"/>
    <cellStyle name="1_BC 8 thang 2009 ve CT trong diem 5nam_bieu 01_Ke hoach 2010 (theo doi) 5" xfId="14077"/>
    <cellStyle name="1_BC 8 thang 2009 ve CT trong diem 5nam_bieu 01_Ke hoach 2010 (theo doi) 5 2" xfId="14078"/>
    <cellStyle name="1_BC 8 thang 2009 ve CT trong diem 5nam_bieu 01_Ke hoach 2010 (theo doi) 5 3" xfId="14079"/>
    <cellStyle name="1_BC 8 thang 2009 ve CT trong diem 5nam_bieu 01_Ke hoach 2010 (theo doi) 6" xfId="14080"/>
    <cellStyle name="1_BC 8 thang 2009 ve CT trong diem 5nam_bieu 01_Ke hoach 2010 (theo doi) 7" xfId="14081"/>
    <cellStyle name="1_BC 8 thang 2009 ve CT trong diem 5nam_bieu 01_Ke hoach 2010 (theo doi)_BC von DTPT 6 thang 2012" xfId="4614"/>
    <cellStyle name="1_BC 8 thang 2009 ve CT trong diem 5nam_bieu 01_Ke hoach 2010 (theo doi)_BC von DTPT 6 thang 2012 2" xfId="14082"/>
    <cellStyle name="1_BC 8 thang 2009 ve CT trong diem 5nam_bieu 01_Ke hoach 2010 (theo doi)_BC von DTPT 6 thang 2012 2 2" xfId="14083"/>
    <cellStyle name="1_BC 8 thang 2009 ve CT trong diem 5nam_bieu 01_Ke hoach 2010 (theo doi)_BC von DTPT 6 thang 2012 2 2 2" xfId="14084"/>
    <cellStyle name="1_BC 8 thang 2009 ve CT trong diem 5nam_bieu 01_Ke hoach 2010 (theo doi)_BC von DTPT 6 thang 2012 2 2 3" xfId="14085"/>
    <cellStyle name="1_BC 8 thang 2009 ve CT trong diem 5nam_bieu 01_Ke hoach 2010 (theo doi)_BC von DTPT 6 thang 2012 2 3" xfId="14086"/>
    <cellStyle name="1_BC 8 thang 2009 ve CT trong diem 5nam_bieu 01_Ke hoach 2010 (theo doi)_BC von DTPT 6 thang 2012 2 3 2" xfId="14087"/>
    <cellStyle name="1_BC 8 thang 2009 ve CT trong diem 5nam_bieu 01_Ke hoach 2010 (theo doi)_BC von DTPT 6 thang 2012 2 3 3" xfId="14088"/>
    <cellStyle name="1_BC 8 thang 2009 ve CT trong diem 5nam_bieu 01_Ke hoach 2010 (theo doi)_BC von DTPT 6 thang 2012 2 4" xfId="14089"/>
    <cellStyle name="1_BC 8 thang 2009 ve CT trong diem 5nam_bieu 01_Ke hoach 2010 (theo doi)_BC von DTPT 6 thang 2012 2 4 2" xfId="14090"/>
    <cellStyle name="1_BC 8 thang 2009 ve CT trong diem 5nam_bieu 01_Ke hoach 2010 (theo doi)_BC von DTPT 6 thang 2012 2 4 3" xfId="14091"/>
    <cellStyle name="1_BC 8 thang 2009 ve CT trong diem 5nam_bieu 01_Ke hoach 2010 (theo doi)_BC von DTPT 6 thang 2012 2 5" xfId="14092"/>
    <cellStyle name="1_BC 8 thang 2009 ve CT trong diem 5nam_bieu 01_Ke hoach 2010 (theo doi)_BC von DTPT 6 thang 2012 2 6" xfId="14093"/>
    <cellStyle name="1_BC 8 thang 2009 ve CT trong diem 5nam_bieu 01_Ke hoach 2010 (theo doi)_BC von DTPT 6 thang 2012 3" xfId="14094"/>
    <cellStyle name="1_BC 8 thang 2009 ve CT trong diem 5nam_bieu 01_Ke hoach 2010 (theo doi)_BC von DTPT 6 thang 2012 3 2" xfId="14095"/>
    <cellStyle name="1_BC 8 thang 2009 ve CT trong diem 5nam_bieu 01_Ke hoach 2010 (theo doi)_BC von DTPT 6 thang 2012 3 3" xfId="14096"/>
    <cellStyle name="1_BC 8 thang 2009 ve CT trong diem 5nam_bieu 01_Ke hoach 2010 (theo doi)_BC von DTPT 6 thang 2012 4" xfId="14097"/>
    <cellStyle name="1_BC 8 thang 2009 ve CT trong diem 5nam_bieu 01_Ke hoach 2010 (theo doi)_BC von DTPT 6 thang 2012 4 2" xfId="14098"/>
    <cellStyle name="1_BC 8 thang 2009 ve CT trong diem 5nam_bieu 01_Ke hoach 2010 (theo doi)_BC von DTPT 6 thang 2012 4 3" xfId="14099"/>
    <cellStyle name="1_BC 8 thang 2009 ve CT trong diem 5nam_bieu 01_Ke hoach 2010 (theo doi)_BC von DTPT 6 thang 2012 5" xfId="14100"/>
    <cellStyle name="1_BC 8 thang 2009 ve CT trong diem 5nam_bieu 01_Ke hoach 2010 (theo doi)_BC von DTPT 6 thang 2012 5 2" xfId="14101"/>
    <cellStyle name="1_BC 8 thang 2009 ve CT trong diem 5nam_bieu 01_Ke hoach 2010 (theo doi)_BC von DTPT 6 thang 2012 5 3" xfId="14102"/>
    <cellStyle name="1_BC 8 thang 2009 ve CT trong diem 5nam_bieu 01_Ke hoach 2010 (theo doi)_BC von DTPT 6 thang 2012 6" xfId="14103"/>
    <cellStyle name="1_BC 8 thang 2009 ve CT trong diem 5nam_bieu 01_Ke hoach 2010 (theo doi)_BC von DTPT 6 thang 2012 7" xfId="14104"/>
    <cellStyle name="1_BC 8 thang 2009 ve CT trong diem 5nam_bieu 01_Ke hoach 2010 (theo doi)_Bieu du thao QD von ho tro co MT" xfId="4615"/>
    <cellStyle name="1_BC 8 thang 2009 ve CT trong diem 5nam_bieu 01_Ke hoach 2010 (theo doi)_Bieu du thao QD von ho tro co MT 2" xfId="14105"/>
    <cellStyle name="1_BC 8 thang 2009 ve CT trong diem 5nam_bieu 01_Ke hoach 2010 (theo doi)_Bieu du thao QD von ho tro co MT 2 2" xfId="14106"/>
    <cellStyle name="1_BC 8 thang 2009 ve CT trong diem 5nam_bieu 01_Ke hoach 2010 (theo doi)_Bieu du thao QD von ho tro co MT 2 2 2" xfId="14107"/>
    <cellStyle name="1_BC 8 thang 2009 ve CT trong diem 5nam_bieu 01_Ke hoach 2010 (theo doi)_Bieu du thao QD von ho tro co MT 2 2 3" xfId="14108"/>
    <cellStyle name="1_BC 8 thang 2009 ve CT trong diem 5nam_bieu 01_Ke hoach 2010 (theo doi)_Bieu du thao QD von ho tro co MT 2 3" xfId="14109"/>
    <cellStyle name="1_BC 8 thang 2009 ve CT trong diem 5nam_bieu 01_Ke hoach 2010 (theo doi)_Bieu du thao QD von ho tro co MT 2 3 2" xfId="14110"/>
    <cellStyle name="1_BC 8 thang 2009 ve CT trong diem 5nam_bieu 01_Ke hoach 2010 (theo doi)_Bieu du thao QD von ho tro co MT 2 3 3" xfId="14111"/>
    <cellStyle name="1_BC 8 thang 2009 ve CT trong diem 5nam_bieu 01_Ke hoach 2010 (theo doi)_Bieu du thao QD von ho tro co MT 2 4" xfId="14112"/>
    <cellStyle name="1_BC 8 thang 2009 ve CT trong diem 5nam_bieu 01_Ke hoach 2010 (theo doi)_Bieu du thao QD von ho tro co MT 2 4 2" xfId="14113"/>
    <cellStyle name="1_BC 8 thang 2009 ve CT trong diem 5nam_bieu 01_Ke hoach 2010 (theo doi)_Bieu du thao QD von ho tro co MT 2 4 3" xfId="14114"/>
    <cellStyle name="1_BC 8 thang 2009 ve CT trong diem 5nam_bieu 01_Ke hoach 2010 (theo doi)_Bieu du thao QD von ho tro co MT 2 5" xfId="14115"/>
    <cellStyle name="1_BC 8 thang 2009 ve CT trong diem 5nam_bieu 01_Ke hoach 2010 (theo doi)_Bieu du thao QD von ho tro co MT 2 6" xfId="14116"/>
    <cellStyle name="1_BC 8 thang 2009 ve CT trong diem 5nam_bieu 01_Ke hoach 2010 (theo doi)_Bieu du thao QD von ho tro co MT 3" xfId="14117"/>
    <cellStyle name="1_BC 8 thang 2009 ve CT trong diem 5nam_bieu 01_Ke hoach 2010 (theo doi)_Bieu du thao QD von ho tro co MT 3 2" xfId="14118"/>
    <cellStyle name="1_BC 8 thang 2009 ve CT trong diem 5nam_bieu 01_Ke hoach 2010 (theo doi)_Bieu du thao QD von ho tro co MT 3 3" xfId="14119"/>
    <cellStyle name="1_BC 8 thang 2009 ve CT trong diem 5nam_bieu 01_Ke hoach 2010 (theo doi)_Bieu du thao QD von ho tro co MT 4" xfId="14120"/>
    <cellStyle name="1_BC 8 thang 2009 ve CT trong diem 5nam_bieu 01_Ke hoach 2010 (theo doi)_Bieu du thao QD von ho tro co MT 4 2" xfId="14121"/>
    <cellStyle name="1_BC 8 thang 2009 ve CT trong diem 5nam_bieu 01_Ke hoach 2010 (theo doi)_Bieu du thao QD von ho tro co MT 4 3" xfId="14122"/>
    <cellStyle name="1_BC 8 thang 2009 ve CT trong diem 5nam_bieu 01_Ke hoach 2010 (theo doi)_Bieu du thao QD von ho tro co MT 5" xfId="14123"/>
    <cellStyle name="1_BC 8 thang 2009 ve CT trong diem 5nam_bieu 01_Ke hoach 2010 (theo doi)_Bieu du thao QD von ho tro co MT 5 2" xfId="14124"/>
    <cellStyle name="1_BC 8 thang 2009 ve CT trong diem 5nam_bieu 01_Ke hoach 2010 (theo doi)_Bieu du thao QD von ho tro co MT 5 3" xfId="14125"/>
    <cellStyle name="1_BC 8 thang 2009 ve CT trong diem 5nam_bieu 01_Ke hoach 2010 (theo doi)_Bieu du thao QD von ho tro co MT 6" xfId="14126"/>
    <cellStyle name="1_BC 8 thang 2009 ve CT trong diem 5nam_bieu 01_Ke hoach 2010 (theo doi)_Bieu du thao QD von ho tro co MT 7" xfId="14127"/>
    <cellStyle name="1_BC 8 thang 2009 ve CT trong diem 5nam_bieu 01_Ke hoach 2010 (theo doi)_Ke hoach 2012 (theo doi)" xfId="4616"/>
    <cellStyle name="1_BC 8 thang 2009 ve CT trong diem 5nam_bieu 01_Ke hoach 2010 (theo doi)_Ke hoach 2012 (theo doi) 2" xfId="14128"/>
    <cellStyle name="1_BC 8 thang 2009 ve CT trong diem 5nam_bieu 01_Ke hoach 2010 (theo doi)_Ke hoach 2012 (theo doi) 2 2" xfId="14129"/>
    <cellStyle name="1_BC 8 thang 2009 ve CT trong diem 5nam_bieu 01_Ke hoach 2010 (theo doi)_Ke hoach 2012 (theo doi) 2 2 2" xfId="14130"/>
    <cellStyle name="1_BC 8 thang 2009 ve CT trong diem 5nam_bieu 01_Ke hoach 2010 (theo doi)_Ke hoach 2012 (theo doi) 2 2 3" xfId="14131"/>
    <cellStyle name="1_BC 8 thang 2009 ve CT trong diem 5nam_bieu 01_Ke hoach 2010 (theo doi)_Ke hoach 2012 (theo doi) 2 3" xfId="14132"/>
    <cellStyle name="1_BC 8 thang 2009 ve CT trong diem 5nam_bieu 01_Ke hoach 2010 (theo doi)_Ke hoach 2012 (theo doi) 2 3 2" xfId="14133"/>
    <cellStyle name="1_BC 8 thang 2009 ve CT trong diem 5nam_bieu 01_Ke hoach 2010 (theo doi)_Ke hoach 2012 (theo doi) 2 3 3" xfId="14134"/>
    <cellStyle name="1_BC 8 thang 2009 ve CT trong diem 5nam_bieu 01_Ke hoach 2010 (theo doi)_Ke hoach 2012 (theo doi) 2 4" xfId="14135"/>
    <cellStyle name="1_BC 8 thang 2009 ve CT trong diem 5nam_bieu 01_Ke hoach 2010 (theo doi)_Ke hoach 2012 (theo doi) 2 4 2" xfId="14136"/>
    <cellStyle name="1_BC 8 thang 2009 ve CT trong diem 5nam_bieu 01_Ke hoach 2010 (theo doi)_Ke hoach 2012 (theo doi) 2 4 3" xfId="14137"/>
    <cellStyle name="1_BC 8 thang 2009 ve CT trong diem 5nam_bieu 01_Ke hoach 2010 (theo doi)_Ke hoach 2012 (theo doi) 2 5" xfId="14138"/>
    <cellStyle name="1_BC 8 thang 2009 ve CT trong diem 5nam_bieu 01_Ke hoach 2010 (theo doi)_Ke hoach 2012 (theo doi) 2 6" xfId="14139"/>
    <cellStyle name="1_BC 8 thang 2009 ve CT trong diem 5nam_bieu 01_Ke hoach 2010 (theo doi)_Ke hoach 2012 (theo doi) 3" xfId="14140"/>
    <cellStyle name="1_BC 8 thang 2009 ve CT trong diem 5nam_bieu 01_Ke hoach 2010 (theo doi)_Ke hoach 2012 (theo doi) 3 2" xfId="14141"/>
    <cellStyle name="1_BC 8 thang 2009 ve CT trong diem 5nam_bieu 01_Ke hoach 2010 (theo doi)_Ke hoach 2012 (theo doi) 3 3" xfId="14142"/>
    <cellStyle name="1_BC 8 thang 2009 ve CT trong diem 5nam_bieu 01_Ke hoach 2010 (theo doi)_Ke hoach 2012 (theo doi) 4" xfId="14143"/>
    <cellStyle name="1_BC 8 thang 2009 ve CT trong diem 5nam_bieu 01_Ke hoach 2010 (theo doi)_Ke hoach 2012 (theo doi) 4 2" xfId="14144"/>
    <cellStyle name="1_BC 8 thang 2009 ve CT trong diem 5nam_bieu 01_Ke hoach 2010 (theo doi)_Ke hoach 2012 (theo doi) 4 3" xfId="14145"/>
    <cellStyle name="1_BC 8 thang 2009 ve CT trong diem 5nam_bieu 01_Ke hoach 2010 (theo doi)_Ke hoach 2012 (theo doi) 5" xfId="14146"/>
    <cellStyle name="1_BC 8 thang 2009 ve CT trong diem 5nam_bieu 01_Ke hoach 2010 (theo doi)_Ke hoach 2012 (theo doi) 5 2" xfId="14147"/>
    <cellStyle name="1_BC 8 thang 2009 ve CT trong diem 5nam_bieu 01_Ke hoach 2010 (theo doi)_Ke hoach 2012 (theo doi) 5 3" xfId="14148"/>
    <cellStyle name="1_BC 8 thang 2009 ve CT trong diem 5nam_bieu 01_Ke hoach 2010 (theo doi)_Ke hoach 2012 (theo doi) 6" xfId="14149"/>
    <cellStyle name="1_BC 8 thang 2009 ve CT trong diem 5nam_bieu 01_Ke hoach 2010 (theo doi)_Ke hoach 2012 (theo doi) 7" xfId="14150"/>
    <cellStyle name="1_BC 8 thang 2009 ve CT trong diem 5nam_bieu 01_Ke hoach 2010 (theo doi)_Ke hoach 2012 theo doi (giai ngan 30.6.12)" xfId="4617"/>
    <cellStyle name="1_BC 8 thang 2009 ve CT trong diem 5nam_bieu 01_Ke hoach 2010 (theo doi)_Ke hoach 2012 theo doi (giai ngan 30.6.12) 2" xfId="14151"/>
    <cellStyle name="1_BC 8 thang 2009 ve CT trong diem 5nam_bieu 01_Ke hoach 2010 (theo doi)_Ke hoach 2012 theo doi (giai ngan 30.6.12) 2 2" xfId="14152"/>
    <cellStyle name="1_BC 8 thang 2009 ve CT trong diem 5nam_bieu 01_Ke hoach 2010 (theo doi)_Ke hoach 2012 theo doi (giai ngan 30.6.12) 2 2 2" xfId="14153"/>
    <cellStyle name="1_BC 8 thang 2009 ve CT trong diem 5nam_bieu 01_Ke hoach 2010 (theo doi)_Ke hoach 2012 theo doi (giai ngan 30.6.12) 2 2 3" xfId="14154"/>
    <cellStyle name="1_BC 8 thang 2009 ve CT trong diem 5nam_bieu 01_Ke hoach 2010 (theo doi)_Ke hoach 2012 theo doi (giai ngan 30.6.12) 2 3" xfId="14155"/>
    <cellStyle name="1_BC 8 thang 2009 ve CT trong diem 5nam_bieu 01_Ke hoach 2010 (theo doi)_Ke hoach 2012 theo doi (giai ngan 30.6.12) 2 3 2" xfId="14156"/>
    <cellStyle name="1_BC 8 thang 2009 ve CT trong diem 5nam_bieu 01_Ke hoach 2010 (theo doi)_Ke hoach 2012 theo doi (giai ngan 30.6.12) 2 3 3" xfId="14157"/>
    <cellStyle name="1_BC 8 thang 2009 ve CT trong diem 5nam_bieu 01_Ke hoach 2010 (theo doi)_Ke hoach 2012 theo doi (giai ngan 30.6.12) 2 4" xfId="14158"/>
    <cellStyle name="1_BC 8 thang 2009 ve CT trong diem 5nam_bieu 01_Ke hoach 2010 (theo doi)_Ke hoach 2012 theo doi (giai ngan 30.6.12) 2 4 2" xfId="14159"/>
    <cellStyle name="1_BC 8 thang 2009 ve CT trong diem 5nam_bieu 01_Ke hoach 2010 (theo doi)_Ke hoach 2012 theo doi (giai ngan 30.6.12) 2 4 3" xfId="14160"/>
    <cellStyle name="1_BC 8 thang 2009 ve CT trong diem 5nam_bieu 01_Ke hoach 2010 (theo doi)_Ke hoach 2012 theo doi (giai ngan 30.6.12) 2 5" xfId="14161"/>
    <cellStyle name="1_BC 8 thang 2009 ve CT trong diem 5nam_bieu 01_Ke hoach 2010 (theo doi)_Ke hoach 2012 theo doi (giai ngan 30.6.12) 2 6" xfId="14162"/>
    <cellStyle name="1_BC 8 thang 2009 ve CT trong diem 5nam_bieu 01_Ke hoach 2010 (theo doi)_Ke hoach 2012 theo doi (giai ngan 30.6.12) 3" xfId="14163"/>
    <cellStyle name="1_BC 8 thang 2009 ve CT trong diem 5nam_bieu 01_Ke hoach 2010 (theo doi)_Ke hoach 2012 theo doi (giai ngan 30.6.12) 3 2" xfId="14164"/>
    <cellStyle name="1_BC 8 thang 2009 ve CT trong diem 5nam_bieu 01_Ke hoach 2010 (theo doi)_Ke hoach 2012 theo doi (giai ngan 30.6.12) 3 3" xfId="14165"/>
    <cellStyle name="1_BC 8 thang 2009 ve CT trong diem 5nam_bieu 01_Ke hoach 2010 (theo doi)_Ke hoach 2012 theo doi (giai ngan 30.6.12) 4" xfId="14166"/>
    <cellStyle name="1_BC 8 thang 2009 ve CT trong diem 5nam_bieu 01_Ke hoach 2010 (theo doi)_Ke hoach 2012 theo doi (giai ngan 30.6.12) 4 2" xfId="14167"/>
    <cellStyle name="1_BC 8 thang 2009 ve CT trong diem 5nam_bieu 01_Ke hoach 2010 (theo doi)_Ke hoach 2012 theo doi (giai ngan 30.6.12) 4 3" xfId="14168"/>
    <cellStyle name="1_BC 8 thang 2009 ve CT trong diem 5nam_bieu 01_Ke hoach 2010 (theo doi)_Ke hoach 2012 theo doi (giai ngan 30.6.12) 5" xfId="14169"/>
    <cellStyle name="1_BC 8 thang 2009 ve CT trong diem 5nam_bieu 01_Ke hoach 2010 (theo doi)_Ke hoach 2012 theo doi (giai ngan 30.6.12) 5 2" xfId="14170"/>
    <cellStyle name="1_BC 8 thang 2009 ve CT trong diem 5nam_bieu 01_Ke hoach 2010 (theo doi)_Ke hoach 2012 theo doi (giai ngan 30.6.12) 5 3" xfId="14171"/>
    <cellStyle name="1_BC 8 thang 2009 ve CT trong diem 5nam_bieu 01_Ke hoach 2010 (theo doi)_Ke hoach 2012 theo doi (giai ngan 30.6.12) 6" xfId="14172"/>
    <cellStyle name="1_BC 8 thang 2009 ve CT trong diem 5nam_bieu 01_Ke hoach 2010 (theo doi)_Ke hoach 2012 theo doi (giai ngan 30.6.12) 7" xfId="14173"/>
    <cellStyle name="1_BC 8 thang 2009 ve CT trong diem 5nam_bieu 01_Ke hoach 2012 (theo doi)" xfId="4618"/>
    <cellStyle name="1_BC 8 thang 2009 ve CT trong diem 5nam_bieu 01_Ke hoach 2012 (theo doi) 2" xfId="14174"/>
    <cellStyle name="1_BC 8 thang 2009 ve CT trong diem 5nam_bieu 01_Ke hoach 2012 (theo doi) 2 2" xfId="14175"/>
    <cellStyle name="1_BC 8 thang 2009 ve CT trong diem 5nam_bieu 01_Ke hoach 2012 (theo doi) 2 2 2" xfId="14176"/>
    <cellStyle name="1_BC 8 thang 2009 ve CT trong diem 5nam_bieu 01_Ke hoach 2012 (theo doi) 2 2 3" xfId="14177"/>
    <cellStyle name="1_BC 8 thang 2009 ve CT trong diem 5nam_bieu 01_Ke hoach 2012 (theo doi) 2 3" xfId="14178"/>
    <cellStyle name="1_BC 8 thang 2009 ve CT trong diem 5nam_bieu 01_Ke hoach 2012 (theo doi) 2 3 2" xfId="14179"/>
    <cellStyle name="1_BC 8 thang 2009 ve CT trong diem 5nam_bieu 01_Ke hoach 2012 (theo doi) 2 3 3" xfId="14180"/>
    <cellStyle name="1_BC 8 thang 2009 ve CT trong diem 5nam_bieu 01_Ke hoach 2012 (theo doi) 2 4" xfId="14181"/>
    <cellStyle name="1_BC 8 thang 2009 ve CT trong diem 5nam_bieu 01_Ke hoach 2012 (theo doi) 2 4 2" xfId="14182"/>
    <cellStyle name="1_BC 8 thang 2009 ve CT trong diem 5nam_bieu 01_Ke hoach 2012 (theo doi) 2 4 3" xfId="14183"/>
    <cellStyle name="1_BC 8 thang 2009 ve CT trong diem 5nam_bieu 01_Ke hoach 2012 (theo doi) 2 5" xfId="14184"/>
    <cellStyle name="1_BC 8 thang 2009 ve CT trong diem 5nam_bieu 01_Ke hoach 2012 (theo doi) 2 6" xfId="14185"/>
    <cellStyle name="1_BC 8 thang 2009 ve CT trong diem 5nam_bieu 01_Ke hoach 2012 (theo doi) 3" xfId="14186"/>
    <cellStyle name="1_BC 8 thang 2009 ve CT trong diem 5nam_bieu 01_Ke hoach 2012 (theo doi) 3 2" xfId="14187"/>
    <cellStyle name="1_BC 8 thang 2009 ve CT trong diem 5nam_bieu 01_Ke hoach 2012 (theo doi) 3 3" xfId="14188"/>
    <cellStyle name="1_BC 8 thang 2009 ve CT trong diem 5nam_bieu 01_Ke hoach 2012 (theo doi) 4" xfId="14189"/>
    <cellStyle name="1_BC 8 thang 2009 ve CT trong diem 5nam_bieu 01_Ke hoach 2012 (theo doi) 4 2" xfId="14190"/>
    <cellStyle name="1_BC 8 thang 2009 ve CT trong diem 5nam_bieu 01_Ke hoach 2012 (theo doi) 4 3" xfId="14191"/>
    <cellStyle name="1_BC 8 thang 2009 ve CT trong diem 5nam_bieu 01_Ke hoach 2012 (theo doi) 5" xfId="14192"/>
    <cellStyle name="1_BC 8 thang 2009 ve CT trong diem 5nam_bieu 01_Ke hoach 2012 (theo doi) 5 2" xfId="14193"/>
    <cellStyle name="1_BC 8 thang 2009 ve CT trong diem 5nam_bieu 01_Ke hoach 2012 (theo doi) 5 3" xfId="14194"/>
    <cellStyle name="1_BC 8 thang 2009 ve CT trong diem 5nam_bieu 01_Ke hoach 2012 (theo doi) 6" xfId="14195"/>
    <cellStyle name="1_BC 8 thang 2009 ve CT trong diem 5nam_bieu 01_Ke hoach 2012 (theo doi) 7" xfId="14196"/>
    <cellStyle name="1_BC 8 thang 2009 ve CT trong diem 5nam_bieu 01_Ke hoach 2012 theo doi (giai ngan 30.6.12)" xfId="4619"/>
    <cellStyle name="1_BC 8 thang 2009 ve CT trong diem 5nam_bieu 01_Ke hoach 2012 theo doi (giai ngan 30.6.12) 2" xfId="14197"/>
    <cellStyle name="1_BC 8 thang 2009 ve CT trong diem 5nam_bieu 01_Ke hoach 2012 theo doi (giai ngan 30.6.12) 2 2" xfId="14198"/>
    <cellStyle name="1_BC 8 thang 2009 ve CT trong diem 5nam_bieu 01_Ke hoach 2012 theo doi (giai ngan 30.6.12) 2 2 2" xfId="14199"/>
    <cellStyle name="1_BC 8 thang 2009 ve CT trong diem 5nam_bieu 01_Ke hoach 2012 theo doi (giai ngan 30.6.12) 2 2 3" xfId="14200"/>
    <cellStyle name="1_BC 8 thang 2009 ve CT trong diem 5nam_bieu 01_Ke hoach 2012 theo doi (giai ngan 30.6.12) 2 3" xfId="14201"/>
    <cellStyle name="1_BC 8 thang 2009 ve CT trong diem 5nam_bieu 01_Ke hoach 2012 theo doi (giai ngan 30.6.12) 2 3 2" xfId="14202"/>
    <cellStyle name="1_BC 8 thang 2009 ve CT trong diem 5nam_bieu 01_Ke hoach 2012 theo doi (giai ngan 30.6.12) 2 3 3" xfId="14203"/>
    <cellStyle name="1_BC 8 thang 2009 ve CT trong diem 5nam_bieu 01_Ke hoach 2012 theo doi (giai ngan 30.6.12) 2 4" xfId="14204"/>
    <cellStyle name="1_BC 8 thang 2009 ve CT trong diem 5nam_bieu 01_Ke hoach 2012 theo doi (giai ngan 30.6.12) 2 4 2" xfId="14205"/>
    <cellStyle name="1_BC 8 thang 2009 ve CT trong diem 5nam_bieu 01_Ke hoach 2012 theo doi (giai ngan 30.6.12) 2 4 3" xfId="14206"/>
    <cellStyle name="1_BC 8 thang 2009 ve CT trong diem 5nam_bieu 01_Ke hoach 2012 theo doi (giai ngan 30.6.12) 2 5" xfId="14207"/>
    <cellStyle name="1_BC 8 thang 2009 ve CT trong diem 5nam_bieu 01_Ke hoach 2012 theo doi (giai ngan 30.6.12) 2 6" xfId="14208"/>
    <cellStyle name="1_BC 8 thang 2009 ve CT trong diem 5nam_bieu 01_Ke hoach 2012 theo doi (giai ngan 30.6.12) 3" xfId="14209"/>
    <cellStyle name="1_BC 8 thang 2009 ve CT trong diem 5nam_bieu 01_Ke hoach 2012 theo doi (giai ngan 30.6.12) 3 2" xfId="14210"/>
    <cellStyle name="1_BC 8 thang 2009 ve CT trong diem 5nam_bieu 01_Ke hoach 2012 theo doi (giai ngan 30.6.12) 3 3" xfId="14211"/>
    <cellStyle name="1_BC 8 thang 2009 ve CT trong diem 5nam_bieu 01_Ke hoach 2012 theo doi (giai ngan 30.6.12) 4" xfId="14212"/>
    <cellStyle name="1_BC 8 thang 2009 ve CT trong diem 5nam_bieu 01_Ke hoach 2012 theo doi (giai ngan 30.6.12) 4 2" xfId="14213"/>
    <cellStyle name="1_BC 8 thang 2009 ve CT trong diem 5nam_bieu 01_Ke hoach 2012 theo doi (giai ngan 30.6.12) 4 3" xfId="14214"/>
    <cellStyle name="1_BC 8 thang 2009 ve CT trong diem 5nam_bieu 01_Ke hoach 2012 theo doi (giai ngan 30.6.12) 5" xfId="14215"/>
    <cellStyle name="1_BC 8 thang 2009 ve CT trong diem 5nam_bieu 01_Ke hoach 2012 theo doi (giai ngan 30.6.12) 5 2" xfId="14216"/>
    <cellStyle name="1_BC 8 thang 2009 ve CT trong diem 5nam_bieu 01_Ke hoach 2012 theo doi (giai ngan 30.6.12) 5 3" xfId="14217"/>
    <cellStyle name="1_BC 8 thang 2009 ve CT trong diem 5nam_bieu 01_Ke hoach 2012 theo doi (giai ngan 30.6.12) 6" xfId="14218"/>
    <cellStyle name="1_BC 8 thang 2009 ve CT trong diem 5nam_bieu 01_Ke hoach 2012 theo doi (giai ngan 30.6.12) 7" xfId="14219"/>
    <cellStyle name="1_BC 8 thang 2009 ve CT trong diem 5nam_bieu 01_Ke hoach nam 2013 nguon MT(theo doi) den 31-5-13" xfId="4620"/>
    <cellStyle name="1_BC 8 thang 2009 ve CT trong diem 5nam_bieu 01_Ke hoach nam 2013 nguon MT(theo doi) den 31-5-13 2" xfId="14220"/>
    <cellStyle name="1_BC 8 thang 2009 ve CT trong diem 5nam_bieu 01_Ke hoach nam 2013 nguon MT(theo doi) den 31-5-13 2 2" xfId="14221"/>
    <cellStyle name="1_BC 8 thang 2009 ve CT trong diem 5nam_bieu 01_Ke hoach nam 2013 nguon MT(theo doi) den 31-5-13 2 2 2" xfId="14222"/>
    <cellStyle name="1_BC 8 thang 2009 ve CT trong diem 5nam_bieu 01_Ke hoach nam 2013 nguon MT(theo doi) den 31-5-13 2 2 3" xfId="14223"/>
    <cellStyle name="1_BC 8 thang 2009 ve CT trong diem 5nam_bieu 01_Ke hoach nam 2013 nguon MT(theo doi) den 31-5-13 2 3" xfId="14224"/>
    <cellStyle name="1_BC 8 thang 2009 ve CT trong diem 5nam_bieu 01_Ke hoach nam 2013 nguon MT(theo doi) den 31-5-13 2 3 2" xfId="14225"/>
    <cellStyle name="1_BC 8 thang 2009 ve CT trong diem 5nam_bieu 01_Ke hoach nam 2013 nguon MT(theo doi) den 31-5-13 2 3 3" xfId="14226"/>
    <cellStyle name="1_BC 8 thang 2009 ve CT trong diem 5nam_bieu 01_Ke hoach nam 2013 nguon MT(theo doi) den 31-5-13 2 4" xfId="14227"/>
    <cellStyle name="1_BC 8 thang 2009 ve CT trong diem 5nam_bieu 01_Ke hoach nam 2013 nguon MT(theo doi) den 31-5-13 2 4 2" xfId="14228"/>
    <cellStyle name="1_BC 8 thang 2009 ve CT trong diem 5nam_bieu 01_Ke hoach nam 2013 nguon MT(theo doi) den 31-5-13 2 4 3" xfId="14229"/>
    <cellStyle name="1_BC 8 thang 2009 ve CT trong diem 5nam_bieu 01_Ke hoach nam 2013 nguon MT(theo doi) den 31-5-13 2 5" xfId="14230"/>
    <cellStyle name="1_BC 8 thang 2009 ve CT trong diem 5nam_bieu 01_Ke hoach nam 2013 nguon MT(theo doi) den 31-5-13 2 6" xfId="14231"/>
    <cellStyle name="1_BC 8 thang 2009 ve CT trong diem 5nam_bieu 01_Ke hoach nam 2013 nguon MT(theo doi) den 31-5-13 3" xfId="14232"/>
    <cellStyle name="1_BC 8 thang 2009 ve CT trong diem 5nam_bieu 01_Ke hoach nam 2013 nguon MT(theo doi) den 31-5-13 3 2" xfId="14233"/>
    <cellStyle name="1_BC 8 thang 2009 ve CT trong diem 5nam_bieu 01_Ke hoach nam 2013 nguon MT(theo doi) den 31-5-13 3 3" xfId="14234"/>
    <cellStyle name="1_BC 8 thang 2009 ve CT trong diem 5nam_bieu 01_Ke hoach nam 2013 nguon MT(theo doi) den 31-5-13 4" xfId="14235"/>
    <cellStyle name="1_BC 8 thang 2009 ve CT trong diem 5nam_bieu 01_Ke hoach nam 2013 nguon MT(theo doi) den 31-5-13 4 2" xfId="14236"/>
    <cellStyle name="1_BC 8 thang 2009 ve CT trong diem 5nam_bieu 01_Ke hoach nam 2013 nguon MT(theo doi) den 31-5-13 4 3" xfId="14237"/>
    <cellStyle name="1_BC 8 thang 2009 ve CT trong diem 5nam_bieu 01_Ke hoach nam 2013 nguon MT(theo doi) den 31-5-13 5" xfId="14238"/>
    <cellStyle name="1_BC 8 thang 2009 ve CT trong diem 5nam_bieu 01_Ke hoach nam 2013 nguon MT(theo doi) den 31-5-13 5 2" xfId="14239"/>
    <cellStyle name="1_BC 8 thang 2009 ve CT trong diem 5nam_bieu 01_Ke hoach nam 2013 nguon MT(theo doi) den 31-5-13 5 3" xfId="14240"/>
    <cellStyle name="1_BC 8 thang 2009 ve CT trong diem 5nam_bieu 01_Ke hoach nam 2013 nguon MT(theo doi) den 31-5-13 6" xfId="14241"/>
    <cellStyle name="1_BC 8 thang 2009 ve CT trong diem 5nam_bieu 01_Ke hoach nam 2013 nguon MT(theo doi) den 31-5-13 7" xfId="14242"/>
    <cellStyle name="1_BC 8 thang 2009 ve CT trong diem 5nam_bieu 01_Worksheet in D: My Documents Ke Hoach KH cac nam Nam 2014 Bao cao ve Ke hoach nam 2014 ( Hoan chinh sau TL voi Bo KH)" xfId="4621"/>
    <cellStyle name="1_BC 8 thang 2009 ve CT trong diem 5nam_bieu 01_Worksheet in D: My Documents Ke Hoach KH cac nam Nam 2014 Bao cao ve Ke hoach nam 2014 ( Hoan chinh sau TL voi Bo KH) 2" xfId="14243"/>
    <cellStyle name="1_BC 8 thang 2009 ve CT trong diem 5nam_bieu 01_Worksheet in D: My Documents Ke Hoach KH cac nam Nam 2014 Bao cao ve Ke hoach nam 2014 ( Hoan chinh sau TL voi Bo KH) 2 2" xfId="14244"/>
    <cellStyle name="1_BC 8 thang 2009 ve CT trong diem 5nam_bieu 01_Worksheet in D: My Documents Ke Hoach KH cac nam Nam 2014 Bao cao ve Ke hoach nam 2014 ( Hoan chinh sau TL voi Bo KH) 2 2 2" xfId="14245"/>
    <cellStyle name="1_BC 8 thang 2009 ve CT trong diem 5nam_bieu 01_Worksheet in D: My Documents Ke Hoach KH cac nam Nam 2014 Bao cao ve Ke hoach nam 2014 ( Hoan chinh sau TL voi Bo KH) 2 2 3" xfId="14246"/>
    <cellStyle name="1_BC 8 thang 2009 ve CT trong diem 5nam_bieu 01_Worksheet in D: My Documents Ke Hoach KH cac nam Nam 2014 Bao cao ve Ke hoach nam 2014 ( Hoan chinh sau TL voi Bo KH) 2 3" xfId="14247"/>
    <cellStyle name="1_BC 8 thang 2009 ve CT trong diem 5nam_bieu 01_Worksheet in D: My Documents Ke Hoach KH cac nam Nam 2014 Bao cao ve Ke hoach nam 2014 ( Hoan chinh sau TL voi Bo KH) 2 3 2" xfId="14248"/>
    <cellStyle name="1_BC 8 thang 2009 ve CT trong diem 5nam_bieu 01_Worksheet in D: My Documents Ke Hoach KH cac nam Nam 2014 Bao cao ve Ke hoach nam 2014 ( Hoan chinh sau TL voi Bo KH) 2 3 3" xfId="14249"/>
    <cellStyle name="1_BC 8 thang 2009 ve CT trong diem 5nam_bieu 01_Worksheet in D: My Documents Ke Hoach KH cac nam Nam 2014 Bao cao ve Ke hoach nam 2014 ( Hoan chinh sau TL voi Bo KH) 2 4" xfId="14250"/>
    <cellStyle name="1_BC 8 thang 2009 ve CT trong diem 5nam_bieu 01_Worksheet in D: My Documents Ke Hoach KH cac nam Nam 2014 Bao cao ve Ke hoach nam 2014 ( Hoan chinh sau TL voi Bo KH) 2 4 2" xfId="14251"/>
    <cellStyle name="1_BC 8 thang 2009 ve CT trong diem 5nam_bieu 01_Worksheet in D: My Documents Ke Hoach KH cac nam Nam 2014 Bao cao ve Ke hoach nam 2014 ( Hoan chinh sau TL voi Bo KH) 2 4 3" xfId="14252"/>
    <cellStyle name="1_BC 8 thang 2009 ve CT trong diem 5nam_bieu 01_Worksheet in D: My Documents Ke Hoach KH cac nam Nam 2014 Bao cao ve Ke hoach nam 2014 ( Hoan chinh sau TL voi Bo KH) 2 5" xfId="14253"/>
    <cellStyle name="1_BC 8 thang 2009 ve CT trong diem 5nam_bieu 01_Worksheet in D: My Documents Ke Hoach KH cac nam Nam 2014 Bao cao ve Ke hoach nam 2014 ( Hoan chinh sau TL voi Bo KH) 2 6" xfId="14254"/>
    <cellStyle name="1_BC 8 thang 2009 ve CT trong diem 5nam_bieu 01_Worksheet in D: My Documents Ke Hoach KH cac nam Nam 2014 Bao cao ve Ke hoach nam 2014 ( Hoan chinh sau TL voi Bo KH) 3" xfId="14255"/>
    <cellStyle name="1_BC 8 thang 2009 ve CT trong diem 5nam_bieu 01_Worksheet in D: My Documents Ke Hoach KH cac nam Nam 2014 Bao cao ve Ke hoach nam 2014 ( Hoan chinh sau TL voi Bo KH) 3 2" xfId="14256"/>
    <cellStyle name="1_BC 8 thang 2009 ve CT trong diem 5nam_bieu 01_Worksheet in D: My Documents Ke Hoach KH cac nam Nam 2014 Bao cao ve Ke hoach nam 2014 ( Hoan chinh sau TL voi Bo KH) 3 3" xfId="14257"/>
    <cellStyle name="1_BC 8 thang 2009 ve CT trong diem 5nam_bieu 01_Worksheet in D: My Documents Ke Hoach KH cac nam Nam 2014 Bao cao ve Ke hoach nam 2014 ( Hoan chinh sau TL voi Bo KH) 4" xfId="14258"/>
    <cellStyle name="1_BC 8 thang 2009 ve CT trong diem 5nam_bieu 01_Worksheet in D: My Documents Ke Hoach KH cac nam Nam 2014 Bao cao ve Ke hoach nam 2014 ( Hoan chinh sau TL voi Bo KH) 4 2" xfId="14259"/>
    <cellStyle name="1_BC 8 thang 2009 ve CT trong diem 5nam_bieu 01_Worksheet in D: My Documents Ke Hoach KH cac nam Nam 2014 Bao cao ve Ke hoach nam 2014 ( Hoan chinh sau TL voi Bo KH) 4 3" xfId="14260"/>
    <cellStyle name="1_BC 8 thang 2009 ve CT trong diem 5nam_bieu 01_Worksheet in D: My Documents Ke Hoach KH cac nam Nam 2014 Bao cao ve Ke hoach nam 2014 ( Hoan chinh sau TL voi Bo KH) 5" xfId="14261"/>
    <cellStyle name="1_BC 8 thang 2009 ve CT trong diem 5nam_bieu 01_Worksheet in D: My Documents Ke Hoach KH cac nam Nam 2014 Bao cao ve Ke hoach nam 2014 ( Hoan chinh sau TL voi Bo KH) 5 2" xfId="14262"/>
    <cellStyle name="1_BC 8 thang 2009 ve CT trong diem 5nam_bieu 01_Worksheet in D: My Documents Ke Hoach KH cac nam Nam 2014 Bao cao ve Ke hoach nam 2014 ( Hoan chinh sau TL voi Bo KH) 5 3" xfId="14263"/>
    <cellStyle name="1_BC 8 thang 2009 ve CT trong diem 5nam_bieu 01_Worksheet in D: My Documents Ke Hoach KH cac nam Nam 2014 Bao cao ve Ke hoach nam 2014 ( Hoan chinh sau TL voi Bo KH) 6" xfId="14264"/>
    <cellStyle name="1_BC 8 thang 2009 ve CT trong diem 5nam_bieu 01_Worksheet in D: My Documents Ke Hoach KH cac nam Nam 2014 Bao cao ve Ke hoach nam 2014 ( Hoan chinh sau TL voi Bo KH) 7" xfId="14265"/>
    <cellStyle name="1_BC 8 thang 2009 ve CT trong diem 5nam_Bieu du thao QD von ho tro co MT" xfId="4622"/>
    <cellStyle name="1_BC 8 thang 2009 ve CT trong diem 5nam_Bieu du thao QD von ho tro co MT 2" xfId="14266"/>
    <cellStyle name="1_BC 8 thang 2009 ve CT trong diem 5nam_Bieu du thao QD von ho tro co MT 2 2" xfId="14267"/>
    <cellStyle name="1_BC 8 thang 2009 ve CT trong diem 5nam_Bieu du thao QD von ho tro co MT 2 2 2" xfId="14268"/>
    <cellStyle name="1_BC 8 thang 2009 ve CT trong diem 5nam_Bieu du thao QD von ho tro co MT 2 2 3" xfId="14269"/>
    <cellStyle name="1_BC 8 thang 2009 ve CT trong diem 5nam_Bieu du thao QD von ho tro co MT 2 3" xfId="14270"/>
    <cellStyle name="1_BC 8 thang 2009 ve CT trong diem 5nam_Bieu du thao QD von ho tro co MT 2 3 2" xfId="14271"/>
    <cellStyle name="1_BC 8 thang 2009 ve CT trong diem 5nam_Bieu du thao QD von ho tro co MT 2 3 3" xfId="14272"/>
    <cellStyle name="1_BC 8 thang 2009 ve CT trong diem 5nam_Bieu du thao QD von ho tro co MT 2 4" xfId="14273"/>
    <cellStyle name="1_BC 8 thang 2009 ve CT trong diem 5nam_Bieu du thao QD von ho tro co MT 2 4 2" xfId="14274"/>
    <cellStyle name="1_BC 8 thang 2009 ve CT trong diem 5nam_Bieu du thao QD von ho tro co MT 2 4 3" xfId="14275"/>
    <cellStyle name="1_BC 8 thang 2009 ve CT trong diem 5nam_Bieu du thao QD von ho tro co MT 2 5" xfId="14276"/>
    <cellStyle name="1_BC 8 thang 2009 ve CT trong diem 5nam_Bieu du thao QD von ho tro co MT 2 6" xfId="14277"/>
    <cellStyle name="1_BC 8 thang 2009 ve CT trong diem 5nam_Bieu du thao QD von ho tro co MT 3" xfId="14278"/>
    <cellStyle name="1_BC 8 thang 2009 ve CT trong diem 5nam_Bieu du thao QD von ho tro co MT 3 2" xfId="14279"/>
    <cellStyle name="1_BC 8 thang 2009 ve CT trong diem 5nam_Bieu du thao QD von ho tro co MT 3 3" xfId="14280"/>
    <cellStyle name="1_BC 8 thang 2009 ve CT trong diem 5nam_Bieu du thao QD von ho tro co MT 4" xfId="14281"/>
    <cellStyle name="1_BC 8 thang 2009 ve CT trong diem 5nam_Bieu du thao QD von ho tro co MT 4 2" xfId="14282"/>
    <cellStyle name="1_BC 8 thang 2009 ve CT trong diem 5nam_Bieu du thao QD von ho tro co MT 4 3" xfId="14283"/>
    <cellStyle name="1_BC 8 thang 2009 ve CT trong diem 5nam_Bieu du thao QD von ho tro co MT 5" xfId="14284"/>
    <cellStyle name="1_BC 8 thang 2009 ve CT trong diem 5nam_Bieu du thao QD von ho tro co MT 5 2" xfId="14285"/>
    <cellStyle name="1_BC 8 thang 2009 ve CT trong diem 5nam_Bieu du thao QD von ho tro co MT 5 3" xfId="14286"/>
    <cellStyle name="1_BC 8 thang 2009 ve CT trong diem 5nam_Bieu du thao QD von ho tro co MT 6" xfId="14287"/>
    <cellStyle name="1_BC 8 thang 2009 ve CT trong diem 5nam_Bieu du thao QD von ho tro co MT 7" xfId="14288"/>
    <cellStyle name="1_BC 8 thang 2009 ve CT trong diem 5nam_Book1" xfId="4623"/>
    <cellStyle name="1_BC 8 thang 2009 ve CT trong diem 5nam_Book1 2" xfId="4624"/>
    <cellStyle name="1_BC 8 thang 2009 ve CT trong diem 5nam_Book1 2 2" xfId="14289"/>
    <cellStyle name="1_BC 8 thang 2009 ve CT trong diem 5nam_Book1 2 2 2" xfId="14290"/>
    <cellStyle name="1_BC 8 thang 2009 ve CT trong diem 5nam_Book1 2 2 3" xfId="14291"/>
    <cellStyle name="1_BC 8 thang 2009 ve CT trong diem 5nam_Book1 2 3" xfId="14292"/>
    <cellStyle name="1_BC 8 thang 2009 ve CT trong diem 5nam_Book1 2 3 2" xfId="14293"/>
    <cellStyle name="1_BC 8 thang 2009 ve CT trong diem 5nam_Book1 2 3 3" xfId="14294"/>
    <cellStyle name="1_BC 8 thang 2009 ve CT trong diem 5nam_Book1 2 4" xfId="14295"/>
    <cellStyle name="1_BC 8 thang 2009 ve CT trong diem 5nam_Book1 2 4 2" xfId="14296"/>
    <cellStyle name="1_BC 8 thang 2009 ve CT trong diem 5nam_Book1 2 4 3" xfId="14297"/>
    <cellStyle name="1_BC 8 thang 2009 ve CT trong diem 5nam_Book1 2 5" xfId="14298"/>
    <cellStyle name="1_BC 8 thang 2009 ve CT trong diem 5nam_Book1 2 6" xfId="14299"/>
    <cellStyle name="1_BC 8 thang 2009 ve CT trong diem 5nam_Book1 3" xfId="14300"/>
    <cellStyle name="1_BC 8 thang 2009 ve CT trong diem 5nam_Book1 3 2" xfId="14301"/>
    <cellStyle name="1_BC 8 thang 2009 ve CT trong diem 5nam_Book1 3 2 2" xfId="14302"/>
    <cellStyle name="1_BC 8 thang 2009 ve CT trong diem 5nam_Book1 3 2 3" xfId="14303"/>
    <cellStyle name="1_BC 8 thang 2009 ve CT trong diem 5nam_Book1 3 3" xfId="14304"/>
    <cellStyle name="1_BC 8 thang 2009 ve CT trong diem 5nam_Book1 3 3 2" xfId="14305"/>
    <cellStyle name="1_BC 8 thang 2009 ve CT trong diem 5nam_Book1 3 3 3" xfId="14306"/>
    <cellStyle name="1_BC 8 thang 2009 ve CT trong diem 5nam_Book1 3 4" xfId="14307"/>
    <cellStyle name="1_BC 8 thang 2009 ve CT trong diem 5nam_Book1 3 4 2" xfId="14308"/>
    <cellStyle name="1_BC 8 thang 2009 ve CT trong diem 5nam_Book1 3 4 3" xfId="14309"/>
    <cellStyle name="1_BC 8 thang 2009 ve CT trong diem 5nam_Book1 3 5" xfId="14310"/>
    <cellStyle name="1_BC 8 thang 2009 ve CT trong diem 5nam_Book1 3 6" xfId="14311"/>
    <cellStyle name="1_BC 8 thang 2009 ve CT trong diem 5nam_Book1 4" xfId="14312"/>
    <cellStyle name="1_BC 8 thang 2009 ve CT trong diem 5nam_Book1 4 2" xfId="14313"/>
    <cellStyle name="1_BC 8 thang 2009 ve CT trong diem 5nam_Book1 4 3" xfId="14314"/>
    <cellStyle name="1_BC 8 thang 2009 ve CT trong diem 5nam_Book1 5" xfId="14315"/>
    <cellStyle name="1_BC 8 thang 2009 ve CT trong diem 5nam_Book1 5 2" xfId="14316"/>
    <cellStyle name="1_BC 8 thang 2009 ve CT trong diem 5nam_Book1 5 3" xfId="14317"/>
    <cellStyle name="1_BC 8 thang 2009 ve CT trong diem 5nam_Book1 6" xfId="14318"/>
    <cellStyle name="1_BC 8 thang 2009 ve CT trong diem 5nam_Book1 6 2" xfId="14319"/>
    <cellStyle name="1_BC 8 thang 2009 ve CT trong diem 5nam_Book1 6 3" xfId="14320"/>
    <cellStyle name="1_BC 8 thang 2009 ve CT trong diem 5nam_Book1 7" xfId="14321"/>
    <cellStyle name="1_BC 8 thang 2009 ve CT trong diem 5nam_Book1 8" xfId="14322"/>
    <cellStyle name="1_BC 8 thang 2009 ve CT trong diem 5nam_Book1_BC von DTPT 6 thang 2012" xfId="4625"/>
    <cellStyle name="1_BC 8 thang 2009 ve CT trong diem 5nam_Book1_BC von DTPT 6 thang 2012 2" xfId="4626"/>
    <cellStyle name="1_BC 8 thang 2009 ve CT trong diem 5nam_Book1_BC von DTPT 6 thang 2012 2 2" xfId="14323"/>
    <cellStyle name="1_BC 8 thang 2009 ve CT trong diem 5nam_Book1_BC von DTPT 6 thang 2012 2 2 2" xfId="14324"/>
    <cellStyle name="1_BC 8 thang 2009 ve CT trong diem 5nam_Book1_BC von DTPT 6 thang 2012 2 2 3" xfId="14325"/>
    <cellStyle name="1_BC 8 thang 2009 ve CT trong diem 5nam_Book1_BC von DTPT 6 thang 2012 2 3" xfId="14326"/>
    <cellStyle name="1_BC 8 thang 2009 ve CT trong diem 5nam_Book1_BC von DTPT 6 thang 2012 2 3 2" xfId="14327"/>
    <cellStyle name="1_BC 8 thang 2009 ve CT trong diem 5nam_Book1_BC von DTPT 6 thang 2012 2 3 3" xfId="14328"/>
    <cellStyle name="1_BC 8 thang 2009 ve CT trong diem 5nam_Book1_BC von DTPT 6 thang 2012 2 4" xfId="14329"/>
    <cellStyle name="1_BC 8 thang 2009 ve CT trong diem 5nam_Book1_BC von DTPT 6 thang 2012 2 4 2" xfId="14330"/>
    <cellStyle name="1_BC 8 thang 2009 ve CT trong diem 5nam_Book1_BC von DTPT 6 thang 2012 2 4 3" xfId="14331"/>
    <cellStyle name="1_BC 8 thang 2009 ve CT trong diem 5nam_Book1_BC von DTPT 6 thang 2012 2 5" xfId="14332"/>
    <cellStyle name="1_BC 8 thang 2009 ve CT trong diem 5nam_Book1_BC von DTPT 6 thang 2012 2 6" xfId="14333"/>
    <cellStyle name="1_BC 8 thang 2009 ve CT trong diem 5nam_Book1_BC von DTPT 6 thang 2012 3" xfId="14334"/>
    <cellStyle name="1_BC 8 thang 2009 ve CT trong diem 5nam_Book1_BC von DTPT 6 thang 2012 3 2" xfId="14335"/>
    <cellStyle name="1_BC 8 thang 2009 ve CT trong diem 5nam_Book1_BC von DTPT 6 thang 2012 3 2 2" xfId="14336"/>
    <cellStyle name="1_BC 8 thang 2009 ve CT trong diem 5nam_Book1_BC von DTPT 6 thang 2012 3 2 3" xfId="14337"/>
    <cellStyle name="1_BC 8 thang 2009 ve CT trong diem 5nam_Book1_BC von DTPT 6 thang 2012 3 3" xfId="14338"/>
    <cellStyle name="1_BC 8 thang 2009 ve CT trong diem 5nam_Book1_BC von DTPT 6 thang 2012 3 3 2" xfId="14339"/>
    <cellStyle name="1_BC 8 thang 2009 ve CT trong diem 5nam_Book1_BC von DTPT 6 thang 2012 3 3 3" xfId="14340"/>
    <cellStyle name="1_BC 8 thang 2009 ve CT trong diem 5nam_Book1_BC von DTPT 6 thang 2012 3 4" xfId="14341"/>
    <cellStyle name="1_BC 8 thang 2009 ve CT trong diem 5nam_Book1_BC von DTPT 6 thang 2012 3 4 2" xfId="14342"/>
    <cellStyle name="1_BC 8 thang 2009 ve CT trong diem 5nam_Book1_BC von DTPT 6 thang 2012 3 4 3" xfId="14343"/>
    <cellStyle name="1_BC 8 thang 2009 ve CT trong diem 5nam_Book1_BC von DTPT 6 thang 2012 3 5" xfId="14344"/>
    <cellStyle name="1_BC 8 thang 2009 ve CT trong diem 5nam_Book1_BC von DTPT 6 thang 2012 3 6" xfId="14345"/>
    <cellStyle name="1_BC 8 thang 2009 ve CT trong diem 5nam_Book1_BC von DTPT 6 thang 2012 4" xfId="14346"/>
    <cellStyle name="1_BC 8 thang 2009 ve CT trong diem 5nam_Book1_BC von DTPT 6 thang 2012 4 2" xfId="14347"/>
    <cellStyle name="1_BC 8 thang 2009 ve CT trong diem 5nam_Book1_BC von DTPT 6 thang 2012 4 3" xfId="14348"/>
    <cellStyle name="1_BC 8 thang 2009 ve CT trong diem 5nam_Book1_BC von DTPT 6 thang 2012 5" xfId="14349"/>
    <cellStyle name="1_BC 8 thang 2009 ve CT trong diem 5nam_Book1_BC von DTPT 6 thang 2012 5 2" xfId="14350"/>
    <cellStyle name="1_BC 8 thang 2009 ve CT trong diem 5nam_Book1_BC von DTPT 6 thang 2012 5 3" xfId="14351"/>
    <cellStyle name="1_BC 8 thang 2009 ve CT trong diem 5nam_Book1_BC von DTPT 6 thang 2012 6" xfId="14352"/>
    <cellStyle name="1_BC 8 thang 2009 ve CT trong diem 5nam_Book1_BC von DTPT 6 thang 2012 6 2" xfId="14353"/>
    <cellStyle name="1_BC 8 thang 2009 ve CT trong diem 5nam_Book1_BC von DTPT 6 thang 2012 6 3" xfId="14354"/>
    <cellStyle name="1_BC 8 thang 2009 ve CT trong diem 5nam_Book1_BC von DTPT 6 thang 2012 7" xfId="14355"/>
    <cellStyle name="1_BC 8 thang 2009 ve CT trong diem 5nam_Book1_BC von DTPT 6 thang 2012 8" xfId="14356"/>
    <cellStyle name="1_BC 8 thang 2009 ve CT trong diem 5nam_Book1_Bieu du thao QD von ho tro co MT" xfId="4627"/>
    <cellStyle name="1_BC 8 thang 2009 ve CT trong diem 5nam_Book1_Bieu du thao QD von ho tro co MT 2" xfId="4628"/>
    <cellStyle name="1_BC 8 thang 2009 ve CT trong diem 5nam_Book1_Bieu du thao QD von ho tro co MT 2 2" xfId="14357"/>
    <cellStyle name="1_BC 8 thang 2009 ve CT trong diem 5nam_Book1_Bieu du thao QD von ho tro co MT 2 2 2" xfId="14358"/>
    <cellStyle name="1_BC 8 thang 2009 ve CT trong diem 5nam_Book1_Bieu du thao QD von ho tro co MT 2 2 3" xfId="14359"/>
    <cellStyle name="1_BC 8 thang 2009 ve CT trong diem 5nam_Book1_Bieu du thao QD von ho tro co MT 2 3" xfId="14360"/>
    <cellStyle name="1_BC 8 thang 2009 ve CT trong diem 5nam_Book1_Bieu du thao QD von ho tro co MT 2 3 2" xfId="14361"/>
    <cellStyle name="1_BC 8 thang 2009 ve CT trong diem 5nam_Book1_Bieu du thao QD von ho tro co MT 2 3 3" xfId="14362"/>
    <cellStyle name="1_BC 8 thang 2009 ve CT trong diem 5nam_Book1_Bieu du thao QD von ho tro co MT 2 4" xfId="14363"/>
    <cellStyle name="1_BC 8 thang 2009 ve CT trong diem 5nam_Book1_Bieu du thao QD von ho tro co MT 2 4 2" xfId="14364"/>
    <cellStyle name="1_BC 8 thang 2009 ve CT trong diem 5nam_Book1_Bieu du thao QD von ho tro co MT 2 4 3" xfId="14365"/>
    <cellStyle name="1_BC 8 thang 2009 ve CT trong diem 5nam_Book1_Bieu du thao QD von ho tro co MT 2 5" xfId="14366"/>
    <cellStyle name="1_BC 8 thang 2009 ve CT trong diem 5nam_Book1_Bieu du thao QD von ho tro co MT 2 6" xfId="14367"/>
    <cellStyle name="1_BC 8 thang 2009 ve CT trong diem 5nam_Book1_Bieu du thao QD von ho tro co MT 3" xfId="14368"/>
    <cellStyle name="1_BC 8 thang 2009 ve CT trong diem 5nam_Book1_Bieu du thao QD von ho tro co MT 3 2" xfId="14369"/>
    <cellStyle name="1_BC 8 thang 2009 ve CT trong diem 5nam_Book1_Bieu du thao QD von ho tro co MT 3 2 2" xfId="14370"/>
    <cellStyle name="1_BC 8 thang 2009 ve CT trong diem 5nam_Book1_Bieu du thao QD von ho tro co MT 3 2 3" xfId="14371"/>
    <cellStyle name="1_BC 8 thang 2009 ve CT trong diem 5nam_Book1_Bieu du thao QD von ho tro co MT 3 3" xfId="14372"/>
    <cellStyle name="1_BC 8 thang 2009 ve CT trong diem 5nam_Book1_Bieu du thao QD von ho tro co MT 3 3 2" xfId="14373"/>
    <cellStyle name="1_BC 8 thang 2009 ve CT trong diem 5nam_Book1_Bieu du thao QD von ho tro co MT 3 3 3" xfId="14374"/>
    <cellStyle name="1_BC 8 thang 2009 ve CT trong diem 5nam_Book1_Bieu du thao QD von ho tro co MT 3 4" xfId="14375"/>
    <cellStyle name="1_BC 8 thang 2009 ve CT trong diem 5nam_Book1_Bieu du thao QD von ho tro co MT 3 4 2" xfId="14376"/>
    <cellStyle name="1_BC 8 thang 2009 ve CT trong diem 5nam_Book1_Bieu du thao QD von ho tro co MT 3 4 3" xfId="14377"/>
    <cellStyle name="1_BC 8 thang 2009 ve CT trong diem 5nam_Book1_Bieu du thao QD von ho tro co MT 3 5" xfId="14378"/>
    <cellStyle name="1_BC 8 thang 2009 ve CT trong diem 5nam_Book1_Bieu du thao QD von ho tro co MT 3 6" xfId="14379"/>
    <cellStyle name="1_BC 8 thang 2009 ve CT trong diem 5nam_Book1_Bieu du thao QD von ho tro co MT 4" xfId="14380"/>
    <cellStyle name="1_BC 8 thang 2009 ve CT trong diem 5nam_Book1_Bieu du thao QD von ho tro co MT 4 2" xfId="14381"/>
    <cellStyle name="1_BC 8 thang 2009 ve CT trong diem 5nam_Book1_Bieu du thao QD von ho tro co MT 4 3" xfId="14382"/>
    <cellStyle name="1_BC 8 thang 2009 ve CT trong diem 5nam_Book1_Bieu du thao QD von ho tro co MT 5" xfId="14383"/>
    <cellStyle name="1_BC 8 thang 2009 ve CT trong diem 5nam_Book1_Bieu du thao QD von ho tro co MT 5 2" xfId="14384"/>
    <cellStyle name="1_BC 8 thang 2009 ve CT trong diem 5nam_Book1_Bieu du thao QD von ho tro co MT 5 3" xfId="14385"/>
    <cellStyle name="1_BC 8 thang 2009 ve CT trong diem 5nam_Book1_Bieu du thao QD von ho tro co MT 6" xfId="14386"/>
    <cellStyle name="1_BC 8 thang 2009 ve CT trong diem 5nam_Book1_Bieu du thao QD von ho tro co MT 6 2" xfId="14387"/>
    <cellStyle name="1_BC 8 thang 2009 ve CT trong diem 5nam_Book1_Bieu du thao QD von ho tro co MT 6 3" xfId="14388"/>
    <cellStyle name="1_BC 8 thang 2009 ve CT trong diem 5nam_Book1_Bieu du thao QD von ho tro co MT 7" xfId="14389"/>
    <cellStyle name="1_BC 8 thang 2009 ve CT trong diem 5nam_Book1_Bieu du thao QD von ho tro co MT 8" xfId="14390"/>
    <cellStyle name="1_BC 8 thang 2009 ve CT trong diem 5nam_Book1_Hoan chinh KH 2012 (o nha)" xfId="4629"/>
    <cellStyle name="1_BC 8 thang 2009 ve CT trong diem 5nam_Book1_Hoan chinh KH 2012 (o nha) 2" xfId="4630"/>
    <cellStyle name="1_BC 8 thang 2009 ve CT trong diem 5nam_Book1_Hoan chinh KH 2012 (o nha) 2 2" xfId="14391"/>
    <cellStyle name="1_BC 8 thang 2009 ve CT trong diem 5nam_Book1_Hoan chinh KH 2012 (o nha) 2 2 2" xfId="14392"/>
    <cellStyle name="1_BC 8 thang 2009 ve CT trong diem 5nam_Book1_Hoan chinh KH 2012 (o nha) 2 2 3" xfId="14393"/>
    <cellStyle name="1_BC 8 thang 2009 ve CT trong diem 5nam_Book1_Hoan chinh KH 2012 (o nha) 2 3" xfId="14394"/>
    <cellStyle name="1_BC 8 thang 2009 ve CT trong diem 5nam_Book1_Hoan chinh KH 2012 (o nha) 2 3 2" xfId="14395"/>
    <cellStyle name="1_BC 8 thang 2009 ve CT trong diem 5nam_Book1_Hoan chinh KH 2012 (o nha) 2 3 3" xfId="14396"/>
    <cellStyle name="1_BC 8 thang 2009 ve CT trong diem 5nam_Book1_Hoan chinh KH 2012 (o nha) 2 4" xfId="14397"/>
    <cellStyle name="1_BC 8 thang 2009 ve CT trong diem 5nam_Book1_Hoan chinh KH 2012 (o nha) 2 4 2" xfId="14398"/>
    <cellStyle name="1_BC 8 thang 2009 ve CT trong diem 5nam_Book1_Hoan chinh KH 2012 (o nha) 2 4 3" xfId="14399"/>
    <cellStyle name="1_BC 8 thang 2009 ve CT trong diem 5nam_Book1_Hoan chinh KH 2012 (o nha) 2 5" xfId="14400"/>
    <cellStyle name="1_BC 8 thang 2009 ve CT trong diem 5nam_Book1_Hoan chinh KH 2012 (o nha) 2 6" xfId="14401"/>
    <cellStyle name="1_BC 8 thang 2009 ve CT trong diem 5nam_Book1_Hoan chinh KH 2012 (o nha) 3" xfId="14402"/>
    <cellStyle name="1_BC 8 thang 2009 ve CT trong diem 5nam_Book1_Hoan chinh KH 2012 (o nha) 3 2" xfId="14403"/>
    <cellStyle name="1_BC 8 thang 2009 ve CT trong diem 5nam_Book1_Hoan chinh KH 2012 (o nha) 3 2 2" xfId="14404"/>
    <cellStyle name="1_BC 8 thang 2009 ve CT trong diem 5nam_Book1_Hoan chinh KH 2012 (o nha) 3 2 3" xfId="14405"/>
    <cellStyle name="1_BC 8 thang 2009 ve CT trong diem 5nam_Book1_Hoan chinh KH 2012 (o nha) 3 3" xfId="14406"/>
    <cellStyle name="1_BC 8 thang 2009 ve CT trong diem 5nam_Book1_Hoan chinh KH 2012 (o nha) 3 3 2" xfId="14407"/>
    <cellStyle name="1_BC 8 thang 2009 ve CT trong diem 5nam_Book1_Hoan chinh KH 2012 (o nha) 3 3 3" xfId="14408"/>
    <cellStyle name="1_BC 8 thang 2009 ve CT trong diem 5nam_Book1_Hoan chinh KH 2012 (o nha) 3 4" xfId="14409"/>
    <cellStyle name="1_BC 8 thang 2009 ve CT trong diem 5nam_Book1_Hoan chinh KH 2012 (o nha) 3 4 2" xfId="14410"/>
    <cellStyle name="1_BC 8 thang 2009 ve CT trong diem 5nam_Book1_Hoan chinh KH 2012 (o nha) 3 4 3" xfId="14411"/>
    <cellStyle name="1_BC 8 thang 2009 ve CT trong diem 5nam_Book1_Hoan chinh KH 2012 (o nha) 3 5" xfId="14412"/>
    <cellStyle name="1_BC 8 thang 2009 ve CT trong diem 5nam_Book1_Hoan chinh KH 2012 (o nha) 3 6" xfId="14413"/>
    <cellStyle name="1_BC 8 thang 2009 ve CT trong diem 5nam_Book1_Hoan chinh KH 2012 (o nha) 4" xfId="14414"/>
    <cellStyle name="1_BC 8 thang 2009 ve CT trong diem 5nam_Book1_Hoan chinh KH 2012 (o nha) 4 2" xfId="14415"/>
    <cellStyle name="1_BC 8 thang 2009 ve CT trong diem 5nam_Book1_Hoan chinh KH 2012 (o nha) 4 3" xfId="14416"/>
    <cellStyle name="1_BC 8 thang 2009 ve CT trong diem 5nam_Book1_Hoan chinh KH 2012 (o nha) 5" xfId="14417"/>
    <cellStyle name="1_BC 8 thang 2009 ve CT trong diem 5nam_Book1_Hoan chinh KH 2012 (o nha) 5 2" xfId="14418"/>
    <cellStyle name="1_BC 8 thang 2009 ve CT trong diem 5nam_Book1_Hoan chinh KH 2012 (o nha) 5 3" xfId="14419"/>
    <cellStyle name="1_BC 8 thang 2009 ve CT trong diem 5nam_Book1_Hoan chinh KH 2012 (o nha) 6" xfId="14420"/>
    <cellStyle name="1_BC 8 thang 2009 ve CT trong diem 5nam_Book1_Hoan chinh KH 2012 (o nha) 6 2" xfId="14421"/>
    <cellStyle name="1_BC 8 thang 2009 ve CT trong diem 5nam_Book1_Hoan chinh KH 2012 (o nha) 6 3" xfId="14422"/>
    <cellStyle name="1_BC 8 thang 2009 ve CT trong diem 5nam_Book1_Hoan chinh KH 2012 (o nha) 7" xfId="14423"/>
    <cellStyle name="1_BC 8 thang 2009 ve CT trong diem 5nam_Book1_Hoan chinh KH 2012 (o nha) 8" xfId="14424"/>
    <cellStyle name="1_BC 8 thang 2009 ve CT trong diem 5nam_Book1_Hoan chinh KH 2012 (o nha)_Bao cao giai ngan quy I" xfId="4631"/>
    <cellStyle name="1_BC 8 thang 2009 ve CT trong diem 5nam_Book1_Hoan chinh KH 2012 (o nha)_Bao cao giai ngan quy I 2" xfId="4632"/>
    <cellStyle name="1_BC 8 thang 2009 ve CT trong diem 5nam_Book1_Hoan chinh KH 2012 (o nha)_Bao cao giai ngan quy I 2 2" xfId="14425"/>
    <cellStyle name="1_BC 8 thang 2009 ve CT trong diem 5nam_Book1_Hoan chinh KH 2012 (o nha)_Bao cao giai ngan quy I 2 2 2" xfId="14426"/>
    <cellStyle name="1_BC 8 thang 2009 ve CT trong diem 5nam_Book1_Hoan chinh KH 2012 (o nha)_Bao cao giai ngan quy I 2 2 3" xfId="14427"/>
    <cellStyle name="1_BC 8 thang 2009 ve CT trong diem 5nam_Book1_Hoan chinh KH 2012 (o nha)_Bao cao giai ngan quy I 2 3" xfId="14428"/>
    <cellStyle name="1_BC 8 thang 2009 ve CT trong diem 5nam_Book1_Hoan chinh KH 2012 (o nha)_Bao cao giai ngan quy I 2 3 2" xfId="14429"/>
    <cellStyle name="1_BC 8 thang 2009 ve CT trong diem 5nam_Book1_Hoan chinh KH 2012 (o nha)_Bao cao giai ngan quy I 2 3 3" xfId="14430"/>
    <cellStyle name="1_BC 8 thang 2009 ve CT trong diem 5nam_Book1_Hoan chinh KH 2012 (o nha)_Bao cao giai ngan quy I 2 4" xfId="14431"/>
    <cellStyle name="1_BC 8 thang 2009 ve CT trong diem 5nam_Book1_Hoan chinh KH 2012 (o nha)_Bao cao giai ngan quy I 2 4 2" xfId="14432"/>
    <cellStyle name="1_BC 8 thang 2009 ve CT trong diem 5nam_Book1_Hoan chinh KH 2012 (o nha)_Bao cao giai ngan quy I 2 4 3" xfId="14433"/>
    <cellStyle name="1_BC 8 thang 2009 ve CT trong diem 5nam_Book1_Hoan chinh KH 2012 (o nha)_Bao cao giai ngan quy I 2 5" xfId="14434"/>
    <cellStyle name="1_BC 8 thang 2009 ve CT trong diem 5nam_Book1_Hoan chinh KH 2012 (o nha)_Bao cao giai ngan quy I 2 6" xfId="14435"/>
    <cellStyle name="1_BC 8 thang 2009 ve CT trong diem 5nam_Book1_Hoan chinh KH 2012 (o nha)_Bao cao giai ngan quy I 3" xfId="14436"/>
    <cellStyle name="1_BC 8 thang 2009 ve CT trong diem 5nam_Book1_Hoan chinh KH 2012 (o nha)_Bao cao giai ngan quy I 3 2" xfId="14437"/>
    <cellStyle name="1_BC 8 thang 2009 ve CT trong diem 5nam_Book1_Hoan chinh KH 2012 (o nha)_Bao cao giai ngan quy I 3 2 2" xfId="14438"/>
    <cellStyle name="1_BC 8 thang 2009 ve CT trong diem 5nam_Book1_Hoan chinh KH 2012 (o nha)_Bao cao giai ngan quy I 3 2 3" xfId="14439"/>
    <cellStyle name="1_BC 8 thang 2009 ve CT trong diem 5nam_Book1_Hoan chinh KH 2012 (o nha)_Bao cao giai ngan quy I 3 3" xfId="14440"/>
    <cellStyle name="1_BC 8 thang 2009 ve CT trong diem 5nam_Book1_Hoan chinh KH 2012 (o nha)_Bao cao giai ngan quy I 3 3 2" xfId="14441"/>
    <cellStyle name="1_BC 8 thang 2009 ve CT trong diem 5nam_Book1_Hoan chinh KH 2012 (o nha)_Bao cao giai ngan quy I 3 3 3" xfId="14442"/>
    <cellStyle name="1_BC 8 thang 2009 ve CT trong diem 5nam_Book1_Hoan chinh KH 2012 (o nha)_Bao cao giai ngan quy I 3 4" xfId="14443"/>
    <cellStyle name="1_BC 8 thang 2009 ve CT trong diem 5nam_Book1_Hoan chinh KH 2012 (o nha)_Bao cao giai ngan quy I 3 4 2" xfId="14444"/>
    <cellStyle name="1_BC 8 thang 2009 ve CT trong diem 5nam_Book1_Hoan chinh KH 2012 (o nha)_Bao cao giai ngan quy I 3 4 3" xfId="14445"/>
    <cellStyle name="1_BC 8 thang 2009 ve CT trong diem 5nam_Book1_Hoan chinh KH 2012 (o nha)_Bao cao giai ngan quy I 3 5" xfId="14446"/>
    <cellStyle name="1_BC 8 thang 2009 ve CT trong diem 5nam_Book1_Hoan chinh KH 2012 (o nha)_Bao cao giai ngan quy I 3 6" xfId="14447"/>
    <cellStyle name="1_BC 8 thang 2009 ve CT trong diem 5nam_Book1_Hoan chinh KH 2012 (o nha)_Bao cao giai ngan quy I 4" xfId="14448"/>
    <cellStyle name="1_BC 8 thang 2009 ve CT trong diem 5nam_Book1_Hoan chinh KH 2012 (o nha)_Bao cao giai ngan quy I 4 2" xfId="14449"/>
    <cellStyle name="1_BC 8 thang 2009 ve CT trong diem 5nam_Book1_Hoan chinh KH 2012 (o nha)_Bao cao giai ngan quy I 4 3" xfId="14450"/>
    <cellStyle name="1_BC 8 thang 2009 ve CT trong diem 5nam_Book1_Hoan chinh KH 2012 (o nha)_Bao cao giai ngan quy I 5" xfId="14451"/>
    <cellStyle name="1_BC 8 thang 2009 ve CT trong diem 5nam_Book1_Hoan chinh KH 2012 (o nha)_Bao cao giai ngan quy I 5 2" xfId="14452"/>
    <cellStyle name="1_BC 8 thang 2009 ve CT trong diem 5nam_Book1_Hoan chinh KH 2012 (o nha)_Bao cao giai ngan quy I 5 3" xfId="14453"/>
    <cellStyle name="1_BC 8 thang 2009 ve CT trong diem 5nam_Book1_Hoan chinh KH 2012 (o nha)_Bao cao giai ngan quy I 6" xfId="14454"/>
    <cellStyle name="1_BC 8 thang 2009 ve CT trong diem 5nam_Book1_Hoan chinh KH 2012 (o nha)_Bao cao giai ngan quy I 6 2" xfId="14455"/>
    <cellStyle name="1_BC 8 thang 2009 ve CT trong diem 5nam_Book1_Hoan chinh KH 2012 (o nha)_Bao cao giai ngan quy I 6 3" xfId="14456"/>
    <cellStyle name="1_BC 8 thang 2009 ve CT trong diem 5nam_Book1_Hoan chinh KH 2012 (o nha)_Bao cao giai ngan quy I 7" xfId="14457"/>
    <cellStyle name="1_BC 8 thang 2009 ve CT trong diem 5nam_Book1_Hoan chinh KH 2012 (o nha)_Bao cao giai ngan quy I 8" xfId="14458"/>
    <cellStyle name="1_BC 8 thang 2009 ve CT trong diem 5nam_Book1_Hoan chinh KH 2012 (o nha)_BC von DTPT 6 thang 2012" xfId="4633"/>
    <cellStyle name="1_BC 8 thang 2009 ve CT trong diem 5nam_Book1_Hoan chinh KH 2012 (o nha)_BC von DTPT 6 thang 2012 2" xfId="4634"/>
    <cellStyle name="1_BC 8 thang 2009 ve CT trong diem 5nam_Book1_Hoan chinh KH 2012 (o nha)_BC von DTPT 6 thang 2012 2 2" xfId="14459"/>
    <cellStyle name="1_BC 8 thang 2009 ve CT trong diem 5nam_Book1_Hoan chinh KH 2012 (o nha)_BC von DTPT 6 thang 2012 2 2 2" xfId="14460"/>
    <cellStyle name="1_BC 8 thang 2009 ve CT trong diem 5nam_Book1_Hoan chinh KH 2012 (o nha)_BC von DTPT 6 thang 2012 2 2 3" xfId="14461"/>
    <cellStyle name="1_BC 8 thang 2009 ve CT trong diem 5nam_Book1_Hoan chinh KH 2012 (o nha)_BC von DTPT 6 thang 2012 2 3" xfId="14462"/>
    <cellStyle name="1_BC 8 thang 2009 ve CT trong diem 5nam_Book1_Hoan chinh KH 2012 (o nha)_BC von DTPT 6 thang 2012 2 3 2" xfId="14463"/>
    <cellStyle name="1_BC 8 thang 2009 ve CT trong diem 5nam_Book1_Hoan chinh KH 2012 (o nha)_BC von DTPT 6 thang 2012 2 3 3" xfId="14464"/>
    <cellStyle name="1_BC 8 thang 2009 ve CT trong diem 5nam_Book1_Hoan chinh KH 2012 (o nha)_BC von DTPT 6 thang 2012 2 4" xfId="14465"/>
    <cellStyle name="1_BC 8 thang 2009 ve CT trong diem 5nam_Book1_Hoan chinh KH 2012 (o nha)_BC von DTPT 6 thang 2012 2 4 2" xfId="14466"/>
    <cellStyle name="1_BC 8 thang 2009 ve CT trong diem 5nam_Book1_Hoan chinh KH 2012 (o nha)_BC von DTPT 6 thang 2012 2 4 3" xfId="14467"/>
    <cellStyle name="1_BC 8 thang 2009 ve CT trong diem 5nam_Book1_Hoan chinh KH 2012 (o nha)_BC von DTPT 6 thang 2012 2 5" xfId="14468"/>
    <cellStyle name="1_BC 8 thang 2009 ve CT trong diem 5nam_Book1_Hoan chinh KH 2012 (o nha)_BC von DTPT 6 thang 2012 2 6" xfId="14469"/>
    <cellStyle name="1_BC 8 thang 2009 ve CT trong diem 5nam_Book1_Hoan chinh KH 2012 (o nha)_BC von DTPT 6 thang 2012 3" xfId="14470"/>
    <cellStyle name="1_BC 8 thang 2009 ve CT trong diem 5nam_Book1_Hoan chinh KH 2012 (o nha)_BC von DTPT 6 thang 2012 3 2" xfId="14471"/>
    <cellStyle name="1_BC 8 thang 2009 ve CT trong diem 5nam_Book1_Hoan chinh KH 2012 (o nha)_BC von DTPT 6 thang 2012 3 2 2" xfId="14472"/>
    <cellStyle name="1_BC 8 thang 2009 ve CT trong diem 5nam_Book1_Hoan chinh KH 2012 (o nha)_BC von DTPT 6 thang 2012 3 2 3" xfId="14473"/>
    <cellStyle name="1_BC 8 thang 2009 ve CT trong diem 5nam_Book1_Hoan chinh KH 2012 (o nha)_BC von DTPT 6 thang 2012 3 3" xfId="14474"/>
    <cellStyle name="1_BC 8 thang 2009 ve CT trong diem 5nam_Book1_Hoan chinh KH 2012 (o nha)_BC von DTPT 6 thang 2012 3 3 2" xfId="14475"/>
    <cellStyle name="1_BC 8 thang 2009 ve CT trong diem 5nam_Book1_Hoan chinh KH 2012 (o nha)_BC von DTPT 6 thang 2012 3 3 3" xfId="14476"/>
    <cellStyle name="1_BC 8 thang 2009 ve CT trong diem 5nam_Book1_Hoan chinh KH 2012 (o nha)_BC von DTPT 6 thang 2012 3 4" xfId="14477"/>
    <cellStyle name="1_BC 8 thang 2009 ve CT trong diem 5nam_Book1_Hoan chinh KH 2012 (o nha)_BC von DTPT 6 thang 2012 3 4 2" xfId="14478"/>
    <cellStyle name="1_BC 8 thang 2009 ve CT trong diem 5nam_Book1_Hoan chinh KH 2012 (o nha)_BC von DTPT 6 thang 2012 3 4 3" xfId="14479"/>
    <cellStyle name="1_BC 8 thang 2009 ve CT trong diem 5nam_Book1_Hoan chinh KH 2012 (o nha)_BC von DTPT 6 thang 2012 3 5" xfId="14480"/>
    <cellStyle name="1_BC 8 thang 2009 ve CT trong diem 5nam_Book1_Hoan chinh KH 2012 (o nha)_BC von DTPT 6 thang 2012 3 6" xfId="14481"/>
    <cellStyle name="1_BC 8 thang 2009 ve CT trong diem 5nam_Book1_Hoan chinh KH 2012 (o nha)_BC von DTPT 6 thang 2012 4" xfId="14482"/>
    <cellStyle name="1_BC 8 thang 2009 ve CT trong diem 5nam_Book1_Hoan chinh KH 2012 (o nha)_BC von DTPT 6 thang 2012 4 2" xfId="14483"/>
    <cellStyle name="1_BC 8 thang 2009 ve CT trong diem 5nam_Book1_Hoan chinh KH 2012 (o nha)_BC von DTPT 6 thang 2012 4 3" xfId="14484"/>
    <cellStyle name="1_BC 8 thang 2009 ve CT trong diem 5nam_Book1_Hoan chinh KH 2012 (o nha)_BC von DTPT 6 thang 2012 5" xfId="14485"/>
    <cellStyle name="1_BC 8 thang 2009 ve CT trong diem 5nam_Book1_Hoan chinh KH 2012 (o nha)_BC von DTPT 6 thang 2012 5 2" xfId="14486"/>
    <cellStyle name="1_BC 8 thang 2009 ve CT trong diem 5nam_Book1_Hoan chinh KH 2012 (o nha)_BC von DTPT 6 thang 2012 5 3" xfId="14487"/>
    <cellStyle name="1_BC 8 thang 2009 ve CT trong diem 5nam_Book1_Hoan chinh KH 2012 (o nha)_BC von DTPT 6 thang 2012 6" xfId="14488"/>
    <cellStyle name="1_BC 8 thang 2009 ve CT trong diem 5nam_Book1_Hoan chinh KH 2012 (o nha)_BC von DTPT 6 thang 2012 6 2" xfId="14489"/>
    <cellStyle name="1_BC 8 thang 2009 ve CT trong diem 5nam_Book1_Hoan chinh KH 2012 (o nha)_BC von DTPT 6 thang 2012 6 3" xfId="14490"/>
    <cellStyle name="1_BC 8 thang 2009 ve CT trong diem 5nam_Book1_Hoan chinh KH 2012 (o nha)_BC von DTPT 6 thang 2012 7" xfId="14491"/>
    <cellStyle name="1_BC 8 thang 2009 ve CT trong diem 5nam_Book1_Hoan chinh KH 2012 (o nha)_BC von DTPT 6 thang 2012 8" xfId="14492"/>
    <cellStyle name="1_BC 8 thang 2009 ve CT trong diem 5nam_Book1_Hoan chinh KH 2012 (o nha)_Bieu du thao QD von ho tro co MT" xfId="4635"/>
    <cellStyle name="1_BC 8 thang 2009 ve CT trong diem 5nam_Book1_Hoan chinh KH 2012 (o nha)_Bieu du thao QD von ho tro co MT 2" xfId="4636"/>
    <cellStyle name="1_BC 8 thang 2009 ve CT trong diem 5nam_Book1_Hoan chinh KH 2012 (o nha)_Bieu du thao QD von ho tro co MT 2 2" xfId="14493"/>
    <cellStyle name="1_BC 8 thang 2009 ve CT trong diem 5nam_Book1_Hoan chinh KH 2012 (o nha)_Bieu du thao QD von ho tro co MT 2 2 2" xfId="14494"/>
    <cellStyle name="1_BC 8 thang 2009 ve CT trong diem 5nam_Book1_Hoan chinh KH 2012 (o nha)_Bieu du thao QD von ho tro co MT 2 2 3" xfId="14495"/>
    <cellStyle name="1_BC 8 thang 2009 ve CT trong diem 5nam_Book1_Hoan chinh KH 2012 (o nha)_Bieu du thao QD von ho tro co MT 2 3" xfId="14496"/>
    <cellStyle name="1_BC 8 thang 2009 ve CT trong diem 5nam_Book1_Hoan chinh KH 2012 (o nha)_Bieu du thao QD von ho tro co MT 2 3 2" xfId="14497"/>
    <cellStyle name="1_BC 8 thang 2009 ve CT trong diem 5nam_Book1_Hoan chinh KH 2012 (o nha)_Bieu du thao QD von ho tro co MT 2 3 3" xfId="14498"/>
    <cellStyle name="1_BC 8 thang 2009 ve CT trong diem 5nam_Book1_Hoan chinh KH 2012 (o nha)_Bieu du thao QD von ho tro co MT 2 4" xfId="14499"/>
    <cellStyle name="1_BC 8 thang 2009 ve CT trong diem 5nam_Book1_Hoan chinh KH 2012 (o nha)_Bieu du thao QD von ho tro co MT 2 4 2" xfId="14500"/>
    <cellStyle name="1_BC 8 thang 2009 ve CT trong diem 5nam_Book1_Hoan chinh KH 2012 (o nha)_Bieu du thao QD von ho tro co MT 2 4 3" xfId="14501"/>
    <cellStyle name="1_BC 8 thang 2009 ve CT trong diem 5nam_Book1_Hoan chinh KH 2012 (o nha)_Bieu du thao QD von ho tro co MT 2 5" xfId="14502"/>
    <cellStyle name="1_BC 8 thang 2009 ve CT trong diem 5nam_Book1_Hoan chinh KH 2012 (o nha)_Bieu du thao QD von ho tro co MT 2 6" xfId="14503"/>
    <cellStyle name="1_BC 8 thang 2009 ve CT trong diem 5nam_Book1_Hoan chinh KH 2012 (o nha)_Bieu du thao QD von ho tro co MT 3" xfId="14504"/>
    <cellStyle name="1_BC 8 thang 2009 ve CT trong diem 5nam_Book1_Hoan chinh KH 2012 (o nha)_Bieu du thao QD von ho tro co MT 3 2" xfId="14505"/>
    <cellStyle name="1_BC 8 thang 2009 ve CT trong diem 5nam_Book1_Hoan chinh KH 2012 (o nha)_Bieu du thao QD von ho tro co MT 3 2 2" xfId="14506"/>
    <cellStyle name="1_BC 8 thang 2009 ve CT trong diem 5nam_Book1_Hoan chinh KH 2012 (o nha)_Bieu du thao QD von ho tro co MT 3 2 3" xfId="14507"/>
    <cellStyle name="1_BC 8 thang 2009 ve CT trong diem 5nam_Book1_Hoan chinh KH 2012 (o nha)_Bieu du thao QD von ho tro co MT 3 3" xfId="14508"/>
    <cellStyle name="1_BC 8 thang 2009 ve CT trong diem 5nam_Book1_Hoan chinh KH 2012 (o nha)_Bieu du thao QD von ho tro co MT 3 3 2" xfId="14509"/>
    <cellStyle name="1_BC 8 thang 2009 ve CT trong diem 5nam_Book1_Hoan chinh KH 2012 (o nha)_Bieu du thao QD von ho tro co MT 3 3 3" xfId="14510"/>
    <cellStyle name="1_BC 8 thang 2009 ve CT trong diem 5nam_Book1_Hoan chinh KH 2012 (o nha)_Bieu du thao QD von ho tro co MT 3 4" xfId="14511"/>
    <cellStyle name="1_BC 8 thang 2009 ve CT trong diem 5nam_Book1_Hoan chinh KH 2012 (o nha)_Bieu du thao QD von ho tro co MT 3 4 2" xfId="14512"/>
    <cellStyle name="1_BC 8 thang 2009 ve CT trong diem 5nam_Book1_Hoan chinh KH 2012 (o nha)_Bieu du thao QD von ho tro co MT 3 4 3" xfId="14513"/>
    <cellStyle name="1_BC 8 thang 2009 ve CT trong diem 5nam_Book1_Hoan chinh KH 2012 (o nha)_Bieu du thao QD von ho tro co MT 3 5" xfId="14514"/>
    <cellStyle name="1_BC 8 thang 2009 ve CT trong diem 5nam_Book1_Hoan chinh KH 2012 (o nha)_Bieu du thao QD von ho tro co MT 3 6" xfId="14515"/>
    <cellStyle name="1_BC 8 thang 2009 ve CT trong diem 5nam_Book1_Hoan chinh KH 2012 (o nha)_Bieu du thao QD von ho tro co MT 4" xfId="14516"/>
    <cellStyle name="1_BC 8 thang 2009 ve CT trong diem 5nam_Book1_Hoan chinh KH 2012 (o nha)_Bieu du thao QD von ho tro co MT 4 2" xfId="14517"/>
    <cellStyle name="1_BC 8 thang 2009 ve CT trong diem 5nam_Book1_Hoan chinh KH 2012 (o nha)_Bieu du thao QD von ho tro co MT 4 3" xfId="14518"/>
    <cellStyle name="1_BC 8 thang 2009 ve CT trong diem 5nam_Book1_Hoan chinh KH 2012 (o nha)_Bieu du thao QD von ho tro co MT 5" xfId="14519"/>
    <cellStyle name="1_BC 8 thang 2009 ve CT trong diem 5nam_Book1_Hoan chinh KH 2012 (o nha)_Bieu du thao QD von ho tro co MT 5 2" xfId="14520"/>
    <cellStyle name="1_BC 8 thang 2009 ve CT trong diem 5nam_Book1_Hoan chinh KH 2012 (o nha)_Bieu du thao QD von ho tro co MT 5 3" xfId="14521"/>
    <cellStyle name="1_BC 8 thang 2009 ve CT trong diem 5nam_Book1_Hoan chinh KH 2012 (o nha)_Bieu du thao QD von ho tro co MT 6" xfId="14522"/>
    <cellStyle name="1_BC 8 thang 2009 ve CT trong diem 5nam_Book1_Hoan chinh KH 2012 (o nha)_Bieu du thao QD von ho tro co MT 6 2" xfId="14523"/>
    <cellStyle name="1_BC 8 thang 2009 ve CT trong diem 5nam_Book1_Hoan chinh KH 2012 (o nha)_Bieu du thao QD von ho tro co MT 6 3" xfId="14524"/>
    <cellStyle name="1_BC 8 thang 2009 ve CT trong diem 5nam_Book1_Hoan chinh KH 2012 (o nha)_Bieu du thao QD von ho tro co MT 7" xfId="14525"/>
    <cellStyle name="1_BC 8 thang 2009 ve CT trong diem 5nam_Book1_Hoan chinh KH 2012 (o nha)_Bieu du thao QD von ho tro co MT 8" xfId="14526"/>
    <cellStyle name="1_BC 8 thang 2009 ve CT trong diem 5nam_Book1_Hoan chinh KH 2012 (o nha)_Ke hoach 2012 theo doi (giai ngan 30.6.12)" xfId="4637"/>
    <cellStyle name="1_BC 8 thang 2009 ve CT trong diem 5nam_Book1_Hoan chinh KH 2012 (o nha)_Ke hoach 2012 theo doi (giai ngan 30.6.12) 2" xfId="4638"/>
    <cellStyle name="1_BC 8 thang 2009 ve CT trong diem 5nam_Book1_Hoan chinh KH 2012 (o nha)_Ke hoach 2012 theo doi (giai ngan 30.6.12) 2 2" xfId="14527"/>
    <cellStyle name="1_BC 8 thang 2009 ve CT trong diem 5nam_Book1_Hoan chinh KH 2012 (o nha)_Ke hoach 2012 theo doi (giai ngan 30.6.12) 2 2 2" xfId="14528"/>
    <cellStyle name="1_BC 8 thang 2009 ve CT trong diem 5nam_Book1_Hoan chinh KH 2012 (o nha)_Ke hoach 2012 theo doi (giai ngan 30.6.12) 2 2 3" xfId="14529"/>
    <cellStyle name="1_BC 8 thang 2009 ve CT trong diem 5nam_Book1_Hoan chinh KH 2012 (o nha)_Ke hoach 2012 theo doi (giai ngan 30.6.12) 2 3" xfId="14530"/>
    <cellStyle name="1_BC 8 thang 2009 ve CT trong diem 5nam_Book1_Hoan chinh KH 2012 (o nha)_Ke hoach 2012 theo doi (giai ngan 30.6.12) 2 3 2" xfId="14531"/>
    <cellStyle name="1_BC 8 thang 2009 ve CT trong diem 5nam_Book1_Hoan chinh KH 2012 (o nha)_Ke hoach 2012 theo doi (giai ngan 30.6.12) 2 3 3" xfId="14532"/>
    <cellStyle name="1_BC 8 thang 2009 ve CT trong diem 5nam_Book1_Hoan chinh KH 2012 (o nha)_Ke hoach 2012 theo doi (giai ngan 30.6.12) 2 4" xfId="14533"/>
    <cellStyle name="1_BC 8 thang 2009 ve CT trong diem 5nam_Book1_Hoan chinh KH 2012 (o nha)_Ke hoach 2012 theo doi (giai ngan 30.6.12) 2 4 2" xfId="14534"/>
    <cellStyle name="1_BC 8 thang 2009 ve CT trong diem 5nam_Book1_Hoan chinh KH 2012 (o nha)_Ke hoach 2012 theo doi (giai ngan 30.6.12) 2 4 3" xfId="14535"/>
    <cellStyle name="1_BC 8 thang 2009 ve CT trong diem 5nam_Book1_Hoan chinh KH 2012 (o nha)_Ke hoach 2012 theo doi (giai ngan 30.6.12) 2 5" xfId="14536"/>
    <cellStyle name="1_BC 8 thang 2009 ve CT trong diem 5nam_Book1_Hoan chinh KH 2012 (o nha)_Ke hoach 2012 theo doi (giai ngan 30.6.12) 2 6" xfId="14537"/>
    <cellStyle name="1_BC 8 thang 2009 ve CT trong diem 5nam_Book1_Hoan chinh KH 2012 (o nha)_Ke hoach 2012 theo doi (giai ngan 30.6.12) 3" xfId="14538"/>
    <cellStyle name="1_BC 8 thang 2009 ve CT trong diem 5nam_Book1_Hoan chinh KH 2012 (o nha)_Ke hoach 2012 theo doi (giai ngan 30.6.12) 3 2" xfId="14539"/>
    <cellStyle name="1_BC 8 thang 2009 ve CT trong diem 5nam_Book1_Hoan chinh KH 2012 (o nha)_Ke hoach 2012 theo doi (giai ngan 30.6.12) 3 2 2" xfId="14540"/>
    <cellStyle name="1_BC 8 thang 2009 ve CT trong diem 5nam_Book1_Hoan chinh KH 2012 (o nha)_Ke hoach 2012 theo doi (giai ngan 30.6.12) 3 2 3" xfId="14541"/>
    <cellStyle name="1_BC 8 thang 2009 ve CT trong diem 5nam_Book1_Hoan chinh KH 2012 (o nha)_Ke hoach 2012 theo doi (giai ngan 30.6.12) 3 3" xfId="14542"/>
    <cellStyle name="1_BC 8 thang 2009 ve CT trong diem 5nam_Book1_Hoan chinh KH 2012 (o nha)_Ke hoach 2012 theo doi (giai ngan 30.6.12) 3 3 2" xfId="14543"/>
    <cellStyle name="1_BC 8 thang 2009 ve CT trong diem 5nam_Book1_Hoan chinh KH 2012 (o nha)_Ke hoach 2012 theo doi (giai ngan 30.6.12) 3 3 3" xfId="14544"/>
    <cellStyle name="1_BC 8 thang 2009 ve CT trong diem 5nam_Book1_Hoan chinh KH 2012 (o nha)_Ke hoach 2012 theo doi (giai ngan 30.6.12) 3 4" xfId="14545"/>
    <cellStyle name="1_BC 8 thang 2009 ve CT trong diem 5nam_Book1_Hoan chinh KH 2012 (o nha)_Ke hoach 2012 theo doi (giai ngan 30.6.12) 3 4 2" xfId="14546"/>
    <cellStyle name="1_BC 8 thang 2009 ve CT trong diem 5nam_Book1_Hoan chinh KH 2012 (o nha)_Ke hoach 2012 theo doi (giai ngan 30.6.12) 3 4 3" xfId="14547"/>
    <cellStyle name="1_BC 8 thang 2009 ve CT trong diem 5nam_Book1_Hoan chinh KH 2012 (o nha)_Ke hoach 2012 theo doi (giai ngan 30.6.12) 3 5" xfId="14548"/>
    <cellStyle name="1_BC 8 thang 2009 ve CT trong diem 5nam_Book1_Hoan chinh KH 2012 (o nha)_Ke hoach 2012 theo doi (giai ngan 30.6.12) 3 6" xfId="14549"/>
    <cellStyle name="1_BC 8 thang 2009 ve CT trong diem 5nam_Book1_Hoan chinh KH 2012 (o nha)_Ke hoach 2012 theo doi (giai ngan 30.6.12) 4" xfId="14550"/>
    <cellStyle name="1_BC 8 thang 2009 ve CT trong diem 5nam_Book1_Hoan chinh KH 2012 (o nha)_Ke hoach 2012 theo doi (giai ngan 30.6.12) 4 2" xfId="14551"/>
    <cellStyle name="1_BC 8 thang 2009 ve CT trong diem 5nam_Book1_Hoan chinh KH 2012 (o nha)_Ke hoach 2012 theo doi (giai ngan 30.6.12) 4 3" xfId="14552"/>
    <cellStyle name="1_BC 8 thang 2009 ve CT trong diem 5nam_Book1_Hoan chinh KH 2012 (o nha)_Ke hoach 2012 theo doi (giai ngan 30.6.12) 5" xfId="14553"/>
    <cellStyle name="1_BC 8 thang 2009 ve CT trong diem 5nam_Book1_Hoan chinh KH 2012 (o nha)_Ke hoach 2012 theo doi (giai ngan 30.6.12) 5 2" xfId="14554"/>
    <cellStyle name="1_BC 8 thang 2009 ve CT trong diem 5nam_Book1_Hoan chinh KH 2012 (o nha)_Ke hoach 2012 theo doi (giai ngan 30.6.12) 5 3" xfId="14555"/>
    <cellStyle name="1_BC 8 thang 2009 ve CT trong diem 5nam_Book1_Hoan chinh KH 2012 (o nha)_Ke hoach 2012 theo doi (giai ngan 30.6.12) 6" xfId="14556"/>
    <cellStyle name="1_BC 8 thang 2009 ve CT trong diem 5nam_Book1_Hoan chinh KH 2012 (o nha)_Ke hoach 2012 theo doi (giai ngan 30.6.12) 6 2" xfId="14557"/>
    <cellStyle name="1_BC 8 thang 2009 ve CT trong diem 5nam_Book1_Hoan chinh KH 2012 (o nha)_Ke hoach 2012 theo doi (giai ngan 30.6.12) 6 3" xfId="14558"/>
    <cellStyle name="1_BC 8 thang 2009 ve CT trong diem 5nam_Book1_Hoan chinh KH 2012 (o nha)_Ke hoach 2012 theo doi (giai ngan 30.6.12) 7" xfId="14559"/>
    <cellStyle name="1_BC 8 thang 2009 ve CT trong diem 5nam_Book1_Hoan chinh KH 2012 (o nha)_Ke hoach 2012 theo doi (giai ngan 30.6.12) 8" xfId="14560"/>
    <cellStyle name="1_BC 8 thang 2009 ve CT trong diem 5nam_Book1_Hoan chinh KH 2012 Von ho tro co MT" xfId="4639"/>
    <cellStyle name="1_BC 8 thang 2009 ve CT trong diem 5nam_Book1_Hoan chinh KH 2012 Von ho tro co MT (chi tiet)" xfId="4640"/>
    <cellStyle name="1_BC 8 thang 2009 ve CT trong diem 5nam_Book1_Hoan chinh KH 2012 Von ho tro co MT (chi tiet) 2" xfId="4641"/>
    <cellStyle name="1_BC 8 thang 2009 ve CT trong diem 5nam_Book1_Hoan chinh KH 2012 Von ho tro co MT (chi tiet) 2 2" xfId="14561"/>
    <cellStyle name="1_BC 8 thang 2009 ve CT trong diem 5nam_Book1_Hoan chinh KH 2012 Von ho tro co MT (chi tiet) 2 2 2" xfId="14562"/>
    <cellStyle name="1_BC 8 thang 2009 ve CT trong diem 5nam_Book1_Hoan chinh KH 2012 Von ho tro co MT (chi tiet) 2 2 3" xfId="14563"/>
    <cellStyle name="1_BC 8 thang 2009 ve CT trong diem 5nam_Book1_Hoan chinh KH 2012 Von ho tro co MT (chi tiet) 2 3" xfId="14564"/>
    <cellStyle name="1_BC 8 thang 2009 ve CT trong diem 5nam_Book1_Hoan chinh KH 2012 Von ho tro co MT (chi tiet) 2 3 2" xfId="14565"/>
    <cellStyle name="1_BC 8 thang 2009 ve CT trong diem 5nam_Book1_Hoan chinh KH 2012 Von ho tro co MT (chi tiet) 2 3 3" xfId="14566"/>
    <cellStyle name="1_BC 8 thang 2009 ve CT trong diem 5nam_Book1_Hoan chinh KH 2012 Von ho tro co MT (chi tiet) 2 4" xfId="14567"/>
    <cellStyle name="1_BC 8 thang 2009 ve CT trong diem 5nam_Book1_Hoan chinh KH 2012 Von ho tro co MT (chi tiet) 2 4 2" xfId="14568"/>
    <cellStyle name="1_BC 8 thang 2009 ve CT trong diem 5nam_Book1_Hoan chinh KH 2012 Von ho tro co MT (chi tiet) 2 4 3" xfId="14569"/>
    <cellStyle name="1_BC 8 thang 2009 ve CT trong diem 5nam_Book1_Hoan chinh KH 2012 Von ho tro co MT (chi tiet) 2 5" xfId="14570"/>
    <cellStyle name="1_BC 8 thang 2009 ve CT trong diem 5nam_Book1_Hoan chinh KH 2012 Von ho tro co MT (chi tiet) 2 6" xfId="14571"/>
    <cellStyle name="1_BC 8 thang 2009 ve CT trong diem 5nam_Book1_Hoan chinh KH 2012 Von ho tro co MT (chi tiet) 3" xfId="14572"/>
    <cellStyle name="1_BC 8 thang 2009 ve CT trong diem 5nam_Book1_Hoan chinh KH 2012 Von ho tro co MT (chi tiet) 3 2" xfId="14573"/>
    <cellStyle name="1_BC 8 thang 2009 ve CT trong diem 5nam_Book1_Hoan chinh KH 2012 Von ho tro co MT (chi tiet) 3 2 2" xfId="14574"/>
    <cellStyle name="1_BC 8 thang 2009 ve CT trong diem 5nam_Book1_Hoan chinh KH 2012 Von ho tro co MT (chi tiet) 3 2 3" xfId="14575"/>
    <cellStyle name="1_BC 8 thang 2009 ve CT trong diem 5nam_Book1_Hoan chinh KH 2012 Von ho tro co MT (chi tiet) 3 3" xfId="14576"/>
    <cellStyle name="1_BC 8 thang 2009 ve CT trong diem 5nam_Book1_Hoan chinh KH 2012 Von ho tro co MT (chi tiet) 3 3 2" xfId="14577"/>
    <cellStyle name="1_BC 8 thang 2009 ve CT trong diem 5nam_Book1_Hoan chinh KH 2012 Von ho tro co MT (chi tiet) 3 3 3" xfId="14578"/>
    <cellStyle name="1_BC 8 thang 2009 ve CT trong diem 5nam_Book1_Hoan chinh KH 2012 Von ho tro co MT (chi tiet) 3 4" xfId="14579"/>
    <cellStyle name="1_BC 8 thang 2009 ve CT trong diem 5nam_Book1_Hoan chinh KH 2012 Von ho tro co MT (chi tiet) 3 4 2" xfId="14580"/>
    <cellStyle name="1_BC 8 thang 2009 ve CT trong diem 5nam_Book1_Hoan chinh KH 2012 Von ho tro co MT (chi tiet) 3 4 3" xfId="14581"/>
    <cellStyle name="1_BC 8 thang 2009 ve CT trong diem 5nam_Book1_Hoan chinh KH 2012 Von ho tro co MT (chi tiet) 3 5" xfId="14582"/>
    <cellStyle name="1_BC 8 thang 2009 ve CT trong diem 5nam_Book1_Hoan chinh KH 2012 Von ho tro co MT (chi tiet) 3 6" xfId="14583"/>
    <cellStyle name="1_BC 8 thang 2009 ve CT trong diem 5nam_Book1_Hoan chinh KH 2012 Von ho tro co MT (chi tiet) 4" xfId="14584"/>
    <cellStyle name="1_BC 8 thang 2009 ve CT trong diem 5nam_Book1_Hoan chinh KH 2012 Von ho tro co MT (chi tiet) 4 2" xfId="14585"/>
    <cellStyle name="1_BC 8 thang 2009 ve CT trong diem 5nam_Book1_Hoan chinh KH 2012 Von ho tro co MT (chi tiet) 4 3" xfId="14586"/>
    <cellStyle name="1_BC 8 thang 2009 ve CT trong diem 5nam_Book1_Hoan chinh KH 2012 Von ho tro co MT (chi tiet) 5" xfId="14587"/>
    <cellStyle name="1_BC 8 thang 2009 ve CT trong diem 5nam_Book1_Hoan chinh KH 2012 Von ho tro co MT (chi tiet) 5 2" xfId="14588"/>
    <cellStyle name="1_BC 8 thang 2009 ve CT trong diem 5nam_Book1_Hoan chinh KH 2012 Von ho tro co MT (chi tiet) 5 3" xfId="14589"/>
    <cellStyle name="1_BC 8 thang 2009 ve CT trong diem 5nam_Book1_Hoan chinh KH 2012 Von ho tro co MT (chi tiet) 6" xfId="14590"/>
    <cellStyle name="1_BC 8 thang 2009 ve CT trong diem 5nam_Book1_Hoan chinh KH 2012 Von ho tro co MT (chi tiet) 6 2" xfId="14591"/>
    <cellStyle name="1_BC 8 thang 2009 ve CT trong diem 5nam_Book1_Hoan chinh KH 2012 Von ho tro co MT (chi tiet) 6 3" xfId="14592"/>
    <cellStyle name="1_BC 8 thang 2009 ve CT trong diem 5nam_Book1_Hoan chinh KH 2012 Von ho tro co MT (chi tiet) 7" xfId="14593"/>
    <cellStyle name="1_BC 8 thang 2009 ve CT trong diem 5nam_Book1_Hoan chinh KH 2012 Von ho tro co MT (chi tiet) 8" xfId="14594"/>
    <cellStyle name="1_BC 8 thang 2009 ve CT trong diem 5nam_Book1_Hoan chinh KH 2012 Von ho tro co MT 10" xfId="14595"/>
    <cellStyle name="1_BC 8 thang 2009 ve CT trong diem 5nam_Book1_Hoan chinh KH 2012 Von ho tro co MT 10 2" xfId="14596"/>
    <cellStyle name="1_BC 8 thang 2009 ve CT trong diem 5nam_Book1_Hoan chinh KH 2012 Von ho tro co MT 10 2 2" xfId="14597"/>
    <cellStyle name="1_BC 8 thang 2009 ve CT trong diem 5nam_Book1_Hoan chinh KH 2012 Von ho tro co MT 10 2 3" xfId="14598"/>
    <cellStyle name="1_BC 8 thang 2009 ve CT trong diem 5nam_Book1_Hoan chinh KH 2012 Von ho tro co MT 10 3" xfId="14599"/>
    <cellStyle name="1_BC 8 thang 2009 ve CT trong diem 5nam_Book1_Hoan chinh KH 2012 Von ho tro co MT 10 3 2" xfId="14600"/>
    <cellStyle name="1_BC 8 thang 2009 ve CT trong diem 5nam_Book1_Hoan chinh KH 2012 Von ho tro co MT 10 3 3" xfId="14601"/>
    <cellStyle name="1_BC 8 thang 2009 ve CT trong diem 5nam_Book1_Hoan chinh KH 2012 Von ho tro co MT 10 4" xfId="14602"/>
    <cellStyle name="1_BC 8 thang 2009 ve CT trong diem 5nam_Book1_Hoan chinh KH 2012 Von ho tro co MT 10 4 2" xfId="14603"/>
    <cellStyle name="1_BC 8 thang 2009 ve CT trong diem 5nam_Book1_Hoan chinh KH 2012 Von ho tro co MT 10 4 3" xfId="14604"/>
    <cellStyle name="1_BC 8 thang 2009 ve CT trong diem 5nam_Book1_Hoan chinh KH 2012 Von ho tro co MT 10 5" xfId="14605"/>
    <cellStyle name="1_BC 8 thang 2009 ve CT trong diem 5nam_Book1_Hoan chinh KH 2012 Von ho tro co MT 10 6" xfId="14606"/>
    <cellStyle name="1_BC 8 thang 2009 ve CT trong diem 5nam_Book1_Hoan chinh KH 2012 Von ho tro co MT 11" xfId="14607"/>
    <cellStyle name="1_BC 8 thang 2009 ve CT trong diem 5nam_Book1_Hoan chinh KH 2012 Von ho tro co MT 11 2" xfId="14608"/>
    <cellStyle name="1_BC 8 thang 2009 ve CT trong diem 5nam_Book1_Hoan chinh KH 2012 Von ho tro co MT 11 2 2" xfId="14609"/>
    <cellStyle name="1_BC 8 thang 2009 ve CT trong diem 5nam_Book1_Hoan chinh KH 2012 Von ho tro co MT 11 2 3" xfId="14610"/>
    <cellStyle name="1_BC 8 thang 2009 ve CT trong diem 5nam_Book1_Hoan chinh KH 2012 Von ho tro co MT 11 3" xfId="14611"/>
    <cellStyle name="1_BC 8 thang 2009 ve CT trong diem 5nam_Book1_Hoan chinh KH 2012 Von ho tro co MT 11 3 2" xfId="14612"/>
    <cellStyle name="1_BC 8 thang 2009 ve CT trong diem 5nam_Book1_Hoan chinh KH 2012 Von ho tro co MT 11 3 3" xfId="14613"/>
    <cellStyle name="1_BC 8 thang 2009 ve CT trong diem 5nam_Book1_Hoan chinh KH 2012 Von ho tro co MT 11 4" xfId="14614"/>
    <cellStyle name="1_BC 8 thang 2009 ve CT trong diem 5nam_Book1_Hoan chinh KH 2012 Von ho tro co MT 11 4 2" xfId="14615"/>
    <cellStyle name="1_BC 8 thang 2009 ve CT trong diem 5nam_Book1_Hoan chinh KH 2012 Von ho tro co MT 11 4 3" xfId="14616"/>
    <cellStyle name="1_BC 8 thang 2009 ve CT trong diem 5nam_Book1_Hoan chinh KH 2012 Von ho tro co MT 11 5" xfId="14617"/>
    <cellStyle name="1_BC 8 thang 2009 ve CT trong diem 5nam_Book1_Hoan chinh KH 2012 Von ho tro co MT 11 6" xfId="14618"/>
    <cellStyle name="1_BC 8 thang 2009 ve CT trong diem 5nam_Book1_Hoan chinh KH 2012 Von ho tro co MT 12" xfId="14619"/>
    <cellStyle name="1_BC 8 thang 2009 ve CT trong diem 5nam_Book1_Hoan chinh KH 2012 Von ho tro co MT 12 2" xfId="14620"/>
    <cellStyle name="1_BC 8 thang 2009 ve CT trong diem 5nam_Book1_Hoan chinh KH 2012 Von ho tro co MT 12 2 2" xfId="14621"/>
    <cellStyle name="1_BC 8 thang 2009 ve CT trong diem 5nam_Book1_Hoan chinh KH 2012 Von ho tro co MT 12 2 3" xfId="14622"/>
    <cellStyle name="1_BC 8 thang 2009 ve CT trong diem 5nam_Book1_Hoan chinh KH 2012 Von ho tro co MT 12 3" xfId="14623"/>
    <cellStyle name="1_BC 8 thang 2009 ve CT trong diem 5nam_Book1_Hoan chinh KH 2012 Von ho tro co MT 12 3 2" xfId="14624"/>
    <cellStyle name="1_BC 8 thang 2009 ve CT trong diem 5nam_Book1_Hoan chinh KH 2012 Von ho tro co MT 12 3 3" xfId="14625"/>
    <cellStyle name="1_BC 8 thang 2009 ve CT trong diem 5nam_Book1_Hoan chinh KH 2012 Von ho tro co MT 12 4" xfId="14626"/>
    <cellStyle name="1_BC 8 thang 2009 ve CT trong diem 5nam_Book1_Hoan chinh KH 2012 Von ho tro co MT 12 4 2" xfId="14627"/>
    <cellStyle name="1_BC 8 thang 2009 ve CT trong diem 5nam_Book1_Hoan chinh KH 2012 Von ho tro co MT 12 4 3" xfId="14628"/>
    <cellStyle name="1_BC 8 thang 2009 ve CT trong diem 5nam_Book1_Hoan chinh KH 2012 Von ho tro co MT 12 5" xfId="14629"/>
    <cellStyle name="1_BC 8 thang 2009 ve CT trong diem 5nam_Book1_Hoan chinh KH 2012 Von ho tro co MT 12 6" xfId="14630"/>
    <cellStyle name="1_BC 8 thang 2009 ve CT trong diem 5nam_Book1_Hoan chinh KH 2012 Von ho tro co MT 13" xfId="14631"/>
    <cellStyle name="1_BC 8 thang 2009 ve CT trong diem 5nam_Book1_Hoan chinh KH 2012 Von ho tro co MT 13 2" xfId="14632"/>
    <cellStyle name="1_BC 8 thang 2009 ve CT trong diem 5nam_Book1_Hoan chinh KH 2012 Von ho tro co MT 13 2 2" xfId="14633"/>
    <cellStyle name="1_BC 8 thang 2009 ve CT trong diem 5nam_Book1_Hoan chinh KH 2012 Von ho tro co MT 13 2 3" xfId="14634"/>
    <cellStyle name="1_BC 8 thang 2009 ve CT trong diem 5nam_Book1_Hoan chinh KH 2012 Von ho tro co MT 13 3" xfId="14635"/>
    <cellStyle name="1_BC 8 thang 2009 ve CT trong diem 5nam_Book1_Hoan chinh KH 2012 Von ho tro co MT 13 3 2" xfId="14636"/>
    <cellStyle name="1_BC 8 thang 2009 ve CT trong diem 5nam_Book1_Hoan chinh KH 2012 Von ho tro co MT 13 3 3" xfId="14637"/>
    <cellStyle name="1_BC 8 thang 2009 ve CT trong diem 5nam_Book1_Hoan chinh KH 2012 Von ho tro co MT 13 4" xfId="14638"/>
    <cellStyle name="1_BC 8 thang 2009 ve CT trong diem 5nam_Book1_Hoan chinh KH 2012 Von ho tro co MT 13 4 2" xfId="14639"/>
    <cellStyle name="1_BC 8 thang 2009 ve CT trong diem 5nam_Book1_Hoan chinh KH 2012 Von ho tro co MT 13 4 3" xfId="14640"/>
    <cellStyle name="1_BC 8 thang 2009 ve CT trong diem 5nam_Book1_Hoan chinh KH 2012 Von ho tro co MT 13 5" xfId="14641"/>
    <cellStyle name="1_BC 8 thang 2009 ve CT trong diem 5nam_Book1_Hoan chinh KH 2012 Von ho tro co MT 13 6" xfId="14642"/>
    <cellStyle name="1_BC 8 thang 2009 ve CT trong diem 5nam_Book1_Hoan chinh KH 2012 Von ho tro co MT 14" xfId="14643"/>
    <cellStyle name="1_BC 8 thang 2009 ve CT trong diem 5nam_Book1_Hoan chinh KH 2012 Von ho tro co MT 14 2" xfId="14644"/>
    <cellStyle name="1_BC 8 thang 2009 ve CT trong diem 5nam_Book1_Hoan chinh KH 2012 Von ho tro co MT 14 2 2" xfId="14645"/>
    <cellStyle name="1_BC 8 thang 2009 ve CT trong diem 5nam_Book1_Hoan chinh KH 2012 Von ho tro co MT 14 2 3" xfId="14646"/>
    <cellStyle name="1_BC 8 thang 2009 ve CT trong diem 5nam_Book1_Hoan chinh KH 2012 Von ho tro co MT 14 3" xfId="14647"/>
    <cellStyle name="1_BC 8 thang 2009 ve CT trong diem 5nam_Book1_Hoan chinh KH 2012 Von ho tro co MT 14 3 2" xfId="14648"/>
    <cellStyle name="1_BC 8 thang 2009 ve CT trong diem 5nam_Book1_Hoan chinh KH 2012 Von ho tro co MT 14 3 3" xfId="14649"/>
    <cellStyle name="1_BC 8 thang 2009 ve CT trong diem 5nam_Book1_Hoan chinh KH 2012 Von ho tro co MT 14 4" xfId="14650"/>
    <cellStyle name="1_BC 8 thang 2009 ve CT trong diem 5nam_Book1_Hoan chinh KH 2012 Von ho tro co MT 14 4 2" xfId="14651"/>
    <cellStyle name="1_BC 8 thang 2009 ve CT trong diem 5nam_Book1_Hoan chinh KH 2012 Von ho tro co MT 14 4 3" xfId="14652"/>
    <cellStyle name="1_BC 8 thang 2009 ve CT trong diem 5nam_Book1_Hoan chinh KH 2012 Von ho tro co MT 14 5" xfId="14653"/>
    <cellStyle name="1_BC 8 thang 2009 ve CT trong diem 5nam_Book1_Hoan chinh KH 2012 Von ho tro co MT 14 6" xfId="14654"/>
    <cellStyle name="1_BC 8 thang 2009 ve CT trong diem 5nam_Book1_Hoan chinh KH 2012 Von ho tro co MT 15" xfId="14655"/>
    <cellStyle name="1_BC 8 thang 2009 ve CT trong diem 5nam_Book1_Hoan chinh KH 2012 Von ho tro co MT 15 2" xfId="14656"/>
    <cellStyle name="1_BC 8 thang 2009 ve CT trong diem 5nam_Book1_Hoan chinh KH 2012 Von ho tro co MT 15 2 2" xfId="14657"/>
    <cellStyle name="1_BC 8 thang 2009 ve CT trong diem 5nam_Book1_Hoan chinh KH 2012 Von ho tro co MT 15 2 3" xfId="14658"/>
    <cellStyle name="1_BC 8 thang 2009 ve CT trong diem 5nam_Book1_Hoan chinh KH 2012 Von ho tro co MT 15 3" xfId="14659"/>
    <cellStyle name="1_BC 8 thang 2009 ve CT trong diem 5nam_Book1_Hoan chinh KH 2012 Von ho tro co MT 15 3 2" xfId="14660"/>
    <cellStyle name="1_BC 8 thang 2009 ve CT trong diem 5nam_Book1_Hoan chinh KH 2012 Von ho tro co MT 15 3 3" xfId="14661"/>
    <cellStyle name="1_BC 8 thang 2009 ve CT trong diem 5nam_Book1_Hoan chinh KH 2012 Von ho tro co MT 15 4" xfId="14662"/>
    <cellStyle name="1_BC 8 thang 2009 ve CT trong diem 5nam_Book1_Hoan chinh KH 2012 Von ho tro co MT 15 4 2" xfId="14663"/>
    <cellStyle name="1_BC 8 thang 2009 ve CT trong diem 5nam_Book1_Hoan chinh KH 2012 Von ho tro co MT 15 4 3" xfId="14664"/>
    <cellStyle name="1_BC 8 thang 2009 ve CT trong diem 5nam_Book1_Hoan chinh KH 2012 Von ho tro co MT 15 5" xfId="14665"/>
    <cellStyle name="1_BC 8 thang 2009 ve CT trong diem 5nam_Book1_Hoan chinh KH 2012 Von ho tro co MT 15 6" xfId="14666"/>
    <cellStyle name="1_BC 8 thang 2009 ve CT trong diem 5nam_Book1_Hoan chinh KH 2012 Von ho tro co MT 16" xfId="14667"/>
    <cellStyle name="1_BC 8 thang 2009 ve CT trong diem 5nam_Book1_Hoan chinh KH 2012 Von ho tro co MT 16 2" xfId="14668"/>
    <cellStyle name="1_BC 8 thang 2009 ve CT trong diem 5nam_Book1_Hoan chinh KH 2012 Von ho tro co MT 16 2 2" xfId="14669"/>
    <cellStyle name="1_BC 8 thang 2009 ve CT trong diem 5nam_Book1_Hoan chinh KH 2012 Von ho tro co MT 16 2 3" xfId="14670"/>
    <cellStyle name="1_BC 8 thang 2009 ve CT trong diem 5nam_Book1_Hoan chinh KH 2012 Von ho tro co MT 16 3" xfId="14671"/>
    <cellStyle name="1_BC 8 thang 2009 ve CT trong diem 5nam_Book1_Hoan chinh KH 2012 Von ho tro co MT 16 3 2" xfId="14672"/>
    <cellStyle name="1_BC 8 thang 2009 ve CT trong diem 5nam_Book1_Hoan chinh KH 2012 Von ho tro co MT 16 3 3" xfId="14673"/>
    <cellStyle name="1_BC 8 thang 2009 ve CT trong diem 5nam_Book1_Hoan chinh KH 2012 Von ho tro co MT 16 4" xfId="14674"/>
    <cellStyle name="1_BC 8 thang 2009 ve CT trong diem 5nam_Book1_Hoan chinh KH 2012 Von ho tro co MT 16 4 2" xfId="14675"/>
    <cellStyle name="1_BC 8 thang 2009 ve CT trong diem 5nam_Book1_Hoan chinh KH 2012 Von ho tro co MT 16 4 3" xfId="14676"/>
    <cellStyle name="1_BC 8 thang 2009 ve CT trong diem 5nam_Book1_Hoan chinh KH 2012 Von ho tro co MT 16 5" xfId="14677"/>
    <cellStyle name="1_BC 8 thang 2009 ve CT trong diem 5nam_Book1_Hoan chinh KH 2012 Von ho tro co MT 16 6" xfId="14678"/>
    <cellStyle name="1_BC 8 thang 2009 ve CT trong diem 5nam_Book1_Hoan chinh KH 2012 Von ho tro co MT 17" xfId="14679"/>
    <cellStyle name="1_BC 8 thang 2009 ve CT trong diem 5nam_Book1_Hoan chinh KH 2012 Von ho tro co MT 17 2" xfId="14680"/>
    <cellStyle name="1_BC 8 thang 2009 ve CT trong diem 5nam_Book1_Hoan chinh KH 2012 Von ho tro co MT 17 2 2" xfId="14681"/>
    <cellStyle name="1_BC 8 thang 2009 ve CT trong diem 5nam_Book1_Hoan chinh KH 2012 Von ho tro co MT 17 2 3" xfId="14682"/>
    <cellStyle name="1_BC 8 thang 2009 ve CT trong diem 5nam_Book1_Hoan chinh KH 2012 Von ho tro co MT 17 3" xfId="14683"/>
    <cellStyle name="1_BC 8 thang 2009 ve CT trong diem 5nam_Book1_Hoan chinh KH 2012 Von ho tro co MT 17 3 2" xfId="14684"/>
    <cellStyle name="1_BC 8 thang 2009 ve CT trong diem 5nam_Book1_Hoan chinh KH 2012 Von ho tro co MT 17 3 3" xfId="14685"/>
    <cellStyle name="1_BC 8 thang 2009 ve CT trong diem 5nam_Book1_Hoan chinh KH 2012 Von ho tro co MT 17 4" xfId="14686"/>
    <cellStyle name="1_BC 8 thang 2009 ve CT trong diem 5nam_Book1_Hoan chinh KH 2012 Von ho tro co MT 17 4 2" xfId="14687"/>
    <cellStyle name="1_BC 8 thang 2009 ve CT trong diem 5nam_Book1_Hoan chinh KH 2012 Von ho tro co MT 17 4 3" xfId="14688"/>
    <cellStyle name="1_BC 8 thang 2009 ve CT trong diem 5nam_Book1_Hoan chinh KH 2012 Von ho tro co MT 17 5" xfId="14689"/>
    <cellStyle name="1_BC 8 thang 2009 ve CT trong diem 5nam_Book1_Hoan chinh KH 2012 Von ho tro co MT 17 6" xfId="14690"/>
    <cellStyle name="1_BC 8 thang 2009 ve CT trong diem 5nam_Book1_Hoan chinh KH 2012 Von ho tro co MT 18" xfId="14691"/>
    <cellStyle name="1_BC 8 thang 2009 ve CT trong diem 5nam_Book1_Hoan chinh KH 2012 Von ho tro co MT 18 2" xfId="14692"/>
    <cellStyle name="1_BC 8 thang 2009 ve CT trong diem 5nam_Book1_Hoan chinh KH 2012 Von ho tro co MT 18 3" xfId="14693"/>
    <cellStyle name="1_BC 8 thang 2009 ve CT trong diem 5nam_Book1_Hoan chinh KH 2012 Von ho tro co MT 19" xfId="14694"/>
    <cellStyle name="1_BC 8 thang 2009 ve CT trong diem 5nam_Book1_Hoan chinh KH 2012 Von ho tro co MT 19 2" xfId="14695"/>
    <cellStyle name="1_BC 8 thang 2009 ve CT trong diem 5nam_Book1_Hoan chinh KH 2012 Von ho tro co MT 19 3" xfId="14696"/>
    <cellStyle name="1_BC 8 thang 2009 ve CT trong diem 5nam_Book1_Hoan chinh KH 2012 Von ho tro co MT 2" xfId="4642"/>
    <cellStyle name="1_BC 8 thang 2009 ve CT trong diem 5nam_Book1_Hoan chinh KH 2012 Von ho tro co MT 2 2" xfId="14697"/>
    <cellStyle name="1_BC 8 thang 2009 ve CT trong diem 5nam_Book1_Hoan chinh KH 2012 Von ho tro co MT 2 2 2" xfId="14698"/>
    <cellStyle name="1_BC 8 thang 2009 ve CT trong diem 5nam_Book1_Hoan chinh KH 2012 Von ho tro co MT 2 2 3" xfId="14699"/>
    <cellStyle name="1_BC 8 thang 2009 ve CT trong diem 5nam_Book1_Hoan chinh KH 2012 Von ho tro co MT 2 3" xfId="14700"/>
    <cellStyle name="1_BC 8 thang 2009 ve CT trong diem 5nam_Book1_Hoan chinh KH 2012 Von ho tro co MT 2 3 2" xfId="14701"/>
    <cellStyle name="1_BC 8 thang 2009 ve CT trong diem 5nam_Book1_Hoan chinh KH 2012 Von ho tro co MT 2 3 3" xfId="14702"/>
    <cellStyle name="1_BC 8 thang 2009 ve CT trong diem 5nam_Book1_Hoan chinh KH 2012 Von ho tro co MT 2 4" xfId="14703"/>
    <cellStyle name="1_BC 8 thang 2009 ve CT trong diem 5nam_Book1_Hoan chinh KH 2012 Von ho tro co MT 2 4 2" xfId="14704"/>
    <cellStyle name="1_BC 8 thang 2009 ve CT trong diem 5nam_Book1_Hoan chinh KH 2012 Von ho tro co MT 2 4 3" xfId="14705"/>
    <cellStyle name="1_BC 8 thang 2009 ve CT trong diem 5nam_Book1_Hoan chinh KH 2012 Von ho tro co MT 2 5" xfId="14706"/>
    <cellStyle name="1_BC 8 thang 2009 ve CT trong diem 5nam_Book1_Hoan chinh KH 2012 Von ho tro co MT 2 6" xfId="14707"/>
    <cellStyle name="1_BC 8 thang 2009 ve CT trong diem 5nam_Book1_Hoan chinh KH 2012 Von ho tro co MT 20" xfId="14708"/>
    <cellStyle name="1_BC 8 thang 2009 ve CT trong diem 5nam_Book1_Hoan chinh KH 2012 Von ho tro co MT 20 2" xfId="14709"/>
    <cellStyle name="1_BC 8 thang 2009 ve CT trong diem 5nam_Book1_Hoan chinh KH 2012 Von ho tro co MT 20 3" xfId="14710"/>
    <cellStyle name="1_BC 8 thang 2009 ve CT trong diem 5nam_Book1_Hoan chinh KH 2012 Von ho tro co MT 21" xfId="14711"/>
    <cellStyle name="1_BC 8 thang 2009 ve CT trong diem 5nam_Book1_Hoan chinh KH 2012 Von ho tro co MT 22" xfId="14712"/>
    <cellStyle name="1_BC 8 thang 2009 ve CT trong diem 5nam_Book1_Hoan chinh KH 2012 Von ho tro co MT 3" xfId="14713"/>
    <cellStyle name="1_BC 8 thang 2009 ve CT trong diem 5nam_Book1_Hoan chinh KH 2012 Von ho tro co MT 3 2" xfId="14714"/>
    <cellStyle name="1_BC 8 thang 2009 ve CT trong diem 5nam_Book1_Hoan chinh KH 2012 Von ho tro co MT 3 2 2" xfId="14715"/>
    <cellStyle name="1_BC 8 thang 2009 ve CT trong diem 5nam_Book1_Hoan chinh KH 2012 Von ho tro co MT 3 2 3" xfId="14716"/>
    <cellStyle name="1_BC 8 thang 2009 ve CT trong diem 5nam_Book1_Hoan chinh KH 2012 Von ho tro co MT 3 3" xfId="14717"/>
    <cellStyle name="1_BC 8 thang 2009 ve CT trong diem 5nam_Book1_Hoan chinh KH 2012 Von ho tro co MT 3 3 2" xfId="14718"/>
    <cellStyle name="1_BC 8 thang 2009 ve CT trong diem 5nam_Book1_Hoan chinh KH 2012 Von ho tro co MT 3 3 3" xfId="14719"/>
    <cellStyle name="1_BC 8 thang 2009 ve CT trong diem 5nam_Book1_Hoan chinh KH 2012 Von ho tro co MT 3 4" xfId="14720"/>
    <cellStyle name="1_BC 8 thang 2009 ve CT trong diem 5nam_Book1_Hoan chinh KH 2012 Von ho tro co MT 3 4 2" xfId="14721"/>
    <cellStyle name="1_BC 8 thang 2009 ve CT trong diem 5nam_Book1_Hoan chinh KH 2012 Von ho tro co MT 3 4 3" xfId="14722"/>
    <cellStyle name="1_BC 8 thang 2009 ve CT trong diem 5nam_Book1_Hoan chinh KH 2012 Von ho tro co MT 3 5" xfId="14723"/>
    <cellStyle name="1_BC 8 thang 2009 ve CT trong diem 5nam_Book1_Hoan chinh KH 2012 Von ho tro co MT 3 6" xfId="14724"/>
    <cellStyle name="1_BC 8 thang 2009 ve CT trong diem 5nam_Book1_Hoan chinh KH 2012 Von ho tro co MT 4" xfId="14725"/>
    <cellStyle name="1_BC 8 thang 2009 ve CT trong diem 5nam_Book1_Hoan chinh KH 2012 Von ho tro co MT 4 2" xfId="14726"/>
    <cellStyle name="1_BC 8 thang 2009 ve CT trong diem 5nam_Book1_Hoan chinh KH 2012 Von ho tro co MT 4 2 2" xfId="14727"/>
    <cellStyle name="1_BC 8 thang 2009 ve CT trong diem 5nam_Book1_Hoan chinh KH 2012 Von ho tro co MT 4 2 3" xfId="14728"/>
    <cellStyle name="1_BC 8 thang 2009 ve CT trong diem 5nam_Book1_Hoan chinh KH 2012 Von ho tro co MT 4 3" xfId="14729"/>
    <cellStyle name="1_BC 8 thang 2009 ve CT trong diem 5nam_Book1_Hoan chinh KH 2012 Von ho tro co MT 4 3 2" xfId="14730"/>
    <cellStyle name="1_BC 8 thang 2009 ve CT trong diem 5nam_Book1_Hoan chinh KH 2012 Von ho tro co MT 4 3 3" xfId="14731"/>
    <cellStyle name="1_BC 8 thang 2009 ve CT trong diem 5nam_Book1_Hoan chinh KH 2012 Von ho tro co MT 4 4" xfId="14732"/>
    <cellStyle name="1_BC 8 thang 2009 ve CT trong diem 5nam_Book1_Hoan chinh KH 2012 Von ho tro co MT 4 4 2" xfId="14733"/>
    <cellStyle name="1_BC 8 thang 2009 ve CT trong diem 5nam_Book1_Hoan chinh KH 2012 Von ho tro co MT 4 4 3" xfId="14734"/>
    <cellStyle name="1_BC 8 thang 2009 ve CT trong diem 5nam_Book1_Hoan chinh KH 2012 Von ho tro co MT 4 5" xfId="14735"/>
    <cellStyle name="1_BC 8 thang 2009 ve CT trong diem 5nam_Book1_Hoan chinh KH 2012 Von ho tro co MT 4 6" xfId="14736"/>
    <cellStyle name="1_BC 8 thang 2009 ve CT trong diem 5nam_Book1_Hoan chinh KH 2012 Von ho tro co MT 5" xfId="14737"/>
    <cellStyle name="1_BC 8 thang 2009 ve CT trong diem 5nam_Book1_Hoan chinh KH 2012 Von ho tro co MT 5 2" xfId="14738"/>
    <cellStyle name="1_BC 8 thang 2009 ve CT trong diem 5nam_Book1_Hoan chinh KH 2012 Von ho tro co MT 5 2 2" xfId="14739"/>
    <cellStyle name="1_BC 8 thang 2009 ve CT trong diem 5nam_Book1_Hoan chinh KH 2012 Von ho tro co MT 5 2 3" xfId="14740"/>
    <cellStyle name="1_BC 8 thang 2009 ve CT trong diem 5nam_Book1_Hoan chinh KH 2012 Von ho tro co MT 5 3" xfId="14741"/>
    <cellStyle name="1_BC 8 thang 2009 ve CT trong diem 5nam_Book1_Hoan chinh KH 2012 Von ho tro co MT 5 3 2" xfId="14742"/>
    <cellStyle name="1_BC 8 thang 2009 ve CT trong diem 5nam_Book1_Hoan chinh KH 2012 Von ho tro co MT 5 3 3" xfId="14743"/>
    <cellStyle name="1_BC 8 thang 2009 ve CT trong diem 5nam_Book1_Hoan chinh KH 2012 Von ho tro co MT 5 4" xfId="14744"/>
    <cellStyle name="1_BC 8 thang 2009 ve CT trong diem 5nam_Book1_Hoan chinh KH 2012 Von ho tro co MT 5 4 2" xfId="14745"/>
    <cellStyle name="1_BC 8 thang 2009 ve CT trong diem 5nam_Book1_Hoan chinh KH 2012 Von ho tro co MT 5 4 3" xfId="14746"/>
    <cellStyle name="1_BC 8 thang 2009 ve CT trong diem 5nam_Book1_Hoan chinh KH 2012 Von ho tro co MT 5 5" xfId="14747"/>
    <cellStyle name="1_BC 8 thang 2009 ve CT trong diem 5nam_Book1_Hoan chinh KH 2012 Von ho tro co MT 5 6" xfId="14748"/>
    <cellStyle name="1_BC 8 thang 2009 ve CT trong diem 5nam_Book1_Hoan chinh KH 2012 Von ho tro co MT 6" xfId="14749"/>
    <cellStyle name="1_BC 8 thang 2009 ve CT trong diem 5nam_Book1_Hoan chinh KH 2012 Von ho tro co MT 6 2" xfId="14750"/>
    <cellStyle name="1_BC 8 thang 2009 ve CT trong diem 5nam_Book1_Hoan chinh KH 2012 Von ho tro co MT 6 2 2" xfId="14751"/>
    <cellStyle name="1_BC 8 thang 2009 ve CT trong diem 5nam_Book1_Hoan chinh KH 2012 Von ho tro co MT 6 2 3" xfId="14752"/>
    <cellStyle name="1_BC 8 thang 2009 ve CT trong diem 5nam_Book1_Hoan chinh KH 2012 Von ho tro co MT 6 3" xfId="14753"/>
    <cellStyle name="1_BC 8 thang 2009 ve CT trong diem 5nam_Book1_Hoan chinh KH 2012 Von ho tro co MT 6 3 2" xfId="14754"/>
    <cellStyle name="1_BC 8 thang 2009 ve CT trong diem 5nam_Book1_Hoan chinh KH 2012 Von ho tro co MT 6 3 3" xfId="14755"/>
    <cellStyle name="1_BC 8 thang 2009 ve CT trong diem 5nam_Book1_Hoan chinh KH 2012 Von ho tro co MT 6 4" xfId="14756"/>
    <cellStyle name="1_BC 8 thang 2009 ve CT trong diem 5nam_Book1_Hoan chinh KH 2012 Von ho tro co MT 6 4 2" xfId="14757"/>
    <cellStyle name="1_BC 8 thang 2009 ve CT trong diem 5nam_Book1_Hoan chinh KH 2012 Von ho tro co MT 6 4 3" xfId="14758"/>
    <cellStyle name="1_BC 8 thang 2009 ve CT trong diem 5nam_Book1_Hoan chinh KH 2012 Von ho tro co MT 6 5" xfId="14759"/>
    <cellStyle name="1_BC 8 thang 2009 ve CT trong diem 5nam_Book1_Hoan chinh KH 2012 Von ho tro co MT 6 6" xfId="14760"/>
    <cellStyle name="1_BC 8 thang 2009 ve CT trong diem 5nam_Book1_Hoan chinh KH 2012 Von ho tro co MT 7" xfId="14761"/>
    <cellStyle name="1_BC 8 thang 2009 ve CT trong diem 5nam_Book1_Hoan chinh KH 2012 Von ho tro co MT 7 2" xfId="14762"/>
    <cellStyle name="1_BC 8 thang 2009 ve CT trong diem 5nam_Book1_Hoan chinh KH 2012 Von ho tro co MT 7 2 2" xfId="14763"/>
    <cellStyle name="1_BC 8 thang 2009 ve CT trong diem 5nam_Book1_Hoan chinh KH 2012 Von ho tro co MT 7 2 3" xfId="14764"/>
    <cellStyle name="1_BC 8 thang 2009 ve CT trong diem 5nam_Book1_Hoan chinh KH 2012 Von ho tro co MT 7 3" xfId="14765"/>
    <cellStyle name="1_BC 8 thang 2009 ve CT trong diem 5nam_Book1_Hoan chinh KH 2012 Von ho tro co MT 7 3 2" xfId="14766"/>
    <cellStyle name="1_BC 8 thang 2009 ve CT trong diem 5nam_Book1_Hoan chinh KH 2012 Von ho tro co MT 7 3 3" xfId="14767"/>
    <cellStyle name="1_BC 8 thang 2009 ve CT trong diem 5nam_Book1_Hoan chinh KH 2012 Von ho tro co MT 7 4" xfId="14768"/>
    <cellStyle name="1_BC 8 thang 2009 ve CT trong diem 5nam_Book1_Hoan chinh KH 2012 Von ho tro co MT 7 4 2" xfId="14769"/>
    <cellStyle name="1_BC 8 thang 2009 ve CT trong diem 5nam_Book1_Hoan chinh KH 2012 Von ho tro co MT 7 4 3" xfId="14770"/>
    <cellStyle name="1_BC 8 thang 2009 ve CT trong diem 5nam_Book1_Hoan chinh KH 2012 Von ho tro co MT 7 5" xfId="14771"/>
    <cellStyle name="1_BC 8 thang 2009 ve CT trong diem 5nam_Book1_Hoan chinh KH 2012 Von ho tro co MT 7 6" xfId="14772"/>
    <cellStyle name="1_BC 8 thang 2009 ve CT trong diem 5nam_Book1_Hoan chinh KH 2012 Von ho tro co MT 8" xfId="14773"/>
    <cellStyle name="1_BC 8 thang 2009 ve CT trong diem 5nam_Book1_Hoan chinh KH 2012 Von ho tro co MT 8 2" xfId="14774"/>
    <cellStyle name="1_BC 8 thang 2009 ve CT trong diem 5nam_Book1_Hoan chinh KH 2012 Von ho tro co MT 8 2 2" xfId="14775"/>
    <cellStyle name="1_BC 8 thang 2009 ve CT trong diem 5nam_Book1_Hoan chinh KH 2012 Von ho tro co MT 8 2 3" xfId="14776"/>
    <cellStyle name="1_BC 8 thang 2009 ve CT trong diem 5nam_Book1_Hoan chinh KH 2012 Von ho tro co MT 8 3" xfId="14777"/>
    <cellStyle name="1_BC 8 thang 2009 ve CT trong diem 5nam_Book1_Hoan chinh KH 2012 Von ho tro co MT 8 3 2" xfId="14778"/>
    <cellStyle name="1_BC 8 thang 2009 ve CT trong diem 5nam_Book1_Hoan chinh KH 2012 Von ho tro co MT 8 3 3" xfId="14779"/>
    <cellStyle name="1_BC 8 thang 2009 ve CT trong diem 5nam_Book1_Hoan chinh KH 2012 Von ho tro co MT 8 4" xfId="14780"/>
    <cellStyle name="1_BC 8 thang 2009 ve CT trong diem 5nam_Book1_Hoan chinh KH 2012 Von ho tro co MT 8 4 2" xfId="14781"/>
    <cellStyle name="1_BC 8 thang 2009 ve CT trong diem 5nam_Book1_Hoan chinh KH 2012 Von ho tro co MT 8 4 3" xfId="14782"/>
    <cellStyle name="1_BC 8 thang 2009 ve CT trong diem 5nam_Book1_Hoan chinh KH 2012 Von ho tro co MT 8 5" xfId="14783"/>
    <cellStyle name="1_BC 8 thang 2009 ve CT trong diem 5nam_Book1_Hoan chinh KH 2012 Von ho tro co MT 8 6" xfId="14784"/>
    <cellStyle name="1_BC 8 thang 2009 ve CT trong diem 5nam_Book1_Hoan chinh KH 2012 Von ho tro co MT 9" xfId="14785"/>
    <cellStyle name="1_BC 8 thang 2009 ve CT trong diem 5nam_Book1_Hoan chinh KH 2012 Von ho tro co MT 9 2" xfId="14786"/>
    <cellStyle name="1_BC 8 thang 2009 ve CT trong diem 5nam_Book1_Hoan chinh KH 2012 Von ho tro co MT 9 2 2" xfId="14787"/>
    <cellStyle name="1_BC 8 thang 2009 ve CT trong diem 5nam_Book1_Hoan chinh KH 2012 Von ho tro co MT 9 2 3" xfId="14788"/>
    <cellStyle name="1_BC 8 thang 2009 ve CT trong diem 5nam_Book1_Hoan chinh KH 2012 Von ho tro co MT 9 3" xfId="14789"/>
    <cellStyle name="1_BC 8 thang 2009 ve CT trong diem 5nam_Book1_Hoan chinh KH 2012 Von ho tro co MT 9 3 2" xfId="14790"/>
    <cellStyle name="1_BC 8 thang 2009 ve CT trong diem 5nam_Book1_Hoan chinh KH 2012 Von ho tro co MT 9 3 3" xfId="14791"/>
    <cellStyle name="1_BC 8 thang 2009 ve CT trong diem 5nam_Book1_Hoan chinh KH 2012 Von ho tro co MT 9 4" xfId="14792"/>
    <cellStyle name="1_BC 8 thang 2009 ve CT trong diem 5nam_Book1_Hoan chinh KH 2012 Von ho tro co MT 9 4 2" xfId="14793"/>
    <cellStyle name="1_BC 8 thang 2009 ve CT trong diem 5nam_Book1_Hoan chinh KH 2012 Von ho tro co MT 9 4 3" xfId="14794"/>
    <cellStyle name="1_BC 8 thang 2009 ve CT trong diem 5nam_Book1_Hoan chinh KH 2012 Von ho tro co MT 9 5" xfId="14795"/>
    <cellStyle name="1_BC 8 thang 2009 ve CT trong diem 5nam_Book1_Hoan chinh KH 2012 Von ho tro co MT 9 6" xfId="14796"/>
    <cellStyle name="1_BC 8 thang 2009 ve CT trong diem 5nam_Book1_Hoan chinh KH 2012 Von ho tro co MT_Bao cao giai ngan quy I" xfId="4643"/>
    <cellStyle name="1_BC 8 thang 2009 ve CT trong diem 5nam_Book1_Hoan chinh KH 2012 Von ho tro co MT_Bao cao giai ngan quy I 2" xfId="4644"/>
    <cellStyle name="1_BC 8 thang 2009 ve CT trong diem 5nam_Book1_Hoan chinh KH 2012 Von ho tro co MT_Bao cao giai ngan quy I 2 2" xfId="14797"/>
    <cellStyle name="1_BC 8 thang 2009 ve CT trong diem 5nam_Book1_Hoan chinh KH 2012 Von ho tro co MT_Bao cao giai ngan quy I 2 2 2" xfId="14798"/>
    <cellStyle name="1_BC 8 thang 2009 ve CT trong diem 5nam_Book1_Hoan chinh KH 2012 Von ho tro co MT_Bao cao giai ngan quy I 2 2 3" xfId="14799"/>
    <cellStyle name="1_BC 8 thang 2009 ve CT trong diem 5nam_Book1_Hoan chinh KH 2012 Von ho tro co MT_Bao cao giai ngan quy I 2 3" xfId="14800"/>
    <cellStyle name="1_BC 8 thang 2009 ve CT trong diem 5nam_Book1_Hoan chinh KH 2012 Von ho tro co MT_Bao cao giai ngan quy I 2 3 2" xfId="14801"/>
    <cellStyle name="1_BC 8 thang 2009 ve CT trong diem 5nam_Book1_Hoan chinh KH 2012 Von ho tro co MT_Bao cao giai ngan quy I 2 3 3" xfId="14802"/>
    <cellStyle name="1_BC 8 thang 2009 ve CT trong diem 5nam_Book1_Hoan chinh KH 2012 Von ho tro co MT_Bao cao giai ngan quy I 2 4" xfId="14803"/>
    <cellStyle name="1_BC 8 thang 2009 ve CT trong diem 5nam_Book1_Hoan chinh KH 2012 Von ho tro co MT_Bao cao giai ngan quy I 2 4 2" xfId="14804"/>
    <cellStyle name="1_BC 8 thang 2009 ve CT trong diem 5nam_Book1_Hoan chinh KH 2012 Von ho tro co MT_Bao cao giai ngan quy I 2 4 3" xfId="14805"/>
    <cellStyle name="1_BC 8 thang 2009 ve CT trong diem 5nam_Book1_Hoan chinh KH 2012 Von ho tro co MT_Bao cao giai ngan quy I 2 5" xfId="14806"/>
    <cellStyle name="1_BC 8 thang 2009 ve CT trong diem 5nam_Book1_Hoan chinh KH 2012 Von ho tro co MT_Bao cao giai ngan quy I 2 6" xfId="14807"/>
    <cellStyle name="1_BC 8 thang 2009 ve CT trong diem 5nam_Book1_Hoan chinh KH 2012 Von ho tro co MT_Bao cao giai ngan quy I 3" xfId="14808"/>
    <cellStyle name="1_BC 8 thang 2009 ve CT trong diem 5nam_Book1_Hoan chinh KH 2012 Von ho tro co MT_Bao cao giai ngan quy I 3 2" xfId="14809"/>
    <cellStyle name="1_BC 8 thang 2009 ve CT trong diem 5nam_Book1_Hoan chinh KH 2012 Von ho tro co MT_Bao cao giai ngan quy I 3 2 2" xfId="14810"/>
    <cellStyle name="1_BC 8 thang 2009 ve CT trong diem 5nam_Book1_Hoan chinh KH 2012 Von ho tro co MT_Bao cao giai ngan quy I 3 2 3" xfId="14811"/>
    <cellStyle name="1_BC 8 thang 2009 ve CT trong diem 5nam_Book1_Hoan chinh KH 2012 Von ho tro co MT_Bao cao giai ngan quy I 3 3" xfId="14812"/>
    <cellStyle name="1_BC 8 thang 2009 ve CT trong diem 5nam_Book1_Hoan chinh KH 2012 Von ho tro co MT_Bao cao giai ngan quy I 3 3 2" xfId="14813"/>
    <cellStyle name="1_BC 8 thang 2009 ve CT trong diem 5nam_Book1_Hoan chinh KH 2012 Von ho tro co MT_Bao cao giai ngan quy I 3 3 3" xfId="14814"/>
    <cellStyle name="1_BC 8 thang 2009 ve CT trong diem 5nam_Book1_Hoan chinh KH 2012 Von ho tro co MT_Bao cao giai ngan quy I 3 4" xfId="14815"/>
    <cellStyle name="1_BC 8 thang 2009 ve CT trong diem 5nam_Book1_Hoan chinh KH 2012 Von ho tro co MT_Bao cao giai ngan quy I 3 4 2" xfId="14816"/>
    <cellStyle name="1_BC 8 thang 2009 ve CT trong diem 5nam_Book1_Hoan chinh KH 2012 Von ho tro co MT_Bao cao giai ngan quy I 3 4 3" xfId="14817"/>
    <cellStyle name="1_BC 8 thang 2009 ve CT trong diem 5nam_Book1_Hoan chinh KH 2012 Von ho tro co MT_Bao cao giai ngan quy I 3 5" xfId="14818"/>
    <cellStyle name="1_BC 8 thang 2009 ve CT trong diem 5nam_Book1_Hoan chinh KH 2012 Von ho tro co MT_Bao cao giai ngan quy I 3 6" xfId="14819"/>
    <cellStyle name="1_BC 8 thang 2009 ve CT trong diem 5nam_Book1_Hoan chinh KH 2012 Von ho tro co MT_Bao cao giai ngan quy I 4" xfId="14820"/>
    <cellStyle name="1_BC 8 thang 2009 ve CT trong diem 5nam_Book1_Hoan chinh KH 2012 Von ho tro co MT_Bao cao giai ngan quy I 4 2" xfId="14821"/>
    <cellStyle name="1_BC 8 thang 2009 ve CT trong diem 5nam_Book1_Hoan chinh KH 2012 Von ho tro co MT_Bao cao giai ngan quy I 4 3" xfId="14822"/>
    <cellStyle name="1_BC 8 thang 2009 ve CT trong diem 5nam_Book1_Hoan chinh KH 2012 Von ho tro co MT_Bao cao giai ngan quy I 5" xfId="14823"/>
    <cellStyle name="1_BC 8 thang 2009 ve CT trong diem 5nam_Book1_Hoan chinh KH 2012 Von ho tro co MT_Bao cao giai ngan quy I 5 2" xfId="14824"/>
    <cellStyle name="1_BC 8 thang 2009 ve CT trong diem 5nam_Book1_Hoan chinh KH 2012 Von ho tro co MT_Bao cao giai ngan quy I 5 3" xfId="14825"/>
    <cellStyle name="1_BC 8 thang 2009 ve CT trong diem 5nam_Book1_Hoan chinh KH 2012 Von ho tro co MT_Bao cao giai ngan quy I 6" xfId="14826"/>
    <cellStyle name="1_BC 8 thang 2009 ve CT trong diem 5nam_Book1_Hoan chinh KH 2012 Von ho tro co MT_Bao cao giai ngan quy I 6 2" xfId="14827"/>
    <cellStyle name="1_BC 8 thang 2009 ve CT trong diem 5nam_Book1_Hoan chinh KH 2012 Von ho tro co MT_Bao cao giai ngan quy I 6 3" xfId="14828"/>
    <cellStyle name="1_BC 8 thang 2009 ve CT trong diem 5nam_Book1_Hoan chinh KH 2012 Von ho tro co MT_Bao cao giai ngan quy I 7" xfId="14829"/>
    <cellStyle name="1_BC 8 thang 2009 ve CT trong diem 5nam_Book1_Hoan chinh KH 2012 Von ho tro co MT_Bao cao giai ngan quy I 8" xfId="14830"/>
    <cellStyle name="1_BC 8 thang 2009 ve CT trong diem 5nam_Book1_Hoan chinh KH 2012 Von ho tro co MT_BC von DTPT 6 thang 2012" xfId="4645"/>
    <cellStyle name="1_BC 8 thang 2009 ve CT trong diem 5nam_Book1_Hoan chinh KH 2012 Von ho tro co MT_BC von DTPT 6 thang 2012 2" xfId="4646"/>
    <cellStyle name="1_BC 8 thang 2009 ve CT trong diem 5nam_Book1_Hoan chinh KH 2012 Von ho tro co MT_BC von DTPT 6 thang 2012 2 2" xfId="14831"/>
    <cellStyle name="1_BC 8 thang 2009 ve CT trong diem 5nam_Book1_Hoan chinh KH 2012 Von ho tro co MT_BC von DTPT 6 thang 2012 2 2 2" xfId="14832"/>
    <cellStyle name="1_BC 8 thang 2009 ve CT trong diem 5nam_Book1_Hoan chinh KH 2012 Von ho tro co MT_BC von DTPT 6 thang 2012 2 2 3" xfId="14833"/>
    <cellStyle name="1_BC 8 thang 2009 ve CT trong diem 5nam_Book1_Hoan chinh KH 2012 Von ho tro co MT_BC von DTPT 6 thang 2012 2 3" xfId="14834"/>
    <cellStyle name="1_BC 8 thang 2009 ve CT trong diem 5nam_Book1_Hoan chinh KH 2012 Von ho tro co MT_BC von DTPT 6 thang 2012 2 3 2" xfId="14835"/>
    <cellStyle name="1_BC 8 thang 2009 ve CT trong diem 5nam_Book1_Hoan chinh KH 2012 Von ho tro co MT_BC von DTPT 6 thang 2012 2 3 3" xfId="14836"/>
    <cellStyle name="1_BC 8 thang 2009 ve CT trong diem 5nam_Book1_Hoan chinh KH 2012 Von ho tro co MT_BC von DTPT 6 thang 2012 2 4" xfId="14837"/>
    <cellStyle name="1_BC 8 thang 2009 ve CT trong diem 5nam_Book1_Hoan chinh KH 2012 Von ho tro co MT_BC von DTPT 6 thang 2012 2 4 2" xfId="14838"/>
    <cellStyle name="1_BC 8 thang 2009 ve CT trong diem 5nam_Book1_Hoan chinh KH 2012 Von ho tro co MT_BC von DTPT 6 thang 2012 2 4 3" xfId="14839"/>
    <cellStyle name="1_BC 8 thang 2009 ve CT trong diem 5nam_Book1_Hoan chinh KH 2012 Von ho tro co MT_BC von DTPT 6 thang 2012 2 5" xfId="14840"/>
    <cellStyle name="1_BC 8 thang 2009 ve CT trong diem 5nam_Book1_Hoan chinh KH 2012 Von ho tro co MT_BC von DTPT 6 thang 2012 2 6" xfId="14841"/>
    <cellStyle name="1_BC 8 thang 2009 ve CT trong diem 5nam_Book1_Hoan chinh KH 2012 Von ho tro co MT_BC von DTPT 6 thang 2012 3" xfId="14842"/>
    <cellStyle name="1_BC 8 thang 2009 ve CT trong diem 5nam_Book1_Hoan chinh KH 2012 Von ho tro co MT_BC von DTPT 6 thang 2012 3 2" xfId="14843"/>
    <cellStyle name="1_BC 8 thang 2009 ve CT trong diem 5nam_Book1_Hoan chinh KH 2012 Von ho tro co MT_BC von DTPT 6 thang 2012 3 2 2" xfId="14844"/>
    <cellStyle name="1_BC 8 thang 2009 ve CT trong diem 5nam_Book1_Hoan chinh KH 2012 Von ho tro co MT_BC von DTPT 6 thang 2012 3 2 3" xfId="14845"/>
    <cellStyle name="1_BC 8 thang 2009 ve CT trong diem 5nam_Book1_Hoan chinh KH 2012 Von ho tro co MT_BC von DTPT 6 thang 2012 3 3" xfId="14846"/>
    <cellStyle name="1_BC 8 thang 2009 ve CT trong diem 5nam_Book1_Hoan chinh KH 2012 Von ho tro co MT_BC von DTPT 6 thang 2012 3 3 2" xfId="14847"/>
    <cellStyle name="1_BC 8 thang 2009 ve CT trong diem 5nam_Book1_Hoan chinh KH 2012 Von ho tro co MT_BC von DTPT 6 thang 2012 3 3 3" xfId="14848"/>
    <cellStyle name="1_BC 8 thang 2009 ve CT trong diem 5nam_Book1_Hoan chinh KH 2012 Von ho tro co MT_BC von DTPT 6 thang 2012 3 4" xfId="14849"/>
    <cellStyle name="1_BC 8 thang 2009 ve CT trong diem 5nam_Book1_Hoan chinh KH 2012 Von ho tro co MT_BC von DTPT 6 thang 2012 3 4 2" xfId="14850"/>
    <cellStyle name="1_BC 8 thang 2009 ve CT trong diem 5nam_Book1_Hoan chinh KH 2012 Von ho tro co MT_BC von DTPT 6 thang 2012 3 4 3" xfId="14851"/>
    <cellStyle name="1_BC 8 thang 2009 ve CT trong diem 5nam_Book1_Hoan chinh KH 2012 Von ho tro co MT_BC von DTPT 6 thang 2012 3 5" xfId="14852"/>
    <cellStyle name="1_BC 8 thang 2009 ve CT trong diem 5nam_Book1_Hoan chinh KH 2012 Von ho tro co MT_BC von DTPT 6 thang 2012 3 6" xfId="14853"/>
    <cellStyle name="1_BC 8 thang 2009 ve CT trong diem 5nam_Book1_Hoan chinh KH 2012 Von ho tro co MT_BC von DTPT 6 thang 2012 4" xfId="14854"/>
    <cellStyle name="1_BC 8 thang 2009 ve CT trong diem 5nam_Book1_Hoan chinh KH 2012 Von ho tro co MT_BC von DTPT 6 thang 2012 4 2" xfId="14855"/>
    <cellStyle name="1_BC 8 thang 2009 ve CT trong diem 5nam_Book1_Hoan chinh KH 2012 Von ho tro co MT_BC von DTPT 6 thang 2012 4 3" xfId="14856"/>
    <cellStyle name="1_BC 8 thang 2009 ve CT trong diem 5nam_Book1_Hoan chinh KH 2012 Von ho tro co MT_BC von DTPT 6 thang 2012 5" xfId="14857"/>
    <cellStyle name="1_BC 8 thang 2009 ve CT trong diem 5nam_Book1_Hoan chinh KH 2012 Von ho tro co MT_BC von DTPT 6 thang 2012 5 2" xfId="14858"/>
    <cellStyle name="1_BC 8 thang 2009 ve CT trong diem 5nam_Book1_Hoan chinh KH 2012 Von ho tro co MT_BC von DTPT 6 thang 2012 5 3" xfId="14859"/>
    <cellStyle name="1_BC 8 thang 2009 ve CT trong diem 5nam_Book1_Hoan chinh KH 2012 Von ho tro co MT_BC von DTPT 6 thang 2012 6" xfId="14860"/>
    <cellStyle name="1_BC 8 thang 2009 ve CT trong diem 5nam_Book1_Hoan chinh KH 2012 Von ho tro co MT_BC von DTPT 6 thang 2012 6 2" xfId="14861"/>
    <cellStyle name="1_BC 8 thang 2009 ve CT trong diem 5nam_Book1_Hoan chinh KH 2012 Von ho tro co MT_BC von DTPT 6 thang 2012 6 3" xfId="14862"/>
    <cellStyle name="1_BC 8 thang 2009 ve CT trong diem 5nam_Book1_Hoan chinh KH 2012 Von ho tro co MT_BC von DTPT 6 thang 2012 7" xfId="14863"/>
    <cellStyle name="1_BC 8 thang 2009 ve CT trong diem 5nam_Book1_Hoan chinh KH 2012 Von ho tro co MT_BC von DTPT 6 thang 2012 8" xfId="14864"/>
    <cellStyle name="1_BC 8 thang 2009 ve CT trong diem 5nam_Book1_Hoan chinh KH 2012 Von ho tro co MT_Bieu du thao QD von ho tro co MT" xfId="4647"/>
    <cellStyle name="1_BC 8 thang 2009 ve CT trong diem 5nam_Book1_Hoan chinh KH 2012 Von ho tro co MT_Bieu du thao QD von ho tro co MT 2" xfId="4648"/>
    <cellStyle name="1_BC 8 thang 2009 ve CT trong diem 5nam_Book1_Hoan chinh KH 2012 Von ho tro co MT_Bieu du thao QD von ho tro co MT 2 2" xfId="14865"/>
    <cellStyle name="1_BC 8 thang 2009 ve CT trong diem 5nam_Book1_Hoan chinh KH 2012 Von ho tro co MT_Bieu du thao QD von ho tro co MT 2 2 2" xfId="14866"/>
    <cellStyle name="1_BC 8 thang 2009 ve CT trong diem 5nam_Book1_Hoan chinh KH 2012 Von ho tro co MT_Bieu du thao QD von ho tro co MT 2 2 3" xfId="14867"/>
    <cellStyle name="1_BC 8 thang 2009 ve CT trong diem 5nam_Book1_Hoan chinh KH 2012 Von ho tro co MT_Bieu du thao QD von ho tro co MT 2 3" xfId="14868"/>
    <cellStyle name="1_BC 8 thang 2009 ve CT trong diem 5nam_Book1_Hoan chinh KH 2012 Von ho tro co MT_Bieu du thao QD von ho tro co MT 2 3 2" xfId="14869"/>
    <cellStyle name="1_BC 8 thang 2009 ve CT trong diem 5nam_Book1_Hoan chinh KH 2012 Von ho tro co MT_Bieu du thao QD von ho tro co MT 2 3 3" xfId="14870"/>
    <cellStyle name="1_BC 8 thang 2009 ve CT trong diem 5nam_Book1_Hoan chinh KH 2012 Von ho tro co MT_Bieu du thao QD von ho tro co MT 2 4" xfId="14871"/>
    <cellStyle name="1_BC 8 thang 2009 ve CT trong diem 5nam_Book1_Hoan chinh KH 2012 Von ho tro co MT_Bieu du thao QD von ho tro co MT 2 4 2" xfId="14872"/>
    <cellStyle name="1_BC 8 thang 2009 ve CT trong diem 5nam_Book1_Hoan chinh KH 2012 Von ho tro co MT_Bieu du thao QD von ho tro co MT 2 4 3" xfId="14873"/>
    <cellStyle name="1_BC 8 thang 2009 ve CT trong diem 5nam_Book1_Hoan chinh KH 2012 Von ho tro co MT_Bieu du thao QD von ho tro co MT 2 5" xfId="14874"/>
    <cellStyle name="1_BC 8 thang 2009 ve CT trong diem 5nam_Book1_Hoan chinh KH 2012 Von ho tro co MT_Bieu du thao QD von ho tro co MT 2 6" xfId="14875"/>
    <cellStyle name="1_BC 8 thang 2009 ve CT trong diem 5nam_Book1_Hoan chinh KH 2012 Von ho tro co MT_Bieu du thao QD von ho tro co MT 3" xfId="14876"/>
    <cellStyle name="1_BC 8 thang 2009 ve CT trong diem 5nam_Book1_Hoan chinh KH 2012 Von ho tro co MT_Bieu du thao QD von ho tro co MT 3 2" xfId="14877"/>
    <cellStyle name="1_BC 8 thang 2009 ve CT trong diem 5nam_Book1_Hoan chinh KH 2012 Von ho tro co MT_Bieu du thao QD von ho tro co MT 3 2 2" xfId="14878"/>
    <cellStyle name="1_BC 8 thang 2009 ve CT trong diem 5nam_Book1_Hoan chinh KH 2012 Von ho tro co MT_Bieu du thao QD von ho tro co MT 3 2 3" xfId="14879"/>
    <cellStyle name="1_BC 8 thang 2009 ve CT trong diem 5nam_Book1_Hoan chinh KH 2012 Von ho tro co MT_Bieu du thao QD von ho tro co MT 3 3" xfId="14880"/>
    <cellStyle name="1_BC 8 thang 2009 ve CT trong diem 5nam_Book1_Hoan chinh KH 2012 Von ho tro co MT_Bieu du thao QD von ho tro co MT 3 3 2" xfId="14881"/>
    <cellStyle name="1_BC 8 thang 2009 ve CT trong diem 5nam_Book1_Hoan chinh KH 2012 Von ho tro co MT_Bieu du thao QD von ho tro co MT 3 3 3" xfId="14882"/>
    <cellStyle name="1_BC 8 thang 2009 ve CT trong diem 5nam_Book1_Hoan chinh KH 2012 Von ho tro co MT_Bieu du thao QD von ho tro co MT 3 4" xfId="14883"/>
    <cellStyle name="1_BC 8 thang 2009 ve CT trong diem 5nam_Book1_Hoan chinh KH 2012 Von ho tro co MT_Bieu du thao QD von ho tro co MT 3 4 2" xfId="14884"/>
    <cellStyle name="1_BC 8 thang 2009 ve CT trong diem 5nam_Book1_Hoan chinh KH 2012 Von ho tro co MT_Bieu du thao QD von ho tro co MT 3 4 3" xfId="14885"/>
    <cellStyle name="1_BC 8 thang 2009 ve CT trong diem 5nam_Book1_Hoan chinh KH 2012 Von ho tro co MT_Bieu du thao QD von ho tro co MT 3 5" xfId="14886"/>
    <cellStyle name="1_BC 8 thang 2009 ve CT trong diem 5nam_Book1_Hoan chinh KH 2012 Von ho tro co MT_Bieu du thao QD von ho tro co MT 3 6" xfId="14887"/>
    <cellStyle name="1_BC 8 thang 2009 ve CT trong diem 5nam_Book1_Hoan chinh KH 2012 Von ho tro co MT_Bieu du thao QD von ho tro co MT 4" xfId="14888"/>
    <cellStyle name="1_BC 8 thang 2009 ve CT trong diem 5nam_Book1_Hoan chinh KH 2012 Von ho tro co MT_Bieu du thao QD von ho tro co MT 4 2" xfId="14889"/>
    <cellStyle name="1_BC 8 thang 2009 ve CT trong diem 5nam_Book1_Hoan chinh KH 2012 Von ho tro co MT_Bieu du thao QD von ho tro co MT 4 3" xfId="14890"/>
    <cellStyle name="1_BC 8 thang 2009 ve CT trong diem 5nam_Book1_Hoan chinh KH 2012 Von ho tro co MT_Bieu du thao QD von ho tro co MT 5" xfId="14891"/>
    <cellStyle name="1_BC 8 thang 2009 ve CT trong diem 5nam_Book1_Hoan chinh KH 2012 Von ho tro co MT_Bieu du thao QD von ho tro co MT 5 2" xfId="14892"/>
    <cellStyle name="1_BC 8 thang 2009 ve CT trong diem 5nam_Book1_Hoan chinh KH 2012 Von ho tro co MT_Bieu du thao QD von ho tro co MT 5 3" xfId="14893"/>
    <cellStyle name="1_BC 8 thang 2009 ve CT trong diem 5nam_Book1_Hoan chinh KH 2012 Von ho tro co MT_Bieu du thao QD von ho tro co MT 6" xfId="14894"/>
    <cellStyle name="1_BC 8 thang 2009 ve CT trong diem 5nam_Book1_Hoan chinh KH 2012 Von ho tro co MT_Bieu du thao QD von ho tro co MT 6 2" xfId="14895"/>
    <cellStyle name="1_BC 8 thang 2009 ve CT trong diem 5nam_Book1_Hoan chinh KH 2012 Von ho tro co MT_Bieu du thao QD von ho tro co MT 6 3" xfId="14896"/>
    <cellStyle name="1_BC 8 thang 2009 ve CT trong diem 5nam_Book1_Hoan chinh KH 2012 Von ho tro co MT_Bieu du thao QD von ho tro co MT 7" xfId="14897"/>
    <cellStyle name="1_BC 8 thang 2009 ve CT trong diem 5nam_Book1_Hoan chinh KH 2012 Von ho tro co MT_Bieu du thao QD von ho tro co MT 8" xfId="14898"/>
    <cellStyle name="1_BC 8 thang 2009 ve CT trong diem 5nam_Book1_Hoan chinh KH 2012 Von ho tro co MT_Ke hoach 2012 theo doi (giai ngan 30.6.12)" xfId="4649"/>
    <cellStyle name="1_BC 8 thang 2009 ve CT trong diem 5nam_Book1_Hoan chinh KH 2012 Von ho tro co MT_Ke hoach 2012 theo doi (giai ngan 30.6.12) 2" xfId="4650"/>
    <cellStyle name="1_BC 8 thang 2009 ve CT trong diem 5nam_Book1_Hoan chinh KH 2012 Von ho tro co MT_Ke hoach 2012 theo doi (giai ngan 30.6.12) 2 2" xfId="14899"/>
    <cellStyle name="1_BC 8 thang 2009 ve CT trong diem 5nam_Book1_Hoan chinh KH 2012 Von ho tro co MT_Ke hoach 2012 theo doi (giai ngan 30.6.12) 2 2 2" xfId="14900"/>
    <cellStyle name="1_BC 8 thang 2009 ve CT trong diem 5nam_Book1_Hoan chinh KH 2012 Von ho tro co MT_Ke hoach 2012 theo doi (giai ngan 30.6.12) 2 2 3" xfId="14901"/>
    <cellStyle name="1_BC 8 thang 2009 ve CT trong diem 5nam_Book1_Hoan chinh KH 2012 Von ho tro co MT_Ke hoach 2012 theo doi (giai ngan 30.6.12) 2 3" xfId="14902"/>
    <cellStyle name="1_BC 8 thang 2009 ve CT trong diem 5nam_Book1_Hoan chinh KH 2012 Von ho tro co MT_Ke hoach 2012 theo doi (giai ngan 30.6.12) 2 3 2" xfId="14903"/>
    <cellStyle name="1_BC 8 thang 2009 ve CT trong diem 5nam_Book1_Hoan chinh KH 2012 Von ho tro co MT_Ke hoach 2012 theo doi (giai ngan 30.6.12) 2 3 3" xfId="14904"/>
    <cellStyle name="1_BC 8 thang 2009 ve CT trong diem 5nam_Book1_Hoan chinh KH 2012 Von ho tro co MT_Ke hoach 2012 theo doi (giai ngan 30.6.12) 2 4" xfId="14905"/>
    <cellStyle name="1_BC 8 thang 2009 ve CT trong diem 5nam_Book1_Hoan chinh KH 2012 Von ho tro co MT_Ke hoach 2012 theo doi (giai ngan 30.6.12) 2 4 2" xfId="14906"/>
    <cellStyle name="1_BC 8 thang 2009 ve CT trong diem 5nam_Book1_Hoan chinh KH 2012 Von ho tro co MT_Ke hoach 2012 theo doi (giai ngan 30.6.12) 2 4 3" xfId="14907"/>
    <cellStyle name="1_BC 8 thang 2009 ve CT trong diem 5nam_Book1_Hoan chinh KH 2012 Von ho tro co MT_Ke hoach 2012 theo doi (giai ngan 30.6.12) 2 5" xfId="14908"/>
    <cellStyle name="1_BC 8 thang 2009 ve CT trong diem 5nam_Book1_Hoan chinh KH 2012 Von ho tro co MT_Ke hoach 2012 theo doi (giai ngan 30.6.12) 2 6" xfId="14909"/>
    <cellStyle name="1_BC 8 thang 2009 ve CT trong diem 5nam_Book1_Hoan chinh KH 2012 Von ho tro co MT_Ke hoach 2012 theo doi (giai ngan 30.6.12) 3" xfId="14910"/>
    <cellStyle name="1_BC 8 thang 2009 ve CT trong diem 5nam_Book1_Hoan chinh KH 2012 Von ho tro co MT_Ke hoach 2012 theo doi (giai ngan 30.6.12) 3 2" xfId="14911"/>
    <cellStyle name="1_BC 8 thang 2009 ve CT trong diem 5nam_Book1_Hoan chinh KH 2012 Von ho tro co MT_Ke hoach 2012 theo doi (giai ngan 30.6.12) 3 2 2" xfId="14912"/>
    <cellStyle name="1_BC 8 thang 2009 ve CT trong diem 5nam_Book1_Hoan chinh KH 2012 Von ho tro co MT_Ke hoach 2012 theo doi (giai ngan 30.6.12) 3 2 3" xfId="14913"/>
    <cellStyle name="1_BC 8 thang 2009 ve CT trong diem 5nam_Book1_Hoan chinh KH 2012 Von ho tro co MT_Ke hoach 2012 theo doi (giai ngan 30.6.12) 3 3" xfId="14914"/>
    <cellStyle name="1_BC 8 thang 2009 ve CT trong diem 5nam_Book1_Hoan chinh KH 2012 Von ho tro co MT_Ke hoach 2012 theo doi (giai ngan 30.6.12) 3 3 2" xfId="14915"/>
    <cellStyle name="1_BC 8 thang 2009 ve CT trong diem 5nam_Book1_Hoan chinh KH 2012 Von ho tro co MT_Ke hoach 2012 theo doi (giai ngan 30.6.12) 3 3 3" xfId="14916"/>
    <cellStyle name="1_BC 8 thang 2009 ve CT trong diem 5nam_Book1_Hoan chinh KH 2012 Von ho tro co MT_Ke hoach 2012 theo doi (giai ngan 30.6.12) 3 4" xfId="14917"/>
    <cellStyle name="1_BC 8 thang 2009 ve CT trong diem 5nam_Book1_Hoan chinh KH 2012 Von ho tro co MT_Ke hoach 2012 theo doi (giai ngan 30.6.12) 3 4 2" xfId="14918"/>
    <cellStyle name="1_BC 8 thang 2009 ve CT trong diem 5nam_Book1_Hoan chinh KH 2012 Von ho tro co MT_Ke hoach 2012 theo doi (giai ngan 30.6.12) 3 4 3" xfId="14919"/>
    <cellStyle name="1_BC 8 thang 2009 ve CT trong diem 5nam_Book1_Hoan chinh KH 2012 Von ho tro co MT_Ke hoach 2012 theo doi (giai ngan 30.6.12) 3 5" xfId="14920"/>
    <cellStyle name="1_BC 8 thang 2009 ve CT trong diem 5nam_Book1_Hoan chinh KH 2012 Von ho tro co MT_Ke hoach 2012 theo doi (giai ngan 30.6.12) 3 6" xfId="14921"/>
    <cellStyle name="1_BC 8 thang 2009 ve CT trong diem 5nam_Book1_Hoan chinh KH 2012 Von ho tro co MT_Ke hoach 2012 theo doi (giai ngan 30.6.12) 4" xfId="14922"/>
    <cellStyle name="1_BC 8 thang 2009 ve CT trong diem 5nam_Book1_Hoan chinh KH 2012 Von ho tro co MT_Ke hoach 2012 theo doi (giai ngan 30.6.12) 4 2" xfId="14923"/>
    <cellStyle name="1_BC 8 thang 2009 ve CT trong diem 5nam_Book1_Hoan chinh KH 2012 Von ho tro co MT_Ke hoach 2012 theo doi (giai ngan 30.6.12) 4 3" xfId="14924"/>
    <cellStyle name="1_BC 8 thang 2009 ve CT trong diem 5nam_Book1_Hoan chinh KH 2012 Von ho tro co MT_Ke hoach 2012 theo doi (giai ngan 30.6.12) 5" xfId="14925"/>
    <cellStyle name="1_BC 8 thang 2009 ve CT trong diem 5nam_Book1_Hoan chinh KH 2012 Von ho tro co MT_Ke hoach 2012 theo doi (giai ngan 30.6.12) 5 2" xfId="14926"/>
    <cellStyle name="1_BC 8 thang 2009 ve CT trong diem 5nam_Book1_Hoan chinh KH 2012 Von ho tro co MT_Ke hoach 2012 theo doi (giai ngan 30.6.12) 5 3" xfId="14927"/>
    <cellStyle name="1_BC 8 thang 2009 ve CT trong diem 5nam_Book1_Hoan chinh KH 2012 Von ho tro co MT_Ke hoach 2012 theo doi (giai ngan 30.6.12) 6" xfId="14928"/>
    <cellStyle name="1_BC 8 thang 2009 ve CT trong diem 5nam_Book1_Hoan chinh KH 2012 Von ho tro co MT_Ke hoach 2012 theo doi (giai ngan 30.6.12) 6 2" xfId="14929"/>
    <cellStyle name="1_BC 8 thang 2009 ve CT trong diem 5nam_Book1_Hoan chinh KH 2012 Von ho tro co MT_Ke hoach 2012 theo doi (giai ngan 30.6.12) 6 3" xfId="14930"/>
    <cellStyle name="1_BC 8 thang 2009 ve CT trong diem 5nam_Book1_Hoan chinh KH 2012 Von ho tro co MT_Ke hoach 2012 theo doi (giai ngan 30.6.12) 7" xfId="14931"/>
    <cellStyle name="1_BC 8 thang 2009 ve CT trong diem 5nam_Book1_Hoan chinh KH 2012 Von ho tro co MT_Ke hoach 2012 theo doi (giai ngan 30.6.12) 8" xfId="14932"/>
    <cellStyle name="1_BC 8 thang 2009 ve CT trong diem 5nam_Book1_Ke hoach 2012 (theo doi)" xfId="4651"/>
    <cellStyle name="1_BC 8 thang 2009 ve CT trong diem 5nam_Book1_Ke hoach 2012 (theo doi) 2" xfId="4652"/>
    <cellStyle name="1_BC 8 thang 2009 ve CT trong diem 5nam_Book1_Ke hoach 2012 (theo doi) 2 2" xfId="14933"/>
    <cellStyle name="1_BC 8 thang 2009 ve CT trong diem 5nam_Book1_Ke hoach 2012 (theo doi) 2 2 2" xfId="14934"/>
    <cellStyle name="1_BC 8 thang 2009 ve CT trong diem 5nam_Book1_Ke hoach 2012 (theo doi) 2 2 3" xfId="14935"/>
    <cellStyle name="1_BC 8 thang 2009 ve CT trong diem 5nam_Book1_Ke hoach 2012 (theo doi) 2 3" xfId="14936"/>
    <cellStyle name="1_BC 8 thang 2009 ve CT trong diem 5nam_Book1_Ke hoach 2012 (theo doi) 2 3 2" xfId="14937"/>
    <cellStyle name="1_BC 8 thang 2009 ve CT trong diem 5nam_Book1_Ke hoach 2012 (theo doi) 2 3 3" xfId="14938"/>
    <cellStyle name="1_BC 8 thang 2009 ve CT trong diem 5nam_Book1_Ke hoach 2012 (theo doi) 2 4" xfId="14939"/>
    <cellStyle name="1_BC 8 thang 2009 ve CT trong diem 5nam_Book1_Ke hoach 2012 (theo doi) 2 4 2" xfId="14940"/>
    <cellStyle name="1_BC 8 thang 2009 ve CT trong diem 5nam_Book1_Ke hoach 2012 (theo doi) 2 4 3" xfId="14941"/>
    <cellStyle name="1_BC 8 thang 2009 ve CT trong diem 5nam_Book1_Ke hoach 2012 (theo doi) 2 5" xfId="14942"/>
    <cellStyle name="1_BC 8 thang 2009 ve CT trong diem 5nam_Book1_Ke hoach 2012 (theo doi) 2 6" xfId="14943"/>
    <cellStyle name="1_BC 8 thang 2009 ve CT trong diem 5nam_Book1_Ke hoach 2012 (theo doi) 3" xfId="14944"/>
    <cellStyle name="1_BC 8 thang 2009 ve CT trong diem 5nam_Book1_Ke hoach 2012 (theo doi) 3 2" xfId="14945"/>
    <cellStyle name="1_BC 8 thang 2009 ve CT trong diem 5nam_Book1_Ke hoach 2012 (theo doi) 3 2 2" xfId="14946"/>
    <cellStyle name="1_BC 8 thang 2009 ve CT trong diem 5nam_Book1_Ke hoach 2012 (theo doi) 3 2 3" xfId="14947"/>
    <cellStyle name="1_BC 8 thang 2009 ve CT trong diem 5nam_Book1_Ke hoach 2012 (theo doi) 3 3" xfId="14948"/>
    <cellStyle name="1_BC 8 thang 2009 ve CT trong diem 5nam_Book1_Ke hoach 2012 (theo doi) 3 3 2" xfId="14949"/>
    <cellStyle name="1_BC 8 thang 2009 ve CT trong diem 5nam_Book1_Ke hoach 2012 (theo doi) 3 3 3" xfId="14950"/>
    <cellStyle name="1_BC 8 thang 2009 ve CT trong diem 5nam_Book1_Ke hoach 2012 (theo doi) 3 4" xfId="14951"/>
    <cellStyle name="1_BC 8 thang 2009 ve CT trong diem 5nam_Book1_Ke hoach 2012 (theo doi) 3 4 2" xfId="14952"/>
    <cellStyle name="1_BC 8 thang 2009 ve CT trong diem 5nam_Book1_Ke hoach 2012 (theo doi) 3 4 3" xfId="14953"/>
    <cellStyle name="1_BC 8 thang 2009 ve CT trong diem 5nam_Book1_Ke hoach 2012 (theo doi) 3 5" xfId="14954"/>
    <cellStyle name="1_BC 8 thang 2009 ve CT trong diem 5nam_Book1_Ke hoach 2012 (theo doi) 3 6" xfId="14955"/>
    <cellStyle name="1_BC 8 thang 2009 ve CT trong diem 5nam_Book1_Ke hoach 2012 (theo doi) 4" xfId="14956"/>
    <cellStyle name="1_BC 8 thang 2009 ve CT trong diem 5nam_Book1_Ke hoach 2012 (theo doi) 4 2" xfId="14957"/>
    <cellStyle name="1_BC 8 thang 2009 ve CT trong diem 5nam_Book1_Ke hoach 2012 (theo doi) 4 3" xfId="14958"/>
    <cellStyle name="1_BC 8 thang 2009 ve CT trong diem 5nam_Book1_Ke hoach 2012 (theo doi) 5" xfId="14959"/>
    <cellStyle name="1_BC 8 thang 2009 ve CT trong diem 5nam_Book1_Ke hoach 2012 (theo doi) 5 2" xfId="14960"/>
    <cellStyle name="1_BC 8 thang 2009 ve CT trong diem 5nam_Book1_Ke hoach 2012 (theo doi) 5 3" xfId="14961"/>
    <cellStyle name="1_BC 8 thang 2009 ve CT trong diem 5nam_Book1_Ke hoach 2012 (theo doi) 6" xfId="14962"/>
    <cellStyle name="1_BC 8 thang 2009 ve CT trong diem 5nam_Book1_Ke hoach 2012 (theo doi) 6 2" xfId="14963"/>
    <cellStyle name="1_BC 8 thang 2009 ve CT trong diem 5nam_Book1_Ke hoach 2012 (theo doi) 6 3" xfId="14964"/>
    <cellStyle name="1_BC 8 thang 2009 ve CT trong diem 5nam_Book1_Ke hoach 2012 (theo doi) 7" xfId="14965"/>
    <cellStyle name="1_BC 8 thang 2009 ve CT trong diem 5nam_Book1_Ke hoach 2012 (theo doi) 8" xfId="14966"/>
    <cellStyle name="1_BC 8 thang 2009 ve CT trong diem 5nam_Book1_Ke hoach 2012 theo doi (giai ngan 30.6.12)" xfId="4653"/>
    <cellStyle name="1_BC 8 thang 2009 ve CT trong diem 5nam_Book1_Ke hoach 2012 theo doi (giai ngan 30.6.12) 2" xfId="4654"/>
    <cellStyle name="1_BC 8 thang 2009 ve CT trong diem 5nam_Book1_Ke hoach 2012 theo doi (giai ngan 30.6.12) 2 2" xfId="14967"/>
    <cellStyle name="1_BC 8 thang 2009 ve CT trong diem 5nam_Book1_Ke hoach 2012 theo doi (giai ngan 30.6.12) 2 2 2" xfId="14968"/>
    <cellStyle name="1_BC 8 thang 2009 ve CT trong diem 5nam_Book1_Ke hoach 2012 theo doi (giai ngan 30.6.12) 2 2 3" xfId="14969"/>
    <cellStyle name="1_BC 8 thang 2009 ve CT trong diem 5nam_Book1_Ke hoach 2012 theo doi (giai ngan 30.6.12) 2 3" xfId="14970"/>
    <cellStyle name="1_BC 8 thang 2009 ve CT trong diem 5nam_Book1_Ke hoach 2012 theo doi (giai ngan 30.6.12) 2 3 2" xfId="14971"/>
    <cellStyle name="1_BC 8 thang 2009 ve CT trong diem 5nam_Book1_Ke hoach 2012 theo doi (giai ngan 30.6.12) 2 3 3" xfId="14972"/>
    <cellStyle name="1_BC 8 thang 2009 ve CT trong diem 5nam_Book1_Ke hoach 2012 theo doi (giai ngan 30.6.12) 2 4" xfId="14973"/>
    <cellStyle name="1_BC 8 thang 2009 ve CT trong diem 5nam_Book1_Ke hoach 2012 theo doi (giai ngan 30.6.12) 2 4 2" xfId="14974"/>
    <cellStyle name="1_BC 8 thang 2009 ve CT trong diem 5nam_Book1_Ke hoach 2012 theo doi (giai ngan 30.6.12) 2 4 3" xfId="14975"/>
    <cellStyle name="1_BC 8 thang 2009 ve CT trong diem 5nam_Book1_Ke hoach 2012 theo doi (giai ngan 30.6.12) 2 5" xfId="14976"/>
    <cellStyle name="1_BC 8 thang 2009 ve CT trong diem 5nam_Book1_Ke hoach 2012 theo doi (giai ngan 30.6.12) 2 6" xfId="14977"/>
    <cellStyle name="1_BC 8 thang 2009 ve CT trong diem 5nam_Book1_Ke hoach 2012 theo doi (giai ngan 30.6.12) 3" xfId="14978"/>
    <cellStyle name="1_BC 8 thang 2009 ve CT trong diem 5nam_Book1_Ke hoach 2012 theo doi (giai ngan 30.6.12) 3 2" xfId="14979"/>
    <cellStyle name="1_BC 8 thang 2009 ve CT trong diem 5nam_Book1_Ke hoach 2012 theo doi (giai ngan 30.6.12) 3 2 2" xfId="14980"/>
    <cellStyle name="1_BC 8 thang 2009 ve CT trong diem 5nam_Book1_Ke hoach 2012 theo doi (giai ngan 30.6.12) 3 2 3" xfId="14981"/>
    <cellStyle name="1_BC 8 thang 2009 ve CT trong diem 5nam_Book1_Ke hoach 2012 theo doi (giai ngan 30.6.12) 3 3" xfId="14982"/>
    <cellStyle name="1_BC 8 thang 2009 ve CT trong diem 5nam_Book1_Ke hoach 2012 theo doi (giai ngan 30.6.12) 3 3 2" xfId="14983"/>
    <cellStyle name="1_BC 8 thang 2009 ve CT trong diem 5nam_Book1_Ke hoach 2012 theo doi (giai ngan 30.6.12) 3 3 3" xfId="14984"/>
    <cellStyle name="1_BC 8 thang 2009 ve CT trong diem 5nam_Book1_Ke hoach 2012 theo doi (giai ngan 30.6.12) 3 4" xfId="14985"/>
    <cellStyle name="1_BC 8 thang 2009 ve CT trong diem 5nam_Book1_Ke hoach 2012 theo doi (giai ngan 30.6.12) 3 4 2" xfId="14986"/>
    <cellStyle name="1_BC 8 thang 2009 ve CT trong diem 5nam_Book1_Ke hoach 2012 theo doi (giai ngan 30.6.12) 3 4 3" xfId="14987"/>
    <cellStyle name="1_BC 8 thang 2009 ve CT trong diem 5nam_Book1_Ke hoach 2012 theo doi (giai ngan 30.6.12) 3 5" xfId="14988"/>
    <cellStyle name="1_BC 8 thang 2009 ve CT trong diem 5nam_Book1_Ke hoach 2012 theo doi (giai ngan 30.6.12) 3 6" xfId="14989"/>
    <cellStyle name="1_BC 8 thang 2009 ve CT trong diem 5nam_Book1_Ke hoach 2012 theo doi (giai ngan 30.6.12) 4" xfId="14990"/>
    <cellStyle name="1_BC 8 thang 2009 ve CT trong diem 5nam_Book1_Ke hoach 2012 theo doi (giai ngan 30.6.12) 4 2" xfId="14991"/>
    <cellStyle name="1_BC 8 thang 2009 ve CT trong diem 5nam_Book1_Ke hoach 2012 theo doi (giai ngan 30.6.12) 4 3" xfId="14992"/>
    <cellStyle name="1_BC 8 thang 2009 ve CT trong diem 5nam_Book1_Ke hoach 2012 theo doi (giai ngan 30.6.12) 5" xfId="14993"/>
    <cellStyle name="1_BC 8 thang 2009 ve CT trong diem 5nam_Book1_Ke hoach 2012 theo doi (giai ngan 30.6.12) 5 2" xfId="14994"/>
    <cellStyle name="1_BC 8 thang 2009 ve CT trong diem 5nam_Book1_Ke hoach 2012 theo doi (giai ngan 30.6.12) 5 3" xfId="14995"/>
    <cellStyle name="1_BC 8 thang 2009 ve CT trong diem 5nam_Book1_Ke hoach 2012 theo doi (giai ngan 30.6.12) 6" xfId="14996"/>
    <cellStyle name="1_BC 8 thang 2009 ve CT trong diem 5nam_Book1_Ke hoach 2012 theo doi (giai ngan 30.6.12) 6 2" xfId="14997"/>
    <cellStyle name="1_BC 8 thang 2009 ve CT trong diem 5nam_Book1_Ke hoach 2012 theo doi (giai ngan 30.6.12) 6 3" xfId="14998"/>
    <cellStyle name="1_BC 8 thang 2009 ve CT trong diem 5nam_Book1_Ke hoach 2012 theo doi (giai ngan 30.6.12) 7" xfId="14999"/>
    <cellStyle name="1_BC 8 thang 2009 ve CT trong diem 5nam_Book1_Ke hoach 2012 theo doi (giai ngan 30.6.12) 8" xfId="15000"/>
    <cellStyle name="1_BC 8 thang 2009 ve CT trong diem 5nam_Dang ky phan khai von ODA (gui Bo)" xfId="4655"/>
    <cellStyle name="1_BC 8 thang 2009 ve CT trong diem 5nam_Dang ky phan khai von ODA (gui Bo) 2" xfId="15001"/>
    <cellStyle name="1_BC 8 thang 2009 ve CT trong diem 5nam_Dang ky phan khai von ODA (gui Bo) 2 2" xfId="15002"/>
    <cellStyle name="1_BC 8 thang 2009 ve CT trong diem 5nam_Dang ky phan khai von ODA (gui Bo) 2 2 2" xfId="15003"/>
    <cellStyle name="1_BC 8 thang 2009 ve CT trong diem 5nam_Dang ky phan khai von ODA (gui Bo) 2 2 3" xfId="15004"/>
    <cellStyle name="1_BC 8 thang 2009 ve CT trong diem 5nam_Dang ky phan khai von ODA (gui Bo) 2 3" xfId="15005"/>
    <cellStyle name="1_BC 8 thang 2009 ve CT trong diem 5nam_Dang ky phan khai von ODA (gui Bo) 2 3 2" xfId="15006"/>
    <cellStyle name="1_BC 8 thang 2009 ve CT trong diem 5nam_Dang ky phan khai von ODA (gui Bo) 2 3 3" xfId="15007"/>
    <cellStyle name="1_BC 8 thang 2009 ve CT trong diem 5nam_Dang ky phan khai von ODA (gui Bo) 2 4" xfId="15008"/>
    <cellStyle name="1_BC 8 thang 2009 ve CT trong diem 5nam_Dang ky phan khai von ODA (gui Bo) 2 4 2" xfId="15009"/>
    <cellStyle name="1_BC 8 thang 2009 ve CT trong diem 5nam_Dang ky phan khai von ODA (gui Bo) 2 4 3" xfId="15010"/>
    <cellStyle name="1_BC 8 thang 2009 ve CT trong diem 5nam_Dang ky phan khai von ODA (gui Bo) 2 5" xfId="15011"/>
    <cellStyle name="1_BC 8 thang 2009 ve CT trong diem 5nam_Dang ky phan khai von ODA (gui Bo) 2 6" xfId="15012"/>
    <cellStyle name="1_BC 8 thang 2009 ve CT trong diem 5nam_Dang ky phan khai von ODA (gui Bo) 3" xfId="15013"/>
    <cellStyle name="1_BC 8 thang 2009 ve CT trong diem 5nam_Dang ky phan khai von ODA (gui Bo) 3 2" xfId="15014"/>
    <cellStyle name="1_BC 8 thang 2009 ve CT trong diem 5nam_Dang ky phan khai von ODA (gui Bo) 3 3" xfId="15015"/>
    <cellStyle name="1_BC 8 thang 2009 ve CT trong diem 5nam_Dang ky phan khai von ODA (gui Bo) 4" xfId="15016"/>
    <cellStyle name="1_BC 8 thang 2009 ve CT trong diem 5nam_Dang ky phan khai von ODA (gui Bo) 4 2" xfId="15017"/>
    <cellStyle name="1_BC 8 thang 2009 ve CT trong diem 5nam_Dang ky phan khai von ODA (gui Bo) 4 3" xfId="15018"/>
    <cellStyle name="1_BC 8 thang 2009 ve CT trong diem 5nam_Dang ky phan khai von ODA (gui Bo) 5" xfId="15019"/>
    <cellStyle name="1_BC 8 thang 2009 ve CT trong diem 5nam_Dang ky phan khai von ODA (gui Bo) 5 2" xfId="15020"/>
    <cellStyle name="1_BC 8 thang 2009 ve CT trong diem 5nam_Dang ky phan khai von ODA (gui Bo) 5 3" xfId="15021"/>
    <cellStyle name="1_BC 8 thang 2009 ve CT trong diem 5nam_Dang ky phan khai von ODA (gui Bo) 6" xfId="15022"/>
    <cellStyle name="1_BC 8 thang 2009 ve CT trong diem 5nam_Dang ky phan khai von ODA (gui Bo) 7" xfId="15023"/>
    <cellStyle name="1_BC 8 thang 2009 ve CT trong diem 5nam_Dang ky phan khai von ODA (gui Bo)_BC von DTPT 6 thang 2012" xfId="4656"/>
    <cellStyle name="1_BC 8 thang 2009 ve CT trong diem 5nam_Dang ky phan khai von ODA (gui Bo)_BC von DTPT 6 thang 2012 2" xfId="15024"/>
    <cellStyle name="1_BC 8 thang 2009 ve CT trong diem 5nam_Dang ky phan khai von ODA (gui Bo)_BC von DTPT 6 thang 2012 2 2" xfId="15025"/>
    <cellStyle name="1_BC 8 thang 2009 ve CT trong diem 5nam_Dang ky phan khai von ODA (gui Bo)_BC von DTPT 6 thang 2012 2 2 2" xfId="15026"/>
    <cellStyle name="1_BC 8 thang 2009 ve CT trong diem 5nam_Dang ky phan khai von ODA (gui Bo)_BC von DTPT 6 thang 2012 2 2 3" xfId="15027"/>
    <cellStyle name="1_BC 8 thang 2009 ve CT trong diem 5nam_Dang ky phan khai von ODA (gui Bo)_BC von DTPT 6 thang 2012 2 3" xfId="15028"/>
    <cellStyle name="1_BC 8 thang 2009 ve CT trong diem 5nam_Dang ky phan khai von ODA (gui Bo)_BC von DTPT 6 thang 2012 2 3 2" xfId="15029"/>
    <cellStyle name="1_BC 8 thang 2009 ve CT trong diem 5nam_Dang ky phan khai von ODA (gui Bo)_BC von DTPT 6 thang 2012 2 3 3" xfId="15030"/>
    <cellStyle name="1_BC 8 thang 2009 ve CT trong diem 5nam_Dang ky phan khai von ODA (gui Bo)_BC von DTPT 6 thang 2012 2 4" xfId="15031"/>
    <cellStyle name="1_BC 8 thang 2009 ve CT trong diem 5nam_Dang ky phan khai von ODA (gui Bo)_BC von DTPT 6 thang 2012 2 4 2" xfId="15032"/>
    <cellStyle name="1_BC 8 thang 2009 ve CT trong diem 5nam_Dang ky phan khai von ODA (gui Bo)_BC von DTPT 6 thang 2012 2 4 3" xfId="15033"/>
    <cellStyle name="1_BC 8 thang 2009 ve CT trong diem 5nam_Dang ky phan khai von ODA (gui Bo)_BC von DTPT 6 thang 2012 2 5" xfId="15034"/>
    <cellStyle name="1_BC 8 thang 2009 ve CT trong diem 5nam_Dang ky phan khai von ODA (gui Bo)_BC von DTPT 6 thang 2012 2 6" xfId="15035"/>
    <cellStyle name="1_BC 8 thang 2009 ve CT trong diem 5nam_Dang ky phan khai von ODA (gui Bo)_BC von DTPT 6 thang 2012 3" xfId="15036"/>
    <cellStyle name="1_BC 8 thang 2009 ve CT trong diem 5nam_Dang ky phan khai von ODA (gui Bo)_BC von DTPT 6 thang 2012 3 2" xfId="15037"/>
    <cellStyle name="1_BC 8 thang 2009 ve CT trong diem 5nam_Dang ky phan khai von ODA (gui Bo)_BC von DTPT 6 thang 2012 3 3" xfId="15038"/>
    <cellStyle name="1_BC 8 thang 2009 ve CT trong diem 5nam_Dang ky phan khai von ODA (gui Bo)_BC von DTPT 6 thang 2012 4" xfId="15039"/>
    <cellStyle name="1_BC 8 thang 2009 ve CT trong diem 5nam_Dang ky phan khai von ODA (gui Bo)_BC von DTPT 6 thang 2012 4 2" xfId="15040"/>
    <cellStyle name="1_BC 8 thang 2009 ve CT trong diem 5nam_Dang ky phan khai von ODA (gui Bo)_BC von DTPT 6 thang 2012 4 3" xfId="15041"/>
    <cellStyle name="1_BC 8 thang 2009 ve CT trong diem 5nam_Dang ky phan khai von ODA (gui Bo)_BC von DTPT 6 thang 2012 5" xfId="15042"/>
    <cellStyle name="1_BC 8 thang 2009 ve CT trong diem 5nam_Dang ky phan khai von ODA (gui Bo)_BC von DTPT 6 thang 2012 5 2" xfId="15043"/>
    <cellStyle name="1_BC 8 thang 2009 ve CT trong diem 5nam_Dang ky phan khai von ODA (gui Bo)_BC von DTPT 6 thang 2012 5 3" xfId="15044"/>
    <cellStyle name="1_BC 8 thang 2009 ve CT trong diem 5nam_Dang ky phan khai von ODA (gui Bo)_BC von DTPT 6 thang 2012 6" xfId="15045"/>
    <cellStyle name="1_BC 8 thang 2009 ve CT trong diem 5nam_Dang ky phan khai von ODA (gui Bo)_BC von DTPT 6 thang 2012 7" xfId="15046"/>
    <cellStyle name="1_BC 8 thang 2009 ve CT trong diem 5nam_Dang ky phan khai von ODA (gui Bo)_Bieu du thao QD von ho tro co MT" xfId="4657"/>
    <cellStyle name="1_BC 8 thang 2009 ve CT trong diem 5nam_Dang ky phan khai von ODA (gui Bo)_Bieu du thao QD von ho tro co MT 2" xfId="15047"/>
    <cellStyle name="1_BC 8 thang 2009 ve CT trong diem 5nam_Dang ky phan khai von ODA (gui Bo)_Bieu du thao QD von ho tro co MT 2 2" xfId="15048"/>
    <cellStyle name="1_BC 8 thang 2009 ve CT trong diem 5nam_Dang ky phan khai von ODA (gui Bo)_Bieu du thao QD von ho tro co MT 2 2 2" xfId="15049"/>
    <cellStyle name="1_BC 8 thang 2009 ve CT trong diem 5nam_Dang ky phan khai von ODA (gui Bo)_Bieu du thao QD von ho tro co MT 2 2 3" xfId="15050"/>
    <cellStyle name="1_BC 8 thang 2009 ve CT trong diem 5nam_Dang ky phan khai von ODA (gui Bo)_Bieu du thao QD von ho tro co MT 2 3" xfId="15051"/>
    <cellStyle name="1_BC 8 thang 2009 ve CT trong diem 5nam_Dang ky phan khai von ODA (gui Bo)_Bieu du thao QD von ho tro co MT 2 3 2" xfId="15052"/>
    <cellStyle name="1_BC 8 thang 2009 ve CT trong diem 5nam_Dang ky phan khai von ODA (gui Bo)_Bieu du thao QD von ho tro co MT 2 3 3" xfId="15053"/>
    <cellStyle name="1_BC 8 thang 2009 ve CT trong diem 5nam_Dang ky phan khai von ODA (gui Bo)_Bieu du thao QD von ho tro co MT 2 4" xfId="15054"/>
    <cellStyle name="1_BC 8 thang 2009 ve CT trong diem 5nam_Dang ky phan khai von ODA (gui Bo)_Bieu du thao QD von ho tro co MT 2 4 2" xfId="15055"/>
    <cellStyle name="1_BC 8 thang 2009 ve CT trong diem 5nam_Dang ky phan khai von ODA (gui Bo)_Bieu du thao QD von ho tro co MT 2 4 3" xfId="15056"/>
    <cellStyle name="1_BC 8 thang 2009 ve CT trong diem 5nam_Dang ky phan khai von ODA (gui Bo)_Bieu du thao QD von ho tro co MT 2 5" xfId="15057"/>
    <cellStyle name="1_BC 8 thang 2009 ve CT trong diem 5nam_Dang ky phan khai von ODA (gui Bo)_Bieu du thao QD von ho tro co MT 2 6" xfId="15058"/>
    <cellStyle name="1_BC 8 thang 2009 ve CT trong diem 5nam_Dang ky phan khai von ODA (gui Bo)_Bieu du thao QD von ho tro co MT 3" xfId="15059"/>
    <cellStyle name="1_BC 8 thang 2009 ve CT trong diem 5nam_Dang ky phan khai von ODA (gui Bo)_Bieu du thao QD von ho tro co MT 3 2" xfId="15060"/>
    <cellStyle name="1_BC 8 thang 2009 ve CT trong diem 5nam_Dang ky phan khai von ODA (gui Bo)_Bieu du thao QD von ho tro co MT 3 3" xfId="15061"/>
    <cellStyle name="1_BC 8 thang 2009 ve CT trong diem 5nam_Dang ky phan khai von ODA (gui Bo)_Bieu du thao QD von ho tro co MT 4" xfId="15062"/>
    <cellStyle name="1_BC 8 thang 2009 ve CT trong diem 5nam_Dang ky phan khai von ODA (gui Bo)_Bieu du thao QD von ho tro co MT 4 2" xfId="15063"/>
    <cellStyle name="1_BC 8 thang 2009 ve CT trong diem 5nam_Dang ky phan khai von ODA (gui Bo)_Bieu du thao QD von ho tro co MT 4 3" xfId="15064"/>
    <cellStyle name="1_BC 8 thang 2009 ve CT trong diem 5nam_Dang ky phan khai von ODA (gui Bo)_Bieu du thao QD von ho tro co MT 5" xfId="15065"/>
    <cellStyle name="1_BC 8 thang 2009 ve CT trong diem 5nam_Dang ky phan khai von ODA (gui Bo)_Bieu du thao QD von ho tro co MT 5 2" xfId="15066"/>
    <cellStyle name="1_BC 8 thang 2009 ve CT trong diem 5nam_Dang ky phan khai von ODA (gui Bo)_Bieu du thao QD von ho tro co MT 5 3" xfId="15067"/>
    <cellStyle name="1_BC 8 thang 2009 ve CT trong diem 5nam_Dang ky phan khai von ODA (gui Bo)_Bieu du thao QD von ho tro co MT 6" xfId="15068"/>
    <cellStyle name="1_BC 8 thang 2009 ve CT trong diem 5nam_Dang ky phan khai von ODA (gui Bo)_Bieu du thao QD von ho tro co MT 7" xfId="15069"/>
    <cellStyle name="1_BC 8 thang 2009 ve CT trong diem 5nam_Dang ky phan khai von ODA (gui Bo)_Ke hoach 2012 theo doi (giai ngan 30.6.12)" xfId="4658"/>
    <cellStyle name="1_BC 8 thang 2009 ve CT trong diem 5nam_Dang ky phan khai von ODA (gui Bo)_Ke hoach 2012 theo doi (giai ngan 30.6.12) 2" xfId="15070"/>
    <cellStyle name="1_BC 8 thang 2009 ve CT trong diem 5nam_Dang ky phan khai von ODA (gui Bo)_Ke hoach 2012 theo doi (giai ngan 30.6.12) 2 2" xfId="15071"/>
    <cellStyle name="1_BC 8 thang 2009 ve CT trong diem 5nam_Dang ky phan khai von ODA (gui Bo)_Ke hoach 2012 theo doi (giai ngan 30.6.12) 2 2 2" xfId="15072"/>
    <cellStyle name="1_BC 8 thang 2009 ve CT trong diem 5nam_Dang ky phan khai von ODA (gui Bo)_Ke hoach 2012 theo doi (giai ngan 30.6.12) 2 2 3" xfId="15073"/>
    <cellStyle name="1_BC 8 thang 2009 ve CT trong diem 5nam_Dang ky phan khai von ODA (gui Bo)_Ke hoach 2012 theo doi (giai ngan 30.6.12) 2 3" xfId="15074"/>
    <cellStyle name="1_BC 8 thang 2009 ve CT trong diem 5nam_Dang ky phan khai von ODA (gui Bo)_Ke hoach 2012 theo doi (giai ngan 30.6.12) 2 3 2" xfId="15075"/>
    <cellStyle name="1_BC 8 thang 2009 ve CT trong diem 5nam_Dang ky phan khai von ODA (gui Bo)_Ke hoach 2012 theo doi (giai ngan 30.6.12) 2 3 3" xfId="15076"/>
    <cellStyle name="1_BC 8 thang 2009 ve CT trong diem 5nam_Dang ky phan khai von ODA (gui Bo)_Ke hoach 2012 theo doi (giai ngan 30.6.12) 2 4" xfId="15077"/>
    <cellStyle name="1_BC 8 thang 2009 ve CT trong diem 5nam_Dang ky phan khai von ODA (gui Bo)_Ke hoach 2012 theo doi (giai ngan 30.6.12) 2 4 2" xfId="15078"/>
    <cellStyle name="1_BC 8 thang 2009 ve CT trong diem 5nam_Dang ky phan khai von ODA (gui Bo)_Ke hoach 2012 theo doi (giai ngan 30.6.12) 2 4 3" xfId="15079"/>
    <cellStyle name="1_BC 8 thang 2009 ve CT trong diem 5nam_Dang ky phan khai von ODA (gui Bo)_Ke hoach 2012 theo doi (giai ngan 30.6.12) 2 5" xfId="15080"/>
    <cellStyle name="1_BC 8 thang 2009 ve CT trong diem 5nam_Dang ky phan khai von ODA (gui Bo)_Ke hoach 2012 theo doi (giai ngan 30.6.12) 2 6" xfId="15081"/>
    <cellStyle name="1_BC 8 thang 2009 ve CT trong diem 5nam_Dang ky phan khai von ODA (gui Bo)_Ke hoach 2012 theo doi (giai ngan 30.6.12) 3" xfId="15082"/>
    <cellStyle name="1_BC 8 thang 2009 ve CT trong diem 5nam_Dang ky phan khai von ODA (gui Bo)_Ke hoach 2012 theo doi (giai ngan 30.6.12) 3 2" xfId="15083"/>
    <cellStyle name="1_BC 8 thang 2009 ve CT trong diem 5nam_Dang ky phan khai von ODA (gui Bo)_Ke hoach 2012 theo doi (giai ngan 30.6.12) 3 3" xfId="15084"/>
    <cellStyle name="1_BC 8 thang 2009 ve CT trong diem 5nam_Dang ky phan khai von ODA (gui Bo)_Ke hoach 2012 theo doi (giai ngan 30.6.12) 4" xfId="15085"/>
    <cellStyle name="1_BC 8 thang 2009 ve CT trong diem 5nam_Dang ky phan khai von ODA (gui Bo)_Ke hoach 2012 theo doi (giai ngan 30.6.12) 4 2" xfId="15086"/>
    <cellStyle name="1_BC 8 thang 2009 ve CT trong diem 5nam_Dang ky phan khai von ODA (gui Bo)_Ke hoach 2012 theo doi (giai ngan 30.6.12) 4 3" xfId="15087"/>
    <cellStyle name="1_BC 8 thang 2009 ve CT trong diem 5nam_Dang ky phan khai von ODA (gui Bo)_Ke hoach 2012 theo doi (giai ngan 30.6.12) 5" xfId="15088"/>
    <cellStyle name="1_BC 8 thang 2009 ve CT trong diem 5nam_Dang ky phan khai von ODA (gui Bo)_Ke hoach 2012 theo doi (giai ngan 30.6.12) 5 2" xfId="15089"/>
    <cellStyle name="1_BC 8 thang 2009 ve CT trong diem 5nam_Dang ky phan khai von ODA (gui Bo)_Ke hoach 2012 theo doi (giai ngan 30.6.12) 5 3" xfId="15090"/>
    <cellStyle name="1_BC 8 thang 2009 ve CT trong diem 5nam_Dang ky phan khai von ODA (gui Bo)_Ke hoach 2012 theo doi (giai ngan 30.6.12) 6" xfId="15091"/>
    <cellStyle name="1_BC 8 thang 2009 ve CT trong diem 5nam_Dang ky phan khai von ODA (gui Bo)_Ke hoach 2012 theo doi (giai ngan 30.6.12) 7" xfId="15092"/>
    <cellStyle name="1_BC 8 thang 2009 ve CT trong diem 5nam_Ke hoach 2010 (theo doi)" xfId="4659"/>
    <cellStyle name="1_BC 8 thang 2009 ve CT trong diem 5nam_Ke hoach 2010 (theo doi) 2" xfId="15093"/>
    <cellStyle name="1_BC 8 thang 2009 ve CT trong diem 5nam_Ke hoach 2010 (theo doi) 2 2" xfId="15094"/>
    <cellStyle name="1_BC 8 thang 2009 ve CT trong diem 5nam_Ke hoach 2010 (theo doi) 2 2 2" xfId="15095"/>
    <cellStyle name="1_BC 8 thang 2009 ve CT trong diem 5nam_Ke hoach 2010 (theo doi) 2 2 3" xfId="15096"/>
    <cellStyle name="1_BC 8 thang 2009 ve CT trong diem 5nam_Ke hoach 2010 (theo doi) 2 3" xfId="15097"/>
    <cellStyle name="1_BC 8 thang 2009 ve CT trong diem 5nam_Ke hoach 2010 (theo doi) 2 3 2" xfId="15098"/>
    <cellStyle name="1_BC 8 thang 2009 ve CT trong diem 5nam_Ke hoach 2010 (theo doi) 2 3 3" xfId="15099"/>
    <cellStyle name="1_BC 8 thang 2009 ve CT trong diem 5nam_Ke hoach 2010 (theo doi) 2 4" xfId="15100"/>
    <cellStyle name="1_BC 8 thang 2009 ve CT trong diem 5nam_Ke hoach 2010 (theo doi) 2 4 2" xfId="15101"/>
    <cellStyle name="1_BC 8 thang 2009 ve CT trong diem 5nam_Ke hoach 2010 (theo doi) 2 4 3" xfId="15102"/>
    <cellStyle name="1_BC 8 thang 2009 ve CT trong diem 5nam_Ke hoach 2010 (theo doi) 2 5" xfId="15103"/>
    <cellStyle name="1_BC 8 thang 2009 ve CT trong diem 5nam_Ke hoach 2010 (theo doi) 2 6" xfId="15104"/>
    <cellStyle name="1_BC 8 thang 2009 ve CT trong diem 5nam_Ke hoach 2010 (theo doi) 3" xfId="15105"/>
    <cellStyle name="1_BC 8 thang 2009 ve CT trong diem 5nam_Ke hoach 2010 (theo doi) 3 2" xfId="15106"/>
    <cellStyle name="1_BC 8 thang 2009 ve CT trong diem 5nam_Ke hoach 2010 (theo doi) 3 3" xfId="15107"/>
    <cellStyle name="1_BC 8 thang 2009 ve CT trong diem 5nam_Ke hoach 2010 (theo doi) 4" xfId="15108"/>
    <cellStyle name="1_BC 8 thang 2009 ve CT trong diem 5nam_Ke hoach 2010 (theo doi) 4 2" xfId="15109"/>
    <cellStyle name="1_BC 8 thang 2009 ve CT trong diem 5nam_Ke hoach 2010 (theo doi) 4 3" xfId="15110"/>
    <cellStyle name="1_BC 8 thang 2009 ve CT trong diem 5nam_Ke hoach 2010 (theo doi) 5" xfId="15111"/>
    <cellStyle name="1_BC 8 thang 2009 ve CT trong diem 5nam_Ke hoach 2010 (theo doi) 5 2" xfId="15112"/>
    <cellStyle name="1_BC 8 thang 2009 ve CT trong diem 5nam_Ke hoach 2010 (theo doi) 5 3" xfId="15113"/>
    <cellStyle name="1_BC 8 thang 2009 ve CT trong diem 5nam_Ke hoach 2010 (theo doi) 6" xfId="15114"/>
    <cellStyle name="1_BC 8 thang 2009 ve CT trong diem 5nam_Ke hoach 2010 (theo doi) 7" xfId="15115"/>
    <cellStyle name="1_BC 8 thang 2009 ve CT trong diem 5nam_Ke hoach 2010 (theo doi)_BC von DTPT 6 thang 2012" xfId="4660"/>
    <cellStyle name="1_BC 8 thang 2009 ve CT trong diem 5nam_Ke hoach 2010 (theo doi)_BC von DTPT 6 thang 2012 2" xfId="15116"/>
    <cellStyle name="1_BC 8 thang 2009 ve CT trong diem 5nam_Ke hoach 2010 (theo doi)_BC von DTPT 6 thang 2012 2 2" xfId="15117"/>
    <cellStyle name="1_BC 8 thang 2009 ve CT trong diem 5nam_Ke hoach 2010 (theo doi)_BC von DTPT 6 thang 2012 2 2 2" xfId="15118"/>
    <cellStyle name="1_BC 8 thang 2009 ve CT trong diem 5nam_Ke hoach 2010 (theo doi)_BC von DTPT 6 thang 2012 2 2 3" xfId="15119"/>
    <cellStyle name="1_BC 8 thang 2009 ve CT trong diem 5nam_Ke hoach 2010 (theo doi)_BC von DTPT 6 thang 2012 2 3" xfId="15120"/>
    <cellStyle name="1_BC 8 thang 2009 ve CT trong diem 5nam_Ke hoach 2010 (theo doi)_BC von DTPT 6 thang 2012 2 3 2" xfId="15121"/>
    <cellStyle name="1_BC 8 thang 2009 ve CT trong diem 5nam_Ke hoach 2010 (theo doi)_BC von DTPT 6 thang 2012 2 3 3" xfId="15122"/>
    <cellStyle name="1_BC 8 thang 2009 ve CT trong diem 5nam_Ke hoach 2010 (theo doi)_BC von DTPT 6 thang 2012 2 4" xfId="15123"/>
    <cellStyle name="1_BC 8 thang 2009 ve CT trong diem 5nam_Ke hoach 2010 (theo doi)_BC von DTPT 6 thang 2012 2 4 2" xfId="15124"/>
    <cellStyle name="1_BC 8 thang 2009 ve CT trong diem 5nam_Ke hoach 2010 (theo doi)_BC von DTPT 6 thang 2012 2 4 3" xfId="15125"/>
    <cellStyle name="1_BC 8 thang 2009 ve CT trong diem 5nam_Ke hoach 2010 (theo doi)_BC von DTPT 6 thang 2012 2 5" xfId="15126"/>
    <cellStyle name="1_BC 8 thang 2009 ve CT trong diem 5nam_Ke hoach 2010 (theo doi)_BC von DTPT 6 thang 2012 2 6" xfId="15127"/>
    <cellStyle name="1_BC 8 thang 2009 ve CT trong diem 5nam_Ke hoach 2010 (theo doi)_BC von DTPT 6 thang 2012 3" xfId="15128"/>
    <cellStyle name="1_BC 8 thang 2009 ve CT trong diem 5nam_Ke hoach 2010 (theo doi)_BC von DTPT 6 thang 2012 3 2" xfId="15129"/>
    <cellStyle name="1_BC 8 thang 2009 ve CT trong diem 5nam_Ke hoach 2010 (theo doi)_BC von DTPT 6 thang 2012 3 3" xfId="15130"/>
    <cellStyle name="1_BC 8 thang 2009 ve CT trong diem 5nam_Ke hoach 2010 (theo doi)_BC von DTPT 6 thang 2012 4" xfId="15131"/>
    <cellStyle name="1_BC 8 thang 2009 ve CT trong diem 5nam_Ke hoach 2010 (theo doi)_BC von DTPT 6 thang 2012 4 2" xfId="15132"/>
    <cellStyle name="1_BC 8 thang 2009 ve CT trong diem 5nam_Ke hoach 2010 (theo doi)_BC von DTPT 6 thang 2012 4 3" xfId="15133"/>
    <cellStyle name="1_BC 8 thang 2009 ve CT trong diem 5nam_Ke hoach 2010 (theo doi)_BC von DTPT 6 thang 2012 5" xfId="15134"/>
    <cellStyle name="1_BC 8 thang 2009 ve CT trong diem 5nam_Ke hoach 2010 (theo doi)_BC von DTPT 6 thang 2012 5 2" xfId="15135"/>
    <cellStyle name="1_BC 8 thang 2009 ve CT trong diem 5nam_Ke hoach 2010 (theo doi)_BC von DTPT 6 thang 2012 5 3" xfId="15136"/>
    <cellStyle name="1_BC 8 thang 2009 ve CT trong diem 5nam_Ke hoach 2010 (theo doi)_BC von DTPT 6 thang 2012 6" xfId="15137"/>
    <cellStyle name="1_BC 8 thang 2009 ve CT trong diem 5nam_Ke hoach 2010 (theo doi)_BC von DTPT 6 thang 2012 7" xfId="15138"/>
    <cellStyle name="1_BC 8 thang 2009 ve CT trong diem 5nam_Ke hoach 2010 (theo doi)_Bieu du thao QD von ho tro co MT" xfId="4661"/>
    <cellStyle name="1_BC 8 thang 2009 ve CT trong diem 5nam_Ke hoach 2010 (theo doi)_Bieu du thao QD von ho tro co MT 2" xfId="15139"/>
    <cellStyle name="1_BC 8 thang 2009 ve CT trong diem 5nam_Ke hoach 2010 (theo doi)_Bieu du thao QD von ho tro co MT 2 2" xfId="15140"/>
    <cellStyle name="1_BC 8 thang 2009 ve CT trong diem 5nam_Ke hoach 2010 (theo doi)_Bieu du thao QD von ho tro co MT 2 2 2" xfId="15141"/>
    <cellStyle name="1_BC 8 thang 2009 ve CT trong diem 5nam_Ke hoach 2010 (theo doi)_Bieu du thao QD von ho tro co MT 2 2 3" xfId="15142"/>
    <cellStyle name="1_BC 8 thang 2009 ve CT trong diem 5nam_Ke hoach 2010 (theo doi)_Bieu du thao QD von ho tro co MT 2 3" xfId="15143"/>
    <cellStyle name="1_BC 8 thang 2009 ve CT trong diem 5nam_Ke hoach 2010 (theo doi)_Bieu du thao QD von ho tro co MT 2 3 2" xfId="15144"/>
    <cellStyle name="1_BC 8 thang 2009 ve CT trong diem 5nam_Ke hoach 2010 (theo doi)_Bieu du thao QD von ho tro co MT 2 3 3" xfId="15145"/>
    <cellStyle name="1_BC 8 thang 2009 ve CT trong diem 5nam_Ke hoach 2010 (theo doi)_Bieu du thao QD von ho tro co MT 2 4" xfId="15146"/>
    <cellStyle name="1_BC 8 thang 2009 ve CT trong diem 5nam_Ke hoach 2010 (theo doi)_Bieu du thao QD von ho tro co MT 2 4 2" xfId="15147"/>
    <cellStyle name="1_BC 8 thang 2009 ve CT trong diem 5nam_Ke hoach 2010 (theo doi)_Bieu du thao QD von ho tro co MT 2 4 3" xfId="15148"/>
    <cellStyle name="1_BC 8 thang 2009 ve CT trong diem 5nam_Ke hoach 2010 (theo doi)_Bieu du thao QD von ho tro co MT 2 5" xfId="15149"/>
    <cellStyle name="1_BC 8 thang 2009 ve CT trong diem 5nam_Ke hoach 2010 (theo doi)_Bieu du thao QD von ho tro co MT 2 6" xfId="15150"/>
    <cellStyle name="1_BC 8 thang 2009 ve CT trong diem 5nam_Ke hoach 2010 (theo doi)_Bieu du thao QD von ho tro co MT 3" xfId="15151"/>
    <cellStyle name="1_BC 8 thang 2009 ve CT trong diem 5nam_Ke hoach 2010 (theo doi)_Bieu du thao QD von ho tro co MT 3 2" xfId="15152"/>
    <cellStyle name="1_BC 8 thang 2009 ve CT trong diem 5nam_Ke hoach 2010 (theo doi)_Bieu du thao QD von ho tro co MT 3 3" xfId="15153"/>
    <cellStyle name="1_BC 8 thang 2009 ve CT trong diem 5nam_Ke hoach 2010 (theo doi)_Bieu du thao QD von ho tro co MT 4" xfId="15154"/>
    <cellStyle name="1_BC 8 thang 2009 ve CT trong diem 5nam_Ke hoach 2010 (theo doi)_Bieu du thao QD von ho tro co MT 4 2" xfId="15155"/>
    <cellStyle name="1_BC 8 thang 2009 ve CT trong diem 5nam_Ke hoach 2010 (theo doi)_Bieu du thao QD von ho tro co MT 4 3" xfId="15156"/>
    <cellStyle name="1_BC 8 thang 2009 ve CT trong diem 5nam_Ke hoach 2010 (theo doi)_Bieu du thao QD von ho tro co MT 5" xfId="15157"/>
    <cellStyle name="1_BC 8 thang 2009 ve CT trong diem 5nam_Ke hoach 2010 (theo doi)_Bieu du thao QD von ho tro co MT 5 2" xfId="15158"/>
    <cellStyle name="1_BC 8 thang 2009 ve CT trong diem 5nam_Ke hoach 2010 (theo doi)_Bieu du thao QD von ho tro co MT 5 3" xfId="15159"/>
    <cellStyle name="1_BC 8 thang 2009 ve CT trong diem 5nam_Ke hoach 2010 (theo doi)_Bieu du thao QD von ho tro co MT 6" xfId="15160"/>
    <cellStyle name="1_BC 8 thang 2009 ve CT trong diem 5nam_Ke hoach 2010 (theo doi)_Bieu du thao QD von ho tro co MT 7" xfId="15161"/>
    <cellStyle name="1_BC 8 thang 2009 ve CT trong diem 5nam_Ke hoach 2010 (theo doi)_Ke hoach 2012 (theo doi)" xfId="4662"/>
    <cellStyle name="1_BC 8 thang 2009 ve CT trong diem 5nam_Ke hoach 2010 (theo doi)_Ke hoach 2012 (theo doi) 2" xfId="15162"/>
    <cellStyle name="1_BC 8 thang 2009 ve CT trong diem 5nam_Ke hoach 2010 (theo doi)_Ke hoach 2012 (theo doi) 2 2" xfId="15163"/>
    <cellStyle name="1_BC 8 thang 2009 ve CT trong diem 5nam_Ke hoach 2010 (theo doi)_Ke hoach 2012 (theo doi) 2 2 2" xfId="15164"/>
    <cellStyle name="1_BC 8 thang 2009 ve CT trong diem 5nam_Ke hoach 2010 (theo doi)_Ke hoach 2012 (theo doi) 2 2 3" xfId="15165"/>
    <cellStyle name="1_BC 8 thang 2009 ve CT trong diem 5nam_Ke hoach 2010 (theo doi)_Ke hoach 2012 (theo doi) 2 3" xfId="15166"/>
    <cellStyle name="1_BC 8 thang 2009 ve CT trong diem 5nam_Ke hoach 2010 (theo doi)_Ke hoach 2012 (theo doi) 2 3 2" xfId="15167"/>
    <cellStyle name="1_BC 8 thang 2009 ve CT trong diem 5nam_Ke hoach 2010 (theo doi)_Ke hoach 2012 (theo doi) 2 3 3" xfId="15168"/>
    <cellStyle name="1_BC 8 thang 2009 ve CT trong diem 5nam_Ke hoach 2010 (theo doi)_Ke hoach 2012 (theo doi) 2 4" xfId="15169"/>
    <cellStyle name="1_BC 8 thang 2009 ve CT trong diem 5nam_Ke hoach 2010 (theo doi)_Ke hoach 2012 (theo doi) 2 4 2" xfId="15170"/>
    <cellStyle name="1_BC 8 thang 2009 ve CT trong diem 5nam_Ke hoach 2010 (theo doi)_Ke hoach 2012 (theo doi) 2 4 3" xfId="15171"/>
    <cellStyle name="1_BC 8 thang 2009 ve CT trong diem 5nam_Ke hoach 2010 (theo doi)_Ke hoach 2012 (theo doi) 2 5" xfId="15172"/>
    <cellStyle name="1_BC 8 thang 2009 ve CT trong diem 5nam_Ke hoach 2010 (theo doi)_Ke hoach 2012 (theo doi) 2 6" xfId="15173"/>
    <cellStyle name="1_BC 8 thang 2009 ve CT trong diem 5nam_Ke hoach 2010 (theo doi)_Ke hoach 2012 (theo doi) 3" xfId="15174"/>
    <cellStyle name="1_BC 8 thang 2009 ve CT trong diem 5nam_Ke hoach 2010 (theo doi)_Ke hoach 2012 (theo doi) 3 2" xfId="15175"/>
    <cellStyle name="1_BC 8 thang 2009 ve CT trong diem 5nam_Ke hoach 2010 (theo doi)_Ke hoach 2012 (theo doi) 3 3" xfId="15176"/>
    <cellStyle name="1_BC 8 thang 2009 ve CT trong diem 5nam_Ke hoach 2010 (theo doi)_Ke hoach 2012 (theo doi) 4" xfId="15177"/>
    <cellStyle name="1_BC 8 thang 2009 ve CT trong diem 5nam_Ke hoach 2010 (theo doi)_Ke hoach 2012 (theo doi) 4 2" xfId="15178"/>
    <cellStyle name="1_BC 8 thang 2009 ve CT trong diem 5nam_Ke hoach 2010 (theo doi)_Ke hoach 2012 (theo doi) 4 3" xfId="15179"/>
    <cellStyle name="1_BC 8 thang 2009 ve CT trong diem 5nam_Ke hoach 2010 (theo doi)_Ke hoach 2012 (theo doi) 5" xfId="15180"/>
    <cellStyle name="1_BC 8 thang 2009 ve CT trong diem 5nam_Ke hoach 2010 (theo doi)_Ke hoach 2012 (theo doi) 5 2" xfId="15181"/>
    <cellStyle name="1_BC 8 thang 2009 ve CT trong diem 5nam_Ke hoach 2010 (theo doi)_Ke hoach 2012 (theo doi) 5 3" xfId="15182"/>
    <cellStyle name="1_BC 8 thang 2009 ve CT trong diem 5nam_Ke hoach 2010 (theo doi)_Ke hoach 2012 (theo doi) 6" xfId="15183"/>
    <cellStyle name="1_BC 8 thang 2009 ve CT trong diem 5nam_Ke hoach 2010 (theo doi)_Ke hoach 2012 (theo doi) 7" xfId="15184"/>
    <cellStyle name="1_BC 8 thang 2009 ve CT trong diem 5nam_Ke hoach 2010 (theo doi)_Ke hoach 2012 theo doi (giai ngan 30.6.12)" xfId="4663"/>
    <cellStyle name="1_BC 8 thang 2009 ve CT trong diem 5nam_Ke hoach 2010 (theo doi)_Ke hoach 2012 theo doi (giai ngan 30.6.12) 2" xfId="15185"/>
    <cellStyle name="1_BC 8 thang 2009 ve CT trong diem 5nam_Ke hoach 2010 (theo doi)_Ke hoach 2012 theo doi (giai ngan 30.6.12) 2 2" xfId="15186"/>
    <cellStyle name="1_BC 8 thang 2009 ve CT trong diem 5nam_Ke hoach 2010 (theo doi)_Ke hoach 2012 theo doi (giai ngan 30.6.12) 2 2 2" xfId="15187"/>
    <cellStyle name="1_BC 8 thang 2009 ve CT trong diem 5nam_Ke hoach 2010 (theo doi)_Ke hoach 2012 theo doi (giai ngan 30.6.12) 2 2 3" xfId="15188"/>
    <cellStyle name="1_BC 8 thang 2009 ve CT trong diem 5nam_Ke hoach 2010 (theo doi)_Ke hoach 2012 theo doi (giai ngan 30.6.12) 2 3" xfId="15189"/>
    <cellStyle name="1_BC 8 thang 2009 ve CT trong diem 5nam_Ke hoach 2010 (theo doi)_Ke hoach 2012 theo doi (giai ngan 30.6.12) 2 3 2" xfId="15190"/>
    <cellStyle name="1_BC 8 thang 2009 ve CT trong diem 5nam_Ke hoach 2010 (theo doi)_Ke hoach 2012 theo doi (giai ngan 30.6.12) 2 3 3" xfId="15191"/>
    <cellStyle name="1_BC 8 thang 2009 ve CT trong diem 5nam_Ke hoach 2010 (theo doi)_Ke hoach 2012 theo doi (giai ngan 30.6.12) 2 4" xfId="15192"/>
    <cellStyle name="1_BC 8 thang 2009 ve CT trong diem 5nam_Ke hoach 2010 (theo doi)_Ke hoach 2012 theo doi (giai ngan 30.6.12) 2 4 2" xfId="15193"/>
    <cellStyle name="1_BC 8 thang 2009 ve CT trong diem 5nam_Ke hoach 2010 (theo doi)_Ke hoach 2012 theo doi (giai ngan 30.6.12) 2 4 3" xfId="15194"/>
    <cellStyle name="1_BC 8 thang 2009 ve CT trong diem 5nam_Ke hoach 2010 (theo doi)_Ke hoach 2012 theo doi (giai ngan 30.6.12) 2 5" xfId="15195"/>
    <cellStyle name="1_BC 8 thang 2009 ve CT trong diem 5nam_Ke hoach 2010 (theo doi)_Ke hoach 2012 theo doi (giai ngan 30.6.12) 2 6" xfId="15196"/>
    <cellStyle name="1_BC 8 thang 2009 ve CT trong diem 5nam_Ke hoach 2010 (theo doi)_Ke hoach 2012 theo doi (giai ngan 30.6.12) 3" xfId="15197"/>
    <cellStyle name="1_BC 8 thang 2009 ve CT trong diem 5nam_Ke hoach 2010 (theo doi)_Ke hoach 2012 theo doi (giai ngan 30.6.12) 3 2" xfId="15198"/>
    <cellStyle name="1_BC 8 thang 2009 ve CT trong diem 5nam_Ke hoach 2010 (theo doi)_Ke hoach 2012 theo doi (giai ngan 30.6.12) 3 3" xfId="15199"/>
    <cellStyle name="1_BC 8 thang 2009 ve CT trong diem 5nam_Ke hoach 2010 (theo doi)_Ke hoach 2012 theo doi (giai ngan 30.6.12) 4" xfId="15200"/>
    <cellStyle name="1_BC 8 thang 2009 ve CT trong diem 5nam_Ke hoach 2010 (theo doi)_Ke hoach 2012 theo doi (giai ngan 30.6.12) 4 2" xfId="15201"/>
    <cellStyle name="1_BC 8 thang 2009 ve CT trong diem 5nam_Ke hoach 2010 (theo doi)_Ke hoach 2012 theo doi (giai ngan 30.6.12) 4 3" xfId="15202"/>
    <cellStyle name="1_BC 8 thang 2009 ve CT trong diem 5nam_Ke hoach 2010 (theo doi)_Ke hoach 2012 theo doi (giai ngan 30.6.12) 5" xfId="15203"/>
    <cellStyle name="1_BC 8 thang 2009 ve CT trong diem 5nam_Ke hoach 2010 (theo doi)_Ke hoach 2012 theo doi (giai ngan 30.6.12) 5 2" xfId="15204"/>
    <cellStyle name="1_BC 8 thang 2009 ve CT trong diem 5nam_Ke hoach 2010 (theo doi)_Ke hoach 2012 theo doi (giai ngan 30.6.12) 5 3" xfId="15205"/>
    <cellStyle name="1_BC 8 thang 2009 ve CT trong diem 5nam_Ke hoach 2010 (theo doi)_Ke hoach 2012 theo doi (giai ngan 30.6.12) 6" xfId="15206"/>
    <cellStyle name="1_BC 8 thang 2009 ve CT trong diem 5nam_Ke hoach 2010 (theo doi)_Ke hoach 2012 theo doi (giai ngan 30.6.12) 7" xfId="15207"/>
    <cellStyle name="1_BC 8 thang 2009 ve CT trong diem 5nam_Ke hoach 2012 (theo doi)" xfId="4664"/>
    <cellStyle name="1_BC 8 thang 2009 ve CT trong diem 5nam_Ke hoach 2012 (theo doi) 2" xfId="15208"/>
    <cellStyle name="1_BC 8 thang 2009 ve CT trong diem 5nam_Ke hoach 2012 (theo doi) 2 2" xfId="15209"/>
    <cellStyle name="1_BC 8 thang 2009 ve CT trong diem 5nam_Ke hoach 2012 (theo doi) 2 2 2" xfId="15210"/>
    <cellStyle name="1_BC 8 thang 2009 ve CT trong diem 5nam_Ke hoach 2012 (theo doi) 2 2 3" xfId="15211"/>
    <cellStyle name="1_BC 8 thang 2009 ve CT trong diem 5nam_Ke hoach 2012 (theo doi) 2 3" xfId="15212"/>
    <cellStyle name="1_BC 8 thang 2009 ve CT trong diem 5nam_Ke hoach 2012 (theo doi) 2 3 2" xfId="15213"/>
    <cellStyle name="1_BC 8 thang 2009 ve CT trong diem 5nam_Ke hoach 2012 (theo doi) 2 3 3" xfId="15214"/>
    <cellStyle name="1_BC 8 thang 2009 ve CT trong diem 5nam_Ke hoach 2012 (theo doi) 2 4" xfId="15215"/>
    <cellStyle name="1_BC 8 thang 2009 ve CT trong diem 5nam_Ke hoach 2012 (theo doi) 2 4 2" xfId="15216"/>
    <cellStyle name="1_BC 8 thang 2009 ve CT trong diem 5nam_Ke hoach 2012 (theo doi) 2 4 3" xfId="15217"/>
    <cellStyle name="1_BC 8 thang 2009 ve CT trong diem 5nam_Ke hoach 2012 (theo doi) 2 5" xfId="15218"/>
    <cellStyle name="1_BC 8 thang 2009 ve CT trong diem 5nam_Ke hoach 2012 (theo doi) 2 6" xfId="15219"/>
    <cellStyle name="1_BC 8 thang 2009 ve CT trong diem 5nam_Ke hoach 2012 (theo doi) 3" xfId="15220"/>
    <cellStyle name="1_BC 8 thang 2009 ve CT trong diem 5nam_Ke hoach 2012 (theo doi) 3 2" xfId="15221"/>
    <cellStyle name="1_BC 8 thang 2009 ve CT trong diem 5nam_Ke hoach 2012 (theo doi) 3 3" xfId="15222"/>
    <cellStyle name="1_BC 8 thang 2009 ve CT trong diem 5nam_Ke hoach 2012 (theo doi) 4" xfId="15223"/>
    <cellStyle name="1_BC 8 thang 2009 ve CT trong diem 5nam_Ke hoach 2012 (theo doi) 4 2" xfId="15224"/>
    <cellStyle name="1_BC 8 thang 2009 ve CT trong diem 5nam_Ke hoach 2012 (theo doi) 4 3" xfId="15225"/>
    <cellStyle name="1_BC 8 thang 2009 ve CT trong diem 5nam_Ke hoach 2012 (theo doi) 5" xfId="15226"/>
    <cellStyle name="1_BC 8 thang 2009 ve CT trong diem 5nam_Ke hoach 2012 (theo doi) 5 2" xfId="15227"/>
    <cellStyle name="1_BC 8 thang 2009 ve CT trong diem 5nam_Ke hoach 2012 (theo doi) 5 3" xfId="15228"/>
    <cellStyle name="1_BC 8 thang 2009 ve CT trong diem 5nam_Ke hoach 2012 (theo doi) 6" xfId="15229"/>
    <cellStyle name="1_BC 8 thang 2009 ve CT trong diem 5nam_Ke hoach 2012 (theo doi) 7" xfId="15230"/>
    <cellStyle name="1_BC 8 thang 2009 ve CT trong diem 5nam_Ke hoach 2012 theo doi (giai ngan 30.6.12)" xfId="4665"/>
    <cellStyle name="1_BC 8 thang 2009 ve CT trong diem 5nam_Ke hoach 2012 theo doi (giai ngan 30.6.12) 2" xfId="15231"/>
    <cellStyle name="1_BC 8 thang 2009 ve CT trong diem 5nam_Ke hoach 2012 theo doi (giai ngan 30.6.12) 2 2" xfId="15232"/>
    <cellStyle name="1_BC 8 thang 2009 ve CT trong diem 5nam_Ke hoach 2012 theo doi (giai ngan 30.6.12) 2 2 2" xfId="15233"/>
    <cellStyle name="1_BC 8 thang 2009 ve CT trong diem 5nam_Ke hoach 2012 theo doi (giai ngan 30.6.12) 2 2 3" xfId="15234"/>
    <cellStyle name="1_BC 8 thang 2009 ve CT trong diem 5nam_Ke hoach 2012 theo doi (giai ngan 30.6.12) 2 3" xfId="15235"/>
    <cellStyle name="1_BC 8 thang 2009 ve CT trong diem 5nam_Ke hoach 2012 theo doi (giai ngan 30.6.12) 2 3 2" xfId="15236"/>
    <cellStyle name="1_BC 8 thang 2009 ve CT trong diem 5nam_Ke hoach 2012 theo doi (giai ngan 30.6.12) 2 3 3" xfId="15237"/>
    <cellStyle name="1_BC 8 thang 2009 ve CT trong diem 5nam_Ke hoach 2012 theo doi (giai ngan 30.6.12) 2 4" xfId="15238"/>
    <cellStyle name="1_BC 8 thang 2009 ve CT trong diem 5nam_Ke hoach 2012 theo doi (giai ngan 30.6.12) 2 4 2" xfId="15239"/>
    <cellStyle name="1_BC 8 thang 2009 ve CT trong diem 5nam_Ke hoach 2012 theo doi (giai ngan 30.6.12) 2 4 3" xfId="15240"/>
    <cellStyle name="1_BC 8 thang 2009 ve CT trong diem 5nam_Ke hoach 2012 theo doi (giai ngan 30.6.12) 2 5" xfId="15241"/>
    <cellStyle name="1_BC 8 thang 2009 ve CT trong diem 5nam_Ke hoach 2012 theo doi (giai ngan 30.6.12) 2 6" xfId="15242"/>
    <cellStyle name="1_BC 8 thang 2009 ve CT trong diem 5nam_Ke hoach 2012 theo doi (giai ngan 30.6.12) 3" xfId="15243"/>
    <cellStyle name="1_BC 8 thang 2009 ve CT trong diem 5nam_Ke hoach 2012 theo doi (giai ngan 30.6.12) 3 2" xfId="15244"/>
    <cellStyle name="1_BC 8 thang 2009 ve CT trong diem 5nam_Ke hoach 2012 theo doi (giai ngan 30.6.12) 3 3" xfId="15245"/>
    <cellStyle name="1_BC 8 thang 2009 ve CT trong diem 5nam_Ke hoach 2012 theo doi (giai ngan 30.6.12) 4" xfId="15246"/>
    <cellStyle name="1_BC 8 thang 2009 ve CT trong diem 5nam_Ke hoach 2012 theo doi (giai ngan 30.6.12) 4 2" xfId="15247"/>
    <cellStyle name="1_BC 8 thang 2009 ve CT trong diem 5nam_Ke hoach 2012 theo doi (giai ngan 30.6.12) 4 3" xfId="15248"/>
    <cellStyle name="1_BC 8 thang 2009 ve CT trong diem 5nam_Ke hoach 2012 theo doi (giai ngan 30.6.12) 5" xfId="15249"/>
    <cellStyle name="1_BC 8 thang 2009 ve CT trong diem 5nam_Ke hoach 2012 theo doi (giai ngan 30.6.12) 5 2" xfId="15250"/>
    <cellStyle name="1_BC 8 thang 2009 ve CT trong diem 5nam_Ke hoach 2012 theo doi (giai ngan 30.6.12) 5 3" xfId="15251"/>
    <cellStyle name="1_BC 8 thang 2009 ve CT trong diem 5nam_Ke hoach 2012 theo doi (giai ngan 30.6.12) 6" xfId="15252"/>
    <cellStyle name="1_BC 8 thang 2009 ve CT trong diem 5nam_Ke hoach 2012 theo doi (giai ngan 30.6.12) 7" xfId="15253"/>
    <cellStyle name="1_BC 8 thang 2009 ve CT trong diem 5nam_Ke hoach nam 2013 nguon MT(theo doi) den 31-5-13" xfId="4666"/>
    <cellStyle name="1_BC 8 thang 2009 ve CT trong diem 5nam_Ke hoach nam 2013 nguon MT(theo doi) den 31-5-13 2" xfId="15254"/>
    <cellStyle name="1_BC 8 thang 2009 ve CT trong diem 5nam_Ke hoach nam 2013 nguon MT(theo doi) den 31-5-13 2 2" xfId="15255"/>
    <cellStyle name="1_BC 8 thang 2009 ve CT trong diem 5nam_Ke hoach nam 2013 nguon MT(theo doi) den 31-5-13 2 2 2" xfId="15256"/>
    <cellStyle name="1_BC 8 thang 2009 ve CT trong diem 5nam_Ke hoach nam 2013 nguon MT(theo doi) den 31-5-13 2 2 3" xfId="15257"/>
    <cellStyle name="1_BC 8 thang 2009 ve CT trong diem 5nam_Ke hoach nam 2013 nguon MT(theo doi) den 31-5-13 2 3" xfId="15258"/>
    <cellStyle name="1_BC 8 thang 2009 ve CT trong diem 5nam_Ke hoach nam 2013 nguon MT(theo doi) den 31-5-13 2 3 2" xfId="15259"/>
    <cellStyle name="1_BC 8 thang 2009 ve CT trong diem 5nam_Ke hoach nam 2013 nguon MT(theo doi) den 31-5-13 2 3 3" xfId="15260"/>
    <cellStyle name="1_BC 8 thang 2009 ve CT trong diem 5nam_Ke hoach nam 2013 nguon MT(theo doi) den 31-5-13 2 4" xfId="15261"/>
    <cellStyle name="1_BC 8 thang 2009 ve CT trong diem 5nam_Ke hoach nam 2013 nguon MT(theo doi) den 31-5-13 2 4 2" xfId="15262"/>
    <cellStyle name="1_BC 8 thang 2009 ve CT trong diem 5nam_Ke hoach nam 2013 nguon MT(theo doi) den 31-5-13 2 4 3" xfId="15263"/>
    <cellStyle name="1_BC 8 thang 2009 ve CT trong diem 5nam_Ke hoach nam 2013 nguon MT(theo doi) den 31-5-13 2 5" xfId="15264"/>
    <cellStyle name="1_BC 8 thang 2009 ve CT trong diem 5nam_Ke hoach nam 2013 nguon MT(theo doi) den 31-5-13 2 6" xfId="15265"/>
    <cellStyle name="1_BC 8 thang 2009 ve CT trong diem 5nam_Ke hoach nam 2013 nguon MT(theo doi) den 31-5-13 3" xfId="15266"/>
    <cellStyle name="1_BC 8 thang 2009 ve CT trong diem 5nam_Ke hoach nam 2013 nguon MT(theo doi) den 31-5-13 3 2" xfId="15267"/>
    <cellStyle name="1_BC 8 thang 2009 ve CT trong diem 5nam_Ke hoach nam 2013 nguon MT(theo doi) den 31-5-13 3 3" xfId="15268"/>
    <cellStyle name="1_BC 8 thang 2009 ve CT trong diem 5nam_Ke hoach nam 2013 nguon MT(theo doi) den 31-5-13 4" xfId="15269"/>
    <cellStyle name="1_BC 8 thang 2009 ve CT trong diem 5nam_Ke hoach nam 2013 nguon MT(theo doi) den 31-5-13 4 2" xfId="15270"/>
    <cellStyle name="1_BC 8 thang 2009 ve CT trong diem 5nam_Ke hoach nam 2013 nguon MT(theo doi) den 31-5-13 4 3" xfId="15271"/>
    <cellStyle name="1_BC 8 thang 2009 ve CT trong diem 5nam_Ke hoach nam 2013 nguon MT(theo doi) den 31-5-13 5" xfId="15272"/>
    <cellStyle name="1_BC 8 thang 2009 ve CT trong diem 5nam_Ke hoach nam 2013 nguon MT(theo doi) den 31-5-13 5 2" xfId="15273"/>
    <cellStyle name="1_BC 8 thang 2009 ve CT trong diem 5nam_Ke hoach nam 2013 nguon MT(theo doi) den 31-5-13 5 3" xfId="15274"/>
    <cellStyle name="1_BC 8 thang 2009 ve CT trong diem 5nam_Ke hoach nam 2013 nguon MT(theo doi) den 31-5-13 6" xfId="15275"/>
    <cellStyle name="1_BC 8 thang 2009 ve CT trong diem 5nam_Ke hoach nam 2013 nguon MT(theo doi) den 31-5-13 7" xfId="15276"/>
    <cellStyle name="1_BC 8 thang 2009 ve CT trong diem 5nam_pvhung.skhdt 20117113152041 Danh muc cong trinh trong diem" xfId="4682"/>
    <cellStyle name="1_BC 8 thang 2009 ve CT trong diem 5nam_pvhung.skhdt 20117113152041 Danh muc cong trinh trong diem 2" xfId="4683"/>
    <cellStyle name="1_BC 8 thang 2009 ve CT trong diem 5nam_pvhung.skhdt 20117113152041 Danh muc cong trinh trong diem 2 2" xfId="15622"/>
    <cellStyle name="1_BC 8 thang 2009 ve CT trong diem 5nam_pvhung.skhdt 20117113152041 Danh muc cong trinh trong diem 2 2 2" xfId="15623"/>
    <cellStyle name="1_BC 8 thang 2009 ve CT trong diem 5nam_pvhung.skhdt 20117113152041 Danh muc cong trinh trong diem 2 2 2 2" xfId="15624"/>
    <cellStyle name="1_BC 8 thang 2009 ve CT trong diem 5nam_pvhung.skhdt 20117113152041 Danh muc cong trinh trong diem 2 2 2 3" xfId="15625"/>
    <cellStyle name="1_BC 8 thang 2009 ve CT trong diem 5nam_pvhung.skhdt 20117113152041 Danh muc cong trinh trong diem 2 2 3" xfId="15626"/>
    <cellStyle name="1_BC 8 thang 2009 ve CT trong diem 5nam_pvhung.skhdt 20117113152041 Danh muc cong trinh trong diem 2 2 3 2" xfId="15627"/>
    <cellStyle name="1_BC 8 thang 2009 ve CT trong diem 5nam_pvhung.skhdt 20117113152041 Danh muc cong trinh trong diem 2 2 3 3" xfId="15628"/>
    <cellStyle name="1_BC 8 thang 2009 ve CT trong diem 5nam_pvhung.skhdt 20117113152041 Danh muc cong trinh trong diem 2 2 4" xfId="15629"/>
    <cellStyle name="1_BC 8 thang 2009 ve CT trong diem 5nam_pvhung.skhdt 20117113152041 Danh muc cong trinh trong diem 2 2 4 2" xfId="15630"/>
    <cellStyle name="1_BC 8 thang 2009 ve CT trong diem 5nam_pvhung.skhdt 20117113152041 Danh muc cong trinh trong diem 2 2 4 3" xfId="15631"/>
    <cellStyle name="1_BC 8 thang 2009 ve CT trong diem 5nam_pvhung.skhdt 20117113152041 Danh muc cong trinh trong diem 2 2 5" xfId="15632"/>
    <cellStyle name="1_BC 8 thang 2009 ve CT trong diem 5nam_pvhung.skhdt 20117113152041 Danh muc cong trinh trong diem 2 2 6" xfId="15633"/>
    <cellStyle name="1_BC 8 thang 2009 ve CT trong diem 5nam_pvhung.skhdt 20117113152041 Danh muc cong trinh trong diem 2 3" xfId="15634"/>
    <cellStyle name="1_BC 8 thang 2009 ve CT trong diem 5nam_pvhung.skhdt 20117113152041 Danh muc cong trinh trong diem 2 3 2" xfId="15635"/>
    <cellStyle name="1_BC 8 thang 2009 ve CT trong diem 5nam_pvhung.skhdt 20117113152041 Danh muc cong trinh trong diem 2 3 3" xfId="15636"/>
    <cellStyle name="1_BC 8 thang 2009 ve CT trong diem 5nam_pvhung.skhdt 20117113152041 Danh muc cong trinh trong diem 2 4" xfId="15637"/>
    <cellStyle name="1_BC 8 thang 2009 ve CT trong diem 5nam_pvhung.skhdt 20117113152041 Danh muc cong trinh trong diem 2 4 2" xfId="15638"/>
    <cellStyle name="1_BC 8 thang 2009 ve CT trong diem 5nam_pvhung.skhdt 20117113152041 Danh muc cong trinh trong diem 2 4 3" xfId="15639"/>
    <cellStyle name="1_BC 8 thang 2009 ve CT trong diem 5nam_pvhung.skhdt 20117113152041 Danh muc cong trinh trong diem 2 5" xfId="15640"/>
    <cellStyle name="1_BC 8 thang 2009 ve CT trong diem 5nam_pvhung.skhdt 20117113152041 Danh muc cong trinh trong diem 2 5 2" xfId="15641"/>
    <cellStyle name="1_BC 8 thang 2009 ve CT trong diem 5nam_pvhung.skhdt 20117113152041 Danh muc cong trinh trong diem 2 5 3" xfId="15642"/>
    <cellStyle name="1_BC 8 thang 2009 ve CT trong diem 5nam_pvhung.skhdt 20117113152041 Danh muc cong trinh trong diem 2 6" xfId="15643"/>
    <cellStyle name="1_BC 8 thang 2009 ve CT trong diem 5nam_pvhung.skhdt 20117113152041 Danh muc cong trinh trong diem 2 7" xfId="15644"/>
    <cellStyle name="1_BC 8 thang 2009 ve CT trong diem 5nam_pvhung.skhdt 20117113152041 Danh muc cong trinh trong diem 3" xfId="15645"/>
    <cellStyle name="1_BC 8 thang 2009 ve CT trong diem 5nam_pvhung.skhdt 20117113152041 Danh muc cong trinh trong diem 3 2" xfId="15646"/>
    <cellStyle name="1_BC 8 thang 2009 ve CT trong diem 5nam_pvhung.skhdt 20117113152041 Danh muc cong trinh trong diem 3 2 2" xfId="15647"/>
    <cellStyle name="1_BC 8 thang 2009 ve CT trong diem 5nam_pvhung.skhdt 20117113152041 Danh muc cong trinh trong diem 3 2 3" xfId="15648"/>
    <cellStyle name="1_BC 8 thang 2009 ve CT trong diem 5nam_pvhung.skhdt 20117113152041 Danh muc cong trinh trong diem 3 3" xfId="15649"/>
    <cellStyle name="1_BC 8 thang 2009 ve CT trong diem 5nam_pvhung.skhdt 20117113152041 Danh muc cong trinh trong diem 3 3 2" xfId="15650"/>
    <cellStyle name="1_BC 8 thang 2009 ve CT trong diem 5nam_pvhung.skhdt 20117113152041 Danh muc cong trinh trong diem 3 3 3" xfId="15651"/>
    <cellStyle name="1_BC 8 thang 2009 ve CT trong diem 5nam_pvhung.skhdt 20117113152041 Danh muc cong trinh trong diem 3 4" xfId="15652"/>
    <cellStyle name="1_BC 8 thang 2009 ve CT trong diem 5nam_pvhung.skhdt 20117113152041 Danh muc cong trinh trong diem 3 4 2" xfId="15653"/>
    <cellStyle name="1_BC 8 thang 2009 ve CT trong diem 5nam_pvhung.skhdt 20117113152041 Danh muc cong trinh trong diem 3 4 3" xfId="15654"/>
    <cellStyle name="1_BC 8 thang 2009 ve CT trong diem 5nam_pvhung.skhdt 20117113152041 Danh muc cong trinh trong diem 3 5" xfId="15655"/>
    <cellStyle name="1_BC 8 thang 2009 ve CT trong diem 5nam_pvhung.skhdt 20117113152041 Danh muc cong trinh trong diem 3 6" xfId="15656"/>
    <cellStyle name="1_BC 8 thang 2009 ve CT trong diem 5nam_pvhung.skhdt 20117113152041 Danh muc cong trinh trong diem 4" xfId="15657"/>
    <cellStyle name="1_BC 8 thang 2009 ve CT trong diem 5nam_pvhung.skhdt 20117113152041 Danh muc cong trinh trong diem 4 2" xfId="15658"/>
    <cellStyle name="1_BC 8 thang 2009 ve CT trong diem 5nam_pvhung.skhdt 20117113152041 Danh muc cong trinh trong diem 4 3" xfId="15659"/>
    <cellStyle name="1_BC 8 thang 2009 ve CT trong diem 5nam_pvhung.skhdt 20117113152041 Danh muc cong trinh trong diem 5" xfId="15660"/>
    <cellStyle name="1_BC 8 thang 2009 ve CT trong diem 5nam_pvhung.skhdt 20117113152041 Danh muc cong trinh trong diem 5 2" xfId="15661"/>
    <cellStyle name="1_BC 8 thang 2009 ve CT trong diem 5nam_pvhung.skhdt 20117113152041 Danh muc cong trinh trong diem 5 3" xfId="15662"/>
    <cellStyle name="1_BC 8 thang 2009 ve CT trong diem 5nam_pvhung.skhdt 20117113152041 Danh muc cong trinh trong diem 6" xfId="15663"/>
    <cellStyle name="1_BC 8 thang 2009 ve CT trong diem 5nam_pvhung.skhdt 20117113152041 Danh muc cong trinh trong diem 6 2" xfId="15664"/>
    <cellStyle name="1_BC 8 thang 2009 ve CT trong diem 5nam_pvhung.skhdt 20117113152041 Danh muc cong trinh trong diem 6 3" xfId="15665"/>
    <cellStyle name="1_BC 8 thang 2009 ve CT trong diem 5nam_pvhung.skhdt 20117113152041 Danh muc cong trinh trong diem 7" xfId="15666"/>
    <cellStyle name="1_BC 8 thang 2009 ve CT trong diem 5nam_pvhung.skhdt 20117113152041 Danh muc cong trinh trong diem_BC von DTPT 6 thang 2012" xfId="4684"/>
    <cellStyle name="1_BC 8 thang 2009 ve CT trong diem 5nam_pvhung.skhdt 20117113152041 Danh muc cong trinh trong diem_BC von DTPT 6 thang 2012 2" xfId="4685"/>
    <cellStyle name="1_BC 8 thang 2009 ve CT trong diem 5nam_pvhung.skhdt 20117113152041 Danh muc cong trinh trong diem_BC von DTPT 6 thang 2012 2 2" xfId="15667"/>
    <cellStyle name="1_BC 8 thang 2009 ve CT trong diem 5nam_pvhung.skhdt 20117113152041 Danh muc cong trinh trong diem_BC von DTPT 6 thang 2012 2 2 2" xfId="15668"/>
    <cellStyle name="1_BC 8 thang 2009 ve CT trong diem 5nam_pvhung.skhdt 20117113152041 Danh muc cong trinh trong diem_BC von DTPT 6 thang 2012 2 2 2 2" xfId="15669"/>
    <cellStyle name="1_BC 8 thang 2009 ve CT trong diem 5nam_pvhung.skhdt 20117113152041 Danh muc cong trinh trong diem_BC von DTPT 6 thang 2012 2 2 2 3" xfId="15670"/>
    <cellStyle name="1_BC 8 thang 2009 ve CT trong diem 5nam_pvhung.skhdt 20117113152041 Danh muc cong trinh trong diem_BC von DTPT 6 thang 2012 2 2 3" xfId="15671"/>
    <cellStyle name="1_BC 8 thang 2009 ve CT trong diem 5nam_pvhung.skhdt 20117113152041 Danh muc cong trinh trong diem_BC von DTPT 6 thang 2012 2 2 3 2" xfId="15672"/>
    <cellStyle name="1_BC 8 thang 2009 ve CT trong diem 5nam_pvhung.skhdt 20117113152041 Danh muc cong trinh trong diem_BC von DTPT 6 thang 2012 2 2 3 3" xfId="15673"/>
    <cellStyle name="1_BC 8 thang 2009 ve CT trong diem 5nam_pvhung.skhdt 20117113152041 Danh muc cong trinh trong diem_BC von DTPT 6 thang 2012 2 2 4" xfId="15674"/>
    <cellStyle name="1_BC 8 thang 2009 ve CT trong diem 5nam_pvhung.skhdt 20117113152041 Danh muc cong trinh trong diem_BC von DTPT 6 thang 2012 2 2 4 2" xfId="15675"/>
    <cellStyle name="1_BC 8 thang 2009 ve CT trong diem 5nam_pvhung.skhdt 20117113152041 Danh muc cong trinh trong diem_BC von DTPT 6 thang 2012 2 2 4 3" xfId="15676"/>
    <cellStyle name="1_BC 8 thang 2009 ve CT trong diem 5nam_pvhung.skhdt 20117113152041 Danh muc cong trinh trong diem_BC von DTPT 6 thang 2012 2 2 5" xfId="15677"/>
    <cellStyle name="1_BC 8 thang 2009 ve CT trong diem 5nam_pvhung.skhdt 20117113152041 Danh muc cong trinh trong diem_BC von DTPT 6 thang 2012 2 2 6" xfId="15678"/>
    <cellStyle name="1_BC 8 thang 2009 ve CT trong diem 5nam_pvhung.skhdt 20117113152041 Danh muc cong trinh trong diem_BC von DTPT 6 thang 2012 2 3" xfId="15679"/>
    <cellStyle name="1_BC 8 thang 2009 ve CT trong diem 5nam_pvhung.skhdt 20117113152041 Danh muc cong trinh trong diem_BC von DTPT 6 thang 2012 2 3 2" xfId="15680"/>
    <cellStyle name="1_BC 8 thang 2009 ve CT trong diem 5nam_pvhung.skhdt 20117113152041 Danh muc cong trinh trong diem_BC von DTPT 6 thang 2012 2 3 3" xfId="15681"/>
    <cellStyle name="1_BC 8 thang 2009 ve CT trong diem 5nam_pvhung.skhdt 20117113152041 Danh muc cong trinh trong diem_BC von DTPT 6 thang 2012 2 4" xfId="15682"/>
    <cellStyle name="1_BC 8 thang 2009 ve CT trong diem 5nam_pvhung.skhdt 20117113152041 Danh muc cong trinh trong diem_BC von DTPT 6 thang 2012 2 4 2" xfId="15683"/>
    <cellStyle name="1_BC 8 thang 2009 ve CT trong diem 5nam_pvhung.skhdt 20117113152041 Danh muc cong trinh trong diem_BC von DTPT 6 thang 2012 2 4 3" xfId="15684"/>
    <cellStyle name="1_BC 8 thang 2009 ve CT trong diem 5nam_pvhung.skhdt 20117113152041 Danh muc cong trinh trong diem_BC von DTPT 6 thang 2012 2 5" xfId="15685"/>
    <cellStyle name="1_BC 8 thang 2009 ve CT trong diem 5nam_pvhung.skhdt 20117113152041 Danh muc cong trinh trong diem_BC von DTPT 6 thang 2012 2 5 2" xfId="15686"/>
    <cellStyle name="1_BC 8 thang 2009 ve CT trong diem 5nam_pvhung.skhdt 20117113152041 Danh muc cong trinh trong diem_BC von DTPT 6 thang 2012 2 5 3" xfId="15687"/>
    <cellStyle name="1_BC 8 thang 2009 ve CT trong diem 5nam_pvhung.skhdt 20117113152041 Danh muc cong trinh trong diem_BC von DTPT 6 thang 2012 2 6" xfId="15688"/>
    <cellStyle name="1_BC 8 thang 2009 ve CT trong diem 5nam_pvhung.skhdt 20117113152041 Danh muc cong trinh trong diem_BC von DTPT 6 thang 2012 2 7" xfId="15689"/>
    <cellStyle name="1_BC 8 thang 2009 ve CT trong diem 5nam_pvhung.skhdt 20117113152041 Danh muc cong trinh trong diem_BC von DTPT 6 thang 2012 3" xfId="15690"/>
    <cellStyle name="1_BC 8 thang 2009 ve CT trong diem 5nam_pvhung.skhdt 20117113152041 Danh muc cong trinh trong diem_BC von DTPT 6 thang 2012 3 2" xfId="15691"/>
    <cellStyle name="1_BC 8 thang 2009 ve CT trong diem 5nam_pvhung.skhdt 20117113152041 Danh muc cong trinh trong diem_BC von DTPT 6 thang 2012 3 2 2" xfId="15692"/>
    <cellStyle name="1_BC 8 thang 2009 ve CT trong diem 5nam_pvhung.skhdt 20117113152041 Danh muc cong trinh trong diem_BC von DTPT 6 thang 2012 3 2 3" xfId="15693"/>
    <cellStyle name="1_BC 8 thang 2009 ve CT trong diem 5nam_pvhung.skhdt 20117113152041 Danh muc cong trinh trong diem_BC von DTPT 6 thang 2012 3 3" xfId="15694"/>
    <cellStyle name="1_BC 8 thang 2009 ve CT trong diem 5nam_pvhung.skhdt 20117113152041 Danh muc cong trinh trong diem_BC von DTPT 6 thang 2012 3 3 2" xfId="15695"/>
    <cellStyle name="1_BC 8 thang 2009 ve CT trong diem 5nam_pvhung.skhdt 20117113152041 Danh muc cong trinh trong diem_BC von DTPT 6 thang 2012 3 3 3" xfId="15696"/>
    <cellStyle name="1_BC 8 thang 2009 ve CT trong diem 5nam_pvhung.skhdt 20117113152041 Danh muc cong trinh trong diem_BC von DTPT 6 thang 2012 3 4" xfId="15697"/>
    <cellStyle name="1_BC 8 thang 2009 ve CT trong diem 5nam_pvhung.skhdt 20117113152041 Danh muc cong trinh trong diem_BC von DTPT 6 thang 2012 3 4 2" xfId="15698"/>
    <cellStyle name="1_BC 8 thang 2009 ve CT trong diem 5nam_pvhung.skhdt 20117113152041 Danh muc cong trinh trong diem_BC von DTPT 6 thang 2012 3 4 3" xfId="15699"/>
    <cellStyle name="1_BC 8 thang 2009 ve CT trong diem 5nam_pvhung.skhdt 20117113152041 Danh muc cong trinh trong diem_BC von DTPT 6 thang 2012 3 5" xfId="15700"/>
    <cellStyle name="1_BC 8 thang 2009 ve CT trong diem 5nam_pvhung.skhdt 20117113152041 Danh muc cong trinh trong diem_BC von DTPT 6 thang 2012 3 6" xfId="15701"/>
    <cellStyle name="1_BC 8 thang 2009 ve CT trong diem 5nam_pvhung.skhdt 20117113152041 Danh muc cong trinh trong diem_BC von DTPT 6 thang 2012 4" xfId="15702"/>
    <cellStyle name="1_BC 8 thang 2009 ve CT trong diem 5nam_pvhung.skhdt 20117113152041 Danh muc cong trinh trong diem_BC von DTPT 6 thang 2012 4 2" xfId="15703"/>
    <cellStyle name="1_BC 8 thang 2009 ve CT trong diem 5nam_pvhung.skhdt 20117113152041 Danh muc cong trinh trong diem_BC von DTPT 6 thang 2012 4 3" xfId="15704"/>
    <cellStyle name="1_BC 8 thang 2009 ve CT trong diem 5nam_pvhung.skhdt 20117113152041 Danh muc cong trinh trong diem_BC von DTPT 6 thang 2012 5" xfId="15705"/>
    <cellStyle name="1_BC 8 thang 2009 ve CT trong diem 5nam_pvhung.skhdt 20117113152041 Danh muc cong trinh trong diem_BC von DTPT 6 thang 2012 5 2" xfId="15706"/>
    <cellStyle name="1_BC 8 thang 2009 ve CT trong diem 5nam_pvhung.skhdt 20117113152041 Danh muc cong trinh trong diem_BC von DTPT 6 thang 2012 5 3" xfId="15707"/>
    <cellStyle name="1_BC 8 thang 2009 ve CT trong diem 5nam_pvhung.skhdt 20117113152041 Danh muc cong trinh trong diem_BC von DTPT 6 thang 2012 6" xfId="15708"/>
    <cellStyle name="1_BC 8 thang 2009 ve CT trong diem 5nam_pvhung.skhdt 20117113152041 Danh muc cong trinh trong diem_BC von DTPT 6 thang 2012 6 2" xfId="15709"/>
    <cellStyle name="1_BC 8 thang 2009 ve CT trong diem 5nam_pvhung.skhdt 20117113152041 Danh muc cong trinh trong diem_BC von DTPT 6 thang 2012 6 3" xfId="15710"/>
    <cellStyle name="1_BC 8 thang 2009 ve CT trong diem 5nam_pvhung.skhdt 20117113152041 Danh muc cong trinh trong diem_BC von DTPT 6 thang 2012 7" xfId="15711"/>
    <cellStyle name="1_BC 8 thang 2009 ve CT trong diem 5nam_pvhung.skhdt 20117113152041 Danh muc cong trinh trong diem_Bieu du thao QD von ho tro co MT" xfId="4686"/>
    <cellStyle name="1_BC 8 thang 2009 ve CT trong diem 5nam_pvhung.skhdt 20117113152041 Danh muc cong trinh trong diem_Bieu du thao QD von ho tro co MT 2" xfId="4687"/>
    <cellStyle name="1_BC 8 thang 2009 ve CT trong diem 5nam_pvhung.skhdt 20117113152041 Danh muc cong trinh trong diem_Bieu du thao QD von ho tro co MT 2 2" xfId="15712"/>
    <cellStyle name="1_BC 8 thang 2009 ve CT trong diem 5nam_pvhung.skhdt 20117113152041 Danh muc cong trinh trong diem_Bieu du thao QD von ho tro co MT 2 2 2" xfId="15713"/>
    <cellStyle name="1_BC 8 thang 2009 ve CT trong diem 5nam_pvhung.skhdt 20117113152041 Danh muc cong trinh trong diem_Bieu du thao QD von ho tro co MT 2 2 2 2" xfId="15714"/>
    <cellStyle name="1_BC 8 thang 2009 ve CT trong diem 5nam_pvhung.skhdt 20117113152041 Danh muc cong trinh trong diem_Bieu du thao QD von ho tro co MT 2 2 2 3" xfId="15715"/>
    <cellStyle name="1_BC 8 thang 2009 ve CT trong diem 5nam_pvhung.skhdt 20117113152041 Danh muc cong trinh trong diem_Bieu du thao QD von ho tro co MT 2 2 3" xfId="15716"/>
    <cellStyle name="1_BC 8 thang 2009 ve CT trong diem 5nam_pvhung.skhdt 20117113152041 Danh muc cong trinh trong diem_Bieu du thao QD von ho tro co MT 2 2 3 2" xfId="15717"/>
    <cellStyle name="1_BC 8 thang 2009 ve CT trong diem 5nam_pvhung.skhdt 20117113152041 Danh muc cong trinh trong diem_Bieu du thao QD von ho tro co MT 2 2 3 3" xfId="15718"/>
    <cellStyle name="1_BC 8 thang 2009 ve CT trong diem 5nam_pvhung.skhdt 20117113152041 Danh muc cong trinh trong diem_Bieu du thao QD von ho tro co MT 2 2 4" xfId="15719"/>
    <cellStyle name="1_BC 8 thang 2009 ve CT trong diem 5nam_pvhung.skhdt 20117113152041 Danh muc cong trinh trong diem_Bieu du thao QD von ho tro co MT 2 2 4 2" xfId="15720"/>
    <cellStyle name="1_BC 8 thang 2009 ve CT trong diem 5nam_pvhung.skhdt 20117113152041 Danh muc cong trinh trong diem_Bieu du thao QD von ho tro co MT 2 2 4 3" xfId="15721"/>
    <cellStyle name="1_BC 8 thang 2009 ve CT trong diem 5nam_pvhung.skhdt 20117113152041 Danh muc cong trinh trong diem_Bieu du thao QD von ho tro co MT 2 2 5" xfId="15722"/>
    <cellStyle name="1_BC 8 thang 2009 ve CT trong diem 5nam_pvhung.skhdt 20117113152041 Danh muc cong trinh trong diem_Bieu du thao QD von ho tro co MT 2 2 6" xfId="15723"/>
    <cellStyle name="1_BC 8 thang 2009 ve CT trong diem 5nam_pvhung.skhdt 20117113152041 Danh muc cong trinh trong diem_Bieu du thao QD von ho tro co MT 2 3" xfId="15724"/>
    <cellStyle name="1_BC 8 thang 2009 ve CT trong diem 5nam_pvhung.skhdt 20117113152041 Danh muc cong trinh trong diem_Bieu du thao QD von ho tro co MT 2 3 2" xfId="15725"/>
    <cellStyle name="1_BC 8 thang 2009 ve CT trong diem 5nam_pvhung.skhdt 20117113152041 Danh muc cong trinh trong diem_Bieu du thao QD von ho tro co MT 2 3 3" xfId="15726"/>
    <cellStyle name="1_BC 8 thang 2009 ve CT trong diem 5nam_pvhung.skhdt 20117113152041 Danh muc cong trinh trong diem_Bieu du thao QD von ho tro co MT 2 4" xfId="15727"/>
    <cellStyle name="1_BC 8 thang 2009 ve CT trong diem 5nam_pvhung.skhdt 20117113152041 Danh muc cong trinh trong diem_Bieu du thao QD von ho tro co MT 2 4 2" xfId="15728"/>
    <cellStyle name="1_BC 8 thang 2009 ve CT trong diem 5nam_pvhung.skhdt 20117113152041 Danh muc cong trinh trong diem_Bieu du thao QD von ho tro co MT 2 4 3" xfId="15729"/>
    <cellStyle name="1_BC 8 thang 2009 ve CT trong diem 5nam_pvhung.skhdt 20117113152041 Danh muc cong trinh trong diem_Bieu du thao QD von ho tro co MT 2 5" xfId="15730"/>
    <cellStyle name="1_BC 8 thang 2009 ve CT trong diem 5nam_pvhung.skhdt 20117113152041 Danh muc cong trinh trong diem_Bieu du thao QD von ho tro co MT 2 5 2" xfId="15731"/>
    <cellStyle name="1_BC 8 thang 2009 ve CT trong diem 5nam_pvhung.skhdt 20117113152041 Danh muc cong trinh trong diem_Bieu du thao QD von ho tro co MT 2 5 3" xfId="15732"/>
    <cellStyle name="1_BC 8 thang 2009 ve CT trong diem 5nam_pvhung.skhdt 20117113152041 Danh muc cong trinh trong diem_Bieu du thao QD von ho tro co MT 2 6" xfId="15733"/>
    <cellStyle name="1_BC 8 thang 2009 ve CT trong diem 5nam_pvhung.skhdt 20117113152041 Danh muc cong trinh trong diem_Bieu du thao QD von ho tro co MT 2 7" xfId="15734"/>
    <cellStyle name="1_BC 8 thang 2009 ve CT trong diem 5nam_pvhung.skhdt 20117113152041 Danh muc cong trinh trong diem_Bieu du thao QD von ho tro co MT 3" xfId="15735"/>
    <cellStyle name="1_BC 8 thang 2009 ve CT trong diem 5nam_pvhung.skhdt 20117113152041 Danh muc cong trinh trong diem_Bieu du thao QD von ho tro co MT 3 2" xfId="15736"/>
    <cellStyle name="1_BC 8 thang 2009 ve CT trong diem 5nam_pvhung.skhdt 20117113152041 Danh muc cong trinh trong diem_Bieu du thao QD von ho tro co MT 3 2 2" xfId="15737"/>
    <cellStyle name="1_BC 8 thang 2009 ve CT trong diem 5nam_pvhung.skhdt 20117113152041 Danh muc cong trinh trong diem_Bieu du thao QD von ho tro co MT 3 2 3" xfId="15738"/>
    <cellStyle name="1_BC 8 thang 2009 ve CT trong diem 5nam_pvhung.skhdt 20117113152041 Danh muc cong trinh trong diem_Bieu du thao QD von ho tro co MT 3 3" xfId="15739"/>
    <cellStyle name="1_BC 8 thang 2009 ve CT trong diem 5nam_pvhung.skhdt 20117113152041 Danh muc cong trinh trong diem_Bieu du thao QD von ho tro co MT 3 3 2" xfId="15740"/>
    <cellStyle name="1_BC 8 thang 2009 ve CT trong diem 5nam_pvhung.skhdt 20117113152041 Danh muc cong trinh trong diem_Bieu du thao QD von ho tro co MT 3 3 3" xfId="15741"/>
    <cellStyle name="1_BC 8 thang 2009 ve CT trong diem 5nam_pvhung.skhdt 20117113152041 Danh muc cong trinh trong diem_Bieu du thao QD von ho tro co MT 3 4" xfId="15742"/>
    <cellStyle name="1_BC 8 thang 2009 ve CT trong diem 5nam_pvhung.skhdt 20117113152041 Danh muc cong trinh trong diem_Bieu du thao QD von ho tro co MT 3 4 2" xfId="15743"/>
    <cellStyle name="1_BC 8 thang 2009 ve CT trong diem 5nam_pvhung.skhdt 20117113152041 Danh muc cong trinh trong diem_Bieu du thao QD von ho tro co MT 3 4 3" xfId="15744"/>
    <cellStyle name="1_BC 8 thang 2009 ve CT trong diem 5nam_pvhung.skhdt 20117113152041 Danh muc cong trinh trong diem_Bieu du thao QD von ho tro co MT 3 5" xfId="15745"/>
    <cellStyle name="1_BC 8 thang 2009 ve CT trong diem 5nam_pvhung.skhdt 20117113152041 Danh muc cong trinh trong diem_Bieu du thao QD von ho tro co MT 3 6" xfId="15746"/>
    <cellStyle name="1_BC 8 thang 2009 ve CT trong diem 5nam_pvhung.skhdt 20117113152041 Danh muc cong trinh trong diem_Bieu du thao QD von ho tro co MT 4" xfId="15747"/>
    <cellStyle name="1_BC 8 thang 2009 ve CT trong diem 5nam_pvhung.skhdt 20117113152041 Danh muc cong trinh trong diem_Bieu du thao QD von ho tro co MT 4 2" xfId="15748"/>
    <cellStyle name="1_BC 8 thang 2009 ve CT trong diem 5nam_pvhung.skhdt 20117113152041 Danh muc cong trinh trong diem_Bieu du thao QD von ho tro co MT 4 3" xfId="15749"/>
    <cellStyle name="1_BC 8 thang 2009 ve CT trong diem 5nam_pvhung.skhdt 20117113152041 Danh muc cong trinh trong diem_Bieu du thao QD von ho tro co MT 5" xfId="15750"/>
    <cellStyle name="1_BC 8 thang 2009 ve CT trong diem 5nam_pvhung.skhdt 20117113152041 Danh muc cong trinh trong diem_Bieu du thao QD von ho tro co MT 5 2" xfId="15751"/>
    <cellStyle name="1_BC 8 thang 2009 ve CT trong diem 5nam_pvhung.skhdt 20117113152041 Danh muc cong trinh trong diem_Bieu du thao QD von ho tro co MT 5 3" xfId="15752"/>
    <cellStyle name="1_BC 8 thang 2009 ve CT trong diem 5nam_pvhung.skhdt 20117113152041 Danh muc cong trinh trong diem_Bieu du thao QD von ho tro co MT 6" xfId="15753"/>
    <cellStyle name="1_BC 8 thang 2009 ve CT trong diem 5nam_pvhung.skhdt 20117113152041 Danh muc cong trinh trong diem_Bieu du thao QD von ho tro co MT 6 2" xfId="15754"/>
    <cellStyle name="1_BC 8 thang 2009 ve CT trong diem 5nam_pvhung.skhdt 20117113152041 Danh muc cong trinh trong diem_Bieu du thao QD von ho tro co MT 6 3" xfId="15755"/>
    <cellStyle name="1_BC 8 thang 2009 ve CT trong diem 5nam_pvhung.skhdt 20117113152041 Danh muc cong trinh trong diem_Bieu du thao QD von ho tro co MT 7" xfId="15756"/>
    <cellStyle name="1_BC 8 thang 2009 ve CT trong diem 5nam_pvhung.skhdt 20117113152041 Danh muc cong trinh trong diem_Ke hoach 2012 (theo doi)" xfId="4688"/>
    <cellStyle name="1_BC 8 thang 2009 ve CT trong diem 5nam_pvhung.skhdt 20117113152041 Danh muc cong trinh trong diem_Ke hoach 2012 (theo doi) 2" xfId="4689"/>
    <cellStyle name="1_BC 8 thang 2009 ve CT trong diem 5nam_pvhung.skhdt 20117113152041 Danh muc cong trinh trong diem_Ke hoach 2012 (theo doi) 2 2" xfId="15757"/>
    <cellStyle name="1_BC 8 thang 2009 ve CT trong diem 5nam_pvhung.skhdt 20117113152041 Danh muc cong trinh trong diem_Ke hoach 2012 (theo doi) 2 2 2" xfId="15758"/>
    <cellStyle name="1_BC 8 thang 2009 ve CT trong diem 5nam_pvhung.skhdt 20117113152041 Danh muc cong trinh trong diem_Ke hoach 2012 (theo doi) 2 2 2 2" xfId="15759"/>
    <cellStyle name="1_BC 8 thang 2009 ve CT trong diem 5nam_pvhung.skhdt 20117113152041 Danh muc cong trinh trong diem_Ke hoach 2012 (theo doi) 2 2 2 3" xfId="15760"/>
    <cellStyle name="1_BC 8 thang 2009 ve CT trong diem 5nam_pvhung.skhdt 20117113152041 Danh muc cong trinh trong diem_Ke hoach 2012 (theo doi) 2 2 3" xfId="15761"/>
    <cellStyle name="1_BC 8 thang 2009 ve CT trong diem 5nam_pvhung.skhdt 20117113152041 Danh muc cong trinh trong diem_Ke hoach 2012 (theo doi) 2 2 3 2" xfId="15762"/>
    <cellStyle name="1_BC 8 thang 2009 ve CT trong diem 5nam_pvhung.skhdt 20117113152041 Danh muc cong trinh trong diem_Ke hoach 2012 (theo doi) 2 2 3 3" xfId="15763"/>
    <cellStyle name="1_BC 8 thang 2009 ve CT trong diem 5nam_pvhung.skhdt 20117113152041 Danh muc cong trinh trong diem_Ke hoach 2012 (theo doi) 2 2 4" xfId="15764"/>
    <cellStyle name="1_BC 8 thang 2009 ve CT trong diem 5nam_pvhung.skhdt 20117113152041 Danh muc cong trinh trong diem_Ke hoach 2012 (theo doi) 2 2 4 2" xfId="15765"/>
    <cellStyle name="1_BC 8 thang 2009 ve CT trong diem 5nam_pvhung.skhdt 20117113152041 Danh muc cong trinh trong diem_Ke hoach 2012 (theo doi) 2 2 4 3" xfId="15766"/>
    <cellStyle name="1_BC 8 thang 2009 ve CT trong diem 5nam_pvhung.skhdt 20117113152041 Danh muc cong trinh trong diem_Ke hoach 2012 (theo doi) 2 2 5" xfId="15767"/>
    <cellStyle name="1_BC 8 thang 2009 ve CT trong diem 5nam_pvhung.skhdt 20117113152041 Danh muc cong trinh trong diem_Ke hoach 2012 (theo doi) 2 2 6" xfId="15768"/>
    <cellStyle name="1_BC 8 thang 2009 ve CT trong diem 5nam_pvhung.skhdt 20117113152041 Danh muc cong trinh trong diem_Ke hoach 2012 (theo doi) 2 3" xfId="15769"/>
    <cellStyle name="1_BC 8 thang 2009 ve CT trong diem 5nam_pvhung.skhdt 20117113152041 Danh muc cong trinh trong diem_Ke hoach 2012 (theo doi) 2 3 2" xfId="15770"/>
    <cellStyle name="1_BC 8 thang 2009 ve CT trong diem 5nam_pvhung.skhdt 20117113152041 Danh muc cong trinh trong diem_Ke hoach 2012 (theo doi) 2 3 3" xfId="15771"/>
    <cellStyle name="1_BC 8 thang 2009 ve CT trong diem 5nam_pvhung.skhdt 20117113152041 Danh muc cong trinh trong diem_Ke hoach 2012 (theo doi) 2 4" xfId="15772"/>
    <cellStyle name="1_BC 8 thang 2009 ve CT trong diem 5nam_pvhung.skhdt 20117113152041 Danh muc cong trinh trong diem_Ke hoach 2012 (theo doi) 2 4 2" xfId="15773"/>
    <cellStyle name="1_BC 8 thang 2009 ve CT trong diem 5nam_pvhung.skhdt 20117113152041 Danh muc cong trinh trong diem_Ke hoach 2012 (theo doi) 2 4 3" xfId="15774"/>
    <cellStyle name="1_BC 8 thang 2009 ve CT trong diem 5nam_pvhung.skhdt 20117113152041 Danh muc cong trinh trong diem_Ke hoach 2012 (theo doi) 2 5" xfId="15775"/>
    <cellStyle name="1_BC 8 thang 2009 ve CT trong diem 5nam_pvhung.skhdt 20117113152041 Danh muc cong trinh trong diem_Ke hoach 2012 (theo doi) 2 5 2" xfId="15776"/>
    <cellStyle name="1_BC 8 thang 2009 ve CT trong diem 5nam_pvhung.skhdt 20117113152041 Danh muc cong trinh trong diem_Ke hoach 2012 (theo doi) 2 5 3" xfId="15777"/>
    <cellStyle name="1_BC 8 thang 2009 ve CT trong diem 5nam_pvhung.skhdt 20117113152041 Danh muc cong trinh trong diem_Ke hoach 2012 (theo doi) 2 6" xfId="15778"/>
    <cellStyle name="1_BC 8 thang 2009 ve CT trong diem 5nam_pvhung.skhdt 20117113152041 Danh muc cong trinh trong diem_Ke hoach 2012 (theo doi) 2 7" xfId="15779"/>
    <cellStyle name="1_BC 8 thang 2009 ve CT trong diem 5nam_pvhung.skhdt 20117113152041 Danh muc cong trinh trong diem_Ke hoach 2012 (theo doi) 3" xfId="15780"/>
    <cellStyle name="1_BC 8 thang 2009 ve CT trong diem 5nam_pvhung.skhdt 20117113152041 Danh muc cong trinh trong diem_Ke hoach 2012 (theo doi) 3 2" xfId="15781"/>
    <cellStyle name="1_BC 8 thang 2009 ve CT trong diem 5nam_pvhung.skhdt 20117113152041 Danh muc cong trinh trong diem_Ke hoach 2012 (theo doi) 3 2 2" xfId="15782"/>
    <cellStyle name="1_BC 8 thang 2009 ve CT trong diem 5nam_pvhung.skhdt 20117113152041 Danh muc cong trinh trong diem_Ke hoach 2012 (theo doi) 3 2 3" xfId="15783"/>
    <cellStyle name="1_BC 8 thang 2009 ve CT trong diem 5nam_pvhung.skhdt 20117113152041 Danh muc cong trinh trong diem_Ke hoach 2012 (theo doi) 3 3" xfId="15784"/>
    <cellStyle name="1_BC 8 thang 2009 ve CT trong diem 5nam_pvhung.skhdt 20117113152041 Danh muc cong trinh trong diem_Ke hoach 2012 (theo doi) 3 3 2" xfId="15785"/>
    <cellStyle name="1_BC 8 thang 2009 ve CT trong diem 5nam_pvhung.skhdt 20117113152041 Danh muc cong trinh trong diem_Ke hoach 2012 (theo doi) 3 3 3" xfId="15786"/>
    <cellStyle name="1_BC 8 thang 2009 ve CT trong diem 5nam_pvhung.skhdt 20117113152041 Danh muc cong trinh trong diem_Ke hoach 2012 (theo doi) 3 4" xfId="15787"/>
    <cellStyle name="1_BC 8 thang 2009 ve CT trong diem 5nam_pvhung.skhdt 20117113152041 Danh muc cong trinh trong diem_Ke hoach 2012 (theo doi) 3 4 2" xfId="15788"/>
    <cellStyle name="1_BC 8 thang 2009 ve CT trong diem 5nam_pvhung.skhdt 20117113152041 Danh muc cong trinh trong diem_Ke hoach 2012 (theo doi) 3 4 3" xfId="15789"/>
    <cellStyle name="1_BC 8 thang 2009 ve CT trong diem 5nam_pvhung.skhdt 20117113152041 Danh muc cong trinh trong diem_Ke hoach 2012 (theo doi) 3 5" xfId="15790"/>
    <cellStyle name="1_BC 8 thang 2009 ve CT trong diem 5nam_pvhung.skhdt 20117113152041 Danh muc cong trinh trong diem_Ke hoach 2012 (theo doi) 3 6" xfId="15791"/>
    <cellStyle name="1_BC 8 thang 2009 ve CT trong diem 5nam_pvhung.skhdt 20117113152041 Danh muc cong trinh trong diem_Ke hoach 2012 (theo doi) 4" xfId="15792"/>
    <cellStyle name="1_BC 8 thang 2009 ve CT trong diem 5nam_pvhung.skhdt 20117113152041 Danh muc cong trinh trong diem_Ke hoach 2012 (theo doi) 4 2" xfId="15793"/>
    <cellStyle name="1_BC 8 thang 2009 ve CT trong diem 5nam_pvhung.skhdt 20117113152041 Danh muc cong trinh trong diem_Ke hoach 2012 (theo doi) 4 3" xfId="15794"/>
    <cellStyle name="1_BC 8 thang 2009 ve CT trong diem 5nam_pvhung.skhdt 20117113152041 Danh muc cong trinh trong diem_Ke hoach 2012 (theo doi) 5" xfId="15795"/>
    <cellStyle name="1_BC 8 thang 2009 ve CT trong diem 5nam_pvhung.skhdt 20117113152041 Danh muc cong trinh trong diem_Ke hoach 2012 (theo doi) 5 2" xfId="15796"/>
    <cellStyle name="1_BC 8 thang 2009 ve CT trong diem 5nam_pvhung.skhdt 20117113152041 Danh muc cong trinh trong diem_Ke hoach 2012 (theo doi) 5 3" xfId="15797"/>
    <cellStyle name="1_BC 8 thang 2009 ve CT trong diem 5nam_pvhung.skhdt 20117113152041 Danh muc cong trinh trong diem_Ke hoach 2012 (theo doi) 6" xfId="15798"/>
    <cellStyle name="1_BC 8 thang 2009 ve CT trong diem 5nam_pvhung.skhdt 20117113152041 Danh muc cong trinh trong diem_Ke hoach 2012 (theo doi) 6 2" xfId="15799"/>
    <cellStyle name="1_BC 8 thang 2009 ve CT trong diem 5nam_pvhung.skhdt 20117113152041 Danh muc cong trinh trong diem_Ke hoach 2012 (theo doi) 6 3" xfId="15800"/>
    <cellStyle name="1_BC 8 thang 2009 ve CT trong diem 5nam_pvhung.skhdt 20117113152041 Danh muc cong trinh trong diem_Ke hoach 2012 (theo doi) 7" xfId="15801"/>
    <cellStyle name="1_BC 8 thang 2009 ve CT trong diem 5nam_pvhung.skhdt 20117113152041 Danh muc cong trinh trong diem_Ke hoach 2012 theo doi (giai ngan 30.6.12)" xfId="4690"/>
    <cellStyle name="1_BC 8 thang 2009 ve CT trong diem 5nam_pvhung.skhdt 20117113152041 Danh muc cong trinh trong diem_Ke hoach 2012 theo doi (giai ngan 30.6.12) 2" xfId="4691"/>
    <cellStyle name="1_BC 8 thang 2009 ve CT trong diem 5nam_pvhung.skhdt 20117113152041 Danh muc cong trinh trong diem_Ke hoach 2012 theo doi (giai ngan 30.6.12) 2 2" xfId="15802"/>
    <cellStyle name="1_BC 8 thang 2009 ve CT trong diem 5nam_pvhung.skhdt 20117113152041 Danh muc cong trinh trong diem_Ke hoach 2012 theo doi (giai ngan 30.6.12) 2 2 2" xfId="15803"/>
    <cellStyle name="1_BC 8 thang 2009 ve CT trong diem 5nam_pvhung.skhdt 20117113152041 Danh muc cong trinh trong diem_Ke hoach 2012 theo doi (giai ngan 30.6.12) 2 2 2 2" xfId="15804"/>
    <cellStyle name="1_BC 8 thang 2009 ve CT trong diem 5nam_pvhung.skhdt 20117113152041 Danh muc cong trinh trong diem_Ke hoach 2012 theo doi (giai ngan 30.6.12) 2 2 2 3" xfId="15805"/>
    <cellStyle name="1_BC 8 thang 2009 ve CT trong diem 5nam_pvhung.skhdt 20117113152041 Danh muc cong trinh trong diem_Ke hoach 2012 theo doi (giai ngan 30.6.12) 2 2 3" xfId="15806"/>
    <cellStyle name="1_BC 8 thang 2009 ve CT trong diem 5nam_pvhung.skhdt 20117113152041 Danh muc cong trinh trong diem_Ke hoach 2012 theo doi (giai ngan 30.6.12) 2 2 3 2" xfId="15807"/>
    <cellStyle name="1_BC 8 thang 2009 ve CT trong diem 5nam_pvhung.skhdt 20117113152041 Danh muc cong trinh trong diem_Ke hoach 2012 theo doi (giai ngan 30.6.12) 2 2 3 3" xfId="15808"/>
    <cellStyle name="1_BC 8 thang 2009 ve CT trong diem 5nam_pvhung.skhdt 20117113152041 Danh muc cong trinh trong diem_Ke hoach 2012 theo doi (giai ngan 30.6.12) 2 2 4" xfId="15809"/>
    <cellStyle name="1_BC 8 thang 2009 ve CT trong diem 5nam_pvhung.skhdt 20117113152041 Danh muc cong trinh trong diem_Ke hoach 2012 theo doi (giai ngan 30.6.12) 2 2 4 2" xfId="15810"/>
    <cellStyle name="1_BC 8 thang 2009 ve CT trong diem 5nam_pvhung.skhdt 20117113152041 Danh muc cong trinh trong diem_Ke hoach 2012 theo doi (giai ngan 30.6.12) 2 2 4 3" xfId="15811"/>
    <cellStyle name="1_BC 8 thang 2009 ve CT trong diem 5nam_pvhung.skhdt 20117113152041 Danh muc cong trinh trong diem_Ke hoach 2012 theo doi (giai ngan 30.6.12) 2 2 5" xfId="15812"/>
    <cellStyle name="1_BC 8 thang 2009 ve CT trong diem 5nam_pvhung.skhdt 20117113152041 Danh muc cong trinh trong diem_Ke hoach 2012 theo doi (giai ngan 30.6.12) 2 2 6" xfId="15813"/>
    <cellStyle name="1_BC 8 thang 2009 ve CT trong diem 5nam_pvhung.skhdt 20117113152041 Danh muc cong trinh trong diem_Ke hoach 2012 theo doi (giai ngan 30.6.12) 2 3" xfId="15814"/>
    <cellStyle name="1_BC 8 thang 2009 ve CT trong diem 5nam_pvhung.skhdt 20117113152041 Danh muc cong trinh trong diem_Ke hoach 2012 theo doi (giai ngan 30.6.12) 2 3 2" xfId="15815"/>
    <cellStyle name="1_BC 8 thang 2009 ve CT trong diem 5nam_pvhung.skhdt 20117113152041 Danh muc cong trinh trong diem_Ke hoach 2012 theo doi (giai ngan 30.6.12) 2 3 3" xfId="15816"/>
    <cellStyle name="1_BC 8 thang 2009 ve CT trong diem 5nam_pvhung.skhdt 20117113152041 Danh muc cong trinh trong diem_Ke hoach 2012 theo doi (giai ngan 30.6.12) 2 4" xfId="15817"/>
    <cellStyle name="1_BC 8 thang 2009 ve CT trong diem 5nam_pvhung.skhdt 20117113152041 Danh muc cong trinh trong diem_Ke hoach 2012 theo doi (giai ngan 30.6.12) 2 4 2" xfId="15818"/>
    <cellStyle name="1_BC 8 thang 2009 ve CT trong diem 5nam_pvhung.skhdt 20117113152041 Danh muc cong trinh trong diem_Ke hoach 2012 theo doi (giai ngan 30.6.12) 2 4 3" xfId="15819"/>
    <cellStyle name="1_BC 8 thang 2009 ve CT trong diem 5nam_pvhung.skhdt 20117113152041 Danh muc cong trinh trong diem_Ke hoach 2012 theo doi (giai ngan 30.6.12) 2 5" xfId="15820"/>
    <cellStyle name="1_BC 8 thang 2009 ve CT trong diem 5nam_pvhung.skhdt 20117113152041 Danh muc cong trinh trong diem_Ke hoach 2012 theo doi (giai ngan 30.6.12) 2 5 2" xfId="15821"/>
    <cellStyle name="1_BC 8 thang 2009 ve CT trong diem 5nam_pvhung.skhdt 20117113152041 Danh muc cong trinh trong diem_Ke hoach 2012 theo doi (giai ngan 30.6.12) 2 5 3" xfId="15822"/>
    <cellStyle name="1_BC 8 thang 2009 ve CT trong diem 5nam_pvhung.skhdt 20117113152041 Danh muc cong trinh trong diem_Ke hoach 2012 theo doi (giai ngan 30.6.12) 2 6" xfId="15823"/>
    <cellStyle name="1_BC 8 thang 2009 ve CT trong diem 5nam_pvhung.skhdt 20117113152041 Danh muc cong trinh trong diem_Ke hoach 2012 theo doi (giai ngan 30.6.12) 2 7" xfId="15824"/>
    <cellStyle name="1_BC 8 thang 2009 ve CT trong diem 5nam_pvhung.skhdt 20117113152041 Danh muc cong trinh trong diem_Ke hoach 2012 theo doi (giai ngan 30.6.12) 3" xfId="15825"/>
    <cellStyle name="1_BC 8 thang 2009 ve CT trong diem 5nam_pvhung.skhdt 20117113152041 Danh muc cong trinh trong diem_Ke hoach 2012 theo doi (giai ngan 30.6.12) 3 2" xfId="15826"/>
    <cellStyle name="1_BC 8 thang 2009 ve CT trong diem 5nam_pvhung.skhdt 20117113152041 Danh muc cong trinh trong diem_Ke hoach 2012 theo doi (giai ngan 30.6.12) 3 2 2" xfId="15827"/>
    <cellStyle name="1_BC 8 thang 2009 ve CT trong diem 5nam_pvhung.skhdt 20117113152041 Danh muc cong trinh trong diem_Ke hoach 2012 theo doi (giai ngan 30.6.12) 3 2 3" xfId="15828"/>
    <cellStyle name="1_BC 8 thang 2009 ve CT trong diem 5nam_pvhung.skhdt 20117113152041 Danh muc cong trinh trong diem_Ke hoach 2012 theo doi (giai ngan 30.6.12) 3 3" xfId="15829"/>
    <cellStyle name="1_BC 8 thang 2009 ve CT trong diem 5nam_pvhung.skhdt 20117113152041 Danh muc cong trinh trong diem_Ke hoach 2012 theo doi (giai ngan 30.6.12) 3 3 2" xfId="15830"/>
    <cellStyle name="1_BC 8 thang 2009 ve CT trong diem 5nam_pvhung.skhdt 20117113152041 Danh muc cong trinh trong diem_Ke hoach 2012 theo doi (giai ngan 30.6.12) 3 3 3" xfId="15831"/>
    <cellStyle name="1_BC 8 thang 2009 ve CT trong diem 5nam_pvhung.skhdt 20117113152041 Danh muc cong trinh trong diem_Ke hoach 2012 theo doi (giai ngan 30.6.12) 3 4" xfId="15832"/>
    <cellStyle name="1_BC 8 thang 2009 ve CT trong diem 5nam_pvhung.skhdt 20117113152041 Danh muc cong trinh trong diem_Ke hoach 2012 theo doi (giai ngan 30.6.12) 3 4 2" xfId="15833"/>
    <cellStyle name="1_BC 8 thang 2009 ve CT trong diem 5nam_pvhung.skhdt 20117113152041 Danh muc cong trinh trong diem_Ke hoach 2012 theo doi (giai ngan 30.6.12) 3 4 3" xfId="15834"/>
    <cellStyle name="1_BC 8 thang 2009 ve CT trong diem 5nam_pvhung.skhdt 20117113152041 Danh muc cong trinh trong diem_Ke hoach 2012 theo doi (giai ngan 30.6.12) 3 5" xfId="15835"/>
    <cellStyle name="1_BC 8 thang 2009 ve CT trong diem 5nam_pvhung.skhdt 20117113152041 Danh muc cong trinh trong diem_Ke hoach 2012 theo doi (giai ngan 30.6.12) 3 6" xfId="15836"/>
    <cellStyle name="1_BC 8 thang 2009 ve CT trong diem 5nam_pvhung.skhdt 20117113152041 Danh muc cong trinh trong diem_Ke hoach 2012 theo doi (giai ngan 30.6.12) 4" xfId="15837"/>
    <cellStyle name="1_BC 8 thang 2009 ve CT trong diem 5nam_pvhung.skhdt 20117113152041 Danh muc cong trinh trong diem_Ke hoach 2012 theo doi (giai ngan 30.6.12) 4 2" xfId="15838"/>
    <cellStyle name="1_BC 8 thang 2009 ve CT trong diem 5nam_pvhung.skhdt 20117113152041 Danh muc cong trinh trong diem_Ke hoach 2012 theo doi (giai ngan 30.6.12) 4 3" xfId="15839"/>
    <cellStyle name="1_BC 8 thang 2009 ve CT trong diem 5nam_pvhung.skhdt 20117113152041 Danh muc cong trinh trong diem_Ke hoach 2012 theo doi (giai ngan 30.6.12) 5" xfId="15840"/>
    <cellStyle name="1_BC 8 thang 2009 ve CT trong diem 5nam_pvhung.skhdt 20117113152041 Danh muc cong trinh trong diem_Ke hoach 2012 theo doi (giai ngan 30.6.12) 5 2" xfId="15841"/>
    <cellStyle name="1_BC 8 thang 2009 ve CT trong diem 5nam_pvhung.skhdt 20117113152041 Danh muc cong trinh trong diem_Ke hoach 2012 theo doi (giai ngan 30.6.12) 5 3" xfId="15842"/>
    <cellStyle name="1_BC 8 thang 2009 ve CT trong diem 5nam_pvhung.skhdt 20117113152041 Danh muc cong trinh trong diem_Ke hoach 2012 theo doi (giai ngan 30.6.12) 6" xfId="15843"/>
    <cellStyle name="1_BC 8 thang 2009 ve CT trong diem 5nam_pvhung.skhdt 20117113152041 Danh muc cong trinh trong diem_Ke hoach 2012 theo doi (giai ngan 30.6.12) 6 2" xfId="15844"/>
    <cellStyle name="1_BC 8 thang 2009 ve CT trong diem 5nam_pvhung.skhdt 20117113152041 Danh muc cong trinh trong diem_Ke hoach 2012 theo doi (giai ngan 30.6.12) 6 3" xfId="15845"/>
    <cellStyle name="1_BC 8 thang 2009 ve CT trong diem 5nam_pvhung.skhdt 20117113152041 Danh muc cong trinh trong diem_Ke hoach 2012 theo doi (giai ngan 30.6.12) 7" xfId="15846"/>
    <cellStyle name="1_BC 8 thang 2009 ve CT trong diem 5nam_Phu vuc LV bo" xfId="4667"/>
    <cellStyle name="1_BC 8 thang 2009 ve CT trong diem 5nam_Phu vuc LV bo 2" xfId="15277"/>
    <cellStyle name="1_BC 8 thang 2009 ve CT trong diem 5nam_Phu vuc LV bo 2 2" xfId="15278"/>
    <cellStyle name="1_BC 8 thang 2009 ve CT trong diem 5nam_Phu vuc LV bo 2 2 2" xfId="15279"/>
    <cellStyle name="1_BC 8 thang 2009 ve CT trong diem 5nam_Phu vuc LV bo 2 2 3" xfId="15280"/>
    <cellStyle name="1_BC 8 thang 2009 ve CT trong diem 5nam_Phu vuc LV bo 2 3" xfId="15281"/>
    <cellStyle name="1_BC 8 thang 2009 ve CT trong diem 5nam_Phu vuc LV bo 2 3 2" xfId="15282"/>
    <cellStyle name="1_BC 8 thang 2009 ve CT trong diem 5nam_Phu vuc LV bo 2 3 3" xfId="15283"/>
    <cellStyle name="1_BC 8 thang 2009 ve CT trong diem 5nam_Phu vuc LV bo 2 4" xfId="15284"/>
    <cellStyle name="1_BC 8 thang 2009 ve CT trong diem 5nam_Phu vuc LV bo 2 4 2" xfId="15285"/>
    <cellStyle name="1_BC 8 thang 2009 ve CT trong diem 5nam_Phu vuc LV bo 2 4 3" xfId="15286"/>
    <cellStyle name="1_BC 8 thang 2009 ve CT trong diem 5nam_Phu vuc LV bo 2 5" xfId="15287"/>
    <cellStyle name="1_BC 8 thang 2009 ve CT trong diem 5nam_Phu vuc LV bo 2 6" xfId="15288"/>
    <cellStyle name="1_BC 8 thang 2009 ve CT trong diem 5nam_Phu vuc LV bo 3" xfId="15289"/>
    <cellStyle name="1_BC 8 thang 2009 ve CT trong diem 5nam_Phu vuc LV bo 3 2" xfId="15290"/>
    <cellStyle name="1_BC 8 thang 2009 ve CT trong diem 5nam_Phu vuc LV bo 3 3" xfId="15291"/>
    <cellStyle name="1_BC 8 thang 2009 ve CT trong diem 5nam_Phu vuc LV bo 4" xfId="15292"/>
    <cellStyle name="1_BC 8 thang 2009 ve CT trong diem 5nam_Phu vuc LV bo 4 2" xfId="15293"/>
    <cellStyle name="1_BC 8 thang 2009 ve CT trong diem 5nam_Phu vuc LV bo 4 3" xfId="15294"/>
    <cellStyle name="1_BC 8 thang 2009 ve CT trong diem 5nam_Phu vuc LV bo 5" xfId="15295"/>
    <cellStyle name="1_BC 8 thang 2009 ve CT trong diem 5nam_Phu vuc LV bo 5 2" xfId="15296"/>
    <cellStyle name="1_BC 8 thang 2009 ve CT trong diem 5nam_Phu vuc LV bo 5 3" xfId="15297"/>
    <cellStyle name="1_BC 8 thang 2009 ve CT trong diem 5nam_Phu vuc LV bo 6" xfId="15298"/>
    <cellStyle name="1_BC 8 thang 2009 ve CT trong diem 5nam_Phu vuc LV bo 7" xfId="15299"/>
    <cellStyle name="1_BC 8 thang 2009 ve CT trong diem 5nam_Phu vuc LV bo_BC cong trinh trong diem" xfId="4668"/>
    <cellStyle name="1_BC 8 thang 2009 ve CT trong diem 5nam_Phu vuc LV bo_BC cong trinh trong diem 2" xfId="15300"/>
    <cellStyle name="1_BC 8 thang 2009 ve CT trong diem 5nam_Phu vuc LV bo_BC cong trinh trong diem 2 2" xfId="15301"/>
    <cellStyle name="1_BC 8 thang 2009 ve CT trong diem 5nam_Phu vuc LV bo_BC cong trinh trong diem 2 2 2" xfId="15302"/>
    <cellStyle name="1_BC 8 thang 2009 ve CT trong diem 5nam_Phu vuc LV bo_BC cong trinh trong diem 2 2 3" xfId="15303"/>
    <cellStyle name="1_BC 8 thang 2009 ve CT trong diem 5nam_Phu vuc LV bo_BC cong trinh trong diem 2 3" xfId="15304"/>
    <cellStyle name="1_BC 8 thang 2009 ve CT trong diem 5nam_Phu vuc LV bo_BC cong trinh trong diem 2 3 2" xfId="15305"/>
    <cellStyle name="1_BC 8 thang 2009 ve CT trong diem 5nam_Phu vuc LV bo_BC cong trinh trong diem 2 3 3" xfId="15306"/>
    <cellStyle name="1_BC 8 thang 2009 ve CT trong diem 5nam_Phu vuc LV bo_BC cong trinh trong diem 2 4" xfId="15307"/>
    <cellStyle name="1_BC 8 thang 2009 ve CT trong diem 5nam_Phu vuc LV bo_BC cong trinh trong diem 2 4 2" xfId="15308"/>
    <cellStyle name="1_BC 8 thang 2009 ve CT trong diem 5nam_Phu vuc LV bo_BC cong trinh trong diem 2 4 3" xfId="15309"/>
    <cellStyle name="1_BC 8 thang 2009 ve CT trong diem 5nam_Phu vuc LV bo_BC cong trinh trong diem 2 5" xfId="15310"/>
    <cellStyle name="1_BC 8 thang 2009 ve CT trong diem 5nam_Phu vuc LV bo_BC cong trinh trong diem 2 6" xfId="15311"/>
    <cellStyle name="1_BC 8 thang 2009 ve CT trong diem 5nam_Phu vuc LV bo_BC cong trinh trong diem 3" xfId="15312"/>
    <cellStyle name="1_BC 8 thang 2009 ve CT trong diem 5nam_Phu vuc LV bo_BC cong trinh trong diem 3 2" xfId="15313"/>
    <cellStyle name="1_BC 8 thang 2009 ve CT trong diem 5nam_Phu vuc LV bo_BC cong trinh trong diem 3 3" xfId="15314"/>
    <cellStyle name="1_BC 8 thang 2009 ve CT trong diem 5nam_Phu vuc LV bo_BC cong trinh trong diem 4" xfId="15315"/>
    <cellStyle name="1_BC 8 thang 2009 ve CT trong diem 5nam_Phu vuc LV bo_BC cong trinh trong diem 4 2" xfId="15316"/>
    <cellStyle name="1_BC 8 thang 2009 ve CT trong diem 5nam_Phu vuc LV bo_BC cong trinh trong diem 4 3" xfId="15317"/>
    <cellStyle name="1_BC 8 thang 2009 ve CT trong diem 5nam_Phu vuc LV bo_BC cong trinh trong diem 5" xfId="15318"/>
    <cellStyle name="1_BC 8 thang 2009 ve CT trong diem 5nam_Phu vuc LV bo_BC cong trinh trong diem 5 2" xfId="15319"/>
    <cellStyle name="1_BC 8 thang 2009 ve CT trong diem 5nam_Phu vuc LV bo_BC cong trinh trong diem 5 3" xfId="15320"/>
    <cellStyle name="1_BC 8 thang 2009 ve CT trong diem 5nam_Phu vuc LV bo_BC cong trinh trong diem 6" xfId="15321"/>
    <cellStyle name="1_BC 8 thang 2009 ve CT trong diem 5nam_Phu vuc LV bo_BC cong trinh trong diem 7" xfId="15322"/>
    <cellStyle name="1_BC 8 thang 2009 ve CT trong diem 5nam_Phu vuc LV bo_BC cong trinh trong diem_BC von DTPT 6 thang 2012" xfId="4669"/>
    <cellStyle name="1_BC 8 thang 2009 ve CT trong diem 5nam_Phu vuc LV bo_BC cong trinh trong diem_BC von DTPT 6 thang 2012 2" xfId="15323"/>
    <cellStyle name="1_BC 8 thang 2009 ve CT trong diem 5nam_Phu vuc LV bo_BC cong trinh trong diem_BC von DTPT 6 thang 2012 2 2" xfId="15324"/>
    <cellStyle name="1_BC 8 thang 2009 ve CT trong diem 5nam_Phu vuc LV bo_BC cong trinh trong diem_BC von DTPT 6 thang 2012 2 2 2" xfId="15325"/>
    <cellStyle name="1_BC 8 thang 2009 ve CT trong diem 5nam_Phu vuc LV bo_BC cong trinh trong diem_BC von DTPT 6 thang 2012 2 2 3" xfId="15326"/>
    <cellStyle name="1_BC 8 thang 2009 ve CT trong diem 5nam_Phu vuc LV bo_BC cong trinh trong diem_BC von DTPT 6 thang 2012 2 3" xfId="15327"/>
    <cellStyle name="1_BC 8 thang 2009 ve CT trong diem 5nam_Phu vuc LV bo_BC cong trinh trong diem_BC von DTPT 6 thang 2012 2 3 2" xfId="15328"/>
    <cellStyle name="1_BC 8 thang 2009 ve CT trong diem 5nam_Phu vuc LV bo_BC cong trinh trong diem_BC von DTPT 6 thang 2012 2 3 3" xfId="15329"/>
    <cellStyle name="1_BC 8 thang 2009 ve CT trong diem 5nam_Phu vuc LV bo_BC cong trinh trong diem_BC von DTPT 6 thang 2012 2 4" xfId="15330"/>
    <cellStyle name="1_BC 8 thang 2009 ve CT trong diem 5nam_Phu vuc LV bo_BC cong trinh trong diem_BC von DTPT 6 thang 2012 2 4 2" xfId="15331"/>
    <cellStyle name="1_BC 8 thang 2009 ve CT trong diem 5nam_Phu vuc LV bo_BC cong trinh trong diem_BC von DTPT 6 thang 2012 2 4 3" xfId="15332"/>
    <cellStyle name="1_BC 8 thang 2009 ve CT trong diem 5nam_Phu vuc LV bo_BC cong trinh trong diem_BC von DTPT 6 thang 2012 2 5" xfId="15333"/>
    <cellStyle name="1_BC 8 thang 2009 ve CT trong diem 5nam_Phu vuc LV bo_BC cong trinh trong diem_BC von DTPT 6 thang 2012 2 6" xfId="15334"/>
    <cellStyle name="1_BC 8 thang 2009 ve CT trong diem 5nam_Phu vuc LV bo_BC cong trinh trong diem_BC von DTPT 6 thang 2012 3" xfId="15335"/>
    <cellStyle name="1_BC 8 thang 2009 ve CT trong diem 5nam_Phu vuc LV bo_BC cong trinh trong diem_BC von DTPT 6 thang 2012 3 2" xfId="15336"/>
    <cellStyle name="1_BC 8 thang 2009 ve CT trong diem 5nam_Phu vuc LV bo_BC cong trinh trong diem_BC von DTPT 6 thang 2012 3 3" xfId="15337"/>
    <cellStyle name="1_BC 8 thang 2009 ve CT trong diem 5nam_Phu vuc LV bo_BC cong trinh trong diem_BC von DTPT 6 thang 2012 4" xfId="15338"/>
    <cellStyle name="1_BC 8 thang 2009 ve CT trong diem 5nam_Phu vuc LV bo_BC cong trinh trong diem_BC von DTPT 6 thang 2012 4 2" xfId="15339"/>
    <cellStyle name="1_BC 8 thang 2009 ve CT trong diem 5nam_Phu vuc LV bo_BC cong trinh trong diem_BC von DTPT 6 thang 2012 4 3" xfId="15340"/>
    <cellStyle name="1_BC 8 thang 2009 ve CT trong diem 5nam_Phu vuc LV bo_BC cong trinh trong diem_BC von DTPT 6 thang 2012 5" xfId="15341"/>
    <cellStyle name="1_BC 8 thang 2009 ve CT trong diem 5nam_Phu vuc LV bo_BC cong trinh trong diem_BC von DTPT 6 thang 2012 5 2" xfId="15342"/>
    <cellStyle name="1_BC 8 thang 2009 ve CT trong diem 5nam_Phu vuc LV bo_BC cong trinh trong diem_BC von DTPT 6 thang 2012 5 3" xfId="15343"/>
    <cellStyle name="1_BC 8 thang 2009 ve CT trong diem 5nam_Phu vuc LV bo_BC cong trinh trong diem_BC von DTPT 6 thang 2012 6" xfId="15344"/>
    <cellStyle name="1_BC 8 thang 2009 ve CT trong diem 5nam_Phu vuc LV bo_BC cong trinh trong diem_BC von DTPT 6 thang 2012 7" xfId="15345"/>
    <cellStyle name="1_BC 8 thang 2009 ve CT trong diem 5nam_Phu vuc LV bo_BC cong trinh trong diem_Bieu du thao QD von ho tro co MT" xfId="4670"/>
    <cellStyle name="1_BC 8 thang 2009 ve CT trong diem 5nam_Phu vuc LV bo_BC cong trinh trong diem_Bieu du thao QD von ho tro co MT 2" xfId="15346"/>
    <cellStyle name="1_BC 8 thang 2009 ve CT trong diem 5nam_Phu vuc LV bo_BC cong trinh trong diem_Bieu du thao QD von ho tro co MT 2 2" xfId="15347"/>
    <cellStyle name="1_BC 8 thang 2009 ve CT trong diem 5nam_Phu vuc LV bo_BC cong trinh trong diem_Bieu du thao QD von ho tro co MT 2 2 2" xfId="15348"/>
    <cellStyle name="1_BC 8 thang 2009 ve CT trong diem 5nam_Phu vuc LV bo_BC cong trinh trong diem_Bieu du thao QD von ho tro co MT 2 2 3" xfId="15349"/>
    <cellStyle name="1_BC 8 thang 2009 ve CT trong diem 5nam_Phu vuc LV bo_BC cong trinh trong diem_Bieu du thao QD von ho tro co MT 2 3" xfId="15350"/>
    <cellStyle name="1_BC 8 thang 2009 ve CT trong diem 5nam_Phu vuc LV bo_BC cong trinh trong diem_Bieu du thao QD von ho tro co MT 2 3 2" xfId="15351"/>
    <cellStyle name="1_BC 8 thang 2009 ve CT trong diem 5nam_Phu vuc LV bo_BC cong trinh trong diem_Bieu du thao QD von ho tro co MT 2 3 3" xfId="15352"/>
    <cellStyle name="1_BC 8 thang 2009 ve CT trong diem 5nam_Phu vuc LV bo_BC cong trinh trong diem_Bieu du thao QD von ho tro co MT 2 4" xfId="15353"/>
    <cellStyle name="1_BC 8 thang 2009 ve CT trong diem 5nam_Phu vuc LV bo_BC cong trinh trong diem_Bieu du thao QD von ho tro co MT 2 4 2" xfId="15354"/>
    <cellStyle name="1_BC 8 thang 2009 ve CT trong diem 5nam_Phu vuc LV bo_BC cong trinh trong diem_Bieu du thao QD von ho tro co MT 2 4 3" xfId="15355"/>
    <cellStyle name="1_BC 8 thang 2009 ve CT trong diem 5nam_Phu vuc LV bo_BC cong trinh trong diem_Bieu du thao QD von ho tro co MT 2 5" xfId="15356"/>
    <cellStyle name="1_BC 8 thang 2009 ve CT trong diem 5nam_Phu vuc LV bo_BC cong trinh trong diem_Bieu du thao QD von ho tro co MT 2 6" xfId="15357"/>
    <cellStyle name="1_BC 8 thang 2009 ve CT trong diem 5nam_Phu vuc LV bo_BC cong trinh trong diem_Bieu du thao QD von ho tro co MT 3" xfId="15358"/>
    <cellStyle name="1_BC 8 thang 2009 ve CT trong diem 5nam_Phu vuc LV bo_BC cong trinh trong diem_Bieu du thao QD von ho tro co MT 3 2" xfId="15359"/>
    <cellStyle name="1_BC 8 thang 2009 ve CT trong diem 5nam_Phu vuc LV bo_BC cong trinh trong diem_Bieu du thao QD von ho tro co MT 3 3" xfId="15360"/>
    <cellStyle name="1_BC 8 thang 2009 ve CT trong diem 5nam_Phu vuc LV bo_BC cong trinh trong diem_Bieu du thao QD von ho tro co MT 4" xfId="15361"/>
    <cellStyle name="1_BC 8 thang 2009 ve CT trong diem 5nam_Phu vuc LV bo_BC cong trinh trong diem_Bieu du thao QD von ho tro co MT 4 2" xfId="15362"/>
    <cellStyle name="1_BC 8 thang 2009 ve CT trong diem 5nam_Phu vuc LV bo_BC cong trinh trong diem_Bieu du thao QD von ho tro co MT 4 3" xfId="15363"/>
    <cellStyle name="1_BC 8 thang 2009 ve CT trong diem 5nam_Phu vuc LV bo_BC cong trinh trong diem_Bieu du thao QD von ho tro co MT 5" xfId="15364"/>
    <cellStyle name="1_BC 8 thang 2009 ve CT trong diem 5nam_Phu vuc LV bo_BC cong trinh trong diem_Bieu du thao QD von ho tro co MT 5 2" xfId="15365"/>
    <cellStyle name="1_BC 8 thang 2009 ve CT trong diem 5nam_Phu vuc LV bo_BC cong trinh trong diem_Bieu du thao QD von ho tro co MT 5 3" xfId="15366"/>
    <cellStyle name="1_BC 8 thang 2009 ve CT trong diem 5nam_Phu vuc LV bo_BC cong trinh trong diem_Bieu du thao QD von ho tro co MT 6" xfId="15367"/>
    <cellStyle name="1_BC 8 thang 2009 ve CT trong diem 5nam_Phu vuc LV bo_BC cong trinh trong diem_Bieu du thao QD von ho tro co MT 7" xfId="15368"/>
    <cellStyle name="1_BC 8 thang 2009 ve CT trong diem 5nam_Phu vuc LV bo_BC cong trinh trong diem_Ke hoach 2012 (theo doi)" xfId="4671"/>
    <cellStyle name="1_BC 8 thang 2009 ve CT trong diem 5nam_Phu vuc LV bo_BC cong trinh trong diem_Ke hoach 2012 (theo doi) 2" xfId="15369"/>
    <cellStyle name="1_BC 8 thang 2009 ve CT trong diem 5nam_Phu vuc LV bo_BC cong trinh trong diem_Ke hoach 2012 (theo doi) 2 2" xfId="15370"/>
    <cellStyle name="1_BC 8 thang 2009 ve CT trong diem 5nam_Phu vuc LV bo_BC cong trinh trong diem_Ke hoach 2012 (theo doi) 2 2 2" xfId="15371"/>
    <cellStyle name="1_BC 8 thang 2009 ve CT trong diem 5nam_Phu vuc LV bo_BC cong trinh trong diem_Ke hoach 2012 (theo doi) 2 2 3" xfId="15372"/>
    <cellStyle name="1_BC 8 thang 2009 ve CT trong diem 5nam_Phu vuc LV bo_BC cong trinh trong diem_Ke hoach 2012 (theo doi) 2 3" xfId="15373"/>
    <cellStyle name="1_BC 8 thang 2009 ve CT trong diem 5nam_Phu vuc LV bo_BC cong trinh trong diem_Ke hoach 2012 (theo doi) 2 3 2" xfId="15374"/>
    <cellStyle name="1_BC 8 thang 2009 ve CT trong diem 5nam_Phu vuc LV bo_BC cong trinh trong diem_Ke hoach 2012 (theo doi) 2 3 3" xfId="15375"/>
    <cellStyle name="1_BC 8 thang 2009 ve CT trong diem 5nam_Phu vuc LV bo_BC cong trinh trong diem_Ke hoach 2012 (theo doi) 2 4" xfId="15376"/>
    <cellStyle name="1_BC 8 thang 2009 ve CT trong diem 5nam_Phu vuc LV bo_BC cong trinh trong diem_Ke hoach 2012 (theo doi) 2 4 2" xfId="15377"/>
    <cellStyle name="1_BC 8 thang 2009 ve CT trong diem 5nam_Phu vuc LV bo_BC cong trinh trong diem_Ke hoach 2012 (theo doi) 2 4 3" xfId="15378"/>
    <cellStyle name="1_BC 8 thang 2009 ve CT trong diem 5nam_Phu vuc LV bo_BC cong trinh trong diem_Ke hoach 2012 (theo doi) 2 5" xfId="15379"/>
    <cellStyle name="1_BC 8 thang 2009 ve CT trong diem 5nam_Phu vuc LV bo_BC cong trinh trong diem_Ke hoach 2012 (theo doi) 2 6" xfId="15380"/>
    <cellStyle name="1_BC 8 thang 2009 ve CT trong diem 5nam_Phu vuc LV bo_BC cong trinh trong diem_Ke hoach 2012 (theo doi) 3" xfId="15381"/>
    <cellStyle name="1_BC 8 thang 2009 ve CT trong diem 5nam_Phu vuc LV bo_BC cong trinh trong diem_Ke hoach 2012 (theo doi) 3 2" xfId="15382"/>
    <cellStyle name="1_BC 8 thang 2009 ve CT trong diem 5nam_Phu vuc LV bo_BC cong trinh trong diem_Ke hoach 2012 (theo doi) 3 3" xfId="15383"/>
    <cellStyle name="1_BC 8 thang 2009 ve CT trong diem 5nam_Phu vuc LV bo_BC cong trinh trong diem_Ke hoach 2012 (theo doi) 4" xfId="15384"/>
    <cellStyle name="1_BC 8 thang 2009 ve CT trong diem 5nam_Phu vuc LV bo_BC cong trinh trong diem_Ke hoach 2012 (theo doi) 4 2" xfId="15385"/>
    <cellStyle name="1_BC 8 thang 2009 ve CT trong diem 5nam_Phu vuc LV bo_BC cong trinh trong diem_Ke hoach 2012 (theo doi) 4 3" xfId="15386"/>
    <cellStyle name="1_BC 8 thang 2009 ve CT trong diem 5nam_Phu vuc LV bo_BC cong trinh trong diem_Ke hoach 2012 (theo doi) 5" xfId="15387"/>
    <cellStyle name="1_BC 8 thang 2009 ve CT trong diem 5nam_Phu vuc LV bo_BC cong trinh trong diem_Ke hoach 2012 (theo doi) 5 2" xfId="15388"/>
    <cellStyle name="1_BC 8 thang 2009 ve CT trong diem 5nam_Phu vuc LV bo_BC cong trinh trong diem_Ke hoach 2012 (theo doi) 5 3" xfId="15389"/>
    <cellStyle name="1_BC 8 thang 2009 ve CT trong diem 5nam_Phu vuc LV bo_BC cong trinh trong diem_Ke hoach 2012 (theo doi) 6" xfId="15390"/>
    <cellStyle name="1_BC 8 thang 2009 ve CT trong diem 5nam_Phu vuc LV bo_BC cong trinh trong diem_Ke hoach 2012 (theo doi) 7" xfId="15391"/>
    <cellStyle name="1_BC 8 thang 2009 ve CT trong diem 5nam_Phu vuc LV bo_BC cong trinh trong diem_Ke hoach 2012 theo doi (giai ngan 30.6.12)" xfId="4672"/>
    <cellStyle name="1_BC 8 thang 2009 ve CT trong diem 5nam_Phu vuc LV bo_BC cong trinh trong diem_Ke hoach 2012 theo doi (giai ngan 30.6.12) 2" xfId="15392"/>
    <cellStyle name="1_BC 8 thang 2009 ve CT trong diem 5nam_Phu vuc LV bo_BC cong trinh trong diem_Ke hoach 2012 theo doi (giai ngan 30.6.12) 2 2" xfId="15393"/>
    <cellStyle name="1_BC 8 thang 2009 ve CT trong diem 5nam_Phu vuc LV bo_BC cong trinh trong diem_Ke hoach 2012 theo doi (giai ngan 30.6.12) 2 2 2" xfId="15394"/>
    <cellStyle name="1_BC 8 thang 2009 ve CT trong diem 5nam_Phu vuc LV bo_BC cong trinh trong diem_Ke hoach 2012 theo doi (giai ngan 30.6.12) 2 2 3" xfId="15395"/>
    <cellStyle name="1_BC 8 thang 2009 ve CT trong diem 5nam_Phu vuc LV bo_BC cong trinh trong diem_Ke hoach 2012 theo doi (giai ngan 30.6.12) 2 3" xfId="15396"/>
    <cellStyle name="1_BC 8 thang 2009 ve CT trong diem 5nam_Phu vuc LV bo_BC cong trinh trong diem_Ke hoach 2012 theo doi (giai ngan 30.6.12) 2 3 2" xfId="15397"/>
    <cellStyle name="1_BC 8 thang 2009 ve CT trong diem 5nam_Phu vuc LV bo_BC cong trinh trong diem_Ke hoach 2012 theo doi (giai ngan 30.6.12) 2 3 3" xfId="15398"/>
    <cellStyle name="1_BC 8 thang 2009 ve CT trong diem 5nam_Phu vuc LV bo_BC cong trinh trong diem_Ke hoach 2012 theo doi (giai ngan 30.6.12) 2 4" xfId="15399"/>
    <cellStyle name="1_BC 8 thang 2009 ve CT trong diem 5nam_Phu vuc LV bo_BC cong trinh trong diem_Ke hoach 2012 theo doi (giai ngan 30.6.12) 2 4 2" xfId="15400"/>
    <cellStyle name="1_BC 8 thang 2009 ve CT trong diem 5nam_Phu vuc LV bo_BC cong trinh trong diem_Ke hoach 2012 theo doi (giai ngan 30.6.12) 2 4 3" xfId="15401"/>
    <cellStyle name="1_BC 8 thang 2009 ve CT trong diem 5nam_Phu vuc LV bo_BC cong trinh trong diem_Ke hoach 2012 theo doi (giai ngan 30.6.12) 2 5" xfId="15402"/>
    <cellStyle name="1_BC 8 thang 2009 ve CT trong diem 5nam_Phu vuc LV bo_BC cong trinh trong diem_Ke hoach 2012 theo doi (giai ngan 30.6.12) 2 6" xfId="15403"/>
    <cellStyle name="1_BC 8 thang 2009 ve CT trong diem 5nam_Phu vuc LV bo_BC cong trinh trong diem_Ke hoach 2012 theo doi (giai ngan 30.6.12) 3" xfId="15404"/>
    <cellStyle name="1_BC 8 thang 2009 ve CT trong diem 5nam_Phu vuc LV bo_BC cong trinh trong diem_Ke hoach 2012 theo doi (giai ngan 30.6.12) 3 2" xfId="15405"/>
    <cellStyle name="1_BC 8 thang 2009 ve CT trong diem 5nam_Phu vuc LV bo_BC cong trinh trong diem_Ke hoach 2012 theo doi (giai ngan 30.6.12) 3 3" xfId="15406"/>
    <cellStyle name="1_BC 8 thang 2009 ve CT trong diem 5nam_Phu vuc LV bo_BC cong trinh trong diem_Ke hoach 2012 theo doi (giai ngan 30.6.12) 4" xfId="15407"/>
    <cellStyle name="1_BC 8 thang 2009 ve CT trong diem 5nam_Phu vuc LV bo_BC cong trinh trong diem_Ke hoach 2012 theo doi (giai ngan 30.6.12) 4 2" xfId="15408"/>
    <cellStyle name="1_BC 8 thang 2009 ve CT trong diem 5nam_Phu vuc LV bo_BC cong trinh trong diem_Ke hoach 2012 theo doi (giai ngan 30.6.12) 4 3" xfId="15409"/>
    <cellStyle name="1_BC 8 thang 2009 ve CT trong diem 5nam_Phu vuc LV bo_BC cong trinh trong diem_Ke hoach 2012 theo doi (giai ngan 30.6.12) 5" xfId="15410"/>
    <cellStyle name="1_BC 8 thang 2009 ve CT trong diem 5nam_Phu vuc LV bo_BC cong trinh trong diem_Ke hoach 2012 theo doi (giai ngan 30.6.12) 5 2" xfId="15411"/>
    <cellStyle name="1_BC 8 thang 2009 ve CT trong diem 5nam_Phu vuc LV bo_BC cong trinh trong diem_Ke hoach 2012 theo doi (giai ngan 30.6.12) 5 3" xfId="15412"/>
    <cellStyle name="1_BC 8 thang 2009 ve CT trong diem 5nam_Phu vuc LV bo_BC cong trinh trong diem_Ke hoach 2012 theo doi (giai ngan 30.6.12) 6" xfId="15413"/>
    <cellStyle name="1_BC 8 thang 2009 ve CT trong diem 5nam_Phu vuc LV bo_BC cong trinh trong diem_Ke hoach 2012 theo doi (giai ngan 30.6.12) 7" xfId="15414"/>
    <cellStyle name="1_BC 8 thang 2009 ve CT trong diem 5nam_Phu vuc LV bo_BC von DTPT 6 thang 2012" xfId="4673"/>
    <cellStyle name="1_BC 8 thang 2009 ve CT trong diem 5nam_Phu vuc LV bo_BC von DTPT 6 thang 2012 2" xfId="15415"/>
    <cellStyle name="1_BC 8 thang 2009 ve CT trong diem 5nam_Phu vuc LV bo_BC von DTPT 6 thang 2012 2 2" xfId="15416"/>
    <cellStyle name="1_BC 8 thang 2009 ve CT trong diem 5nam_Phu vuc LV bo_BC von DTPT 6 thang 2012 2 2 2" xfId="15417"/>
    <cellStyle name="1_BC 8 thang 2009 ve CT trong diem 5nam_Phu vuc LV bo_BC von DTPT 6 thang 2012 2 2 3" xfId="15418"/>
    <cellStyle name="1_BC 8 thang 2009 ve CT trong diem 5nam_Phu vuc LV bo_BC von DTPT 6 thang 2012 2 3" xfId="15419"/>
    <cellStyle name="1_BC 8 thang 2009 ve CT trong diem 5nam_Phu vuc LV bo_BC von DTPT 6 thang 2012 2 3 2" xfId="15420"/>
    <cellStyle name="1_BC 8 thang 2009 ve CT trong diem 5nam_Phu vuc LV bo_BC von DTPT 6 thang 2012 2 3 3" xfId="15421"/>
    <cellStyle name="1_BC 8 thang 2009 ve CT trong diem 5nam_Phu vuc LV bo_BC von DTPT 6 thang 2012 2 4" xfId="15422"/>
    <cellStyle name="1_BC 8 thang 2009 ve CT trong diem 5nam_Phu vuc LV bo_BC von DTPT 6 thang 2012 2 4 2" xfId="15423"/>
    <cellStyle name="1_BC 8 thang 2009 ve CT trong diem 5nam_Phu vuc LV bo_BC von DTPT 6 thang 2012 2 4 3" xfId="15424"/>
    <cellStyle name="1_BC 8 thang 2009 ve CT trong diem 5nam_Phu vuc LV bo_BC von DTPT 6 thang 2012 2 5" xfId="15425"/>
    <cellStyle name="1_BC 8 thang 2009 ve CT trong diem 5nam_Phu vuc LV bo_BC von DTPT 6 thang 2012 2 6" xfId="15426"/>
    <cellStyle name="1_BC 8 thang 2009 ve CT trong diem 5nam_Phu vuc LV bo_BC von DTPT 6 thang 2012 3" xfId="15427"/>
    <cellStyle name="1_BC 8 thang 2009 ve CT trong diem 5nam_Phu vuc LV bo_BC von DTPT 6 thang 2012 3 2" xfId="15428"/>
    <cellStyle name="1_BC 8 thang 2009 ve CT trong diem 5nam_Phu vuc LV bo_BC von DTPT 6 thang 2012 3 3" xfId="15429"/>
    <cellStyle name="1_BC 8 thang 2009 ve CT trong diem 5nam_Phu vuc LV bo_BC von DTPT 6 thang 2012 4" xfId="15430"/>
    <cellStyle name="1_BC 8 thang 2009 ve CT trong diem 5nam_Phu vuc LV bo_BC von DTPT 6 thang 2012 4 2" xfId="15431"/>
    <cellStyle name="1_BC 8 thang 2009 ve CT trong diem 5nam_Phu vuc LV bo_BC von DTPT 6 thang 2012 4 3" xfId="15432"/>
    <cellStyle name="1_BC 8 thang 2009 ve CT trong diem 5nam_Phu vuc LV bo_BC von DTPT 6 thang 2012 5" xfId="15433"/>
    <cellStyle name="1_BC 8 thang 2009 ve CT trong diem 5nam_Phu vuc LV bo_BC von DTPT 6 thang 2012 5 2" xfId="15434"/>
    <cellStyle name="1_BC 8 thang 2009 ve CT trong diem 5nam_Phu vuc LV bo_BC von DTPT 6 thang 2012 5 3" xfId="15435"/>
    <cellStyle name="1_BC 8 thang 2009 ve CT trong diem 5nam_Phu vuc LV bo_BC von DTPT 6 thang 2012 6" xfId="15436"/>
    <cellStyle name="1_BC 8 thang 2009 ve CT trong diem 5nam_Phu vuc LV bo_BC von DTPT 6 thang 2012 7" xfId="15437"/>
    <cellStyle name="1_BC 8 thang 2009 ve CT trong diem 5nam_Phu vuc LV bo_Bieu du thao QD von ho tro co MT" xfId="4674"/>
    <cellStyle name="1_BC 8 thang 2009 ve CT trong diem 5nam_Phu vuc LV bo_Bieu du thao QD von ho tro co MT 2" xfId="15438"/>
    <cellStyle name="1_BC 8 thang 2009 ve CT trong diem 5nam_Phu vuc LV bo_Bieu du thao QD von ho tro co MT 2 2" xfId="15439"/>
    <cellStyle name="1_BC 8 thang 2009 ve CT trong diem 5nam_Phu vuc LV bo_Bieu du thao QD von ho tro co MT 2 2 2" xfId="15440"/>
    <cellStyle name="1_BC 8 thang 2009 ve CT trong diem 5nam_Phu vuc LV bo_Bieu du thao QD von ho tro co MT 2 2 3" xfId="15441"/>
    <cellStyle name="1_BC 8 thang 2009 ve CT trong diem 5nam_Phu vuc LV bo_Bieu du thao QD von ho tro co MT 2 3" xfId="15442"/>
    <cellStyle name="1_BC 8 thang 2009 ve CT trong diem 5nam_Phu vuc LV bo_Bieu du thao QD von ho tro co MT 2 3 2" xfId="15443"/>
    <cellStyle name="1_BC 8 thang 2009 ve CT trong diem 5nam_Phu vuc LV bo_Bieu du thao QD von ho tro co MT 2 3 3" xfId="15444"/>
    <cellStyle name="1_BC 8 thang 2009 ve CT trong diem 5nam_Phu vuc LV bo_Bieu du thao QD von ho tro co MT 2 4" xfId="15445"/>
    <cellStyle name="1_BC 8 thang 2009 ve CT trong diem 5nam_Phu vuc LV bo_Bieu du thao QD von ho tro co MT 2 4 2" xfId="15446"/>
    <cellStyle name="1_BC 8 thang 2009 ve CT trong diem 5nam_Phu vuc LV bo_Bieu du thao QD von ho tro co MT 2 4 3" xfId="15447"/>
    <cellStyle name="1_BC 8 thang 2009 ve CT trong diem 5nam_Phu vuc LV bo_Bieu du thao QD von ho tro co MT 2 5" xfId="15448"/>
    <cellStyle name="1_BC 8 thang 2009 ve CT trong diem 5nam_Phu vuc LV bo_Bieu du thao QD von ho tro co MT 2 6" xfId="15449"/>
    <cellStyle name="1_BC 8 thang 2009 ve CT trong diem 5nam_Phu vuc LV bo_Bieu du thao QD von ho tro co MT 3" xfId="15450"/>
    <cellStyle name="1_BC 8 thang 2009 ve CT trong diem 5nam_Phu vuc LV bo_Bieu du thao QD von ho tro co MT 3 2" xfId="15451"/>
    <cellStyle name="1_BC 8 thang 2009 ve CT trong diem 5nam_Phu vuc LV bo_Bieu du thao QD von ho tro co MT 3 3" xfId="15452"/>
    <cellStyle name="1_BC 8 thang 2009 ve CT trong diem 5nam_Phu vuc LV bo_Bieu du thao QD von ho tro co MT 4" xfId="15453"/>
    <cellStyle name="1_BC 8 thang 2009 ve CT trong diem 5nam_Phu vuc LV bo_Bieu du thao QD von ho tro co MT 4 2" xfId="15454"/>
    <cellStyle name="1_BC 8 thang 2009 ve CT trong diem 5nam_Phu vuc LV bo_Bieu du thao QD von ho tro co MT 4 3" xfId="15455"/>
    <cellStyle name="1_BC 8 thang 2009 ve CT trong diem 5nam_Phu vuc LV bo_Bieu du thao QD von ho tro co MT 5" xfId="15456"/>
    <cellStyle name="1_BC 8 thang 2009 ve CT trong diem 5nam_Phu vuc LV bo_Bieu du thao QD von ho tro co MT 5 2" xfId="15457"/>
    <cellStyle name="1_BC 8 thang 2009 ve CT trong diem 5nam_Phu vuc LV bo_Bieu du thao QD von ho tro co MT 5 3" xfId="15458"/>
    <cellStyle name="1_BC 8 thang 2009 ve CT trong diem 5nam_Phu vuc LV bo_Bieu du thao QD von ho tro co MT 6" xfId="15459"/>
    <cellStyle name="1_BC 8 thang 2009 ve CT trong diem 5nam_Phu vuc LV bo_Bieu du thao QD von ho tro co MT 7" xfId="15460"/>
    <cellStyle name="1_BC 8 thang 2009 ve CT trong diem 5nam_Phu vuc LV bo_Ke hoach 2012 (theo doi)" xfId="4675"/>
    <cellStyle name="1_BC 8 thang 2009 ve CT trong diem 5nam_Phu vuc LV bo_Ke hoach 2012 (theo doi) 2" xfId="15461"/>
    <cellStyle name="1_BC 8 thang 2009 ve CT trong diem 5nam_Phu vuc LV bo_Ke hoach 2012 (theo doi) 2 2" xfId="15462"/>
    <cellStyle name="1_BC 8 thang 2009 ve CT trong diem 5nam_Phu vuc LV bo_Ke hoach 2012 (theo doi) 2 2 2" xfId="15463"/>
    <cellStyle name="1_BC 8 thang 2009 ve CT trong diem 5nam_Phu vuc LV bo_Ke hoach 2012 (theo doi) 2 2 3" xfId="15464"/>
    <cellStyle name="1_BC 8 thang 2009 ve CT trong diem 5nam_Phu vuc LV bo_Ke hoach 2012 (theo doi) 2 3" xfId="15465"/>
    <cellStyle name="1_BC 8 thang 2009 ve CT trong diem 5nam_Phu vuc LV bo_Ke hoach 2012 (theo doi) 2 3 2" xfId="15466"/>
    <cellStyle name="1_BC 8 thang 2009 ve CT trong diem 5nam_Phu vuc LV bo_Ke hoach 2012 (theo doi) 2 3 3" xfId="15467"/>
    <cellStyle name="1_BC 8 thang 2009 ve CT trong diem 5nam_Phu vuc LV bo_Ke hoach 2012 (theo doi) 2 4" xfId="15468"/>
    <cellStyle name="1_BC 8 thang 2009 ve CT trong diem 5nam_Phu vuc LV bo_Ke hoach 2012 (theo doi) 2 4 2" xfId="15469"/>
    <cellStyle name="1_BC 8 thang 2009 ve CT trong diem 5nam_Phu vuc LV bo_Ke hoach 2012 (theo doi) 2 4 3" xfId="15470"/>
    <cellStyle name="1_BC 8 thang 2009 ve CT trong diem 5nam_Phu vuc LV bo_Ke hoach 2012 (theo doi) 2 5" xfId="15471"/>
    <cellStyle name="1_BC 8 thang 2009 ve CT trong diem 5nam_Phu vuc LV bo_Ke hoach 2012 (theo doi) 2 6" xfId="15472"/>
    <cellStyle name="1_BC 8 thang 2009 ve CT trong diem 5nam_Phu vuc LV bo_Ke hoach 2012 (theo doi) 3" xfId="15473"/>
    <cellStyle name="1_BC 8 thang 2009 ve CT trong diem 5nam_Phu vuc LV bo_Ke hoach 2012 (theo doi) 3 2" xfId="15474"/>
    <cellStyle name="1_BC 8 thang 2009 ve CT trong diem 5nam_Phu vuc LV bo_Ke hoach 2012 (theo doi) 3 3" xfId="15475"/>
    <cellStyle name="1_BC 8 thang 2009 ve CT trong diem 5nam_Phu vuc LV bo_Ke hoach 2012 (theo doi) 4" xfId="15476"/>
    <cellStyle name="1_BC 8 thang 2009 ve CT trong diem 5nam_Phu vuc LV bo_Ke hoach 2012 (theo doi) 4 2" xfId="15477"/>
    <cellStyle name="1_BC 8 thang 2009 ve CT trong diem 5nam_Phu vuc LV bo_Ke hoach 2012 (theo doi) 4 3" xfId="15478"/>
    <cellStyle name="1_BC 8 thang 2009 ve CT trong diem 5nam_Phu vuc LV bo_Ke hoach 2012 (theo doi) 5" xfId="15479"/>
    <cellStyle name="1_BC 8 thang 2009 ve CT trong diem 5nam_Phu vuc LV bo_Ke hoach 2012 (theo doi) 5 2" xfId="15480"/>
    <cellStyle name="1_BC 8 thang 2009 ve CT trong diem 5nam_Phu vuc LV bo_Ke hoach 2012 (theo doi) 5 3" xfId="15481"/>
    <cellStyle name="1_BC 8 thang 2009 ve CT trong diem 5nam_Phu vuc LV bo_Ke hoach 2012 (theo doi) 6" xfId="15482"/>
    <cellStyle name="1_BC 8 thang 2009 ve CT trong diem 5nam_Phu vuc LV bo_Ke hoach 2012 (theo doi) 7" xfId="15483"/>
    <cellStyle name="1_BC 8 thang 2009 ve CT trong diem 5nam_Phu vuc LV bo_Ke hoach 2012 theo doi (giai ngan 30.6.12)" xfId="4676"/>
    <cellStyle name="1_BC 8 thang 2009 ve CT trong diem 5nam_Phu vuc LV bo_Ke hoach 2012 theo doi (giai ngan 30.6.12) 2" xfId="15484"/>
    <cellStyle name="1_BC 8 thang 2009 ve CT trong diem 5nam_Phu vuc LV bo_Ke hoach 2012 theo doi (giai ngan 30.6.12) 2 2" xfId="15485"/>
    <cellStyle name="1_BC 8 thang 2009 ve CT trong diem 5nam_Phu vuc LV bo_Ke hoach 2012 theo doi (giai ngan 30.6.12) 2 2 2" xfId="15486"/>
    <cellStyle name="1_BC 8 thang 2009 ve CT trong diem 5nam_Phu vuc LV bo_Ke hoach 2012 theo doi (giai ngan 30.6.12) 2 2 3" xfId="15487"/>
    <cellStyle name="1_BC 8 thang 2009 ve CT trong diem 5nam_Phu vuc LV bo_Ke hoach 2012 theo doi (giai ngan 30.6.12) 2 3" xfId="15488"/>
    <cellStyle name="1_BC 8 thang 2009 ve CT trong diem 5nam_Phu vuc LV bo_Ke hoach 2012 theo doi (giai ngan 30.6.12) 2 3 2" xfId="15489"/>
    <cellStyle name="1_BC 8 thang 2009 ve CT trong diem 5nam_Phu vuc LV bo_Ke hoach 2012 theo doi (giai ngan 30.6.12) 2 3 3" xfId="15490"/>
    <cellStyle name="1_BC 8 thang 2009 ve CT trong diem 5nam_Phu vuc LV bo_Ke hoach 2012 theo doi (giai ngan 30.6.12) 2 4" xfId="15491"/>
    <cellStyle name="1_BC 8 thang 2009 ve CT trong diem 5nam_Phu vuc LV bo_Ke hoach 2012 theo doi (giai ngan 30.6.12) 2 4 2" xfId="15492"/>
    <cellStyle name="1_BC 8 thang 2009 ve CT trong diem 5nam_Phu vuc LV bo_Ke hoach 2012 theo doi (giai ngan 30.6.12) 2 4 3" xfId="15493"/>
    <cellStyle name="1_BC 8 thang 2009 ve CT trong diem 5nam_Phu vuc LV bo_Ke hoach 2012 theo doi (giai ngan 30.6.12) 2 5" xfId="15494"/>
    <cellStyle name="1_BC 8 thang 2009 ve CT trong diem 5nam_Phu vuc LV bo_Ke hoach 2012 theo doi (giai ngan 30.6.12) 2 6" xfId="15495"/>
    <cellStyle name="1_BC 8 thang 2009 ve CT trong diem 5nam_Phu vuc LV bo_Ke hoach 2012 theo doi (giai ngan 30.6.12) 3" xfId="15496"/>
    <cellStyle name="1_BC 8 thang 2009 ve CT trong diem 5nam_Phu vuc LV bo_Ke hoach 2012 theo doi (giai ngan 30.6.12) 3 2" xfId="15497"/>
    <cellStyle name="1_BC 8 thang 2009 ve CT trong diem 5nam_Phu vuc LV bo_Ke hoach 2012 theo doi (giai ngan 30.6.12) 3 3" xfId="15498"/>
    <cellStyle name="1_BC 8 thang 2009 ve CT trong diem 5nam_Phu vuc LV bo_Ke hoach 2012 theo doi (giai ngan 30.6.12) 4" xfId="15499"/>
    <cellStyle name="1_BC 8 thang 2009 ve CT trong diem 5nam_Phu vuc LV bo_Ke hoach 2012 theo doi (giai ngan 30.6.12) 4 2" xfId="15500"/>
    <cellStyle name="1_BC 8 thang 2009 ve CT trong diem 5nam_Phu vuc LV bo_Ke hoach 2012 theo doi (giai ngan 30.6.12) 4 3" xfId="15501"/>
    <cellStyle name="1_BC 8 thang 2009 ve CT trong diem 5nam_Phu vuc LV bo_Ke hoach 2012 theo doi (giai ngan 30.6.12) 5" xfId="15502"/>
    <cellStyle name="1_BC 8 thang 2009 ve CT trong diem 5nam_Phu vuc LV bo_Ke hoach 2012 theo doi (giai ngan 30.6.12) 5 2" xfId="15503"/>
    <cellStyle name="1_BC 8 thang 2009 ve CT trong diem 5nam_Phu vuc LV bo_Ke hoach 2012 theo doi (giai ngan 30.6.12) 5 3" xfId="15504"/>
    <cellStyle name="1_BC 8 thang 2009 ve CT trong diem 5nam_Phu vuc LV bo_Ke hoach 2012 theo doi (giai ngan 30.6.12) 6" xfId="15505"/>
    <cellStyle name="1_BC 8 thang 2009 ve CT trong diem 5nam_Phu vuc LV bo_Ke hoach 2012 theo doi (giai ngan 30.6.12) 7" xfId="15506"/>
    <cellStyle name="1_BC 8 thang 2009 ve CT trong diem 5nam_Phu vuc LV bo_pvhung.skhdt 20117113152041 Danh muc cong trinh trong diem" xfId="4677"/>
    <cellStyle name="1_BC 8 thang 2009 ve CT trong diem 5nam_Phu vuc LV bo_pvhung.skhdt 20117113152041 Danh muc cong trinh trong diem 2" xfId="15507"/>
    <cellStyle name="1_BC 8 thang 2009 ve CT trong diem 5nam_Phu vuc LV bo_pvhung.skhdt 20117113152041 Danh muc cong trinh trong diem 2 2" xfId="15508"/>
    <cellStyle name="1_BC 8 thang 2009 ve CT trong diem 5nam_Phu vuc LV bo_pvhung.skhdt 20117113152041 Danh muc cong trinh trong diem 2 2 2" xfId="15509"/>
    <cellStyle name="1_BC 8 thang 2009 ve CT trong diem 5nam_Phu vuc LV bo_pvhung.skhdt 20117113152041 Danh muc cong trinh trong diem 2 2 3" xfId="15510"/>
    <cellStyle name="1_BC 8 thang 2009 ve CT trong diem 5nam_Phu vuc LV bo_pvhung.skhdt 20117113152041 Danh muc cong trinh trong diem 2 3" xfId="15511"/>
    <cellStyle name="1_BC 8 thang 2009 ve CT trong diem 5nam_Phu vuc LV bo_pvhung.skhdt 20117113152041 Danh muc cong trinh trong diem 2 3 2" xfId="15512"/>
    <cellStyle name="1_BC 8 thang 2009 ve CT trong diem 5nam_Phu vuc LV bo_pvhung.skhdt 20117113152041 Danh muc cong trinh trong diem 2 3 3" xfId="15513"/>
    <cellStyle name="1_BC 8 thang 2009 ve CT trong diem 5nam_Phu vuc LV bo_pvhung.skhdt 20117113152041 Danh muc cong trinh trong diem 2 4" xfId="15514"/>
    <cellStyle name="1_BC 8 thang 2009 ve CT trong diem 5nam_Phu vuc LV bo_pvhung.skhdt 20117113152041 Danh muc cong trinh trong diem 2 4 2" xfId="15515"/>
    <cellStyle name="1_BC 8 thang 2009 ve CT trong diem 5nam_Phu vuc LV bo_pvhung.skhdt 20117113152041 Danh muc cong trinh trong diem 2 4 3" xfId="15516"/>
    <cellStyle name="1_BC 8 thang 2009 ve CT trong diem 5nam_Phu vuc LV bo_pvhung.skhdt 20117113152041 Danh muc cong trinh trong diem 2 5" xfId="15517"/>
    <cellStyle name="1_BC 8 thang 2009 ve CT trong diem 5nam_Phu vuc LV bo_pvhung.skhdt 20117113152041 Danh muc cong trinh trong diem 2 6" xfId="15518"/>
    <cellStyle name="1_BC 8 thang 2009 ve CT trong diem 5nam_Phu vuc LV bo_pvhung.skhdt 20117113152041 Danh muc cong trinh trong diem 3" xfId="15519"/>
    <cellStyle name="1_BC 8 thang 2009 ve CT trong diem 5nam_Phu vuc LV bo_pvhung.skhdt 20117113152041 Danh muc cong trinh trong diem 3 2" xfId="15520"/>
    <cellStyle name="1_BC 8 thang 2009 ve CT trong diem 5nam_Phu vuc LV bo_pvhung.skhdt 20117113152041 Danh muc cong trinh trong diem 3 3" xfId="15521"/>
    <cellStyle name="1_BC 8 thang 2009 ve CT trong diem 5nam_Phu vuc LV bo_pvhung.skhdt 20117113152041 Danh muc cong trinh trong diem 4" xfId="15522"/>
    <cellStyle name="1_BC 8 thang 2009 ve CT trong diem 5nam_Phu vuc LV bo_pvhung.skhdt 20117113152041 Danh muc cong trinh trong diem 4 2" xfId="15523"/>
    <cellStyle name="1_BC 8 thang 2009 ve CT trong diem 5nam_Phu vuc LV bo_pvhung.skhdt 20117113152041 Danh muc cong trinh trong diem 4 3" xfId="15524"/>
    <cellStyle name="1_BC 8 thang 2009 ve CT trong diem 5nam_Phu vuc LV bo_pvhung.skhdt 20117113152041 Danh muc cong trinh trong diem 5" xfId="15525"/>
    <cellStyle name="1_BC 8 thang 2009 ve CT trong diem 5nam_Phu vuc LV bo_pvhung.skhdt 20117113152041 Danh muc cong trinh trong diem 5 2" xfId="15526"/>
    <cellStyle name="1_BC 8 thang 2009 ve CT trong diem 5nam_Phu vuc LV bo_pvhung.skhdt 20117113152041 Danh muc cong trinh trong diem 5 3" xfId="15527"/>
    <cellStyle name="1_BC 8 thang 2009 ve CT trong diem 5nam_Phu vuc LV bo_pvhung.skhdt 20117113152041 Danh muc cong trinh trong diem 6" xfId="15528"/>
    <cellStyle name="1_BC 8 thang 2009 ve CT trong diem 5nam_Phu vuc LV bo_pvhung.skhdt 20117113152041 Danh muc cong trinh trong diem 7" xfId="15529"/>
    <cellStyle name="1_BC 8 thang 2009 ve CT trong diem 5nam_Phu vuc LV bo_pvhung.skhdt 20117113152041 Danh muc cong trinh trong diem_BC von DTPT 6 thang 2012" xfId="4678"/>
    <cellStyle name="1_BC 8 thang 2009 ve CT trong diem 5nam_Phu vuc LV bo_pvhung.skhdt 20117113152041 Danh muc cong trinh trong diem_BC von DTPT 6 thang 2012 2" xfId="15530"/>
    <cellStyle name="1_BC 8 thang 2009 ve CT trong diem 5nam_Phu vuc LV bo_pvhung.skhdt 20117113152041 Danh muc cong trinh trong diem_BC von DTPT 6 thang 2012 2 2" xfId="15531"/>
    <cellStyle name="1_BC 8 thang 2009 ve CT trong diem 5nam_Phu vuc LV bo_pvhung.skhdt 20117113152041 Danh muc cong trinh trong diem_BC von DTPT 6 thang 2012 2 2 2" xfId="15532"/>
    <cellStyle name="1_BC 8 thang 2009 ve CT trong diem 5nam_Phu vuc LV bo_pvhung.skhdt 20117113152041 Danh muc cong trinh trong diem_BC von DTPT 6 thang 2012 2 2 3" xfId="15533"/>
    <cellStyle name="1_BC 8 thang 2009 ve CT trong diem 5nam_Phu vuc LV bo_pvhung.skhdt 20117113152041 Danh muc cong trinh trong diem_BC von DTPT 6 thang 2012 2 3" xfId="15534"/>
    <cellStyle name="1_BC 8 thang 2009 ve CT trong diem 5nam_Phu vuc LV bo_pvhung.skhdt 20117113152041 Danh muc cong trinh trong diem_BC von DTPT 6 thang 2012 2 3 2" xfId="15535"/>
    <cellStyle name="1_BC 8 thang 2009 ve CT trong diem 5nam_Phu vuc LV bo_pvhung.skhdt 20117113152041 Danh muc cong trinh trong diem_BC von DTPT 6 thang 2012 2 3 3" xfId="15536"/>
    <cellStyle name="1_BC 8 thang 2009 ve CT trong diem 5nam_Phu vuc LV bo_pvhung.skhdt 20117113152041 Danh muc cong trinh trong diem_BC von DTPT 6 thang 2012 2 4" xfId="15537"/>
    <cellStyle name="1_BC 8 thang 2009 ve CT trong diem 5nam_Phu vuc LV bo_pvhung.skhdt 20117113152041 Danh muc cong trinh trong diem_BC von DTPT 6 thang 2012 2 4 2" xfId="15538"/>
    <cellStyle name="1_BC 8 thang 2009 ve CT trong diem 5nam_Phu vuc LV bo_pvhung.skhdt 20117113152041 Danh muc cong trinh trong diem_BC von DTPT 6 thang 2012 2 4 3" xfId="15539"/>
    <cellStyle name="1_BC 8 thang 2009 ve CT trong diem 5nam_Phu vuc LV bo_pvhung.skhdt 20117113152041 Danh muc cong trinh trong diem_BC von DTPT 6 thang 2012 2 5" xfId="15540"/>
    <cellStyle name="1_BC 8 thang 2009 ve CT trong diem 5nam_Phu vuc LV bo_pvhung.skhdt 20117113152041 Danh muc cong trinh trong diem_BC von DTPT 6 thang 2012 2 6" xfId="15541"/>
    <cellStyle name="1_BC 8 thang 2009 ve CT trong diem 5nam_Phu vuc LV bo_pvhung.skhdt 20117113152041 Danh muc cong trinh trong diem_BC von DTPT 6 thang 2012 3" xfId="15542"/>
    <cellStyle name="1_BC 8 thang 2009 ve CT trong diem 5nam_Phu vuc LV bo_pvhung.skhdt 20117113152041 Danh muc cong trinh trong diem_BC von DTPT 6 thang 2012 3 2" xfId="15543"/>
    <cellStyle name="1_BC 8 thang 2009 ve CT trong diem 5nam_Phu vuc LV bo_pvhung.skhdt 20117113152041 Danh muc cong trinh trong diem_BC von DTPT 6 thang 2012 3 3" xfId="15544"/>
    <cellStyle name="1_BC 8 thang 2009 ve CT trong diem 5nam_Phu vuc LV bo_pvhung.skhdt 20117113152041 Danh muc cong trinh trong diem_BC von DTPT 6 thang 2012 4" xfId="15545"/>
    <cellStyle name="1_BC 8 thang 2009 ve CT trong diem 5nam_Phu vuc LV bo_pvhung.skhdt 20117113152041 Danh muc cong trinh trong diem_BC von DTPT 6 thang 2012 4 2" xfId="15546"/>
    <cellStyle name="1_BC 8 thang 2009 ve CT trong diem 5nam_Phu vuc LV bo_pvhung.skhdt 20117113152041 Danh muc cong trinh trong diem_BC von DTPT 6 thang 2012 4 3" xfId="15547"/>
    <cellStyle name="1_BC 8 thang 2009 ve CT trong diem 5nam_Phu vuc LV bo_pvhung.skhdt 20117113152041 Danh muc cong trinh trong diem_BC von DTPT 6 thang 2012 5" xfId="15548"/>
    <cellStyle name="1_BC 8 thang 2009 ve CT trong diem 5nam_Phu vuc LV bo_pvhung.skhdt 20117113152041 Danh muc cong trinh trong diem_BC von DTPT 6 thang 2012 5 2" xfId="15549"/>
    <cellStyle name="1_BC 8 thang 2009 ve CT trong diem 5nam_Phu vuc LV bo_pvhung.skhdt 20117113152041 Danh muc cong trinh trong diem_BC von DTPT 6 thang 2012 5 3" xfId="15550"/>
    <cellStyle name="1_BC 8 thang 2009 ve CT trong diem 5nam_Phu vuc LV bo_pvhung.skhdt 20117113152041 Danh muc cong trinh trong diem_BC von DTPT 6 thang 2012 6" xfId="15551"/>
    <cellStyle name="1_BC 8 thang 2009 ve CT trong diem 5nam_Phu vuc LV bo_pvhung.skhdt 20117113152041 Danh muc cong trinh trong diem_BC von DTPT 6 thang 2012 7" xfId="15552"/>
    <cellStyle name="1_BC 8 thang 2009 ve CT trong diem 5nam_Phu vuc LV bo_pvhung.skhdt 20117113152041 Danh muc cong trinh trong diem_Bieu du thao QD von ho tro co MT" xfId="4679"/>
    <cellStyle name="1_BC 8 thang 2009 ve CT trong diem 5nam_Phu vuc LV bo_pvhung.skhdt 20117113152041 Danh muc cong trinh trong diem_Bieu du thao QD von ho tro co MT 2" xfId="15553"/>
    <cellStyle name="1_BC 8 thang 2009 ve CT trong diem 5nam_Phu vuc LV bo_pvhung.skhdt 20117113152041 Danh muc cong trinh trong diem_Bieu du thao QD von ho tro co MT 2 2" xfId="15554"/>
    <cellStyle name="1_BC 8 thang 2009 ve CT trong diem 5nam_Phu vuc LV bo_pvhung.skhdt 20117113152041 Danh muc cong trinh trong diem_Bieu du thao QD von ho tro co MT 2 2 2" xfId="15555"/>
    <cellStyle name="1_BC 8 thang 2009 ve CT trong diem 5nam_Phu vuc LV bo_pvhung.skhdt 20117113152041 Danh muc cong trinh trong diem_Bieu du thao QD von ho tro co MT 2 2 3" xfId="15556"/>
    <cellStyle name="1_BC 8 thang 2009 ve CT trong diem 5nam_Phu vuc LV bo_pvhung.skhdt 20117113152041 Danh muc cong trinh trong diem_Bieu du thao QD von ho tro co MT 2 3" xfId="15557"/>
    <cellStyle name="1_BC 8 thang 2009 ve CT trong diem 5nam_Phu vuc LV bo_pvhung.skhdt 20117113152041 Danh muc cong trinh trong diem_Bieu du thao QD von ho tro co MT 2 3 2" xfId="15558"/>
    <cellStyle name="1_BC 8 thang 2009 ve CT trong diem 5nam_Phu vuc LV bo_pvhung.skhdt 20117113152041 Danh muc cong trinh trong diem_Bieu du thao QD von ho tro co MT 2 3 3" xfId="15559"/>
    <cellStyle name="1_BC 8 thang 2009 ve CT trong diem 5nam_Phu vuc LV bo_pvhung.skhdt 20117113152041 Danh muc cong trinh trong diem_Bieu du thao QD von ho tro co MT 2 4" xfId="15560"/>
    <cellStyle name="1_BC 8 thang 2009 ve CT trong diem 5nam_Phu vuc LV bo_pvhung.skhdt 20117113152041 Danh muc cong trinh trong diem_Bieu du thao QD von ho tro co MT 2 4 2" xfId="15561"/>
    <cellStyle name="1_BC 8 thang 2009 ve CT trong diem 5nam_Phu vuc LV bo_pvhung.skhdt 20117113152041 Danh muc cong trinh trong diem_Bieu du thao QD von ho tro co MT 2 4 3" xfId="15562"/>
    <cellStyle name="1_BC 8 thang 2009 ve CT trong diem 5nam_Phu vuc LV bo_pvhung.skhdt 20117113152041 Danh muc cong trinh trong diem_Bieu du thao QD von ho tro co MT 2 5" xfId="15563"/>
    <cellStyle name="1_BC 8 thang 2009 ve CT trong diem 5nam_Phu vuc LV bo_pvhung.skhdt 20117113152041 Danh muc cong trinh trong diem_Bieu du thao QD von ho tro co MT 2 6" xfId="15564"/>
    <cellStyle name="1_BC 8 thang 2009 ve CT trong diem 5nam_Phu vuc LV bo_pvhung.skhdt 20117113152041 Danh muc cong trinh trong diem_Bieu du thao QD von ho tro co MT 3" xfId="15565"/>
    <cellStyle name="1_BC 8 thang 2009 ve CT trong diem 5nam_Phu vuc LV bo_pvhung.skhdt 20117113152041 Danh muc cong trinh trong diem_Bieu du thao QD von ho tro co MT 3 2" xfId="15566"/>
    <cellStyle name="1_BC 8 thang 2009 ve CT trong diem 5nam_Phu vuc LV bo_pvhung.skhdt 20117113152041 Danh muc cong trinh trong diem_Bieu du thao QD von ho tro co MT 3 3" xfId="15567"/>
    <cellStyle name="1_BC 8 thang 2009 ve CT trong diem 5nam_Phu vuc LV bo_pvhung.skhdt 20117113152041 Danh muc cong trinh trong diem_Bieu du thao QD von ho tro co MT 4" xfId="15568"/>
    <cellStyle name="1_BC 8 thang 2009 ve CT trong diem 5nam_Phu vuc LV bo_pvhung.skhdt 20117113152041 Danh muc cong trinh trong diem_Bieu du thao QD von ho tro co MT 4 2" xfId="15569"/>
    <cellStyle name="1_BC 8 thang 2009 ve CT trong diem 5nam_Phu vuc LV bo_pvhung.skhdt 20117113152041 Danh muc cong trinh trong diem_Bieu du thao QD von ho tro co MT 4 3" xfId="15570"/>
    <cellStyle name="1_BC 8 thang 2009 ve CT trong diem 5nam_Phu vuc LV bo_pvhung.skhdt 20117113152041 Danh muc cong trinh trong diem_Bieu du thao QD von ho tro co MT 5" xfId="15571"/>
    <cellStyle name="1_BC 8 thang 2009 ve CT trong diem 5nam_Phu vuc LV bo_pvhung.skhdt 20117113152041 Danh muc cong trinh trong diem_Bieu du thao QD von ho tro co MT 5 2" xfId="15572"/>
    <cellStyle name="1_BC 8 thang 2009 ve CT trong diem 5nam_Phu vuc LV bo_pvhung.skhdt 20117113152041 Danh muc cong trinh trong diem_Bieu du thao QD von ho tro co MT 5 3" xfId="15573"/>
    <cellStyle name="1_BC 8 thang 2009 ve CT trong diem 5nam_Phu vuc LV bo_pvhung.skhdt 20117113152041 Danh muc cong trinh trong diem_Bieu du thao QD von ho tro co MT 6" xfId="15574"/>
    <cellStyle name="1_BC 8 thang 2009 ve CT trong diem 5nam_Phu vuc LV bo_pvhung.skhdt 20117113152041 Danh muc cong trinh trong diem_Bieu du thao QD von ho tro co MT 7" xfId="15575"/>
    <cellStyle name="1_BC 8 thang 2009 ve CT trong diem 5nam_Phu vuc LV bo_pvhung.skhdt 20117113152041 Danh muc cong trinh trong diem_Ke hoach 2012 (theo doi)" xfId="4680"/>
    <cellStyle name="1_BC 8 thang 2009 ve CT trong diem 5nam_Phu vuc LV bo_pvhung.skhdt 20117113152041 Danh muc cong trinh trong diem_Ke hoach 2012 (theo doi) 2" xfId="15576"/>
    <cellStyle name="1_BC 8 thang 2009 ve CT trong diem 5nam_Phu vuc LV bo_pvhung.skhdt 20117113152041 Danh muc cong trinh trong diem_Ke hoach 2012 (theo doi) 2 2" xfId="15577"/>
    <cellStyle name="1_BC 8 thang 2009 ve CT trong diem 5nam_Phu vuc LV bo_pvhung.skhdt 20117113152041 Danh muc cong trinh trong diem_Ke hoach 2012 (theo doi) 2 2 2" xfId="15578"/>
    <cellStyle name="1_BC 8 thang 2009 ve CT trong diem 5nam_Phu vuc LV bo_pvhung.skhdt 20117113152041 Danh muc cong trinh trong diem_Ke hoach 2012 (theo doi) 2 2 3" xfId="15579"/>
    <cellStyle name="1_BC 8 thang 2009 ve CT trong diem 5nam_Phu vuc LV bo_pvhung.skhdt 20117113152041 Danh muc cong trinh trong diem_Ke hoach 2012 (theo doi) 2 3" xfId="15580"/>
    <cellStyle name="1_BC 8 thang 2009 ve CT trong diem 5nam_Phu vuc LV bo_pvhung.skhdt 20117113152041 Danh muc cong trinh trong diem_Ke hoach 2012 (theo doi) 2 3 2" xfId="15581"/>
    <cellStyle name="1_BC 8 thang 2009 ve CT trong diem 5nam_Phu vuc LV bo_pvhung.skhdt 20117113152041 Danh muc cong trinh trong diem_Ke hoach 2012 (theo doi) 2 3 3" xfId="15582"/>
    <cellStyle name="1_BC 8 thang 2009 ve CT trong diem 5nam_Phu vuc LV bo_pvhung.skhdt 20117113152041 Danh muc cong trinh trong diem_Ke hoach 2012 (theo doi) 2 4" xfId="15583"/>
    <cellStyle name="1_BC 8 thang 2009 ve CT trong diem 5nam_Phu vuc LV bo_pvhung.skhdt 20117113152041 Danh muc cong trinh trong diem_Ke hoach 2012 (theo doi) 2 4 2" xfId="15584"/>
    <cellStyle name="1_BC 8 thang 2009 ve CT trong diem 5nam_Phu vuc LV bo_pvhung.skhdt 20117113152041 Danh muc cong trinh trong diem_Ke hoach 2012 (theo doi) 2 4 3" xfId="15585"/>
    <cellStyle name="1_BC 8 thang 2009 ve CT trong diem 5nam_Phu vuc LV bo_pvhung.skhdt 20117113152041 Danh muc cong trinh trong diem_Ke hoach 2012 (theo doi) 2 5" xfId="15586"/>
    <cellStyle name="1_BC 8 thang 2009 ve CT trong diem 5nam_Phu vuc LV bo_pvhung.skhdt 20117113152041 Danh muc cong trinh trong diem_Ke hoach 2012 (theo doi) 2 6" xfId="15587"/>
    <cellStyle name="1_BC 8 thang 2009 ve CT trong diem 5nam_Phu vuc LV bo_pvhung.skhdt 20117113152041 Danh muc cong trinh trong diem_Ke hoach 2012 (theo doi) 3" xfId="15588"/>
    <cellStyle name="1_BC 8 thang 2009 ve CT trong diem 5nam_Phu vuc LV bo_pvhung.skhdt 20117113152041 Danh muc cong trinh trong diem_Ke hoach 2012 (theo doi) 3 2" xfId="15589"/>
    <cellStyle name="1_BC 8 thang 2009 ve CT trong diem 5nam_Phu vuc LV bo_pvhung.skhdt 20117113152041 Danh muc cong trinh trong diem_Ke hoach 2012 (theo doi) 3 3" xfId="15590"/>
    <cellStyle name="1_BC 8 thang 2009 ve CT trong diem 5nam_Phu vuc LV bo_pvhung.skhdt 20117113152041 Danh muc cong trinh trong diem_Ke hoach 2012 (theo doi) 4" xfId="15591"/>
    <cellStyle name="1_BC 8 thang 2009 ve CT trong diem 5nam_Phu vuc LV bo_pvhung.skhdt 20117113152041 Danh muc cong trinh trong diem_Ke hoach 2012 (theo doi) 4 2" xfId="15592"/>
    <cellStyle name="1_BC 8 thang 2009 ve CT trong diem 5nam_Phu vuc LV bo_pvhung.skhdt 20117113152041 Danh muc cong trinh trong diem_Ke hoach 2012 (theo doi) 4 3" xfId="15593"/>
    <cellStyle name="1_BC 8 thang 2009 ve CT trong diem 5nam_Phu vuc LV bo_pvhung.skhdt 20117113152041 Danh muc cong trinh trong diem_Ke hoach 2012 (theo doi) 5" xfId="15594"/>
    <cellStyle name="1_BC 8 thang 2009 ve CT trong diem 5nam_Phu vuc LV bo_pvhung.skhdt 20117113152041 Danh muc cong trinh trong diem_Ke hoach 2012 (theo doi) 5 2" xfId="15595"/>
    <cellStyle name="1_BC 8 thang 2009 ve CT trong diem 5nam_Phu vuc LV bo_pvhung.skhdt 20117113152041 Danh muc cong trinh trong diem_Ke hoach 2012 (theo doi) 5 3" xfId="15596"/>
    <cellStyle name="1_BC 8 thang 2009 ve CT trong diem 5nam_Phu vuc LV bo_pvhung.skhdt 20117113152041 Danh muc cong trinh trong diem_Ke hoach 2012 (theo doi) 6" xfId="15597"/>
    <cellStyle name="1_BC 8 thang 2009 ve CT trong diem 5nam_Phu vuc LV bo_pvhung.skhdt 20117113152041 Danh muc cong trinh trong diem_Ke hoach 2012 (theo doi) 7" xfId="15598"/>
    <cellStyle name="1_BC 8 thang 2009 ve CT trong diem 5nam_Phu vuc LV bo_pvhung.skhdt 20117113152041 Danh muc cong trinh trong diem_Ke hoach 2012 theo doi (giai ngan 30.6.12)" xfId="4681"/>
    <cellStyle name="1_BC 8 thang 2009 ve CT trong diem 5nam_Phu vuc LV bo_pvhung.skhdt 20117113152041 Danh muc cong trinh trong diem_Ke hoach 2012 theo doi (giai ngan 30.6.12) 2" xfId="15599"/>
    <cellStyle name="1_BC 8 thang 2009 ve CT trong diem 5nam_Phu vuc LV bo_pvhung.skhdt 20117113152041 Danh muc cong trinh trong diem_Ke hoach 2012 theo doi (giai ngan 30.6.12) 2 2" xfId="15600"/>
    <cellStyle name="1_BC 8 thang 2009 ve CT trong diem 5nam_Phu vuc LV bo_pvhung.skhdt 20117113152041 Danh muc cong trinh trong diem_Ke hoach 2012 theo doi (giai ngan 30.6.12) 2 2 2" xfId="15601"/>
    <cellStyle name="1_BC 8 thang 2009 ve CT trong diem 5nam_Phu vuc LV bo_pvhung.skhdt 20117113152041 Danh muc cong trinh trong diem_Ke hoach 2012 theo doi (giai ngan 30.6.12) 2 2 3" xfId="15602"/>
    <cellStyle name="1_BC 8 thang 2009 ve CT trong diem 5nam_Phu vuc LV bo_pvhung.skhdt 20117113152041 Danh muc cong trinh trong diem_Ke hoach 2012 theo doi (giai ngan 30.6.12) 2 3" xfId="15603"/>
    <cellStyle name="1_BC 8 thang 2009 ve CT trong diem 5nam_Phu vuc LV bo_pvhung.skhdt 20117113152041 Danh muc cong trinh trong diem_Ke hoach 2012 theo doi (giai ngan 30.6.12) 2 3 2" xfId="15604"/>
    <cellStyle name="1_BC 8 thang 2009 ve CT trong diem 5nam_Phu vuc LV bo_pvhung.skhdt 20117113152041 Danh muc cong trinh trong diem_Ke hoach 2012 theo doi (giai ngan 30.6.12) 2 3 3" xfId="15605"/>
    <cellStyle name="1_BC 8 thang 2009 ve CT trong diem 5nam_Phu vuc LV bo_pvhung.skhdt 20117113152041 Danh muc cong trinh trong diem_Ke hoach 2012 theo doi (giai ngan 30.6.12) 2 4" xfId="15606"/>
    <cellStyle name="1_BC 8 thang 2009 ve CT trong diem 5nam_Phu vuc LV bo_pvhung.skhdt 20117113152041 Danh muc cong trinh trong diem_Ke hoach 2012 theo doi (giai ngan 30.6.12) 2 4 2" xfId="15607"/>
    <cellStyle name="1_BC 8 thang 2009 ve CT trong diem 5nam_Phu vuc LV bo_pvhung.skhdt 20117113152041 Danh muc cong trinh trong diem_Ke hoach 2012 theo doi (giai ngan 30.6.12) 2 4 3" xfId="15608"/>
    <cellStyle name="1_BC 8 thang 2009 ve CT trong diem 5nam_Phu vuc LV bo_pvhung.skhdt 20117113152041 Danh muc cong trinh trong diem_Ke hoach 2012 theo doi (giai ngan 30.6.12) 2 5" xfId="15609"/>
    <cellStyle name="1_BC 8 thang 2009 ve CT trong diem 5nam_Phu vuc LV bo_pvhung.skhdt 20117113152041 Danh muc cong trinh trong diem_Ke hoach 2012 theo doi (giai ngan 30.6.12) 2 6" xfId="15610"/>
    <cellStyle name="1_BC 8 thang 2009 ve CT trong diem 5nam_Phu vuc LV bo_pvhung.skhdt 20117113152041 Danh muc cong trinh trong diem_Ke hoach 2012 theo doi (giai ngan 30.6.12) 3" xfId="15611"/>
    <cellStyle name="1_BC 8 thang 2009 ve CT trong diem 5nam_Phu vuc LV bo_pvhung.skhdt 20117113152041 Danh muc cong trinh trong diem_Ke hoach 2012 theo doi (giai ngan 30.6.12) 3 2" xfId="15612"/>
    <cellStyle name="1_BC 8 thang 2009 ve CT trong diem 5nam_Phu vuc LV bo_pvhung.skhdt 20117113152041 Danh muc cong trinh trong diem_Ke hoach 2012 theo doi (giai ngan 30.6.12) 3 3" xfId="15613"/>
    <cellStyle name="1_BC 8 thang 2009 ve CT trong diem 5nam_Phu vuc LV bo_pvhung.skhdt 20117113152041 Danh muc cong trinh trong diem_Ke hoach 2012 theo doi (giai ngan 30.6.12) 4" xfId="15614"/>
    <cellStyle name="1_BC 8 thang 2009 ve CT trong diem 5nam_Phu vuc LV bo_pvhung.skhdt 20117113152041 Danh muc cong trinh trong diem_Ke hoach 2012 theo doi (giai ngan 30.6.12) 4 2" xfId="15615"/>
    <cellStyle name="1_BC 8 thang 2009 ve CT trong diem 5nam_Phu vuc LV bo_pvhung.skhdt 20117113152041 Danh muc cong trinh trong diem_Ke hoach 2012 theo doi (giai ngan 30.6.12) 4 3" xfId="15616"/>
    <cellStyle name="1_BC 8 thang 2009 ve CT trong diem 5nam_Phu vuc LV bo_pvhung.skhdt 20117113152041 Danh muc cong trinh trong diem_Ke hoach 2012 theo doi (giai ngan 30.6.12) 5" xfId="15617"/>
    <cellStyle name="1_BC 8 thang 2009 ve CT trong diem 5nam_Phu vuc LV bo_pvhung.skhdt 20117113152041 Danh muc cong trinh trong diem_Ke hoach 2012 theo doi (giai ngan 30.6.12) 5 2" xfId="15618"/>
    <cellStyle name="1_BC 8 thang 2009 ve CT trong diem 5nam_Phu vuc LV bo_pvhung.skhdt 20117113152041 Danh muc cong trinh trong diem_Ke hoach 2012 theo doi (giai ngan 30.6.12) 5 3" xfId="15619"/>
    <cellStyle name="1_BC 8 thang 2009 ve CT trong diem 5nam_Phu vuc LV bo_pvhung.skhdt 20117113152041 Danh muc cong trinh trong diem_Ke hoach 2012 theo doi (giai ngan 30.6.12) 6" xfId="15620"/>
    <cellStyle name="1_BC 8 thang 2009 ve CT trong diem 5nam_Phu vuc LV bo_pvhung.skhdt 20117113152041 Danh muc cong trinh trong diem_Ke hoach 2012 theo doi (giai ngan 30.6.12) 7" xfId="15621"/>
    <cellStyle name="1_BC 8 thang 2009 ve CT trong diem 5nam_Tong hop so lieu" xfId="4692"/>
    <cellStyle name="1_BC 8 thang 2009 ve CT trong diem 5nam_Tong hop so lieu 2" xfId="15847"/>
    <cellStyle name="1_BC 8 thang 2009 ve CT trong diem 5nam_Tong hop so lieu 2 2" xfId="15848"/>
    <cellStyle name="1_BC 8 thang 2009 ve CT trong diem 5nam_Tong hop so lieu 2 2 2" xfId="15849"/>
    <cellStyle name="1_BC 8 thang 2009 ve CT trong diem 5nam_Tong hop so lieu 2 2 3" xfId="15850"/>
    <cellStyle name="1_BC 8 thang 2009 ve CT trong diem 5nam_Tong hop so lieu 2 3" xfId="15851"/>
    <cellStyle name="1_BC 8 thang 2009 ve CT trong diem 5nam_Tong hop so lieu 2 3 2" xfId="15852"/>
    <cellStyle name="1_BC 8 thang 2009 ve CT trong diem 5nam_Tong hop so lieu 2 3 3" xfId="15853"/>
    <cellStyle name="1_BC 8 thang 2009 ve CT trong diem 5nam_Tong hop so lieu 2 4" xfId="15854"/>
    <cellStyle name="1_BC 8 thang 2009 ve CT trong diem 5nam_Tong hop so lieu 2 4 2" xfId="15855"/>
    <cellStyle name="1_BC 8 thang 2009 ve CT trong diem 5nam_Tong hop so lieu 2 4 3" xfId="15856"/>
    <cellStyle name="1_BC 8 thang 2009 ve CT trong diem 5nam_Tong hop so lieu 2 5" xfId="15857"/>
    <cellStyle name="1_BC 8 thang 2009 ve CT trong diem 5nam_Tong hop so lieu 2 6" xfId="15858"/>
    <cellStyle name="1_BC 8 thang 2009 ve CT trong diem 5nam_Tong hop so lieu 3" xfId="15859"/>
    <cellStyle name="1_BC 8 thang 2009 ve CT trong diem 5nam_Tong hop so lieu 3 2" xfId="15860"/>
    <cellStyle name="1_BC 8 thang 2009 ve CT trong diem 5nam_Tong hop so lieu 3 3" xfId="15861"/>
    <cellStyle name="1_BC 8 thang 2009 ve CT trong diem 5nam_Tong hop so lieu 4" xfId="15862"/>
    <cellStyle name="1_BC 8 thang 2009 ve CT trong diem 5nam_Tong hop so lieu 4 2" xfId="15863"/>
    <cellStyle name="1_BC 8 thang 2009 ve CT trong diem 5nam_Tong hop so lieu 4 3" xfId="15864"/>
    <cellStyle name="1_BC 8 thang 2009 ve CT trong diem 5nam_Tong hop so lieu 5" xfId="15865"/>
    <cellStyle name="1_BC 8 thang 2009 ve CT trong diem 5nam_Tong hop so lieu 5 2" xfId="15866"/>
    <cellStyle name="1_BC 8 thang 2009 ve CT trong diem 5nam_Tong hop so lieu 5 3" xfId="15867"/>
    <cellStyle name="1_BC 8 thang 2009 ve CT trong diem 5nam_Tong hop so lieu 6" xfId="15868"/>
    <cellStyle name="1_BC 8 thang 2009 ve CT trong diem 5nam_Tong hop so lieu 7" xfId="15869"/>
    <cellStyle name="1_BC 8 thang 2009 ve CT trong diem 5nam_Tong hop so lieu_BC cong trinh trong diem" xfId="4693"/>
    <cellStyle name="1_BC 8 thang 2009 ve CT trong diem 5nam_Tong hop so lieu_BC cong trinh trong diem 2" xfId="15870"/>
    <cellStyle name="1_BC 8 thang 2009 ve CT trong diem 5nam_Tong hop so lieu_BC cong trinh trong diem 2 2" xfId="15871"/>
    <cellStyle name="1_BC 8 thang 2009 ve CT trong diem 5nam_Tong hop so lieu_BC cong trinh trong diem 2 2 2" xfId="15872"/>
    <cellStyle name="1_BC 8 thang 2009 ve CT trong diem 5nam_Tong hop so lieu_BC cong trinh trong diem 2 2 3" xfId="15873"/>
    <cellStyle name="1_BC 8 thang 2009 ve CT trong diem 5nam_Tong hop so lieu_BC cong trinh trong diem 2 3" xfId="15874"/>
    <cellStyle name="1_BC 8 thang 2009 ve CT trong diem 5nam_Tong hop so lieu_BC cong trinh trong diem 2 3 2" xfId="15875"/>
    <cellStyle name="1_BC 8 thang 2009 ve CT trong diem 5nam_Tong hop so lieu_BC cong trinh trong diem 2 3 3" xfId="15876"/>
    <cellStyle name="1_BC 8 thang 2009 ve CT trong diem 5nam_Tong hop so lieu_BC cong trinh trong diem 2 4" xfId="15877"/>
    <cellStyle name="1_BC 8 thang 2009 ve CT trong diem 5nam_Tong hop so lieu_BC cong trinh trong diem 2 4 2" xfId="15878"/>
    <cellStyle name="1_BC 8 thang 2009 ve CT trong diem 5nam_Tong hop so lieu_BC cong trinh trong diem 2 4 3" xfId="15879"/>
    <cellStyle name="1_BC 8 thang 2009 ve CT trong diem 5nam_Tong hop so lieu_BC cong trinh trong diem 2 5" xfId="15880"/>
    <cellStyle name="1_BC 8 thang 2009 ve CT trong diem 5nam_Tong hop so lieu_BC cong trinh trong diem 2 6" xfId="15881"/>
    <cellStyle name="1_BC 8 thang 2009 ve CT trong diem 5nam_Tong hop so lieu_BC cong trinh trong diem 3" xfId="15882"/>
    <cellStyle name="1_BC 8 thang 2009 ve CT trong diem 5nam_Tong hop so lieu_BC cong trinh trong diem 3 2" xfId="15883"/>
    <cellStyle name="1_BC 8 thang 2009 ve CT trong diem 5nam_Tong hop so lieu_BC cong trinh trong diem 3 3" xfId="15884"/>
    <cellStyle name="1_BC 8 thang 2009 ve CT trong diem 5nam_Tong hop so lieu_BC cong trinh trong diem 4" xfId="15885"/>
    <cellStyle name="1_BC 8 thang 2009 ve CT trong diem 5nam_Tong hop so lieu_BC cong trinh trong diem 4 2" xfId="15886"/>
    <cellStyle name="1_BC 8 thang 2009 ve CT trong diem 5nam_Tong hop so lieu_BC cong trinh trong diem 4 3" xfId="15887"/>
    <cellStyle name="1_BC 8 thang 2009 ve CT trong diem 5nam_Tong hop so lieu_BC cong trinh trong diem 5" xfId="15888"/>
    <cellStyle name="1_BC 8 thang 2009 ve CT trong diem 5nam_Tong hop so lieu_BC cong trinh trong diem 5 2" xfId="15889"/>
    <cellStyle name="1_BC 8 thang 2009 ve CT trong diem 5nam_Tong hop so lieu_BC cong trinh trong diem 5 3" xfId="15890"/>
    <cellStyle name="1_BC 8 thang 2009 ve CT trong diem 5nam_Tong hop so lieu_BC cong trinh trong diem 6" xfId="15891"/>
    <cellStyle name="1_BC 8 thang 2009 ve CT trong diem 5nam_Tong hop so lieu_BC cong trinh trong diem 7" xfId="15892"/>
    <cellStyle name="1_BC 8 thang 2009 ve CT trong diem 5nam_Tong hop so lieu_BC cong trinh trong diem_BC von DTPT 6 thang 2012" xfId="4694"/>
    <cellStyle name="1_BC 8 thang 2009 ve CT trong diem 5nam_Tong hop so lieu_BC cong trinh trong diem_BC von DTPT 6 thang 2012 2" xfId="15893"/>
    <cellStyle name="1_BC 8 thang 2009 ve CT trong diem 5nam_Tong hop so lieu_BC cong trinh trong diem_BC von DTPT 6 thang 2012 2 2" xfId="15894"/>
    <cellStyle name="1_BC 8 thang 2009 ve CT trong diem 5nam_Tong hop so lieu_BC cong trinh trong diem_BC von DTPT 6 thang 2012 2 2 2" xfId="15895"/>
    <cellStyle name="1_BC 8 thang 2009 ve CT trong diem 5nam_Tong hop so lieu_BC cong trinh trong diem_BC von DTPT 6 thang 2012 2 2 3" xfId="15896"/>
    <cellStyle name="1_BC 8 thang 2009 ve CT trong diem 5nam_Tong hop so lieu_BC cong trinh trong diem_BC von DTPT 6 thang 2012 2 3" xfId="15897"/>
    <cellStyle name="1_BC 8 thang 2009 ve CT trong diem 5nam_Tong hop so lieu_BC cong trinh trong diem_BC von DTPT 6 thang 2012 2 3 2" xfId="15898"/>
    <cellStyle name="1_BC 8 thang 2009 ve CT trong diem 5nam_Tong hop so lieu_BC cong trinh trong diem_BC von DTPT 6 thang 2012 2 3 3" xfId="15899"/>
    <cellStyle name="1_BC 8 thang 2009 ve CT trong diem 5nam_Tong hop so lieu_BC cong trinh trong diem_BC von DTPT 6 thang 2012 2 4" xfId="15900"/>
    <cellStyle name="1_BC 8 thang 2009 ve CT trong diem 5nam_Tong hop so lieu_BC cong trinh trong diem_BC von DTPT 6 thang 2012 2 4 2" xfId="15901"/>
    <cellStyle name="1_BC 8 thang 2009 ve CT trong diem 5nam_Tong hop so lieu_BC cong trinh trong diem_BC von DTPT 6 thang 2012 2 4 3" xfId="15902"/>
    <cellStyle name="1_BC 8 thang 2009 ve CT trong diem 5nam_Tong hop so lieu_BC cong trinh trong diem_BC von DTPT 6 thang 2012 2 5" xfId="15903"/>
    <cellStyle name="1_BC 8 thang 2009 ve CT trong diem 5nam_Tong hop so lieu_BC cong trinh trong diem_BC von DTPT 6 thang 2012 2 6" xfId="15904"/>
    <cellStyle name="1_BC 8 thang 2009 ve CT trong diem 5nam_Tong hop so lieu_BC cong trinh trong diem_BC von DTPT 6 thang 2012 3" xfId="15905"/>
    <cellStyle name="1_BC 8 thang 2009 ve CT trong diem 5nam_Tong hop so lieu_BC cong trinh trong diem_BC von DTPT 6 thang 2012 3 2" xfId="15906"/>
    <cellStyle name="1_BC 8 thang 2009 ve CT trong diem 5nam_Tong hop so lieu_BC cong trinh trong diem_BC von DTPT 6 thang 2012 3 3" xfId="15907"/>
    <cellStyle name="1_BC 8 thang 2009 ve CT trong diem 5nam_Tong hop so lieu_BC cong trinh trong diem_BC von DTPT 6 thang 2012 4" xfId="15908"/>
    <cellStyle name="1_BC 8 thang 2009 ve CT trong diem 5nam_Tong hop so lieu_BC cong trinh trong diem_BC von DTPT 6 thang 2012 4 2" xfId="15909"/>
    <cellStyle name="1_BC 8 thang 2009 ve CT trong diem 5nam_Tong hop so lieu_BC cong trinh trong diem_BC von DTPT 6 thang 2012 4 3" xfId="15910"/>
    <cellStyle name="1_BC 8 thang 2009 ve CT trong diem 5nam_Tong hop so lieu_BC cong trinh trong diem_BC von DTPT 6 thang 2012 5" xfId="15911"/>
    <cellStyle name="1_BC 8 thang 2009 ve CT trong diem 5nam_Tong hop so lieu_BC cong trinh trong diem_BC von DTPT 6 thang 2012 5 2" xfId="15912"/>
    <cellStyle name="1_BC 8 thang 2009 ve CT trong diem 5nam_Tong hop so lieu_BC cong trinh trong diem_BC von DTPT 6 thang 2012 5 3" xfId="15913"/>
    <cellStyle name="1_BC 8 thang 2009 ve CT trong diem 5nam_Tong hop so lieu_BC cong trinh trong diem_BC von DTPT 6 thang 2012 6" xfId="15914"/>
    <cellStyle name="1_BC 8 thang 2009 ve CT trong diem 5nam_Tong hop so lieu_BC cong trinh trong diem_BC von DTPT 6 thang 2012 7" xfId="15915"/>
    <cellStyle name="1_BC 8 thang 2009 ve CT trong diem 5nam_Tong hop so lieu_BC cong trinh trong diem_Bieu du thao QD von ho tro co MT" xfId="4695"/>
    <cellStyle name="1_BC 8 thang 2009 ve CT trong diem 5nam_Tong hop so lieu_BC cong trinh trong diem_Bieu du thao QD von ho tro co MT 2" xfId="15916"/>
    <cellStyle name="1_BC 8 thang 2009 ve CT trong diem 5nam_Tong hop so lieu_BC cong trinh trong diem_Bieu du thao QD von ho tro co MT 2 2" xfId="15917"/>
    <cellStyle name="1_BC 8 thang 2009 ve CT trong diem 5nam_Tong hop so lieu_BC cong trinh trong diem_Bieu du thao QD von ho tro co MT 2 2 2" xfId="15918"/>
    <cellStyle name="1_BC 8 thang 2009 ve CT trong diem 5nam_Tong hop so lieu_BC cong trinh trong diem_Bieu du thao QD von ho tro co MT 2 2 3" xfId="15919"/>
    <cellStyle name="1_BC 8 thang 2009 ve CT trong diem 5nam_Tong hop so lieu_BC cong trinh trong diem_Bieu du thao QD von ho tro co MT 2 3" xfId="15920"/>
    <cellStyle name="1_BC 8 thang 2009 ve CT trong diem 5nam_Tong hop so lieu_BC cong trinh trong diem_Bieu du thao QD von ho tro co MT 2 3 2" xfId="15921"/>
    <cellStyle name="1_BC 8 thang 2009 ve CT trong diem 5nam_Tong hop so lieu_BC cong trinh trong diem_Bieu du thao QD von ho tro co MT 2 3 3" xfId="15922"/>
    <cellStyle name="1_BC 8 thang 2009 ve CT trong diem 5nam_Tong hop so lieu_BC cong trinh trong diem_Bieu du thao QD von ho tro co MT 2 4" xfId="15923"/>
    <cellStyle name="1_BC 8 thang 2009 ve CT trong diem 5nam_Tong hop so lieu_BC cong trinh trong diem_Bieu du thao QD von ho tro co MT 2 4 2" xfId="15924"/>
    <cellStyle name="1_BC 8 thang 2009 ve CT trong diem 5nam_Tong hop so lieu_BC cong trinh trong diem_Bieu du thao QD von ho tro co MT 2 4 3" xfId="15925"/>
    <cellStyle name="1_BC 8 thang 2009 ve CT trong diem 5nam_Tong hop so lieu_BC cong trinh trong diem_Bieu du thao QD von ho tro co MT 2 5" xfId="15926"/>
    <cellStyle name="1_BC 8 thang 2009 ve CT trong diem 5nam_Tong hop so lieu_BC cong trinh trong diem_Bieu du thao QD von ho tro co MT 2 6" xfId="15927"/>
    <cellStyle name="1_BC 8 thang 2009 ve CT trong diem 5nam_Tong hop so lieu_BC cong trinh trong diem_Bieu du thao QD von ho tro co MT 3" xfId="15928"/>
    <cellStyle name="1_BC 8 thang 2009 ve CT trong diem 5nam_Tong hop so lieu_BC cong trinh trong diem_Bieu du thao QD von ho tro co MT 3 2" xfId="15929"/>
    <cellStyle name="1_BC 8 thang 2009 ve CT trong diem 5nam_Tong hop so lieu_BC cong trinh trong diem_Bieu du thao QD von ho tro co MT 3 3" xfId="15930"/>
    <cellStyle name="1_BC 8 thang 2009 ve CT trong diem 5nam_Tong hop so lieu_BC cong trinh trong diem_Bieu du thao QD von ho tro co MT 4" xfId="15931"/>
    <cellStyle name="1_BC 8 thang 2009 ve CT trong diem 5nam_Tong hop so lieu_BC cong trinh trong diem_Bieu du thao QD von ho tro co MT 4 2" xfId="15932"/>
    <cellStyle name="1_BC 8 thang 2009 ve CT trong diem 5nam_Tong hop so lieu_BC cong trinh trong diem_Bieu du thao QD von ho tro co MT 4 3" xfId="15933"/>
    <cellStyle name="1_BC 8 thang 2009 ve CT trong diem 5nam_Tong hop so lieu_BC cong trinh trong diem_Bieu du thao QD von ho tro co MT 5" xfId="15934"/>
    <cellStyle name="1_BC 8 thang 2009 ve CT trong diem 5nam_Tong hop so lieu_BC cong trinh trong diem_Bieu du thao QD von ho tro co MT 5 2" xfId="15935"/>
    <cellStyle name="1_BC 8 thang 2009 ve CT trong diem 5nam_Tong hop so lieu_BC cong trinh trong diem_Bieu du thao QD von ho tro co MT 5 3" xfId="15936"/>
    <cellStyle name="1_BC 8 thang 2009 ve CT trong diem 5nam_Tong hop so lieu_BC cong trinh trong diem_Bieu du thao QD von ho tro co MT 6" xfId="15937"/>
    <cellStyle name="1_BC 8 thang 2009 ve CT trong diem 5nam_Tong hop so lieu_BC cong trinh trong diem_Bieu du thao QD von ho tro co MT 7" xfId="15938"/>
    <cellStyle name="1_BC 8 thang 2009 ve CT trong diem 5nam_Tong hop so lieu_BC cong trinh trong diem_Ke hoach 2012 (theo doi)" xfId="4696"/>
    <cellStyle name="1_BC 8 thang 2009 ve CT trong diem 5nam_Tong hop so lieu_BC cong trinh trong diem_Ke hoach 2012 (theo doi) 2" xfId="15939"/>
    <cellStyle name="1_BC 8 thang 2009 ve CT trong diem 5nam_Tong hop so lieu_BC cong trinh trong diem_Ke hoach 2012 (theo doi) 2 2" xfId="15940"/>
    <cellStyle name="1_BC 8 thang 2009 ve CT trong diem 5nam_Tong hop so lieu_BC cong trinh trong diem_Ke hoach 2012 (theo doi) 2 2 2" xfId="15941"/>
    <cellStyle name="1_BC 8 thang 2009 ve CT trong diem 5nam_Tong hop so lieu_BC cong trinh trong diem_Ke hoach 2012 (theo doi) 2 2 3" xfId="15942"/>
    <cellStyle name="1_BC 8 thang 2009 ve CT trong diem 5nam_Tong hop so lieu_BC cong trinh trong diem_Ke hoach 2012 (theo doi) 2 3" xfId="15943"/>
    <cellStyle name="1_BC 8 thang 2009 ve CT trong diem 5nam_Tong hop so lieu_BC cong trinh trong diem_Ke hoach 2012 (theo doi) 2 3 2" xfId="15944"/>
    <cellStyle name="1_BC 8 thang 2009 ve CT trong diem 5nam_Tong hop so lieu_BC cong trinh trong diem_Ke hoach 2012 (theo doi) 2 3 3" xfId="15945"/>
    <cellStyle name="1_BC 8 thang 2009 ve CT trong diem 5nam_Tong hop so lieu_BC cong trinh trong diem_Ke hoach 2012 (theo doi) 2 4" xfId="15946"/>
    <cellStyle name="1_BC 8 thang 2009 ve CT trong diem 5nam_Tong hop so lieu_BC cong trinh trong diem_Ke hoach 2012 (theo doi) 2 4 2" xfId="15947"/>
    <cellStyle name="1_BC 8 thang 2009 ve CT trong diem 5nam_Tong hop so lieu_BC cong trinh trong diem_Ke hoach 2012 (theo doi) 2 4 3" xfId="15948"/>
    <cellStyle name="1_BC 8 thang 2009 ve CT trong diem 5nam_Tong hop so lieu_BC cong trinh trong diem_Ke hoach 2012 (theo doi) 2 5" xfId="15949"/>
    <cellStyle name="1_BC 8 thang 2009 ve CT trong diem 5nam_Tong hop so lieu_BC cong trinh trong diem_Ke hoach 2012 (theo doi) 2 6" xfId="15950"/>
    <cellStyle name="1_BC 8 thang 2009 ve CT trong diem 5nam_Tong hop so lieu_BC cong trinh trong diem_Ke hoach 2012 (theo doi) 3" xfId="15951"/>
    <cellStyle name="1_BC 8 thang 2009 ve CT trong diem 5nam_Tong hop so lieu_BC cong trinh trong diem_Ke hoach 2012 (theo doi) 3 2" xfId="15952"/>
    <cellStyle name="1_BC 8 thang 2009 ve CT trong diem 5nam_Tong hop so lieu_BC cong trinh trong diem_Ke hoach 2012 (theo doi) 3 3" xfId="15953"/>
    <cellStyle name="1_BC 8 thang 2009 ve CT trong diem 5nam_Tong hop so lieu_BC cong trinh trong diem_Ke hoach 2012 (theo doi) 4" xfId="15954"/>
    <cellStyle name="1_BC 8 thang 2009 ve CT trong diem 5nam_Tong hop so lieu_BC cong trinh trong diem_Ke hoach 2012 (theo doi) 4 2" xfId="15955"/>
    <cellStyle name="1_BC 8 thang 2009 ve CT trong diem 5nam_Tong hop so lieu_BC cong trinh trong diem_Ke hoach 2012 (theo doi) 4 3" xfId="15956"/>
    <cellStyle name="1_BC 8 thang 2009 ve CT trong diem 5nam_Tong hop so lieu_BC cong trinh trong diem_Ke hoach 2012 (theo doi) 5" xfId="15957"/>
    <cellStyle name="1_BC 8 thang 2009 ve CT trong diem 5nam_Tong hop so lieu_BC cong trinh trong diem_Ke hoach 2012 (theo doi) 5 2" xfId="15958"/>
    <cellStyle name="1_BC 8 thang 2009 ve CT trong diem 5nam_Tong hop so lieu_BC cong trinh trong diem_Ke hoach 2012 (theo doi) 5 3" xfId="15959"/>
    <cellStyle name="1_BC 8 thang 2009 ve CT trong diem 5nam_Tong hop so lieu_BC cong trinh trong diem_Ke hoach 2012 (theo doi) 6" xfId="15960"/>
    <cellStyle name="1_BC 8 thang 2009 ve CT trong diem 5nam_Tong hop so lieu_BC cong trinh trong diem_Ke hoach 2012 (theo doi) 7" xfId="15961"/>
    <cellStyle name="1_BC 8 thang 2009 ve CT trong diem 5nam_Tong hop so lieu_BC cong trinh trong diem_Ke hoach 2012 theo doi (giai ngan 30.6.12)" xfId="4697"/>
    <cellStyle name="1_BC 8 thang 2009 ve CT trong diem 5nam_Tong hop so lieu_BC cong trinh trong diem_Ke hoach 2012 theo doi (giai ngan 30.6.12) 2" xfId="15962"/>
    <cellStyle name="1_BC 8 thang 2009 ve CT trong diem 5nam_Tong hop so lieu_BC cong trinh trong diem_Ke hoach 2012 theo doi (giai ngan 30.6.12) 2 2" xfId="15963"/>
    <cellStyle name="1_BC 8 thang 2009 ve CT trong diem 5nam_Tong hop so lieu_BC cong trinh trong diem_Ke hoach 2012 theo doi (giai ngan 30.6.12) 2 2 2" xfId="15964"/>
    <cellStyle name="1_BC 8 thang 2009 ve CT trong diem 5nam_Tong hop so lieu_BC cong trinh trong diem_Ke hoach 2012 theo doi (giai ngan 30.6.12) 2 2 3" xfId="15965"/>
    <cellStyle name="1_BC 8 thang 2009 ve CT trong diem 5nam_Tong hop so lieu_BC cong trinh trong diem_Ke hoach 2012 theo doi (giai ngan 30.6.12) 2 3" xfId="15966"/>
    <cellStyle name="1_BC 8 thang 2009 ve CT trong diem 5nam_Tong hop so lieu_BC cong trinh trong diem_Ke hoach 2012 theo doi (giai ngan 30.6.12) 2 3 2" xfId="15967"/>
    <cellStyle name="1_BC 8 thang 2009 ve CT trong diem 5nam_Tong hop so lieu_BC cong trinh trong diem_Ke hoach 2012 theo doi (giai ngan 30.6.12) 2 3 3" xfId="15968"/>
    <cellStyle name="1_BC 8 thang 2009 ve CT trong diem 5nam_Tong hop so lieu_BC cong trinh trong diem_Ke hoach 2012 theo doi (giai ngan 30.6.12) 2 4" xfId="15969"/>
    <cellStyle name="1_BC 8 thang 2009 ve CT trong diem 5nam_Tong hop so lieu_BC cong trinh trong diem_Ke hoach 2012 theo doi (giai ngan 30.6.12) 2 4 2" xfId="15970"/>
    <cellStyle name="1_BC 8 thang 2009 ve CT trong diem 5nam_Tong hop so lieu_BC cong trinh trong diem_Ke hoach 2012 theo doi (giai ngan 30.6.12) 2 4 3" xfId="15971"/>
    <cellStyle name="1_BC 8 thang 2009 ve CT trong diem 5nam_Tong hop so lieu_BC cong trinh trong diem_Ke hoach 2012 theo doi (giai ngan 30.6.12) 2 5" xfId="15972"/>
    <cellStyle name="1_BC 8 thang 2009 ve CT trong diem 5nam_Tong hop so lieu_BC cong trinh trong diem_Ke hoach 2012 theo doi (giai ngan 30.6.12) 2 6" xfId="15973"/>
    <cellStyle name="1_BC 8 thang 2009 ve CT trong diem 5nam_Tong hop so lieu_BC cong trinh trong diem_Ke hoach 2012 theo doi (giai ngan 30.6.12) 3" xfId="15974"/>
    <cellStyle name="1_BC 8 thang 2009 ve CT trong diem 5nam_Tong hop so lieu_BC cong trinh trong diem_Ke hoach 2012 theo doi (giai ngan 30.6.12) 3 2" xfId="15975"/>
    <cellStyle name="1_BC 8 thang 2009 ve CT trong diem 5nam_Tong hop so lieu_BC cong trinh trong diem_Ke hoach 2012 theo doi (giai ngan 30.6.12) 3 3" xfId="15976"/>
    <cellStyle name="1_BC 8 thang 2009 ve CT trong diem 5nam_Tong hop so lieu_BC cong trinh trong diem_Ke hoach 2012 theo doi (giai ngan 30.6.12) 4" xfId="15977"/>
    <cellStyle name="1_BC 8 thang 2009 ve CT trong diem 5nam_Tong hop so lieu_BC cong trinh trong diem_Ke hoach 2012 theo doi (giai ngan 30.6.12) 4 2" xfId="15978"/>
    <cellStyle name="1_BC 8 thang 2009 ve CT trong diem 5nam_Tong hop so lieu_BC cong trinh trong diem_Ke hoach 2012 theo doi (giai ngan 30.6.12) 4 3" xfId="15979"/>
    <cellStyle name="1_BC 8 thang 2009 ve CT trong diem 5nam_Tong hop so lieu_BC cong trinh trong diem_Ke hoach 2012 theo doi (giai ngan 30.6.12) 5" xfId="15980"/>
    <cellStyle name="1_BC 8 thang 2009 ve CT trong diem 5nam_Tong hop so lieu_BC cong trinh trong diem_Ke hoach 2012 theo doi (giai ngan 30.6.12) 5 2" xfId="15981"/>
    <cellStyle name="1_BC 8 thang 2009 ve CT trong diem 5nam_Tong hop so lieu_BC cong trinh trong diem_Ke hoach 2012 theo doi (giai ngan 30.6.12) 5 3" xfId="15982"/>
    <cellStyle name="1_BC 8 thang 2009 ve CT trong diem 5nam_Tong hop so lieu_BC cong trinh trong diem_Ke hoach 2012 theo doi (giai ngan 30.6.12) 6" xfId="15983"/>
    <cellStyle name="1_BC 8 thang 2009 ve CT trong diem 5nam_Tong hop so lieu_BC cong trinh trong diem_Ke hoach 2012 theo doi (giai ngan 30.6.12) 7" xfId="15984"/>
    <cellStyle name="1_BC 8 thang 2009 ve CT trong diem 5nam_Tong hop so lieu_BC von DTPT 6 thang 2012" xfId="4698"/>
    <cellStyle name="1_BC 8 thang 2009 ve CT trong diem 5nam_Tong hop so lieu_BC von DTPT 6 thang 2012 2" xfId="15985"/>
    <cellStyle name="1_BC 8 thang 2009 ve CT trong diem 5nam_Tong hop so lieu_BC von DTPT 6 thang 2012 2 2" xfId="15986"/>
    <cellStyle name="1_BC 8 thang 2009 ve CT trong diem 5nam_Tong hop so lieu_BC von DTPT 6 thang 2012 2 2 2" xfId="15987"/>
    <cellStyle name="1_BC 8 thang 2009 ve CT trong diem 5nam_Tong hop so lieu_BC von DTPT 6 thang 2012 2 2 3" xfId="15988"/>
    <cellStyle name="1_BC 8 thang 2009 ve CT trong diem 5nam_Tong hop so lieu_BC von DTPT 6 thang 2012 2 3" xfId="15989"/>
    <cellStyle name="1_BC 8 thang 2009 ve CT trong diem 5nam_Tong hop so lieu_BC von DTPT 6 thang 2012 2 3 2" xfId="15990"/>
    <cellStyle name="1_BC 8 thang 2009 ve CT trong diem 5nam_Tong hop so lieu_BC von DTPT 6 thang 2012 2 3 3" xfId="15991"/>
    <cellStyle name="1_BC 8 thang 2009 ve CT trong diem 5nam_Tong hop so lieu_BC von DTPT 6 thang 2012 2 4" xfId="15992"/>
    <cellStyle name="1_BC 8 thang 2009 ve CT trong diem 5nam_Tong hop so lieu_BC von DTPT 6 thang 2012 2 4 2" xfId="15993"/>
    <cellStyle name="1_BC 8 thang 2009 ve CT trong diem 5nam_Tong hop so lieu_BC von DTPT 6 thang 2012 2 4 3" xfId="15994"/>
    <cellStyle name="1_BC 8 thang 2009 ve CT trong diem 5nam_Tong hop so lieu_BC von DTPT 6 thang 2012 2 5" xfId="15995"/>
    <cellStyle name="1_BC 8 thang 2009 ve CT trong diem 5nam_Tong hop so lieu_BC von DTPT 6 thang 2012 2 6" xfId="15996"/>
    <cellStyle name="1_BC 8 thang 2009 ve CT trong diem 5nam_Tong hop so lieu_BC von DTPT 6 thang 2012 3" xfId="15997"/>
    <cellStyle name="1_BC 8 thang 2009 ve CT trong diem 5nam_Tong hop so lieu_BC von DTPT 6 thang 2012 3 2" xfId="15998"/>
    <cellStyle name="1_BC 8 thang 2009 ve CT trong diem 5nam_Tong hop so lieu_BC von DTPT 6 thang 2012 3 3" xfId="15999"/>
    <cellStyle name="1_BC 8 thang 2009 ve CT trong diem 5nam_Tong hop so lieu_BC von DTPT 6 thang 2012 4" xfId="16000"/>
    <cellStyle name="1_BC 8 thang 2009 ve CT trong diem 5nam_Tong hop so lieu_BC von DTPT 6 thang 2012 4 2" xfId="16001"/>
    <cellStyle name="1_BC 8 thang 2009 ve CT trong diem 5nam_Tong hop so lieu_BC von DTPT 6 thang 2012 4 3" xfId="16002"/>
    <cellStyle name="1_BC 8 thang 2009 ve CT trong diem 5nam_Tong hop so lieu_BC von DTPT 6 thang 2012 5" xfId="16003"/>
    <cellStyle name="1_BC 8 thang 2009 ve CT trong diem 5nam_Tong hop so lieu_BC von DTPT 6 thang 2012 5 2" xfId="16004"/>
    <cellStyle name="1_BC 8 thang 2009 ve CT trong diem 5nam_Tong hop so lieu_BC von DTPT 6 thang 2012 5 3" xfId="16005"/>
    <cellStyle name="1_BC 8 thang 2009 ve CT trong diem 5nam_Tong hop so lieu_BC von DTPT 6 thang 2012 6" xfId="16006"/>
    <cellStyle name="1_BC 8 thang 2009 ve CT trong diem 5nam_Tong hop so lieu_BC von DTPT 6 thang 2012 7" xfId="16007"/>
    <cellStyle name="1_BC 8 thang 2009 ve CT trong diem 5nam_Tong hop so lieu_Bieu du thao QD von ho tro co MT" xfId="4699"/>
    <cellStyle name="1_BC 8 thang 2009 ve CT trong diem 5nam_Tong hop so lieu_Bieu du thao QD von ho tro co MT 2" xfId="16008"/>
    <cellStyle name="1_BC 8 thang 2009 ve CT trong diem 5nam_Tong hop so lieu_Bieu du thao QD von ho tro co MT 2 2" xfId="16009"/>
    <cellStyle name="1_BC 8 thang 2009 ve CT trong diem 5nam_Tong hop so lieu_Bieu du thao QD von ho tro co MT 2 2 2" xfId="16010"/>
    <cellStyle name="1_BC 8 thang 2009 ve CT trong diem 5nam_Tong hop so lieu_Bieu du thao QD von ho tro co MT 2 2 3" xfId="16011"/>
    <cellStyle name="1_BC 8 thang 2009 ve CT trong diem 5nam_Tong hop so lieu_Bieu du thao QD von ho tro co MT 2 3" xfId="16012"/>
    <cellStyle name="1_BC 8 thang 2009 ve CT trong diem 5nam_Tong hop so lieu_Bieu du thao QD von ho tro co MT 2 3 2" xfId="16013"/>
    <cellStyle name="1_BC 8 thang 2009 ve CT trong diem 5nam_Tong hop so lieu_Bieu du thao QD von ho tro co MT 2 3 3" xfId="16014"/>
    <cellStyle name="1_BC 8 thang 2009 ve CT trong diem 5nam_Tong hop so lieu_Bieu du thao QD von ho tro co MT 2 4" xfId="16015"/>
    <cellStyle name="1_BC 8 thang 2009 ve CT trong diem 5nam_Tong hop so lieu_Bieu du thao QD von ho tro co MT 2 4 2" xfId="16016"/>
    <cellStyle name="1_BC 8 thang 2009 ve CT trong diem 5nam_Tong hop so lieu_Bieu du thao QD von ho tro co MT 2 4 3" xfId="16017"/>
    <cellStyle name="1_BC 8 thang 2009 ve CT trong diem 5nam_Tong hop so lieu_Bieu du thao QD von ho tro co MT 2 5" xfId="16018"/>
    <cellStyle name="1_BC 8 thang 2009 ve CT trong diem 5nam_Tong hop so lieu_Bieu du thao QD von ho tro co MT 2 6" xfId="16019"/>
    <cellStyle name="1_BC 8 thang 2009 ve CT trong diem 5nam_Tong hop so lieu_Bieu du thao QD von ho tro co MT 3" xfId="16020"/>
    <cellStyle name="1_BC 8 thang 2009 ve CT trong diem 5nam_Tong hop so lieu_Bieu du thao QD von ho tro co MT 3 2" xfId="16021"/>
    <cellStyle name="1_BC 8 thang 2009 ve CT trong diem 5nam_Tong hop so lieu_Bieu du thao QD von ho tro co MT 3 3" xfId="16022"/>
    <cellStyle name="1_BC 8 thang 2009 ve CT trong diem 5nam_Tong hop so lieu_Bieu du thao QD von ho tro co MT 4" xfId="16023"/>
    <cellStyle name="1_BC 8 thang 2009 ve CT trong diem 5nam_Tong hop so lieu_Bieu du thao QD von ho tro co MT 4 2" xfId="16024"/>
    <cellStyle name="1_BC 8 thang 2009 ve CT trong diem 5nam_Tong hop so lieu_Bieu du thao QD von ho tro co MT 4 3" xfId="16025"/>
    <cellStyle name="1_BC 8 thang 2009 ve CT trong diem 5nam_Tong hop so lieu_Bieu du thao QD von ho tro co MT 5" xfId="16026"/>
    <cellStyle name="1_BC 8 thang 2009 ve CT trong diem 5nam_Tong hop so lieu_Bieu du thao QD von ho tro co MT 5 2" xfId="16027"/>
    <cellStyle name="1_BC 8 thang 2009 ve CT trong diem 5nam_Tong hop so lieu_Bieu du thao QD von ho tro co MT 5 3" xfId="16028"/>
    <cellStyle name="1_BC 8 thang 2009 ve CT trong diem 5nam_Tong hop so lieu_Bieu du thao QD von ho tro co MT 6" xfId="16029"/>
    <cellStyle name="1_BC 8 thang 2009 ve CT trong diem 5nam_Tong hop so lieu_Bieu du thao QD von ho tro co MT 7" xfId="16030"/>
    <cellStyle name="1_BC 8 thang 2009 ve CT trong diem 5nam_Tong hop so lieu_Ke hoach 2012 (theo doi)" xfId="4700"/>
    <cellStyle name="1_BC 8 thang 2009 ve CT trong diem 5nam_Tong hop so lieu_Ke hoach 2012 (theo doi) 2" xfId="16031"/>
    <cellStyle name="1_BC 8 thang 2009 ve CT trong diem 5nam_Tong hop so lieu_Ke hoach 2012 (theo doi) 2 2" xfId="16032"/>
    <cellStyle name="1_BC 8 thang 2009 ve CT trong diem 5nam_Tong hop so lieu_Ke hoach 2012 (theo doi) 2 2 2" xfId="16033"/>
    <cellStyle name="1_BC 8 thang 2009 ve CT trong diem 5nam_Tong hop so lieu_Ke hoach 2012 (theo doi) 2 2 3" xfId="16034"/>
    <cellStyle name="1_BC 8 thang 2009 ve CT trong diem 5nam_Tong hop so lieu_Ke hoach 2012 (theo doi) 2 3" xfId="16035"/>
    <cellStyle name="1_BC 8 thang 2009 ve CT trong diem 5nam_Tong hop so lieu_Ke hoach 2012 (theo doi) 2 3 2" xfId="16036"/>
    <cellStyle name="1_BC 8 thang 2009 ve CT trong diem 5nam_Tong hop so lieu_Ke hoach 2012 (theo doi) 2 3 3" xfId="16037"/>
    <cellStyle name="1_BC 8 thang 2009 ve CT trong diem 5nam_Tong hop so lieu_Ke hoach 2012 (theo doi) 2 4" xfId="16038"/>
    <cellStyle name="1_BC 8 thang 2009 ve CT trong diem 5nam_Tong hop so lieu_Ke hoach 2012 (theo doi) 2 4 2" xfId="16039"/>
    <cellStyle name="1_BC 8 thang 2009 ve CT trong diem 5nam_Tong hop so lieu_Ke hoach 2012 (theo doi) 2 4 3" xfId="16040"/>
    <cellStyle name="1_BC 8 thang 2009 ve CT trong diem 5nam_Tong hop so lieu_Ke hoach 2012 (theo doi) 2 5" xfId="16041"/>
    <cellStyle name="1_BC 8 thang 2009 ve CT trong diem 5nam_Tong hop so lieu_Ke hoach 2012 (theo doi) 2 6" xfId="16042"/>
    <cellStyle name="1_BC 8 thang 2009 ve CT trong diem 5nam_Tong hop so lieu_Ke hoach 2012 (theo doi) 3" xfId="16043"/>
    <cellStyle name="1_BC 8 thang 2009 ve CT trong diem 5nam_Tong hop so lieu_Ke hoach 2012 (theo doi) 3 2" xfId="16044"/>
    <cellStyle name="1_BC 8 thang 2009 ve CT trong diem 5nam_Tong hop so lieu_Ke hoach 2012 (theo doi) 3 3" xfId="16045"/>
    <cellStyle name="1_BC 8 thang 2009 ve CT trong diem 5nam_Tong hop so lieu_Ke hoach 2012 (theo doi) 4" xfId="16046"/>
    <cellStyle name="1_BC 8 thang 2009 ve CT trong diem 5nam_Tong hop so lieu_Ke hoach 2012 (theo doi) 4 2" xfId="16047"/>
    <cellStyle name="1_BC 8 thang 2009 ve CT trong diem 5nam_Tong hop so lieu_Ke hoach 2012 (theo doi) 4 3" xfId="16048"/>
    <cellStyle name="1_BC 8 thang 2009 ve CT trong diem 5nam_Tong hop so lieu_Ke hoach 2012 (theo doi) 5" xfId="16049"/>
    <cellStyle name="1_BC 8 thang 2009 ve CT trong diem 5nam_Tong hop so lieu_Ke hoach 2012 (theo doi) 5 2" xfId="16050"/>
    <cellStyle name="1_BC 8 thang 2009 ve CT trong diem 5nam_Tong hop so lieu_Ke hoach 2012 (theo doi) 5 3" xfId="16051"/>
    <cellStyle name="1_BC 8 thang 2009 ve CT trong diem 5nam_Tong hop so lieu_Ke hoach 2012 (theo doi) 6" xfId="16052"/>
    <cellStyle name="1_BC 8 thang 2009 ve CT trong diem 5nam_Tong hop so lieu_Ke hoach 2012 (theo doi) 7" xfId="16053"/>
    <cellStyle name="1_BC 8 thang 2009 ve CT trong diem 5nam_Tong hop so lieu_Ke hoach 2012 theo doi (giai ngan 30.6.12)" xfId="4701"/>
    <cellStyle name="1_BC 8 thang 2009 ve CT trong diem 5nam_Tong hop so lieu_Ke hoach 2012 theo doi (giai ngan 30.6.12) 2" xfId="16054"/>
    <cellStyle name="1_BC 8 thang 2009 ve CT trong diem 5nam_Tong hop so lieu_Ke hoach 2012 theo doi (giai ngan 30.6.12) 2 2" xfId="16055"/>
    <cellStyle name="1_BC 8 thang 2009 ve CT trong diem 5nam_Tong hop so lieu_Ke hoach 2012 theo doi (giai ngan 30.6.12) 2 2 2" xfId="16056"/>
    <cellStyle name="1_BC 8 thang 2009 ve CT trong diem 5nam_Tong hop so lieu_Ke hoach 2012 theo doi (giai ngan 30.6.12) 2 2 3" xfId="16057"/>
    <cellStyle name="1_BC 8 thang 2009 ve CT trong diem 5nam_Tong hop so lieu_Ke hoach 2012 theo doi (giai ngan 30.6.12) 2 3" xfId="16058"/>
    <cellStyle name="1_BC 8 thang 2009 ve CT trong diem 5nam_Tong hop so lieu_Ke hoach 2012 theo doi (giai ngan 30.6.12) 2 3 2" xfId="16059"/>
    <cellStyle name="1_BC 8 thang 2009 ve CT trong diem 5nam_Tong hop so lieu_Ke hoach 2012 theo doi (giai ngan 30.6.12) 2 3 3" xfId="16060"/>
    <cellStyle name="1_BC 8 thang 2009 ve CT trong diem 5nam_Tong hop so lieu_Ke hoach 2012 theo doi (giai ngan 30.6.12) 2 4" xfId="16061"/>
    <cellStyle name="1_BC 8 thang 2009 ve CT trong diem 5nam_Tong hop so lieu_Ke hoach 2012 theo doi (giai ngan 30.6.12) 2 4 2" xfId="16062"/>
    <cellStyle name="1_BC 8 thang 2009 ve CT trong diem 5nam_Tong hop so lieu_Ke hoach 2012 theo doi (giai ngan 30.6.12) 2 4 3" xfId="16063"/>
    <cellStyle name="1_BC 8 thang 2009 ve CT trong diem 5nam_Tong hop so lieu_Ke hoach 2012 theo doi (giai ngan 30.6.12) 2 5" xfId="16064"/>
    <cellStyle name="1_BC 8 thang 2009 ve CT trong diem 5nam_Tong hop so lieu_Ke hoach 2012 theo doi (giai ngan 30.6.12) 2 6" xfId="16065"/>
    <cellStyle name="1_BC 8 thang 2009 ve CT trong diem 5nam_Tong hop so lieu_Ke hoach 2012 theo doi (giai ngan 30.6.12) 3" xfId="16066"/>
    <cellStyle name="1_BC 8 thang 2009 ve CT trong diem 5nam_Tong hop so lieu_Ke hoach 2012 theo doi (giai ngan 30.6.12) 3 2" xfId="16067"/>
    <cellStyle name="1_BC 8 thang 2009 ve CT trong diem 5nam_Tong hop so lieu_Ke hoach 2012 theo doi (giai ngan 30.6.12) 3 3" xfId="16068"/>
    <cellStyle name="1_BC 8 thang 2009 ve CT trong diem 5nam_Tong hop so lieu_Ke hoach 2012 theo doi (giai ngan 30.6.12) 4" xfId="16069"/>
    <cellStyle name="1_BC 8 thang 2009 ve CT trong diem 5nam_Tong hop so lieu_Ke hoach 2012 theo doi (giai ngan 30.6.12) 4 2" xfId="16070"/>
    <cellStyle name="1_BC 8 thang 2009 ve CT trong diem 5nam_Tong hop so lieu_Ke hoach 2012 theo doi (giai ngan 30.6.12) 4 3" xfId="16071"/>
    <cellStyle name="1_BC 8 thang 2009 ve CT trong diem 5nam_Tong hop so lieu_Ke hoach 2012 theo doi (giai ngan 30.6.12) 5" xfId="16072"/>
    <cellStyle name="1_BC 8 thang 2009 ve CT trong diem 5nam_Tong hop so lieu_Ke hoach 2012 theo doi (giai ngan 30.6.12) 5 2" xfId="16073"/>
    <cellStyle name="1_BC 8 thang 2009 ve CT trong diem 5nam_Tong hop so lieu_Ke hoach 2012 theo doi (giai ngan 30.6.12) 5 3" xfId="16074"/>
    <cellStyle name="1_BC 8 thang 2009 ve CT trong diem 5nam_Tong hop so lieu_Ke hoach 2012 theo doi (giai ngan 30.6.12) 6" xfId="16075"/>
    <cellStyle name="1_BC 8 thang 2009 ve CT trong diem 5nam_Tong hop so lieu_Ke hoach 2012 theo doi (giai ngan 30.6.12) 7" xfId="16076"/>
    <cellStyle name="1_BC 8 thang 2009 ve CT trong diem 5nam_Tong hop so lieu_pvhung.skhdt 20117113152041 Danh muc cong trinh trong diem" xfId="4702"/>
    <cellStyle name="1_BC 8 thang 2009 ve CT trong diem 5nam_Tong hop so lieu_pvhung.skhdt 20117113152041 Danh muc cong trinh trong diem 2" xfId="16077"/>
    <cellStyle name="1_BC 8 thang 2009 ve CT trong diem 5nam_Tong hop so lieu_pvhung.skhdt 20117113152041 Danh muc cong trinh trong diem 2 2" xfId="16078"/>
    <cellStyle name="1_BC 8 thang 2009 ve CT trong diem 5nam_Tong hop so lieu_pvhung.skhdt 20117113152041 Danh muc cong trinh trong diem 2 2 2" xfId="16079"/>
    <cellStyle name="1_BC 8 thang 2009 ve CT trong diem 5nam_Tong hop so lieu_pvhung.skhdt 20117113152041 Danh muc cong trinh trong diem 2 2 3" xfId="16080"/>
    <cellStyle name="1_BC 8 thang 2009 ve CT trong diem 5nam_Tong hop so lieu_pvhung.skhdt 20117113152041 Danh muc cong trinh trong diem 2 3" xfId="16081"/>
    <cellStyle name="1_BC 8 thang 2009 ve CT trong diem 5nam_Tong hop so lieu_pvhung.skhdt 20117113152041 Danh muc cong trinh trong diem 2 3 2" xfId="16082"/>
    <cellStyle name="1_BC 8 thang 2009 ve CT trong diem 5nam_Tong hop so lieu_pvhung.skhdt 20117113152041 Danh muc cong trinh trong diem 2 3 3" xfId="16083"/>
    <cellStyle name="1_BC 8 thang 2009 ve CT trong diem 5nam_Tong hop so lieu_pvhung.skhdt 20117113152041 Danh muc cong trinh trong diem 2 4" xfId="16084"/>
    <cellStyle name="1_BC 8 thang 2009 ve CT trong diem 5nam_Tong hop so lieu_pvhung.skhdt 20117113152041 Danh muc cong trinh trong diem 2 4 2" xfId="16085"/>
    <cellStyle name="1_BC 8 thang 2009 ve CT trong diem 5nam_Tong hop so lieu_pvhung.skhdt 20117113152041 Danh muc cong trinh trong diem 2 4 3" xfId="16086"/>
    <cellStyle name="1_BC 8 thang 2009 ve CT trong diem 5nam_Tong hop so lieu_pvhung.skhdt 20117113152041 Danh muc cong trinh trong diem 2 5" xfId="16087"/>
    <cellStyle name="1_BC 8 thang 2009 ve CT trong diem 5nam_Tong hop so lieu_pvhung.skhdt 20117113152041 Danh muc cong trinh trong diem 2 6" xfId="16088"/>
    <cellStyle name="1_BC 8 thang 2009 ve CT trong diem 5nam_Tong hop so lieu_pvhung.skhdt 20117113152041 Danh muc cong trinh trong diem 3" xfId="16089"/>
    <cellStyle name="1_BC 8 thang 2009 ve CT trong diem 5nam_Tong hop so lieu_pvhung.skhdt 20117113152041 Danh muc cong trinh trong diem 3 2" xfId="16090"/>
    <cellStyle name="1_BC 8 thang 2009 ve CT trong diem 5nam_Tong hop so lieu_pvhung.skhdt 20117113152041 Danh muc cong trinh trong diem 3 3" xfId="16091"/>
    <cellStyle name="1_BC 8 thang 2009 ve CT trong diem 5nam_Tong hop so lieu_pvhung.skhdt 20117113152041 Danh muc cong trinh trong diem 4" xfId="16092"/>
    <cellStyle name="1_BC 8 thang 2009 ve CT trong diem 5nam_Tong hop so lieu_pvhung.skhdt 20117113152041 Danh muc cong trinh trong diem 4 2" xfId="16093"/>
    <cellStyle name="1_BC 8 thang 2009 ve CT trong diem 5nam_Tong hop so lieu_pvhung.skhdt 20117113152041 Danh muc cong trinh trong diem 4 3" xfId="16094"/>
    <cellStyle name="1_BC 8 thang 2009 ve CT trong diem 5nam_Tong hop so lieu_pvhung.skhdt 20117113152041 Danh muc cong trinh trong diem 5" xfId="16095"/>
    <cellStyle name="1_BC 8 thang 2009 ve CT trong diem 5nam_Tong hop so lieu_pvhung.skhdt 20117113152041 Danh muc cong trinh trong diem 5 2" xfId="16096"/>
    <cellStyle name="1_BC 8 thang 2009 ve CT trong diem 5nam_Tong hop so lieu_pvhung.skhdt 20117113152041 Danh muc cong trinh trong diem 5 3" xfId="16097"/>
    <cellStyle name="1_BC 8 thang 2009 ve CT trong diem 5nam_Tong hop so lieu_pvhung.skhdt 20117113152041 Danh muc cong trinh trong diem 6" xfId="16098"/>
    <cellStyle name="1_BC 8 thang 2009 ve CT trong diem 5nam_Tong hop so lieu_pvhung.skhdt 20117113152041 Danh muc cong trinh trong diem 7" xfId="16099"/>
    <cellStyle name="1_BC 8 thang 2009 ve CT trong diem 5nam_Tong hop so lieu_pvhung.skhdt 20117113152041 Danh muc cong trinh trong diem_BC von DTPT 6 thang 2012" xfId="4703"/>
    <cellStyle name="1_BC 8 thang 2009 ve CT trong diem 5nam_Tong hop so lieu_pvhung.skhdt 20117113152041 Danh muc cong trinh trong diem_BC von DTPT 6 thang 2012 2" xfId="16100"/>
    <cellStyle name="1_BC 8 thang 2009 ve CT trong diem 5nam_Tong hop so lieu_pvhung.skhdt 20117113152041 Danh muc cong trinh trong diem_BC von DTPT 6 thang 2012 2 2" xfId="16101"/>
    <cellStyle name="1_BC 8 thang 2009 ve CT trong diem 5nam_Tong hop so lieu_pvhung.skhdt 20117113152041 Danh muc cong trinh trong diem_BC von DTPT 6 thang 2012 2 2 2" xfId="16102"/>
    <cellStyle name="1_BC 8 thang 2009 ve CT trong diem 5nam_Tong hop so lieu_pvhung.skhdt 20117113152041 Danh muc cong trinh trong diem_BC von DTPT 6 thang 2012 2 2 3" xfId="16103"/>
    <cellStyle name="1_BC 8 thang 2009 ve CT trong diem 5nam_Tong hop so lieu_pvhung.skhdt 20117113152041 Danh muc cong trinh trong diem_BC von DTPT 6 thang 2012 2 3" xfId="16104"/>
    <cellStyle name="1_BC 8 thang 2009 ve CT trong diem 5nam_Tong hop so lieu_pvhung.skhdt 20117113152041 Danh muc cong trinh trong diem_BC von DTPT 6 thang 2012 2 3 2" xfId="16105"/>
    <cellStyle name="1_BC 8 thang 2009 ve CT trong diem 5nam_Tong hop so lieu_pvhung.skhdt 20117113152041 Danh muc cong trinh trong diem_BC von DTPT 6 thang 2012 2 3 3" xfId="16106"/>
    <cellStyle name="1_BC 8 thang 2009 ve CT trong diem 5nam_Tong hop so lieu_pvhung.skhdt 20117113152041 Danh muc cong trinh trong diem_BC von DTPT 6 thang 2012 2 4" xfId="16107"/>
    <cellStyle name="1_BC 8 thang 2009 ve CT trong diem 5nam_Tong hop so lieu_pvhung.skhdt 20117113152041 Danh muc cong trinh trong diem_BC von DTPT 6 thang 2012 2 4 2" xfId="16108"/>
    <cellStyle name="1_BC 8 thang 2009 ve CT trong diem 5nam_Tong hop so lieu_pvhung.skhdt 20117113152041 Danh muc cong trinh trong diem_BC von DTPT 6 thang 2012 2 4 3" xfId="16109"/>
    <cellStyle name="1_BC 8 thang 2009 ve CT trong diem 5nam_Tong hop so lieu_pvhung.skhdt 20117113152041 Danh muc cong trinh trong diem_BC von DTPT 6 thang 2012 2 5" xfId="16110"/>
    <cellStyle name="1_BC 8 thang 2009 ve CT trong diem 5nam_Tong hop so lieu_pvhung.skhdt 20117113152041 Danh muc cong trinh trong diem_BC von DTPT 6 thang 2012 2 6" xfId="16111"/>
    <cellStyle name="1_BC 8 thang 2009 ve CT trong diem 5nam_Tong hop so lieu_pvhung.skhdt 20117113152041 Danh muc cong trinh trong diem_BC von DTPT 6 thang 2012 3" xfId="16112"/>
    <cellStyle name="1_BC 8 thang 2009 ve CT trong diem 5nam_Tong hop so lieu_pvhung.skhdt 20117113152041 Danh muc cong trinh trong diem_BC von DTPT 6 thang 2012 3 2" xfId="16113"/>
    <cellStyle name="1_BC 8 thang 2009 ve CT trong diem 5nam_Tong hop so lieu_pvhung.skhdt 20117113152041 Danh muc cong trinh trong diem_BC von DTPT 6 thang 2012 3 3" xfId="16114"/>
    <cellStyle name="1_BC 8 thang 2009 ve CT trong diem 5nam_Tong hop so lieu_pvhung.skhdt 20117113152041 Danh muc cong trinh trong diem_BC von DTPT 6 thang 2012 4" xfId="16115"/>
    <cellStyle name="1_BC 8 thang 2009 ve CT trong diem 5nam_Tong hop so lieu_pvhung.skhdt 20117113152041 Danh muc cong trinh trong diem_BC von DTPT 6 thang 2012 4 2" xfId="16116"/>
    <cellStyle name="1_BC 8 thang 2009 ve CT trong diem 5nam_Tong hop so lieu_pvhung.skhdt 20117113152041 Danh muc cong trinh trong diem_BC von DTPT 6 thang 2012 4 3" xfId="16117"/>
    <cellStyle name="1_BC 8 thang 2009 ve CT trong diem 5nam_Tong hop so lieu_pvhung.skhdt 20117113152041 Danh muc cong trinh trong diem_BC von DTPT 6 thang 2012 5" xfId="16118"/>
    <cellStyle name="1_BC 8 thang 2009 ve CT trong diem 5nam_Tong hop so lieu_pvhung.skhdt 20117113152041 Danh muc cong trinh trong diem_BC von DTPT 6 thang 2012 5 2" xfId="16119"/>
    <cellStyle name="1_BC 8 thang 2009 ve CT trong diem 5nam_Tong hop so lieu_pvhung.skhdt 20117113152041 Danh muc cong trinh trong diem_BC von DTPT 6 thang 2012 5 3" xfId="16120"/>
    <cellStyle name="1_BC 8 thang 2009 ve CT trong diem 5nam_Tong hop so lieu_pvhung.skhdt 20117113152041 Danh muc cong trinh trong diem_BC von DTPT 6 thang 2012 6" xfId="16121"/>
    <cellStyle name="1_BC 8 thang 2009 ve CT trong diem 5nam_Tong hop so lieu_pvhung.skhdt 20117113152041 Danh muc cong trinh trong diem_BC von DTPT 6 thang 2012 7" xfId="16122"/>
    <cellStyle name="1_BC 8 thang 2009 ve CT trong diem 5nam_Tong hop so lieu_pvhung.skhdt 20117113152041 Danh muc cong trinh trong diem_Bieu du thao QD von ho tro co MT" xfId="4704"/>
    <cellStyle name="1_BC 8 thang 2009 ve CT trong diem 5nam_Tong hop so lieu_pvhung.skhdt 20117113152041 Danh muc cong trinh trong diem_Bieu du thao QD von ho tro co MT 2" xfId="16123"/>
    <cellStyle name="1_BC 8 thang 2009 ve CT trong diem 5nam_Tong hop so lieu_pvhung.skhdt 20117113152041 Danh muc cong trinh trong diem_Bieu du thao QD von ho tro co MT 2 2" xfId="16124"/>
    <cellStyle name="1_BC 8 thang 2009 ve CT trong diem 5nam_Tong hop so lieu_pvhung.skhdt 20117113152041 Danh muc cong trinh trong diem_Bieu du thao QD von ho tro co MT 2 2 2" xfId="16125"/>
    <cellStyle name="1_BC 8 thang 2009 ve CT trong diem 5nam_Tong hop so lieu_pvhung.skhdt 20117113152041 Danh muc cong trinh trong diem_Bieu du thao QD von ho tro co MT 2 2 3" xfId="16126"/>
    <cellStyle name="1_BC 8 thang 2009 ve CT trong diem 5nam_Tong hop so lieu_pvhung.skhdt 20117113152041 Danh muc cong trinh trong diem_Bieu du thao QD von ho tro co MT 2 3" xfId="16127"/>
    <cellStyle name="1_BC 8 thang 2009 ve CT trong diem 5nam_Tong hop so lieu_pvhung.skhdt 20117113152041 Danh muc cong trinh trong diem_Bieu du thao QD von ho tro co MT 2 3 2" xfId="16128"/>
    <cellStyle name="1_BC 8 thang 2009 ve CT trong diem 5nam_Tong hop so lieu_pvhung.skhdt 20117113152041 Danh muc cong trinh trong diem_Bieu du thao QD von ho tro co MT 2 3 3" xfId="16129"/>
    <cellStyle name="1_BC 8 thang 2009 ve CT trong diem 5nam_Tong hop so lieu_pvhung.skhdt 20117113152041 Danh muc cong trinh trong diem_Bieu du thao QD von ho tro co MT 2 4" xfId="16130"/>
    <cellStyle name="1_BC 8 thang 2009 ve CT trong diem 5nam_Tong hop so lieu_pvhung.skhdt 20117113152041 Danh muc cong trinh trong diem_Bieu du thao QD von ho tro co MT 2 4 2" xfId="16131"/>
    <cellStyle name="1_BC 8 thang 2009 ve CT trong diem 5nam_Tong hop so lieu_pvhung.skhdt 20117113152041 Danh muc cong trinh trong diem_Bieu du thao QD von ho tro co MT 2 4 3" xfId="16132"/>
    <cellStyle name="1_BC 8 thang 2009 ve CT trong diem 5nam_Tong hop so lieu_pvhung.skhdt 20117113152041 Danh muc cong trinh trong diem_Bieu du thao QD von ho tro co MT 2 5" xfId="16133"/>
    <cellStyle name="1_BC 8 thang 2009 ve CT trong diem 5nam_Tong hop so lieu_pvhung.skhdt 20117113152041 Danh muc cong trinh trong diem_Bieu du thao QD von ho tro co MT 2 6" xfId="16134"/>
    <cellStyle name="1_BC 8 thang 2009 ve CT trong diem 5nam_Tong hop so lieu_pvhung.skhdt 20117113152041 Danh muc cong trinh trong diem_Bieu du thao QD von ho tro co MT 3" xfId="16135"/>
    <cellStyle name="1_BC 8 thang 2009 ve CT trong diem 5nam_Tong hop so lieu_pvhung.skhdt 20117113152041 Danh muc cong trinh trong diem_Bieu du thao QD von ho tro co MT 3 2" xfId="16136"/>
    <cellStyle name="1_BC 8 thang 2009 ve CT trong diem 5nam_Tong hop so lieu_pvhung.skhdt 20117113152041 Danh muc cong trinh trong diem_Bieu du thao QD von ho tro co MT 3 3" xfId="16137"/>
    <cellStyle name="1_BC 8 thang 2009 ve CT trong diem 5nam_Tong hop so lieu_pvhung.skhdt 20117113152041 Danh muc cong trinh trong diem_Bieu du thao QD von ho tro co MT 4" xfId="16138"/>
    <cellStyle name="1_BC 8 thang 2009 ve CT trong diem 5nam_Tong hop so lieu_pvhung.skhdt 20117113152041 Danh muc cong trinh trong diem_Bieu du thao QD von ho tro co MT 4 2" xfId="16139"/>
    <cellStyle name="1_BC 8 thang 2009 ve CT trong diem 5nam_Tong hop so lieu_pvhung.skhdt 20117113152041 Danh muc cong trinh trong diem_Bieu du thao QD von ho tro co MT 4 3" xfId="16140"/>
    <cellStyle name="1_BC 8 thang 2009 ve CT trong diem 5nam_Tong hop so lieu_pvhung.skhdt 20117113152041 Danh muc cong trinh trong diem_Bieu du thao QD von ho tro co MT 5" xfId="16141"/>
    <cellStyle name="1_BC 8 thang 2009 ve CT trong diem 5nam_Tong hop so lieu_pvhung.skhdt 20117113152041 Danh muc cong trinh trong diem_Bieu du thao QD von ho tro co MT 5 2" xfId="16142"/>
    <cellStyle name="1_BC 8 thang 2009 ve CT trong diem 5nam_Tong hop so lieu_pvhung.skhdt 20117113152041 Danh muc cong trinh trong diem_Bieu du thao QD von ho tro co MT 5 3" xfId="16143"/>
    <cellStyle name="1_BC 8 thang 2009 ve CT trong diem 5nam_Tong hop so lieu_pvhung.skhdt 20117113152041 Danh muc cong trinh trong diem_Bieu du thao QD von ho tro co MT 6" xfId="16144"/>
    <cellStyle name="1_BC 8 thang 2009 ve CT trong diem 5nam_Tong hop so lieu_pvhung.skhdt 20117113152041 Danh muc cong trinh trong diem_Bieu du thao QD von ho tro co MT 7" xfId="16145"/>
    <cellStyle name="1_BC 8 thang 2009 ve CT trong diem 5nam_Tong hop so lieu_pvhung.skhdt 20117113152041 Danh muc cong trinh trong diem_Ke hoach 2012 (theo doi)" xfId="4705"/>
    <cellStyle name="1_BC 8 thang 2009 ve CT trong diem 5nam_Tong hop so lieu_pvhung.skhdt 20117113152041 Danh muc cong trinh trong diem_Ke hoach 2012 (theo doi) 2" xfId="16146"/>
    <cellStyle name="1_BC 8 thang 2009 ve CT trong diem 5nam_Tong hop so lieu_pvhung.skhdt 20117113152041 Danh muc cong trinh trong diem_Ke hoach 2012 (theo doi) 2 2" xfId="16147"/>
    <cellStyle name="1_BC 8 thang 2009 ve CT trong diem 5nam_Tong hop so lieu_pvhung.skhdt 20117113152041 Danh muc cong trinh trong diem_Ke hoach 2012 (theo doi) 2 2 2" xfId="16148"/>
    <cellStyle name="1_BC 8 thang 2009 ve CT trong diem 5nam_Tong hop so lieu_pvhung.skhdt 20117113152041 Danh muc cong trinh trong diem_Ke hoach 2012 (theo doi) 2 2 3" xfId="16149"/>
    <cellStyle name="1_BC 8 thang 2009 ve CT trong diem 5nam_Tong hop so lieu_pvhung.skhdt 20117113152041 Danh muc cong trinh trong diem_Ke hoach 2012 (theo doi) 2 3" xfId="16150"/>
    <cellStyle name="1_BC 8 thang 2009 ve CT trong diem 5nam_Tong hop so lieu_pvhung.skhdt 20117113152041 Danh muc cong trinh trong diem_Ke hoach 2012 (theo doi) 2 3 2" xfId="16151"/>
    <cellStyle name="1_BC 8 thang 2009 ve CT trong diem 5nam_Tong hop so lieu_pvhung.skhdt 20117113152041 Danh muc cong trinh trong diem_Ke hoach 2012 (theo doi) 2 3 3" xfId="16152"/>
    <cellStyle name="1_BC 8 thang 2009 ve CT trong diem 5nam_Tong hop so lieu_pvhung.skhdt 20117113152041 Danh muc cong trinh trong diem_Ke hoach 2012 (theo doi) 2 4" xfId="16153"/>
    <cellStyle name="1_BC 8 thang 2009 ve CT trong diem 5nam_Tong hop so lieu_pvhung.skhdt 20117113152041 Danh muc cong trinh trong diem_Ke hoach 2012 (theo doi) 2 4 2" xfId="16154"/>
    <cellStyle name="1_BC 8 thang 2009 ve CT trong diem 5nam_Tong hop so lieu_pvhung.skhdt 20117113152041 Danh muc cong trinh trong diem_Ke hoach 2012 (theo doi) 2 4 3" xfId="16155"/>
    <cellStyle name="1_BC 8 thang 2009 ve CT trong diem 5nam_Tong hop so lieu_pvhung.skhdt 20117113152041 Danh muc cong trinh trong diem_Ke hoach 2012 (theo doi) 2 5" xfId="16156"/>
    <cellStyle name="1_BC 8 thang 2009 ve CT trong diem 5nam_Tong hop so lieu_pvhung.skhdt 20117113152041 Danh muc cong trinh trong diem_Ke hoach 2012 (theo doi) 2 6" xfId="16157"/>
    <cellStyle name="1_BC 8 thang 2009 ve CT trong diem 5nam_Tong hop so lieu_pvhung.skhdt 20117113152041 Danh muc cong trinh trong diem_Ke hoach 2012 (theo doi) 3" xfId="16158"/>
    <cellStyle name="1_BC 8 thang 2009 ve CT trong diem 5nam_Tong hop so lieu_pvhung.skhdt 20117113152041 Danh muc cong trinh trong diem_Ke hoach 2012 (theo doi) 3 2" xfId="16159"/>
    <cellStyle name="1_BC 8 thang 2009 ve CT trong diem 5nam_Tong hop so lieu_pvhung.skhdt 20117113152041 Danh muc cong trinh trong diem_Ke hoach 2012 (theo doi) 3 3" xfId="16160"/>
    <cellStyle name="1_BC 8 thang 2009 ve CT trong diem 5nam_Tong hop so lieu_pvhung.skhdt 20117113152041 Danh muc cong trinh trong diem_Ke hoach 2012 (theo doi) 4" xfId="16161"/>
    <cellStyle name="1_BC 8 thang 2009 ve CT trong diem 5nam_Tong hop so lieu_pvhung.skhdt 20117113152041 Danh muc cong trinh trong diem_Ke hoach 2012 (theo doi) 4 2" xfId="16162"/>
    <cellStyle name="1_BC 8 thang 2009 ve CT trong diem 5nam_Tong hop so lieu_pvhung.skhdt 20117113152041 Danh muc cong trinh trong diem_Ke hoach 2012 (theo doi) 4 3" xfId="16163"/>
    <cellStyle name="1_BC 8 thang 2009 ve CT trong diem 5nam_Tong hop so lieu_pvhung.skhdt 20117113152041 Danh muc cong trinh trong diem_Ke hoach 2012 (theo doi) 5" xfId="16164"/>
    <cellStyle name="1_BC 8 thang 2009 ve CT trong diem 5nam_Tong hop so lieu_pvhung.skhdt 20117113152041 Danh muc cong trinh trong diem_Ke hoach 2012 (theo doi) 5 2" xfId="16165"/>
    <cellStyle name="1_BC 8 thang 2009 ve CT trong diem 5nam_Tong hop so lieu_pvhung.skhdt 20117113152041 Danh muc cong trinh trong diem_Ke hoach 2012 (theo doi) 5 3" xfId="16166"/>
    <cellStyle name="1_BC 8 thang 2009 ve CT trong diem 5nam_Tong hop so lieu_pvhung.skhdt 20117113152041 Danh muc cong trinh trong diem_Ke hoach 2012 (theo doi) 6" xfId="16167"/>
    <cellStyle name="1_BC 8 thang 2009 ve CT trong diem 5nam_Tong hop so lieu_pvhung.skhdt 20117113152041 Danh muc cong trinh trong diem_Ke hoach 2012 (theo doi) 7" xfId="16168"/>
    <cellStyle name="1_BC 8 thang 2009 ve CT trong diem 5nam_Tong hop so lieu_pvhung.skhdt 20117113152041 Danh muc cong trinh trong diem_Ke hoach 2012 theo doi (giai ngan 30.6.12)" xfId="4706"/>
    <cellStyle name="1_BC 8 thang 2009 ve CT trong diem 5nam_Tong hop so lieu_pvhung.skhdt 20117113152041 Danh muc cong trinh trong diem_Ke hoach 2012 theo doi (giai ngan 30.6.12) 2" xfId="16169"/>
    <cellStyle name="1_BC 8 thang 2009 ve CT trong diem 5nam_Tong hop so lieu_pvhung.skhdt 20117113152041 Danh muc cong trinh trong diem_Ke hoach 2012 theo doi (giai ngan 30.6.12) 2 2" xfId="16170"/>
    <cellStyle name="1_BC 8 thang 2009 ve CT trong diem 5nam_Tong hop so lieu_pvhung.skhdt 20117113152041 Danh muc cong trinh trong diem_Ke hoach 2012 theo doi (giai ngan 30.6.12) 2 2 2" xfId="16171"/>
    <cellStyle name="1_BC 8 thang 2009 ve CT trong diem 5nam_Tong hop so lieu_pvhung.skhdt 20117113152041 Danh muc cong trinh trong diem_Ke hoach 2012 theo doi (giai ngan 30.6.12) 2 2 3" xfId="16172"/>
    <cellStyle name="1_BC 8 thang 2009 ve CT trong diem 5nam_Tong hop so lieu_pvhung.skhdt 20117113152041 Danh muc cong trinh trong diem_Ke hoach 2012 theo doi (giai ngan 30.6.12) 2 3" xfId="16173"/>
    <cellStyle name="1_BC 8 thang 2009 ve CT trong diem 5nam_Tong hop so lieu_pvhung.skhdt 20117113152041 Danh muc cong trinh trong diem_Ke hoach 2012 theo doi (giai ngan 30.6.12) 2 3 2" xfId="16174"/>
    <cellStyle name="1_BC 8 thang 2009 ve CT trong diem 5nam_Tong hop so lieu_pvhung.skhdt 20117113152041 Danh muc cong trinh trong diem_Ke hoach 2012 theo doi (giai ngan 30.6.12) 2 3 3" xfId="16175"/>
    <cellStyle name="1_BC 8 thang 2009 ve CT trong diem 5nam_Tong hop so lieu_pvhung.skhdt 20117113152041 Danh muc cong trinh trong diem_Ke hoach 2012 theo doi (giai ngan 30.6.12) 2 4" xfId="16176"/>
    <cellStyle name="1_BC 8 thang 2009 ve CT trong diem 5nam_Tong hop so lieu_pvhung.skhdt 20117113152041 Danh muc cong trinh trong diem_Ke hoach 2012 theo doi (giai ngan 30.6.12) 2 4 2" xfId="16177"/>
    <cellStyle name="1_BC 8 thang 2009 ve CT trong diem 5nam_Tong hop so lieu_pvhung.skhdt 20117113152041 Danh muc cong trinh trong diem_Ke hoach 2012 theo doi (giai ngan 30.6.12) 2 4 3" xfId="16178"/>
    <cellStyle name="1_BC 8 thang 2009 ve CT trong diem 5nam_Tong hop so lieu_pvhung.skhdt 20117113152041 Danh muc cong trinh trong diem_Ke hoach 2012 theo doi (giai ngan 30.6.12) 2 5" xfId="16179"/>
    <cellStyle name="1_BC 8 thang 2009 ve CT trong diem 5nam_Tong hop so lieu_pvhung.skhdt 20117113152041 Danh muc cong trinh trong diem_Ke hoach 2012 theo doi (giai ngan 30.6.12) 2 6" xfId="16180"/>
    <cellStyle name="1_BC 8 thang 2009 ve CT trong diem 5nam_Tong hop so lieu_pvhung.skhdt 20117113152041 Danh muc cong trinh trong diem_Ke hoach 2012 theo doi (giai ngan 30.6.12) 3" xfId="16181"/>
    <cellStyle name="1_BC 8 thang 2009 ve CT trong diem 5nam_Tong hop so lieu_pvhung.skhdt 20117113152041 Danh muc cong trinh trong diem_Ke hoach 2012 theo doi (giai ngan 30.6.12) 3 2" xfId="16182"/>
    <cellStyle name="1_BC 8 thang 2009 ve CT trong diem 5nam_Tong hop so lieu_pvhung.skhdt 20117113152041 Danh muc cong trinh trong diem_Ke hoach 2012 theo doi (giai ngan 30.6.12) 3 3" xfId="16183"/>
    <cellStyle name="1_BC 8 thang 2009 ve CT trong diem 5nam_Tong hop so lieu_pvhung.skhdt 20117113152041 Danh muc cong trinh trong diem_Ke hoach 2012 theo doi (giai ngan 30.6.12) 4" xfId="16184"/>
    <cellStyle name="1_BC 8 thang 2009 ve CT trong diem 5nam_Tong hop so lieu_pvhung.skhdt 20117113152041 Danh muc cong trinh trong diem_Ke hoach 2012 theo doi (giai ngan 30.6.12) 4 2" xfId="16185"/>
    <cellStyle name="1_BC 8 thang 2009 ve CT trong diem 5nam_Tong hop so lieu_pvhung.skhdt 20117113152041 Danh muc cong trinh trong diem_Ke hoach 2012 theo doi (giai ngan 30.6.12) 4 3" xfId="16186"/>
    <cellStyle name="1_BC 8 thang 2009 ve CT trong diem 5nam_Tong hop so lieu_pvhung.skhdt 20117113152041 Danh muc cong trinh trong diem_Ke hoach 2012 theo doi (giai ngan 30.6.12) 5" xfId="16187"/>
    <cellStyle name="1_BC 8 thang 2009 ve CT trong diem 5nam_Tong hop so lieu_pvhung.skhdt 20117113152041 Danh muc cong trinh trong diem_Ke hoach 2012 theo doi (giai ngan 30.6.12) 5 2" xfId="16188"/>
    <cellStyle name="1_BC 8 thang 2009 ve CT trong diem 5nam_Tong hop so lieu_pvhung.skhdt 20117113152041 Danh muc cong trinh trong diem_Ke hoach 2012 theo doi (giai ngan 30.6.12) 5 3" xfId="16189"/>
    <cellStyle name="1_BC 8 thang 2009 ve CT trong diem 5nam_Tong hop so lieu_pvhung.skhdt 20117113152041 Danh muc cong trinh trong diem_Ke hoach 2012 theo doi (giai ngan 30.6.12) 6" xfId="16190"/>
    <cellStyle name="1_BC 8 thang 2009 ve CT trong diem 5nam_Tong hop so lieu_pvhung.skhdt 20117113152041 Danh muc cong trinh trong diem_Ke hoach 2012 theo doi (giai ngan 30.6.12) 7" xfId="16191"/>
    <cellStyle name="1_BC 8 thang 2009 ve CT trong diem 5nam_Worksheet in D: My Documents Ke Hoach KH cac nam Nam 2014 Bao cao ve Ke hoach nam 2014 ( Hoan chinh sau TL voi Bo KH)" xfId="4707"/>
    <cellStyle name="1_BC 8 thang 2009 ve CT trong diem 5nam_Worksheet in D: My Documents Ke Hoach KH cac nam Nam 2014 Bao cao ve Ke hoach nam 2014 ( Hoan chinh sau TL voi Bo KH) 2" xfId="16192"/>
    <cellStyle name="1_BC 8 thang 2009 ve CT trong diem 5nam_Worksheet in D: My Documents Ke Hoach KH cac nam Nam 2014 Bao cao ve Ke hoach nam 2014 ( Hoan chinh sau TL voi Bo KH) 2 2" xfId="16193"/>
    <cellStyle name="1_BC 8 thang 2009 ve CT trong diem 5nam_Worksheet in D: My Documents Ke Hoach KH cac nam Nam 2014 Bao cao ve Ke hoach nam 2014 ( Hoan chinh sau TL voi Bo KH) 2 2 2" xfId="16194"/>
    <cellStyle name="1_BC 8 thang 2009 ve CT trong diem 5nam_Worksheet in D: My Documents Ke Hoach KH cac nam Nam 2014 Bao cao ve Ke hoach nam 2014 ( Hoan chinh sau TL voi Bo KH) 2 2 3" xfId="16195"/>
    <cellStyle name="1_BC 8 thang 2009 ve CT trong diem 5nam_Worksheet in D: My Documents Ke Hoach KH cac nam Nam 2014 Bao cao ve Ke hoach nam 2014 ( Hoan chinh sau TL voi Bo KH) 2 3" xfId="16196"/>
    <cellStyle name="1_BC 8 thang 2009 ve CT trong diem 5nam_Worksheet in D: My Documents Ke Hoach KH cac nam Nam 2014 Bao cao ve Ke hoach nam 2014 ( Hoan chinh sau TL voi Bo KH) 2 3 2" xfId="16197"/>
    <cellStyle name="1_BC 8 thang 2009 ve CT trong diem 5nam_Worksheet in D: My Documents Ke Hoach KH cac nam Nam 2014 Bao cao ve Ke hoach nam 2014 ( Hoan chinh sau TL voi Bo KH) 2 3 3" xfId="16198"/>
    <cellStyle name="1_BC 8 thang 2009 ve CT trong diem 5nam_Worksheet in D: My Documents Ke Hoach KH cac nam Nam 2014 Bao cao ve Ke hoach nam 2014 ( Hoan chinh sau TL voi Bo KH) 2 4" xfId="16199"/>
    <cellStyle name="1_BC 8 thang 2009 ve CT trong diem 5nam_Worksheet in D: My Documents Ke Hoach KH cac nam Nam 2014 Bao cao ve Ke hoach nam 2014 ( Hoan chinh sau TL voi Bo KH) 2 4 2" xfId="16200"/>
    <cellStyle name="1_BC 8 thang 2009 ve CT trong diem 5nam_Worksheet in D: My Documents Ke Hoach KH cac nam Nam 2014 Bao cao ve Ke hoach nam 2014 ( Hoan chinh sau TL voi Bo KH) 2 4 3" xfId="16201"/>
    <cellStyle name="1_BC 8 thang 2009 ve CT trong diem 5nam_Worksheet in D: My Documents Ke Hoach KH cac nam Nam 2014 Bao cao ve Ke hoach nam 2014 ( Hoan chinh sau TL voi Bo KH) 2 5" xfId="16202"/>
    <cellStyle name="1_BC 8 thang 2009 ve CT trong diem 5nam_Worksheet in D: My Documents Ke Hoach KH cac nam Nam 2014 Bao cao ve Ke hoach nam 2014 ( Hoan chinh sau TL voi Bo KH) 2 6" xfId="16203"/>
    <cellStyle name="1_BC 8 thang 2009 ve CT trong diem 5nam_Worksheet in D: My Documents Ke Hoach KH cac nam Nam 2014 Bao cao ve Ke hoach nam 2014 ( Hoan chinh sau TL voi Bo KH) 3" xfId="16204"/>
    <cellStyle name="1_BC 8 thang 2009 ve CT trong diem 5nam_Worksheet in D: My Documents Ke Hoach KH cac nam Nam 2014 Bao cao ve Ke hoach nam 2014 ( Hoan chinh sau TL voi Bo KH) 3 2" xfId="16205"/>
    <cellStyle name="1_BC 8 thang 2009 ve CT trong diem 5nam_Worksheet in D: My Documents Ke Hoach KH cac nam Nam 2014 Bao cao ve Ke hoach nam 2014 ( Hoan chinh sau TL voi Bo KH) 3 3" xfId="16206"/>
    <cellStyle name="1_BC 8 thang 2009 ve CT trong diem 5nam_Worksheet in D: My Documents Ke Hoach KH cac nam Nam 2014 Bao cao ve Ke hoach nam 2014 ( Hoan chinh sau TL voi Bo KH) 4" xfId="16207"/>
    <cellStyle name="1_BC 8 thang 2009 ve CT trong diem 5nam_Worksheet in D: My Documents Ke Hoach KH cac nam Nam 2014 Bao cao ve Ke hoach nam 2014 ( Hoan chinh sau TL voi Bo KH) 4 2" xfId="16208"/>
    <cellStyle name="1_BC 8 thang 2009 ve CT trong diem 5nam_Worksheet in D: My Documents Ke Hoach KH cac nam Nam 2014 Bao cao ve Ke hoach nam 2014 ( Hoan chinh sau TL voi Bo KH) 4 3" xfId="16209"/>
    <cellStyle name="1_BC 8 thang 2009 ve CT trong diem 5nam_Worksheet in D: My Documents Ke Hoach KH cac nam Nam 2014 Bao cao ve Ke hoach nam 2014 ( Hoan chinh sau TL voi Bo KH) 5" xfId="16210"/>
    <cellStyle name="1_BC 8 thang 2009 ve CT trong diem 5nam_Worksheet in D: My Documents Ke Hoach KH cac nam Nam 2014 Bao cao ve Ke hoach nam 2014 ( Hoan chinh sau TL voi Bo KH) 5 2" xfId="16211"/>
    <cellStyle name="1_BC 8 thang 2009 ve CT trong diem 5nam_Worksheet in D: My Documents Ke Hoach KH cac nam Nam 2014 Bao cao ve Ke hoach nam 2014 ( Hoan chinh sau TL voi Bo KH) 5 3" xfId="16212"/>
    <cellStyle name="1_BC 8 thang 2009 ve CT trong diem 5nam_Worksheet in D: My Documents Ke Hoach KH cac nam Nam 2014 Bao cao ve Ke hoach nam 2014 ( Hoan chinh sau TL voi Bo KH) 6" xfId="16213"/>
    <cellStyle name="1_BC 8 thang 2009 ve CT trong diem 5nam_Worksheet in D: My Documents Ke Hoach KH cac nam Nam 2014 Bao cao ve Ke hoach nam 2014 ( Hoan chinh sau TL voi Bo KH) 7" xfId="16214"/>
    <cellStyle name="1_BC cong trinh trong diem" xfId="4708"/>
    <cellStyle name="1_BC cong trinh trong diem 2" xfId="4709"/>
    <cellStyle name="1_BC cong trinh trong diem 2 2" xfId="16215"/>
    <cellStyle name="1_BC cong trinh trong diem 2 2 2" xfId="16216"/>
    <cellStyle name="1_BC cong trinh trong diem 2 2 2 2" xfId="16217"/>
    <cellStyle name="1_BC cong trinh trong diem 2 2 2 3" xfId="16218"/>
    <cellStyle name="1_BC cong trinh trong diem 2 2 3" xfId="16219"/>
    <cellStyle name="1_BC cong trinh trong diem 2 2 3 2" xfId="16220"/>
    <cellStyle name="1_BC cong trinh trong diem 2 2 3 3" xfId="16221"/>
    <cellStyle name="1_BC cong trinh trong diem 2 2 4" xfId="16222"/>
    <cellStyle name="1_BC cong trinh trong diem 2 2 4 2" xfId="16223"/>
    <cellStyle name="1_BC cong trinh trong diem 2 2 4 3" xfId="16224"/>
    <cellStyle name="1_BC cong trinh trong diem 2 2 5" xfId="16225"/>
    <cellStyle name="1_BC cong trinh trong diem 2 2 6" xfId="16226"/>
    <cellStyle name="1_BC cong trinh trong diem 2 3" xfId="16227"/>
    <cellStyle name="1_BC cong trinh trong diem 2 3 2" xfId="16228"/>
    <cellStyle name="1_BC cong trinh trong diem 2 3 3" xfId="16229"/>
    <cellStyle name="1_BC cong trinh trong diem 2 4" xfId="16230"/>
    <cellStyle name="1_BC cong trinh trong diem 2 4 2" xfId="16231"/>
    <cellStyle name="1_BC cong trinh trong diem 2 4 3" xfId="16232"/>
    <cellStyle name="1_BC cong trinh trong diem 2 5" xfId="16233"/>
    <cellStyle name="1_BC cong trinh trong diem 2 5 2" xfId="16234"/>
    <cellStyle name="1_BC cong trinh trong diem 2 5 3" xfId="16235"/>
    <cellStyle name="1_BC cong trinh trong diem 2 6" xfId="16236"/>
    <cellStyle name="1_BC cong trinh trong diem 2 7" xfId="16237"/>
    <cellStyle name="1_BC cong trinh trong diem 3" xfId="16238"/>
    <cellStyle name="1_BC cong trinh trong diem 3 2" xfId="16239"/>
    <cellStyle name="1_BC cong trinh trong diem 3 2 2" xfId="16240"/>
    <cellStyle name="1_BC cong trinh trong diem 3 2 3" xfId="16241"/>
    <cellStyle name="1_BC cong trinh trong diem 3 3" xfId="16242"/>
    <cellStyle name="1_BC cong trinh trong diem 3 3 2" xfId="16243"/>
    <cellStyle name="1_BC cong trinh trong diem 3 3 3" xfId="16244"/>
    <cellStyle name="1_BC cong trinh trong diem 3 4" xfId="16245"/>
    <cellStyle name="1_BC cong trinh trong diem 3 4 2" xfId="16246"/>
    <cellStyle name="1_BC cong trinh trong diem 3 4 3" xfId="16247"/>
    <cellStyle name="1_BC cong trinh trong diem 3 5" xfId="16248"/>
    <cellStyle name="1_BC cong trinh trong diem 3 6" xfId="16249"/>
    <cellStyle name="1_BC cong trinh trong diem 4" xfId="16250"/>
    <cellStyle name="1_BC cong trinh trong diem 4 2" xfId="16251"/>
    <cellStyle name="1_BC cong trinh trong diem 4 3" xfId="16252"/>
    <cellStyle name="1_BC cong trinh trong diem 5" xfId="16253"/>
    <cellStyle name="1_BC cong trinh trong diem 5 2" xfId="16254"/>
    <cellStyle name="1_BC cong trinh trong diem 5 3" xfId="16255"/>
    <cellStyle name="1_BC cong trinh trong diem 6" xfId="16256"/>
    <cellStyle name="1_BC cong trinh trong diem 6 2" xfId="16257"/>
    <cellStyle name="1_BC cong trinh trong diem 6 3" xfId="16258"/>
    <cellStyle name="1_BC cong trinh trong diem 7" xfId="16259"/>
    <cellStyle name="1_BC cong trinh trong diem_BC von DTPT 6 thang 2012" xfId="4710"/>
    <cellStyle name="1_BC cong trinh trong diem_BC von DTPT 6 thang 2012 2" xfId="4711"/>
    <cellStyle name="1_BC cong trinh trong diem_BC von DTPT 6 thang 2012 2 2" xfId="16260"/>
    <cellStyle name="1_BC cong trinh trong diem_BC von DTPT 6 thang 2012 2 2 2" xfId="16261"/>
    <cellStyle name="1_BC cong trinh trong diem_BC von DTPT 6 thang 2012 2 2 2 2" xfId="16262"/>
    <cellStyle name="1_BC cong trinh trong diem_BC von DTPT 6 thang 2012 2 2 2 3" xfId="16263"/>
    <cellStyle name="1_BC cong trinh trong diem_BC von DTPT 6 thang 2012 2 2 3" xfId="16264"/>
    <cellStyle name="1_BC cong trinh trong diem_BC von DTPT 6 thang 2012 2 2 3 2" xfId="16265"/>
    <cellStyle name="1_BC cong trinh trong diem_BC von DTPT 6 thang 2012 2 2 3 3" xfId="16266"/>
    <cellStyle name="1_BC cong trinh trong diem_BC von DTPT 6 thang 2012 2 2 4" xfId="16267"/>
    <cellStyle name="1_BC cong trinh trong diem_BC von DTPT 6 thang 2012 2 2 4 2" xfId="16268"/>
    <cellStyle name="1_BC cong trinh trong diem_BC von DTPT 6 thang 2012 2 2 4 3" xfId="16269"/>
    <cellStyle name="1_BC cong trinh trong diem_BC von DTPT 6 thang 2012 2 2 5" xfId="16270"/>
    <cellStyle name="1_BC cong trinh trong diem_BC von DTPT 6 thang 2012 2 2 6" xfId="16271"/>
    <cellStyle name="1_BC cong trinh trong diem_BC von DTPT 6 thang 2012 2 3" xfId="16272"/>
    <cellStyle name="1_BC cong trinh trong diem_BC von DTPT 6 thang 2012 2 3 2" xfId="16273"/>
    <cellStyle name="1_BC cong trinh trong diem_BC von DTPT 6 thang 2012 2 3 3" xfId="16274"/>
    <cellStyle name="1_BC cong trinh trong diem_BC von DTPT 6 thang 2012 2 4" xfId="16275"/>
    <cellStyle name="1_BC cong trinh trong diem_BC von DTPT 6 thang 2012 2 4 2" xfId="16276"/>
    <cellStyle name="1_BC cong trinh trong diem_BC von DTPT 6 thang 2012 2 4 3" xfId="16277"/>
    <cellStyle name="1_BC cong trinh trong diem_BC von DTPT 6 thang 2012 2 5" xfId="16278"/>
    <cellStyle name="1_BC cong trinh trong diem_BC von DTPT 6 thang 2012 2 5 2" xfId="16279"/>
    <cellStyle name="1_BC cong trinh trong diem_BC von DTPT 6 thang 2012 2 5 3" xfId="16280"/>
    <cellStyle name="1_BC cong trinh trong diem_BC von DTPT 6 thang 2012 2 6" xfId="16281"/>
    <cellStyle name="1_BC cong trinh trong diem_BC von DTPT 6 thang 2012 2 7" xfId="16282"/>
    <cellStyle name="1_BC cong trinh trong diem_BC von DTPT 6 thang 2012 3" xfId="16283"/>
    <cellStyle name="1_BC cong trinh trong diem_BC von DTPT 6 thang 2012 3 2" xfId="16284"/>
    <cellStyle name="1_BC cong trinh trong diem_BC von DTPT 6 thang 2012 3 2 2" xfId="16285"/>
    <cellStyle name="1_BC cong trinh trong diem_BC von DTPT 6 thang 2012 3 2 3" xfId="16286"/>
    <cellStyle name="1_BC cong trinh trong diem_BC von DTPT 6 thang 2012 3 3" xfId="16287"/>
    <cellStyle name="1_BC cong trinh trong diem_BC von DTPT 6 thang 2012 3 3 2" xfId="16288"/>
    <cellStyle name="1_BC cong trinh trong diem_BC von DTPT 6 thang 2012 3 3 3" xfId="16289"/>
    <cellStyle name="1_BC cong trinh trong diem_BC von DTPT 6 thang 2012 3 4" xfId="16290"/>
    <cellStyle name="1_BC cong trinh trong diem_BC von DTPT 6 thang 2012 3 4 2" xfId="16291"/>
    <cellStyle name="1_BC cong trinh trong diem_BC von DTPT 6 thang 2012 3 4 3" xfId="16292"/>
    <cellStyle name="1_BC cong trinh trong diem_BC von DTPT 6 thang 2012 3 5" xfId="16293"/>
    <cellStyle name="1_BC cong trinh trong diem_BC von DTPT 6 thang 2012 3 6" xfId="16294"/>
    <cellStyle name="1_BC cong trinh trong diem_BC von DTPT 6 thang 2012 4" xfId="16295"/>
    <cellStyle name="1_BC cong trinh trong diem_BC von DTPT 6 thang 2012 4 2" xfId="16296"/>
    <cellStyle name="1_BC cong trinh trong diem_BC von DTPT 6 thang 2012 4 3" xfId="16297"/>
    <cellStyle name="1_BC cong trinh trong diem_BC von DTPT 6 thang 2012 5" xfId="16298"/>
    <cellStyle name="1_BC cong trinh trong diem_BC von DTPT 6 thang 2012 5 2" xfId="16299"/>
    <cellStyle name="1_BC cong trinh trong diem_BC von DTPT 6 thang 2012 5 3" xfId="16300"/>
    <cellStyle name="1_BC cong trinh trong diem_BC von DTPT 6 thang 2012 6" xfId="16301"/>
    <cellStyle name="1_BC cong trinh trong diem_BC von DTPT 6 thang 2012 6 2" xfId="16302"/>
    <cellStyle name="1_BC cong trinh trong diem_BC von DTPT 6 thang 2012 6 3" xfId="16303"/>
    <cellStyle name="1_BC cong trinh trong diem_BC von DTPT 6 thang 2012 7" xfId="16304"/>
    <cellStyle name="1_BC cong trinh trong diem_Bieu du thao QD von ho tro co MT" xfId="4712"/>
    <cellStyle name="1_BC cong trinh trong diem_Bieu du thao QD von ho tro co MT 2" xfId="4713"/>
    <cellStyle name="1_BC cong trinh trong diem_Bieu du thao QD von ho tro co MT 2 2" xfId="16305"/>
    <cellStyle name="1_BC cong trinh trong diem_Bieu du thao QD von ho tro co MT 2 2 2" xfId="16306"/>
    <cellStyle name="1_BC cong trinh trong diem_Bieu du thao QD von ho tro co MT 2 2 2 2" xfId="16307"/>
    <cellStyle name="1_BC cong trinh trong diem_Bieu du thao QD von ho tro co MT 2 2 2 3" xfId="16308"/>
    <cellStyle name="1_BC cong trinh trong diem_Bieu du thao QD von ho tro co MT 2 2 3" xfId="16309"/>
    <cellStyle name="1_BC cong trinh trong diem_Bieu du thao QD von ho tro co MT 2 2 3 2" xfId="16310"/>
    <cellStyle name="1_BC cong trinh trong diem_Bieu du thao QD von ho tro co MT 2 2 3 3" xfId="16311"/>
    <cellStyle name="1_BC cong trinh trong diem_Bieu du thao QD von ho tro co MT 2 2 4" xfId="16312"/>
    <cellStyle name="1_BC cong trinh trong diem_Bieu du thao QD von ho tro co MT 2 2 4 2" xfId="16313"/>
    <cellStyle name="1_BC cong trinh trong diem_Bieu du thao QD von ho tro co MT 2 2 4 3" xfId="16314"/>
    <cellStyle name="1_BC cong trinh trong diem_Bieu du thao QD von ho tro co MT 2 2 5" xfId="16315"/>
    <cellStyle name="1_BC cong trinh trong diem_Bieu du thao QD von ho tro co MT 2 2 6" xfId="16316"/>
    <cellStyle name="1_BC cong trinh trong diem_Bieu du thao QD von ho tro co MT 2 3" xfId="16317"/>
    <cellStyle name="1_BC cong trinh trong diem_Bieu du thao QD von ho tro co MT 2 3 2" xfId="16318"/>
    <cellStyle name="1_BC cong trinh trong diem_Bieu du thao QD von ho tro co MT 2 3 3" xfId="16319"/>
    <cellStyle name="1_BC cong trinh trong diem_Bieu du thao QD von ho tro co MT 2 4" xfId="16320"/>
    <cellStyle name="1_BC cong trinh trong diem_Bieu du thao QD von ho tro co MT 2 4 2" xfId="16321"/>
    <cellStyle name="1_BC cong trinh trong diem_Bieu du thao QD von ho tro co MT 2 4 3" xfId="16322"/>
    <cellStyle name="1_BC cong trinh trong diem_Bieu du thao QD von ho tro co MT 2 5" xfId="16323"/>
    <cellStyle name="1_BC cong trinh trong diem_Bieu du thao QD von ho tro co MT 2 5 2" xfId="16324"/>
    <cellStyle name="1_BC cong trinh trong diem_Bieu du thao QD von ho tro co MT 2 5 3" xfId="16325"/>
    <cellStyle name="1_BC cong trinh trong diem_Bieu du thao QD von ho tro co MT 2 6" xfId="16326"/>
    <cellStyle name="1_BC cong trinh trong diem_Bieu du thao QD von ho tro co MT 2 7" xfId="16327"/>
    <cellStyle name="1_BC cong trinh trong diem_Bieu du thao QD von ho tro co MT 3" xfId="16328"/>
    <cellStyle name="1_BC cong trinh trong diem_Bieu du thao QD von ho tro co MT 3 2" xfId="16329"/>
    <cellStyle name="1_BC cong trinh trong diem_Bieu du thao QD von ho tro co MT 3 2 2" xfId="16330"/>
    <cellStyle name="1_BC cong trinh trong diem_Bieu du thao QD von ho tro co MT 3 2 3" xfId="16331"/>
    <cellStyle name="1_BC cong trinh trong diem_Bieu du thao QD von ho tro co MT 3 3" xfId="16332"/>
    <cellStyle name="1_BC cong trinh trong diem_Bieu du thao QD von ho tro co MT 3 3 2" xfId="16333"/>
    <cellStyle name="1_BC cong trinh trong diem_Bieu du thao QD von ho tro co MT 3 3 3" xfId="16334"/>
    <cellStyle name="1_BC cong trinh trong diem_Bieu du thao QD von ho tro co MT 3 4" xfId="16335"/>
    <cellStyle name="1_BC cong trinh trong diem_Bieu du thao QD von ho tro co MT 3 4 2" xfId="16336"/>
    <cellStyle name="1_BC cong trinh trong diem_Bieu du thao QD von ho tro co MT 3 4 3" xfId="16337"/>
    <cellStyle name="1_BC cong trinh trong diem_Bieu du thao QD von ho tro co MT 3 5" xfId="16338"/>
    <cellStyle name="1_BC cong trinh trong diem_Bieu du thao QD von ho tro co MT 3 6" xfId="16339"/>
    <cellStyle name="1_BC cong trinh trong diem_Bieu du thao QD von ho tro co MT 4" xfId="16340"/>
    <cellStyle name="1_BC cong trinh trong diem_Bieu du thao QD von ho tro co MT 4 2" xfId="16341"/>
    <cellStyle name="1_BC cong trinh trong diem_Bieu du thao QD von ho tro co MT 4 3" xfId="16342"/>
    <cellStyle name="1_BC cong trinh trong diem_Bieu du thao QD von ho tro co MT 5" xfId="16343"/>
    <cellStyle name="1_BC cong trinh trong diem_Bieu du thao QD von ho tro co MT 5 2" xfId="16344"/>
    <cellStyle name="1_BC cong trinh trong diem_Bieu du thao QD von ho tro co MT 5 3" xfId="16345"/>
    <cellStyle name="1_BC cong trinh trong diem_Bieu du thao QD von ho tro co MT 6" xfId="16346"/>
    <cellStyle name="1_BC cong trinh trong diem_Bieu du thao QD von ho tro co MT 6 2" xfId="16347"/>
    <cellStyle name="1_BC cong trinh trong diem_Bieu du thao QD von ho tro co MT 6 3" xfId="16348"/>
    <cellStyle name="1_BC cong trinh trong diem_Bieu du thao QD von ho tro co MT 7" xfId="16349"/>
    <cellStyle name="1_BC cong trinh trong diem_Ke hoach 2012 (theo doi)" xfId="4714"/>
    <cellStyle name="1_BC cong trinh trong diem_Ke hoach 2012 (theo doi) 2" xfId="4715"/>
    <cellStyle name="1_BC cong trinh trong diem_Ke hoach 2012 (theo doi) 2 2" xfId="16350"/>
    <cellStyle name="1_BC cong trinh trong diem_Ke hoach 2012 (theo doi) 2 2 2" xfId="16351"/>
    <cellStyle name="1_BC cong trinh trong diem_Ke hoach 2012 (theo doi) 2 2 2 2" xfId="16352"/>
    <cellStyle name="1_BC cong trinh trong diem_Ke hoach 2012 (theo doi) 2 2 2 3" xfId="16353"/>
    <cellStyle name="1_BC cong trinh trong diem_Ke hoach 2012 (theo doi) 2 2 3" xfId="16354"/>
    <cellStyle name="1_BC cong trinh trong diem_Ke hoach 2012 (theo doi) 2 2 3 2" xfId="16355"/>
    <cellStyle name="1_BC cong trinh trong diem_Ke hoach 2012 (theo doi) 2 2 3 3" xfId="16356"/>
    <cellStyle name="1_BC cong trinh trong diem_Ke hoach 2012 (theo doi) 2 2 4" xfId="16357"/>
    <cellStyle name="1_BC cong trinh trong diem_Ke hoach 2012 (theo doi) 2 2 4 2" xfId="16358"/>
    <cellStyle name="1_BC cong trinh trong diem_Ke hoach 2012 (theo doi) 2 2 4 3" xfId="16359"/>
    <cellStyle name="1_BC cong trinh trong diem_Ke hoach 2012 (theo doi) 2 2 5" xfId="16360"/>
    <cellStyle name="1_BC cong trinh trong diem_Ke hoach 2012 (theo doi) 2 2 6" xfId="16361"/>
    <cellStyle name="1_BC cong trinh trong diem_Ke hoach 2012 (theo doi) 2 3" xfId="16362"/>
    <cellStyle name="1_BC cong trinh trong diem_Ke hoach 2012 (theo doi) 2 3 2" xfId="16363"/>
    <cellStyle name="1_BC cong trinh trong diem_Ke hoach 2012 (theo doi) 2 3 3" xfId="16364"/>
    <cellStyle name="1_BC cong trinh trong diem_Ke hoach 2012 (theo doi) 2 4" xfId="16365"/>
    <cellStyle name="1_BC cong trinh trong diem_Ke hoach 2012 (theo doi) 2 4 2" xfId="16366"/>
    <cellStyle name="1_BC cong trinh trong diem_Ke hoach 2012 (theo doi) 2 4 3" xfId="16367"/>
    <cellStyle name="1_BC cong trinh trong diem_Ke hoach 2012 (theo doi) 2 5" xfId="16368"/>
    <cellStyle name="1_BC cong trinh trong diem_Ke hoach 2012 (theo doi) 2 5 2" xfId="16369"/>
    <cellStyle name="1_BC cong trinh trong diem_Ke hoach 2012 (theo doi) 2 5 3" xfId="16370"/>
    <cellStyle name="1_BC cong trinh trong diem_Ke hoach 2012 (theo doi) 2 6" xfId="16371"/>
    <cellStyle name="1_BC cong trinh trong diem_Ke hoach 2012 (theo doi) 2 7" xfId="16372"/>
    <cellStyle name="1_BC cong trinh trong diem_Ke hoach 2012 (theo doi) 3" xfId="16373"/>
    <cellStyle name="1_BC cong trinh trong diem_Ke hoach 2012 (theo doi) 3 2" xfId="16374"/>
    <cellStyle name="1_BC cong trinh trong diem_Ke hoach 2012 (theo doi) 3 2 2" xfId="16375"/>
    <cellStyle name="1_BC cong trinh trong diem_Ke hoach 2012 (theo doi) 3 2 3" xfId="16376"/>
    <cellStyle name="1_BC cong trinh trong diem_Ke hoach 2012 (theo doi) 3 3" xfId="16377"/>
    <cellStyle name="1_BC cong trinh trong diem_Ke hoach 2012 (theo doi) 3 3 2" xfId="16378"/>
    <cellStyle name="1_BC cong trinh trong diem_Ke hoach 2012 (theo doi) 3 3 3" xfId="16379"/>
    <cellStyle name="1_BC cong trinh trong diem_Ke hoach 2012 (theo doi) 3 4" xfId="16380"/>
    <cellStyle name="1_BC cong trinh trong diem_Ke hoach 2012 (theo doi) 3 4 2" xfId="16381"/>
    <cellStyle name="1_BC cong trinh trong diem_Ke hoach 2012 (theo doi) 3 4 3" xfId="16382"/>
    <cellStyle name="1_BC cong trinh trong diem_Ke hoach 2012 (theo doi) 3 5" xfId="16383"/>
    <cellStyle name="1_BC cong trinh trong diem_Ke hoach 2012 (theo doi) 3 6" xfId="16384"/>
    <cellStyle name="1_BC cong trinh trong diem_Ke hoach 2012 (theo doi) 4" xfId="16385"/>
    <cellStyle name="1_BC cong trinh trong diem_Ke hoach 2012 (theo doi) 4 2" xfId="16386"/>
    <cellStyle name="1_BC cong trinh trong diem_Ke hoach 2012 (theo doi) 4 3" xfId="16387"/>
    <cellStyle name="1_BC cong trinh trong diem_Ke hoach 2012 (theo doi) 5" xfId="16388"/>
    <cellStyle name="1_BC cong trinh trong diem_Ke hoach 2012 (theo doi) 5 2" xfId="16389"/>
    <cellStyle name="1_BC cong trinh trong diem_Ke hoach 2012 (theo doi) 5 3" xfId="16390"/>
    <cellStyle name="1_BC cong trinh trong diem_Ke hoach 2012 (theo doi) 6" xfId="16391"/>
    <cellStyle name="1_BC cong trinh trong diem_Ke hoach 2012 (theo doi) 6 2" xfId="16392"/>
    <cellStyle name="1_BC cong trinh trong diem_Ke hoach 2012 (theo doi) 6 3" xfId="16393"/>
    <cellStyle name="1_BC cong trinh trong diem_Ke hoach 2012 (theo doi) 7" xfId="16394"/>
    <cellStyle name="1_BC cong trinh trong diem_Ke hoach 2012 theo doi (giai ngan 30.6.12)" xfId="4716"/>
    <cellStyle name="1_BC cong trinh trong diem_Ke hoach 2012 theo doi (giai ngan 30.6.12) 2" xfId="4717"/>
    <cellStyle name="1_BC cong trinh trong diem_Ke hoach 2012 theo doi (giai ngan 30.6.12) 2 2" xfId="16395"/>
    <cellStyle name="1_BC cong trinh trong diem_Ke hoach 2012 theo doi (giai ngan 30.6.12) 2 2 2" xfId="16396"/>
    <cellStyle name="1_BC cong trinh trong diem_Ke hoach 2012 theo doi (giai ngan 30.6.12) 2 2 2 2" xfId="16397"/>
    <cellStyle name="1_BC cong trinh trong diem_Ke hoach 2012 theo doi (giai ngan 30.6.12) 2 2 2 3" xfId="16398"/>
    <cellStyle name="1_BC cong trinh trong diem_Ke hoach 2012 theo doi (giai ngan 30.6.12) 2 2 3" xfId="16399"/>
    <cellStyle name="1_BC cong trinh trong diem_Ke hoach 2012 theo doi (giai ngan 30.6.12) 2 2 3 2" xfId="16400"/>
    <cellStyle name="1_BC cong trinh trong diem_Ke hoach 2012 theo doi (giai ngan 30.6.12) 2 2 3 3" xfId="16401"/>
    <cellStyle name="1_BC cong trinh trong diem_Ke hoach 2012 theo doi (giai ngan 30.6.12) 2 2 4" xfId="16402"/>
    <cellStyle name="1_BC cong trinh trong diem_Ke hoach 2012 theo doi (giai ngan 30.6.12) 2 2 4 2" xfId="16403"/>
    <cellStyle name="1_BC cong trinh trong diem_Ke hoach 2012 theo doi (giai ngan 30.6.12) 2 2 4 3" xfId="16404"/>
    <cellStyle name="1_BC cong trinh trong diem_Ke hoach 2012 theo doi (giai ngan 30.6.12) 2 2 5" xfId="16405"/>
    <cellStyle name="1_BC cong trinh trong diem_Ke hoach 2012 theo doi (giai ngan 30.6.12) 2 2 6" xfId="16406"/>
    <cellStyle name="1_BC cong trinh trong diem_Ke hoach 2012 theo doi (giai ngan 30.6.12) 2 3" xfId="16407"/>
    <cellStyle name="1_BC cong trinh trong diem_Ke hoach 2012 theo doi (giai ngan 30.6.12) 2 3 2" xfId="16408"/>
    <cellStyle name="1_BC cong trinh trong diem_Ke hoach 2012 theo doi (giai ngan 30.6.12) 2 3 3" xfId="16409"/>
    <cellStyle name="1_BC cong trinh trong diem_Ke hoach 2012 theo doi (giai ngan 30.6.12) 2 4" xfId="16410"/>
    <cellStyle name="1_BC cong trinh trong diem_Ke hoach 2012 theo doi (giai ngan 30.6.12) 2 4 2" xfId="16411"/>
    <cellStyle name="1_BC cong trinh trong diem_Ke hoach 2012 theo doi (giai ngan 30.6.12) 2 4 3" xfId="16412"/>
    <cellStyle name="1_BC cong trinh trong diem_Ke hoach 2012 theo doi (giai ngan 30.6.12) 2 5" xfId="16413"/>
    <cellStyle name="1_BC cong trinh trong diem_Ke hoach 2012 theo doi (giai ngan 30.6.12) 2 5 2" xfId="16414"/>
    <cellStyle name="1_BC cong trinh trong diem_Ke hoach 2012 theo doi (giai ngan 30.6.12) 2 5 3" xfId="16415"/>
    <cellStyle name="1_BC cong trinh trong diem_Ke hoach 2012 theo doi (giai ngan 30.6.12) 2 6" xfId="16416"/>
    <cellStyle name="1_BC cong trinh trong diem_Ke hoach 2012 theo doi (giai ngan 30.6.12) 2 7" xfId="16417"/>
    <cellStyle name="1_BC cong trinh trong diem_Ke hoach 2012 theo doi (giai ngan 30.6.12) 3" xfId="16418"/>
    <cellStyle name="1_BC cong trinh trong diem_Ke hoach 2012 theo doi (giai ngan 30.6.12) 3 2" xfId="16419"/>
    <cellStyle name="1_BC cong trinh trong diem_Ke hoach 2012 theo doi (giai ngan 30.6.12) 3 2 2" xfId="16420"/>
    <cellStyle name="1_BC cong trinh trong diem_Ke hoach 2012 theo doi (giai ngan 30.6.12) 3 2 3" xfId="16421"/>
    <cellStyle name="1_BC cong trinh trong diem_Ke hoach 2012 theo doi (giai ngan 30.6.12) 3 3" xfId="16422"/>
    <cellStyle name="1_BC cong trinh trong diem_Ke hoach 2012 theo doi (giai ngan 30.6.12) 3 3 2" xfId="16423"/>
    <cellStyle name="1_BC cong trinh trong diem_Ke hoach 2012 theo doi (giai ngan 30.6.12) 3 3 3" xfId="16424"/>
    <cellStyle name="1_BC cong trinh trong diem_Ke hoach 2012 theo doi (giai ngan 30.6.12) 3 4" xfId="16425"/>
    <cellStyle name="1_BC cong trinh trong diem_Ke hoach 2012 theo doi (giai ngan 30.6.12) 3 4 2" xfId="16426"/>
    <cellStyle name="1_BC cong trinh trong diem_Ke hoach 2012 theo doi (giai ngan 30.6.12) 3 4 3" xfId="16427"/>
    <cellStyle name="1_BC cong trinh trong diem_Ke hoach 2012 theo doi (giai ngan 30.6.12) 3 5" xfId="16428"/>
    <cellStyle name="1_BC cong trinh trong diem_Ke hoach 2012 theo doi (giai ngan 30.6.12) 3 6" xfId="16429"/>
    <cellStyle name="1_BC cong trinh trong diem_Ke hoach 2012 theo doi (giai ngan 30.6.12) 4" xfId="16430"/>
    <cellStyle name="1_BC cong trinh trong diem_Ke hoach 2012 theo doi (giai ngan 30.6.12) 4 2" xfId="16431"/>
    <cellStyle name="1_BC cong trinh trong diem_Ke hoach 2012 theo doi (giai ngan 30.6.12) 4 3" xfId="16432"/>
    <cellStyle name="1_BC cong trinh trong diem_Ke hoach 2012 theo doi (giai ngan 30.6.12) 5" xfId="16433"/>
    <cellStyle name="1_BC cong trinh trong diem_Ke hoach 2012 theo doi (giai ngan 30.6.12) 5 2" xfId="16434"/>
    <cellStyle name="1_BC cong trinh trong diem_Ke hoach 2012 theo doi (giai ngan 30.6.12) 5 3" xfId="16435"/>
    <cellStyle name="1_BC cong trinh trong diem_Ke hoach 2012 theo doi (giai ngan 30.6.12) 6" xfId="16436"/>
    <cellStyle name="1_BC cong trinh trong diem_Ke hoach 2012 theo doi (giai ngan 30.6.12) 6 2" xfId="16437"/>
    <cellStyle name="1_BC cong trinh trong diem_Ke hoach 2012 theo doi (giai ngan 30.6.12) 6 3" xfId="16438"/>
    <cellStyle name="1_BC cong trinh trong diem_Ke hoach 2012 theo doi (giai ngan 30.6.12) 7" xfId="16439"/>
    <cellStyle name="1_BC nam 2007 (UB)" xfId="4718"/>
    <cellStyle name="1_BC nam 2007 (UB) 2" xfId="16440"/>
    <cellStyle name="1_BC nam 2007 (UB) 2 2" xfId="16441"/>
    <cellStyle name="1_BC nam 2007 (UB) 2 2 2" xfId="16442"/>
    <cellStyle name="1_BC nam 2007 (UB) 2 2 3" xfId="16443"/>
    <cellStyle name="1_BC nam 2007 (UB) 2 3" xfId="16444"/>
    <cellStyle name="1_BC nam 2007 (UB) 2 3 2" xfId="16445"/>
    <cellStyle name="1_BC nam 2007 (UB) 2 3 3" xfId="16446"/>
    <cellStyle name="1_BC nam 2007 (UB) 2 4" xfId="16447"/>
    <cellStyle name="1_BC nam 2007 (UB) 2 4 2" xfId="16448"/>
    <cellStyle name="1_BC nam 2007 (UB) 2 4 3" xfId="16449"/>
    <cellStyle name="1_BC nam 2007 (UB) 2 5" xfId="16450"/>
    <cellStyle name="1_BC nam 2007 (UB) 2 6" xfId="16451"/>
    <cellStyle name="1_BC nam 2007 (UB) 3" xfId="16452"/>
    <cellStyle name="1_BC nam 2007 (UB) 3 2" xfId="16453"/>
    <cellStyle name="1_BC nam 2007 (UB) 3 3" xfId="16454"/>
    <cellStyle name="1_BC nam 2007 (UB) 4" xfId="16455"/>
    <cellStyle name="1_BC nam 2007 (UB) 4 2" xfId="16456"/>
    <cellStyle name="1_BC nam 2007 (UB) 4 3" xfId="16457"/>
    <cellStyle name="1_BC nam 2007 (UB) 5" xfId="16458"/>
    <cellStyle name="1_BC nam 2007 (UB) 5 2" xfId="16459"/>
    <cellStyle name="1_BC nam 2007 (UB) 5 3" xfId="16460"/>
    <cellStyle name="1_BC nam 2007 (UB) 6" xfId="16461"/>
    <cellStyle name="1_BC nam 2007 (UB) 7" xfId="16462"/>
    <cellStyle name="1_BC nam 2007 (UB)_1 Bieu 6 thang nam 2011" xfId="4719"/>
    <cellStyle name="1_BC nam 2007 (UB)_1 Bieu 6 thang nam 2011 2" xfId="4720"/>
    <cellStyle name="1_BC nam 2007 (UB)_1 Bieu 6 thang nam 2011 2 2" xfId="16463"/>
    <cellStyle name="1_BC nam 2007 (UB)_1 Bieu 6 thang nam 2011 2 2 2" xfId="16464"/>
    <cellStyle name="1_BC nam 2007 (UB)_1 Bieu 6 thang nam 2011 2 2 2 2" xfId="16465"/>
    <cellStyle name="1_BC nam 2007 (UB)_1 Bieu 6 thang nam 2011 2 2 2 3" xfId="16466"/>
    <cellStyle name="1_BC nam 2007 (UB)_1 Bieu 6 thang nam 2011 2 2 3" xfId="16467"/>
    <cellStyle name="1_BC nam 2007 (UB)_1 Bieu 6 thang nam 2011 2 2 3 2" xfId="16468"/>
    <cellStyle name="1_BC nam 2007 (UB)_1 Bieu 6 thang nam 2011 2 2 3 3" xfId="16469"/>
    <cellStyle name="1_BC nam 2007 (UB)_1 Bieu 6 thang nam 2011 2 2 4" xfId="16470"/>
    <cellStyle name="1_BC nam 2007 (UB)_1 Bieu 6 thang nam 2011 2 2 4 2" xfId="16471"/>
    <cellStyle name="1_BC nam 2007 (UB)_1 Bieu 6 thang nam 2011 2 2 4 3" xfId="16472"/>
    <cellStyle name="1_BC nam 2007 (UB)_1 Bieu 6 thang nam 2011 2 2 5" xfId="16473"/>
    <cellStyle name="1_BC nam 2007 (UB)_1 Bieu 6 thang nam 2011 2 2 6" xfId="16474"/>
    <cellStyle name="1_BC nam 2007 (UB)_1 Bieu 6 thang nam 2011 2 3" xfId="16475"/>
    <cellStyle name="1_BC nam 2007 (UB)_1 Bieu 6 thang nam 2011 2 3 2" xfId="16476"/>
    <cellStyle name="1_BC nam 2007 (UB)_1 Bieu 6 thang nam 2011 2 3 3" xfId="16477"/>
    <cellStyle name="1_BC nam 2007 (UB)_1 Bieu 6 thang nam 2011 2 4" xfId="16478"/>
    <cellStyle name="1_BC nam 2007 (UB)_1 Bieu 6 thang nam 2011 2 4 2" xfId="16479"/>
    <cellStyle name="1_BC nam 2007 (UB)_1 Bieu 6 thang nam 2011 2 4 3" xfId="16480"/>
    <cellStyle name="1_BC nam 2007 (UB)_1 Bieu 6 thang nam 2011 2 5" xfId="16481"/>
    <cellStyle name="1_BC nam 2007 (UB)_1 Bieu 6 thang nam 2011 2 5 2" xfId="16482"/>
    <cellStyle name="1_BC nam 2007 (UB)_1 Bieu 6 thang nam 2011 2 5 3" xfId="16483"/>
    <cellStyle name="1_BC nam 2007 (UB)_1 Bieu 6 thang nam 2011 2 6" xfId="16484"/>
    <cellStyle name="1_BC nam 2007 (UB)_1 Bieu 6 thang nam 2011 2 7" xfId="16485"/>
    <cellStyle name="1_BC nam 2007 (UB)_1 Bieu 6 thang nam 2011 3" xfId="16486"/>
    <cellStyle name="1_BC nam 2007 (UB)_1 Bieu 6 thang nam 2011 3 2" xfId="16487"/>
    <cellStyle name="1_BC nam 2007 (UB)_1 Bieu 6 thang nam 2011 3 2 2" xfId="16488"/>
    <cellStyle name="1_BC nam 2007 (UB)_1 Bieu 6 thang nam 2011 3 2 3" xfId="16489"/>
    <cellStyle name="1_BC nam 2007 (UB)_1 Bieu 6 thang nam 2011 3 3" xfId="16490"/>
    <cellStyle name="1_BC nam 2007 (UB)_1 Bieu 6 thang nam 2011 3 3 2" xfId="16491"/>
    <cellStyle name="1_BC nam 2007 (UB)_1 Bieu 6 thang nam 2011 3 3 3" xfId="16492"/>
    <cellStyle name="1_BC nam 2007 (UB)_1 Bieu 6 thang nam 2011 3 4" xfId="16493"/>
    <cellStyle name="1_BC nam 2007 (UB)_1 Bieu 6 thang nam 2011 3 4 2" xfId="16494"/>
    <cellStyle name="1_BC nam 2007 (UB)_1 Bieu 6 thang nam 2011 3 4 3" xfId="16495"/>
    <cellStyle name="1_BC nam 2007 (UB)_1 Bieu 6 thang nam 2011 3 5" xfId="16496"/>
    <cellStyle name="1_BC nam 2007 (UB)_1 Bieu 6 thang nam 2011 3 6" xfId="16497"/>
    <cellStyle name="1_BC nam 2007 (UB)_1 Bieu 6 thang nam 2011 4" xfId="16498"/>
    <cellStyle name="1_BC nam 2007 (UB)_1 Bieu 6 thang nam 2011 4 2" xfId="16499"/>
    <cellStyle name="1_BC nam 2007 (UB)_1 Bieu 6 thang nam 2011 4 3" xfId="16500"/>
    <cellStyle name="1_BC nam 2007 (UB)_1 Bieu 6 thang nam 2011 5" xfId="16501"/>
    <cellStyle name="1_BC nam 2007 (UB)_1 Bieu 6 thang nam 2011 5 2" xfId="16502"/>
    <cellStyle name="1_BC nam 2007 (UB)_1 Bieu 6 thang nam 2011 5 3" xfId="16503"/>
    <cellStyle name="1_BC nam 2007 (UB)_1 Bieu 6 thang nam 2011 6" xfId="16504"/>
    <cellStyle name="1_BC nam 2007 (UB)_1 Bieu 6 thang nam 2011 6 2" xfId="16505"/>
    <cellStyle name="1_BC nam 2007 (UB)_1 Bieu 6 thang nam 2011 6 3" xfId="16506"/>
    <cellStyle name="1_BC nam 2007 (UB)_1 Bieu 6 thang nam 2011 7" xfId="16507"/>
    <cellStyle name="1_BC nam 2007 (UB)_1 Bieu 6 thang nam 2011_BC von DTPT 6 thang 2012" xfId="4721"/>
    <cellStyle name="1_BC nam 2007 (UB)_1 Bieu 6 thang nam 2011_BC von DTPT 6 thang 2012 2" xfId="4722"/>
    <cellStyle name="1_BC nam 2007 (UB)_1 Bieu 6 thang nam 2011_BC von DTPT 6 thang 2012 2 2" xfId="16508"/>
    <cellStyle name="1_BC nam 2007 (UB)_1 Bieu 6 thang nam 2011_BC von DTPT 6 thang 2012 2 2 2" xfId="16509"/>
    <cellStyle name="1_BC nam 2007 (UB)_1 Bieu 6 thang nam 2011_BC von DTPT 6 thang 2012 2 2 2 2" xfId="16510"/>
    <cellStyle name="1_BC nam 2007 (UB)_1 Bieu 6 thang nam 2011_BC von DTPT 6 thang 2012 2 2 2 3" xfId="16511"/>
    <cellStyle name="1_BC nam 2007 (UB)_1 Bieu 6 thang nam 2011_BC von DTPT 6 thang 2012 2 2 3" xfId="16512"/>
    <cellStyle name="1_BC nam 2007 (UB)_1 Bieu 6 thang nam 2011_BC von DTPT 6 thang 2012 2 2 3 2" xfId="16513"/>
    <cellStyle name="1_BC nam 2007 (UB)_1 Bieu 6 thang nam 2011_BC von DTPT 6 thang 2012 2 2 3 3" xfId="16514"/>
    <cellStyle name="1_BC nam 2007 (UB)_1 Bieu 6 thang nam 2011_BC von DTPT 6 thang 2012 2 2 4" xfId="16515"/>
    <cellStyle name="1_BC nam 2007 (UB)_1 Bieu 6 thang nam 2011_BC von DTPT 6 thang 2012 2 2 4 2" xfId="16516"/>
    <cellStyle name="1_BC nam 2007 (UB)_1 Bieu 6 thang nam 2011_BC von DTPT 6 thang 2012 2 2 4 3" xfId="16517"/>
    <cellStyle name="1_BC nam 2007 (UB)_1 Bieu 6 thang nam 2011_BC von DTPT 6 thang 2012 2 2 5" xfId="16518"/>
    <cellStyle name="1_BC nam 2007 (UB)_1 Bieu 6 thang nam 2011_BC von DTPT 6 thang 2012 2 2 6" xfId="16519"/>
    <cellStyle name="1_BC nam 2007 (UB)_1 Bieu 6 thang nam 2011_BC von DTPT 6 thang 2012 2 3" xfId="16520"/>
    <cellStyle name="1_BC nam 2007 (UB)_1 Bieu 6 thang nam 2011_BC von DTPT 6 thang 2012 2 3 2" xfId="16521"/>
    <cellStyle name="1_BC nam 2007 (UB)_1 Bieu 6 thang nam 2011_BC von DTPT 6 thang 2012 2 3 3" xfId="16522"/>
    <cellStyle name="1_BC nam 2007 (UB)_1 Bieu 6 thang nam 2011_BC von DTPT 6 thang 2012 2 4" xfId="16523"/>
    <cellStyle name="1_BC nam 2007 (UB)_1 Bieu 6 thang nam 2011_BC von DTPT 6 thang 2012 2 4 2" xfId="16524"/>
    <cellStyle name="1_BC nam 2007 (UB)_1 Bieu 6 thang nam 2011_BC von DTPT 6 thang 2012 2 4 3" xfId="16525"/>
    <cellStyle name="1_BC nam 2007 (UB)_1 Bieu 6 thang nam 2011_BC von DTPT 6 thang 2012 2 5" xfId="16526"/>
    <cellStyle name="1_BC nam 2007 (UB)_1 Bieu 6 thang nam 2011_BC von DTPT 6 thang 2012 2 5 2" xfId="16527"/>
    <cellStyle name="1_BC nam 2007 (UB)_1 Bieu 6 thang nam 2011_BC von DTPT 6 thang 2012 2 5 3" xfId="16528"/>
    <cellStyle name="1_BC nam 2007 (UB)_1 Bieu 6 thang nam 2011_BC von DTPT 6 thang 2012 2 6" xfId="16529"/>
    <cellStyle name="1_BC nam 2007 (UB)_1 Bieu 6 thang nam 2011_BC von DTPT 6 thang 2012 2 7" xfId="16530"/>
    <cellStyle name="1_BC nam 2007 (UB)_1 Bieu 6 thang nam 2011_BC von DTPT 6 thang 2012 3" xfId="16531"/>
    <cellStyle name="1_BC nam 2007 (UB)_1 Bieu 6 thang nam 2011_BC von DTPT 6 thang 2012 3 2" xfId="16532"/>
    <cellStyle name="1_BC nam 2007 (UB)_1 Bieu 6 thang nam 2011_BC von DTPT 6 thang 2012 3 2 2" xfId="16533"/>
    <cellStyle name="1_BC nam 2007 (UB)_1 Bieu 6 thang nam 2011_BC von DTPT 6 thang 2012 3 2 3" xfId="16534"/>
    <cellStyle name="1_BC nam 2007 (UB)_1 Bieu 6 thang nam 2011_BC von DTPT 6 thang 2012 3 3" xfId="16535"/>
    <cellStyle name="1_BC nam 2007 (UB)_1 Bieu 6 thang nam 2011_BC von DTPT 6 thang 2012 3 3 2" xfId="16536"/>
    <cellStyle name="1_BC nam 2007 (UB)_1 Bieu 6 thang nam 2011_BC von DTPT 6 thang 2012 3 3 3" xfId="16537"/>
    <cellStyle name="1_BC nam 2007 (UB)_1 Bieu 6 thang nam 2011_BC von DTPT 6 thang 2012 3 4" xfId="16538"/>
    <cellStyle name="1_BC nam 2007 (UB)_1 Bieu 6 thang nam 2011_BC von DTPT 6 thang 2012 3 4 2" xfId="16539"/>
    <cellStyle name="1_BC nam 2007 (UB)_1 Bieu 6 thang nam 2011_BC von DTPT 6 thang 2012 3 4 3" xfId="16540"/>
    <cellStyle name="1_BC nam 2007 (UB)_1 Bieu 6 thang nam 2011_BC von DTPT 6 thang 2012 3 5" xfId="16541"/>
    <cellStyle name="1_BC nam 2007 (UB)_1 Bieu 6 thang nam 2011_BC von DTPT 6 thang 2012 3 6" xfId="16542"/>
    <cellStyle name="1_BC nam 2007 (UB)_1 Bieu 6 thang nam 2011_BC von DTPT 6 thang 2012 4" xfId="16543"/>
    <cellStyle name="1_BC nam 2007 (UB)_1 Bieu 6 thang nam 2011_BC von DTPT 6 thang 2012 4 2" xfId="16544"/>
    <cellStyle name="1_BC nam 2007 (UB)_1 Bieu 6 thang nam 2011_BC von DTPT 6 thang 2012 4 3" xfId="16545"/>
    <cellStyle name="1_BC nam 2007 (UB)_1 Bieu 6 thang nam 2011_BC von DTPT 6 thang 2012 5" xfId="16546"/>
    <cellStyle name="1_BC nam 2007 (UB)_1 Bieu 6 thang nam 2011_BC von DTPT 6 thang 2012 5 2" xfId="16547"/>
    <cellStyle name="1_BC nam 2007 (UB)_1 Bieu 6 thang nam 2011_BC von DTPT 6 thang 2012 5 3" xfId="16548"/>
    <cellStyle name="1_BC nam 2007 (UB)_1 Bieu 6 thang nam 2011_BC von DTPT 6 thang 2012 6" xfId="16549"/>
    <cellStyle name="1_BC nam 2007 (UB)_1 Bieu 6 thang nam 2011_BC von DTPT 6 thang 2012 6 2" xfId="16550"/>
    <cellStyle name="1_BC nam 2007 (UB)_1 Bieu 6 thang nam 2011_BC von DTPT 6 thang 2012 6 3" xfId="16551"/>
    <cellStyle name="1_BC nam 2007 (UB)_1 Bieu 6 thang nam 2011_BC von DTPT 6 thang 2012 7" xfId="16552"/>
    <cellStyle name="1_BC nam 2007 (UB)_1 Bieu 6 thang nam 2011_Bieu du thao QD von ho tro co MT" xfId="4723"/>
    <cellStyle name="1_BC nam 2007 (UB)_1 Bieu 6 thang nam 2011_Bieu du thao QD von ho tro co MT 2" xfId="4724"/>
    <cellStyle name="1_BC nam 2007 (UB)_1 Bieu 6 thang nam 2011_Bieu du thao QD von ho tro co MT 2 2" xfId="16553"/>
    <cellStyle name="1_BC nam 2007 (UB)_1 Bieu 6 thang nam 2011_Bieu du thao QD von ho tro co MT 2 2 2" xfId="16554"/>
    <cellStyle name="1_BC nam 2007 (UB)_1 Bieu 6 thang nam 2011_Bieu du thao QD von ho tro co MT 2 2 2 2" xfId="16555"/>
    <cellStyle name="1_BC nam 2007 (UB)_1 Bieu 6 thang nam 2011_Bieu du thao QD von ho tro co MT 2 2 2 3" xfId="16556"/>
    <cellStyle name="1_BC nam 2007 (UB)_1 Bieu 6 thang nam 2011_Bieu du thao QD von ho tro co MT 2 2 3" xfId="16557"/>
    <cellStyle name="1_BC nam 2007 (UB)_1 Bieu 6 thang nam 2011_Bieu du thao QD von ho tro co MT 2 2 3 2" xfId="16558"/>
    <cellStyle name="1_BC nam 2007 (UB)_1 Bieu 6 thang nam 2011_Bieu du thao QD von ho tro co MT 2 2 3 3" xfId="16559"/>
    <cellStyle name="1_BC nam 2007 (UB)_1 Bieu 6 thang nam 2011_Bieu du thao QD von ho tro co MT 2 2 4" xfId="16560"/>
    <cellStyle name="1_BC nam 2007 (UB)_1 Bieu 6 thang nam 2011_Bieu du thao QD von ho tro co MT 2 2 4 2" xfId="16561"/>
    <cellStyle name="1_BC nam 2007 (UB)_1 Bieu 6 thang nam 2011_Bieu du thao QD von ho tro co MT 2 2 4 3" xfId="16562"/>
    <cellStyle name="1_BC nam 2007 (UB)_1 Bieu 6 thang nam 2011_Bieu du thao QD von ho tro co MT 2 2 5" xfId="16563"/>
    <cellStyle name="1_BC nam 2007 (UB)_1 Bieu 6 thang nam 2011_Bieu du thao QD von ho tro co MT 2 2 6" xfId="16564"/>
    <cellStyle name="1_BC nam 2007 (UB)_1 Bieu 6 thang nam 2011_Bieu du thao QD von ho tro co MT 2 3" xfId="16565"/>
    <cellStyle name="1_BC nam 2007 (UB)_1 Bieu 6 thang nam 2011_Bieu du thao QD von ho tro co MT 2 3 2" xfId="16566"/>
    <cellStyle name="1_BC nam 2007 (UB)_1 Bieu 6 thang nam 2011_Bieu du thao QD von ho tro co MT 2 3 3" xfId="16567"/>
    <cellStyle name="1_BC nam 2007 (UB)_1 Bieu 6 thang nam 2011_Bieu du thao QD von ho tro co MT 2 4" xfId="16568"/>
    <cellStyle name="1_BC nam 2007 (UB)_1 Bieu 6 thang nam 2011_Bieu du thao QD von ho tro co MT 2 4 2" xfId="16569"/>
    <cellStyle name="1_BC nam 2007 (UB)_1 Bieu 6 thang nam 2011_Bieu du thao QD von ho tro co MT 2 4 3" xfId="16570"/>
    <cellStyle name="1_BC nam 2007 (UB)_1 Bieu 6 thang nam 2011_Bieu du thao QD von ho tro co MT 2 5" xfId="16571"/>
    <cellStyle name="1_BC nam 2007 (UB)_1 Bieu 6 thang nam 2011_Bieu du thao QD von ho tro co MT 2 5 2" xfId="16572"/>
    <cellStyle name="1_BC nam 2007 (UB)_1 Bieu 6 thang nam 2011_Bieu du thao QD von ho tro co MT 2 5 3" xfId="16573"/>
    <cellStyle name="1_BC nam 2007 (UB)_1 Bieu 6 thang nam 2011_Bieu du thao QD von ho tro co MT 2 6" xfId="16574"/>
    <cellStyle name="1_BC nam 2007 (UB)_1 Bieu 6 thang nam 2011_Bieu du thao QD von ho tro co MT 2 7" xfId="16575"/>
    <cellStyle name="1_BC nam 2007 (UB)_1 Bieu 6 thang nam 2011_Bieu du thao QD von ho tro co MT 3" xfId="16576"/>
    <cellStyle name="1_BC nam 2007 (UB)_1 Bieu 6 thang nam 2011_Bieu du thao QD von ho tro co MT 3 2" xfId="16577"/>
    <cellStyle name="1_BC nam 2007 (UB)_1 Bieu 6 thang nam 2011_Bieu du thao QD von ho tro co MT 3 2 2" xfId="16578"/>
    <cellStyle name="1_BC nam 2007 (UB)_1 Bieu 6 thang nam 2011_Bieu du thao QD von ho tro co MT 3 2 3" xfId="16579"/>
    <cellStyle name="1_BC nam 2007 (UB)_1 Bieu 6 thang nam 2011_Bieu du thao QD von ho tro co MT 3 3" xfId="16580"/>
    <cellStyle name="1_BC nam 2007 (UB)_1 Bieu 6 thang nam 2011_Bieu du thao QD von ho tro co MT 3 3 2" xfId="16581"/>
    <cellStyle name="1_BC nam 2007 (UB)_1 Bieu 6 thang nam 2011_Bieu du thao QD von ho tro co MT 3 3 3" xfId="16582"/>
    <cellStyle name="1_BC nam 2007 (UB)_1 Bieu 6 thang nam 2011_Bieu du thao QD von ho tro co MT 3 4" xfId="16583"/>
    <cellStyle name="1_BC nam 2007 (UB)_1 Bieu 6 thang nam 2011_Bieu du thao QD von ho tro co MT 3 4 2" xfId="16584"/>
    <cellStyle name="1_BC nam 2007 (UB)_1 Bieu 6 thang nam 2011_Bieu du thao QD von ho tro co MT 3 4 3" xfId="16585"/>
    <cellStyle name="1_BC nam 2007 (UB)_1 Bieu 6 thang nam 2011_Bieu du thao QD von ho tro co MT 3 5" xfId="16586"/>
    <cellStyle name="1_BC nam 2007 (UB)_1 Bieu 6 thang nam 2011_Bieu du thao QD von ho tro co MT 3 6" xfId="16587"/>
    <cellStyle name="1_BC nam 2007 (UB)_1 Bieu 6 thang nam 2011_Bieu du thao QD von ho tro co MT 4" xfId="16588"/>
    <cellStyle name="1_BC nam 2007 (UB)_1 Bieu 6 thang nam 2011_Bieu du thao QD von ho tro co MT 4 2" xfId="16589"/>
    <cellStyle name="1_BC nam 2007 (UB)_1 Bieu 6 thang nam 2011_Bieu du thao QD von ho tro co MT 4 3" xfId="16590"/>
    <cellStyle name="1_BC nam 2007 (UB)_1 Bieu 6 thang nam 2011_Bieu du thao QD von ho tro co MT 5" xfId="16591"/>
    <cellStyle name="1_BC nam 2007 (UB)_1 Bieu 6 thang nam 2011_Bieu du thao QD von ho tro co MT 5 2" xfId="16592"/>
    <cellStyle name="1_BC nam 2007 (UB)_1 Bieu 6 thang nam 2011_Bieu du thao QD von ho tro co MT 5 3" xfId="16593"/>
    <cellStyle name="1_BC nam 2007 (UB)_1 Bieu 6 thang nam 2011_Bieu du thao QD von ho tro co MT 6" xfId="16594"/>
    <cellStyle name="1_BC nam 2007 (UB)_1 Bieu 6 thang nam 2011_Bieu du thao QD von ho tro co MT 6 2" xfId="16595"/>
    <cellStyle name="1_BC nam 2007 (UB)_1 Bieu 6 thang nam 2011_Bieu du thao QD von ho tro co MT 6 3" xfId="16596"/>
    <cellStyle name="1_BC nam 2007 (UB)_1 Bieu 6 thang nam 2011_Bieu du thao QD von ho tro co MT 7" xfId="16597"/>
    <cellStyle name="1_BC nam 2007 (UB)_1 Bieu 6 thang nam 2011_Ke hoach 2012 (theo doi)" xfId="4725"/>
    <cellStyle name="1_BC nam 2007 (UB)_1 Bieu 6 thang nam 2011_Ke hoach 2012 (theo doi) 2" xfId="4726"/>
    <cellStyle name="1_BC nam 2007 (UB)_1 Bieu 6 thang nam 2011_Ke hoach 2012 (theo doi) 2 2" xfId="16598"/>
    <cellStyle name="1_BC nam 2007 (UB)_1 Bieu 6 thang nam 2011_Ke hoach 2012 (theo doi) 2 2 2" xfId="16599"/>
    <cellStyle name="1_BC nam 2007 (UB)_1 Bieu 6 thang nam 2011_Ke hoach 2012 (theo doi) 2 2 2 2" xfId="16600"/>
    <cellStyle name="1_BC nam 2007 (UB)_1 Bieu 6 thang nam 2011_Ke hoach 2012 (theo doi) 2 2 2 3" xfId="16601"/>
    <cellStyle name="1_BC nam 2007 (UB)_1 Bieu 6 thang nam 2011_Ke hoach 2012 (theo doi) 2 2 3" xfId="16602"/>
    <cellStyle name="1_BC nam 2007 (UB)_1 Bieu 6 thang nam 2011_Ke hoach 2012 (theo doi) 2 2 3 2" xfId="16603"/>
    <cellStyle name="1_BC nam 2007 (UB)_1 Bieu 6 thang nam 2011_Ke hoach 2012 (theo doi) 2 2 3 3" xfId="16604"/>
    <cellStyle name="1_BC nam 2007 (UB)_1 Bieu 6 thang nam 2011_Ke hoach 2012 (theo doi) 2 2 4" xfId="16605"/>
    <cellStyle name="1_BC nam 2007 (UB)_1 Bieu 6 thang nam 2011_Ke hoach 2012 (theo doi) 2 2 4 2" xfId="16606"/>
    <cellStyle name="1_BC nam 2007 (UB)_1 Bieu 6 thang nam 2011_Ke hoach 2012 (theo doi) 2 2 4 3" xfId="16607"/>
    <cellStyle name="1_BC nam 2007 (UB)_1 Bieu 6 thang nam 2011_Ke hoach 2012 (theo doi) 2 2 5" xfId="16608"/>
    <cellStyle name="1_BC nam 2007 (UB)_1 Bieu 6 thang nam 2011_Ke hoach 2012 (theo doi) 2 2 6" xfId="16609"/>
    <cellStyle name="1_BC nam 2007 (UB)_1 Bieu 6 thang nam 2011_Ke hoach 2012 (theo doi) 2 3" xfId="16610"/>
    <cellStyle name="1_BC nam 2007 (UB)_1 Bieu 6 thang nam 2011_Ke hoach 2012 (theo doi) 2 3 2" xfId="16611"/>
    <cellStyle name="1_BC nam 2007 (UB)_1 Bieu 6 thang nam 2011_Ke hoach 2012 (theo doi) 2 3 3" xfId="16612"/>
    <cellStyle name="1_BC nam 2007 (UB)_1 Bieu 6 thang nam 2011_Ke hoach 2012 (theo doi) 2 4" xfId="16613"/>
    <cellStyle name="1_BC nam 2007 (UB)_1 Bieu 6 thang nam 2011_Ke hoach 2012 (theo doi) 2 4 2" xfId="16614"/>
    <cellStyle name="1_BC nam 2007 (UB)_1 Bieu 6 thang nam 2011_Ke hoach 2012 (theo doi) 2 4 3" xfId="16615"/>
    <cellStyle name="1_BC nam 2007 (UB)_1 Bieu 6 thang nam 2011_Ke hoach 2012 (theo doi) 2 5" xfId="16616"/>
    <cellStyle name="1_BC nam 2007 (UB)_1 Bieu 6 thang nam 2011_Ke hoach 2012 (theo doi) 2 5 2" xfId="16617"/>
    <cellStyle name="1_BC nam 2007 (UB)_1 Bieu 6 thang nam 2011_Ke hoach 2012 (theo doi) 2 5 3" xfId="16618"/>
    <cellStyle name="1_BC nam 2007 (UB)_1 Bieu 6 thang nam 2011_Ke hoach 2012 (theo doi) 2 6" xfId="16619"/>
    <cellStyle name="1_BC nam 2007 (UB)_1 Bieu 6 thang nam 2011_Ke hoach 2012 (theo doi) 2 7" xfId="16620"/>
    <cellStyle name="1_BC nam 2007 (UB)_1 Bieu 6 thang nam 2011_Ke hoach 2012 (theo doi) 3" xfId="16621"/>
    <cellStyle name="1_BC nam 2007 (UB)_1 Bieu 6 thang nam 2011_Ke hoach 2012 (theo doi) 3 2" xfId="16622"/>
    <cellStyle name="1_BC nam 2007 (UB)_1 Bieu 6 thang nam 2011_Ke hoach 2012 (theo doi) 3 2 2" xfId="16623"/>
    <cellStyle name="1_BC nam 2007 (UB)_1 Bieu 6 thang nam 2011_Ke hoach 2012 (theo doi) 3 2 3" xfId="16624"/>
    <cellStyle name="1_BC nam 2007 (UB)_1 Bieu 6 thang nam 2011_Ke hoach 2012 (theo doi) 3 3" xfId="16625"/>
    <cellStyle name="1_BC nam 2007 (UB)_1 Bieu 6 thang nam 2011_Ke hoach 2012 (theo doi) 3 3 2" xfId="16626"/>
    <cellStyle name="1_BC nam 2007 (UB)_1 Bieu 6 thang nam 2011_Ke hoach 2012 (theo doi) 3 3 3" xfId="16627"/>
    <cellStyle name="1_BC nam 2007 (UB)_1 Bieu 6 thang nam 2011_Ke hoach 2012 (theo doi) 3 4" xfId="16628"/>
    <cellStyle name="1_BC nam 2007 (UB)_1 Bieu 6 thang nam 2011_Ke hoach 2012 (theo doi) 3 4 2" xfId="16629"/>
    <cellStyle name="1_BC nam 2007 (UB)_1 Bieu 6 thang nam 2011_Ke hoach 2012 (theo doi) 3 4 3" xfId="16630"/>
    <cellStyle name="1_BC nam 2007 (UB)_1 Bieu 6 thang nam 2011_Ke hoach 2012 (theo doi) 3 5" xfId="16631"/>
    <cellStyle name="1_BC nam 2007 (UB)_1 Bieu 6 thang nam 2011_Ke hoach 2012 (theo doi) 3 6" xfId="16632"/>
    <cellStyle name="1_BC nam 2007 (UB)_1 Bieu 6 thang nam 2011_Ke hoach 2012 (theo doi) 4" xfId="16633"/>
    <cellStyle name="1_BC nam 2007 (UB)_1 Bieu 6 thang nam 2011_Ke hoach 2012 (theo doi) 4 2" xfId="16634"/>
    <cellStyle name="1_BC nam 2007 (UB)_1 Bieu 6 thang nam 2011_Ke hoach 2012 (theo doi) 4 3" xfId="16635"/>
    <cellStyle name="1_BC nam 2007 (UB)_1 Bieu 6 thang nam 2011_Ke hoach 2012 (theo doi) 5" xfId="16636"/>
    <cellStyle name="1_BC nam 2007 (UB)_1 Bieu 6 thang nam 2011_Ke hoach 2012 (theo doi) 5 2" xfId="16637"/>
    <cellStyle name="1_BC nam 2007 (UB)_1 Bieu 6 thang nam 2011_Ke hoach 2012 (theo doi) 5 3" xfId="16638"/>
    <cellStyle name="1_BC nam 2007 (UB)_1 Bieu 6 thang nam 2011_Ke hoach 2012 (theo doi) 6" xfId="16639"/>
    <cellStyle name="1_BC nam 2007 (UB)_1 Bieu 6 thang nam 2011_Ke hoach 2012 (theo doi) 6 2" xfId="16640"/>
    <cellStyle name="1_BC nam 2007 (UB)_1 Bieu 6 thang nam 2011_Ke hoach 2012 (theo doi) 6 3" xfId="16641"/>
    <cellStyle name="1_BC nam 2007 (UB)_1 Bieu 6 thang nam 2011_Ke hoach 2012 (theo doi) 7" xfId="16642"/>
    <cellStyle name="1_BC nam 2007 (UB)_1 Bieu 6 thang nam 2011_Ke hoach 2012 theo doi (giai ngan 30.6.12)" xfId="4727"/>
    <cellStyle name="1_BC nam 2007 (UB)_1 Bieu 6 thang nam 2011_Ke hoach 2012 theo doi (giai ngan 30.6.12) 2" xfId="4728"/>
    <cellStyle name="1_BC nam 2007 (UB)_1 Bieu 6 thang nam 2011_Ke hoach 2012 theo doi (giai ngan 30.6.12) 2 2" xfId="16643"/>
    <cellStyle name="1_BC nam 2007 (UB)_1 Bieu 6 thang nam 2011_Ke hoach 2012 theo doi (giai ngan 30.6.12) 2 2 2" xfId="16644"/>
    <cellStyle name="1_BC nam 2007 (UB)_1 Bieu 6 thang nam 2011_Ke hoach 2012 theo doi (giai ngan 30.6.12) 2 2 2 2" xfId="16645"/>
    <cellStyle name="1_BC nam 2007 (UB)_1 Bieu 6 thang nam 2011_Ke hoach 2012 theo doi (giai ngan 30.6.12) 2 2 2 3" xfId="16646"/>
    <cellStyle name="1_BC nam 2007 (UB)_1 Bieu 6 thang nam 2011_Ke hoach 2012 theo doi (giai ngan 30.6.12) 2 2 3" xfId="16647"/>
    <cellStyle name="1_BC nam 2007 (UB)_1 Bieu 6 thang nam 2011_Ke hoach 2012 theo doi (giai ngan 30.6.12) 2 2 3 2" xfId="16648"/>
    <cellStyle name="1_BC nam 2007 (UB)_1 Bieu 6 thang nam 2011_Ke hoach 2012 theo doi (giai ngan 30.6.12) 2 2 3 3" xfId="16649"/>
    <cellStyle name="1_BC nam 2007 (UB)_1 Bieu 6 thang nam 2011_Ke hoach 2012 theo doi (giai ngan 30.6.12) 2 2 4" xfId="16650"/>
    <cellStyle name="1_BC nam 2007 (UB)_1 Bieu 6 thang nam 2011_Ke hoach 2012 theo doi (giai ngan 30.6.12) 2 2 4 2" xfId="16651"/>
    <cellStyle name="1_BC nam 2007 (UB)_1 Bieu 6 thang nam 2011_Ke hoach 2012 theo doi (giai ngan 30.6.12) 2 2 4 3" xfId="16652"/>
    <cellStyle name="1_BC nam 2007 (UB)_1 Bieu 6 thang nam 2011_Ke hoach 2012 theo doi (giai ngan 30.6.12) 2 2 5" xfId="16653"/>
    <cellStyle name="1_BC nam 2007 (UB)_1 Bieu 6 thang nam 2011_Ke hoach 2012 theo doi (giai ngan 30.6.12) 2 2 6" xfId="16654"/>
    <cellStyle name="1_BC nam 2007 (UB)_1 Bieu 6 thang nam 2011_Ke hoach 2012 theo doi (giai ngan 30.6.12) 2 3" xfId="16655"/>
    <cellStyle name="1_BC nam 2007 (UB)_1 Bieu 6 thang nam 2011_Ke hoach 2012 theo doi (giai ngan 30.6.12) 2 3 2" xfId="16656"/>
    <cellStyle name="1_BC nam 2007 (UB)_1 Bieu 6 thang nam 2011_Ke hoach 2012 theo doi (giai ngan 30.6.12) 2 3 3" xfId="16657"/>
    <cellStyle name="1_BC nam 2007 (UB)_1 Bieu 6 thang nam 2011_Ke hoach 2012 theo doi (giai ngan 30.6.12) 2 4" xfId="16658"/>
    <cellStyle name="1_BC nam 2007 (UB)_1 Bieu 6 thang nam 2011_Ke hoach 2012 theo doi (giai ngan 30.6.12) 2 4 2" xfId="16659"/>
    <cellStyle name="1_BC nam 2007 (UB)_1 Bieu 6 thang nam 2011_Ke hoach 2012 theo doi (giai ngan 30.6.12) 2 4 3" xfId="16660"/>
    <cellStyle name="1_BC nam 2007 (UB)_1 Bieu 6 thang nam 2011_Ke hoach 2012 theo doi (giai ngan 30.6.12) 2 5" xfId="16661"/>
    <cellStyle name="1_BC nam 2007 (UB)_1 Bieu 6 thang nam 2011_Ke hoach 2012 theo doi (giai ngan 30.6.12) 2 5 2" xfId="16662"/>
    <cellStyle name="1_BC nam 2007 (UB)_1 Bieu 6 thang nam 2011_Ke hoach 2012 theo doi (giai ngan 30.6.12) 2 5 3" xfId="16663"/>
    <cellStyle name="1_BC nam 2007 (UB)_1 Bieu 6 thang nam 2011_Ke hoach 2012 theo doi (giai ngan 30.6.12) 2 6" xfId="16664"/>
    <cellStyle name="1_BC nam 2007 (UB)_1 Bieu 6 thang nam 2011_Ke hoach 2012 theo doi (giai ngan 30.6.12) 2 7" xfId="16665"/>
    <cellStyle name="1_BC nam 2007 (UB)_1 Bieu 6 thang nam 2011_Ke hoach 2012 theo doi (giai ngan 30.6.12) 3" xfId="16666"/>
    <cellStyle name="1_BC nam 2007 (UB)_1 Bieu 6 thang nam 2011_Ke hoach 2012 theo doi (giai ngan 30.6.12) 3 2" xfId="16667"/>
    <cellStyle name="1_BC nam 2007 (UB)_1 Bieu 6 thang nam 2011_Ke hoach 2012 theo doi (giai ngan 30.6.12) 3 2 2" xfId="16668"/>
    <cellStyle name="1_BC nam 2007 (UB)_1 Bieu 6 thang nam 2011_Ke hoach 2012 theo doi (giai ngan 30.6.12) 3 2 3" xfId="16669"/>
    <cellStyle name="1_BC nam 2007 (UB)_1 Bieu 6 thang nam 2011_Ke hoach 2012 theo doi (giai ngan 30.6.12) 3 3" xfId="16670"/>
    <cellStyle name="1_BC nam 2007 (UB)_1 Bieu 6 thang nam 2011_Ke hoach 2012 theo doi (giai ngan 30.6.12) 3 3 2" xfId="16671"/>
    <cellStyle name="1_BC nam 2007 (UB)_1 Bieu 6 thang nam 2011_Ke hoach 2012 theo doi (giai ngan 30.6.12) 3 3 3" xfId="16672"/>
    <cellStyle name="1_BC nam 2007 (UB)_1 Bieu 6 thang nam 2011_Ke hoach 2012 theo doi (giai ngan 30.6.12) 3 4" xfId="16673"/>
    <cellStyle name="1_BC nam 2007 (UB)_1 Bieu 6 thang nam 2011_Ke hoach 2012 theo doi (giai ngan 30.6.12) 3 4 2" xfId="16674"/>
    <cellStyle name="1_BC nam 2007 (UB)_1 Bieu 6 thang nam 2011_Ke hoach 2012 theo doi (giai ngan 30.6.12) 3 4 3" xfId="16675"/>
    <cellStyle name="1_BC nam 2007 (UB)_1 Bieu 6 thang nam 2011_Ke hoach 2012 theo doi (giai ngan 30.6.12) 3 5" xfId="16676"/>
    <cellStyle name="1_BC nam 2007 (UB)_1 Bieu 6 thang nam 2011_Ke hoach 2012 theo doi (giai ngan 30.6.12) 3 6" xfId="16677"/>
    <cellStyle name="1_BC nam 2007 (UB)_1 Bieu 6 thang nam 2011_Ke hoach 2012 theo doi (giai ngan 30.6.12) 4" xfId="16678"/>
    <cellStyle name="1_BC nam 2007 (UB)_1 Bieu 6 thang nam 2011_Ke hoach 2012 theo doi (giai ngan 30.6.12) 4 2" xfId="16679"/>
    <cellStyle name="1_BC nam 2007 (UB)_1 Bieu 6 thang nam 2011_Ke hoach 2012 theo doi (giai ngan 30.6.12) 4 3" xfId="16680"/>
    <cellStyle name="1_BC nam 2007 (UB)_1 Bieu 6 thang nam 2011_Ke hoach 2012 theo doi (giai ngan 30.6.12) 5" xfId="16681"/>
    <cellStyle name="1_BC nam 2007 (UB)_1 Bieu 6 thang nam 2011_Ke hoach 2012 theo doi (giai ngan 30.6.12) 5 2" xfId="16682"/>
    <cellStyle name="1_BC nam 2007 (UB)_1 Bieu 6 thang nam 2011_Ke hoach 2012 theo doi (giai ngan 30.6.12) 5 3" xfId="16683"/>
    <cellStyle name="1_BC nam 2007 (UB)_1 Bieu 6 thang nam 2011_Ke hoach 2012 theo doi (giai ngan 30.6.12) 6" xfId="16684"/>
    <cellStyle name="1_BC nam 2007 (UB)_1 Bieu 6 thang nam 2011_Ke hoach 2012 theo doi (giai ngan 30.6.12) 6 2" xfId="16685"/>
    <cellStyle name="1_BC nam 2007 (UB)_1 Bieu 6 thang nam 2011_Ke hoach 2012 theo doi (giai ngan 30.6.12) 6 3" xfId="16686"/>
    <cellStyle name="1_BC nam 2007 (UB)_1 Bieu 6 thang nam 2011_Ke hoach 2012 theo doi (giai ngan 30.6.12) 7" xfId="16687"/>
    <cellStyle name="1_BC nam 2007 (UB)_Bao cao doan cong tac cua Bo thang 4-2010" xfId="4729"/>
    <cellStyle name="1_BC nam 2007 (UB)_Bao cao doan cong tac cua Bo thang 4-2010 2" xfId="16688"/>
    <cellStyle name="1_BC nam 2007 (UB)_Bao cao doan cong tac cua Bo thang 4-2010 2 2" xfId="16689"/>
    <cellStyle name="1_BC nam 2007 (UB)_Bao cao doan cong tac cua Bo thang 4-2010 2 2 2" xfId="16690"/>
    <cellStyle name="1_BC nam 2007 (UB)_Bao cao doan cong tac cua Bo thang 4-2010 2 2 3" xfId="16691"/>
    <cellStyle name="1_BC nam 2007 (UB)_Bao cao doan cong tac cua Bo thang 4-2010 2 3" xfId="16692"/>
    <cellStyle name="1_BC nam 2007 (UB)_Bao cao doan cong tac cua Bo thang 4-2010 2 3 2" xfId="16693"/>
    <cellStyle name="1_BC nam 2007 (UB)_Bao cao doan cong tac cua Bo thang 4-2010 2 3 3" xfId="16694"/>
    <cellStyle name="1_BC nam 2007 (UB)_Bao cao doan cong tac cua Bo thang 4-2010 2 4" xfId="16695"/>
    <cellStyle name="1_BC nam 2007 (UB)_Bao cao doan cong tac cua Bo thang 4-2010 2 4 2" xfId="16696"/>
    <cellStyle name="1_BC nam 2007 (UB)_Bao cao doan cong tac cua Bo thang 4-2010 2 4 3" xfId="16697"/>
    <cellStyle name="1_BC nam 2007 (UB)_Bao cao doan cong tac cua Bo thang 4-2010 2 5" xfId="16698"/>
    <cellStyle name="1_BC nam 2007 (UB)_Bao cao doan cong tac cua Bo thang 4-2010 2 6" xfId="16699"/>
    <cellStyle name="1_BC nam 2007 (UB)_Bao cao doan cong tac cua Bo thang 4-2010 3" xfId="16700"/>
    <cellStyle name="1_BC nam 2007 (UB)_Bao cao doan cong tac cua Bo thang 4-2010 3 2" xfId="16701"/>
    <cellStyle name="1_BC nam 2007 (UB)_Bao cao doan cong tac cua Bo thang 4-2010 3 3" xfId="16702"/>
    <cellStyle name="1_BC nam 2007 (UB)_Bao cao doan cong tac cua Bo thang 4-2010 4" xfId="16703"/>
    <cellStyle name="1_BC nam 2007 (UB)_Bao cao doan cong tac cua Bo thang 4-2010 4 2" xfId="16704"/>
    <cellStyle name="1_BC nam 2007 (UB)_Bao cao doan cong tac cua Bo thang 4-2010 4 3" xfId="16705"/>
    <cellStyle name="1_BC nam 2007 (UB)_Bao cao doan cong tac cua Bo thang 4-2010 5" xfId="16706"/>
    <cellStyle name="1_BC nam 2007 (UB)_Bao cao doan cong tac cua Bo thang 4-2010 5 2" xfId="16707"/>
    <cellStyle name="1_BC nam 2007 (UB)_Bao cao doan cong tac cua Bo thang 4-2010 5 3" xfId="16708"/>
    <cellStyle name="1_BC nam 2007 (UB)_Bao cao doan cong tac cua Bo thang 4-2010 6" xfId="16709"/>
    <cellStyle name="1_BC nam 2007 (UB)_Bao cao doan cong tac cua Bo thang 4-2010 7" xfId="16710"/>
    <cellStyle name="1_BC nam 2007 (UB)_Bao cao doan cong tac cua Bo thang 4-2010_BC von DTPT 6 thang 2012" xfId="4730"/>
    <cellStyle name="1_BC nam 2007 (UB)_Bao cao doan cong tac cua Bo thang 4-2010_BC von DTPT 6 thang 2012 2" xfId="16711"/>
    <cellStyle name="1_BC nam 2007 (UB)_Bao cao doan cong tac cua Bo thang 4-2010_BC von DTPT 6 thang 2012 2 2" xfId="16712"/>
    <cellStyle name="1_BC nam 2007 (UB)_Bao cao doan cong tac cua Bo thang 4-2010_BC von DTPT 6 thang 2012 2 2 2" xfId="16713"/>
    <cellStyle name="1_BC nam 2007 (UB)_Bao cao doan cong tac cua Bo thang 4-2010_BC von DTPT 6 thang 2012 2 2 3" xfId="16714"/>
    <cellStyle name="1_BC nam 2007 (UB)_Bao cao doan cong tac cua Bo thang 4-2010_BC von DTPT 6 thang 2012 2 3" xfId="16715"/>
    <cellStyle name="1_BC nam 2007 (UB)_Bao cao doan cong tac cua Bo thang 4-2010_BC von DTPT 6 thang 2012 2 3 2" xfId="16716"/>
    <cellStyle name="1_BC nam 2007 (UB)_Bao cao doan cong tac cua Bo thang 4-2010_BC von DTPT 6 thang 2012 2 3 3" xfId="16717"/>
    <cellStyle name="1_BC nam 2007 (UB)_Bao cao doan cong tac cua Bo thang 4-2010_BC von DTPT 6 thang 2012 2 4" xfId="16718"/>
    <cellStyle name="1_BC nam 2007 (UB)_Bao cao doan cong tac cua Bo thang 4-2010_BC von DTPT 6 thang 2012 2 4 2" xfId="16719"/>
    <cellStyle name="1_BC nam 2007 (UB)_Bao cao doan cong tac cua Bo thang 4-2010_BC von DTPT 6 thang 2012 2 4 3" xfId="16720"/>
    <cellStyle name="1_BC nam 2007 (UB)_Bao cao doan cong tac cua Bo thang 4-2010_BC von DTPT 6 thang 2012 2 5" xfId="16721"/>
    <cellStyle name="1_BC nam 2007 (UB)_Bao cao doan cong tac cua Bo thang 4-2010_BC von DTPT 6 thang 2012 2 6" xfId="16722"/>
    <cellStyle name="1_BC nam 2007 (UB)_Bao cao doan cong tac cua Bo thang 4-2010_BC von DTPT 6 thang 2012 3" xfId="16723"/>
    <cellStyle name="1_BC nam 2007 (UB)_Bao cao doan cong tac cua Bo thang 4-2010_BC von DTPT 6 thang 2012 3 2" xfId="16724"/>
    <cellStyle name="1_BC nam 2007 (UB)_Bao cao doan cong tac cua Bo thang 4-2010_BC von DTPT 6 thang 2012 3 3" xfId="16725"/>
    <cellStyle name="1_BC nam 2007 (UB)_Bao cao doan cong tac cua Bo thang 4-2010_BC von DTPT 6 thang 2012 4" xfId="16726"/>
    <cellStyle name="1_BC nam 2007 (UB)_Bao cao doan cong tac cua Bo thang 4-2010_BC von DTPT 6 thang 2012 4 2" xfId="16727"/>
    <cellStyle name="1_BC nam 2007 (UB)_Bao cao doan cong tac cua Bo thang 4-2010_BC von DTPT 6 thang 2012 4 3" xfId="16728"/>
    <cellStyle name="1_BC nam 2007 (UB)_Bao cao doan cong tac cua Bo thang 4-2010_BC von DTPT 6 thang 2012 5" xfId="16729"/>
    <cellStyle name="1_BC nam 2007 (UB)_Bao cao doan cong tac cua Bo thang 4-2010_BC von DTPT 6 thang 2012 5 2" xfId="16730"/>
    <cellStyle name="1_BC nam 2007 (UB)_Bao cao doan cong tac cua Bo thang 4-2010_BC von DTPT 6 thang 2012 5 3" xfId="16731"/>
    <cellStyle name="1_BC nam 2007 (UB)_Bao cao doan cong tac cua Bo thang 4-2010_BC von DTPT 6 thang 2012 6" xfId="16732"/>
    <cellStyle name="1_BC nam 2007 (UB)_Bao cao doan cong tac cua Bo thang 4-2010_BC von DTPT 6 thang 2012 7" xfId="16733"/>
    <cellStyle name="1_BC nam 2007 (UB)_Bao cao doan cong tac cua Bo thang 4-2010_Bieu du thao QD von ho tro co MT" xfId="4731"/>
    <cellStyle name="1_BC nam 2007 (UB)_Bao cao doan cong tac cua Bo thang 4-2010_Bieu du thao QD von ho tro co MT 2" xfId="16734"/>
    <cellStyle name="1_BC nam 2007 (UB)_Bao cao doan cong tac cua Bo thang 4-2010_Bieu du thao QD von ho tro co MT 2 2" xfId="16735"/>
    <cellStyle name="1_BC nam 2007 (UB)_Bao cao doan cong tac cua Bo thang 4-2010_Bieu du thao QD von ho tro co MT 2 2 2" xfId="16736"/>
    <cellStyle name="1_BC nam 2007 (UB)_Bao cao doan cong tac cua Bo thang 4-2010_Bieu du thao QD von ho tro co MT 2 2 3" xfId="16737"/>
    <cellStyle name="1_BC nam 2007 (UB)_Bao cao doan cong tac cua Bo thang 4-2010_Bieu du thao QD von ho tro co MT 2 3" xfId="16738"/>
    <cellStyle name="1_BC nam 2007 (UB)_Bao cao doan cong tac cua Bo thang 4-2010_Bieu du thao QD von ho tro co MT 2 3 2" xfId="16739"/>
    <cellStyle name="1_BC nam 2007 (UB)_Bao cao doan cong tac cua Bo thang 4-2010_Bieu du thao QD von ho tro co MT 2 3 3" xfId="16740"/>
    <cellStyle name="1_BC nam 2007 (UB)_Bao cao doan cong tac cua Bo thang 4-2010_Bieu du thao QD von ho tro co MT 2 4" xfId="16741"/>
    <cellStyle name="1_BC nam 2007 (UB)_Bao cao doan cong tac cua Bo thang 4-2010_Bieu du thao QD von ho tro co MT 2 4 2" xfId="16742"/>
    <cellStyle name="1_BC nam 2007 (UB)_Bao cao doan cong tac cua Bo thang 4-2010_Bieu du thao QD von ho tro co MT 2 4 3" xfId="16743"/>
    <cellStyle name="1_BC nam 2007 (UB)_Bao cao doan cong tac cua Bo thang 4-2010_Bieu du thao QD von ho tro co MT 2 5" xfId="16744"/>
    <cellStyle name="1_BC nam 2007 (UB)_Bao cao doan cong tac cua Bo thang 4-2010_Bieu du thao QD von ho tro co MT 2 6" xfId="16745"/>
    <cellStyle name="1_BC nam 2007 (UB)_Bao cao doan cong tac cua Bo thang 4-2010_Bieu du thao QD von ho tro co MT 3" xfId="16746"/>
    <cellStyle name="1_BC nam 2007 (UB)_Bao cao doan cong tac cua Bo thang 4-2010_Bieu du thao QD von ho tro co MT 3 2" xfId="16747"/>
    <cellStyle name="1_BC nam 2007 (UB)_Bao cao doan cong tac cua Bo thang 4-2010_Bieu du thao QD von ho tro co MT 3 3" xfId="16748"/>
    <cellStyle name="1_BC nam 2007 (UB)_Bao cao doan cong tac cua Bo thang 4-2010_Bieu du thao QD von ho tro co MT 4" xfId="16749"/>
    <cellStyle name="1_BC nam 2007 (UB)_Bao cao doan cong tac cua Bo thang 4-2010_Bieu du thao QD von ho tro co MT 4 2" xfId="16750"/>
    <cellStyle name="1_BC nam 2007 (UB)_Bao cao doan cong tac cua Bo thang 4-2010_Bieu du thao QD von ho tro co MT 4 3" xfId="16751"/>
    <cellStyle name="1_BC nam 2007 (UB)_Bao cao doan cong tac cua Bo thang 4-2010_Bieu du thao QD von ho tro co MT 5" xfId="16752"/>
    <cellStyle name="1_BC nam 2007 (UB)_Bao cao doan cong tac cua Bo thang 4-2010_Bieu du thao QD von ho tro co MT 5 2" xfId="16753"/>
    <cellStyle name="1_BC nam 2007 (UB)_Bao cao doan cong tac cua Bo thang 4-2010_Bieu du thao QD von ho tro co MT 5 3" xfId="16754"/>
    <cellStyle name="1_BC nam 2007 (UB)_Bao cao doan cong tac cua Bo thang 4-2010_Bieu du thao QD von ho tro co MT 6" xfId="16755"/>
    <cellStyle name="1_BC nam 2007 (UB)_Bao cao doan cong tac cua Bo thang 4-2010_Bieu du thao QD von ho tro co MT 7" xfId="16756"/>
    <cellStyle name="1_BC nam 2007 (UB)_Bao cao doan cong tac cua Bo thang 4-2010_Dang ky phan khai von ODA (gui Bo)" xfId="4732"/>
    <cellStyle name="1_BC nam 2007 (UB)_Bao cao doan cong tac cua Bo thang 4-2010_Dang ky phan khai von ODA (gui Bo) 2" xfId="16757"/>
    <cellStyle name="1_BC nam 2007 (UB)_Bao cao doan cong tac cua Bo thang 4-2010_Dang ky phan khai von ODA (gui Bo) 2 2" xfId="16758"/>
    <cellStyle name="1_BC nam 2007 (UB)_Bao cao doan cong tac cua Bo thang 4-2010_Dang ky phan khai von ODA (gui Bo) 2 2 2" xfId="16759"/>
    <cellStyle name="1_BC nam 2007 (UB)_Bao cao doan cong tac cua Bo thang 4-2010_Dang ky phan khai von ODA (gui Bo) 2 2 3" xfId="16760"/>
    <cellStyle name="1_BC nam 2007 (UB)_Bao cao doan cong tac cua Bo thang 4-2010_Dang ky phan khai von ODA (gui Bo) 2 3" xfId="16761"/>
    <cellStyle name="1_BC nam 2007 (UB)_Bao cao doan cong tac cua Bo thang 4-2010_Dang ky phan khai von ODA (gui Bo) 2 3 2" xfId="16762"/>
    <cellStyle name="1_BC nam 2007 (UB)_Bao cao doan cong tac cua Bo thang 4-2010_Dang ky phan khai von ODA (gui Bo) 2 3 3" xfId="16763"/>
    <cellStyle name="1_BC nam 2007 (UB)_Bao cao doan cong tac cua Bo thang 4-2010_Dang ky phan khai von ODA (gui Bo) 2 4" xfId="16764"/>
    <cellStyle name="1_BC nam 2007 (UB)_Bao cao doan cong tac cua Bo thang 4-2010_Dang ky phan khai von ODA (gui Bo) 2 4 2" xfId="16765"/>
    <cellStyle name="1_BC nam 2007 (UB)_Bao cao doan cong tac cua Bo thang 4-2010_Dang ky phan khai von ODA (gui Bo) 2 4 3" xfId="16766"/>
    <cellStyle name="1_BC nam 2007 (UB)_Bao cao doan cong tac cua Bo thang 4-2010_Dang ky phan khai von ODA (gui Bo) 2 5" xfId="16767"/>
    <cellStyle name="1_BC nam 2007 (UB)_Bao cao doan cong tac cua Bo thang 4-2010_Dang ky phan khai von ODA (gui Bo) 2 6" xfId="16768"/>
    <cellStyle name="1_BC nam 2007 (UB)_Bao cao doan cong tac cua Bo thang 4-2010_Dang ky phan khai von ODA (gui Bo) 3" xfId="16769"/>
    <cellStyle name="1_BC nam 2007 (UB)_Bao cao doan cong tac cua Bo thang 4-2010_Dang ky phan khai von ODA (gui Bo) 3 2" xfId="16770"/>
    <cellStyle name="1_BC nam 2007 (UB)_Bao cao doan cong tac cua Bo thang 4-2010_Dang ky phan khai von ODA (gui Bo) 3 3" xfId="16771"/>
    <cellStyle name="1_BC nam 2007 (UB)_Bao cao doan cong tac cua Bo thang 4-2010_Dang ky phan khai von ODA (gui Bo) 4" xfId="16772"/>
    <cellStyle name="1_BC nam 2007 (UB)_Bao cao doan cong tac cua Bo thang 4-2010_Dang ky phan khai von ODA (gui Bo) 4 2" xfId="16773"/>
    <cellStyle name="1_BC nam 2007 (UB)_Bao cao doan cong tac cua Bo thang 4-2010_Dang ky phan khai von ODA (gui Bo) 4 3" xfId="16774"/>
    <cellStyle name="1_BC nam 2007 (UB)_Bao cao doan cong tac cua Bo thang 4-2010_Dang ky phan khai von ODA (gui Bo) 5" xfId="16775"/>
    <cellStyle name="1_BC nam 2007 (UB)_Bao cao doan cong tac cua Bo thang 4-2010_Dang ky phan khai von ODA (gui Bo) 5 2" xfId="16776"/>
    <cellStyle name="1_BC nam 2007 (UB)_Bao cao doan cong tac cua Bo thang 4-2010_Dang ky phan khai von ODA (gui Bo) 5 3" xfId="16777"/>
    <cellStyle name="1_BC nam 2007 (UB)_Bao cao doan cong tac cua Bo thang 4-2010_Dang ky phan khai von ODA (gui Bo) 6" xfId="16778"/>
    <cellStyle name="1_BC nam 2007 (UB)_Bao cao doan cong tac cua Bo thang 4-2010_Dang ky phan khai von ODA (gui Bo) 7" xfId="16779"/>
    <cellStyle name="1_BC nam 2007 (UB)_Bao cao doan cong tac cua Bo thang 4-2010_Dang ky phan khai von ODA (gui Bo)_BC von DTPT 6 thang 2012" xfId="4733"/>
    <cellStyle name="1_BC nam 2007 (UB)_Bao cao doan cong tac cua Bo thang 4-2010_Dang ky phan khai von ODA (gui Bo)_BC von DTPT 6 thang 2012 2" xfId="16780"/>
    <cellStyle name="1_BC nam 2007 (UB)_Bao cao doan cong tac cua Bo thang 4-2010_Dang ky phan khai von ODA (gui Bo)_BC von DTPT 6 thang 2012 2 2" xfId="16781"/>
    <cellStyle name="1_BC nam 2007 (UB)_Bao cao doan cong tac cua Bo thang 4-2010_Dang ky phan khai von ODA (gui Bo)_BC von DTPT 6 thang 2012 2 2 2" xfId="16782"/>
    <cellStyle name="1_BC nam 2007 (UB)_Bao cao doan cong tac cua Bo thang 4-2010_Dang ky phan khai von ODA (gui Bo)_BC von DTPT 6 thang 2012 2 2 3" xfId="16783"/>
    <cellStyle name="1_BC nam 2007 (UB)_Bao cao doan cong tac cua Bo thang 4-2010_Dang ky phan khai von ODA (gui Bo)_BC von DTPT 6 thang 2012 2 3" xfId="16784"/>
    <cellStyle name="1_BC nam 2007 (UB)_Bao cao doan cong tac cua Bo thang 4-2010_Dang ky phan khai von ODA (gui Bo)_BC von DTPT 6 thang 2012 2 3 2" xfId="16785"/>
    <cellStyle name="1_BC nam 2007 (UB)_Bao cao doan cong tac cua Bo thang 4-2010_Dang ky phan khai von ODA (gui Bo)_BC von DTPT 6 thang 2012 2 3 3" xfId="16786"/>
    <cellStyle name="1_BC nam 2007 (UB)_Bao cao doan cong tac cua Bo thang 4-2010_Dang ky phan khai von ODA (gui Bo)_BC von DTPT 6 thang 2012 2 4" xfId="16787"/>
    <cellStyle name="1_BC nam 2007 (UB)_Bao cao doan cong tac cua Bo thang 4-2010_Dang ky phan khai von ODA (gui Bo)_BC von DTPT 6 thang 2012 2 4 2" xfId="16788"/>
    <cellStyle name="1_BC nam 2007 (UB)_Bao cao doan cong tac cua Bo thang 4-2010_Dang ky phan khai von ODA (gui Bo)_BC von DTPT 6 thang 2012 2 4 3" xfId="16789"/>
    <cellStyle name="1_BC nam 2007 (UB)_Bao cao doan cong tac cua Bo thang 4-2010_Dang ky phan khai von ODA (gui Bo)_BC von DTPT 6 thang 2012 2 5" xfId="16790"/>
    <cellStyle name="1_BC nam 2007 (UB)_Bao cao doan cong tac cua Bo thang 4-2010_Dang ky phan khai von ODA (gui Bo)_BC von DTPT 6 thang 2012 2 6" xfId="16791"/>
    <cellStyle name="1_BC nam 2007 (UB)_Bao cao doan cong tac cua Bo thang 4-2010_Dang ky phan khai von ODA (gui Bo)_BC von DTPT 6 thang 2012 3" xfId="16792"/>
    <cellStyle name="1_BC nam 2007 (UB)_Bao cao doan cong tac cua Bo thang 4-2010_Dang ky phan khai von ODA (gui Bo)_BC von DTPT 6 thang 2012 3 2" xfId="16793"/>
    <cellStyle name="1_BC nam 2007 (UB)_Bao cao doan cong tac cua Bo thang 4-2010_Dang ky phan khai von ODA (gui Bo)_BC von DTPT 6 thang 2012 3 3" xfId="16794"/>
    <cellStyle name="1_BC nam 2007 (UB)_Bao cao doan cong tac cua Bo thang 4-2010_Dang ky phan khai von ODA (gui Bo)_BC von DTPT 6 thang 2012 4" xfId="16795"/>
    <cellStyle name="1_BC nam 2007 (UB)_Bao cao doan cong tac cua Bo thang 4-2010_Dang ky phan khai von ODA (gui Bo)_BC von DTPT 6 thang 2012 4 2" xfId="16796"/>
    <cellStyle name="1_BC nam 2007 (UB)_Bao cao doan cong tac cua Bo thang 4-2010_Dang ky phan khai von ODA (gui Bo)_BC von DTPT 6 thang 2012 4 3" xfId="16797"/>
    <cellStyle name="1_BC nam 2007 (UB)_Bao cao doan cong tac cua Bo thang 4-2010_Dang ky phan khai von ODA (gui Bo)_BC von DTPT 6 thang 2012 5" xfId="16798"/>
    <cellStyle name="1_BC nam 2007 (UB)_Bao cao doan cong tac cua Bo thang 4-2010_Dang ky phan khai von ODA (gui Bo)_BC von DTPT 6 thang 2012 5 2" xfId="16799"/>
    <cellStyle name="1_BC nam 2007 (UB)_Bao cao doan cong tac cua Bo thang 4-2010_Dang ky phan khai von ODA (gui Bo)_BC von DTPT 6 thang 2012 5 3" xfId="16800"/>
    <cellStyle name="1_BC nam 2007 (UB)_Bao cao doan cong tac cua Bo thang 4-2010_Dang ky phan khai von ODA (gui Bo)_BC von DTPT 6 thang 2012 6" xfId="16801"/>
    <cellStyle name="1_BC nam 2007 (UB)_Bao cao doan cong tac cua Bo thang 4-2010_Dang ky phan khai von ODA (gui Bo)_BC von DTPT 6 thang 2012 7" xfId="16802"/>
    <cellStyle name="1_BC nam 2007 (UB)_Bao cao doan cong tac cua Bo thang 4-2010_Dang ky phan khai von ODA (gui Bo)_Bieu du thao QD von ho tro co MT" xfId="4734"/>
    <cellStyle name="1_BC nam 2007 (UB)_Bao cao doan cong tac cua Bo thang 4-2010_Dang ky phan khai von ODA (gui Bo)_Bieu du thao QD von ho tro co MT 2" xfId="16803"/>
    <cellStyle name="1_BC nam 2007 (UB)_Bao cao doan cong tac cua Bo thang 4-2010_Dang ky phan khai von ODA (gui Bo)_Bieu du thao QD von ho tro co MT 2 2" xfId="16804"/>
    <cellStyle name="1_BC nam 2007 (UB)_Bao cao doan cong tac cua Bo thang 4-2010_Dang ky phan khai von ODA (gui Bo)_Bieu du thao QD von ho tro co MT 2 2 2" xfId="16805"/>
    <cellStyle name="1_BC nam 2007 (UB)_Bao cao doan cong tac cua Bo thang 4-2010_Dang ky phan khai von ODA (gui Bo)_Bieu du thao QD von ho tro co MT 2 2 3" xfId="16806"/>
    <cellStyle name="1_BC nam 2007 (UB)_Bao cao doan cong tac cua Bo thang 4-2010_Dang ky phan khai von ODA (gui Bo)_Bieu du thao QD von ho tro co MT 2 3" xfId="16807"/>
    <cellStyle name="1_BC nam 2007 (UB)_Bao cao doan cong tac cua Bo thang 4-2010_Dang ky phan khai von ODA (gui Bo)_Bieu du thao QD von ho tro co MT 2 3 2" xfId="16808"/>
    <cellStyle name="1_BC nam 2007 (UB)_Bao cao doan cong tac cua Bo thang 4-2010_Dang ky phan khai von ODA (gui Bo)_Bieu du thao QD von ho tro co MT 2 3 3" xfId="16809"/>
    <cellStyle name="1_BC nam 2007 (UB)_Bao cao doan cong tac cua Bo thang 4-2010_Dang ky phan khai von ODA (gui Bo)_Bieu du thao QD von ho tro co MT 2 4" xfId="16810"/>
    <cellStyle name="1_BC nam 2007 (UB)_Bao cao doan cong tac cua Bo thang 4-2010_Dang ky phan khai von ODA (gui Bo)_Bieu du thao QD von ho tro co MT 2 4 2" xfId="16811"/>
    <cellStyle name="1_BC nam 2007 (UB)_Bao cao doan cong tac cua Bo thang 4-2010_Dang ky phan khai von ODA (gui Bo)_Bieu du thao QD von ho tro co MT 2 4 3" xfId="16812"/>
    <cellStyle name="1_BC nam 2007 (UB)_Bao cao doan cong tac cua Bo thang 4-2010_Dang ky phan khai von ODA (gui Bo)_Bieu du thao QD von ho tro co MT 2 5" xfId="16813"/>
    <cellStyle name="1_BC nam 2007 (UB)_Bao cao doan cong tac cua Bo thang 4-2010_Dang ky phan khai von ODA (gui Bo)_Bieu du thao QD von ho tro co MT 2 6" xfId="16814"/>
    <cellStyle name="1_BC nam 2007 (UB)_Bao cao doan cong tac cua Bo thang 4-2010_Dang ky phan khai von ODA (gui Bo)_Bieu du thao QD von ho tro co MT 3" xfId="16815"/>
    <cellStyle name="1_BC nam 2007 (UB)_Bao cao doan cong tac cua Bo thang 4-2010_Dang ky phan khai von ODA (gui Bo)_Bieu du thao QD von ho tro co MT 3 2" xfId="16816"/>
    <cellStyle name="1_BC nam 2007 (UB)_Bao cao doan cong tac cua Bo thang 4-2010_Dang ky phan khai von ODA (gui Bo)_Bieu du thao QD von ho tro co MT 3 3" xfId="16817"/>
    <cellStyle name="1_BC nam 2007 (UB)_Bao cao doan cong tac cua Bo thang 4-2010_Dang ky phan khai von ODA (gui Bo)_Bieu du thao QD von ho tro co MT 4" xfId="16818"/>
    <cellStyle name="1_BC nam 2007 (UB)_Bao cao doan cong tac cua Bo thang 4-2010_Dang ky phan khai von ODA (gui Bo)_Bieu du thao QD von ho tro co MT 4 2" xfId="16819"/>
    <cellStyle name="1_BC nam 2007 (UB)_Bao cao doan cong tac cua Bo thang 4-2010_Dang ky phan khai von ODA (gui Bo)_Bieu du thao QD von ho tro co MT 4 3" xfId="16820"/>
    <cellStyle name="1_BC nam 2007 (UB)_Bao cao doan cong tac cua Bo thang 4-2010_Dang ky phan khai von ODA (gui Bo)_Bieu du thao QD von ho tro co MT 5" xfId="16821"/>
    <cellStyle name="1_BC nam 2007 (UB)_Bao cao doan cong tac cua Bo thang 4-2010_Dang ky phan khai von ODA (gui Bo)_Bieu du thao QD von ho tro co MT 5 2" xfId="16822"/>
    <cellStyle name="1_BC nam 2007 (UB)_Bao cao doan cong tac cua Bo thang 4-2010_Dang ky phan khai von ODA (gui Bo)_Bieu du thao QD von ho tro co MT 5 3" xfId="16823"/>
    <cellStyle name="1_BC nam 2007 (UB)_Bao cao doan cong tac cua Bo thang 4-2010_Dang ky phan khai von ODA (gui Bo)_Bieu du thao QD von ho tro co MT 6" xfId="16824"/>
    <cellStyle name="1_BC nam 2007 (UB)_Bao cao doan cong tac cua Bo thang 4-2010_Dang ky phan khai von ODA (gui Bo)_Bieu du thao QD von ho tro co MT 7" xfId="16825"/>
    <cellStyle name="1_BC nam 2007 (UB)_Bao cao doan cong tac cua Bo thang 4-2010_Dang ky phan khai von ODA (gui Bo)_Ke hoach 2012 theo doi (giai ngan 30.6.12)" xfId="4735"/>
    <cellStyle name="1_BC nam 2007 (UB)_Bao cao doan cong tac cua Bo thang 4-2010_Dang ky phan khai von ODA (gui Bo)_Ke hoach 2012 theo doi (giai ngan 30.6.12) 2" xfId="16826"/>
    <cellStyle name="1_BC nam 2007 (UB)_Bao cao doan cong tac cua Bo thang 4-2010_Dang ky phan khai von ODA (gui Bo)_Ke hoach 2012 theo doi (giai ngan 30.6.12) 2 2" xfId="16827"/>
    <cellStyle name="1_BC nam 2007 (UB)_Bao cao doan cong tac cua Bo thang 4-2010_Dang ky phan khai von ODA (gui Bo)_Ke hoach 2012 theo doi (giai ngan 30.6.12) 2 2 2" xfId="16828"/>
    <cellStyle name="1_BC nam 2007 (UB)_Bao cao doan cong tac cua Bo thang 4-2010_Dang ky phan khai von ODA (gui Bo)_Ke hoach 2012 theo doi (giai ngan 30.6.12) 2 2 3" xfId="16829"/>
    <cellStyle name="1_BC nam 2007 (UB)_Bao cao doan cong tac cua Bo thang 4-2010_Dang ky phan khai von ODA (gui Bo)_Ke hoach 2012 theo doi (giai ngan 30.6.12) 2 3" xfId="16830"/>
    <cellStyle name="1_BC nam 2007 (UB)_Bao cao doan cong tac cua Bo thang 4-2010_Dang ky phan khai von ODA (gui Bo)_Ke hoach 2012 theo doi (giai ngan 30.6.12) 2 3 2" xfId="16831"/>
    <cellStyle name="1_BC nam 2007 (UB)_Bao cao doan cong tac cua Bo thang 4-2010_Dang ky phan khai von ODA (gui Bo)_Ke hoach 2012 theo doi (giai ngan 30.6.12) 2 3 3" xfId="16832"/>
    <cellStyle name="1_BC nam 2007 (UB)_Bao cao doan cong tac cua Bo thang 4-2010_Dang ky phan khai von ODA (gui Bo)_Ke hoach 2012 theo doi (giai ngan 30.6.12) 2 4" xfId="16833"/>
    <cellStyle name="1_BC nam 2007 (UB)_Bao cao doan cong tac cua Bo thang 4-2010_Dang ky phan khai von ODA (gui Bo)_Ke hoach 2012 theo doi (giai ngan 30.6.12) 2 4 2" xfId="16834"/>
    <cellStyle name="1_BC nam 2007 (UB)_Bao cao doan cong tac cua Bo thang 4-2010_Dang ky phan khai von ODA (gui Bo)_Ke hoach 2012 theo doi (giai ngan 30.6.12) 2 4 3" xfId="16835"/>
    <cellStyle name="1_BC nam 2007 (UB)_Bao cao doan cong tac cua Bo thang 4-2010_Dang ky phan khai von ODA (gui Bo)_Ke hoach 2012 theo doi (giai ngan 30.6.12) 2 5" xfId="16836"/>
    <cellStyle name="1_BC nam 2007 (UB)_Bao cao doan cong tac cua Bo thang 4-2010_Dang ky phan khai von ODA (gui Bo)_Ke hoach 2012 theo doi (giai ngan 30.6.12) 2 6" xfId="16837"/>
    <cellStyle name="1_BC nam 2007 (UB)_Bao cao doan cong tac cua Bo thang 4-2010_Dang ky phan khai von ODA (gui Bo)_Ke hoach 2012 theo doi (giai ngan 30.6.12) 3" xfId="16838"/>
    <cellStyle name="1_BC nam 2007 (UB)_Bao cao doan cong tac cua Bo thang 4-2010_Dang ky phan khai von ODA (gui Bo)_Ke hoach 2012 theo doi (giai ngan 30.6.12) 3 2" xfId="16839"/>
    <cellStyle name="1_BC nam 2007 (UB)_Bao cao doan cong tac cua Bo thang 4-2010_Dang ky phan khai von ODA (gui Bo)_Ke hoach 2012 theo doi (giai ngan 30.6.12) 3 3" xfId="16840"/>
    <cellStyle name="1_BC nam 2007 (UB)_Bao cao doan cong tac cua Bo thang 4-2010_Dang ky phan khai von ODA (gui Bo)_Ke hoach 2012 theo doi (giai ngan 30.6.12) 4" xfId="16841"/>
    <cellStyle name="1_BC nam 2007 (UB)_Bao cao doan cong tac cua Bo thang 4-2010_Dang ky phan khai von ODA (gui Bo)_Ke hoach 2012 theo doi (giai ngan 30.6.12) 4 2" xfId="16842"/>
    <cellStyle name="1_BC nam 2007 (UB)_Bao cao doan cong tac cua Bo thang 4-2010_Dang ky phan khai von ODA (gui Bo)_Ke hoach 2012 theo doi (giai ngan 30.6.12) 4 3" xfId="16843"/>
    <cellStyle name="1_BC nam 2007 (UB)_Bao cao doan cong tac cua Bo thang 4-2010_Dang ky phan khai von ODA (gui Bo)_Ke hoach 2012 theo doi (giai ngan 30.6.12) 5" xfId="16844"/>
    <cellStyle name="1_BC nam 2007 (UB)_Bao cao doan cong tac cua Bo thang 4-2010_Dang ky phan khai von ODA (gui Bo)_Ke hoach 2012 theo doi (giai ngan 30.6.12) 5 2" xfId="16845"/>
    <cellStyle name="1_BC nam 2007 (UB)_Bao cao doan cong tac cua Bo thang 4-2010_Dang ky phan khai von ODA (gui Bo)_Ke hoach 2012 theo doi (giai ngan 30.6.12) 5 3" xfId="16846"/>
    <cellStyle name="1_BC nam 2007 (UB)_Bao cao doan cong tac cua Bo thang 4-2010_Dang ky phan khai von ODA (gui Bo)_Ke hoach 2012 theo doi (giai ngan 30.6.12) 6" xfId="16847"/>
    <cellStyle name="1_BC nam 2007 (UB)_Bao cao doan cong tac cua Bo thang 4-2010_Dang ky phan khai von ODA (gui Bo)_Ke hoach 2012 theo doi (giai ngan 30.6.12) 7" xfId="16848"/>
    <cellStyle name="1_BC nam 2007 (UB)_Bao cao doan cong tac cua Bo thang 4-2010_Ke hoach 2012 (theo doi)" xfId="4736"/>
    <cellStyle name="1_BC nam 2007 (UB)_Bao cao doan cong tac cua Bo thang 4-2010_Ke hoach 2012 (theo doi) 2" xfId="16849"/>
    <cellStyle name="1_BC nam 2007 (UB)_Bao cao doan cong tac cua Bo thang 4-2010_Ke hoach 2012 (theo doi) 2 2" xfId="16850"/>
    <cellStyle name="1_BC nam 2007 (UB)_Bao cao doan cong tac cua Bo thang 4-2010_Ke hoach 2012 (theo doi) 2 2 2" xfId="16851"/>
    <cellStyle name="1_BC nam 2007 (UB)_Bao cao doan cong tac cua Bo thang 4-2010_Ke hoach 2012 (theo doi) 2 2 3" xfId="16852"/>
    <cellStyle name="1_BC nam 2007 (UB)_Bao cao doan cong tac cua Bo thang 4-2010_Ke hoach 2012 (theo doi) 2 3" xfId="16853"/>
    <cellStyle name="1_BC nam 2007 (UB)_Bao cao doan cong tac cua Bo thang 4-2010_Ke hoach 2012 (theo doi) 2 3 2" xfId="16854"/>
    <cellStyle name="1_BC nam 2007 (UB)_Bao cao doan cong tac cua Bo thang 4-2010_Ke hoach 2012 (theo doi) 2 3 3" xfId="16855"/>
    <cellStyle name="1_BC nam 2007 (UB)_Bao cao doan cong tac cua Bo thang 4-2010_Ke hoach 2012 (theo doi) 2 4" xfId="16856"/>
    <cellStyle name="1_BC nam 2007 (UB)_Bao cao doan cong tac cua Bo thang 4-2010_Ke hoach 2012 (theo doi) 2 4 2" xfId="16857"/>
    <cellStyle name="1_BC nam 2007 (UB)_Bao cao doan cong tac cua Bo thang 4-2010_Ke hoach 2012 (theo doi) 2 4 3" xfId="16858"/>
    <cellStyle name="1_BC nam 2007 (UB)_Bao cao doan cong tac cua Bo thang 4-2010_Ke hoach 2012 (theo doi) 2 5" xfId="16859"/>
    <cellStyle name="1_BC nam 2007 (UB)_Bao cao doan cong tac cua Bo thang 4-2010_Ke hoach 2012 (theo doi) 2 6" xfId="16860"/>
    <cellStyle name="1_BC nam 2007 (UB)_Bao cao doan cong tac cua Bo thang 4-2010_Ke hoach 2012 (theo doi) 3" xfId="16861"/>
    <cellStyle name="1_BC nam 2007 (UB)_Bao cao doan cong tac cua Bo thang 4-2010_Ke hoach 2012 (theo doi) 3 2" xfId="16862"/>
    <cellStyle name="1_BC nam 2007 (UB)_Bao cao doan cong tac cua Bo thang 4-2010_Ke hoach 2012 (theo doi) 3 3" xfId="16863"/>
    <cellStyle name="1_BC nam 2007 (UB)_Bao cao doan cong tac cua Bo thang 4-2010_Ke hoach 2012 (theo doi) 4" xfId="16864"/>
    <cellStyle name="1_BC nam 2007 (UB)_Bao cao doan cong tac cua Bo thang 4-2010_Ke hoach 2012 (theo doi) 4 2" xfId="16865"/>
    <cellStyle name="1_BC nam 2007 (UB)_Bao cao doan cong tac cua Bo thang 4-2010_Ke hoach 2012 (theo doi) 4 3" xfId="16866"/>
    <cellStyle name="1_BC nam 2007 (UB)_Bao cao doan cong tac cua Bo thang 4-2010_Ke hoach 2012 (theo doi) 5" xfId="16867"/>
    <cellStyle name="1_BC nam 2007 (UB)_Bao cao doan cong tac cua Bo thang 4-2010_Ke hoach 2012 (theo doi) 5 2" xfId="16868"/>
    <cellStyle name="1_BC nam 2007 (UB)_Bao cao doan cong tac cua Bo thang 4-2010_Ke hoach 2012 (theo doi) 5 3" xfId="16869"/>
    <cellStyle name="1_BC nam 2007 (UB)_Bao cao doan cong tac cua Bo thang 4-2010_Ke hoach 2012 (theo doi) 6" xfId="16870"/>
    <cellStyle name="1_BC nam 2007 (UB)_Bao cao doan cong tac cua Bo thang 4-2010_Ke hoach 2012 (theo doi) 7" xfId="16871"/>
    <cellStyle name="1_BC nam 2007 (UB)_Bao cao doan cong tac cua Bo thang 4-2010_Ke hoach 2012 theo doi (giai ngan 30.6.12)" xfId="4737"/>
    <cellStyle name="1_BC nam 2007 (UB)_Bao cao doan cong tac cua Bo thang 4-2010_Ke hoach 2012 theo doi (giai ngan 30.6.12) 2" xfId="16872"/>
    <cellStyle name="1_BC nam 2007 (UB)_Bao cao doan cong tac cua Bo thang 4-2010_Ke hoach 2012 theo doi (giai ngan 30.6.12) 2 2" xfId="16873"/>
    <cellStyle name="1_BC nam 2007 (UB)_Bao cao doan cong tac cua Bo thang 4-2010_Ke hoach 2012 theo doi (giai ngan 30.6.12) 2 2 2" xfId="16874"/>
    <cellStyle name="1_BC nam 2007 (UB)_Bao cao doan cong tac cua Bo thang 4-2010_Ke hoach 2012 theo doi (giai ngan 30.6.12) 2 2 3" xfId="16875"/>
    <cellStyle name="1_BC nam 2007 (UB)_Bao cao doan cong tac cua Bo thang 4-2010_Ke hoach 2012 theo doi (giai ngan 30.6.12) 2 3" xfId="16876"/>
    <cellStyle name="1_BC nam 2007 (UB)_Bao cao doan cong tac cua Bo thang 4-2010_Ke hoach 2012 theo doi (giai ngan 30.6.12) 2 3 2" xfId="16877"/>
    <cellStyle name="1_BC nam 2007 (UB)_Bao cao doan cong tac cua Bo thang 4-2010_Ke hoach 2012 theo doi (giai ngan 30.6.12) 2 3 3" xfId="16878"/>
    <cellStyle name="1_BC nam 2007 (UB)_Bao cao doan cong tac cua Bo thang 4-2010_Ke hoach 2012 theo doi (giai ngan 30.6.12) 2 4" xfId="16879"/>
    <cellStyle name="1_BC nam 2007 (UB)_Bao cao doan cong tac cua Bo thang 4-2010_Ke hoach 2012 theo doi (giai ngan 30.6.12) 2 4 2" xfId="16880"/>
    <cellStyle name="1_BC nam 2007 (UB)_Bao cao doan cong tac cua Bo thang 4-2010_Ke hoach 2012 theo doi (giai ngan 30.6.12) 2 4 3" xfId="16881"/>
    <cellStyle name="1_BC nam 2007 (UB)_Bao cao doan cong tac cua Bo thang 4-2010_Ke hoach 2012 theo doi (giai ngan 30.6.12) 2 5" xfId="16882"/>
    <cellStyle name="1_BC nam 2007 (UB)_Bao cao doan cong tac cua Bo thang 4-2010_Ke hoach 2012 theo doi (giai ngan 30.6.12) 2 6" xfId="16883"/>
    <cellStyle name="1_BC nam 2007 (UB)_Bao cao doan cong tac cua Bo thang 4-2010_Ke hoach 2012 theo doi (giai ngan 30.6.12) 3" xfId="16884"/>
    <cellStyle name="1_BC nam 2007 (UB)_Bao cao doan cong tac cua Bo thang 4-2010_Ke hoach 2012 theo doi (giai ngan 30.6.12) 3 2" xfId="16885"/>
    <cellStyle name="1_BC nam 2007 (UB)_Bao cao doan cong tac cua Bo thang 4-2010_Ke hoach 2012 theo doi (giai ngan 30.6.12) 3 3" xfId="16886"/>
    <cellStyle name="1_BC nam 2007 (UB)_Bao cao doan cong tac cua Bo thang 4-2010_Ke hoach 2012 theo doi (giai ngan 30.6.12) 4" xfId="16887"/>
    <cellStyle name="1_BC nam 2007 (UB)_Bao cao doan cong tac cua Bo thang 4-2010_Ke hoach 2012 theo doi (giai ngan 30.6.12) 4 2" xfId="16888"/>
    <cellStyle name="1_BC nam 2007 (UB)_Bao cao doan cong tac cua Bo thang 4-2010_Ke hoach 2012 theo doi (giai ngan 30.6.12) 4 3" xfId="16889"/>
    <cellStyle name="1_BC nam 2007 (UB)_Bao cao doan cong tac cua Bo thang 4-2010_Ke hoach 2012 theo doi (giai ngan 30.6.12) 5" xfId="16890"/>
    <cellStyle name="1_BC nam 2007 (UB)_Bao cao doan cong tac cua Bo thang 4-2010_Ke hoach 2012 theo doi (giai ngan 30.6.12) 5 2" xfId="16891"/>
    <cellStyle name="1_BC nam 2007 (UB)_Bao cao doan cong tac cua Bo thang 4-2010_Ke hoach 2012 theo doi (giai ngan 30.6.12) 5 3" xfId="16892"/>
    <cellStyle name="1_BC nam 2007 (UB)_Bao cao doan cong tac cua Bo thang 4-2010_Ke hoach 2012 theo doi (giai ngan 30.6.12) 6" xfId="16893"/>
    <cellStyle name="1_BC nam 2007 (UB)_Bao cao doan cong tac cua Bo thang 4-2010_Ke hoach 2012 theo doi (giai ngan 30.6.12) 7" xfId="16894"/>
    <cellStyle name="1_BC nam 2007 (UB)_Bao cao tinh hinh thuc hien KH 2009 den 31-01-10" xfId="4738"/>
    <cellStyle name="1_BC nam 2007 (UB)_Bao cao tinh hinh thuc hien KH 2009 den 31-01-10 2" xfId="4739"/>
    <cellStyle name="1_BC nam 2007 (UB)_Bao cao tinh hinh thuc hien KH 2009 den 31-01-10 2 2" xfId="16895"/>
    <cellStyle name="1_BC nam 2007 (UB)_Bao cao tinh hinh thuc hien KH 2009 den 31-01-10 2 2 2" xfId="16896"/>
    <cellStyle name="1_BC nam 2007 (UB)_Bao cao tinh hinh thuc hien KH 2009 den 31-01-10 2 2 2 2" xfId="16897"/>
    <cellStyle name="1_BC nam 2007 (UB)_Bao cao tinh hinh thuc hien KH 2009 den 31-01-10 2 2 2 3" xfId="16898"/>
    <cellStyle name="1_BC nam 2007 (UB)_Bao cao tinh hinh thuc hien KH 2009 den 31-01-10 2 2 3" xfId="16899"/>
    <cellStyle name="1_BC nam 2007 (UB)_Bao cao tinh hinh thuc hien KH 2009 den 31-01-10 2 2 3 2" xfId="16900"/>
    <cellStyle name="1_BC nam 2007 (UB)_Bao cao tinh hinh thuc hien KH 2009 den 31-01-10 2 2 3 3" xfId="16901"/>
    <cellStyle name="1_BC nam 2007 (UB)_Bao cao tinh hinh thuc hien KH 2009 den 31-01-10 2 2 4" xfId="16902"/>
    <cellStyle name="1_BC nam 2007 (UB)_Bao cao tinh hinh thuc hien KH 2009 den 31-01-10 2 2 4 2" xfId="16903"/>
    <cellStyle name="1_BC nam 2007 (UB)_Bao cao tinh hinh thuc hien KH 2009 den 31-01-10 2 2 4 3" xfId="16904"/>
    <cellStyle name="1_BC nam 2007 (UB)_Bao cao tinh hinh thuc hien KH 2009 den 31-01-10 2 2 5" xfId="16905"/>
    <cellStyle name="1_BC nam 2007 (UB)_Bao cao tinh hinh thuc hien KH 2009 den 31-01-10 2 2 6" xfId="16906"/>
    <cellStyle name="1_BC nam 2007 (UB)_Bao cao tinh hinh thuc hien KH 2009 den 31-01-10 2 3" xfId="16907"/>
    <cellStyle name="1_BC nam 2007 (UB)_Bao cao tinh hinh thuc hien KH 2009 den 31-01-10 2 3 2" xfId="16908"/>
    <cellStyle name="1_BC nam 2007 (UB)_Bao cao tinh hinh thuc hien KH 2009 den 31-01-10 2 3 3" xfId="16909"/>
    <cellStyle name="1_BC nam 2007 (UB)_Bao cao tinh hinh thuc hien KH 2009 den 31-01-10 2 4" xfId="16910"/>
    <cellStyle name="1_BC nam 2007 (UB)_Bao cao tinh hinh thuc hien KH 2009 den 31-01-10 2 4 2" xfId="16911"/>
    <cellStyle name="1_BC nam 2007 (UB)_Bao cao tinh hinh thuc hien KH 2009 den 31-01-10 2 4 3" xfId="16912"/>
    <cellStyle name="1_BC nam 2007 (UB)_Bao cao tinh hinh thuc hien KH 2009 den 31-01-10 2 5" xfId="16913"/>
    <cellStyle name="1_BC nam 2007 (UB)_Bao cao tinh hinh thuc hien KH 2009 den 31-01-10 2 5 2" xfId="16914"/>
    <cellStyle name="1_BC nam 2007 (UB)_Bao cao tinh hinh thuc hien KH 2009 den 31-01-10 2 5 3" xfId="16915"/>
    <cellStyle name="1_BC nam 2007 (UB)_Bao cao tinh hinh thuc hien KH 2009 den 31-01-10 2 6" xfId="16916"/>
    <cellStyle name="1_BC nam 2007 (UB)_Bao cao tinh hinh thuc hien KH 2009 den 31-01-10 2 7" xfId="16917"/>
    <cellStyle name="1_BC nam 2007 (UB)_Bao cao tinh hinh thuc hien KH 2009 den 31-01-10 3" xfId="16918"/>
    <cellStyle name="1_BC nam 2007 (UB)_Bao cao tinh hinh thuc hien KH 2009 den 31-01-10 3 2" xfId="16919"/>
    <cellStyle name="1_BC nam 2007 (UB)_Bao cao tinh hinh thuc hien KH 2009 den 31-01-10 3 2 2" xfId="16920"/>
    <cellStyle name="1_BC nam 2007 (UB)_Bao cao tinh hinh thuc hien KH 2009 den 31-01-10 3 2 3" xfId="16921"/>
    <cellStyle name="1_BC nam 2007 (UB)_Bao cao tinh hinh thuc hien KH 2009 den 31-01-10 3 3" xfId="16922"/>
    <cellStyle name="1_BC nam 2007 (UB)_Bao cao tinh hinh thuc hien KH 2009 den 31-01-10 3 3 2" xfId="16923"/>
    <cellStyle name="1_BC nam 2007 (UB)_Bao cao tinh hinh thuc hien KH 2009 den 31-01-10 3 3 3" xfId="16924"/>
    <cellStyle name="1_BC nam 2007 (UB)_Bao cao tinh hinh thuc hien KH 2009 den 31-01-10 3 4" xfId="16925"/>
    <cellStyle name="1_BC nam 2007 (UB)_Bao cao tinh hinh thuc hien KH 2009 den 31-01-10 3 4 2" xfId="16926"/>
    <cellStyle name="1_BC nam 2007 (UB)_Bao cao tinh hinh thuc hien KH 2009 den 31-01-10 3 4 3" xfId="16927"/>
    <cellStyle name="1_BC nam 2007 (UB)_Bao cao tinh hinh thuc hien KH 2009 den 31-01-10 3 5" xfId="16928"/>
    <cellStyle name="1_BC nam 2007 (UB)_Bao cao tinh hinh thuc hien KH 2009 den 31-01-10 3 6" xfId="16929"/>
    <cellStyle name="1_BC nam 2007 (UB)_Bao cao tinh hinh thuc hien KH 2009 den 31-01-10 4" xfId="16930"/>
    <cellStyle name="1_BC nam 2007 (UB)_Bao cao tinh hinh thuc hien KH 2009 den 31-01-10 4 2" xfId="16931"/>
    <cellStyle name="1_BC nam 2007 (UB)_Bao cao tinh hinh thuc hien KH 2009 den 31-01-10 4 3" xfId="16932"/>
    <cellStyle name="1_BC nam 2007 (UB)_Bao cao tinh hinh thuc hien KH 2009 den 31-01-10 5" xfId="16933"/>
    <cellStyle name="1_BC nam 2007 (UB)_Bao cao tinh hinh thuc hien KH 2009 den 31-01-10 5 2" xfId="16934"/>
    <cellStyle name="1_BC nam 2007 (UB)_Bao cao tinh hinh thuc hien KH 2009 den 31-01-10 5 3" xfId="16935"/>
    <cellStyle name="1_BC nam 2007 (UB)_Bao cao tinh hinh thuc hien KH 2009 den 31-01-10 6" xfId="16936"/>
    <cellStyle name="1_BC nam 2007 (UB)_Bao cao tinh hinh thuc hien KH 2009 den 31-01-10 6 2" xfId="16937"/>
    <cellStyle name="1_BC nam 2007 (UB)_Bao cao tinh hinh thuc hien KH 2009 den 31-01-10 6 3" xfId="16938"/>
    <cellStyle name="1_BC nam 2007 (UB)_Bao cao tinh hinh thuc hien KH 2009 den 31-01-10 7" xfId="16939"/>
    <cellStyle name="1_BC nam 2007 (UB)_Bao cao tinh hinh thuc hien KH 2009 den 31-01-10_BC von DTPT 6 thang 2012" xfId="4740"/>
    <cellStyle name="1_BC nam 2007 (UB)_Bao cao tinh hinh thuc hien KH 2009 den 31-01-10_BC von DTPT 6 thang 2012 2" xfId="4741"/>
    <cellStyle name="1_BC nam 2007 (UB)_Bao cao tinh hinh thuc hien KH 2009 den 31-01-10_BC von DTPT 6 thang 2012 2 2" xfId="16940"/>
    <cellStyle name="1_BC nam 2007 (UB)_Bao cao tinh hinh thuc hien KH 2009 den 31-01-10_BC von DTPT 6 thang 2012 2 2 2" xfId="16941"/>
    <cellStyle name="1_BC nam 2007 (UB)_Bao cao tinh hinh thuc hien KH 2009 den 31-01-10_BC von DTPT 6 thang 2012 2 2 2 2" xfId="16942"/>
    <cellStyle name="1_BC nam 2007 (UB)_Bao cao tinh hinh thuc hien KH 2009 den 31-01-10_BC von DTPT 6 thang 2012 2 2 2 3" xfId="16943"/>
    <cellStyle name="1_BC nam 2007 (UB)_Bao cao tinh hinh thuc hien KH 2009 den 31-01-10_BC von DTPT 6 thang 2012 2 2 3" xfId="16944"/>
    <cellStyle name="1_BC nam 2007 (UB)_Bao cao tinh hinh thuc hien KH 2009 den 31-01-10_BC von DTPT 6 thang 2012 2 2 3 2" xfId="16945"/>
    <cellStyle name="1_BC nam 2007 (UB)_Bao cao tinh hinh thuc hien KH 2009 den 31-01-10_BC von DTPT 6 thang 2012 2 2 3 3" xfId="16946"/>
    <cellStyle name="1_BC nam 2007 (UB)_Bao cao tinh hinh thuc hien KH 2009 den 31-01-10_BC von DTPT 6 thang 2012 2 2 4" xfId="16947"/>
    <cellStyle name="1_BC nam 2007 (UB)_Bao cao tinh hinh thuc hien KH 2009 den 31-01-10_BC von DTPT 6 thang 2012 2 2 4 2" xfId="16948"/>
    <cellStyle name="1_BC nam 2007 (UB)_Bao cao tinh hinh thuc hien KH 2009 den 31-01-10_BC von DTPT 6 thang 2012 2 2 4 3" xfId="16949"/>
    <cellStyle name="1_BC nam 2007 (UB)_Bao cao tinh hinh thuc hien KH 2009 den 31-01-10_BC von DTPT 6 thang 2012 2 2 5" xfId="16950"/>
    <cellStyle name="1_BC nam 2007 (UB)_Bao cao tinh hinh thuc hien KH 2009 den 31-01-10_BC von DTPT 6 thang 2012 2 2 6" xfId="16951"/>
    <cellStyle name="1_BC nam 2007 (UB)_Bao cao tinh hinh thuc hien KH 2009 den 31-01-10_BC von DTPT 6 thang 2012 2 3" xfId="16952"/>
    <cellStyle name="1_BC nam 2007 (UB)_Bao cao tinh hinh thuc hien KH 2009 den 31-01-10_BC von DTPT 6 thang 2012 2 3 2" xfId="16953"/>
    <cellStyle name="1_BC nam 2007 (UB)_Bao cao tinh hinh thuc hien KH 2009 den 31-01-10_BC von DTPT 6 thang 2012 2 3 3" xfId="16954"/>
    <cellStyle name="1_BC nam 2007 (UB)_Bao cao tinh hinh thuc hien KH 2009 den 31-01-10_BC von DTPT 6 thang 2012 2 4" xfId="16955"/>
    <cellStyle name="1_BC nam 2007 (UB)_Bao cao tinh hinh thuc hien KH 2009 den 31-01-10_BC von DTPT 6 thang 2012 2 4 2" xfId="16956"/>
    <cellStyle name="1_BC nam 2007 (UB)_Bao cao tinh hinh thuc hien KH 2009 den 31-01-10_BC von DTPT 6 thang 2012 2 4 3" xfId="16957"/>
    <cellStyle name="1_BC nam 2007 (UB)_Bao cao tinh hinh thuc hien KH 2009 den 31-01-10_BC von DTPT 6 thang 2012 2 5" xfId="16958"/>
    <cellStyle name="1_BC nam 2007 (UB)_Bao cao tinh hinh thuc hien KH 2009 den 31-01-10_BC von DTPT 6 thang 2012 2 5 2" xfId="16959"/>
    <cellStyle name="1_BC nam 2007 (UB)_Bao cao tinh hinh thuc hien KH 2009 den 31-01-10_BC von DTPT 6 thang 2012 2 5 3" xfId="16960"/>
    <cellStyle name="1_BC nam 2007 (UB)_Bao cao tinh hinh thuc hien KH 2009 den 31-01-10_BC von DTPT 6 thang 2012 2 6" xfId="16961"/>
    <cellStyle name="1_BC nam 2007 (UB)_Bao cao tinh hinh thuc hien KH 2009 den 31-01-10_BC von DTPT 6 thang 2012 2 7" xfId="16962"/>
    <cellStyle name="1_BC nam 2007 (UB)_Bao cao tinh hinh thuc hien KH 2009 den 31-01-10_BC von DTPT 6 thang 2012 3" xfId="16963"/>
    <cellStyle name="1_BC nam 2007 (UB)_Bao cao tinh hinh thuc hien KH 2009 den 31-01-10_BC von DTPT 6 thang 2012 3 2" xfId="16964"/>
    <cellStyle name="1_BC nam 2007 (UB)_Bao cao tinh hinh thuc hien KH 2009 den 31-01-10_BC von DTPT 6 thang 2012 3 2 2" xfId="16965"/>
    <cellStyle name="1_BC nam 2007 (UB)_Bao cao tinh hinh thuc hien KH 2009 den 31-01-10_BC von DTPT 6 thang 2012 3 2 3" xfId="16966"/>
    <cellStyle name="1_BC nam 2007 (UB)_Bao cao tinh hinh thuc hien KH 2009 den 31-01-10_BC von DTPT 6 thang 2012 3 3" xfId="16967"/>
    <cellStyle name="1_BC nam 2007 (UB)_Bao cao tinh hinh thuc hien KH 2009 den 31-01-10_BC von DTPT 6 thang 2012 3 3 2" xfId="16968"/>
    <cellStyle name="1_BC nam 2007 (UB)_Bao cao tinh hinh thuc hien KH 2009 den 31-01-10_BC von DTPT 6 thang 2012 3 3 3" xfId="16969"/>
    <cellStyle name="1_BC nam 2007 (UB)_Bao cao tinh hinh thuc hien KH 2009 den 31-01-10_BC von DTPT 6 thang 2012 3 4" xfId="16970"/>
    <cellStyle name="1_BC nam 2007 (UB)_Bao cao tinh hinh thuc hien KH 2009 den 31-01-10_BC von DTPT 6 thang 2012 3 4 2" xfId="16971"/>
    <cellStyle name="1_BC nam 2007 (UB)_Bao cao tinh hinh thuc hien KH 2009 den 31-01-10_BC von DTPT 6 thang 2012 3 4 3" xfId="16972"/>
    <cellStyle name="1_BC nam 2007 (UB)_Bao cao tinh hinh thuc hien KH 2009 den 31-01-10_BC von DTPT 6 thang 2012 3 5" xfId="16973"/>
    <cellStyle name="1_BC nam 2007 (UB)_Bao cao tinh hinh thuc hien KH 2009 den 31-01-10_BC von DTPT 6 thang 2012 3 6" xfId="16974"/>
    <cellStyle name="1_BC nam 2007 (UB)_Bao cao tinh hinh thuc hien KH 2009 den 31-01-10_BC von DTPT 6 thang 2012 4" xfId="16975"/>
    <cellStyle name="1_BC nam 2007 (UB)_Bao cao tinh hinh thuc hien KH 2009 den 31-01-10_BC von DTPT 6 thang 2012 4 2" xfId="16976"/>
    <cellStyle name="1_BC nam 2007 (UB)_Bao cao tinh hinh thuc hien KH 2009 den 31-01-10_BC von DTPT 6 thang 2012 4 3" xfId="16977"/>
    <cellStyle name="1_BC nam 2007 (UB)_Bao cao tinh hinh thuc hien KH 2009 den 31-01-10_BC von DTPT 6 thang 2012 5" xfId="16978"/>
    <cellStyle name="1_BC nam 2007 (UB)_Bao cao tinh hinh thuc hien KH 2009 den 31-01-10_BC von DTPT 6 thang 2012 5 2" xfId="16979"/>
    <cellStyle name="1_BC nam 2007 (UB)_Bao cao tinh hinh thuc hien KH 2009 den 31-01-10_BC von DTPT 6 thang 2012 5 3" xfId="16980"/>
    <cellStyle name="1_BC nam 2007 (UB)_Bao cao tinh hinh thuc hien KH 2009 den 31-01-10_BC von DTPT 6 thang 2012 6" xfId="16981"/>
    <cellStyle name="1_BC nam 2007 (UB)_Bao cao tinh hinh thuc hien KH 2009 den 31-01-10_BC von DTPT 6 thang 2012 6 2" xfId="16982"/>
    <cellStyle name="1_BC nam 2007 (UB)_Bao cao tinh hinh thuc hien KH 2009 den 31-01-10_BC von DTPT 6 thang 2012 6 3" xfId="16983"/>
    <cellStyle name="1_BC nam 2007 (UB)_Bao cao tinh hinh thuc hien KH 2009 den 31-01-10_BC von DTPT 6 thang 2012 7" xfId="16984"/>
    <cellStyle name="1_BC nam 2007 (UB)_Bao cao tinh hinh thuc hien KH 2009 den 31-01-10_Bieu du thao QD von ho tro co MT" xfId="4742"/>
    <cellStyle name="1_BC nam 2007 (UB)_Bao cao tinh hinh thuc hien KH 2009 den 31-01-10_Bieu du thao QD von ho tro co MT 2" xfId="4743"/>
    <cellStyle name="1_BC nam 2007 (UB)_Bao cao tinh hinh thuc hien KH 2009 den 31-01-10_Bieu du thao QD von ho tro co MT 2 2" xfId="16985"/>
    <cellStyle name="1_BC nam 2007 (UB)_Bao cao tinh hinh thuc hien KH 2009 den 31-01-10_Bieu du thao QD von ho tro co MT 2 2 2" xfId="16986"/>
    <cellStyle name="1_BC nam 2007 (UB)_Bao cao tinh hinh thuc hien KH 2009 den 31-01-10_Bieu du thao QD von ho tro co MT 2 2 2 2" xfId="16987"/>
    <cellStyle name="1_BC nam 2007 (UB)_Bao cao tinh hinh thuc hien KH 2009 den 31-01-10_Bieu du thao QD von ho tro co MT 2 2 2 3" xfId="16988"/>
    <cellStyle name="1_BC nam 2007 (UB)_Bao cao tinh hinh thuc hien KH 2009 den 31-01-10_Bieu du thao QD von ho tro co MT 2 2 3" xfId="16989"/>
    <cellStyle name="1_BC nam 2007 (UB)_Bao cao tinh hinh thuc hien KH 2009 den 31-01-10_Bieu du thao QD von ho tro co MT 2 2 3 2" xfId="16990"/>
    <cellStyle name="1_BC nam 2007 (UB)_Bao cao tinh hinh thuc hien KH 2009 den 31-01-10_Bieu du thao QD von ho tro co MT 2 2 3 3" xfId="16991"/>
    <cellStyle name="1_BC nam 2007 (UB)_Bao cao tinh hinh thuc hien KH 2009 den 31-01-10_Bieu du thao QD von ho tro co MT 2 2 4" xfId="16992"/>
    <cellStyle name="1_BC nam 2007 (UB)_Bao cao tinh hinh thuc hien KH 2009 den 31-01-10_Bieu du thao QD von ho tro co MT 2 2 4 2" xfId="16993"/>
    <cellStyle name="1_BC nam 2007 (UB)_Bao cao tinh hinh thuc hien KH 2009 den 31-01-10_Bieu du thao QD von ho tro co MT 2 2 4 3" xfId="16994"/>
    <cellStyle name="1_BC nam 2007 (UB)_Bao cao tinh hinh thuc hien KH 2009 den 31-01-10_Bieu du thao QD von ho tro co MT 2 2 5" xfId="16995"/>
    <cellStyle name="1_BC nam 2007 (UB)_Bao cao tinh hinh thuc hien KH 2009 den 31-01-10_Bieu du thao QD von ho tro co MT 2 2 6" xfId="16996"/>
    <cellStyle name="1_BC nam 2007 (UB)_Bao cao tinh hinh thuc hien KH 2009 den 31-01-10_Bieu du thao QD von ho tro co MT 2 3" xfId="16997"/>
    <cellStyle name="1_BC nam 2007 (UB)_Bao cao tinh hinh thuc hien KH 2009 den 31-01-10_Bieu du thao QD von ho tro co MT 2 3 2" xfId="16998"/>
    <cellStyle name="1_BC nam 2007 (UB)_Bao cao tinh hinh thuc hien KH 2009 den 31-01-10_Bieu du thao QD von ho tro co MT 2 3 3" xfId="16999"/>
    <cellStyle name="1_BC nam 2007 (UB)_Bao cao tinh hinh thuc hien KH 2009 den 31-01-10_Bieu du thao QD von ho tro co MT 2 4" xfId="17000"/>
    <cellStyle name="1_BC nam 2007 (UB)_Bao cao tinh hinh thuc hien KH 2009 den 31-01-10_Bieu du thao QD von ho tro co MT 2 4 2" xfId="17001"/>
    <cellStyle name="1_BC nam 2007 (UB)_Bao cao tinh hinh thuc hien KH 2009 den 31-01-10_Bieu du thao QD von ho tro co MT 2 4 3" xfId="17002"/>
    <cellStyle name="1_BC nam 2007 (UB)_Bao cao tinh hinh thuc hien KH 2009 den 31-01-10_Bieu du thao QD von ho tro co MT 2 5" xfId="17003"/>
    <cellStyle name="1_BC nam 2007 (UB)_Bao cao tinh hinh thuc hien KH 2009 den 31-01-10_Bieu du thao QD von ho tro co MT 2 5 2" xfId="17004"/>
    <cellStyle name="1_BC nam 2007 (UB)_Bao cao tinh hinh thuc hien KH 2009 den 31-01-10_Bieu du thao QD von ho tro co MT 2 5 3" xfId="17005"/>
    <cellStyle name="1_BC nam 2007 (UB)_Bao cao tinh hinh thuc hien KH 2009 den 31-01-10_Bieu du thao QD von ho tro co MT 2 6" xfId="17006"/>
    <cellStyle name="1_BC nam 2007 (UB)_Bao cao tinh hinh thuc hien KH 2009 den 31-01-10_Bieu du thao QD von ho tro co MT 2 7" xfId="17007"/>
    <cellStyle name="1_BC nam 2007 (UB)_Bao cao tinh hinh thuc hien KH 2009 den 31-01-10_Bieu du thao QD von ho tro co MT 3" xfId="17008"/>
    <cellStyle name="1_BC nam 2007 (UB)_Bao cao tinh hinh thuc hien KH 2009 den 31-01-10_Bieu du thao QD von ho tro co MT 3 2" xfId="17009"/>
    <cellStyle name="1_BC nam 2007 (UB)_Bao cao tinh hinh thuc hien KH 2009 den 31-01-10_Bieu du thao QD von ho tro co MT 3 2 2" xfId="17010"/>
    <cellStyle name="1_BC nam 2007 (UB)_Bao cao tinh hinh thuc hien KH 2009 den 31-01-10_Bieu du thao QD von ho tro co MT 3 2 3" xfId="17011"/>
    <cellStyle name="1_BC nam 2007 (UB)_Bao cao tinh hinh thuc hien KH 2009 den 31-01-10_Bieu du thao QD von ho tro co MT 3 3" xfId="17012"/>
    <cellStyle name="1_BC nam 2007 (UB)_Bao cao tinh hinh thuc hien KH 2009 den 31-01-10_Bieu du thao QD von ho tro co MT 3 3 2" xfId="17013"/>
    <cellStyle name="1_BC nam 2007 (UB)_Bao cao tinh hinh thuc hien KH 2009 den 31-01-10_Bieu du thao QD von ho tro co MT 3 3 3" xfId="17014"/>
    <cellStyle name="1_BC nam 2007 (UB)_Bao cao tinh hinh thuc hien KH 2009 den 31-01-10_Bieu du thao QD von ho tro co MT 3 4" xfId="17015"/>
    <cellStyle name="1_BC nam 2007 (UB)_Bao cao tinh hinh thuc hien KH 2009 den 31-01-10_Bieu du thao QD von ho tro co MT 3 4 2" xfId="17016"/>
    <cellStyle name="1_BC nam 2007 (UB)_Bao cao tinh hinh thuc hien KH 2009 den 31-01-10_Bieu du thao QD von ho tro co MT 3 4 3" xfId="17017"/>
    <cellStyle name="1_BC nam 2007 (UB)_Bao cao tinh hinh thuc hien KH 2009 den 31-01-10_Bieu du thao QD von ho tro co MT 3 5" xfId="17018"/>
    <cellStyle name="1_BC nam 2007 (UB)_Bao cao tinh hinh thuc hien KH 2009 den 31-01-10_Bieu du thao QD von ho tro co MT 3 6" xfId="17019"/>
    <cellStyle name="1_BC nam 2007 (UB)_Bao cao tinh hinh thuc hien KH 2009 den 31-01-10_Bieu du thao QD von ho tro co MT 4" xfId="17020"/>
    <cellStyle name="1_BC nam 2007 (UB)_Bao cao tinh hinh thuc hien KH 2009 den 31-01-10_Bieu du thao QD von ho tro co MT 4 2" xfId="17021"/>
    <cellStyle name="1_BC nam 2007 (UB)_Bao cao tinh hinh thuc hien KH 2009 den 31-01-10_Bieu du thao QD von ho tro co MT 4 3" xfId="17022"/>
    <cellStyle name="1_BC nam 2007 (UB)_Bao cao tinh hinh thuc hien KH 2009 den 31-01-10_Bieu du thao QD von ho tro co MT 5" xfId="17023"/>
    <cellStyle name="1_BC nam 2007 (UB)_Bao cao tinh hinh thuc hien KH 2009 den 31-01-10_Bieu du thao QD von ho tro co MT 5 2" xfId="17024"/>
    <cellStyle name="1_BC nam 2007 (UB)_Bao cao tinh hinh thuc hien KH 2009 den 31-01-10_Bieu du thao QD von ho tro co MT 5 3" xfId="17025"/>
    <cellStyle name="1_BC nam 2007 (UB)_Bao cao tinh hinh thuc hien KH 2009 den 31-01-10_Bieu du thao QD von ho tro co MT 6" xfId="17026"/>
    <cellStyle name="1_BC nam 2007 (UB)_Bao cao tinh hinh thuc hien KH 2009 den 31-01-10_Bieu du thao QD von ho tro co MT 6 2" xfId="17027"/>
    <cellStyle name="1_BC nam 2007 (UB)_Bao cao tinh hinh thuc hien KH 2009 den 31-01-10_Bieu du thao QD von ho tro co MT 6 3" xfId="17028"/>
    <cellStyle name="1_BC nam 2007 (UB)_Bao cao tinh hinh thuc hien KH 2009 den 31-01-10_Bieu du thao QD von ho tro co MT 7" xfId="17029"/>
    <cellStyle name="1_BC nam 2007 (UB)_Bao cao tinh hinh thuc hien KH 2009 den 31-01-10_Ke hoach 2012 (theo doi)" xfId="4744"/>
    <cellStyle name="1_BC nam 2007 (UB)_Bao cao tinh hinh thuc hien KH 2009 den 31-01-10_Ke hoach 2012 (theo doi) 2" xfId="4745"/>
    <cellStyle name="1_BC nam 2007 (UB)_Bao cao tinh hinh thuc hien KH 2009 den 31-01-10_Ke hoach 2012 (theo doi) 2 2" xfId="17030"/>
    <cellStyle name="1_BC nam 2007 (UB)_Bao cao tinh hinh thuc hien KH 2009 den 31-01-10_Ke hoach 2012 (theo doi) 2 2 2" xfId="17031"/>
    <cellStyle name="1_BC nam 2007 (UB)_Bao cao tinh hinh thuc hien KH 2009 den 31-01-10_Ke hoach 2012 (theo doi) 2 2 2 2" xfId="17032"/>
    <cellStyle name="1_BC nam 2007 (UB)_Bao cao tinh hinh thuc hien KH 2009 den 31-01-10_Ke hoach 2012 (theo doi) 2 2 2 3" xfId="17033"/>
    <cellStyle name="1_BC nam 2007 (UB)_Bao cao tinh hinh thuc hien KH 2009 den 31-01-10_Ke hoach 2012 (theo doi) 2 2 3" xfId="17034"/>
    <cellStyle name="1_BC nam 2007 (UB)_Bao cao tinh hinh thuc hien KH 2009 den 31-01-10_Ke hoach 2012 (theo doi) 2 2 3 2" xfId="17035"/>
    <cellStyle name="1_BC nam 2007 (UB)_Bao cao tinh hinh thuc hien KH 2009 den 31-01-10_Ke hoach 2012 (theo doi) 2 2 3 3" xfId="17036"/>
    <cellStyle name="1_BC nam 2007 (UB)_Bao cao tinh hinh thuc hien KH 2009 den 31-01-10_Ke hoach 2012 (theo doi) 2 2 4" xfId="17037"/>
    <cellStyle name="1_BC nam 2007 (UB)_Bao cao tinh hinh thuc hien KH 2009 den 31-01-10_Ke hoach 2012 (theo doi) 2 2 4 2" xfId="17038"/>
    <cellStyle name="1_BC nam 2007 (UB)_Bao cao tinh hinh thuc hien KH 2009 den 31-01-10_Ke hoach 2012 (theo doi) 2 2 4 3" xfId="17039"/>
    <cellStyle name="1_BC nam 2007 (UB)_Bao cao tinh hinh thuc hien KH 2009 den 31-01-10_Ke hoach 2012 (theo doi) 2 2 5" xfId="17040"/>
    <cellStyle name="1_BC nam 2007 (UB)_Bao cao tinh hinh thuc hien KH 2009 den 31-01-10_Ke hoach 2012 (theo doi) 2 2 6" xfId="17041"/>
    <cellStyle name="1_BC nam 2007 (UB)_Bao cao tinh hinh thuc hien KH 2009 den 31-01-10_Ke hoach 2012 (theo doi) 2 3" xfId="17042"/>
    <cellStyle name="1_BC nam 2007 (UB)_Bao cao tinh hinh thuc hien KH 2009 den 31-01-10_Ke hoach 2012 (theo doi) 2 3 2" xfId="17043"/>
    <cellStyle name="1_BC nam 2007 (UB)_Bao cao tinh hinh thuc hien KH 2009 den 31-01-10_Ke hoach 2012 (theo doi) 2 3 3" xfId="17044"/>
    <cellStyle name="1_BC nam 2007 (UB)_Bao cao tinh hinh thuc hien KH 2009 den 31-01-10_Ke hoach 2012 (theo doi) 2 4" xfId="17045"/>
    <cellStyle name="1_BC nam 2007 (UB)_Bao cao tinh hinh thuc hien KH 2009 den 31-01-10_Ke hoach 2012 (theo doi) 2 4 2" xfId="17046"/>
    <cellStyle name="1_BC nam 2007 (UB)_Bao cao tinh hinh thuc hien KH 2009 den 31-01-10_Ke hoach 2012 (theo doi) 2 4 3" xfId="17047"/>
    <cellStyle name="1_BC nam 2007 (UB)_Bao cao tinh hinh thuc hien KH 2009 den 31-01-10_Ke hoach 2012 (theo doi) 2 5" xfId="17048"/>
    <cellStyle name="1_BC nam 2007 (UB)_Bao cao tinh hinh thuc hien KH 2009 den 31-01-10_Ke hoach 2012 (theo doi) 2 5 2" xfId="17049"/>
    <cellStyle name="1_BC nam 2007 (UB)_Bao cao tinh hinh thuc hien KH 2009 den 31-01-10_Ke hoach 2012 (theo doi) 2 5 3" xfId="17050"/>
    <cellStyle name="1_BC nam 2007 (UB)_Bao cao tinh hinh thuc hien KH 2009 den 31-01-10_Ke hoach 2012 (theo doi) 2 6" xfId="17051"/>
    <cellStyle name="1_BC nam 2007 (UB)_Bao cao tinh hinh thuc hien KH 2009 den 31-01-10_Ke hoach 2012 (theo doi) 2 7" xfId="17052"/>
    <cellStyle name="1_BC nam 2007 (UB)_Bao cao tinh hinh thuc hien KH 2009 den 31-01-10_Ke hoach 2012 (theo doi) 3" xfId="17053"/>
    <cellStyle name="1_BC nam 2007 (UB)_Bao cao tinh hinh thuc hien KH 2009 den 31-01-10_Ke hoach 2012 (theo doi) 3 2" xfId="17054"/>
    <cellStyle name="1_BC nam 2007 (UB)_Bao cao tinh hinh thuc hien KH 2009 den 31-01-10_Ke hoach 2012 (theo doi) 3 2 2" xfId="17055"/>
    <cellStyle name="1_BC nam 2007 (UB)_Bao cao tinh hinh thuc hien KH 2009 den 31-01-10_Ke hoach 2012 (theo doi) 3 2 3" xfId="17056"/>
    <cellStyle name="1_BC nam 2007 (UB)_Bao cao tinh hinh thuc hien KH 2009 den 31-01-10_Ke hoach 2012 (theo doi) 3 3" xfId="17057"/>
    <cellStyle name="1_BC nam 2007 (UB)_Bao cao tinh hinh thuc hien KH 2009 den 31-01-10_Ke hoach 2012 (theo doi) 3 3 2" xfId="17058"/>
    <cellStyle name="1_BC nam 2007 (UB)_Bao cao tinh hinh thuc hien KH 2009 den 31-01-10_Ke hoach 2012 (theo doi) 3 3 3" xfId="17059"/>
    <cellStyle name="1_BC nam 2007 (UB)_Bao cao tinh hinh thuc hien KH 2009 den 31-01-10_Ke hoach 2012 (theo doi) 3 4" xfId="17060"/>
    <cellStyle name="1_BC nam 2007 (UB)_Bao cao tinh hinh thuc hien KH 2009 den 31-01-10_Ke hoach 2012 (theo doi) 3 4 2" xfId="17061"/>
    <cellStyle name="1_BC nam 2007 (UB)_Bao cao tinh hinh thuc hien KH 2009 den 31-01-10_Ke hoach 2012 (theo doi) 3 4 3" xfId="17062"/>
    <cellStyle name="1_BC nam 2007 (UB)_Bao cao tinh hinh thuc hien KH 2009 den 31-01-10_Ke hoach 2012 (theo doi) 3 5" xfId="17063"/>
    <cellStyle name="1_BC nam 2007 (UB)_Bao cao tinh hinh thuc hien KH 2009 den 31-01-10_Ke hoach 2012 (theo doi) 3 6" xfId="17064"/>
    <cellStyle name="1_BC nam 2007 (UB)_Bao cao tinh hinh thuc hien KH 2009 den 31-01-10_Ke hoach 2012 (theo doi) 4" xfId="17065"/>
    <cellStyle name="1_BC nam 2007 (UB)_Bao cao tinh hinh thuc hien KH 2009 den 31-01-10_Ke hoach 2012 (theo doi) 4 2" xfId="17066"/>
    <cellStyle name="1_BC nam 2007 (UB)_Bao cao tinh hinh thuc hien KH 2009 den 31-01-10_Ke hoach 2012 (theo doi) 4 3" xfId="17067"/>
    <cellStyle name="1_BC nam 2007 (UB)_Bao cao tinh hinh thuc hien KH 2009 den 31-01-10_Ke hoach 2012 (theo doi) 5" xfId="17068"/>
    <cellStyle name="1_BC nam 2007 (UB)_Bao cao tinh hinh thuc hien KH 2009 den 31-01-10_Ke hoach 2012 (theo doi) 5 2" xfId="17069"/>
    <cellStyle name="1_BC nam 2007 (UB)_Bao cao tinh hinh thuc hien KH 2009 den 31-01-10_Ke hoach 2012 (theo doi) 5 3" xfId="17070"/>
    <cellStyle name="1_BC nam 2007 (UB)_Bao cao tinh hinh thuc hien KH 2009 den 31-01-10_Ke hoach 2012 (theo doi) 6" xfId="17071"/>
    <cellStyle name="1_BC nam 2007 (UB)_Bao cao tinh hinh thuc hien KH 2009 den 31-01-10_Ke hoach 2012 (theo doi) 6 2" xfId="17072"/>
    <cellStyle name="1_BC nam 2007 (UB)_Bao cao tinh hinh thuc hien KH 2009 den 31-01-10_Ke hoach 2012 (theo doi) 6 3" xfId="17073"/>
    <cellStyle name="1_BC nam 2007 (UB)_Bao cao tinh hinh thuc hien KH 2009 den 31-01-10_Ke hoach 2012 (theo doi) 7" xfId="17074"/>
    <cellStyle name="1_BC nam 2007 (UB)_Bao cao tinh hinh thuc hien KH 2009 den 31-01-10_Ke hoach 2012 theo doi (giai ngan 30.6.12)" xfId="4746"/>
    <cellStyle name="1_BC nam 2007 (UB)_Bao cao tinh hinh thuc hien KH 2009 den 31-01-10_Ke hoach 2012 theo doi (giai ngan 30.6.12) 2" xfId="4747"/>
    <cellStyle name="1_BC nam 2007 (UB)_Bao cao tinh hinh thuc hien KH 2009 den 31-01-10_Ke hoach 2012 theo doi (giai ngan 30.6.12) 2 2" xfId="17075"/>
    <cellStyle name="1_BC nam 2007 (UB)_Bao cao tinh hinh thuc hien KH 2009 den 31-01-10_Ke hoach 2012 theo doi (giai ngan 30.6.12) 2 2 2" xfId="17076"/>
    <cellStyle name="1_BC nam 2007 (UB)_Bao cao tinh hinh thuc hien KH 2009 den 31-01-10_Ke hoach 2012 theo doi (giai ngan 30.6.12) 2 2 2 2" xfId="17077"/>
    <cellStyle name="1_BC nam 2007 (UB)_Bao cao tinh hinh thuc hien KH 2009 den 31-01-10_Ke hoach 2012 theo doi (giai ngan 30.6.12) 2 2 2 3" xfId="17078"/>
    <cellStyle name="1_BC nam 2007 (UB)_Bao cao tinh hinh thuc hien KH 2009 den 31-01-10_Ke hoach 2012 theo doi (giai ngan 30.6.12) 2 2 3" xfId="17079"/>
    <cellStyle name="1_BC nam 2007 (UB)_Bao cao tinh hinh thuc hien KH 2009 den 31-01-10_Ke hoach 2012 theo doi (giai ngan 30.6.12) 2 2 3 2" xfId="17080"/>
    <cellStyle name="1_BC nam 2007 (UB)_Bao cao tinh hinh thuc hien KH 2009 den 31-01-10_Ke hoach 2012 theo doi (giai ngan 30.6.12) 2 2 3 3" xfId="17081"/>
    <cellStyle name="1_BC nam 2007 (UB)_Bao cao tinh hinh thuc hien KH 2009 den 31-01-10_Ke hoach 2012 theo doi (giai ngan 30.6.12) 2 2 4" xfId="17082"/>
    <cellStyle name="1_BC nam 2007 (UB)_Bao cao tinh hinh thuc hien KH 2009 den 31-01-10_Ke hoach 2012 theo doi (giai ngan 30.6.12) 2 2 4 2" xfId="17083"/>
    <cellStyle name="1_BC nam 2007 (UB)_Bao cao tinh hinh thuc hien KH 2009 den 31-01-10_Ke hoach 2012 theo doi (giai ngan 30.6.12) 2 2 4 3" xfId="17084"/>
    <cellStyle name="1_BC nam 2007 (UB)_Bao cao tinh hinh thuc hien KH 2009 den 31-01-10_Ke hoach 2012 theo doi (giai ngan 30.6.12) 2 2 5" xfId="17085"/>
    <cellStyle name="1_BC nam 2007 (UB)_Bao cao tinh hinh thuc hien KH 2009 den 31-01-10_Ke hoach 2012 theo doi (giai ngan 30.6.12) 2 2 6" xfId="17086"/>
    <cellStyle name="1_BC nam 2007 (UB)_Bao cao tinh hinh thuc hien KH 2009 den 31-01-10_Ke hoach 2012 theo doi (giai ngan 30.6.12) 2 3" xfId="17087"/>
    <cellStyle name="1_BC nam 2007 (UB)_Bao cao tinh hinh thuc hien KH 2009 den 31-01-10_Ke hoach 2012 theo doi (giai ngan 30.6.12) 2 3 2" xfId="17088"/>
    <cellStyle name="1_BC nam 2007 (UB)_Bao cao tinh hinh thuc hien KH 2009 den 31-01-10_Ke hoach 2012 theo doi (giai ngan 30.6.12) 2 3 3" xfId="17089"/>
    <cellStyle name="1_BC nam 2007 (UB)_Bao cao tinh hinh thuc hien KH 2009 den 31-01-10_Ke hoach 2012 theo doi (giai ngan 30.6.12) 2 4" xfId="17090"/>
    <cellStyle name="1_BC nam 2007 (UB)_Bao cao tinh hinh thuc hien KH 2009 den 31-01-10_Ke hoach 2012 theo doi (giai ngan 30.6.12) 2 4 2" xfId="17091"/>
    <cellStyle name="1_BC nam 2007 (UB)_Bao cao tinh hinh thuc hien KH 2009 den 31-01-10_Ke hoach 2012 theo doi (giai ngan 30.6.12) 2 4 3" xfId="17092"/>
    <cellStyle name="1_BC nam 2007 (UB)_Bao cao tinh hinh thuc hien KH 2009 den 31-01-10_Ke hoach 2012 theo doi (giai ngan 30.6.12) 2 5" xfId="17093"/>
    <cellStyle name="1_BC nam 2007 (UB)_Bao cao tinh hinh thuc hien KH 2009 den 31-01-10_Ke hoach 2012 theo doi (giai ngan 30.6.12) 2 5 2" xfId="17094"/>
    <cellStyle name="1_BC nam 2007 (UB)_Bao cao tinh hinh thuc hien KH 2009 den 31-01-10_Ke hoach 2012 theo doi (giai ngan 30.6.12) 2 5 3" xfId="17095"/>
    <cellStyle name="1_BC nam 2007 (UB)_Bao cao tinh hinh thuc hien KH 2009 den 31-01-10_Ke hoach 2012 theo doi (giai ngan 30.6.12) 2 6" xfId="17096"/>
    <cellStyle name="1_BC nam 2007 (UB)_Bao cao tinh hinh thuc hien KH 2009 den 31-01-10_Ke hoach 2012 theo doi (giai ngan 30.6.12) 2 7" xfId="17097"/>
    <cellStyle name="1_BC nam 2007 (UB)_Bao cao tinh hinh thuc hien KH 2009 den 31-01-10_Ke hoach 2012 theo doi (giai ngan 30.6.12) 3" xfId="17098"/>
    <cellStyle name="1_BC nam 2007 (UB)_Bao cao tinh hinh thuc hien KH 2009 den 31-01-10_Ke hoach 2012 theo doi (giai ngan 30.6.12) 3 2" xfId="17099"/>
    <cellStyle name="1_BC nam 2007 (UB)_Bao cao tinh hinh thuc hien KH 2009 den 31-01-10_Ke hoach 2012 theo doi (giai ngan 30.6.12) 3 2 2" xfId="17100"/>
    <cellStyle name="1_BC nam 2007 (UB)_Bao cao tinh hinh thuc hien KH 2009 den 31-01-10_Ke hoach 2012 theo doi (giai ngan 30.6.12) 3 2 3" xfId="17101"/>
    <cellStyle name="1_BC nam 2007 (UB)_Bao cao tinh hinh thuc hien KH 2009 den 31-01-10_Ke hoach 2012 theo doi (giai ngan 30.6.12) 3 3" xfId="17102"/>
    <cellStyle name="1_BC nam 2007 (UB)_Bao cao tinh hinh thuc hien KH 2009 den 31-01-10_Ke hoach 2012 theo doi (giai ngan 30.6.12) 3 3 2" xfId="17103"/>
    <cellStyle name="1_BC nam 2007 (UB)_Bao cao tinh hinh thuc hien KH 2009 den 31-01-10_Ke hoach 2012 theo doi (giai ngan 30.6.12) 3 3 3" xfId="17104"/>
    <cellStyle name="1_BC nam 2007 (UB)_Bao cao tinh hinh thuc hien KH 2009 den 31-01-10_Ke hoach 2012 theo doi (giai ngan 30.6.12) 3 4" xfId="17105"/>
    <cellStyle name="1_BC nam 2007 (UB)_Bao cao tinh hinh thuc hien KH 2009 den 31-01-10_Ke hoach 2012 theo doi (giai ngan 30.6.12) 3 4 2" xfId="17106"/>
    <cellStyle name="1_BC nam 2007 (UB)_Bao cao tinh hinh thuc hien KH 2009 den 31-01-10_Ke hoach 2012 theo doi (giai ngan 30.6.12) 3 4 3" xfId="17107"/>
    <cellStyle name="1_BC nam 2007 (UB)_Bao cao tinh hinh thuc hien KH 2009 den 31-01-10_Ke hoach 2012 theo doi (giai ngan 30.6.12) 3 5" xfId="17108"/>
    <cellStyle name="1_BC nam 2007 (UB)_Bao cao tinh hinh thuc hien KH 2009 den 31-01-10_Ke hoach 2012 theo doi (giai ngan 30.6.12) 3 6" xfId="17109"/>
    <cellStyle name="1_BC nam 2007 (UB)_Bao cao tinh hinh thuc hien KH 2009 den 31-01-10_Ke hoach 2012 theo doi (giai ngan 30.6.12) 4" xfId="17110"/>
    <cellStyle name="1_BC nam 2007 (UB)_Bao cao tinh hinh thuc hien KH 2009 den 31-01-10_Ke hoach 2012 theo doi (giai ngan 30.6.12) 4 2" xfId="17111"/>
    <cellStyle name="1_BC nam 2007 (UB)_Bao cao tinh hinh thuc hien KH 2009 den 31-01-10_Ke hoach 2012 theo doi (giai ngan 30.6.12) 4 3" xfId="17112"/>
    <cellStyle name="1_BC nam 2007 (UB)_Bao cao tinh hinh thuc hien KH 2009 den 31-01-10_Ke hoach 2012 theo doi (giai ngan 30.6.12) 5" xfId="17113"/>
    <cellStyle name="1_BC nam 2007 (UB)_Bao cao tinh hinh thuc hien KH 2009 den 31-01-10_Ke hoach 2012 theo doi (giai ngan 30.6.12) 5 2" xfId="17114"/>
    <cellStyle name="1_BC nam 2007 (UB)_Bao cao tinh hinh thuc hien KH 2009 den 31-01-10_Ke hoach 2012 theo doi (giai ngan 30.6.12) 5 3" xfId="17115"/>
    <cellStyle name="1_BC nam 2007 (UB)_Bao cao tinh hinh thuc hien KH 2009 den 31-01-10_Ke hoach 2012 theo doi (giai ngan 30.6.12) 6" xfId="17116"/>
    <cellStyle name="1_BC nam 2007 (UB)_Bao cao tinh hinh thuc hien KH 2009 den 31-01-10_Ke hoach 2012 theo doi (giai ngan 30.6.12) 6 2" xfId="17117"/>
    <cellStyle name="1_BC nam 2007 (UB)_Bao cao tinh hinh thuc hien KH 2009 den 31-01-10_Ke hoach 2012 theo doi (giai ngan 30.6.12) 6 3" xfId="17118"/>
    <cellStyle name="1_BC nam 2007 (UB)_Bao cao tinh hinh thuc hien KH 2009 den 31-01-10_Ke hoach 2012 theo doi (giai ngan 30.6.12) 7" xfId="17119"/>
    <cellStyle name="1_BC nam 2007 (UB)_BC cong trinh trong diem" xfId="4748"/>
    <cellStyle name="1_BC nam 2007 (UB)_BC cong trinh trong diem 2" xfId="4749"/>
    <cellStyle name="1_BC nam 2007 (UB)_BC cong trinh trong diem 2 2" xfId="17120"/>
    <cellStyle name="1_BC nam 2007 (UB)_BC cong trinh trong diem 2 2 2" xfId="17121"/>
    <cellStyle name="1_BC nam 2007 (UB)_BC cong trinh trong diem 2 2 2 2" xfId="17122"/>
    <cellStyle name="1_BC nam 2007 (UB)_BC cong trinh trong diem 2 2 2 3" xfId="17123"/>
    <cellStyle name="1_BC nam 2007 (UB)_BC cong trinh trong diem 2 2 3" xfId="17124"/>
    <cellStyle name="1_BC nam 2007 (UB)_BC cong trinh trong diem 2 2 3 2" xfId="17125"/>
    <cellStyle name="1_BC nam 2007 (UB)_BC cong trinh trong diem 2 2 3 3" xfId="17126"/>
    <cellStyle name="1_BC nam 2007 (UB)_BC cong trinh trong diem 2 2 4" xfId="17127"/>
    <cellStyle name="1_BC nam 2007 (UB)_BC cong trinh trong diem 2 2 4 2" xfId="17128"/>
    <cellStyle name="1_BC nam 2007 (UB)_BC cong trinh trong diem 2 2 4 3" xfId="17129"/>
    <cellStyle name="1_BC nam 2007 (UB)_BC cong trinh trong diem 2 2 5" xfId="17130"/>
    <cellStyle name="1_BC nam 2007 (UB)_BC cong trinh trong diem 2 2 6" xfId="17131"/>
    <cellStyle name="1_BC nam 2007 (UB)_BC cong trinh trong diem 2 3" xfId="17132"/>
    <cellStyle name="1_BC nam 2007 (UB)_BC cong trinh trong diem 2 3 2" xfId="17133"/>
    <cellStyle name="1_BC nam 2007 (UB)_BC cong trinh trong diem 2 3 3" xfId="17134"/>
    <cellStyle name="1_BC nam 2007 (UB)_BC cong trinh trong diem 2 4" xfId="17135"/>
    <cellStyle name="1_BC nam 2007 (UB)_BC cong trinh trong diem 2 4 2" xfId="17136"/>
    <cellStyle name="1_BC nam 2007 (UB)_BC cong trinh trong diem 2 4 3" xfId="17137"/>
    <cellStyle name="1_BC nam 2007 (UB)_BC cong trinh trong diem 2 5" xfId="17138"/>
    <cellStyle name="1_BC nam 2007 (UB)_BC cong trinh trong diem 2 5 2" xfId="17139"/>
    <cellStyle name="1_BC nam 2007 (UB)_BC cong trinh trong diem 2 5 3" xfId="17140"/>
    <cellStyle name="1_BC nam 2007 (UB)_BC cong trinh trong diem 2 6" xfId="17141"/>
    <cellStyle name="1_BC nam 2007 (UB)_BC cong trinh trong diem 2 7" xfId="17142"/>
    <cellStyle name="1_BC nam 2007 (UB)_BC cong trinh trong diem 3" xfId="17143"/>
    <cellStyle name="1_BC nam 2007 (UB)_BC cong trinh trong diem 3 2" xfId="17144"/>
    <cellStyle name="1_BC nam 2007 (UB)_BC cong trinh trong diem 3 2 2" xfId="17145"/>
    <cellStyle name="1_BC nam 2007 (UB)_BC cong trinh trong diem 3 2 3" xfId="17146"/>
    <cellStyle name="1_BC nam 2007 (UB)_BC cong trinh trong diem 3 3" xfId="17147"/>
    <cellStyle name="1_BC nam 2007 (UB)_BC cong trinh trong diem 3 3 2" xfId="17148"/>
    <cellStyle name="1_BC nam 2007 (UB)_BC cong trinh trong diem 3 3 3" xfId="17149"/>
    <cellStyle name="1_BC nam 2007 (UB)_BC cong trinh trong diem 3 4" xfId="17150"/>
    <cellStyle name="1_BC nam 2007 (UB)_BC cong trinh trong diem 3 4 2" xfId="17151"/>
    <cellStyle name="1_BC nam 2007 (UB)_BC cong trinh trong diem 3 4 3" xfId="17152"/>
    <cellStyle name="1_BC nam 2007 (UB)_BC cong trinh trong diem 3 5" xfId="17153"/>
    <cellStyle name="1_BC nam 2007 (UB)_BC cong trinh trong diem 3 6" xfId="17154"/>
    <cellStyle name="1_BC nam 2007 (UB)_BC cong trinh trong diem 4" xfId="17155"/>
    <cellStyle name="1_BC nam 2007 (UB)_BC cong trinh trong diem 4 2" xfId="17156"/>
    <cellStyle name="1_BC nam 2007 (UB)_BC cong trinh trong diem 4 3" xfId="17157"/>
    <cellStyle name="1_BC nam 2007 (UB)_BC cong trinh trong diem 5" xfId="17158"/>
    <cellStyle name="1_BC nam 2007 (UB)_BC cong trinh trong diem 5 2" xfId="17159"/>
    <cellStyle name="1_BC nam 2007 (UB)_BC cong trinh trong diem 5 3" xfId="17160"/>
    <cellStyle name="1_BC nam 2007 (UB)_BC cong trinh trong diem 6" xfId="17161"/>
    <cellStyle name="1_BC nam 2007 (UB)_BC cong trinh trong diem 6 2" xfId="17162"/>
    <cellStyle name="1_BC nam 2007 (UB)_BC cong trinh trong diem 6 3" xfId="17163"/>
    <cellStyle name="1_BC nam 2007 (UB)_BC cong trinh trong diem 7" xfId="17164"/>
    <cellStyle name="1_BC nam 2007 (UB)_BC cong trinh trong diem_BC von DTPT 6 thang 2012" xfId="4750"/>
    <cellStyle name="1_BC nam 2007 (UB)_BC cong trinh trong diem_BC von DTPT 6 thang 2012 2" xfId="4751"/>
    <cellStyle name="1_BC nam 2007 (UB)_BC cong trinh trong diem_BC von DTPT 6 thang 2012 2 2" xfId="17165"/>
    <cellStyle name="1_BC nam 2007 (UB)_BC cong trinh trong diem_BC von DTPT 6 thang 2012 2 2 2" xfId="17166"/>
    <cellStyle name="1_BC nam 2007 (UB)_BC cong trinh trong diem_BC von DTPT 6 thang 2012 2 2 2 2" xfId="17167"/>
    <cellStyle name="1_BC nam 2007 (UB)_BC cong trinh trong diem_BC von DTPT 6 thang 2012 2 2 2 3" xfId="17168"/>
    <cellStyle name="1_BC nam 2007 (UB)_BC cong trinh trong diem_BC von DTPT 6 thang 2012 2 2 3" xfId="17169"/>
    <cellStyle name="1_BC nam 2007 (UB)_BC cong trinh trong diem_BC von DTPT 6 thang 2012 2 2 3 2" xfId="17170"/>
    <cellStyle name="1_BC nam 2007 (UB)_BC cong trinh trong diem_BC von DTPT 6 thang 2012 2 2 3 3" xfId="17171"/>
    <cellStyle name="1_BC nam 2007 (UB)_BC cong trinh trong diem_BC von DTPT 6 thang 2012 2 2 4" xfId="17172"/>
    <cellStyle name="1_BC nam 2007 (UB)_BC cong trinh trong diem_BC von DTPT 6 thang 2012 2 2 4 2" xfId="17173"/>
    <cellStyle name="1_BC nam 2007 (UB)_BC cong trinh trong diem_BC von DTPT 6 thang 2012 2 2 4 3" xfId="17174"/>
    <cellStyle name="1_BC nam 2007 (UB)_BC cong trinh trong diem_BC von DTPT 6 thang 2012 2 2 5" xfId="17175"/>
    <cellStyle name="1_BC nam 2007 (UB)_BC cong trinh trong diem_BC von DTPT 6 thang 2012 2 2 6" xfId="17176"/>
    <cellStyle name="1_BC nam 2007 (UB)_BC cong trinh trong diem_BC von DTPT 6 thang 2012 2 3" xfId="17177"/>
    <cellStyle name="1_BC nam 2007 (UB)_BC cong trinh trong diem_BC von DTPT 6 thang 2012 2 3 2" xfId="17178"/>
    <cellStyle name="1_BC nam 2007 (UB)_BC cong trinh trong diem_BC von DTPT 6 thang 2012 2 3 3" xfId="17179"/>
    <cellStyle name="1_BC nam 2007 (UB)_BC cong trinh trong diem_BC von DTPT 6 thang 2012 2 4" xfId="17180"/>
    <cellStyle name="1_BC nam 2007 (UB)_BC cong trinh trong diem_BC von DTPT 6 thang 2012 2 4 2" xfId="17181"/>
    <cellStyle name="1_BC nam 2007 (UB)_BC cong trinh trong diem_BC von DTPT 6 thang 2012 2 4 3" xfId="17182"/>
    <cellStyle name="1_BC nam 2007 (UB)_BC cong trinh trong diem_BC von DTPT 6 thang 2012 2 5" xfId="17183"/>
    <cellStyle name="1_BC nam 2007 (UB)_BC cong trinh trong diem_BC von DTPT 6 thang 2012 2 5 2" xfId="17184"/>
    <cellStyle name="1_BC nam 2007 (UB)_BC cong trinh trong diem_BC von DTPT 6 thang 2012 2 5 3" xfId="17185"/>
    <cellStyle name="1_BC nam 2007 (UB)_BC cong trinh trong diem_BC von DTPT 6 thang 2012 2 6" xfId="17186"/>
    <cellStyle name="1_BC nam 2007 (UB)_BC cong trinh trong diem_BC von DTPT 6 thang 2012 2 7" xfId="17187"/>
    <cellStyle name="1_BC nam 2007 (UB)_BC cong trinh trong diem_BC von DTPT 6 thang 2012 3" xfId="17188"/>
    <cellStyle name="1_BC nam 2007 (UB)_BC cong trinh trong diem_BC von DTPT 6 thang 2012 3 2" xfId="17189"/>
    <cellStyle name="1_BC nam 2007 (UB)_BC cong trinh trong diem_BC von DTPT 6 thang 2012 3 2 2" xfId="17190"/>
    <cellStyle name="1_BC nam 2007 (UB)_BC cong trinh trong diem_BC von DTPT 6 thang 2012 3 2 3" xfId="17191"/>
    <cellStyle name="1_BC nam 2007 (UB)_BC cong trinh trong diem_BC von DTPT 6 thang 2012 3 3" xfId="17192"/>
    <cellStyle name="1_BC nam 2007 (UB)_BC cong trinh trong diem_BC von DTPT 6 thang 2012 3 3 2" xfId="17193"/>
    <cellStyle name="1_BC nam 2007 (UB)_BC cong trinh trong diem_BC von DTPT 6 thang 2012 3 3 3" xfId="17194"/>
    <cellStyle name="1_BC nam 2007 (UB)_BC cong trinh trong diem_BC von DTPT 6 thang 2012 3 4" xfId="17195"/>
    <cellStyle name="1_BC nam 2007 (UB)_BC cong trinh trong diem_BC von DTPT 6 thang 2012 3 4 2" xfId="17196"/>
    <cellStyle name="1_BC nam 2007 (UB)_BC cong trinh trong diem_BC von DTPT 6 thang 2012 3 4 3" xfId="17197"/>
    <cellStyle name="1_BC nam 2007 (UB)_BC cong trinh trong diem_BC von DTPT 6 thang 2012 3 5" xfId="17198"/>
    <cellStyle name="1_BC nam 2007 (UB)_BC cong trinh trong diem_BC von DTPT 6 thang 2012 3 6" xfId="17199"/>
    <cellStyle name="1_BC nam 2007 (UB)_BC cong trinh trong diem_BC von DTPT 6 thang 2012 4" xfId="17200"/>
    <cellStyle name="1_BC nam 2007 (UB)_BC cong trinh trong diem_BC von DTPT 6 thang 2012 4 2" xfId="17201"/>
    <cellStyle name="1_BC nam 2007 (UB)_BC cong trinh trong diem_BC von DTPT 6 thang 2012 4 3" xfId="17202"/>
    <cellStyle name="1_BC nam 2007 (UB)_BC cong trinh trong diem_BC von DTPT 6 thang 2012 5" xfId="17203"/>
    <cellStyle name="1_BC nam 2007 (UB)_BC cong trinh trong diem_BC von DTPT 6 thang 2012 5 2" xfId="17204"/>
    <cellStyle name="1_BC nam 2007 (UB)_BC cong trinh trong diem_BC von DTPT 6 thang 2012 5 3" xfId="17205"/>
    <cellStyle name="1_BC nam 2007 (UB)_BC cong trinh trong diem_BC von DTPT 6 thang 2012 6" xfId="17206"/>
    <cellStyle name="1_BC nam 2007 (UB)_BC cong trinh trong diem_BC von DTPT 6 thang 2012 6 2" xfId="17207"/>
    <cellStyle name="1_BC nam 2007 (UB)_BC cong trinh trong diem_BC von DTPT 6 thang 2012 6 3" xfId="17208"/>
    <cellStyle name="1_BC nam 2007 (UB)_BC cong trinh trong diem_BC von DTPT 6 thang 2012 7" xfId="17209"/>
    <cellStyle name="1_BC nam 2007 (UB)_BC cong trinh trong diem_Bieu du thao QD von ho tro co MT" xfId="4752"/>
    <cellStyle name="1_BC nam 2007 (UB)_BC cong trinh trong diem_Bieu du thao QD von ho tro co MT 2" xfId="4753"/>
    <cellStyle name="1_BC nam 2007 (UB)_BC cong trinh trong diem_Bieu du thao QD von ho tro co MT 2 2" xfId="17210"/>
    <cellStyle name="1_BC nam 2007 (UB)_BC cong trinh trong diem_Bieu du thao QD von ho tro co MT 2 2 2" xfId="17211"/>
    <cellStyle name="1_BC nam 2007 (UB)_BC cong trinh trong diem_Bieu du thao QD von ho tro co MT 2 2 2 2" xfId="17212"/>
    <cellStyle name="1_BC nam 2007 (UB)_BC cong trinh trong diem_Bieu du thao QD von ho tro co MT 2 2 2 3" xfId="17213"/>
    <cellStyle name="1_BC nam 2007 (UB)_BC cong trinh trong diem_Bieu du thao QD von ho tro co MT 2 2 3" xfId="17214"/>
    <cellStyle name="1_BC nam 2007 (UB)_BC cong trinh trong diem_Bieu du thao QD von ho tro co MT 2 2 3 2" xfId="17215"/>
    <cellStyle name="1_BC nam 2007 (UB)_BC cong trinh trong diem_Bieu du thao QD von ho tro co MT 2 2 3 3" xfId="17216"/>
    <cellStyle name="1_BC nam 2007 (UB)_BC cong trinh trong diem_Bieu du thao QD von ho tro co MT 2 2 4" xfId="17217"/>
    <cellStyle name="1_BC nam 2007 (UB)_BC cong trinh trong diem_Bieu du thao QD von ho tro co MT 2 2 4 2" xfId="17218"/>
    <cellStyle name="1_BC nam 2007 (UB)_BC cong trinh trong diem_Bieu du thao QD von ho tro co MT 2 2 4 3" xfId="17219"/>
    <cellStyle name="1_BC nam 2007 (UB)_BC cong trinh trong diem_Bieu du thao QD von ho tro co MT 2 2 5" xfId="17220"/>
    <cellStyle name="1_BC nam 2007 (UB)_BC cong trinh trong diem_Bieu du thao QD von ho tro co MT 2 2 6" xfId="17221"/>
    <cellStyle name="1_BC nam 2007 (UB)_BC cong trinh trong diem_Bieu du thao QD von ho tro co MT 2 3" xfId="17222"/>
    <cellStyle name="1_BC nam 2007 (UB)_BC cong trinh trong diem_Bieu du thao QD von ho tro co MT 2 3 2" xfId="17223"/>
    <cellStyle name="1_BC nam 2007 (UB)_BC cong trinh trong diem_Bieu du thao QD von ho tro co MT 2 3 3" xfId="17224"/>
    <cellStyle name="1_BC nam 2007 (UB)_BC cong trinh trong diem_Bieu du thao QD von ho tro co MT 2 4" xfId="17225"/>
    <cellStyle name="1_BC nam 2007 (UB)_BC cong trinh trong diem_Bieu du thao QD von ho tro co MT 2 4 2" xfId="17226"/>
    <cellStyle name="1_BC nam 2007 (UB)_BC cong trinh trong diem_Bieu du thao QD von ho tro co MT 2 4 3" xfId="17227"/>
    <cellStyle name="1_BC nam 2007 (UB)_BC cong trinh trong diem_Bieu du thao QD von ho tro co MT 2 5" xfId="17228"/>
    <cellStyle name="1_BC nam 2007 (UB)_BC cong trinh trong diem_Bieu du thao QD von ho tro co MT 2 5 2" xfId="17229"/>
    <cellStyle name="1_BC nam 2007 (UB)_BC cong trinh trong diem_Bieu du thao QD von ho tro co MT 2 5 3" xfId="17230"/>
    <cellStyle name="1_BC nam 2007 (UB)_BC cong trinh trong diem_Bieu du thao QD von ho tro co MT 2 6" xfId="17231"/>
    <cellStyle name="1_BC nam 2007 (UB)_BC cong trinh trong diem_Bieu du thao QD von ho tro co MT 2 7" xfId="17232"/>
    <cellStyle name="1_BC nam 2007 (UB)_BC cong trinh trong diem_Bieu du thao QD von ho tro co MT 3" xfId="17233"/>
    <cellStyle name="1_BC nam 2007 (UB)_BC cong trinh trong diem_Bieu du thao QD von ho tro co MT 3 2" xfId="17234"/>
    <cellStyle name="1_BC nam 2007 (UB)_BC cong trinh trong diem_Bieu du thao QD von ho tro co MT 3 2 2" xfId="17235"/>
    <cellStyle name="1_BC nam 2007 (UB)_BC cong trinh trong diem_Bieu du thao QD von ho tro co MT 3 2 3" xfId="17236"/>
    <cellStyle name="1_BC nam 2007 (UB)_BC cong trinh trong diem_Bieu du thao QD von ho tro co MT 3 3" xfId="17237"/>
    <cellStyle name="1_BC nam 2007 (UB)_BC cong trinh trong diem_Bieu du thao QD von ho tro co MT 3 3 2" xfId="17238"/>
    <cellStyle name="1_BC nam 2007 (UB)_BC cong trinh trong diem_Bieu du thao QD von ho tro co MT 3 3 3" xfId="17239"/>
    <cellStyle name="1_BC nam 2007 (UB)_BC cong trinh trong diem_Bieu du thao QD von ho tro co MT 3 4" xfId="17240"/>
    <cellStyle name="1_BC nam 2007 (UB)_BC cong trinh trong diem_Bieu du thao QD von ho tro co MT 3 4 2" xfId="17241"/>
    <cellStyle name="1_BC nam 2007 (UB)_BC cong trinh trong diem_Bieu du thao QD von ho tro co MT 3 4 3" xfId="17242"/>
    <cellStyle name="1_BC nam 2007 (UB)_BC cong trinh trong diem_Bieu du thao QD von ho tro co MT 3 5" xfId="17243"/>
    <cellStyle name="1_BC nam 2007 (UB)_BC cong trinh trong diem_Bieu du thao QD von ho tro co MT 3 6" xfId="17244"/>
    <cellStyle name="1_BC nam 2007 (UB)_BC cong trinh trong diem_Bieu du thao QD von ho tro co MT 4" xfId="17245"/>
    <cellStyle name="1_BC nam 2007 (UB)_BC cong trinh trong diem_Bieu du thao QD von ho tro co MT 4 2" xfId="17246"/>
    <cellStyle name="1_BC nam 2007 (UB)_BC cong trinh trong diem_Bieu du thao QD von ho tro co MT 4 3" xfId="17247"/>
    <cellStyle name="1_BC nam 2007 (UB)_BC cong trinh trong diem_Bieu du thao QD von ho tro co MT 5" xfId="17248"/>
    <cellStyle name="1_BC nam 2007 (UB)_BC cong trinh trong diem_Bieu du thao QD von ho tro co MT 5 2" xfId="17249"/>
    <cellStyle name="1_BC nam 2007 (UB)_BC cong trinh trong diem_Bieu du thao QD von ho tro co MT 5 3" xfId="17250"/>
    <cellStyle name="1_BC nam 2007 (UB)_BC cong trinh trong diem_Bieu du thao QD von ho tro co MT 6" xfId="17251"/>
    <cellStyle name="1_BC nam 2007 (UB)_BC cong trinh trong diem_Bieu du thao QD von ho tro co MT 6 2" xfId="17252"/>
    <cellStyle name="1_BC nam 2007 (UB)_BC cong trinh trong diem_Bieu du thao QD von ho tro co MT 6 3" xfId="17253"/>
    <cellStyle name="1_BC nam 2007 (UB)_BC cong trinh trong diem_Bieu du thao QD von ho tro co MT 7" xfId="17254"/>
    <cellStyle name="1_BC nam 2007 (UB)_BC cong trinh trong diem_Ke hoach 2012 (theo doi)" xfId="4754"/>
    <cellStyle name="1_BC nam 2007 (UB)_BC cong trinh trong diem_Ke hoach 2012 (theo doi) 2" xfId="4755"/>
    <cellStyle name="1_BC nam 2007 (UB)_BC cong trinh trong diem_Ke hoach 2012 (theo doi) 2 2" xfId="17255"/>
    <cellStyle name="1_BC nam 2007 (UB)_BC cong trinh trong diem_Ke hoach 2012 (theo doi) 2 2 2" xfId="17256"/>
    <cellStyle name="1_BC nam 2007 (UB)_BC cong trinh trong diem_Ke hoach 2012 (theo doi) 2 2 2 2" xfId="17257"/>
    <cellStyle name="1_BC nam 2007 (UB)_BC cong trinh trong diem_Ke hoach 2012 (theo doi) 2 2 2 3" xfId="17258"/>
    <cellStyle name="1_BC nam 2007 (UB)_BC cong trinh trong diem_Ke hoach 2012 (theo doi) 2 2 3" xfId="17259"/>
    <cellStyle name="1_BC nam 2007 (UB)_BC cong trinh trong diem_Ke hoach 2012 (theo doi) 2 2 3 2" xfId="17260"/>
    <cellStyle name="1_BC nam 2007 (UB)_BC cong trinh trong diem_Ke hoach 2012 (theo doi) 2 2 3 3" xfId="17261"/>
    <cellStyle name="1_BC nam 2007 (UB)_BC cong trinh trong diem_Ke hoach 2012 (theo doi) 2 2 4" xfId="17262"/>
    <cellStyle name="1_BC nam 2007 (UB)_BC cong trinh trong diem_Ke hoach 2012 (theo doi) 2 2 4 2" xfId="17263"/>
    <cellStyle name="1_BC nam 2007 (UB)_BC cong trinh trong diem_Ke hoach 2012 (theo doi) 2 2 4 3" xfId="17264"/>
    <cellStyle name="1_BC nam 2007 (UB)_BC cong trinh trong diem_Ke hoach 2012 (theo doi) 2 2 5" xfId="17265"/>
    <cellStyle name="1_BC nam 2007 (UB)_BC cong trinh trong diem_Ke hoach 2012 (theo doi) 2 2 6" xfId="17266"/>
    <cellStyle name="1_BC nam 2007 (UB)_BC cong trinh trong diem_Ke hoach 2012 (theo doi) 2 3" xfId="17267"/>
    <cellStyle name="1_BC nam 2007 (UB)_BC cong trinh trong diem_Ke hoach 2012 (theo doi) 2 3 2" xfId="17268"/>
    <cellStyle name="1_BC nam 2007 (UB)_BC cong trinh trong diem_Ke hoach 2012 (theo doi) 2 3 3" xfId="17269"/>
    <cellStyle name="1_BC nam 2007 (UB)_BC cong trinh trong diem_Ke hoach 2012 (theo doi) 2 4" xfId="17270"/>
    <cellStyle name="1_BC nam 2007 (UB)_BC cong trinh trong diem_Ke hoach 2012 (theo doi) 2 4 2" xfId="17271"/>
    <cellStyle name="1_BC nam 2007 (UB)_BC cong trinh trong diem_Ke hoach 2012 (theo doi) 2 4 3" xfId="17272"/>
    <cellStyle name="1_BC nam 2007 (UB)_BC cong trinh trong diem_Ke hoach 2012 (theo doi) 2 5" xfId="17273"/>
    <cellStyle name="1_BC nam 2007 (UB)_BC cong trinh trong diem_Ke hoach 2012 (theo doi) 2 5 2" xfId="17274"/>
    <cellStyle name="1_BC nam 2007 (UB)_BC cong trinh trong diem_Ke hoach 2012 (theo doi) 2 5 3" xfId="17275"/>
    <cellStyle name="1_BC nam 2007 (UB)_BC cong trinh trong diem_Ke hoach 2012 (theo doi) 2 6" xfId="17276"/>
    <cellStyle name="1_BC nam 2007 (UB)_BC cong trinh trong diem_Ke hoach 2012 (theo doi) 2 7" xfId="17277"/>
    <cellStyle name="1_BC nam 2007 (UB)_BC cong trinh trong diem_Ke hoach 2012 (theo doi) 3" xfId="17278"/>
    <cellStyle name="1_BC nam 2007 (UB)_BC cong trinh trong diem_Ke hoach 2012 (theo doi) 3 2" xfId="17279"/>
    <cellStyle name="1_BC nam 2007 (UB)_BC cong trinh trong diem_Ke hoach 2012 (theo doi) 3 2 2" xfId="17280"/>
    <cellStyle name="1_BC nam 2007 (UB)_BC cong trinh trong diem_Ke hoach 2012 (theo doi) 3 2 3" xfId="17281"/>
    <cellStyle name="1_BC nam 2007 (UB)_BC cong trinh trong diem_Ke hoach 2012 (theo doi) 3 3" xfId="17282"/>
    <cellStyle name="1_BC nam 2007 (UB)_BC cong trinh trong diem_Ke hoach 2012 (theo doi) 3 3 2" xfId="17283"/>
    <cellStyle name="1_BC nam 2007 (UB)_BC cong trinh trong diem_Ke hoach 2012 (theo doi) 3 3 3" xfId="17284"/>
    <cellStyle name="1_BC nam 2007 (UB)_BC cong trinh trong diem_Ke hoach 2012 (theo doi) 3 4" xfId="17285"/>
    <cellStyle name="1_BC nam 2007 (UB)_BC cong trinh trong diem_Ke hoach 2012 (theo doi) 3 4 2" xfId="17286"/>
    <cellStyle name="1_BC nam 2007 (UB)_BC cong trinh trong diem_Ke hoach 2012 (theo doi) 3 4 3" xfId="17287"/>
    <cellStyle name="1_BC nam 2007 (UB)_BC cong trinh trong diem_Ke hoach 2012 (theo doi) 3 5" xfId="17288"/>
    <cellStyle name="1_BC nam 2007 (UB)_BC cong trinh trong diem_Ke hoach 2012 (theo doi) 3 6" xfId="17289"/>
    <cellStyle name="1_BC nam 2007 (UB)_BC cong trinh trong diem_Ke hoach 2012 (theo doi) 4" xfId="17290"/>
    <cellStyle name="1_BC nam 2007 (UB)_BC cong trinh trong diem_Ke hoach 2012 (theo doi) 4 2" xfId="17291"/>
    <cellStyle name="1_BC nam 2007 (UB)_BC cong trinh trong diem_Ke hoach 2012 (theo doi) 4 3" xfId="17292"/>
    <cellStyle name="1_BC nam 2007 (UB)_BC cong trinh trong diem_Ke hoach 2012 (theo doi) 5" xfId="17293"/>
    <cellStyle name="1_BC nam 2007 (UB)_BC cong trinh trong diem_Ke hoach 2012 (theo doi) 5 2" xfId="17294"/>
    <cellStyle name="1_BC nam 2007 (UB)_BC cong trinh trong diem_Ke hoach 2012 (theo doi) 5 3" xfId="17295"/>
    <cellStyle name="1_BC nam 2007 (UB)_BC cong trinh trong diem_Ke hoach 2012 (theo doi) 6" xfId="17296"/>
    <cellStyle name="1_BC nam 2007 (UB)_BC cong trinh trong diem_Ke hoach 2012 (theo doi) 6 2" xfId="17297"/>
    <cellStyle name="1_BC nam 2007 (UB)_BC cong trinh trong diem_Ke hoach 2012 (theo doi) 6 3" xfId="17298"/>
    <cellStyle name="1_BC nam 2007 (UB)_BC cong trinh trong diem_Ke hoach 2012 (theo doi) 7" xfId="17299"/>
    <cellStyle name="1_BC nam 2007 (UB)_BC cong trinh trong diem_Ke hoach 2012 theo doi (giai ngan 30.6.12)" xfId="4756"/>
    <cellStyle name="1_BC nam 2007 (UB)_BC cong trinh trong diem_Ke hoach 2012 theo doi (giai ngan 30.6.12) 2" xfId="4757"/>
    <cellStyle name="1_BC nam 2007 (UB)_BC cong trinh trong diem_Ke hoach 2012 theo doi (giai ngan 30.6.12) 2 2" xfId="17300"/>
    <cellStyle name="1_BC nam 2007 (UB)_BC cong trinh trong diem_Ke hoach 2012 theo doi (giai ngan 30.6.12) 2 2 2" xfId="17301"/>
    <cellStyle name="1_BC nam 2007 (UB)_BC cong trinh trong diem_Ke hoach 2012 theo doi (giai ngan 30.6.12) 2 2 2 2" xfId="17302"/>
    <cellStyle name="1_BC nam 2007 (UB)_BC cong trinh trong diem_Ke hoach 2012 theo doi (giai ngan 30.6.12) 2 2 2 3" xfId="17303"/>
    <cellStyle name="1_BC nam 2007 (UB)_BC cong trinh trong diem_Ke hoach 2012 theo doi (giai ngan 30.6.12) 2 2 3" xfId="17304"/>
    <cellStyle name="1_BC nam 2007 (UB)_BC cong trinh trong diem_Ke hoach 2012 theo doi (giai ngan 30.6.12) 2 2 3 2" xfId="17305"/>
    <cellStyle name="1_BC nam 2007 (UB)_BC cong trinh trong diem_Ke hoach 2012 theo doi (giai ngan 30.6.12) 2 2 3 3" xfId="17306"/>
    <cellStyle name="1_BC nam 2007 (UB)_BC cong trinh trong diem_Ke hoach 2012 theo doi (giai ngan 30.6.12) 2 2 4" xfId="17307"/>
    <cellStyle name="1_BC nam 2007 (UB)_BC cong trinh trong diem_Ke hoach 2012 theo doi (giai ngan 30.6.12) 2 2 4 2" xfId="17308"/>
    <cellStyle name="1_BC nam 2007 (UB)_BC cong trinh trong diem_Ke hoach 2012 theo doi (giai ngan 30.6.12) 2 2 4 3" xfId="17309"/>
    <cellStyle name="1_BC nam 2007 (UB)_BC cong trinh trong diem_Ke hoach 2012 theo doi (giai ngan 30.6.12) 2 2 5" xfId="17310"/>
    <cellStyle name="1_BC nam 2007 (UB)_BC cong trinh trong diem_Ke hoach 2012 theo doi (giai ngan 30.6.12) 2 2 6" xfId="17311"/>
    <cellStyle name="1_BC nam 2007 (UB)_BC cong trinh trong diem_Ke hoach 2012 theo doi (giai ngan 30.6.12) 2 3" xfId="17312"/>
    <cellStyle name="1_BC nam 2007 (UB)_BC cong trinh trong diem_Ke hoach 2012 theo doi (giai ngan 30.6.12) 2 3 2" xfId="17313"/>
    <cellStyle name="1_BC nam 2007 (UB)_BC cong trinh trong diem_Ke hoach 2012 theo doi (giai ngan 30.6.12) 2 3 3" xfId="17314"/>
    <cellStyle name="1_BC nam 2007 (UB)_BC cong trinh trong diem_Ke hoach 2012 theo doi (giai ngan 30.6.12) 2 4" xfId="17315"/>
    <cellStyle name="1_BC nam 2007 (UB)_BC cong trinh trong diem_Ke hoach 2012 theo doi (giai ngan 30.6.12) 2 4 2" xfId="17316"/>
    <cellStyle name="1_BC nam 2007 (UB)_BC cong trinh trong diem_Ke hoach 2012 theo doi (giai ngan 30.6.12) 2 4 3" xfId="17317"/>
    <cellStyle name="1_BC nam 2007 (UB)_BC cong trinh trong diem_Ke hoach 2012 theo doi (giai ngan 30.6.12) 2 5" xfId="17318"/>
    <cellStyle name="1_BC nam 2007 (UB)_BC cong trinh trong diem_Ke hoach 2012 theo doi (giai ngan 30.6.12) 2 5 2" xfId="17319"/>
    <cellStyle name="1_BC nam 2007 (UB)_BC cong trinh trong diem_Ke hoach 2012 theo doi (giai ngan 30.6.12) 2 5 3" xfId="17320"/>
    <cellStyle name="1_BC nam 2007 (UB)_BC cong trinh trong diem_Ke hoach 2012 theo doi (giai ngan 30.6.12) 2 6" xfId="17321"/>
    <cellStyle name="1_BC nam 2007 (UB)_BC cong trinh trong diem_Ke hoach 2012 theo doi (giai ngan 30.6.12) 2 7" xfId="17322"/>
    <cellStyle name="1_BC nam 2007 (UB)_BC cong trinh trong diem_Ke hoach 2012 theo doi (giai ngan 30.6.12) 3" xfId="17323"/>
    <cellStyle name="1_BC nam 2007 (UB)_BC cong trinh trong diem_Ke hoach 2012 theo doi (giai ngan 30.6.12) 3 2" xfId="17324"/>
    <cellStyle name="1_BC nam 2007 (UB)_BC cong trinh trong diem_Ke hoach 2012 theo doi (giai ngan 30.6.12) 3 2 2" xfId="17325"/>
    <cellStyle name="1_BC nam 2007 (UB)_BC cong trinh trong diem_Ke hoach 2012 theo doi (giai ngan 30.6.12) 3 2 3" xfId="17326"/>
    <cellStyle name="1_BC nam 2007 (UB)_BC cong trinh trong diem_Ke hoach 2012 theo doi (giai ngan 30.6.12) 3 3" xfId="17327"/>
    <cellStyle name="1_BC nam 2007 (UB)_BC cong trinh trong diem_Ke hoach 2012 theo doi (giai ngan 30.6.12) 3 3 2" xfId="17328"/>
    <cellStyle name="1_BC nam 2007 (UB)_BC cong trinh trong diem_Ke hoach 2012 theo doi (giai ngan 30.6.12) 3 3 3" xfId="17329"/>
    <cellStyle name="1_BC nam 2007 (UB)_BC cong trinh trong diem_Ke hoach 2012 theo doi (giai ngan 30.6.12) 3 4" xfId="17330"/>
    <cellStyle name="1_BC nam 2007 (UB)_BC cong trinh trong diem_Ke hoach 2012 theo doi (giai ngan 30.6.12) 3 4 2" xfId="17331"/>
    <cellStyle name="1_BC nam 2007 (UB)_BC cong trinh trong diem_Ke hoach 2012 theo doi (giai ngan 30.6.12) 3 4 3" xfId="17332"/>
    <cellStyle name="1_BC nam 2007 (UB)_BC cong trinh trong diem_Ke hoach 2012 theo doi (giai ngan 30.6.12) 3 5" xfId="17333"/>
    <cellStyle name="1_BC nam 2007 (UB)_BC cong trinh trong diem_Ke hoach 2012 theo doi (giai ngan 30.6.12) 3 6" xfId="17334"/>
    <cellStyle name="1_BC nam 2007 (UB)_BC cong trinh trong diem_Ke hoach 2012 theo doi (giai ngan 30.6.12) 4" xfId="17335"/>
    <cellStyle name="1_BC nam 2007 (UB)_BC cong trinh trong diem_Ke hoach 2012 theo doi (giai ngan 30.6.12) 4 2" xfId="17336"/>
    <cellStyle name="1_BC nam 2007 (UB)_BC cong trinh trong diem_Ke hoach 2012 theo doi (giai ngan 30.6.12) 4 3" xfId="17337"/>
    <cellStyle name="1_BC nam 2007 (UB)_BC cong trinh trong diem_Ke hoach 2012 theo doi (giai ngan 30.6.12) 5" xfId="17338"/>
    <cellStyle name="1_BC nam 2007 (UB)_BC cong trinh trong diem_Ke hoach 2012 theo doi (giai ngan 30.6.12) 5 2" xfId="17339"/>
    <cellStyle name="1_BC nam 2007 (UB)_BC cong trinh trong diem_Ke hoach 2012 theo doi (giai ngan 30.6.12) 5 3" xfId="17340"/>
    <cellStyle name="1_BC nam 2007 (UB)_BC cong trinh trong diem_Ke hoach 2012 theo doi (giai ngan 30.6.12) 6" xfId="17341"/>
    <cellStyle name="1_BC nam 2007 (UB)_BC cong trinh trong diem_Ke hoach 2012 theo doi (giai ngan 30.6.12) 6 2" xfId="17342"/>
    <cellStyle name="1_BC nam 2007 (UB)_BC cong trinh trong diem_Ke hoach 2012 theo doi (giai ngan 30.6.12) 6 3" xfId="17343"/>
    <cellStyle name="1_BC nam 2007 (UB)_BC cong trinh trong diem_Ke hoach 2012 theo doi (giai ngan 30.6.12) 7" xfId="17344"/>
    <cellStyle name="1_BC nam 2007 (UB)_BC von DTPT 6 thang 2012" xfId="4758"/>
    <cellStyle name="1_BC nam 2007 (UB)_BC von DTPT 6 thang 2012 2" xfId="17345"/>
    <cellStyle name="1_BC nam 2007 (UB)_BC von DTPT 6 thang 2012 2 2" xfId="17346"/>
    <cellStyle name="1_BC nam 2007 (UB)_BC von DTPT 6 thang 2012 2 2 2" xfId="17347"/>
    <cellStyle name="1_BC nam 2007 (UB)_BC von DTPT 6 thang 2012 2 2 3" xfId="17348"/>
    <cellStyle name="1_BC nam 2007 (UB)_BC von DTPT 6 thang 2012 2 3" xfId="17349"/>
    <cellStyle name="1_BC nam 2007 (UB)_BC von DTPT 6 thang 2012 2 3 2" xfId="17350"/>
    <cellStyle name="1_BC nam 2007 (UB)_BC von DTPT 6 thang 2012 2 3 3" xfId="17351"/>
    <cellStyle name="1_BC nam 2007 (UB)_BC von DTPT 6 thang 2012 2 4" xfId="17352"/>
    <cellStyle name="1_BC nam 2007 (UB)_BC von DTPT 6 thang 2012 2 4 2" xfId="17353"/>
    <cellStyle name="1_BC nam 2007 (UB)_BC von DTPT 6 thang 2012 2 4 3" xfId="17354"/>
    <cellStyle name="1_BC nam 2007 (UB)_BC von DTPT 6 thang 2012 2 5" xfId="17355"/>
    <cellStyle name="1_BC nam 2007 (UB)_BC von DTPT 6 thang 2012 2 6" xfId="17356"/>
    <cellStyle name="1_BC nam 2007 (UB)_BC von DTPT 6 thang 2012 3" xfId="17357"/>
    <cellStyle name="1_BC nam 2007 (UB)_BC von DTPT 6 thang 2012 3 2" xfId="17358"/>
    <cellStyle name="1_BC nam 2007 (UB)_BC von DTPT 6 thang 2012 3 3" xfId="17359"/>
    <cellStyle name="1_BC nam 2007 (UB)_BC von DTPT 6 thang 2012 4" xfId="17360"/>
    <cellStyle name="1_BC nam 2007 (UB)_BC von DTPT 6 thang 2012 4 2" xfId="17361"/>
    <cellStyle name="1_BC nam 2007 (UB)_BC von DTPT 6 thang 2012 4 3" xfId="17362"/>
    <cellStyle name="1_BC nam 2007 (UB)_BC von DTPT 6 thang 2012 5" xfId="17363"/>
    <cellStyle name="1_BC nam 2007 (UB)_BC von DTPT 6 thang 2012 5 2" xfId="17364"/>
    <cellStyle name="1_BC nam 2007 (UB)_BC von DTPT 6 thang 2012 5 3" xfId="17365"/>
    <cellStyle name="1_BC nam 2007 (UB)_BC von DTPT 6 thang 2012 6" xfId="17366"/>
    <cellStyle name="1_BC nam 2007 (UB)_BC von DTPT 6 thang 2012 7" xfId="17367"/>
    <cellStyle name="1_BC nam 2007 (UB)_Bieu 01 UB(hung)" xfId="4759"/>
    <cellStyle name="1_BC nam 2007 (UB)_Bieu 01 UB(hung) 2" xfId="4760"/>
    <cellStyle name="1_BC nam 2007 (UB)_Bieu 01 UB(hung) 2 2" xfId="17368"/>
    <cellStyle name="1_BC nam 2007 (UB)_Bieu 01 UB(hung) 2 2 2" xfId="17369"/>
    <cellStyle name="1_BC nam 2007 (UB)_Bieu 01 UB(hung) 2 2 2 2" xfId="17370"/>
    <cellStyle name="1_BC nam 2007 (UB)_Bieu 01 UB(hung) 2 2 2 3" xfId="17371"/>
    <cellStyle name="1_BC nam 2007 (UB)_Bieu 01 UB(hung) 2 2 3" xfId="17372"/>
    <cellStyle name="1_BC nam 2007 (UB)_Bieu 01 UB(hung) 2 2 3 2" xfId="17373"/>
    <cellStyle name="1_BC nam 2007 (UB)_Bieu 01 UB(hung) 2 2 3 3" xfId="17374"/>
    <cellStyle name="1_BC nam 2007 (UB)_Bieu 01 UB(hung) 2 2 4" xfId="17375"/>
    <cellStyle name="1_BC nam 2007 (UB)_Bieu 01 UB(hung) 2 2 4 2" xfId="17376"/>
    <cellStyle name="1_BC nam 2007 (UB)_Bieu 01 UB(hung) 2 2 4 3" xfId="17377"/>
    <cellStyle name="1_BC nam 2007 (UB)_Bieu 01 UB(hung) 2 2 5" xfId="17378"/>
    <cellStyle name="1_BC nam 2007 (UB)_Bieu 01 UB(hung) 2 2 6" xfId="17379"/>
    <cellStyle name="1_BC nam 2007 (UB)_Bieu 01 UB(hung) 2 3" xfId="17380"/>
    <cellStyle name="1_BC nam 2007 (UB)_Bieu 01 UB(hung) 2 3 2" xfId="17381"/>
    <cellStyle name="1_BC nam 2007 (UB)_Bieu 01 UB(hung) 2 3 3" xfId="17382"/>
    <cellStyle name="1_BC nam 2007 (UB)_Bieu 01 UB(hung) 2 4" xfId="17383"/>
    <cellStyle name="1_BC nam 2007 (UB)_Bieu 01 UB(hung) 2 4 2" xfId="17384"/>
    <cellStyle name="1_BC nam 2007 (UB)_Bieu 01 UB(hung) 2 4 3" xfId="17385"/>
    <cellStyle name="1_BC nam 2007 (UB)_Bieu 01 UB(hung) 2 5" xfId="17386"/>
    <cellStyle name="1_BC nam 2007 (UB)_Bieu 01 UB(hung) 2 5 2" xfId="17387"/>
    <cellStyle name="1_BC nam 2007 (UB)_Bieu 01 UB(hung) 2 5 3" xfId="17388"/>
    <cellStyle name="1_BC nam 2007 (UB)_Bieu 01 UB(hung) 2 6" xfId="17389"/>
    <cellStyle name="1_BC nam 2007 (UB)_Bieu 01 UB(hung) 2 7" xfId="17390"/>
    <cellStyle name="1_BC nam 2007 (UB)_Bieu 01 UB(hung) 3" xfId="17391"/>
    <cellStyle name="1_BC nam 2007 (UB)_Bieu 01 UB(hung) 3 2" xfId="17392"/>
    <cellStyle name="1_BC nam 2007 (UB)_Bieu 01 UB(hung) 3 2 2" xfId="17393"/>
    <cellStyle name="1_BC nam 2007 (UB)_Bieu 01 UB(hung) 3 2 3" xfId="17394"/>
    <cellStyle name="1_BC nam 2007 (UB)_Bieu 01 UB(hung) 3 3" xfId="17395"/>
    <cellStyle name="1_BC nam 2007 (UB)_Bieu 01 UB(hung) 3 3 2" xfId="17396"/>
    <cellStyle name="1_BC nam 2007 (UB)_Bieu 01 UB(hung) 3 3 3" xfId="17397"/>
    <cellStyle name="1_BC nam 2007 (UB)_Bieu 01 UB(hung) 3 4" xfId="17398"/>
    <cellStyle name="1_BC nam 2007 (UB)_Bieu 01 UB(hung) 3 4 2" xfId="17399"/>
    <cellStyle name="1_BC nam 2007 (UB)_Bieu 01 UB(hung) 3 4 3" xfId="17400"/>
    <cellStyle name="1_BC nam 2007 (UB)_Bieu 01 UB(hung) 3 5" xfId="17401"/>
    <cellStyle name="1_BC nam 2007 (UB)_Bieu 01 UB(hung) 3 6" xfId="17402"/>
    <cellStyle name="1_BC nam 2007 (UB)_Bieu 01 UB(hung) 4" xfId="17403"/>
    <cellStyle name="1_BC nam 2007 (UB)_Bieu 01 UB(hung) 4 2" xfId="17404"/>
    <cellStyle name="1_BC nam 2007 (UB)_Bieu 01 UB(hung) 4 3" xfId="17405"/>
    <cellStyle name="1_BC nam 2007 (UB)_Bieu 01 UB(hung) 5" xfId="17406"/>
    <cellStyle name="1_BC nam 2007 (UB)_Bieu 01 UB(hung) 5 2" xfId="17407"/>
    <cellStyle name="1_BC nam 2007 (UB)_Bieu 01 UB(hung) 5 3" xfId="17408"/>
    <cellStyle name="1_BC nam 2007 (UB)_Bieu 01 UB(hung) 6" xfId="17409"/>
    <cellStyle name="1_BC nam 2007 (UB)_Bieu 01 UB(hung) 6 2" xfId="17410"/>
    <cellStyle name="1_BC nam 2007 (UB)_Bieu 01 UB(hung) 6 3" xfId="17411"/>
    <cellStyle name="1_BC nam 2007 (UB)_Bieu 01 UB(hung) 7" xfId="17412"/>
    <cellStyle name="1_BC nam 2007 (UB)_Bieu du thao QD von ho tro co MT" xfId="4761"/>
    <cellStyle name="1_BC nam 2007 (UB)_Bieu du thao QD von ho tro co MT 2" xfId="17413"/>
    <cellStyle name="1_BC nam 2007 (UB)_Bieu du thao QD von ho tro co MT 2 2" xfId="17414"/>
    <cellStyle name="1_BC nam 2007 (UB)_Bieu du thao QD von ho tro co MT 2 2 2" xfId="17415"/>
    <cellStyle name="1_BC nam 2007 (UB)_Bieu du thao QD von ho tro co MT 2 2 3" xfId="17416"/>
    <cellStyle name="1_BC nam 2007 (UB)_Bieu du thao QD von ho tro co MT 2 3" xfId="17417"/>
    <cellStyle name="1_BC nam 2007 (UB)_Bieu du thao QD von ho tro co MT 2 3 2" xfId="17418"/>
    <cellStyle name="1_BC nam 2007 (UB)_Bieu du thao QD von ho tro co MT 2 3 3" xfId="17419"/>
    <cellStyle name="1_BC nam 2007 (UB)_Bieu du thao QD von ho tro co MT 2 4" xfId="17420"/>
    <cellStyle name="1_BC nam 2007 (UB)_Bieu du thao QD von ho tro co MT 2 4 2" xfId="17421"/>
    <cellStyle name="1_BC nam 2007 (UB)_Bieu du thao QD von ho tro co MT 2 4 3" xfId="17422"/>
    <cellStyle name="1_BC nam 2007 (UB)_Bieu du thao QD von ho tro co MT 2 5" xfId="17423"/>
    <cellStyle name="1_BC nam 2007 (UB)_Bieu du thao QD von ho tro co MT 2 6" xfId="17424"/>
    <cellStyle name="1_BC nam 2007 (UB)_Bieu du thao QD von ho tro co MT 3" xfId="17425"/>
    <cellStyle name="1_BC nam 2007 (UB)_Bieu du thao QD von ho tro co MT 3 2" xfId="17426"/>
    <cellStyle name="1_BC nam 2007 (UB)_Bieu du thao QD von ho tro co MT 3 3" xfId="17427"/>
    <cellStyle name="1_BC nam 2007 (UB)_Bieu du thao QD von ho tro co MT 4" xfId="17428"/>
    <cellStyle name="1_BC nam 2007 (UB)_Bieu du thao QD von ho tro co MT 4 2" xfId="17429"/>
    <cellStyle name="1_BC nam 2007 (UB)_Bieu du thao QD von ho tro co MT 4 3" xfId="17430"/>
    <cellStyle name="1_BC nam 2007 (UB)_Bieu du thao QD von ho tro co MT 5" xfId="17431"/>
    <cellStyle name="1_BC nam 2007 (UB)_Bieu du thao QD von ho tro co MT 5 2" xfId="17432"/>
    <cellStyle name="1_BC nam 2007 (UB)_Bieu du thao QD von ho tro co MT 5 3" xfId="17433"/>
    <cellStyle name="1_BC nam 2007 (UB)_Bieu du thao QD von ho tro co MT 6" xfId="17434"/>
    <cellStyle name="1_BC nam 2007 (UB)_Bieu du thao QD von ho tro co MT 7" xfId="17435"/>
    <cellStyle name="1_BC nam 2007 (UB)_Book1" xfId="4762"/>
    <cellStyle name="1_BC nam 2007 (UB)_Book1 2" xfId="4763"/>
    <cellStyle name="1_BC nam 2007 (UB)_Book1 2 2" xfId="17436"/>
    <cellStyle name="1_BC nam 2007 (UB)_Book1 2 2 2" xfId="17437"/>
    <cellStyle name="1_BC nam 2007 (UB)_Book1 2 2 3" xfId="17438"/>
    <cellStyle name="1_BC nam 2007 (UB)_Book1 2 3" xfId="17439"/>
    <cellStyle name="1_BC nam 2007 (UB)_Book1 2 3 2" xfId="17440"/>
    <cellStyle name="1_BC nam 2007 (UB)_Book1 2 3 3" xfId="17441"/>
    <cellStyle name="1_BC nam 2007 (UB)_Book1 2 4" xfId="17442"/>
    <cellStyle name="1_BC nam 2007 (UB)_Book1 2 4 2" xfId="17443"/>
    <cellStyle name="1_BC nam 2007 (UB)_Book1 2 4 3" xfId="17444"/>
    <cellStyle name="1_BC nam 2007 (UB)_Book1 2 5" xfId="17445"/>
    <cellStyle name="1_BC nam 2007 (UB)_Book1 2 6" xfId="17446"/>
    <cellStyle name="1_BC nam 2007 (UB)_Book1 3" xfId="17447"/>
    <cellStyle name="1_BC nam 2007 (UB)_Book1 3 2" xfId="17448"/>
    <cellStyle name="1_BC nam 2007 (UB)_Book1 3 2 2" xfId="17449"/>
    <cellStyle name="1_BC nam 2007 (UB)_Book1 3 2 3" xfId="17450"/>
    <cellStyle name="1_BC nam 2007 (UB)_Book1 3 3" xfId="17451"/>
    <cellStyle name="1_BC nam 2007 (UB)_Book1 3 3 2" xfId="17452"/>
    <cellStyle name="1_BC nam 2007 (UB)_Book1 3 3 3" xfId="17453"/>
    <cellStyle name="1_BC nam 2007 (UB)_Book1 3 4" xfId="17454"/>
    <cellStyle name="1_BC nam 2007 (UB)_Book1 3 4 2" xfId="17455"/>
    <cellStyle name="1_BC nam 2007 (UB)_Book1 3 4 3" xfId="17456"/>
    <cellStyle name="1_BC nam 2007 (UB)_Book1 3 5" xfId="17457"/>
    <cellStyle name="1_BC nam 2007 (UB)_Book1 3 6" xfId="17458"/>
    <cellStyle name="1_BC nam 2007 (UB)_Book1 4" xfId="17459"/>
    <cellStyle name="1_BC nam 2007 (UB)_Book1 4 2" xfId="17460"/>
    <cellStyle name="1_BC nam 2007 (UB)_Book1 4 3" xfId="17461"/>
    <cellStyle name="1_BC nam 2007 (UB)_Book1 5" xfId="17462"/>
    <cellStyle name="1_BC nam 2007 (UB)_Book1 5 2" xfId="17463"/>
    <cellStyle name="1_BC nam 2007 (UB)_Book1 5 3" xfId="17464"/>
    <cellStyle name="1_BC nam 2007 (UB)_Book1 6" xfId="17465"/>
    <cellStyle name="1_BC nam 2007 (UB)_Book1 6 2" xfId="17466"/>
    <cellStyle name="1_BC nam 2007 (UB)_Book1 6 3" xfId="17467"/>
    <cellStyle name="1_BC nam 2007 (UB)_Book1 7" xfId="17468"/>
    <cellStyle name="1_BC nam 2007 (UB)_Book1 8" xfId="17469"/>
    <cellStyle name="1_BC nam 2007 (UB)_Book1_BC von DTPT 6 thang 2012" xfId="4764"/>
    <cellStyle name="1_BC nam 2007 (UB)_Book1_BC von DTPT 6 thang 2012 2" xfId="4765"/>
    <cellStyle name="1_BC nam 2007 (UB)_Book1_BC von DTPT 6 thang 2012 2 2" xfId="17470"/>
    <cellStyle name="1_BC nam 2007 (UB)_Book1_BC von DTPT 6 thang 2012 2 2 2" xfId="17471"/>
    <cellStyle name="1_BC nam 2007 (UB)_Book1_BC von DTPT 6 thang 2012 2 2 3" xfId="17472"/>
    <cellStyle name="1_BC nam 2007 (UB)_Book1_BC von DTPT 6 thang 2012 2 3" xfId="17473"/>
    <cellStyle name="1_BC nam 2007 (UB)_Book1_BC von DTPT 6 thang 2012 2 3 2" xfId="17474"/>
    <cellStyle name="1_BC nam 2007 (UB)_Book1_BC von DTPT 6 thang 2012 2 3 3" xfId="17475"/>
    <cellStyle name="1_BC nam 2007 (UB)_Book1_BC von DTPT 6 thang 2012 2 4" xfId="17476"/>
    <cellStyle name="1_BC nam 2007 (UB)_Book1_BC von DTPT 6 thang 2012 2 4 2" xfId="17477"/>
    <cellStyle name="1_BC nam 2007 (UB)_Book1_BC von DTPT 6 thang 2012 2 4 3" xfId="17478"/>
    <cellStyle name="1_BC nam 2007 (UB)_Book1_BC von DTPT 6 thang 2012 2 5" xfId="17479"/>
    <cellStyle name="1_BC nam 2007 (UB)_Book1_BC von DTPT 6 thang 2012 2 6" xfId="17480"/>
    <cellStyle name="1_BC nam 2007 (UB)_Book1_BC von DTPT 6 thang 2012 3" xfId="17481"/>
    <cellStyle name="1_BC nam 2007 (UB)_Book1_BC von DTPT 6 thang 2012 3 2" xfId="17482"/>
    <cellStyle name="1_BC nam 2007 (UB)_Book1_BC von DTPT 6 thang 2012 3 2 2" xfId="17483"/>
    <cellStyle name="1_BC nam 2007 (UB)_Book1_BC von DTPT 6 thang 2012 3 2 3" xfId="17484"/>
    <cellStyle name="1_BC nam 2007 (UB)_Book1_BC von DTPT 6 thang 2012 3 3" xfId="17485"/>
    <cellStyle name="1_BC nam 2007 (UB)_Book1_BC von DTPT 6 thang 2012 3 3 2" xfId="17486"/>
    <cellStyle name="1_BC nam 2007 (UB)_Book1_BC von DTPT 6 thang 2012 3 3 3" xfId="17487"/>
    <cellStyle name="1_BC nam 2007 (UB)_Book1_BC von DTPT 6 thang 2012 3 4" xfId="17488"/>
    <cellStyle name="1_BC nam 2007 (UB)_Book1_BC von DTPT 6 thang 2012 3 4 2" xfId="17489"/>
    <cellStyle name="1_BC nam 2007 (UB)_Book1_BC von DTPT 6 thang 2012 3 4 3" xfId="17490"/>
    <cellStyle name="1_BC nam 2007 (UB)_Book1_BC von DTPT 6 thang 2012 3 5" xfId="17491"/>
    <cellStyle name="1_BC nam 2007 (UB)_Book1_BC von DTPT 6 thang 2012 3 6" xfId="17492"/>
    <cellStyle name="1_BC nam 2007 (UB)_Book1_BC von DTPT 6 thang 2012 4" xfId="17493"/>
    <cellStyle name="1_BC nam 2007 (UB)_Book1_BC von DTPT 6 thang 2012 4 2" xfId="17494"/>
    <cellStyle name="1_BC nam 2007 (UB)_Book1_BC von DTPT 6 thang 2012 4 3" xfId="17495"/>
    <cellStyle name="1_BC nam 2007 (UB)_Book1_BC von DTPT 6 thang 2012 5" xfId="17496"/>
    <cellStyle name="1_BC nam 2007 (UB)_Book1_BC von DTPT 6 thang 2012 5 2" xfId="17497"/>
    <cellStyle name="1_BC nam 2007 (UB)_Book1_BC von DTPT 6 thang 2012 5 3" xfId="17498"/>
    <cellStyle name="1_BC nam 2007 (UB)_Book1_BC von DTPT 6 thang 2012 6" xfId="17499"/>
    <cellStyle name="1_BC nam 2007 (UB)_Book1_BC von DTPT 6 thang 2012 6 2" xfId="17500"/>
    <cellStyle name="1_BC nam 2007 (UB)_Book1_BC von DTPT 6 thang 2012 6 3" xfId="17501"/>
    <cellStyle name="1_BC nam 2007 (UB)_Book1_BC von DTPT 6 thang 2012 7" xfId="17502"/>
    <cellStyle name="1_BC nam 2007 (UB)_Book1_BC von DTPT 6 thang 2012 8" xfId="17503"/>
    <cellStyle name="1_BC nam 2007 (UB)_Book1_Bieu du thao QD von ho tro co MT" xfId="4766"/>
    <cellStyle name="1_BC nam 2007 (UB)_Book1_Bieu du thao QD von ho tro co MT 2" xfId="4767"/>
    <cellStyle name="1_BC nam 2007 (UB)_Book1_Bieu du thao QD von ho tro co MT 2 2" xfId="17504"/>
    <cellStyle name="1_BC nam 2007 (UB)_Book1_Bieu du thao QD von ho tro co MT 2 2 2" xfId="17505"/>
    <cellStyle name="1_BC nam 2007 (UB)_Book1_Bieu du thao QD von ho tro co MT 2 2 3" xfId="17506"/>
    <cellStyle name="1_BC nam 2007 (UB)_Book1_Bieu du thao QD von ho tro co MT 2 3" xfId="17507"/>
    <cellStyle name="1_BC nam 2007 (UB)_Book1_Bieu du thao QD von ho tro co MT 2 3 2" xfId="17508"/>
    <cellStyle name="1_BC nam 2007 (UB)_Book1_Bieu du thao QD von ho tro co MT 2 3 3" xfId="17509"/>
    <cellStyle name="1_BC nam 2007 (UB)_Book1_Bieu du thao QD von ho tro co MT 2 4" xfId="17510"/>
    <cellStyle name="1_BC nam 2007 (UB)_Book1_Bieu du thao QD von ho tro co MT 2 4 2" xfId="17511"/>
    <cellStyle name="1_BC nam 2007 (UB)_Book1_Bieu du thao QD von ho tro co MT 2 4 3" xfId="17512"/>
    <cellStyle name="1_BC nam 2007 (UB)_Book1_Bieu du thao QD von ho tro co MT 2 5" xfId="17513"/>
    <cellStyle name="1_BC nam 2007 (UB)_Book1_Bieu du thao QD von ho tro co MT 2 6" xfId="17514"/>
    <cellStyle name="1_BC nam 2007 (UB)_Book1_Bieu du thao QD von ho tro co MT 3" xfId="17515"/>
    <cellStyle name="1_BC nam 2007 (UB)_Book1_Bieu du thao QD von ho tro co MT 3 2" xfId="17516"/>
    <cellStyle name="1_BC nam 2007 (UB)_Book1_Bieu du thao QD von ho tro co MT 3 2 2" xfId="17517"/>
    <cellStyle name="1_BC nam 2007 (UB)_Book1_Bieu du thao QD von ho tro co MT 3 2 3" xfId="17518"/>
    <cellStyle name="1_BC nam 2007 (UB)_Book1_Bieu du thao QD von ho tro co MT 3 3" xfId="17519"/>
    <cellStyle name="1_BC nam 2007 (UB)_Book1_Bieu du thao QD von ho tro co MT 3 3 2" xfId="17520"/>
    <cellStyle name="1_BC nam 2007 (UB)_Book1_Bieu du thao QD von ho tro co MT 3 3 3" xfId="17521"/>
    <cellStyle name="1_BC nam 2007 (UB)_Book1_Bieu du thao QD von ho tro co MT 3 4" xfId="17522"/>
    <cellStyle name="1_BC nam 2007 (UB)_Book1_Bieu du thao QD von ho tro co MT 3 4 2" xfId="17523"/>
    <cellStyle name="1_BC nam 2007 (UB)_Book1_Bieu du thao QD von ho tro co MT 3 4 3" xfId="17524"/>
    <cellStyle name="1_BC nam 2007 (UB)_Book1_Bieu du thao QD von ho tro co MT 3 5" xfId="17525"/>
    <cellStyle name="1_BC nam 2007 (UB)_Book1_Bieu du thao QD von ho tro co MT 3 6" xfId="17526"/>
    <cellStyle name="1_BC nam 2007 (UB)_Book1_Bieu du thao QD von ho tro co MT 4" xfId="17527"/>
    <cellStyle name="1_BC nam 2007 (UB)_Book1_Bieu du thao QD von ho tro co MT 4 2" xfId="17528"/>
    <cellStyle name="1_BC nam 2007 (UB)_Book1_Bieu du thao QD von ho tro co MT 4 3" xfId="17529"/>
    <cellStyle name="1_BC nam 2007 (UB)_Book1_Bieu du thao QD von ho tro co MT 5" xfId="17530"/>
    <cellStyle name="1_BC nam 2007 (UB)_Book1_Bieu du thao QD von ho tro co MT 5 2" xfId="17531"/>
    <cellStyle name="1_BC nam 2007 (UB)_Book1_Bieu du thao QD von ho tro co MT 5 3" xfId="17532"/>
    <cellStyle name="1_BC nam 2007 (UB)_Book1_Bieu du thao QD von ho tro co MT 6" xfId="17533"/>
    <cellStyle name="1_BC nam 2007 (UB)_Book1_Bieu du thao QD von ho tro co MT 6 2" xfId="17534"/>
    <cellStyle name="1_BC nam 2007 (UB)_Book1_Bieu du thao QD von ho tro co MT 6 3" xfId="17535"/>
    <cellStyle name="1_BC nam 2007 (UB)_Book1_Bieu du thao QD von ho tro co MT 7" xfId="17536"/>
    <cellStyle name="1_BC nam 2007 (UB)_Book1_Bieu du thao QD von ho tro co MT 8" xfId="17537"/>
    <cellStyle name="1_BC nam 2007 (UB)_Book1_Hoan chinh KH 2012 (o nha)" xfId="4768"/>
    <cellStyle name="1_BC nam 2007 (UB)_Book1_Hoan chinh KH 2012 (o nha) 2" xfId="4769"/>
    <cellStyle name="1_BC nam 2007 (UB)_Book1_Hoan chinh KH 2012 (o nha) 2 2" xfId="17538"/>
    <cellStyle name="1_BC nam 2007 (UB)_Book1_Hoan chinh KH 2012 (o nha) 2 2 2" xfId="17539"/>
    <cellStyle name="1_BC nam 2007 (UB)_Book1_Hoan chinh KH 2012 (o nha) 2 2 3" xfId="17540"/>
    <cellStyle name="1_BC nam 2007 (UB)_Book1_Hoan chinh KH 2012 (o nha) 2 3" xfId="17541"/>
    <cellStyle name="1_BC nam 2007 (UB)_Book1_Hoan chinh KH 2012 (o nha) 2 3 2" xfId="17542"/>
    <cellStyle name="1_BC nam 2007 (UB)_Book1_Hoan chinh KH 2012 (o nha) 2 3 3" xfId="17543"/>
    <cellStyle name="1_BC nam 2007 (UB)_Book1_Hoan chinh KH 2012 (o nha) 2 4" xfId="17544"/>
    <cellStyle name="1_BC nam 2007 (UB)_Book1_Hoan chinh KH 2012 (o nha) 2 4 2" xfId="17545"/>
    <cellStyle name="1_BC nam 2007 (UB)_Book1_Hoan chinh KH 2012 (o nha) 2 4 3" xfId="17546"/>
    <cellStyle name="1_BC nam 2007 (UB)_Book1_Hoan chinh KH 2012 (o nha) 2 5" xfId="17547"/>
    <cellStyle name="1_BC nam 2007 (UB)_Book1_Hoan chinh KH 2012 (o nha) 2 6" xfId="17548"/>
    <cellStyle name="1_BC nam 2007 (UB)_Book1_Hoan chinh KH 2012 (o nha) 3" xfId="17549"/>
    <cellStyle name="1_BC nam 2007 (UB)_Book1_Hoan chinh KH 2012 (o nha) 3 2" xfId="17550"/>
    <cellStyle name="1_BC nam 2007 (UB)_Book1_Hoan chinh KH 2012 (o nha) 3 2 2" xfId="17551"/>
    <cellStyle name="1_BC nam 2007 (UB)_Book1_Hoan chinh KH 2012 (o nha) 3 2 3" xfId="17552"/>
    <cellStyle name="1_BC nam 2007 (UB)_Book1_Hoan chinh KH 2012 (o nha) 3 3" xfId="17553"/>
    <cellStyle name="1_BC nam 2007 (UB)_Book1_Hoan chinh KH 2012 (o nha) 3 3 2" xfId="17554"/>
    <cellStyle name="1_BC nam 2007 (UB)_Book1_Hoan chinh KH 2012 (o nha) 3 3 3" xfId="17555"/>
    <cellStyle name="1_BC nam 2007 (UB)_Book1_Hoan chinh KH 2012 (o nha) 3 4" xfId="17556"/>
    <cellStyle name="1_BC nam 2007 (UB)_Book1_Hoan chinh KH 2012 (o nha) 3 4 2" xfId="17557"/>
    <cellStyle name="1_BC nam 2007 (UB)_Book1_Hoan chinh KH 2012 (o nha) 3 4 3" xfId="17558"/>
    <cellStyle name="1_BC nam 2007 (UB)_Book1_Hoan chinh KH 2012 (o nha) 3 5" xfId="17559"/>
    <cellStyle name="1_BC nam 2007 (UB)_Book1_Hoan chinh KH 2012 (o nha) 3 6" xfId="17560"/>
    <cellStyle name="1_BC nam 2007 (UB)_Book1_Hoan chinh KH 2012 (o nha) 4" xfId="17561"/>
    <cellStyle name="1_BC nam 2007 (UB)_Book1_Hoan chinh KH 2012 (o nha) 4 2" xfId="17562"/>
    <cellStyle name="1_BC nam 2007 (UB)_Book1_Hoan chinh KH 2012 (o nha) 4 3" xfId="17563"/>
    <cellStyle name="1_BC nam 2007 (UB)_Book1_Hoan chinh KH 2012 (o nha) 5" xfId="17564"/>
    <cellStyle name="1_BC nam 2007 (UB)_Book1_Hoan chinh KH 2012 (o nha) 5 2" xfId="17565"/>
    <cellStyle name="1_BC nam 2007 (UB)_Book1_Hoan chinh KH 2012 (o nha) 5 3" xfId="17566"/>
    <cellStyle name="1_BC nam 2007 (UB)_Book1_Hoan chinh KH 2012 (o nha) 6" xfId="17567"/>
    <cellStyle name="1_BC nam 2007 (UB)_Book1_Hoan chinh KH 2012 (o nha) 6 2" xfId="17568"/>
    <cellStyle name="1_BC nam 2007 (UB)_Book1_Hoan chinh KH 2012 (o nha) 6 3" xfId="17569"/>
    <cellStyle name="1_BC nam 2007 (UB)_Book1_Hoan chinh KH 2012 (o nha) 7" xfId="17570"/>
    <cellStyle name="1_BC nam 2007 (UB)_Book1_Hoan chinh KH 2012 (o nha) 8" xfId="17571"/>
    <cellStyle name="1_BC nam 2007 (UB)_Book1_Hoan chinh KH 2012 (o nha)_Bao cao giai ngan quy I" xfId="4770"/>
    <cellStyle name="1_BC nam 2007 (UB)_Book1_Hoan chinh KH 2012 (o nha)_Bao cao giai ngan quy I 2" xfId="4771"/>
    <cellStyle name="1_BC nam 2007 (UB)_Book1_Hoan chinh KH 2012 (o nha)_Bao cao giai ngan quy I 2 2" xfId="17572"/>
    <cellStyle name="1_BC nam 2007 (UB)_Book1_Hoan chinh KH 2012 (o nha)_Bao cao giai ngan quy I 2 2 2" xfId="17573"/>
    <cellStyle name="1_BC nam 2007 (UB)_Book1_Hoan chinh KH 2012 (o nha)_Bao cao giai ngan quy I 2 2 3" xfId="17574"/>
    <cellStyle name="1_BC nam 2007 (UB)_Book1_Hoan chinh KH 2012 (o nha)_Bao cao giai ngan quy I 2 3" xfId="17575"/>
    <cellStyle name="1_BC nam 2007 (UB)_Book1_Hoan chinh KH 2012 (o nha)_Bao cao giai ngan quy I 2 3 2" xfId="17576"/>
    <cellStyle name="1_BC nam 2007 (UB)_Book1_Hoan chinh KH 2012 (o nha)_Bao cao giai ngan quy I 2 3 3" xfId="17577"/>
    <cellStyle name="1_BC nam 2007 (UB)_Book1_Hoan chinh KH 2012 (o nha)_Bao cao giai ngan quy I 2 4" xfId="17578"/>
    <cellStyle name="1_BC nam 2007 (UB)_Book1_Hoan chinh KH 2012 (o nha)_Bao cao giai ngan quy I 2 4 2" xfId="17579"/>
    <cellStyle name="1_BC nam 2007 (UB)_Book1_Hoan chinh KH 2012 (o nha)_Bao cao giai ngan quy I 2 4 3" xfId="17580"/>
    <cellStyle name="1_BC nam 2007 (UB)_Book1_Hoan chinh KH 2012 (o nha)_Bao cao giai ngan quy I 2 5" xfId="17581"/>
    <cellStyle name="1_BC nam 2007 (UB)_Book1_Hoan chinh KH 2012 (o nha)_Bao cao giai ngan quy I 2 6" xfId="17582"/>
    <cellStyle name="1_BC nam 2007 (UB)_Book1_Hoan chinh KH 2012 (o nha)_Bao cao giai ngan quy I 3" xfId="17583"/>
    <cellStyle name="1_BC nam 2007 (UB)_Book1_Hoan chinh KH 2012 (o nha)_Bao cao giai ngan quy I 3 2" xfId="17584"/>
    <cellStyle name="1_BC nam 2007 (UB)_Book1_Hoan chinh KH 2012 (o nha)_Bao cao giai ngan quy I 3 2 2" xfId="17585"/>
    <cellStyle name="1_BC nam 2007 (UB)_Book1_Hoan chinh KH 2012 (o nha)_Bao cao giai ngan quy I 3 2 3" xfId="17586"/>
    <cellStyle name="1_BC nam 2007 (UB)_Book1_Hoan chinh KH 2012 (o nha)_Bao cao giai ngan quy I 3 3" xfId="17587"/>
    <cellStyle name="1_BC nam 2007 (UB)_Book1_Hoan chinh KH 2012 (o nha)_Bao cao giai ngan quy I 3 3 2" xfId="17588"/>
    <cellStyle name="1_BC nam 2007 (UB)_Book1_Hoan chinh KH 2012 (o nha)_Bao cao giai ngan quy I 3 3 3" xfId="17589"/>
    <cellStyle name="1_BC nam 2007 (UB)_Book1_Hoan chinh KH 2012 (o nha)_Bao cao giai ngan quy I 3 4" xfId="17590"/>
    <cellStyle name="1_BC nam 2007 (UB)_Book1_Hoan chinh KH 2012 (o nha)_Bao cao giai ngan quy I 3 4 2" xfId="17591"/>
    <cellStyle name="1_BC nam 2007 (UB)_Book1_Hoan chinh KH 2012 (o nha)_Bao cao giai ngan quy I 3 4 3" xfId="17592"/>
    <cellStyle name="1_BC nam 2007 (UB)_Book1_Hoan chinh KH 2012 (o nha)_Bao cao giai ngan quy I 3 5" xfId="17593"/>
    <cellStyle name="1_BC nam 2007 (UB)_Book1_Hoan chinh KH 2012 (o nha)_Bao cao giai ngan quy I 3 6" xfId="17594"/>
    <cellStyle name="1_BC nam 2007 (UB)_Book1_Hoan chinh KH 2012 (o nha)_Bao cao giai ngan quy I 4" xfId="17595"/>
    <cellStyle name="1_BC nam 2007 (UB)_Book1_Hoan chinh KH 2012 (o nha)_Bao cao giai ngan quy I 4 2" xfId="17596"/>
    <cellStyle name="1_BC nam 2007 (UB)_Book1_Hoan chinh KH 2012 (o nha)_Bao cao giai ngan quy I 4 3" xfId="17597"/>
    <cellStyle name="1_BC nam 2007 (UB)_Book1_Hoan chinh KH 2012 (o nha)_Bao cao giai ngan quy I 5" xfId="17598"/>
    <cellStyle name="1_BC nam 2007 (UB)_Book1_Hoan chinh KH 2012 (o nha)_Bao cao giai ngan quy I 5 2" xfId="17599"/>
    <cellStyle name="1_BC nam 2007 (UB)_Book1_Hoan chinh KH 2012 (o nha)_Bao cao giai ngan quy I 5 3" xfId="17600"/>
    <cellStyle name="1_BC nam 2007 (UB)_Book1_Hoan chinh KH 2012 (o nha)_Bao cao giai ngan quy I 6" xfId="17601"/>
    <cellStyle name="1_BC nam 2007 (UB)_Book1_Hoan chinh KH 2012 (o nha)_Bao cao giai ngan quy I 6 2" xfId="17602"/>
    <cellStyle name="1_BC nam 2007 (UB)_Book1_Hoan chinh KH 2012 (o nha)_Bao cao giai ngan quy I 6 3" xfId="17603"/>
    <cellStyle name="1_BC nam 2007 (UB)_Book1_Hoan chinh KH 2012 (o nha)_Bao cao giai ngan quy I 7" xfId="17604"/>
    <cellStyle name="1_BC nam 2007 (UB)_Book1_Hoan chinh KH 2012 (o nha)_Bao cao giai ngan quy I 8" xfId="17605"/>
    <cellStyle name="1_BC nam 2007 (UB)_Book1_Hoan chinh KH 2012 (o nha)_BC von DTPT 6 thang 2012" xfId="4772"/>
    <cellStyle name="1_BC nam 2007 (UB)_Book1_Hoan chinh KH 2012 (o nha)_BC von DTPT 6 thang 2012 2" xfId="4773"/>
    <cellStyle name="1_BC nam 2007 (UB)_Book1_Hoan chinh KH 2012 (o nha)_BC von DTPT 6 thang 2012 2 2" xfId="17606"/>
    <cellStyle name="1_BC nam 2007 (UB)_Book1_Hoan chinh KH 2012 (o nha)_BC von DTPT 6 thang 2012 2 2 2" xfId="17607"/>
    <cellStyle name="1_BC nam 2007 (UB)_Book1_Hoan chinh KH 2012 (o nha)_BC von DTPT 6 thang 2012 2 2 3" xfId="17608"/>
    <cellStyle name="1_BC nam 2007 (UB)_Book1_Hoan chinh KH 2012 (o nha)_BC von DTPT 6 thang 2012 2 3" xfId="17609"/>
    <cellStyle name="1_BC nam 2007 (UB)_Book1_Hoan chinh KH 2012 (o nha)_BC von DTPT 6 thang 2012 2 3 2" xfId="17610"/>
    <cellStyle name="1_BC nam 2007 (UB)_Book1_Hoan chinh KH 2012 (o nha)_BC von DTPT 6 thang 2012 2 3 3" xfId="17611"/>
    <cellStyle name="1_BC nam 2007 (UB)_Book1_Hoan chinh KH 2012 (o nha)_BC von DTPT 6 thang 2012 2 4" xfId="17612"/>
    <cellStyle name="1_BC nam 2007 (UB)_Book1_Hoan chinh KH 2012 (o nha)_BC von DTPT 6 thang 2012 2 4 2" xfId="17613"/>
    <cellStyle name="1_BC nam 2007 (UB)_Book1_Hoan chinh KH 2012 (o nha)_BC von DTPT 6 thang 2012 2 4 3" xfId="17614"/>
    <cellStyle name="1_BC nam 2007 (UB)_Book1_Hoan chinh KH 2012 (o nha)_BC von DTPT 6 thang 2012 2 5" xfId="17615"/>
    <cellStyle name="1_BC nam 2007 (UB)_Book1_Hoan chinh KH 2012 (o nha)_BC von DTPT 6 thang 2012 2 6" xfId="17616"/>
    <cellStyle name="1_BC nam 2007 (UB)_Book1_Hoan chinh KH 2012 (o nha)_BC von DTPT 6 thang 2012 3" xfId="17617"/>
    <cellStyle name="1_BC nam 2007 (UB)_Book1_Hoan chinh KH 2012 (o nha)_BC von DTPT 6 thang 2012 3 2" xfId="17618"/>
    <cellStyle name="1_BC nam 2007 (UB)_Book1_Hoan chinh KH 2012 (o nha)_BC von DTPT 6 thang 2012 3 2 2" xfId="17619"/>
    <cellStyle name="1_BC nam 2007 (UB)_Book1_Hoan chinh KH 2012 (o nha)_BC von DTPT 6 thang 2012 3 2 3" xfId="17620"/>
    <cellStyle name="1_BC nam 2007 (UB)_Book1_Hoan chinh KH 2012 (o nha)_BC von DTPT 6 thang 2012 3 3" xfId="17621"/>
    <cellStyle name="1_BC nam 2007 (UB)_Book1_Hoan chinh KH 2012 (o nha)_BC von DTPT 6 thang 2012 3 3 2" xfId="17622"/>
    <cellStyle name="1_BC nam 2007 (UB)_Book1_Hoan chinh KH 2012 (o nha)_BC von DTPT 6 thang 2012 3 3 3" xfId="17623"/>
    <cellStyle name="1_BC nam 2007 (UB)_Book1_Hoan chinh KH 2012 (o nha)_BC von DTPT 6 thang 2012 3 4" xfId="17624"/>
    <cellStyle name="1_BC nam 2007 (UB)_Book1_Hoan chinh KH 2012 (o nha)_BC von DTPT 6 thang 2012 3 4 2" xfId="17625"/>
    <cellStyle name="1_BC nam 2007 (UB)_Book1_Hoan chinh KH 2012 (o nha)_BC von DTPT 6 thang 2012 3 4 3" xfId="17626"/>
    <cellStyle name="1_BC nam 2007 (UB)_Book1_Hoan chinh KH 2012 (o nha)_BC von DTPT 6 thang 2012 3 5" xfId="17627"/>
    <cellStyle name="1_BC nam 2007 (UB)_Book1_Hoan chinh KH 2012 (o nha)_BC von DTPT 6 thang 2012 3 6" xfId="17628"/>
    <cellStyle name="1_BC nam 2007 (UB)_Book1_Hoan chinh KH 2012 (o nha)_BC von DTPT 6 thang 2012 4" xfId="17629"/>
    <cellStyle name="1_BC nam 2007 (UB)_Book1_Hoan chinh KH 2012 (o nha)_BC von DTPT 6 thang 2012 4 2" xfId="17630"/>
    <cellStyle name="1_BC nam 2007 (UB)_Book1_Hoan chinh KH 2012 (o nha)_BC von DTPT 6 thang 2012 4 3" xfId="17631"/>
    <cellStyle name="1_BC nam 2007 (UB)_Book1_Hoan chinh KH 2012 (o nha)_BC von DTPT 6 thang 2012 5" xfId="17632"/>
    <cellStyle name="1_BC nam 2007 (UB)_Book1_Hoan chinh KH 2012 (o nha)_BC von DTPT 6 thang 2012 5 2" xfId="17633"/>
    <cellStyle name="1_BC nam 2007 (UB)_Book1_Hoan chinh KH 2012 (o nha)_BC von DTPT 6 thang 2012 5 3" xfId="17634"/>
    <cellStyle name="1_BC nam 2007 (UB)_Book1_Hoan chinh KH 2012 (o nha)_BC von DTPT 6 thang 2012 6" xfId="17635"/>
    <cellStyle name="1_BC nam 2007 (UB)_Book1_Hoan chinh KH 2012 (o nha)_BC von DTPT 6 thang 2012 6 2" xfId="17636"/>
    <cellStyle name="1_BC nam 2007 (UB)_Book1_Hoan chinh KH 2012 (o nha)_BC von DTPT 6 thang 2012 6 3" xfId="17637"/>
    <cellStyle name="1_BC nam 2007 (UB)_Book1_Hoan chinh KH 2012 (o nha)_BC von DTPT 6 thang 2012 7" xfId="17638"/>
    <cellStyle name="1_BC nam 2007 (UB)_Book1_Hoan chinh KH 2012 (o nha)_BC von DTPT 6 thang 2012 8" xfId="17639"/>
    <cellStyle name="1_BC nam 2007 (UB)_Book1_Hoan chinh KH 2012 (o nha)_Bieu du thao QD von ho tro co MT" xfId="4774"/>
    <cellStyle name="1_BC nam 2007 (UB)_Book1_Hoan chinh KH 2012 (o nha)_Bieu du thao QD von ho tro co MT 2" xfId="4775"/>
    <cellStyle name="1_BC nam 2007 (UB)_Book1_Hoan chinh KH 2012 (o nha)_Bieu du thao QD von ho tro co MT 2 2" xfId="17640"/>
    <cellStyle name="1_BC nam 2007 (UB)_Book1_Hoan chinh KH 2012 (o nha)_Bieu du thao QD von ho tro co MT 2 2 2" xfId="17641"/>
    <cellStyle name="1_BC nam 2007 (UB)_Book1_Hoan chinh KH 2012 (o nha)_Bieu du thao QD von ho tro co MT 2 2 3" xfId="17642"/>
    <cellStyle name="1_BC nam 2007 (UB)_Book1_Hoan chinh KH 2012 (o nha)_Bieu du thao QD von ho tro co MT 2 3" xfId="17643"/>
    <cellStyle name="1_BC nam 2007 (UB)_Book1_Hoan chinh KH 2012 (o nha)_Bieu du thao QD von ho tro co MT 2 3 2" xfId="17644"/>
    <cellStyle name="1_BC nam 2007 (UB)_Book1_Hoan chinh KH 2012 (o nha)_Bieu du thao QD von ho tro co MT 2 3 3" xfId="17645"/>
    <cellStyle name="1_BC nam 2007 (UB)_Book1_Hoan chinh KH 2012 (o nha)_Bieu du thao QD von ho tro co MT 2 4" xfId="17646"/>
    <cellStyle name="1_BC nam 2007 (UB)_Book1_Hoan chinh KH 2012 (o nha)_Bieu du thao QD von ho tro co MT 2 4 2" xfId="17647"/>
    <cellStyle name="1_BC nam 2007 (UB)_Book1_Hoan chinh KH 2012 (o nha)_Bieu du thao QD von ho tro co MT 2 4 3" xfId="17648"/>
    <cellStyle name="1_BC nam 2007 (UB)_Book1_Hoan chinh KH 2012 (o nha)_Bieu du thao QD von ho tro co MT 2 5" xfId="17649"/>
    <cellStyle name="1_BC nam 2007 (UB)_Book1_Hoan chinh KH 2012 (o nha)_Bieu du thao QD von ho tro co MT 2 6" xfId="17650"/>
    <cellStyle name="1_BC nam 2007 (UB)_Book1_Hoan chinh KH 2012 (o nha)_Bieu du thao QD von ho tro co MT 3" xfId="17651"/>
    <cellStyle name="1_BC nam 2007 (UB)_Book1_Hoan chinh KH 2012 (o nha)_Bieu du thao QD von ho tro co MT 3 2" xfId="17652"/>
    <cellStyle name="1_BC nam 2007 (UB)_Book1_Hoan chinh KH 2012 (o nha)_Bieu du thao QD von ho tro co MT 3 2 2" xfId="17653"/>
    <cellStyle name="1_BC nam 2007 (UB)_Book1_Hoan chinh KH 2012 (o nha)_Bieu du thao QD von ho tro co MT 3 2 3" xfId="17654"/>
    <cellStyle name="1_BC nam 2007 (UB)_Book1_Hoan chinh KH 2012 (o nha)_Bieu du thao QD von ho tro co MT 3 3" xfId="17655"/>
    <cellStyle name="1_BC nam 2007 (UB)_Book1_Hoan chinh KH 2012 (o nha)_Bieu du thao QD von ho tro co MT 3 3 2" xfId="17656"/>
    <cellStyle name="1_BC nam 2007 (UB)_Book1_Hoan chinh KH 2012 (o nha)_Bieu du thao QD von ho tro co MT 3 3 3" xfId="17657"/>
    <cellStyle name="1_BC nam 2007 (UB)_Book1_Hoan chinh KH 2012 (o nha)_Bieu du thao QD von ho tro co MT 3 4" xfId="17658"/>
    <cellStyle name="1_BC nam 2007 (UB)_Book1_Hoan chinh KH 2012 (o nha)_Bieu du thao QD von ho tro co MT 3 4 2" xfId="17659"/>
    <cellStyle name="1_BC nam 2007 (UB)_Book1_Hoan chinh KH 2012 (o nha)_Bieu du thao QD von ho tro co MT 3 4 3" xfId="17660"/>
    <cellStyle name="1_BC nam 2007 (UB)_Book1_Hoan chinh KH 2012 (o nha)_Bieu du thao QD von ho tro co MT 3 5" xfId="17661"/>
    <cellStyle name="1_BC nam 2007 (UB)_Book1_Hoan chinh KH 2012 (o nha)_Bieu du thao QD von ho tro co MT 3 6" xfId="17662"/>
    <cellStyle name="1_BC nam 2007 (UB)_Book1_Hoan chinh KH 2012 (o nha)_Bieu du thao QD von ho tro co MT 4" xfId="17663"/>
    <cellStyle name="1_BC nam 2007 (UB)_Book1_Hoan chinh KH 2012 (o nha)_Bieu du thao QD von ho tro co MT 4 2" xfId="17664"/>
    <cellStyle name="1_BC nam 2007 (UB)_Book1_Hoan chinh KH 2012 (o nha)_Bieu du thao QD von ho tro co MT 4 3" xfId="17665"/>
    <cellStyle name="1_BC nam 2007 (UB)_Book1_Hoan chinh KH 2012 (o nha)_Bieu du thao QD von ho tro co MT 5" xfId="17666"/>
    <cellStyle name="1_BC nam 2007 (UB)_Book1_Hoan chinh KH 2012 (o nha)_Bieu du thao QD von ho tro co MT 5 2" xfId="17667"/>
    <cellStyle name="1_BC nam 2007 (UB)_Book1_Hoan chinh KH 2012 (o nha)_Bieu du thao QD von ho tro co MT 5 3" xfId="17668"/>
    <cellStyle name="1_BC nam 2007 (UB)_Book1_Hoan chinh KH 2012 (o nha)_Bieu du thao QD von ho tro co MT 6" xfId="17669"/>
    <cellStyle name="1_BC nam 2007 (UB)_Book1_Hoan chinh KH 2012 (o nha)_Bieu du thao QD von ho tro co MT 6 2" xfId="17670"/>
    <cellStyle name="1_BC nam 2007 (UB)_Book1_Hoan chinh KH 2012 (o nha)_Bieu du thao QD von ho tro co MT 6 3" xfId="17671"/>
    <cellStyle name="1_BC nam 2007 (UB)_Book1_Hoan chinh KH 2012 (o nha)_Bieu du thao QD von ho tro co MT 7" xfId="17672"/>
    <cellStyle name="1_BC nam 2007 (UB)_Book1_Hoan chinh KH 2012 (o nha)_Bieu du thao QD von ho tro co MT 8" xfId="17673"/>
    <cellStyle name="1_BC nam 2007 (UB)_Book1_Hoan chinh KH 2012 (o nha)_Ke hoach 2012 theo doi (giai ngan 30.6.12)" xfId="4776"/>
    <cellStyle name="1_BC nam 2007 (UB)_Book1_Hoan chinh KH 2012 (o nha)_Ke hoach 2012 theo doi (giai ngan 30.6.12) 2" xfId="4777"/>
    <cellStyle name="1_BC nam 2007 (UB)_Book1_Hoan chinh KH 2012 (o nha)_Ke hoach 2012 theo doi (giai ngan 30.6.12) 2 2" xfId="17674"/>
    <cellStyle name="1_BC nam 2007 (UB)_Book1_Hoan chinh KH 2012 (o nha)_Ke hoach 2012 theo doi (giai ngan 30.6.12) 2 2 2" xfId="17675"/>
    <cellStyle name="1_BC nam 2007 (UB)_Book1_Hoan chinh KH 2012 (o nha)_Ke hoach 2012 theo doi (giai ngan 30.6.12) 2 2 3" xfId="17676"/>
    <cellStyle name="1_BC nam 2007 (UB)_Book1_Hoan chinh KH 2012 (o nha)_Ke hoach 2012 theo doi (giai ngan 30.6.12) 2 3" xfId="17677"/>
    <cellStyle name="1_BC nam 2007 (UB)_Book1_Hoan chinh KH 2012 (o nha)_Ke hoach 2012 theo doi (giai ngan 30.6.12) 2 3 2" xfId="17678"/>
    <cellStyle name="1_BC nam 2007 (UB)_Book1_Hoan chinh KH 2012 (o nha)_Ke hoach 2012 theo doi (giai ngan 30.6.12) 2 3 3" xfId="17679"/>
    <cellStyle name="1_BC nam 2007 (UB)_Book1_Hoan chinh KH 2012 (o nha)_Ke hoach 2012 theo doi (giai ngan 30.6.12) 2 4" xfId="17680"/>
    <cellStyle name="1_BC nam 2007 (UB)_Book1_Hoan chinh KH 2012 (o nha)_Ke hoach 2012 theo doi (giai ngan 30.6.12) 2 4 2" xfId="17681"/>
    <cellStyle name="1_BC nam 2007 (UB)_Book1_Hoan chinh KH 2012 (o nha)_Ke hoach 2012 theo doi (giai ngan 30.6.12) 2 4 3" xfId="17682"/>
    <cellStyle name="1_BC nam 2007 (UB)_Book1_Hoan chinh KH 2012 (o nha)_Ke hoach 2012 theo doi (giai ngan 30.6.12) 2 5" xfId="17683"/>
    <cellStyle name="1_BC nam 2007 (UB)_Book1_Hoan chinh KH 2012 (o nha)_Ke hoach 2012 theo doi (giai ngan 30.6.12) 2 6" xfId="17684"/>
    <cellStyle name="1_BC nam 2007 (UB)_Book1_Hoan chinh KH 2012 (o nha)_Ke hoach 2012 theo doi (giai ngan 30.6.12) 3" xfId="17685"/>
    <cellStyle name="1_BC nam 2007 (UB)_Book1_Hoan chinh KH 2012 (o nha)_Ke hoach 2012 theo doi (giai ngan 30.6.12) 3 2" xfId="17686"/>
    <cellStyle name="1_BC nam 2007 (UB)_Book1_Hoan chinh KH 2012 (o nha)_Ke hoach 2012 theo doi (giai ngan 30.6.12) 3 2 2" xfId="17687"/>
    <cellStyle name="1_BC nam 2007 (UB)_Book1_Hoan chinh KH 2012 (o nha)_Ke hoach 2012 theo doi (giai ngan 30.6.12) 3 2 3" xfId="17688"/>
    <cellStyle name="1_BC nam 2007 (UB)_Book1_Hoan chinh KH 2012 (o nha)_Ke hoach 2012 theo doi (giai ngan 30.6.12) 3 3" xfId="17689"/>
    <cellStyle name="1_BC nam 2007 (UB)_Book1_Hoan chinh KH 2012 (o nha)_Ke hoach 2012 theo doi (giai ngan 30.6.12) 3 3 2" xfId="17690"/>
    <cellStyle name="1_BC nam 2007 (UB)_Book1_Hoan chinh KH 2012 (o nha)_Ke hoach 2012 theo doi (giai ngan 30.6.12) 3 3 3" xfId="17691"/>
    <cellStyle name="1_BC nam 2007 (UB)_Book1_Hoan chinh KH 2012 (o nha)_Ke hoach 2012 theo doi (giai ngan 30.6.12) 3 4" xfId="17692"/>
    <cellStyle name="1_BC nam 2007 (UB)_Book1_Hoan chinh KH 2012 (o nha)_Ke hoach 2012 theo doi (giai ngan 30.6.12) 3 4 2" xfId="17693"/>
    <cellStyle name="1_BC nam 2007 (UB)_Book1_Hoan chinh KH 2012 (o nha)_Ke hoach 2012 theo doi (giai ngan 30.6.12) 3 4 3" xfId="17694"/>
    <cellStyle name="1_BC nam 2007 (UB)_Book1_Hoan chinh KH 2012 (o nha)_Ke hoach 2012 theo doi (giai ngan 30.6.12) 3 5" xfId="17695"/>
    <cellStyle name="1_BC nam 2007 (UB)_Book1_Hoan chinh KH 2012 (o nha)_Ke hoach 2012 theo doi (giai ngan 30.6.12) 3 6" xfId="17696"/>
    <cellStyle name="1_BC nam 2007 (UB)_Book1_Hoan chinh KH 2012 (o nha)_Ke hoach 2012 theo doi (giai ngan 30.6.12) 4" xfId="17697"/>
    <cellStyle name="1_BC nam 2007 (UB)_Book1_Hoan chinh KH 2012 (o nha)_Ke hoach 2012 theo doi (giai ngan 30.6.12) 4 2" xfId="17698"/>
    <cellStyle name="1_BC nam 2007 (UB)_Book1_Hoan chinh KH 2012 (o nha)_Ke hoach 2012 theo doi (giai ngan 30.6.12) 4 3" xfId="17699"/>
    <cellStyle name="1_BC nam 2007 (UB)_Book1_Hoan chinh KH 2012 (o nha)_Ke hoach 2012 theo doi (giai ngan 30.6.12) 5" xfId="17700"/>
    <cellStyle name="1_BC nam 2007 (UB)_Book1_Hoan chinh KH 2012 (o nha)_Ke hoach 2012 theo doi (giai ngan 30.6.12) 5 2" xfId="17701"/>
    <cellStyle name="1_BC nam 2007 (UB)_Book1_Hoan chinh KH 2012 (o nha)_Ke hoach 2012 theo doi (giai ngan 30.6.12) 5 3" xfId="17702"/>
    <cellStyle name="1_BC nam 2007 (UB)_Book1_Hoan chinh KH 2012 (o nha)_Ke hoach 2012 theo doi (giai ngan 30.6.12) 6" xfId="17703"/>
    <cellStyle name="1_BC nam 2007 (UB)_Book1_Hoan chinh KH 2012 (o nha)_Ke hoach 2012 theo doi (giai ngan 30.6.12) 6 2" xfId="17704"/>
    <cellStyle name="1_BC nam 2007 (UB)_Book1_Hoan chinh KH 2012 (o nha)_Ke hoach 2012 theo doi (giai ngan 30.6.12) 6 3" xfId="17705"/>
    <cellStyle name="1_BC nam 2007 (UB)_Book1_Hoan chinh KH 2012 (o nha)_Ke hoach 2012 theo doi (giai ngan 30.6.12) 7" xfId="17706"/>
    <cellStyle name="1_BC nam 2007 (UB)_Book1_Hoan chinh KH 2012 (o nha)_Ke hoach 2012 theo doi (giai ngan 30.6.12) 8" xfId="17707"/>
    <cellStyle name="1_BC nam 2007 (UB)_Book1_Hoan chinh KH 2012 Von ho tro co MT" xfId="4778"/>
    <cellStyle name="1_BC nam 2007 (UB)_Book1_Hoan chinh KH 2012 Von ho tro co MT (chi tiet)" xfId="4779"/>
    <cellStyle name="1_BC nam 2007 (UB)_Book1_Hoan chinh KH 2012 Von ho tro co MT (chi tiet) 2" xfId="4780"/>
    <cellStyle name="1_BC nam 2007 (UB)_Book1_Hoan chinh KH 2012 Von ho tro co MT (chi tiet) 2 2" xfId="17708"/>
    <cellStyle name="1_BC nam 2007 (UB)_Book1_Hoan chinh KH 2012 Von ho tro co MT (chi tiet) 2 2 2" xfId="17709"/>
    <cellStyle name="1_BC nam 2007 (UB)_Book1_Hoan chinh KH 2012 Von ho tro co MT (chi tiet) 2 2 3" xfId="17710"/>
    <cellStyle name="1_BC nam 2007 (UB)_Book1_Hoan chinh KH 2012 Von ho tro co MT (chi tiet) 2 3" xfId="17711"/>
    <cellStyle name="1_BC nam 2007 (UB)_Book1_Hoan chinh KH 2012 Von ho tro co MT (chi tiet) 2 3 2" xfId="17712"/>
    <cellStyle name="1_BC nam 2007 (UB)_Book1_Hoan chinh KH 2012 Von ho tro co MT (chi tiet) 2 3 3" xfId="17713"/>
    <cellStyle name="1_BC nam 2007 (UB)_Book1_Hoan chinh KH 2012 Von ho tro co MT (chi tiet) 2 4" xfId="17714"/>
    <cellStyle name="1_BC nam 2007 (UB)_Book1_Hoan chinh KH 2012 Von ho tro co MT (chi tiet) 2 4 2" xfId="17715"/>
    <cellStyle name="1_BC nam 2007 (UB)_Book1_Hoan chinh KH 2012 Von ho tro co MT (chi tiet) 2 4 3" xfId="17716"/>
    <cellStyle name="1_BC nam 2007 (UB)_Book1_Hoan chinh KH 2012 Von ho tro co MT (chi tiet) 2 5" xfId="17717"/>
    <cellStyle name="1_BC nam 2007 (UB)_Book1_Hoan chinh KH 2012 Von ho tro co MT (chi tiet) 2 6" xfId="17718"/>
    <cellStyle name="1_BC nam 2007 (UB)_Book1_Hoan chinh KH 2012 Von ho tro co MT (chi tiet) 3" xfId="17719"/>
    <cellStyle name="1_BC nam 2007 (UB)_Book1_Hoan chinh KH 2012 Von ho tro co MT (chi tiet) 3 2" xfId="17720"/>
    <cellStyle name="1_BC nam 2007 (UB)_Book1_Hoan chinh KH 2012 Von ho tro co MT (chi tiet) 3 2 2" xfId="17721"/>
    <cellStyle name="1_BC nam 2007 (UB)_Book1_Hoan chinh KH 2012 Von ho tro co MT (chi tiet) 3 2 3" xfId="17722"/>
    <cellStyle name="1_BC nam 2007 (UB)_Book1_Hoan chinh KH 2012 Von ho tro co MT (chi tiet) 3 3" xfId="17723"/>
    <cellStyle name="1_BC nam 2007 (UB)_Book1_Hoan chinh KH 2012 Von ho tro co MT (chi tiet) 3 3 2" xfId="17724"/>
    <cellStyle name="1_BC nam 2007 (UB)_Book1_Hoan chinh KH 2012 Von ho tro co MT (chi tiet) 3 3 3" xfId="17725"/>
    <cellStyle name="1_BC nam 2007 (UB)_Book1_Hoan chinh KH 2012 Von ho tro co MT (chi tiet) 3 4" xfId="17726"/>
    <cellStyle name="1_BC nam 2007 (UB)_Book1_Hoan chinh KH 2012 Von ho tro co MT (chi tiet) 3 4 2" xfId="17727"/>
    <cellStyle name="1_BC nam 2007 (UB)_Book1_Hoan chinh KH 2012 Von ho tro co MT (chi tiet) 3 4 3" xfId="17728"/>
    <cellStyle name="1_BC nam 2007 (UB)_Book1_Hoan chinh KH 2012 Von ho tro co MT (chi tiet) 3 5" xfId="17729"/>
    <cellStyle name="1_BC nam 2007 (UB)_Book1_Hoan chinh KH 2012 Von ho tro co MT (chi tiet) 3 6" xfId="17730"/>
    <cellStyle name="1_BC nam 2007 (UB)_Book1_Hoan chinh KH 2012 Von ho tro co MT (chi tiet) 4" xfId="17731"/>
    <cellStyle name="1_BC nam 2007 (UB)_Book1_Hoan chinh KH 2012 Von ho tro co MT (chi tiet) 4 2" xfId="17732"/>
    <cellStyle name="1_BC nam 2007 (UB)_Book1_Hoan chinh KH 2012 Von ho tro co MT (chi tiet) 4 3" xfId="17733"/>
    <cellStyle name="1_BC nam 2007 (UB)_Book1_Hoan chinh KH 2012 Von ho tro co MT (chi tiet) 5" xfId="17734"/>
    <cellStyle name="1_BC nam 2007 (UB)_Book1_Hoan chinh KH 2012 Von ho tro co MT (chi tiet) 5 2" xfId="17735"/>
    <cellStyle name="1_BC nam 2007 (UB)_Book1_Hoan chinh KH 2012 Von ho tro co MT (chi tiet) 5 3" xfId="17736"/>
    <cellStyle name="1_BC nam 2007 (UB)_Book1_Hoan chinh KH 2012 Von ho tro co MT (chi tiet) 6" xfId="17737"/>
    <cellStyle name="1_BC nam 2007 (UB)_Book1_Hoan chinh KH 2012 Von ho tro co MT (chi tiet) 6 2" xfId="17738"/>
    <cellStyle name="1_BC nam 2007 (UB)_Book1_Hoan chinh KH 2012 Von ho tro co MT (chi tiet) 6 3" xfId="17739"/>
    <cellStyle name="1_BC nam 2007 (UB)_Book1_Hoan chinh KH 2012 Von ho tro co MT (chi tiet) 7" xfId="17740"/>
    <cellStyle name="1_BC nam 2007 (UB)_Book1_Hoan chinh KH 2012 Von ho tro co MT (chi tiet) 8" xfId="17741"/>
    <cellStyle name="1_BC nam 2007 (UB)_Book1_Hoan chinh KH 2012 Von ho tro co MT 10" xfId="17742"/>
    <cellStyle name="1_BC nam 2007 (UB)_Book1_Hoan chinh KH 2012 Von ho tro co MT 10 2" xfId="17743"/>
    <cellStyle name="1_BC nam 2007 (UB)_Book1_Hoan chinh KH 2012 Von ho tro co MT 10 2 2" xfId="17744"/>
    <cellStyle name="1_BC nam 2007 (UB)_Book1_Hoan chinh KH 2012 Von ho tro co MT 10 2 3" xfId="17745"/>
    <cellStyle name="1_BC nam 2007 (UB)_Book1_Hoan chinh KH 2012 Von ho tro co MT 10 3" xfId="17746"/>
    <cellStyle name="1_BC nam 2007 (UB)_Book1_Hoan chinh KH 2012 Von ho tro co MT 10 3 2" xfId="17747"/>
    <cellStyle name="1_BC nam 2007 (UB)_Book1_Hoan chinh KH 2012 Von ho tro co MT 10 3 3" xfId="17748"/>
    <cellStyle name="1_BC nam 2007 (UB)_Book1_Hoan chinh KH 2012 Von ho tro co MT 10 4" xfId="17749"/>
    <cellStyle name="1_BC nam 2007 (UB)_Book1_Hoan chinh KH 2012 Von ho tro co MT 10 4 2" xfId="17750"/>
    <cellStyle name="1_BC nam 2007 (UB)_Book1_Hoan chinh KH 2012 Von ho tro co MT 10 4 3" xfId="17751"/>
    <cellStyle name="1_BC nam 2007 (UB)_Book1_Hoan chinh KH 2012 Von ho tro co MT 10 5" xfId="17752"/>
    <cellStyle name="1_BC nam 2007 (UB)_Book1_Hoan chinh KH 2012 Von ho tro co MT 10 6" xfId="17753"/>
    <cellStyle name="1_BC nam 2007 (UB)_Book1_Hoan chinh KH 2012 Von ho tro co MT 11" xfId="17754"/>
    <cellStyle name="1_BC nam 2007 (UB)_Book1_Hoan chinh KH 2012 Von ho tro co MT 11 2" xfId="17755"/>
    <cellStyle name="1_BC nam 2007 (UB)_Book1_Hoan chinh KH 2012 Von ho tro co MT 11 2 2" xfId="17756"/>
    <cellStyle name="1_BC nam 2007 (UB)_Book1_Hoan chinh KH 2012 Von ho tro co MT 11 2 3" xfId="17757"/>
    <cellStyle name="1_BC nam 2007 (UB)_Book1_Hoan chinh KH 2012 Von ho tro co MT 11 3" xfId="17758"/>
    <cellStyle name="1_BC nam 2007 (UB)_Book1_Hoan chinh KH 2012 Von ho tro co MT 11 3 2" xfId="17759"/>
    <cellStyle name="1_BC nam 2007 (UB)_Book1_Hoan chinh KH 2012 Von ho tro co MT 11 3 3" xfId="17760"/>
    <cellStyle name="1_BC nam 2007 (UB)_Book1_Hoan chinh KH 2012 Von ho tro co MT 11 4" xfId="17761"/>
    <cellStyle name="1_BC nam 2007 (UB)_Book1_Hoan chinh KH 2012 Von ho tro co MT 11 4 2" xfId="17762"/>
    <cellStyle name="1_BC nam 2007 (UB)_Book1_Hoan chinh KH 2012 Von ho tro co MT 11 4 3" xfId="17763"/>
    <cellStyle name="1_BC nam 2007 (UB)_Book1_Hoan chinh KH 2012 Von ho tro co MT 11 5" xfId="17764"/>
    <cellStyle name="1_BC nam 2007 (UB)_Book1_Hoan chinh KH 2012 Von ho tro co MT 11 6" xfId="17765"/>
    <cellStyle name="1_BC nam 2007 (UB)_Book1_Hoan chinh KH 2012 Von ho tro co MT 12" xfId="17766"/>
    <cellStyle name="1_BC nam 2007 (UB)_Book1_Hoan chinh KH 2012 Von ho tro co MT 12 2" xfId="17767"/>
    <cellStyle name="1_BC nam 2007 (UB)_Book1_Hoan chinh KH 2012 Von ho tro co MT 12 2 2" xfId="17768"/>
    <cellStyle name="1_BC nam 2007 (UB)_Book1_Hoan chinh KH 2012 Von ho tro co MT 12 2 3" xfId="17769"/>
    <cellStyle name="1_BC nam 2007 (UB)_Book1_Hoan chinh KH 2012 Von ho tro co MT 12 3" xfId="17770"/>
    <cellStyle name="1_BC nam 2007 (UB)_Book1_Hoan chinh KH 2012 Von ho tro co MT 12 3 2" xfId="17771"/>
    <cellStyle name="1_BC nam 2007 (UB)_Book1_Hoan chinh KH 2012 Von ho tro co MT 12 3 3" xfId="17772"/>
    <cellStyle name="1_BC nam 2007 (UB)_Book1_Hoan chinh KH 2012 Von ho tro co MT 12 4" xfId="17773"/>
    <cellStyle name="1_BC nam 2007 (UB)_Book1_Hoan chinh KH 2012 Von ho tro co MT 12 4 2" xfId="17774"/>
    <cellStyle name="1_BC nam 2007 (UB)_Book1_Hoan chinh KH 2012 Von ho tro co MT 12 4 3" xfId="17775"/>
    <cellStyle name="1_BC nam 2007 (UB)_Book1_Hoan chinh KH 2012 Von ho tro co MT 12 5" xfId="17776"/>
    <cellStyle name="1_BC nam 2007 (UB)_Book1_Hoan chinh KH 2012 Von ho tro co MT 12 6" xfId="17777"/>
    <cellStyle name="1_BC nam 2007 (UB)_Book1_Hoan chinh KH 2012 Von ho tro co MT 13" xfId="17778"/>
    <cellStyle name="1_BC nam 2007 (UB)_Book1_Hoan chinh KH 2012 Von ho tro co MT 13 2" xfId="17779"/>
    <cellStyle name="1_BC nam 2007 (UB)_Book1_Hoan chinh KH 2012 Von ho tro co MT 13 2 2" xfId="17780"/>
    <cellStyle name="1_BC nam 2007 (UB)_Book1_Hoan chinh KH 2012 Von ho tro co MT 13 2 3" xfId="17781"/>
    <cellStyle name="1_BC nam 2007 (UB)_Book1_Hoan chinh KH 2012 Von ho tro co MT 13 3" xfId="17782"/>
    <cellStyle name="1_BC nam 2007 (UB)_Book1_Hoan chinh KH 2012 Von ho tro co MT 13 3 2" xfId="17783"/>
    <cellStyle name="1_BC nam 2007 (UB)_Book1_Hoan chinh KH 2012 Von ho tro co MT 13 3 3" xfId="17784"/>
    <cellStyle name="1_BC nam 2007 (UB)_Book1_Hoan chinh KH 2012 Von ho tro co MT 13 4" xfId="17785"/>
    <cellStyle name="1_BC nam 2007 (UB)_Book1_Hoan chinh KH 2012 Von ho tro co MT 13 4 2" xfId="17786"/>
    <cellStyle name="1_BC nam 2007 (UB)_Book1_Hoan chinh KH 2012 Von ho tro co MT 13 4 3" xfId="17787"/>
    <cellStyle name="1_BC nam 2007 (UB)_Book1_Hoan chinh KH 2012 Von ho tro co MT 13 5" xfId="17788"/>
    <cellStyle name="1_BC nam 2007 (UB)_Book1_Hoan chinh KH 2012 Von ho tro co MT 13 6" xfId="17789"/>
    <cellStyle name="1_BC nam 2007 (UB)_Book1_Hoan chinh KH 2012 Von ho tro co MT 14" xfId="17790"/>
    <cellStyle name="1_BC nam 2007 (UB)_Book1_Hoan chinh KH 2012 Von ho tro co MT 14 2" xfId="17791"/>
    <cellStyle name="1_BC nam 2007 (UB)_Book1_Hoan chinh KH 2012 Von ho tro co MT 14 2 2" xfId="17792"/>
    <cellStyle name="1_BC nam 2007 (UB)_Book1_Hoan chinh KH 2012 Von ho tro co MT 14 2 3" xfId="17793"/>
    <cellStyle name="1_BC nam 2007 (UB)_Book1_Hoan chinh KH 2012 Von ho tro co MT 14 3" xfId="17794"/>
    <cellStyle name="1_BC nam 2007 (UB)_Book1_Hoan chinh KH 2012 Von ho tro co MT 14 3 2" xfId="17795"/>
    <cellStyle name="1_BC nam 2007 (UB)_Book1_Hoan chinh KH 2012 Von ho tro co MT 14 3 3" xfId="17796"/>
    <cellStyle name="1_BC nam 2007 (UB)_Book1_Hoan chinh KH 2012 Von ho tro co MT 14 4" xfId="17797"/>
    <cellStyle name="1_BC nam 2007 (UB)_Book1_Hoan chinh KH 2012 Von ho tro co MT 14 4 2" xfId="17798"/>
    <cellStyle name="1_BC nam 2007 (UB)_Book1_Hoan chinh KH 2012 Von ho tro co MT 14 4 3" xfId="17799"/>
    <cellStyle name="1_BC nam 2007 (UB)_Book1_Hoan chinh KH 2012 Von ho tro co MT 14 5" xfId="17800"/>
    <cellStyle name="1_BC nam 2007 (UB)_Book1_Hoan chinh KH 2012 Von ho tro co MT 14 6" xfId="17801"/>
    <cellStyle name="1_BC nam 2007 (UB)_Book1_Hoan chinh KH 2012 Von ho tro co MT 15" xfId="17802"/>
    <cellStyle name="1_BC nam 2007 (UB)_Book1_Hoan chinh KH 2012 Von ho tro co MT 15 2" xfId="17803"/>
    <cellStyle name="1_BC nam 2007 (UB)_Book1_Hoan chinh KH 2012 Von ho tro co MT 15 2 2" xfId="17804"/>
    <cellStyle name="1_BC nam 2007 (UB)_Book1_Hoan chinh KH 2012 Von ho tro co MT 15 2 3" xfId="17805"/>
    <cellStyle name="1_BC nam 2007 (UB)_Book1_Hoan chinh KH 2012 Von ho tro co MT 15 3" xfId="17806"/>
    <cellStyle name="1_BC nam 2007 (UB)_Book1_Hoan chinh KH 2012 Von ho tro co MT 15 3 2" xfId="17807"/>
    <cellStyle name="1_BC nam 2007 (UB)_Book1_Hoan chinh KH 2012 Von ho tro co MT 15 3 3" xfId="17808"/>
    <cellStyle name="1_BC nam 2007 (UB)_Book1_Hoan chinh KH 2012 Von ho tro co MT 15 4" xfId="17809"/>
    <cellStyle name="1_BC nam 2007 (UB)_Book1_Hoan chinh KH 2012 Von ho tro co MT 15 4 2" xfId="17810"/>
    <cellStyle name="1_BC nam 2007 (UB)_Book1_Hoan chinh KH 2012 Von ho tro co MT 15 4 3" xfId="17811"/>
    <cellStyle name="1_BC nam 2007 (UB)_Book1_Hoan chinh KH 2012 Von ho tro co MT 15 5" xfId="17812"/>
    <cellStyle name="1_BC nam 2007 (UB)_Book1_Hoan chinh KH 2012 Von ho tro co MT 15 6" xfId="17813"/>
    <cellStyle name="1_BC nam 2007 (UB)_Book1_Hoan chinh KH 2012 Von ho tro co MT 16" xfId="17814"/>
    <cellStyle name="1_BC nam 2007 (UB)_Book1_Hoan chinh KH 2012 Von ho tro co MT 16 2" xfId="17815"/>
    <cellStyle name="1_BC nam 2007 (UB)_Book1_Hoan chinh KH 2012 Von ho tro co MT 16 2 2" xfId="17816"/>
    <cellStyle name="1_BC nam 2007 (UB)_Book1_Hoan chinh KH 2012 Von ho tro co MT 16 2 3" xfId="17817"/>
    <cellStyle name="1_BC nam 2007 (UB)_Book1_Hoan chinh KH 2012 Von ho tro co MT 16 3" xfId="17818"/>
    <cellStyle name="1_BC nam 2007 (UB)_Book1_Hoan chinh KH 2012 Von ho tro co MT 16 3 2" xfId="17819"/>
    <cellStyle name="1_BC nam 2007 (UB)_Book1_Hoan chinh KH 2012 Von ho tro co MT 16 3 3" xfId="17820"/>
    <cellStyle name="1_BC nam 2007 (UB)_Book1_Hoan chinh KH 2012 Von ho tro co MT 16 4" xfId="17821"/>
    <cellStyle name="1_BC nam 2007 (UB)_Book1_Hoan chinh KH 2012 Von ho tro co MT 16 4 2" xfId="17822"/>
    <cellStyle name="1_BC nam 2007 (UB)_Book1_Hoan chinh KH 2012 Von ho tro co MT 16 4 3" xfId="17823"/>
    <cellStyle name="1_BC nam 2007 (UB)_Book1_Hoan chinh KH 2012 Von ho tro co MT 16 5" xfId="17824"/>
    <cellStyle name="1_BC nam 2007 (UB)_Book1_Hoan chinh KH 2012 Von ho tro co MT 16 6" xfId="17825"/>
    <cellStyle name="1_BC nam 2007 (UB)_Book1_Hoan chinh KH 2012 Von ho tro co MT 17" xfId="17826"/>
    <cellStyle name="1_BC nam 2007 (UB)_Book1_Hoan chinh KH 2012 Von ho tro co MT 17 2" xfId="17827"/>
    <cellStyle name="1_BC nam 2007 (UB)_Book1_Hoan chinh KH 2012 Von ho tro co MT 17 2 2" xfId="17828"/>
    <cellStyle name="1_BC nam 2007 (UB)_Book1_Hoan chinh KH 2012 Von ho tro co MT 17 2 3" xfId="17829"/>
    <cellStyle name="1_BC nam 2007 (UB)_Book1_Hoan chinh KH 2012 Von ho tro co MT 17 3" xfId="17830"/>
    <cellStyle name="1_BC nam 2007 (UB)_Book1_Hoan chinh KH 2012 Von ho tro co MT 17 3 2" xfId="17831"/>
    <cellStyle name="1_BC nam 2007 (UB)_Book1_Hoan chinh KH 2012 Von ho tro co MT 17 3 3" xfId="17832"/>
    <cellStyle name="1_BC nam 2007 (UB)_Book1_Hoan chinh KH 2012 Von ho tro co MT 17 4" xfId="17833"/>
    <cellStyle name="1_BC nam 2007 (UB)_Book1_Hoan chinh KH 2012 Von ho tro co MT 17 4 2" xfId="17834"/>
    <cellStyle name="1_BC nam 2007 (UB)_Book1_Hoan chinh KH 2012 Von ho tro co MT 17 4 3" xfId="17835"/>
    <cellStyle name="1_BC nam 2007 (UB)_Book1_Hoan chinh KH 2012 Von ho tro co MT 17 5" xfId="17836"/>
    <cellStyle name="1_BC nam 2007 (UB)_Book1_Hoan chinh KH 2012 Von ho tro co MT 17 6" xfId="17837"/>
    <cellStyle name="1_BC nam 2007 (UB)_Book1_Hoan chinh KH 2012 Von ho tro co MT 18" xfId="17838"/>
    <cellStyle name="1_BC nam 2007 (UB)_Book1_Hoan chinh KH 2012 Von ho tro co MT 18 2" xfId="17839"/>
    <cellStyle name="1_BC nam 2007 (UB)_Book1_Hoan chinh KH 2012 Von ho tro co MT 18 3" xfId="17840"/>
    <cellStyle name="1_BC nam 2007 (UB)_Book1_Hoan chinh KH 2012 Von ho tro co MT 19" xfId="17841"/>
    <cellStyle name="1_BC nam 2007 (UB)_Book1_Hoan chinh KH 2012 Von ho tro co MT 19 2" xfId="17842"/>
    <cellStyle name="1_BC nam 2007 (UB)_Book1_Hoan chinh KH 2012 Von ho tro co MT 19 3" xfId="17843"/>
    <cellStyle name="1_BC nam 2007 (UB)_Book1_Hoan chinh KH 2012 Von ho tro co MT 2" xfId="4781"/>
    <cellStyle name="1_BC nam 2007 (UB)_Book1_Hoan chinh KH 2012 Von ho tro co MT 2 2" xfId="17844"/>
    <cellStyle name="1_BC nam 2007 (UB)_Book1_Hoan chinh KH 2012 Von ho tro co MT 2 2 2" xfId="17845"/>
    <cellStyle name="1_BC nam 2007 (UB)_Book1_Hoan chinh KH 2012 Von ho tro co MT 2 2 3" xfId="17846"/>
    <cellStyle name="1_BC nam 2007 (UB)_Book1_Hoan chinh KH 2012 Von ho tro co MT 2 3" xfId="17847"/>
    <cellStyle name="1_BC nam 2007 (UB)_Book1_Hoan chinh KH 2012 Von ho tro co MT 2 3 2" xfId="17848"/>
    <cellStyle name="1_BC nam 2007 (UB)_Book1_Hoan chinh KH 2012 Von ho tro co MT 2 3 3" xfId="17849"/>
    <cellStyle name="1_BC nam 2007 (UB)_Book1_Hoan chinh KH 2012 Von ho tro co MT 2 4" xfId="17850"/>
    <cellStyle name="1_BC nam 2007 (UB)_Book1_Hoan chinh KH 2012 Von ho tro co MT 2 4 2" xfId="17851"/>
    <cellStyle name="1_BC nam 2007 (UB)_Book1_Hoan chinh KH 2012 Von ho tro co MT 2 4 3" xfId="17852"/>
    <cellStyle name="1_BC nam 2007 (UB)_Book1_Hoan chinh KH 2012 Von ho tro co MT 2 5" xfId="17853"/>
    <cellStyle name="1_BC nam 2007 (UB)_Book1_Hoan chinh KH 2012 Von ho tro co MT 2 6" xfId="17854"/>
    <cellStyle name="1_BC nam 2007 (UB)_Book1_Hoan chinh KH 2012 Von ho tro co MT 20" xfId="17855"/>
    <cellStyle name="1_BC nam 2007 (UB)_Book1_Hoan chinh KH 2012 Von ho tro co MT 20 2" xfId="17856"/>
    <cellStyle name="1_BC nam 2007 (UB)_Book1_Hoan chinh KH 2012 Von ho tro co MT 20 3" xfId="17857"/>
    <cellStyle name="1_BC nam 2007 (UB)_Book1_Hoan chinh KH 2012 Von ho tro co MT 21" xfId="17858"/>
    <cellStyle name="1_BC nam 2007 (UB)_Book1_Hoan chinh KH 2012 Von ho tro co MT 22" xfId="17859"/>
    <cellStyle name="1_BC nam 2007 (UB)_Book1_Hoan chinh KH 2012 Von ho tro co MT 3" xfId="17860"/>
    <cellStyle name="1_BC nam 2007 (UB)_Book1_Hoan chinh KH 2012 Von ho tro co MT 3 2" xfId="17861"/>
    <cellStyle name="1_BC nam 2007 (UB)_Book1_Hoan chinh KH 2012 Von ho tro co MT 3 2 2" xfId="17862"/>
    <cellStyle name="1_BC nam 2007 (UB)_Book1_Hoan chinh KH 2012 Von ho tro co MT 3 2 3" xfId="17863"/>
    <cellStyle name="1_BC nam 2007 (UB)_Book1_Hoan chinh KH 2012 Von ho tro co MT 3 3" xfId="17864"/>
    <cellStyle name="1_BC nam 2007 (UB)_Book1_Hoan chinh KH 2012 Von ho tro co MT 3 3 2" xfId="17865"/>
    <cellStyle name="1_BC nam 2007 (UB)_Book1_Hoan chinh KH 2012 Von ho tro co MT 3 3 3" xfId="17866"/>
    <cellStyle name="1_BC nam 2007 (UB)_Book1_Hoan chinh KH 2012 Von ho tro co MT 3 4" xfId="17867"/>
    <cellStyle name="1_BC nam 2007 (UB)_Book1_Hoan chinh KH 2012 Von ho tro co MT 3 4 2" xfId="17868"/>
    <cellStyle name="1_BC nam 2007 (UB)_Book1_Hoan chinh KH 2012 Von ho tro co MT 3 4 3" xfId="17869"/>
    <cellStyle name="1_BC nam 2007 (UB)_Book1_Hoan chinh KH 2012 Von ho tro co MT 3 5" xfId="17870"/>
    <cellStyle name="1_BC nam 2007 (UB)_Book1_Hoan chinh KH 2012 Von ho tro co MT 3 6" xfId="17871"/>
    <cellStyle name="1_BC nam 2007 (UB)_Book1_Hoan chinh KH 2012 Von ho tro co MT 4" xfId="17872"/>
    <cellStyle name="1_BC nam 2007 (UB)_Book1_Hoan chinh KH 2012 Von ho tro co MT 4 2" xfId="17873"/>
    <cellStyle name="1_BC nam 2007 (UB)_Book1_Hoan chinh KH 2012 Von ho tro co MT 4 2 2" xfId="17874"/>
    <cellStyle name="1_BC nam 2007 (UB)_Book1_Hoan chinh KH 2012 Von ho tro co MT 4 2 3" xfId="17875"/>
    <cellStyle name="1_BC nam 2007 (UB)_Book1_Hoan chinh KH 2012 Von ho tro co MT 4 3" xfId="17876"/>
    <cellStyle name="1_BC nam 2007 (UB)_Book1_Hoan chinh KH 2012 Von ho tro co MT 4 3 2" xfId="17877"/>
    <cellStyle name="1_BC nam 2007 (UB)_Book1_Hoan chinh KH 2012 Von ho tro co MT 4 3 3" xfId="17878"/>
    <cellStyle name="1_BC nam 2007 (UB)_Book1_Hoan chinh KH 2012 Von ho tro co MT 4 4" xfId="17879"/>
    <cellStyle name="1_BC nam 2007 (UB)_Book1_Hoan chinh KH 2012 Von ho tro co MT 4 4 2" xfId="17880"/>
    <cellStyle name="1_BC nam 2007 (UB)_Book1_Hoan chinh KH 2012 Von ho tro co MT 4 4 3" xfId="17881"/>
    <cellStyle name="1_BC nam 2007 (UB)_Book1_Hoan chinh KH 2012 Von ho tro co MT 4 5" xfId="17882"/>
    <cellStyle name="1_BC nam 2007 (UB)_Book1_Hoan chinh KH 2012 Von ho tro co MT 4 6" xfId="17883"/>
    <cellStyle name="1_BC nam 2007 (UB)_Book1_Hoan chinh KH 2012 Von ho tro co MT 5" xfId="17884"/>
    <cellStyle name="1_BC nam 2007 (UB)_Book1_Hoan chinh KH 2012 Von ho tro co MT 5 2" xfId="17885"/>
    <cellStyle name="1_BC nam 2007 (UB)_Book1_Hoan chinh KH 2012 Von ho tro co MT 5 2 2" xfId="17886"/>
    <cellStyle name="1_BC nam 2007 (UB)_Book1_Hoan chinh KH 2012 Von ho tro co MT 5 2 3" xfId="17887"/>
    <cellStyle name="1_BC nam 2007 (UB)_Book1_Hoan chinh KH 2012 Von ho tro co MT 5 3" xfId="17888"/>
    <cellStyle name="1_BC nam 2007 (UB)_Book1_Hoan chinh KH 2012 Von ho tro co MT 5 3 2" xfId="17889"/>
    <cellStyle name="1_BC nam 2007 (UB)_Book1_Hoan chinh KH 2012 Von ho tro co MT 5 3 3" xfId="17890"/>
    <cellStyle name="1_BC nam 2007 (UB)_Book1_Hoan chinh KH 2012 Von ho tro co MT 5 4" xfId="17891"/>
    <cellStyle name="1_BC nam 2007 (UB)_Book1_Hoan chinh KH 2012 Von ho tro co MT 5 4 2" xfId="17892"/>
    <cellStyle name="1_BC nam 2007 (UB)_Book1_Hoan chinh KH 2012 Von ho tro co MT 5 4 3" xfId="17893"/>
    <cellStyle name="1_BC nam 2007 (UB)_Book1_Hoan chinh KH 2012 Von ho tro co MT 5 5" xfId="17894"/>
    <cellStyle name="1_BC nam 2007 (UB)_Book1_Hoan chinh KH 2012 Von ho tro co MT 5 6" xfId="17895"/>
    <cellStyle name="1_BC nam 2007 (UB)_Book1_Hoan chinh KH 2012 Von ho tro co MT 6" xfId="17896"/>
    <cellStyle name="1_BC nam 2007 (UB)_Book1_Hoan chinh KH 2012 Von ho tro co MT 6 2" xfId="17897"/>
    <cellStyle name="1_BC nam 2007 (UB)_Book1_Hoan chinh KH 2012 Von ho tro co MT 6 2 2" xfId="17898"/>
    <cellStyle name="1_BC nam 2007 (UB)_Book1_Hoan chinh KH 2012 Von ho tro co MT 6 2 3" xfId="17899"/>
    <cellStyle name="1_BC nam 2007 (UB)_Book1_Hoan chinh KH 2012 Von ho tro co MT 6 3" xfId="17900"/>
    <cellStyle name="1_BC nam 2007 (UB)_Book1_Hoan chinh KH 2012 Von ho tro co MT 6 3 2" xfId="17901"/>
    <cellStyle name="1_BC nam 2007 (UB)_Book1_Hoan chinh KH 2012 Von ho tro co MT 6 3 3" xfId="17902"/>
    <cellStyle name="1_BC nam 2007 (UB)_Book1_Hoan chinh KH 2012 Von ho tro co MT 6 4" xfId="17903"/>
    <cellStyle name="1_BC nam 2007 (UB)_Book1_Hoan chinh KH 2012 Von ho tro co MT 6 4 2" xfId="17904"/>
    <cellStyle name="1_BC nam 2007 (UB)_Book1_Hoan chinh KH 2012 Von ho tro co MT 6 4 3" xfId="17905"/>
    <cellStyle name="1_BC nam 2007 (UB)_Book1_Hoan chinh KH 2012 Von ho tro co MT 6 5" xfId="17906"/>
    <cellStyle name="1_BC nam 2007 (UB)_Book1_Hoan chinh KH 2012 Von ho tro co MT 6 6" xfId="17907"/>
    <cellStyle name="1_BC nam 2007 (UB)_Book1_Hoan chinh KH 2012 Von ho tro co MT 7" xfId="17908"/>
    <cellStyle name="1_BC nam 2007 (UB)_Book1_Hoan chinh KH 2012 Von ho tro co MT 7 2" xfId="17909"/>
    <cellStyle name="1_BC nam 2007 (UB)_Book1_Hoan chinh KH 2012 Von ho tro co MT 7 2 2" xfId="17910"/>
    <cellStyle name="1_BC nam 2007 (UB)_Book1_Hoan chinh KH 2012 Von ho tro co MT 7 2 3" xfId="17911"/>
    <cellStyle name="1_BC nam 2007 (UB)_Book1_Hoan chinh KH 2012 Von ho tro co MT 7 3" xfId="17912"/>
    <cellStyle name="1_BC nam 2007 (UB)_Book1_Hoan chinh KH 2012 Von ho tro co MT 7 3 2" xfId="17913"/>
    <cellStyle name="1_BC nam 2007 (UB)_Book1_Hoan chinh KH 2012 Von ho tro co MT 7 3 3" xfId="17914"/>
    <cellStyle name="1_BC nam 2007 (UB)_Book1_Hoan chinh KH 2012 Von ho tro co MT 7 4" xfId="17915"/>
    <cellStyle name="1_BC nam 2007 (UB)_Book1_Hoan chinh KH 2012 Von ho tro co MT 7 4 2" xfId="17916"/>
    <cellStyle name="1_BC nam 2007 (UB)_Book1_Hoan chinh KH 2012 Von ho tro co MT 7 4 3" xfId="17917"/>
    <cellStyle name="1_BC nam 2007 (UB)_Book1_Hoan chinh KH 2012 Von ho tro co MT 7 5" xfId="17918"/>
    <cellStyle name="1_BC nam 2007 (UB)_Book1_Hoan chinh KH 2012 Von ho tro co MT 7 6" xfId="17919"/>
    <cellStyle name="1_BC nam 2007 (UB)_Book1_Hoan chinh KH 2012 Von ho tro co MT 8" xfId="17920"/>
    <cellStyle name="1_BC nam 2007 (UB)_Book1_Hoan chinh KH 2012 Von ho tro co MT 8 2" xfId="17921"/>
    <cellStyle name="1_BC nam 2007 (UB)_Book1_Hoan chinh KH 2012 Von ho tro co MT 8 2 2" xfId="17922"/>
    <cellStyle name="1_BC nam 2007 (UB)_Book1_Hoan chinh KH 2012 Von ho tro co MT 8 2 3" xfId="17923"/>
    <cellStyle name="1_BC nam 2007 (UB)_Book1_Hoan chinh KH 2012 Von ho tro co MT 8 3" xfId="17924"/>
    <cellStyle name="1_BC nam 2007 (UB)_Book1_Hoan chinh KH 2012 Von ho tro co MT 8 3 2" xfId="17925"/>
    <cellStyle name="1_BC nam 2007 (UB)_Book1_Hoan chinh KH 2012 Von ho tro co MT 8 3 3" xfId="17926"/>
    <cellStyle name="1_BC nam 2007 (UB)_Book1_Hoan chinh KH 2012 Von ho tro co MT 8 4" xfId="17927"/>
    <cellStyle name="1_BC nam 2007 (UB)_Book1_Hoan chinh KH 2012 Von ho tro co MT 8 4 2" xfId="17928"/>
    <cellStyle name="1_BC nam 2007 (UB)_Book1_Hoan chinh KH 2012 Von ho tro co MT 8 4 3" xfId="17929"/>
    <cellStyle name="1_BC nam 2007 (UB)_Book1_Hoan chinh KH 2012 Von ho tro co MT 8 5" xfId="17930"/>
    <cellStyle name="1_BC nam 2007 (UB)_Book1_Hoan chinh KH 2012 Von ho tro co MT 8 6" xfId="17931"/>
    <cellStyle name="1_BC nam 2007 (UB)_Book1_Hoan chinh KH 2012 Von ho tro co MT 9" xfId="17932"/>
    <cellStyle name="1_BC nam 2007 (UB)_Book1_Hoan chinh KH 2012 Von ho tro co MT 9 2" xfId="17933"/>
    <cellStyle name="1_BC nam 2007 (UB)_Book1_Hoan chinh KH 2012 Von ho tro co MT 9 2 2" xfId="17934"/>
    <cellStyle name="1_BC nam 2007 (UB)_Book1_Hoan chinh KH 2012 Von ho tro co MT 9 2 3" xfId="17935"/>
    <cellStyle name="1_BC nam 2007 (UB)_Book1_Hoan chinh KH 2012 Von ho tro co MT 9 3" xfId="17936"/>
    <cellStyle name="1_BC nam 2007 (UB)_Book1_Hoan chinh KH 2012 Von ho tro co MT 9 3 2" xfId="17937"/>
    <cellStyle name="1_BC nam 2007 (UB)_Book1_Hoan chinh KH 2012 Von ho tro co MT 9 3 3" xfId="17938"/>
    <cellStyle name="1_BC nam 2007 (UB)_Book1_Hoan chinh KH 2012 Von ho tro co MT 9 4" xfId="17939"/>
    <cellStyle name="1_BC nam 2007 (UB)_Book1_Hoan chinh KH 2012 Von ho tro co MT 9 4 2" xfId="17940"/>
    <cellStyle name="1_BC nam 2007 (UB)_Book1_Hoan chinh KH 2012 Von ho tro co MT 9 4 3" xfId="17941"/>
    <cellStyle name="1_BC nam 2007 (UB)_Book1_Hoan chinh KH 2012 Von ho tro co MT 9 5" xfId="17942"/>
    <cellStyle name="1_BC nam 2007 (UB)_Book1_Hoan chinh KH 2012 Von ho tro co MT 9 6" xfId="17943"/>
    <cellStyle name="1_BC nam 2007 (UB)_Book1_Hoan chinh KH 2012 Von ho tro co MT_Bao cao giai ngan quy I" xfId="4782"/>
    <cellStyle name="1_BC nam 2007 (UB)_Book1_Hoan chinh KH 2012 Von ho tro co MT_Bao cao giai ngan quy I 2" xfId="4783"/>
    <cellStyle name="1_BC nam 2007 (UB)_Book1_Hoan chinh KH 2012 Von ho tro co MT_Bao cao giai ngan quy I 2 2" xfId="17944"/>
    <cellStyle name="1_BC nam 2007 (UB)_Book1_Hoan chinh KH 2012 Von ho tro co MT_Bao cao giai ngan quy I 2 2 2" xfId="17945"/>
    <cellStyle name="1_BC nam 2007 (UB)_Book1_Hoan chinh KH 2012 Von ho tro co MT_Bao cao giai ngan quy I 2 2 3" xfId="17946"/>
    <cellStyle name="1_BC nam 2007 (UB)_Book1_Hoan chinh KH 2012 Von ho tro co MT_Bao cao giai ngan quy I 2 3" xfId="17947"/>
    <cellStyle name="1_BC nam 2007 (UB)_Book1_Hoan chinh KH 2012 Von ho tro co MT_Bao cao giai ngan quy I 2 3 2" xfId="17948"/>
    <cellStyle name="1_BC nam 2007 (UB)_Book1_Hoan chinh KH 2012 Von ho tro co MT_Bao cao giai ngan quy I 2 3 3" xfId="17949"/>
    <cellStyle name="1_BC nam 2007 (UB)_Book1_Hoan chinh KH 2012 Von ho tro co MT_Bao cao giai ngan quy I 2 4" xfId="17950"/>
    <cellStyle name="1_BC nam 2007 (UB)_Book1_Hoan chinh KH 2012 Von ho tro co MT_Bao cao giai ngan quy I 2 4 2" xfId="17951"/>
    <cellStyle name="1_BC nam 2007 (UB)_Book1_Hoan chinh KH 2012 Von ho tro co MT_Bao cao giai ngan quy I 2 4 3" xfId="17952"/>
    <cellStyle name="1_BC nam 2007 (UB)_Book1_Hoan chinh KH 2012 Von ho tro co MT_Bao cao giai ngan quy I 2 5" xfId="17953"/>
    <cellStyle name="1_BC nam 2007 (UB)_Book1_Hoan chinh KH 2012 Von ho tro co MT_Bao cao giai ngan quy I 2 6" xfId="17954"/>
    <cellStyle name="1_BC nam 2007 (UB)_Book1_Hoan chinh KH 2012 Von ho tro co MT_Bao cao giai ngan quy I 3" xfId="17955"/>
    <cellStyle name="1_BC nam 2007 (UB)_Book1_Hoan chinh KH 2012 Von ho tro co MT_Bao cao giai ngan quy I 3 2" xfId="17956"/>
    <cellStyle name="1_BC nam 2007 (UB)_Book1_Hoan chinh KH 2012 Von ho tro co MT_Bao cao giai ngan quy I 3 2 2" xfId="17957"/>
    <cellStyle name="1_BC nam 2007 (UB)_Book1_Hoan chinh KH 2012 Von ho tro co MT_Bao cao giai ngan quy I 3 2 3" xfId="17958"/>
    <cellStyle name="1_BC nam 2007 (UB)_Book1_Hoan chinh KH 2012 Von ho tro co MT_Bao cao giai ngan quy I 3 3" xfId="17959"/>
    <cellStyle name="1_BC nam 2007 (UB)_Book1_Hoan chinh KH 2012 Von ho tro co MT_Bao cao giai ngan quy I 3 3 2" xfId="17960"/>
    <cellStyle name="1_BC nam 2007 (UB)_Book1_Hoan chinh KH 2012 Von ho tro co MT_Bao cao giai ngan quy I 3 3 3" xfId="17961"/>
    <cellStyle name="1_BC nam 2007 (UB)_Book1_Hoan chinh KH 2012 Von ho tro co MT_Bao cao giai ngan quy I 3 4" xfId="17962"/>
    <cellStyle name="1_BC nam 2007 (UB)_Book1_Hoan chinh KH 2012 Von ho tro co MT_Bao cao giai ngan quy I 3 4 2" xfId="17963"/>
    <cellStyle name="1_BC nam 2007 (UB)_Book1_Hoan chinh KH 2012 Von ho tro co MT_Bao cao giai ngan quy I 3 4 3" xfId="17964"/>
    <cellStyle name="1_BC nam 2007 (UB)_Book1_Hoan chinh KH 2012 Von ho tro co MT_Bao cao giai ngan quy I 3 5" xfId="17965"/>
    <cellStyle name="1_BC nam 2007 (UB)_Book1_Hoan chinh KH 2012 Von ho tro co MT_Bao cao giai ngan quy I 3 6" xfId="17966"/>
    <cellStyle name="1_BC nam 2007 (UB)_Book1_Hoan chinh KH 2012 Von ho tro co MT_Bao cao giai ngan quy I 4" xfId="17967"/>
    <cellStyle name="1_BC nam 2007 (UB)_Book1_Hoan chinh KH 2012 Von ho tro co MT_Bao cao giai ngan quy I 4 2" xfId="17968"/>
    <cellStyle name="1_BC nam 2007 (UB)_Book1_Hoan chinh KH 2012 Von ho tro co MT_Bao cao giai ngan quy I 4 3" xfId="17969"/>
    <cellStyle name="1_BC nam 2007 (UB)_Book1_Hoan chinh KH 2012 Von ho tro co MT_Bao cao giai ngan quy I 5" xfId="17970"/>
    <cellStyle name="1_BC nam 2007 (UB)_Book1_Hoan chinh KH 2012 Von ho tro co MT_Bao cao giai ngan quy I 5 2" xfId="17971"/>
    <cellStyle name="1_BC nam 2007 (UB)_Book1_Hoan chinh KH 2012 Von ho tro co MT_Bao cao giai ngan quy I 5 3" xfId="17972"/>
    <cellStyle name="1_BC nam 2007 (UB)_Book1_Hoan chinh KH 2012 Von ho tro co MT_Bao cao giai ngan quy I 6" xfId="17973"/>
    <cellStyle name="1_BC nam 2007 (UB)_Book1_Hoan chinh KH 2012 Von ho tro co MT_Bao cao giai ngan quy I 6 2" xfId="17974"/>
    <cellStyle name="1_BC nam 2007 (UB)_Book1_Hoan chinh KH 2012 Von ho tro co MT_Bao cao giai ngan quy I 6 3" xfId="17975"/>
    <cellStyle name="1_BC nam 2007 (UB)_Book1_Hoan chinh KH 2012 Von ho tro co MT_Bao cao giai ngan quy I 7" xfId="17976"/>
    <cellStyle name="1_BC nam 2007 (UB)_Book1_Hoan chinh KH 2012 Von ho tro co MT_Bao cao giai ngan quy I 8" xfId="17977"/>
    <cellStyle name="1_BC nam 2007 (UB)_Book1_Hoan chinh KH 2012 Von ho tro co MT_BC von DTPT 6 thang 2012" xfId="4784"/>
    <cellStyle name="1_BC nam 2007 (UB)_Book1_Hoan chinh KH 2012 Von ho tro co MT_BC von DTPT 6 thang 2012 2" xfId="4785"/>
    <cellStyle name="1_BC nam 2007 (UB)_Book1_Hoan chinh KH 2012 Von ho tro co MT_BC von DTPT 6 thang 2012 2 2" xfId="17978"/>
    <cellStyle name="1_BC nam 2007 (UB)_Book1_Hoan chinh KH 2012 Von ho tro co MT_BC von DTPT 6 thang 2012 2 2 2" xfId="17979"/>
    <cellStyle name="1_BC nam 2007 (UB)_Book1_Hoan chinh KH 2012 Von ho tro co MT_BC von DTPT 6 thang 2012 2 2 3" xfId="17980"/>
    <cellStyle name="1_BC nam 2007 (UB)_Book1_Hoan chinh KH 2012 Von ho tro co MT_BC von DTPT 6 thang 2012 2 3" xfId="17981"/>
    <cellStyle name="1_BC nam 2007 (UB)_Book1_Hoan chinh KH 2012 Von ho tro co MT_BC von DTPT 6 thang 2012 2 3 2" xfId="17982"/>
    <cellStyle name="1_BC nam 2007 (UB)_Book1_Hoan chinh KH 2012 Von ho tro co MT_BC von DTPT 6 thang 2012 2 3 3" xfId="17983"/>
    <cellStyle name="1_BC nam 2007 (UB)_Book1_Hoan chinh KH 2012 Von ho tro co MT_BC von DTPT 6 thang 2012 2 4" xfId="17984"/>
    <cellStyle name="1_BC nam 2007 (UB)_Book1_Hoan chinh KH 2012 Von ho tro co MT_BC von DTPT 6 thang 2012 2 4 2" xfId="17985"/>
    <cellStyle name="1_BC nam 2007 (UB)_Book1_Hoan chinh KH 2012 Von ho tro co MT_BC von DTPT 6 thang 2012 2 4 3" xfId="17986"/>
    <cellStyle name="1_BC nam 2007 (UB)_Book1_Hoan chinh KH 2012 Von ho tro co MT_BC von DTPT 6 thang 2012 2 5" xfId="17987"/>
    <cellStyle name="1_BC nam 2007 (UB)_Book1_Hoan chinh KH 2012 Von ho tro co MT_BC von DTPT 6 thang 2012 2 6" xfId="17988"/>
    <cellStyle name="1_BC nam 2007 (UB)_Book1_Hoan chinh KH 2012 Von ho tro co MT_BC von DTPT 6 thang 2012 3" xfId="17989"/>
    <cellStyle name="1_BC nam 2007 (UB)_Book1_Hoan chinh KH 2012 Von ho tro co MT_BC von DTPT 6 thang 2012 3 2" xfId="17990"/>
    <cellStyle name="1_BC nam 2007 (UB)_Book1_Hoan chinh KH 2012 Von ho tro co MT_BC von DTPT 6 thang 2012 3 2 2" xfId="17991"/>
    <cellStyle name="1_BC nam 2007 (UB)_Book1_Hoan chinh KH 2012 Von ho tro co MT_BC von DTPT 6 thang 2012 3 2 3" xfId="17992"/>
    <cellStyle name="1_BC nam 2007 (UB)_Book1_Hoan chinh KH 2012 Von ho tro co MT_BC von DTPT 6 thang 2012 3 3" xfId="17993"/>
    <cellStyle name="1_BC nam 2007 (UB)_Book1_Hoan chinh KH 2012 Von ho tro co MT_BC von DTPT 6 thang 2012 3 3 2" xfId="17994"/>
    <cellStyle name="1_BC nam 2007 (UB)_Book1_Hoan chinh KH 2012 Von ho tro co MT_BC von DTPT 6 thang 2012 3 3 3" xfId="17995"/>
    <cellStyle name="1_BC nam 2007 (UB)_Book1_Hoan chinh KH 2012 Von ho tro co MT_BC von DTPT 6 thang 2012 3 4" xfId="17996"/>
    <cellStyle name="1_BC nam 2007 (UB)_Book1_Hoan chinh KH 2012 Von ho tro co MT_BC von DTPT 6 thang 2012 3 4 2" xfId="17997"/>
    <cellStyle name="1_BC nam 2007 (UB)_Book1_Hoan chinh KH 2012 Von ho tro co MT_BC von DTPT 6 thang 2012 3 4 3" xfId="17998"/>
    <cellStyle name="1_BC nam 2007 (UB)_Book1_Hoan chinh KH 2012 Von ho tro co MT_BC von DTPT 6 thang 2012 3 5" xfId="17999"/>
    <cellStyle name="1_BC nam 2007 (UB)_Book1_Hoan chinh KH 2012 Von ho tro co MT_BC von DTPT 6 thang 2012 3 6" xfId="18000"/>
    <cellStyle name="1_BC nam 2007 (UB)_Book1_Hoan chinh KH 2012 Von ho tro co MT_BC von DTPT 6 thang 2012 4" xfId="18001"/>
    <cellStyle name="1_BC nam 2007 (UB)_Book1_Hoan chinh KH 2012 Von ho tro co MT_BC von DTPT 6 thang 2012 4 2" xfId="18002"/>
    <cellStyle name="1_BC nam 2007 (UB)_Book1_Hoan chinh KH 2012 Von ho tro co MT_BC von DTPT 6 thang 2012 4 3" xfId="18003"/>
    <cellStyle name="1_BC nam 2007 (UB)_Book1_Hoan chinh KH 2012 Von ho tro co MT_BC von DTPT 6 thang 2012 5" xfId="18004"/>
    <cellStyle name="1_BC nam 2007 (UB)_Book1_Hoan chinh KH 2012 Von ho tro co MT_BC von DTPT 6 thang 2012 5 2" xfId="18005"/>
    <cellStyle name="1_BC nam 2007 (UB)_Book1_Hoan chinh KH 2012 Von ho tro co MT_BC von DTPT 6 thang 2012 5 3" xfId="18006"/>
    <cellStyle name="1_BC nam 2007 (UB)_Book1_Hoan chinh KH 2012 Von ho tro co MT_BC von DTPT 6 thang 2012 6" xfId="18007"/>
    <cellStyle name="1_BC nam 2007 (UB)_Book1_Hoan chinh KH 2012 Von ho tro co MT_BC von DTPT 6 thang 2012 6 2" xfId="18008"/>
    <cellStyle name="1_BC nam 2007 (UB)_Book1_Hoan chinh KH 2012 Von ho tro co MT_BC von DTPT 6 thang 2012 6 3" xfId="18009"/>
    <cellStyle name="1_BC nam 2007 (UB)_Book1_Hoan chinh KH 2012 Von ho tro co MT_BC von DTPT 6 thang 2012 7" xfId="18010"/>
    <cellStyle name="1_BC nam 2007 (UB)_Book1_Hoan chinh KH 2012 Von ho tro co MT_BC von DTPT 6 thang 2012 8" xfId="18011"/>
    <cellStyle name="1_BC nam 2007 (UB)_Book1_Hoan chinh KH 2012 Von ho tro co MT_Bieu du thao QD von ho tro co MT" xfId="4786"/>
    <cellStyle name="1_BC nam 2007 (UB)_Book1_Hoan chinh KH 2012 Von ho tro co MT_Bieu du thao QD von ho tro co MT 2" xfId="4787"/>
    <cellStyle name="1_BC nam 2007 (UB)_Book1_Hoan chinh KH 2012 Von ho tro co MT_Bieu du thao QD von ho tro co MT 2 2" xfId="18012"/>
    <cellStyle name="1_BC nam 2007 (UB)_Book1_Hoan chinh KH 2012 Von ho tro co MT_Bieu du thao QD von ho tro co MT 2 2 2" xfId="18013"/>
    <cellStyle name="1_BC nam 2007 (UB)_Book1_Hoan chinh KH 2012 Von ho tro co MT_Bieu du thao QD von ho tro co MT 2 2 3" xfId="18014"/>
    <cellStyle name="1_BC nam 2007 (UB)_Book1_Hoan chinh KH 2012 Von ho tro co MT_Bieu du thao QD von ho tro co MT 2 3" xfId="18015"/>
    <cellStyle name="1_BC nam 2007 (UB)_Book1_Hoan chinh KH 2012 Von ho tro co MT_Bieu du thao QD von ho tro co MT 2 3 2" xfId="18016"/>
    <cellStyle name="1_BC nam 2007 (UB)_Book1_Hoan chinh KH 2012 Von ho tro co MT_Bieu du thao QD von ho tro co MT 2 3 3" xfId="18017"/>
    <cellStyle name="1_BC nam 2007 (UB)_Book1_Hoan chinh KH 2012 Von ho tro co MT_Bieu du thao QD von ho tro co MT 2 4" xfId="18018"/>
    <cellStyle name="1_BC nam 2007 (UB)_Book1_Hoan chinh KH 2012 Von ho tro co MT_Bieu du thao QD von ho tro co MT 2 4 2" xfId="18019"/>
    <cellStyle name="1_BC nam 2007 (UB)_Book1_Hoan chinh KH 2012 Von ho tro co MT_Bieu du thao QD von ho tro co MT 2 4 3" xfId="18020"/>
    <cellStyle name="1_BC nam 2007 (UB)_Book1_Hoan chinh KH 2012 Von ho tro co MT_Bieu du thao QD von ho tro co MT 2 5" xfId="18021"/>
    <cellStyle name="1_BC nam 2007 (UB)_Book1_Hoan chinh KH 2012 Von ho tro co MT_Bieu du thao QD von ho tro co MT 2 6" xfId="18022"/>
    <cellStyle name="1_BC nam 2007 (UB)_Book1_Hoan chinh KH 2012 Von ho tro co MT_Bieu du thao QD von ho tro co MT 3" xfId="18023"/>
    <cellStyle name="1_BC nam 2007 (UB)_Book1_Hoan chinh KH 2012 Von ho tro co MT_Bieu du thao QD von ho tro co MT 3 2" xfId="18024"/>
    <cellStyle name="1_BC nam 2007 (UB)_Book1_Hoan chinh KH 2012 Von ho tro co MT_Bieu du thao QD von ho tro co MT 3 2 2" xfId="18025"/>
    <cellStyle name="1_BC nam 2007 (UB)_Book1_Hoan chinh KH 2012 Von ho tro co MT_Bieu du thao QD von ho tro co MT 3 2 3" xfId="18026"/>
    <cellStyle name="1_BC nam 2007 (UB)_Book1_Hoan chinh KH 2012 Von ho tro co MT_Bieu du thao QD von ho tro co MT 3 3" xfId="18027"/>
    <cellStyle name="1_BC nam 2007 (UB)_Book1_Hoan chinh KH 2012 Von ho tro co MT_Bieu du thao QD von ho tro co MT 3 3 2" xfId="18028"/>
    <cellStyle name="1_BC nam 2007 (UB)_Book1_Hoan chinh KH 2012 Von ho tro co MT_Bieu du thao QD von ho tro co MT 3 3 3" xfId="18029"/>
    <cellStyle name="1_BC nam 2007 (UB)_Book1_Hoan chinh KH 2012 Von ho tro co MT_Bieu du thao QD von ho tro co MT 3 4" xfId="18030"/>
    <cellStyle name="1_BC nam 2007 (UB)_Book1_Hoan chinh KH 2012 Von ho tro co MT_Bieu du thao QD von ho tro co MT 3 4 2" xfId="18031"/>
    <cellStyle name="1_BC nam 2007 (UB)_Book1_Hoan chinh KH 2012 Von ho tro co MT_Bieu du thao QD von ho tro co MT 3 4 3" xfId="18032"/>
    <cellStyle name="1_BC nam 2007 (UB)_Book1_Hoan chinh KH 2012 Von ho tro co MT_Bieu du thao QD von ho tro co MT 3 5" xfId="18033"/>
    <cellStyle name="1_BC nam 2007 (UB)_Book1_Hoan chinh KH 2012 Von ho tro co MT_Bieu du thao QD von ho tro co MT 3 6" xfId="18034"/>
    <cellStyle name="1_BC nam 2007 (UB)_Book1_Hoan chinh KH 2012 Von ho tro co MT_Bieu du thao QD von ho tro co MT 4" xfId="18035"/>
    <cellStyle name="1_BC nam 2007 (UB)_Book1_Hoan chinh KH 2012 Von ho tro co MT_Bieu du thao QD von ho tro co MT 4 2" xfId="18036"/>
    <cellStyle name="1_BC nam 2007 (UB)_Book1_Hoan chinh KH 2012 Von ho tro co MT_Bieu du thao QD von ho tro co MT 4 3" xfId="18037"/>
    <cellStyle name="1_BC nam 2007 (UB)_Book1_Hoan chinh KH 2012 Von ho tro co MT_Bieu du thao QD von ho tro co MT 5" xfId="18038"/>
    <cellStyle name="1_BC nam 2007 (UB)_Book1_Hoan chinh KH 2012 Von ho tro co MT_Bieu du thao QD von ho tro co MT 5 2" xfId="18039"/>
    <cellStyle name="1_BC nam 2007 (UB)_Book1_Hoan chinh KH 2012 Von ho tro co MT_Bieu du thao QD von ho tro co MT 5 3" xfId="18040"/>
    <cellStyle name="1_BC nam 2007 (UB)_Book1_Hoan chinh KH 2012 Von ho tro co MT_Bieu du thao QD von ho tro co MT 6" xfId="18041"/>
    <cellStyle name="1_BC nam 2007 (UB)_Book1_Hoan chinh KH 2012 Von ho tro co MT_Bieu du thao QD von ho tro co MT 6 2" xfId="18042"/>
    <cellStyle name="1_BC nam 2007 (UB)_Book1_Hoan chinh KH 2012 Von ho tro co MT_Bieu du thao QD von ho tro co MT 6 3" xfId="18043"/>
    <cellStyle name="1_BC nam 2007 (UB)_Book1_Hoan chinh KH 2012 Von ho tro co MT_Bieu du thao QD von ho tro co MT 7" xfId="18044"/>
    <cellStyle name="1_BC nam 2007 (UB)_Book1_Hoan chinh KH 2012 Von ho tro co MT_Bieu du thao QD von ho tro co MT 8" xfId="18045"/>
    <cellStyle name="1_BC nam 2007 (UB)_Book1_Hoan chinh KH 2012 Von ho tro co MT_Ke hoach 2012 theo doi (giai ngan 30.6.12)" xfId="4788"/>
    <cellStyle name="1_BC nam 2007 (UB)_Book1_Hoan chinh KH 2012 Von ho tro co MT_Ke hoach 2012 theo doi (giai ngan 30.6.12) 2" xfId="4789"/>
    <cellStyle name="1_BC nam 2007 (UB)_Book1_Hoan chinh KH 2012 Von ho tro co MT_Ke hoach 2012 theo doi (giai ngan 30.6.12) 2 2" xfId="18046"/>
    <cellStyle name="1_BC nam 2007 (UB)_Book1_Hoan chinh KH 2012 Von ho tro co MT_Ke hoach 2012 theo doi (giai ngan 30.6.12) 2 2 2" xfId="18047"/>
    <cellStyle name="1_BC nam 2007 (UB)_Book1_Hoan chinh KH 2012 Von ho tro co MT_Ke hoach 2012 theo doi (giai ngan 30.6.12) 2 2 3" xfId="18048"/>
    <cellStyle name="1_BC nam 2007 (UB)_Book1_Hoan chinh KH 2012 Von ho tro co MT_Ke hoach 2012 theo doi (giai ngan 30.6.12) 2 3" xfId="18049"/>
    <cellStyle name="1_BC nam 2007 (UB)_Book1_Hoan chinh KH 2012 Von ho tro co MT_Ke hoach 2012 theo doi (giai ngan 30.6.12) 2 3 2" xfId="18050"/>
    <cellStyle name="1_BC nam 2007 (UB)_Book1_Hoan chinh KH 2012 Von ho tro co MT_Ke hoach 2012 theo doi (giai ngan 30.6.12) 2 3 3" xfId="18051"/>
    <cellStyle name="1_BC nam 2007 (UB)_Book1_Hoan chinh KH 2012 Von ho tro co MT_Ke hoach 2012 theo doi (giai ngan 30.6.12) 2 4" xfId="18052"/>
    <cellStyle name="1_BC nam 2007 (UB)_Book1_Hoan chinh KH 2012 Von ho tro co MT_Ke hoach 2012 theo doi (giai ngan 30.6.12) 2 4 2" xfId="18053"/>
    <cellStyle name="1_BC nam 2007 (UB)_Book1_Hoan chinh KH 2012 Von ho tro co MT_Ke hoach 2012 theo doi (giai ngan 30.6.12) 2 4 3" xfId="18054"/>
    <cellStyle name="1_BC nam 2007 (UB)_Book1_Hoan chinh KH 2012 Von ho tro co MT_Ke hoach 2012 theo doi (giai ngan 30.6.12) 2 5" xfId="18055"/>
    <cellStyle name="1_BC nam 2007 (UB)_Book1_Hoan chinh KH 2012 Von ho tro co MT_Ke hoach 2012 theo doi (giai ngan 30.6.12) 2 6" xfId="18056"/>
    <cellStyle name="1_BC nam 2007 (UB)_Book1_Hoan chinh KH 2012 Von ho tro co MT_Ke hoach 2012 theo doi (giai ngan 30.6.12) 3" xfId="18057"/>
    <cellStyle name="1_BC nam 2007 (UB)_Book1_Hoan chinh KH 2012 Von ho tro co MT_Ke hoach 2012 theo doi (giai ngan 30.6.12) 3 2" xfId="18058"/>
    <cellStyle name="1_BC nam 2007 (UB)_Book1_Hoan chinh KH 2012 Von ho tro co MT_Ke hoach 2012 theo doi (giai ngan 30.6.12) 3 2 2" xfId="18059"/>
    <cellStyle name="1_BC nam 2007 (UB)_Book1_Hoan chinh KH 2012 Von ho tro co MT_Ke hoach 2012 theo doi (giai ngan 30.6.12) 3 2 3" xfId="18060"/>
    <cellStyle name="1_BC nam 2007 (UB)_Book1_Hoan chinh KH 2012 Von ho tro co MT_Ke hoach 2012 theo doi (giai ngan 30.6.12) 3 3" xfId="18061"/>
    <cellStyle name="1_BC nam 2007 (UB)_Book1_Hoan chinh KH 2012 Von ho tro co MT_Ke hoach 2012 theo doi (giai ngan 30.6.12) 3 3 2" xfId="18062"/>
    <cellStyle name="1_BC nam 2007 (UB)_Book1_Hoan chinh KH 2012 Von ho tro co MT_Ke hoach 2012 theo doi (giai ngan 30.6.12) 3 3 3" xfId="18063"/>
    <cellStyle name="1_BC nam 2007 (UB)_Book1_Hoan chinh KH 2012 Von ho tro co MT_Ke hoach 2012 theo doi (giai ngan 30.6.12) 3 4" xfId="18064"/>
    <cellStyle name="1_BC nam 2007 (UB)_Book1_Hoan chinh KH 2012 Von ho tro co MT_Ke hoach 2012 theo doi (giai ngan 30.6.12) 3 4 2" xfId="18065"/>
    <cellStyle name="1_BC nam 2007 (UB)_Book1_Hoan chinh KH 2012 Von ho tro co MT_Ke hoach 2012 theo doi (giai ngan 30.6.12) 3 4 3" xfId="18066"/>
    <cellStyle name="1_BC nam 2007 (UB)_Book1_Hoan chinh KH 2012 Von ho tro co MT_Ke hoach 2012 theo doi (giai ngan 30.6.12) 3 5" xfId="18067"/>
    <cellStyle name="1_BC nam 2007 (UB)_Book1_Hoan chinh KH 2012 Von ho tro co MT_Ke hoach 2012 theo doi (giai ngan 30.6.12) 3 6" xfId="18068"/>
    <cellStyle name="1_BC nam 2007 (UB)_Book1_Hoan chinh KH 2012 Von ho tro co MT_Ke hoach 2012 theo doi (giai ngan 30.6.12) 4" xfId="18069"/>
    <cellStyle name="1_BC nam 2007 (UB)_Book1_Hoan chinh KH 2012 Von ho tro co MT_Ke hoach 2012 theo doi (giai ngan 30.6.12) 4 2" xfId="18070"/>
    <cellStyle name="1_BC nam 2007 (UB)_Book1_Hoan chinh KH 2012 Von ho tro co MT_Ke hoach 2012 theo doi (giai ngan 30.6.12) 4 3" xfId="18071"/>
    <cellStyle name="1_BC nam 2007 (UB)_Book1_Hoan chinh KH 2012 Von ho tro co MT_Ke hoach 2012 theo doi (giai ngan 30.6.12) 5" xfId="18072"/>
    <cellStyle name="1_BC nam 2007 (UB)_Book1_Hoan chinh KH 2012 Von ho tro co MT_Ke hoach 2012 theo doi (giai ngan 30.6.12) 5 2" xfId="18073"/>
    <cellStyle name="1_BC nam 2007 (UB)_Book1_Hoan chinh KH 2012 Von ho tro co MT_Ke hoach 2012 theo doi (giai ngan 30.6.12) 5 3" xfId="18074"/>
    <cellStyle name="1_BC nam 2007 (UB)_Book1_Hoan chinh KH 2012 Von ho tro co MT_Ke hoach 2012 theo doi (giai ngan 30.6.12) 6" xfId="18075"/>
    <cellStyle name="1_BC nam 2007 (UB)_Book1_Hoan chinh KH 2012 Von ho tro co MT_Ke hoach 2012 theo doi (giai ngan 30.6.12) 6 2" xfId="18076"/>
    <cellStyle name="1_BC nam 2007 (UB)_Book1_Hoan chinh KH 2012 Von ho tro co MT_Ke hoach 2012 theo doi (giai ngan 30.6.12) 6 3" xfId="18077"/>
    <cellStyle name="1_BC nam 2007 (UB)_Book1_Hoan chinh KH 2012 Von ho tro co MT_Ke hoach 2012 theo doi (giai ngan 30.6.12) 7" xfId="18078"/>
    <cellStyle name="1_BC nam 2007 (UB)_Book1_Hoan chinh KH 2012 Von ho tro co MT_Ke hoach 2012 theo doi (giai ngan 30.6.12) 8" xfId="18079"/>
    <cellStyle name="1_BC nam 2007 (UB)_Book1_Ke hoach 2012 (theo doi)" xfId="4790"/>
    <cellStyle name="1_BC nam 2007 (UB)_Book1_Ke hoach 2012 (theo doi) 2" xfId="4791"/>
    <cellStyle name="1_BC nam 2007 (UB)_Book1_Ke hoach 2012 (theo doi) 2 2" xfId="18080"/>
    <cellStyle name="1_BC nam 2007 (UB)_Book1_Ke hoach 2012 (theo doi) 2 2 2" xfId="18081"/>
    <cellStyle name="1_BC nam 2007 (UB)_Book1_Ke hoach 2012 (theo doi) 2 2 3" xfId="18082"/>
    <cellStyle name="1_BC nam 2007 (UB)_Book1_Ke hoach 2012 (theo doi) 2 3" xfId="18083"/>
    <cellStyle name="1_BC nam 2007 (UB)_Book1_Ke hoach 2012 (theo doi) 2 3 2" xfId="18084"/>
    <cellStyle name="1_BC nam 2007 (UB)_Book1_Ke hoach 2012 (theo doi) 2 3 3" xfId="18085"/>
    <cellStyle name="1_BC nam 2007 (UB)_Book1_Ke hoach 2012 (theo doi) 2 4" xfId="18086"/>
    <cellStyle name="1_BC nam 2007 (UB)_Book1_Ke hoach 2012 (theo doi) 2 4 2" xfId="18087"/>
    <cellStyle name="1_BC nam 2007 (UB)_Book1_Ke hoach 2012 (theo doi) 2 4 3" xfId="18088"/>
    <cellStyle name="1_BC nam 2007 (UB)_Book1_Ke hoach 2012 (theo doi) 2 5" xfId="18089"/>
    <cellStyle name="1_BC nam 2007 (UB)_Book1_Ke hoach 2012 (theo doi) 2 6" xfId="18090"/>
    <cellStyle name="1_BC nam 2007 (UB)_Book1_Ke hoach 2012 (theo doi) 3" xfId="18091"/>
    <cellStyle name="1_BC nam 2007 (UB)_Book1_Ke hoach 2012 (theo doi) 3 2" xfId="18092"/>
    <cellStyle name="1_BC nam 2007 (UB)_Book1_Ke hoach 2012 (theo doi) 3 2 2" xfId="18093"/>
    <cellStyle name="1_BC nam 2007 (UB)_Book1_Ke hoach 2012 (theo doi) 3 2 3" xfId="18094"/>
    <cellStyle name="1_BC nam 2007 (UB)_Book1_Ke hoach 2012 (theo doi) 3 3" xfId="18095"/>
    <cellStyle name="1_BC nam 2007 (UB)_Book1_Ke hoach 2012 (theo doi) 3 3 2" xfId="18096"/>
    <cellStyle name="1_BC nam 2007 (UB)_Book1_Ke hoach 2012 (theo doi) 3 3 3" xfId="18097"/>
    <cellStyle name="1_BC nam 2007 (UB)_Book1_Ke hoach 2012 (theo doi) 3 4" xfId="18098"/>
    <cellStyle name="1_BC nam 2007 (UB)_Book1_Ke hoach 2012 (theo doi) 3 4 2" xfId="18099"/>
    <cellStyle name="1_BC nam 2007 (UB)_Book1_Ke hoach 2012 (theo doi) 3 4 3" xfId="18100"/>
    <cellStyle name="1_BC nam 2007 (UB)_Book1_Ke hoach 2012 (theo doi) 3 5" xfId="18101"/>
    <cellStyle name="1_BC nam 2007 (UB)_Book1_Ke hoach 2012 (theo doi) 3 6" xfId="18102"/>
    <cellStyle name="1_BC nam 2007 (UB)_Book1_Ke hoach 2012 (theo doi) 4" xfId="18103"/>
    <cellStyle name="1_BC nam 2007 (UB)_Book1_Ke hoach 2012 (theo doi) 4 2" xfId="18104"/>
    <cellStyle name="1_BC nam 2007 (UB)_Book1_Ke hoach 2012 (theo doi) 4 3" xfId="18105"/>
    <cellStyle name="1_BC nam 2007 (UB)_Book1_Ke hoach 2012 (theo doi) 5" xfId="18106"/>
    <cellStyle name="1_BC nam 2007 (UB)_Book1_Ke hoach 2012 (theo doi) 5 2" xfId="18107"/>
    <cellStyle name="1_BC nam 2007 (UB)_Book1_Ke hoach 2012 (theo doi) 5 3" xfId="18108"/>
    <cellStyle name="1_BC nam 2007 (UB)_Book1_Ke hoach 2012 (theo doi) 6" xfId="18109"/>
    <cellStyle name="1_BC nam 2007 (UB)_Book1_Ke hoach 2012 (theo doi) 6 2" xfId="18110"/>
    <cellStyle name="1_BC nam 2007 (UB)_Book1_Ke hoach 2012 (theo doi) 6 3" xfId="18111"/>
    <cellStyle name="1_BC nam 2007 (UB)_Book1_Ke hoach 2012 (theo doi) 7" xfId="18112"/>
    <cellStyle name="1_BC nam 2007 (UB)_Book1_Ke hoach 2012 (theo doi) 8" xfId="18113"/>
    <cellStyle name="1_BC nam 2007 (UB)_Book1_Ke hoach 2012 theo doi (giai ngan 30.6.12)" xfId="4792"/>
    <cellStyle name="1_BC nam 2007 (UB)_Book1_Ke hoach 2012 theo doi (giai ngan 30.6.12) 2" xfId="4793"/>
    <cellStyle name="1_BC nam 2007 (UB)_Book1_Ke hoach 2012 theo doi (giai ngan 30.6.12) 2 2" xfId="18114"/>
    <cellStyle name="1_BC nam 2007 (UB)_Book1_Ke hoach 2012 theo doi (giai ngan 30.6.12) 2 2 2" xfId="18115"/>
    <cellStyle name="1_BC nam 2007 (UB)_Book1_Ke hoach 2012 theo doi (giai ngan 30.6.12) 2 2 3" xfId="18116"/>
    <cellStyle name="1_BC nam 2007 (UB)_Book1_Ke hoach 2012 theo doi (giai ngan 30.6.12) 2 3" xfId="18117"/>
    <cellStyle name="1_BC nam 2007 (UB)_Book1_Ke hoach 2012 theo doi (giai ngan 30.6.12) 2 3 2" xfId="18118"/>
    <cellStyle name="1_BC nam 2007 (UB)_Book1_Ke hoach 2012 theo doi (giai ngan 30.6.12) 2 3 3" xfId="18119"/>
    <cellStyle name="1_BC nam 2007 (UB)_Book1_Ke hoach 2012 theo doi (giai ngan 30.6.12) 2 4" xfId="18120"/>
    <cellStyle name="1_BC nam 2007 (UB)_Book1_Ke hoach 2012 theo doi (giai ngan 30.6.12) 2 4 2" xfId="18121"/>
    <cellStyle name="1_BC nam 2007 (UB)_Book1_Ke hoach 2012 theo doi (giai ngan 30.6.12) 2 4 3" xfId="18122"/>
    <cellStyle name="1_BC nam 2007 (UB)_Book1_Ke hoach 2012 theo doi (giai ngan 30.6.12) 2 5" xfId="18123"/>
    <cellStyle name="1_BC nam 2007 (UB)_Book1_Ke hoach 2012 theo doi (giai ngan 30.6.12) 2 6" xfId="18124"/>
    <cellStyle name="1_BC nam 2007 (UB)_Book1_Ke hoach 2012 theo doi (giai ngan 30.6.12) 3" xfId="18125"/>
    <cellStyle name="1_BC nam 2007 (UB)_Book1_Ke hoach 2012 theo doi (giai ngan 30.6.12) 3 2" xfId="18126"/>
    <cellStyle name="1_BC nam 2007 (UB)_Book1_Ke hoach 2012 theo doi (giai ngan 30.6.12) 3 2 2" xfId="18127"/>
    <cellStyle name="1_BC nam 2007 (UB)_Book1_Ke hoach 2012 theo doi (giai ngan 30.6.12) 3 2 3" xfId="18128"/>
    <cellStyle name="1_BC nam 2007 (UB)_Book1_Ke hoach 2012 theo doi (giai ngan 30.6.12) 3 3" xfId="18129"/>
    <cellStyle name="1_BC nam 2007 (UB)_Book1_Ke hoach 2012 theo doi (giai ngan 30.6.12) 3 3 2" xfId="18130"/>
    <cellStyle name="1_BC nam 2007 (UB)_Book1_Ke hoach 2012 theo doi (giai ngan 30.6.12) 3 3 3" xfId="18131"/>
    <cellStyle name="1_BC nam 2007 (UB)_Book1_Ke hoach 2012 theo doi (giai ngan 30.6.12) 3 4" xfId="18132"/>
    <cellStyle name="1_BC nam 2007 (UB)_Book1_Ke hoach 2012 theo doi (giai ngan 30.6.12) 3 4 2" xfId="18133"/>
    <cellStyle name="1_BC nam 2007 (UB)_Book1_Ke hoach 2012 theo doi (giai ngan 30.6.12) 3 4 3" xfId="18134"/>
    <cellStyle name="1_BC nam 2007 (UB)_Book1_Ke hoach 2012 theo doi (giai ngan 30.6.12) 3 5" xfId="18135"/>
    <cellStyle name="1_BC nam 2007 (UB)_Book1_Ke hoach 2012 theo doi (giai ngan 30.6.12) 3 6" xfId="18136"/>
    <cellStyle name="1_BC nam 2007 (UB)_Book1_Ke hoach 2012 theo doi (giai ngan 30.6.12) 4" xfId="18137"/>
    <cellStyle name="1_BC nam 2007 (UB)_Book1_Ke hoach 2012 theo doi (giai ngan 30.6.12) 4 2" xfId="18138"/>
    <cellStyle name="1_BC nam 2007 (UB)_Book1_Ke hoach 2012 theo doi (giai ngan 30.6.12) 4 3" xfId="18139"/>
    <cellStyle name="1_BC nam 2007 (UB)_Book1_Ke hoach 2012 theo doi (giai ngan 30.6.12) 5" xfId="18140"/>
    <cellStyle name="1_BC nam 2007 (UB)_Book1_Ke hoach 2012 theo doi (giai ngan 30.6.12) 5 2" xfId="18141"/>
    <cellStyle name="1_BC nam 2007 (UB)_Book1_Ke hoach 2012 theo doi (giai ngan 30.6.12) 5 3" xfId="18142"/>
    <cellStyle name="1_BC nam 2007 (UB)_Book1_Ke hoach 2012 theo doi (giai ngan 30.6.12) 6" xfId="18143"/>
    <cellStyle name="1_BC nam 2007 (UB)_Book1_Ke hoach 2012 theo doi (giai ngan 30.6.12) 6 2" xfId="18144"/>
    <cellStyle name="1_BC nam 2007 (UB)_Book1_Ke hoach 2012 theo doi (giai ngan 30.6.12) 6 3" xfId="18145"/>
    <cellStyle name="1_BC nam 2007 (UB)_Book1_Ke hoach 2012 theo doi (giai ngan 30.6.12) 7" xfId="18146"/>
    <cellStyle name="1_BC nam 2007 (UB)_Book1_Ke hoach 2012 theo doi (giai ngan 30.6.12) 8" xfId="18147"/>
    <cellStyle name="1_BC nam 2007 (UB)_Chi tieu 5 nam" xfId="4794"/>
    <cellStyle name="1_BC nam 2007 (UB)_Chi tieu 5 nam 2" xfId="18148"/>
    <cellStyle name="1_BC nam 2007 (UB)_Chi tieu 5 nam 2 2" xfId="18149"/>
    <cellStyle name="1_BC nam 2007 (UB)_Chi tieu 5 nam 2 2 2" xfId="18150"/>
    <cellStyle name="1_BC nam 2007 (UB)_Chi tieu 5 nam 2 2 3" xfId="18151"/>
    <cellStyle name="1_BC nam 2007 (UB)_Chi tieu 5 nam 2 3" xfId="18152"/>
    <cellStyle name="1_BC nam 2007 (UB)_Chi tieu 5 nam 2 3 2" xfId="18153"/>
    <cellStyle name="1_BC nam 2007 (UB)_Chi tieu 5 nam 2 3 3" xfId="18154"/>
    <cellStyle name="1_BC nam 2007 (UB)_Chi tieu 5 nam 2 4" xfId="18155"/>
    <cellStyle name="1_BC nam 2007 (UB)_Chi tieu 5 nam 2 4 2" xfId="18156"/>
    <cellStyle name="1_BC nam 2007 (UB)_Chi tieu 5 nam 2 4 3" xfId="18157"/>
    <cellStyle name="1_BC nam 2007 (UB)_Chi tieu 5 nam 2 5" xfId="18158"/>
    <cellStyle name="1_BC nam 2007 (UB)_Chi tieu 5 nam 2 6" xfId="18159"/>
    <cellStyle name="1_BC nam 2007 (UB)_Chi tieu 5 nam 3" xfId="18160"/>
    <cellStyle name="1_BC nam 2007 (UB)_Chi tieu 5 nam 3 2" xfId="18161"/>
    <cellStyle name="1_BC nam 2007 (UB)_Chi tieu 5 nam 3 3" xfId="18162"/>
    <cellStyle name="1_BC nam 2007 (UB)_Chi tieu 5 nam 4" xfId="18163"/>
    <cellStyle name="1_BC nam 2007 (UB)_Chi tieu 5 nam 4 2" xfId="18164"/>
    <cellStyle name="1_BC nam 2007 (UB)_Chi tieu 5 nam 4 3" xfId="18165"/>
    <cellStyle name="1_BC nam 2007 (UB)_Chi tieu 5 nam 5" xfId="18166"/>
    <cellStyle name="1_BC nam 2007 (UB)_Chi tieu 5 nam 5 2" xfId="18167"/>
    <cellStyle name="1_BC nam 2007 (UB)_Chi tieu 5 nam 5 3" xfId="18168"/>
    <cellStyle name="1_BC nam 2007 (UB)_Chi tieu 5 nam 6" xfId="18169"/>
    <cellStyle name="1_BC nam 2007 (UB)_Chi tieu 5 nam 7" xfId="18170"/>
    <cellStyle name="1_BC nam 2007 (UB)_Chi tieu 5 nam_BC cong trinh trong diem" xfId="4795"/>
    <cellStyle name="1_BC nam 2007 (UB)_Chi tieu 5 nam_BC cong trinh trong diem 2" xfId="18171"/>
    <cellStyle name="1_BC nam 2007 (UB)_Chi tieu 5 nam_BC cong trinh trong diem 2 2" xfId="18172"/>
    <cellStyle name="1_BC nam 2007 (UB)_Chi tieu 5 nam_BC cong trinh trong diem 2 2 2" xfId="18173"/>
    <cellStyle name="1_BC nam 2007 (UB)_Chi tieu 5 nam_BC cong trinh trong diem 2 2 3" xfId="18174"/>
    <cellStyle name="1_BC nam 2007 (UB)_Chi tieu 5 nam_BC cong trinh trong diem 2 3" xfId="18175"/>
    <cellStyle name="1_BC nam 2007 (UB)_Chi tieu 5 nam_BC cong trinh trong diem 2 3 2" xfId="18176"/>
    <cellStyle name="1_BC nam 2007 (UB)_Chi tieu 5 nam_BC cong trinh trong diem 2 3 3" xfId="18177"/>
    <cellStyle name="1_BC nam 2007 (UB)_Chi tieu 5 nam_BC cong trinh trong diem 2 4" xfId="18178"/>
    <cellStyle name="1_BC nam 2007 (UB)_Chi tieu 5 nam_BC cong trinh trong diem 2 4 2" xfId="18179"/>
    <cellStyle name="1_BC nam 2007 (UB)_Chi tieu 5 nam_BC cong trinh trong diem 2 4 3" xfId="18180"/>
    <cellStyle name="1_BC nam 2007 (UB)_Chi tieu 5 nam_BC cong trinh trong diem 2 5" xfId="18181"/>
    <cellStyle name="1_BC nam 2007 (UB)_Chi tieu 5 nam_BC cong trinh trong diem 2 6" xfId="18182"/>
    <cellStyle name="1_BC nam 2007 (UB)_Chi tieu 5 nam_BC cong trinh trong diem 3" xfId="18183"/>
    <cellStyle name="1_BC nam 2007 (UB)_Chi tieu 5 nam_BC cong trinh trong diem 3 2" xfId="18184"/>
    <cellStyle name="1_BC nam 2007 (UB)_Chi tieu 5 nam_BC cong trinh trong diem 3 3" xfId="18185"/>
    <cellStyle name="1_BC nam 2007 (UB)_Chi tieu 5 nam_BC cong trinh trong diem 4" xfId="18186"/>
    <cellStyle name="1_BC nam 2007 (UB)_Chi tieu 5 nam_BC cong trinh trong diem 4 2" xfId="18187"/>
    <cellStyle name="1_BC nam 2007 (UB)_Chi tieu 5 nam_BC cong trinh trong diem 4 3" xfId="18188"/>
    <cellStyle name="1_BC nam 2007 (UB)_Chi tieu 5 nam_BC cong trinh trong diem 5" xfId="18189"/>
    <cellStyle name="1_BC nam 2007 (UB)_Chi tieu 5 nam_BC cong trinh trong diem 5 2" xfId="18190"/>
    <cellStyle name="1_BC nam 2007 (UB)_Chi tieu 5 nam_BC cong trinh trong diem 5 3" xfId="18191"/>
    <cellStyle name="1_BC nam 2007 (UB)_Chi tieu 5 nam_BC cong trinh trong diem 6" xfId="18192"/>
    <cellStyle name="1_BC nam 2007 (UB)_Chi tieu 5 nam_BC cong trinh trong diem 7" xfId="18193"/>
    <cellStyle name="1_BC nam 2007 (UB)_Chi tieu 5 nam_BC cong trinh trong diem_BC von DTPT 6 thang 2012" xfId="4796"/>
    <cellStyle name="1_BC nam 2007 (UB)_Chi tieu 5 nam_BC cong trinh trong diem_BC von DTPT 6 thang 2012 2" xfId="18194"/>
    <cellStyle name="1_BC nam 2007 (UB)_Chi tieu 5 nam_BC cong trinh trong diem_BC von DTPT 6 thang 2012 2 2" xfId="18195"/>
    <cellStyle name="1_BC nam 2007 (UB)_Chi tieu 5 nam_BC cong trinh trong diem_BC von DTPT 6 thang 2012 2 2 2" xfId="18196"/>
    <cellStyle name="1_BC nam 2007 (UB)_Chi tieu 5 nam_BC cong trinh trong diem_BC von DTPT 6 thang 2012 2 2 3" xfId="18197"/>
    <cellStyle name="1_BC nam 2007 (UB)_Chi tieu 5 nam_BC cong trinh trong diem_BC von DTPT 6 thang 2012 2 3" xfId="18198"/>
    <cellStyle name="1_BC nam 2007 (UB)_Chi tieu 5 nam_BC cong trinh trong diem_BC von DTPT 6 thang 2012 2 3 2" xfId="18199"/>
    <cellStyle name="1_BC nam 2007 (UB)_Chi tieu 5 nam_BC cong trinh trong diem_BC von DTPT 6 thang 2012 2 3 3" xfId="18200"/>
    <cellStyle name="1_BC nam 2007 (UB)_Chi tieu 5 nam_BC cong trinh trong diem_BC von DTPT 6 thang 2012 2 4" xfId="18201"/>
    <cellStyle name="1_BC nam 2007 (UB)_Chi tieu 5 nam_BC cong trinh trong diem_BC von DTPT 6 thang 2012 2 4 2" xfId="18202"/>
    <cellStyle name="1_BC nam 2007 (UB)_Chi tieu 5 nam_BC cong trinh trong diem_BC von DTPT 6 thang 2012 2 4 3" xfId="18203"/>
    <cellStyle name="1_BC nam 2007 (UB)_Chi tieu 5 nam_BC cong trinh trong diem_BC von DTPT 6 thang 2012 2 5" xfId="18204"/>
    <cellStyle name="1_BC nam 2007 (UB)_Chi tieu 5 nam_BC cong trinh trong diem_BC von DTPT 6 thang 2012 2 6" xfId="18205"/>
    <cellStyle name="1_BC nam 2007 (UB)_Chi tieu 5 nam_BC cong trinh trong diem_BC von DTPT 6 thang 2012 3" xfId="18206"/>
    <cellStyle name="1_BC nam 2007 (UB)_Chi tieu 5 nam_BC cong trinh trong diem_BC von DTPT 6 thang 2012 3 2" xfId="18207"/>
    <cellStyle name="1_BC nam 2007 (UB)_Chi tieu 5 nam_BC cong trinh trong diem_BC von DTPT 6 thang 2012 3 3" xfId="18208"/>
    <cellStyle name="1_BC nam 2007 (UB)_Chi tieu 5 nam_BC cong trinh trong diem_BC von DTPT 6 thang 2012 4" xfId="18209"/>
    <cellStyle name="1_BC nam 2007 (UB)_Chi tieu 5 nam_BC cong trinh trong diem_BC von DTPT 6 thang 2012 4 2" xfId="18210"/>
    <cellStyle name="1_BC nam 2007 (UB)_Chi tieu 5 nam_BC cong trinh trong diem_BC von DTPT 6 thang 2012 4 3" xfId="18211"/>
    <cellStyle name="1_BC nam 2007 (UB)_Chi tieu 5 nam_BC cong trinh trong diem_BC von DTPT 6 thang 2012 5" xfId="18212"/>
    <cellStyle name="1_BC nam 2007 (UB)_Chi tieu 5 nam_BC cong trinh trong diem_BC von DTPT 6 thang 2012 5 2" xfId="18213"/>
    <cellStyle name="1_BC nam 2007 (UB)_Chi tieu 5 nam_BC cong trinh trong diem_BC von DTPT 6 thang 2012 5 3" xfId="18214"/>
    <cellStyle name="1_BC nam 2007 (UB)_Chi tieu 5 nam_BC cong trinh trong diem_BC von DTPT 6 thang 2012 6" xfId="18215"/>
    <cellStyle name="1_BC nam 2007 (UB)_Chi tieu 5 nam_BC cong trinh trong diem_BC von DTPT 6 thang 2012 7" xfId="18216"/>
    <cellStyle name="1_BC nam 2007 (UB)_Chi tieu 5 nam_BC cong trinh trong diem_Bieu du thao QD von ho tro co MT" xfId="4797"/>
    <cellStyle name="1_BC nam 2007 (UB)_Chi tieu 5 nam_BC cong trinh trong diem_Bieu du thao QD von ho tro co MT 2" xfId="18217"/>
    <cellStyle name="1_BC nam 2007 (UB)_Chi tieu 5 nam_BC cong trinh trong diem_Bieu du thao QD von ho tro co MT 2 2" xfId="18218"/>
    <cellStyle name="1_BC nam 2007 (UB)_Chi tieu 5 nam_BC cong trinh trong diem_Bieu du thao QD von ho tro co MT 2 2 2" xfId="18219"/>
    <cellStyle name="1_BC nam 2007 (UB)_Chi tieu 5 nam_BC cong trinh trong diem_Bieu du thao QD von ho tro co MT 2 2 3" xfId="18220"/>
    <cellStyle name="1_BC nam 2007 (UB)_Chi tieu 5 nam_BC cong trinh trong diem_Bieu du thao QD von ho tro co MT 2 3" xfId="18221"/>
    <cellStyle name="1_BC nam 2007 (UB)_Chi tieu 5 nam_BC cong trinh trong diem_Bieu du thao QD von ho tro co MT 2 3 2" xfId="18222"/>
    <cellStyle name="1_BC nam 2007 (UB)_Chi tieu 5 nam_BC cong trinh trong diem_Bieu du thao QD von ho tro co MT 2 3 3" xfId="18223"/>
    <cellStyle name="1_BC nam 2007 (UB)_Chi tieu 5 nam_BC cong trinh trong diem_Bieu du thao QD von ho tro co MT 2 4" xfId="18224"/>
    <cellStyle name="1_BC nam 2007 (UB)_Chi tieu 5 nam_BC cong trinh trong diem_Bieu du thao QD von ho tro co MT 2 4 2" xfId="18225"/>
    <cellStyle name="1_BC nam 2007 (UB)_Chi tieu 5 nam_BC cong trinh trong diem_Bieu du thao QD von ho tro co MT 2 4 3" xfId="18226"/>
    <cellStyle name="1_BC nam 2007 (UB)_Chi tieu 5 nam_BC cong trinh trong diem_Bieu du thao QD von ho tro co MT 2 5" xfId="18227"/>
    <cellStyle name="1_BC nam 2007 (UB)_Chi tieu 5 nam_BC cong trinh trong diem_Bieu du thao QD von ho tro co MT 2 6" xfId="18228"/>
    <cellStyle name="1_BC nam 2007 (UB)_Chi tieu 5 nam_BC cong trinh trong diem_Bieu du thao QD von ho tro co MT 3" xfId="18229"/>
    <cellStyle name="1_BC nam 2007 (UB)_Chi tieu 5 nam_BC cong trinh trong diem_Bieu du thao QD von ho tro co MT 3 2" xfId="18230"/>
    <cellStyle name="1_BC nam 2007 (UB)_Chi tieu 5 nam_BC cong trinh trong diem_Bieu du thao QD von ho tro co MT 3 3" xfId="18231"/>
    <cellStyle name="1_BC nam 2007 (UB)_Chi tieu 5 nam_BC cong trinh trong diem_Bieu du thao QD von ho tro co MT 4" xfId="18232"/>
    <cellStyle name="1_BC nam 2007 (UB)_Chi tieu 5 nam_BC cong trinh trong diem_Bieu du thao QD von ho tro co MT 4 2" xfId="18233"/>
    <cellStyle name="1_BC nam 2007 (UB)_Chi tieu 5 nam_BC cong trinh trong diem_Bieu du thao QD von ho tro co MT 4 3" xfId="18234"/>
    <cellStyle name="1_BC nam 2007 (UB)_Chi tieu 5 nam_BC cong trinh trong diem_Bieu du thao QD von ho tro co MT 5" xfId="18235"/>
    <cellStyle name="1_BC nam 2007 (UB)_Chi tieu 5 nam_BC cong trinh trong diem_Bieu du thao QD von ho tro co MT 5 2" xfId="18236"/>
    <cellStyle name="1_BC nam 2007 (UB)_Chi tieu 5 nam_BC cong trinh trong diem_Bieu du thao QD von ho tro co MT 5 3" xfId="18237"/>
    <cellStyle name="1_BC nam 2007 (UB)_Chi tieu 5 nam_BC cong trinh trong diem_Bieu du thao QD von ho tro co MT 6" xfId="18238"/>
    <cellStyle name="1_BC nam 2007 (UB)_Chi tieu 5 nam_BC cong trinh trong diem_Bieu du thao QD von ho tro co MT 7" xfId="18239"/>
    <cellStyle name="1_BC nam 2007 (UB)_Chi tieu 5 nam_BC cong trinh trong diem_Ke hoach 2012 (theo doi)" xfId="4798"/>
    <cellStyle name="1_BC nam 2007 (UB)_Chi tieu 5 nam_BC cong trinh trong diem_Ke hoach 2012 (theo doi) 2" xfId="18240"/>
    <cellStyle name="1_BC nam 2007 (UB)_Chi tieu 5 nam_BC cong trinh trong diem_Ke hoach 2012 (theo doi) 2 2" xfId="18241"/>
    <cellStyle name="1_BC nam 2007 (UB)_Chi tieu 5 nam_BC cong trinh trong diem_Ke hoach 2012 (theo doi) 2 2 2" xfId="18242"/>
    <cellStyle name="1_BC nam 2007 (UB)_Chi tieu 5 nam_BC cong trinh trong diem_Ke hoach 2012 (theo doi) 2 2 3" xfId="18243"/>
    <cellStyle name="1_BC nam 2007 (UB)_Chi tieu 5 nam_BC cong trinh trong diem_Ke hoach 2012 (theo doi) 2 3" xfId="18244"/>
    <cellStyle name="1_BC nam 2007 (UB)_Chi tieu 5 nam_BC cong trinh trong diem_Ke hoach 2012 (theo doi) 2 3 2" xfId="18245"/>
    <cellStyle name="1_BC nam 2007 (UB)_Chi tieu 5 nam_BC cong trinh trong diem_Ke hoach 2012 (theo doi) 2 3 3" xfId="18246"/>
    <cellStyle name="1_BC nam 2007 (UB)_Chi tieu 5 nam_BC cong trinh trong diem_Ke hoach 2012 (theo doi) 2 4" xfId="18247"/>
    <cellStyle name="1_BC nam 2007 (UB)_Chi tieu 5 nam_BC cong trinh trong diem_Ke hoach 2012 (theo doi) 2 4 2" xfId="18248"/>
    <cellStyle name="1_BC nam 2007 (UB)_Chi tieu 5 nam_BC cong trinh trong diem_Ke hoach 2012 (theo doi) 2 4 3" xfId="18249"/>
    <cellStyle name="1_BC nam 2007 (UB)_Chi tieu 5 nam_BC cong trinh trong diem_Ke hoach 2012 (theo doi) 2 5" xfId="18250"/>
    <cellStyle name="1_BC nam 2007 (UB)_Chi tieu 5 nam_BC cong trinh trong diem_Ke hoach 2012 (theo doi) 2 6" xfId="18251"/>
    <cellStyle name="1_BC nam 2007 (UB)_Chi tieu 5 nam_BC cong trinh trong diem_Ke hoach 2012 (theo doi) 3" xfId="18252"/>
    <cellStyle name="1_BC nam 2007 (UB)_Chi tieu 5 nam_BC cong trinh trong diem_Ke hoach 2012 (theo doi) 3 2" xfId="18253"/>
    <cellStyle name="1_BC nam 2007 (UB)_Chi tieu 5 nam_BC cong trinh trong diem_Ke hoach 2012 (theo doi) 3 3" xfId="18254"/>
    <cellStyle name="1_BC nam 2007 (UB)_Chi tieu 5 nam_BC cong trinh trong diem_Ke hoach 2012 (theo doi) 4" xfId="18255"/>
    <cellStyle name="1_BC nam 2007 (UB)_Chi tieu 5 nam_BC cong trinh trong diem_Ke hoach 2012 (theo doi) 4 2" xfId="18256"/>
    <cellStyle name="1_BC nam 2007 (UB)_Chi tieu 5 nam_BC cong trinh trong diem_Ke hoach 2012 (theo doi) 4 3" xfId="18257"/>
    <cellStyle name="1_BC nam 2007 (UB)_Chi tieu 5 nam_BC cong trinh trong diem_Ke hoach 2012 (theo doi) 5" xfId="18258"/>
    <cellStyle name="1_BC nam 2007 (UB)_Chi tieu 5 nam_BC cong trinh trong diem_Ke hoach 2012 (theo doi) 5 2" xfId="18259"/>
    <cellStyle name="1_BC nam 2007 (UB)_Chi tieu 5 nam_BC cong trinh trong diem_Ke hoach 2012 (theo doi) 5 3" xfId="18260"/>
    <cellStyle name="1_BC nam 2007 (UB)_Chi tieu 5 nam_BC cong trinh trong diem_Ke hoach 2012 (theo doi) 6" xfId="18261"/>
    <cellStyle name="1_BC nam 2007 (UB)_Chi tieu 5 nam_BC cong trinh trong diem_Ke hoach 2012 (theo doi) 7" xfId="18262"/>
    <cellStyle name="1_BC nam 2007 (UB)_Chi tieu 5 nam_BC cong trinh trong diem_Ke hoach 2012 theo doi (giai ngan 30.6.12)" xfId="4799"/>
    <cellStyle name="1_BC nam 2007 (UB)_Chi tieu 5 nam_BC cong trinh trong diem_Ke hoach 2012 theo doi (giai ngan 30.6.12) 2" xfId="18263"/>
    <cellStyle name="1_BC nam 2007 (UB)_Chi tieu 5 nam_BC cong trinh trong diem_Ke hoach 2012 theo doi (giai ngan 30.6.12) 2 2" xfId="18264"/>
    <cellStyle name="1_BC nam 2007 (UB)_Chi tieu 5 nam_BC cong trinh trong diem_Ke hoach 2012 theo doi (giai ngan 30.6.12) 2 2 2" xfId="18265"/>
    <cellStyle name="1_BC nam 2007 (UB)_Chi tieu 5 nam_BC cong trinh trong diem_Ke hoach 2012 theo doi (giai ngan 30.6.12) 2 2 3" xfId="18266"/>
    <cellStyle name="1_BC nam 2007 (UB)_Chi tieu 5 nam_BC cong trinh trong diem_Ke hoach 2012 theo doi (giai ngan 30.6.12) 2 3" xfId="18267"/>
    <cellStyle name="1_BC nam 2007 (UB)_Chi tieu 5 nam_BC cong trinh trong diem_Ke hoach 2012 theo doi (giai ngan 30.6.12) 2 3 2" xfId="18268"/>
    <cellStyle name="1_BC nam 2007 (UB)_Chi tieu 5 nam_BC cong trinh trong diem_Ke hoach 2012 theo doi (giai ngan 30.6.12) 2 3 3" xfId="18269"/>
    <cellStyle name="1_BC nam 2007 (UB)_Chi tieu 5 nam_BC cong trinh trong diem_Ke hoach 2012 theo doi (giai ngan 30.6.12) 2 4" xfId="18270"/>
    <cellStyle name="1_BC nam 2007 (UB)_Chi tieu 5 nam_BC cong trinh trong diem_Ke hoach 2012 theo doi (giai ngan 30.6.12) 2 4 2" xfId="18271"/>
    <cellStyle name="1_BC nam 2007 (UB)_Chi tieu 5 nam_BC cong trinh trong diem_Ke hoach 2012 theo doi (giai ngan 30.6.12) 2 4 3" xfId="18272"/>
    <cellStyle name="1_BC nam 2007 (UB)_Chi tieu 5 nam_BC cong trinh trong diem_Ke hoach 2012 theo doi (giai ngan 30.6.12) 2 5" xfId="18273"/>
    <cellStyle name="1_BC nam 2007 (UB)_Chi tieu 5 nam_BC cong trinh trong diem_Ke hoach 2012 theo doi (giai ngan 30.6.12) 2 6" xfId="18274"/>
    <cellStyle name="1_BC nam 2007 (UB)_Chi tieu 5 nam_BC cong trinh trong diem_Ke hoach 2012 theo doi (giai ngan 30.6.12) 3" xfId="18275"/>
    <cellStyle name="1_BC nam 2007 (UB)_Chi tieu 5 nam_BC cong trinh trong diem_Ke hoach 2012 theo doi (giai ngan 30.6.12) 3 2" xfId="18276"/>
    <cellStyle name="1_BC nam 2007 (UB)_Chi tieu 5 nam_BC cong trinh trong diem_Ke hoach 2012 theo doi (giai ngan 30.6.12) 3 3" xfId="18277"/>
    <cellStyle name="1_BC nam 2007 (UB)_Chi tieu 5 nam_BC cong trinh trong diem_Ke hoach 2012 theo doi (giai ngan 30.6.12) 4" xfId="18278"/>
    <cellStyle name="1_BC nam 2007 (UB)_Chi tieu 5 nam_BC cong trinh trong diem_Ke hoach 2012 theo doi (giai ngan 30.6.12) 4 2" xfId="18279"/>
    <cellStyle name="1_BC nam 2007 (UB)_Chi tieu 5 nam_BC cong trinh trong diem_Ke hoach 2012 theo doi (giai ngan 30.6.12) 4 3" xfId="18280"/>
    <cellStyle name="1_BC nam 2007 (UB)_Chi tieu 5 nam_BC cong trinh trong diem_Ke hoach 2012 theo doi (giai ngan 30.6.12) 5" xfId="18281"/>
    <cellStyle name="1_BC nam 2007 (UB)_Chi tieu 5 nam_BC cong trinh trong diem_Ke hoach 2012 theo doi (giai ngan 30.6.12) 5 2" xfId="18282"/>
    <cellStyle name="1_BC nam 2007 (UB)_Chi tieu 5 nam_BC cong trinh trong diem_Ke hoach 2012 theo doi (giai ngan 30.6.12) 5 3" xfId="18283"/>
    <cellStyle name="1_BC nam 2007 (UB)_Chi tieu 5 nam_BC cong trinh trong diem_Ke hoach 2012 theo doi (giai ngan 30.6.12) 6" xfId="18284"/>
    <cellStyle name="1_BC nam 2007 (UB)_Chi tieu 5 nam_BC cong trinh trong diem_Ke hoach 2012 theo doi (giai ngan 30.6.12) 7" xfId="18285"/>
    <cellStyle name="1_BC nam 2007 (UB)_Chi tieu 5 nam_BC von DTPT 6 thang 2012" xfId="4800"/>
    <cellStyle name="1_BC nam 2007 (UB)_Chi tieu 5 nam_BC von DTPT 6 thang 2012 2" xfId="18286"/>
    <cellStyle name="1_BC nam 2007 (UB)_Chi tieu 5 nam_BC von DTPT 6 thang 2012 2 2" xfId="18287"/>
    <cellStyle name="1_BC nam 2007 (UB)_Chi tieu 5 nam_BC von DTPT 6 thang 2012 2 2 2" xfId="18288"/>
    <cellStyle name="1_BC nam 2007 (UB)_Chi tieu 5 nam_BC von DTPT 6 thang 2012 2 2 3" xfId="18289"/>
    <cellStyle name="1_BC nam 2007 (UB)_Chi tieu 5 nam_BC von DTPT 6 thang 2012 2 3" xfId="18290"/>
    <cellStyle name="1_BC nam 2007 (UB)_Chi tieu 5 nam_BC von DTPT 6 thang 2012 2 3 2" xfId="18291"/>
    <cellStyle name="1_BC nam 2007 (UB)_Chi tieu 5 nam_BC von DTPT 6 thang 2012 2 3 3" xfId="18292"/>
    <cellStyle name="1_BC nam 2007 (UB)_Chi tieu 5 nam_BC von DTPT 6 thang 2012 2 4" xfId="18293"/>
    <cellStyle name="1_BC nam 2007 (UB)_Chi tieu 5 nam_BC von DTPT 6 thang 2012 2 4 2" xfId="18294"/>
    <cellStyle name="1_BC nam 2007 (UB)_Chi tieu 5 nam_BC von DTPT 6 thang 2012 2 4 3" xfId="18295"/>
    <cellStyle name="1_BC nam 2007 (UB)_Chi tieu 5 nam_BC von DTPT 6 thang 2012 2 5" xfId="18296"/>
    <cellStyle name="1_BC nam 2007 (UB)_Chi tieu 5 nam_BC von DTPT 6 thang 2012 2 6" xfId="18297"/>
    <cellStyle name="1_BC nam 2007 (UB)_Chi tieu 5 nam_BC von DTPT 6 thang 2012 3" xfId="18298"/>
    <cellStyle name="1_BC nam 2007 (UB)_Chi tieu 5 nam_BC von DTPT 6 thang 2012 3 2" xfId="18299"/>
    <cellStyle name="1_BC nam 2007 (UB)_Chi tieu 5 nam_BC von DTPT 6 thang 2012 3 3" xfId="18300"/>
    <cellStyle name="1_BC nam 2007 (UB)_Chi tieu 5 nam_BC von DTPT 6 thang 2012 4" xfId="18301"/>
    <cellStyle name="1_BC nam 2007 (UB)_Chi tieu 5 nam_BC von DTPT 6 thang 2012 4 2" xfId="18302"/>
    <cellStyle name="1_BC nam 2007 (UB)_Chi tieu 5 nam_BC von DTPT 6 thang 2012 4 3" xfId="18303"/>
    <cellStyle name="1_BC nam 2007 (UB)_Chi tieu 5 nam_BC von DTPT 6 thang 2012 5" xfId="18304"/>
    <cellStyle name="1_BC nam 2007 (UB)_Chi tieu 5 nam_BC von DTPT 6 thang 2012 5 2" xfId="18305"/>
    <cellStyle name="1_BC nam 2007 (UB)_Chi tieu 5 nam_BC von DTPT 6 thang 2012 5 3" xfId="18306"/>
    <cellStyle name="1_BC nam 2007 (UB)_Chi tieu 5 nam_BC von DTPT 6 thang 2012 6" xfId="18307"/>
    <cellStyle name="1_BC nam 2007 (UB)_Chi tieu 5 nam_BC von DTPT 6 thang 2012 7" xfId="18308"/>
    <cellStyle name="1_BC nam 2007 (UB)_Chi tieu 5 nam_Bieu du thao QD von ho tro co MT" xfId="4801"/>
    <cellStyle name="1_BC nam 2007 (UB)_Chi tieu 5 nam_Bieu du thao QD von ho tro co MT 2" xfId="18309"/>
    <cellStyle name="1_BC nam 2007 (UB)_Chi tieu 5 nam_Bieu du thao QD von ho tro co MT 2 2" xfId="18310"/>
    <cellStyle name="1_BC nam 2007 (UB)_Chi tieu 5 nam_Bieu du thao QD von ho tro co MT 2 2 2" xfId="18311"/>
    <cellStyle name="1_BC nam 2007 (UB)_Chi tieu 5 nam_Bieu du thao QD von ho tro co MT 2 2 3" xfId="18312"/>
    <cellStyle name="1_BC nam 2007 (UB)_Chi tieu 5 nam_Bieu du thao QD von ho tro co MT 2 3" xfId="18313"/>
    <cellStyle name="1_BC nam 2007 (UB)_Chi tieu 5 nam_Bieu du thao QD von ho tro co MT 2 3 2" xfId="18314"/>
    <cellStyle name="1_BC nam 2007 (UB)_Chi tieu 5 nam_Bieu du thao QD von ho tro co MT 2 3 3" xfId="18315"/>
    <cellStyle name="1_BC nam 2007 (UB)_Chi tieu 5 nam_Bieu du thao QD von ho tro co MT 2 4" xfId="18316"/>
    <cellStyle name="1_BC nam 2007 (UB)_Chi tieu 5 nam_Bieu du thao QD von ho tro co MT 2 4 2" xfId="18317"/>
    <cellStyle name="1_BC nam 2007 (UB)_Chi tieu 5 nam_Bieu du thao QD von ho tro co MT 2 4 3" xfId="18318"/>
    <cellStyle name="1_BC nam 2007 (UB)_Chi tieu 5 nam_Bieu du thao QD von ho tro co MT 2 5" xfId="18319"/>
    <cellStyle name="1_BC nam 2007 (UB)_Chi tieu 5 nam_Bieu du thao QD von ho tro co MT 2 6" xfId="18320"/>
    <cellStyle name="1_BC nam 2007 (UB)_Chi tieu 5 nam_Bieu du thao QD von ho tro co MT 3" xfId="18321"/>
    <cellStyle name="1_BC nam 2007 (UB)_Chi tieu 5 nam_Bieu du thao QD von ho tro co MT 3 2" xfId="18322"/>
    <cellStyle name="1_BC nam 2007 (UB)_Chi tieu 5 nam_Bieu du thao QD von ho tro co MT 3 3" xfId="18323"/>
    <cellStyle name="1_BC nam 2007 (UB)_Chi tieu 5 nam_Bieu du thao QD von ho tro co MT 4" xfId="18324"/>
    <cellStyle name="1_BC nam 2007 (UB)_Chi tieu 5 nam_Bieu du thao QD von ho tro co MT 4 2" xfId="18325"/>
    <cellStyle name="1_BC nam 2007 (UB)_Chi tieu 5 nam_Bieu du thao QD von ho tro co MT 4 3" xfId="18326"/>
    <cellStyle name="1_BC nam 2007 (UB)_Chi tieu 5 nam_Bieu du thao QD von ho tro co MT 5" xfId="18327"/>
    <cellStyle name="1_BC nam 2007 (UB)_Chi tieu 5 nam_Bieu du thao QD von ho tro co MT 5 2" xfId="18328"/>
    <cellStyle name="1_BC nam 2007 (UB)_Chi tieu 5 nam_Bieu du thao QD von ho tro co MT 5 3" xfId="18329"/>
    <cellStyle name="1_BC nam 2007 (UB)_Chi tieu 5 nam_Bieu du thao QD von ho tro co MT 6" xfId="18330"/>
    <cellStyle name="1_BC nam 2007 (UB)_Chi tieu 5 nam_Bieu du thao QD von ho tro co MT 7" xfId="18331"/>
    <cellStyle name="1_BC nam 2007 (UB)_Chi tieu 5 nam_Ke hoach 2012 (theo doi)" xfId="4802"/>
    <cellStyle name="1_BC nam 2007 (UB)_Chi tieu 5 nam_Ke hoach 2012 (theo doi) 2" xfId="18332"/>
    <cellStyle name="1_BC nam 2007 (UB)_Chi tieu 5 nam_Ke hoach 2012 (theo doi) 2 2" xfId="18333"/>
    <cellStyle name="1_BC nam 2007 (UB)_Chi tieu 5 nam_Ke hoach 2012 (theo doi) 2 2 2" xfId="18334"/>
    <cellStyle name="1_BC nam 2007 (UB)_Chi tieu 5 nam_Ke hoach 2012 (theo doi) 2 2 3" xfId="18335"/>
    <cellStyle name="1_BC nam 2007 (UB)_Chi tieu 5 nam_Ke hoach 2012 (theo doi) 2 3" xfId="18336"/>
    <cellStyle name="1_BC nam 2007 (UB)_Chi tieu 5 nam_Ke hoach 2012 (theo doi) 2 3 2" xfId="18337"/>
    <cellStyle name="1_BC nam 2007 (UB)_Chi tieu 5 nam_Ke hoach 2012 (theo doi) 2 3 3" xfId="18338"/>
    <cellStyle name="1_BC nam 2007 (UB)_Chi tieu 5 nam_Ke hoach 2012 (theo doi) 2 4" xfId="18339"/>
    <cellStyle name="1_BC nam 2007 (UB)_Chi tieu 5 nam_Ke hoach 2012 (theo doi) 2 4 2" xfId="18340"/>
    <cellStyle name="1_BC nam 2007 (UB)_Chi tieu 5 nam_Ke hoach 2012 (theo doi) 2 4 3" xfId="18341"/>
    <cellStyle name="1_BC nam 2007 (UB)_Chi tieu 5 nam_Ke hoach 2012 (theo doi) 2 5" xfId="18342"/>
    <cellStyle name="1_BC nam 2007 (UB)_Chi tieu 5 nam_Ke hoach 2012 (theo doi) 2 6" xfId="18343"/>
    <cellStyle name="1_BC nam 2007 (UB)_Chi tieu 5 nam_Ke hoach 2012 (theo doi) 3" xfId="18344"/>
    <cellStyle name="1_BC nam 2007 (UB)_Chi tieu 5 nam_Ke hoach 2012 (theo doi) 3 2" xfId="18345"/>
    <cellStyle name="1_BC nam 2007 (UB)_Chi tieu 5 nam_Ke hoach 2012 (theo doi) 3 3" xfId="18346"/>
    <cellStyle name="1_BC nam 2007 (UB)_Chi tieu 5 nam_Ke hoach 2012 (theo doi) 4" xfId="18347"/>
    <cellStyle name="1_BC nam 2007 (UB)_Chi tieu 5 nam_Ke hoach 2012 (theo doi) 4 2" xfId="18348"/>
    <cellStyle name="1_BC nam 2007 (UB)_Chi tieu 5 nam_Ke hoach 2012 (theo doi) 4 3" xfId="18349"/>
    <cellStyle name="1_BC nam 2007 (UB)_Chi tieu 5 nam_Ke hoach 2012 (theo doi) 5" xfId="18350"/>
    <cellStyle name="1_BC nam 2007 (UB)_Chi tieu 5 nam_Ke hoach 2012 (theo doi) 5 2" xfId="18351"/>
    <cellStyle name="1_BC nam 2007 (UB)_Chi tieu 5 nam_Ke hoach 2012 (theo doi) 5 3" xfId="18352"/>
    <cellStyle name="1_BC nam 2007 (UB)_Chi tieu 5 nam_Ke hoach 2012 (theo doi) 6" xfId="18353"/>
    <cellStyle name="1_BC nam 2007 (UB)_Chi tieu 5 nam_Ke hoach 2012 (theo doi) 7" xfId="18354"/>
    <cellStyle name="1_BC nam 2007 (UB)_Chi tieu 5 nam_Ke hoach 2012 theo doi (giai ngan 30.6.12)" xfId="4803"/>
    <cellStyle name="1_BC nam 2007 (UB)_Chi tieu 5 nam_Ke hoach 2012 theo doi (giai ngan 30.6.12) 2" xfId="18355"/>
    <cellStyle name="1_BC nam 2007 (UB)_Chi tieu 5 nam_Ke hoach 2012 theo doi (giai ngan 30.6.12) 2 2" xfId="18356"/>
    <cellStyle name="1_BC nam 2007 (UB)_Chi tieu 5 nam_Ke hoach 2012 theo doi (giai ngan 30.6.12) 2 2 2" xfId="18357"/>
    <cellStyle name="1_BC nam 2007 (UB)_Chi tieu 5 nam_Ke hoach 2012 theo doi (giai ngan 30.6.12) 2 2 3" xfId="18358"/>
    <cellStyle name="1_BC nam 2007 (UB)_Chi tieu 5 nam_Ke hoach 2012 theo doi (giai ngan 30.6.12) 2 3" xfId="18359"/>
    <cellStyle name="1_BC nam 2007 (UB)_Chi tieu 5 nam_Ke hoach 2012 theo doi (giai ngan 30.6.12) 2 3 2" xfId="18360"/>
    <cellStyle name="1_BC nam 2007 (UB)_Chi tieu 5 nam_Ke hoach 2012 theo doi (giai ngan 30.6.12) 2 3 3" xfId="18361"/>
    <cellStyle name="1_BC nam 2007 (UB)_Chi tieu 5 nam_Ke hoach 2012 theo doi (giai ngan 30.6.12) 2 4" xfId="18362"/>
    <cellStyle name="1_BC nam 2007 (UB)_Chi tieu 5 nam_Ke hoach 2012 theo doi (giai ngan 30.6.12) 2 4 2" xfId="18363"/>
    <cellStyle name="1_BC nam 2007 (UB)_Chi tieu 5 nam_Ke hoach 2012 theo doi (giai ngan 30.6.12) 2 4 3" xfId="18364"/>
    <cellStyle name="1_BC nam 2007 (UB)_Chi tieu 5 nam_Ke hoach 2012 theo doi (giai ngan 30.6.12) 2 5" xfId="18365"/>
    <cellStyle name="1_BC nam 2007 (UB)_Chi tieu 5 nam_Ke hoach 2012 theo doi (giai ngan 30.6.12) 2 6" xfId="18366"/>
    <cellStyle name="1_BC nam 2007 (UB)_Chi tieu 5 nam_Ke hoach 2012 theo doi (giai ngan 30.6.12) 3" xfId="18367"/>
    <cellStyle name="1_BC nam 2007 (UB)_Chi tieu 5 nam_Ke hoach 2012 theo doi (giai ngan 30.6.12) 3 2" xfId="18368"/>
    <cellStyle name="1_BC nam 2007 (UB)_Chi tieu 5 nam_Ke hoach 2012 theo doi (giai ngan 30.6.12) 3 3" xfId="18369"/>
    <cellStyle name="1_BC nam 2007 (UB)_Chi tieu 5 nam_Ke hoach 2012 theo doi (giai ngan 30.6.12) 4" xfId="18370"/>
    <cellStyle name="1_BC nam 2007 (UB)_Chi tieu 5 nam_Ke hoach 2012 theo doi (giai ngan 30.6.12) 4 2" xfId="18371"/>
    <cellStyle name="1_BC nam 2007 (UB)_Chi tieu 5 nam_Ke hoach 2012 theo doi (giai ngan 30.6.12) 4 3" xfId="18372"/>
    <cellStyle name="1_BC nam 2007 (UB)_Chi tieu 5 nam_Ke hoach 2012 theo doi (giai ngan 30.6.12) 5" xfId="18373"/>
    <cellStyle name="1_BC nam 2007 (UB)_Chi tieu 5 nam_Ke hoach 2012 theo doi (giai ngan 30.6.12) 5 2" xfId="18374"/>
    <cellStyle name="1_BC nam 2007 (UB)_Chi tieu 5 nam_Ke hoach 2012 theo doi (giai ngan 30.6.12) 5 3" xfId="18375"/>
    <cellStyle name="1_BC nam 2007 (UB)_Chi tieu 5 nam_Ke hoach 2012 theo doi (giai ngan 30.6.12) 6" xfId="18376"/>
    <cellStyle name="1_BC nam 2007 (UB)_Chi tieu 5 nam_Ke hoach 2012 theo doi (giai ngan 30.6.12) 7" xfId="18377"/>
    <cellStyle name="1_BC nam 2007 (UB)_Chi tieu 5 nam_pvhung.skhdt 20117113152041 Danh muc cong trinh trong diem" xfId="4804"/>
    <cellStyle name="1_BC nam 2007 (UB)_Chi tieu 5 nam_pvhung.skhdt 20117113152041 Danh muc cong trinh trong diem 2" xfId="18378"/>
    <cellStyle name="1_BC nam 2007 (UB)_Chi tieu 5 nam_pvhung.skhdt 20117113152041 Danh muc cong trinh trong diem 2 2" xfId="18379"/>
    <cellStyle name="1_BC nam 2007 (UB)_Chi tieu 5 nam_pvhung.skhdt 20117113152041 Danh muc cong trinh trong diem 2 2 2" xfId="18380"/>
    <cellStyle name="1_BC nam 2007 (UB)_Chi tieu 5 nam_pvhung.skhdt 20117113152041 Danh muc cong trinh trong diem 2 2 3" xfId="18381"/>
    <cellStyle name="1_BC nam 2007 (UB)_Chi tieu 5 nam_pvhung.skhdt 20117113152041 Danh muc cong trinh trong diem 2 3" xfId="18382"/>
    <cellStyle name="1_BC nam 2007 (UB)_Chi tieu 5 nam_pvhung.skhdt 20117113152041 Danh muc cong trinh trong diem 2 3 2" xfId="18383"/>
    <cellStyle name="1_BC nam 2007 (UB)_Chi tieu 5 nam_pvhung.skhdt 20117113152041 Danh muc cong trinh trong diem 2 3 3" xfId="18384"/>
    <cellStyle name="1_BC nam 2007 (UB)_Chi tieu 5 nam_pvhung.skhdt 20117113152041 Danh muc cong trinh trong diem 2 4" xfId="18385"/>
    <cellStyle name="1_BC nam 2007 (UB)_Chi tieu 5 nam_pvhung.skhdt 20117113152041 Danh muc cong trinh trong diem 2 4 2" xfId="18386"/>
    <cellStyle name="1_BC nam 2007 (UB)_Chi tieu 5 nam_pvhung.skhdt 20117113152041 Danh muc cong trinh trong diem 2 4 3" xfId="18387"/>
    <cellStyle name="1_BC nam 2007 (UB)_Chi tieu 5 nam_pvhung.skhdt 20117113152041 Danh muc cong trinh trong diem 2 5" xfId="18388"/>
    <cellStyle name="1_BC nam 2007 (UB)_Chi tieu 5 nam_pvhung.skhdt 20117113152041 Danh muc cong trinh trong diem 2 6" xfId="18389"/>
    <cellStyle name="1_BC nam 2007 (UB)_Chi tieu 5 nam_pvhung.skhdt 20117113152041 Danh muc cong trinh trong diem 3" xfId="18390"/>
    <cellStyle name="1_BC nam 2007 (UB)_Chi tieu 5 nam_pvhung.skhdt 20117113152041 Danh muc cong trinh trong diem 3 2" xfId="18391"/>
    <cellStyle name="1_BC nam 2007 (UB)_Chi tieu 5 nam_pvhung.skhdt 20117113152041 Danh muc cong trinh trong diem 3 3" xfId="18392"/>
    <cellStyle name="1_BC nam 2007 (UB)_Chi tieu 5 nam_pvhung.skhdt 20117113152041 Danh muc cong trinh trong diem 4" xfId="18393"/>
    <cellStyle name="1_BC nam 2007 (UB)_Chi tieu 5 nam_pvhung.skhdt 20117113152041 Danh muc cong trinh trong diem 4 2" xfId="18394"/>
    <cellStyle name="1_BC nam 2007 (UB)_Chi tieu 5 nam_pvhung.skhdt 20117113152041 Danh muc cong trinh trong diem 4 3" xfId="18395"/>
    <cellStyle name="1_BC nam 2007 (UB)_Chi tieu 5 nam_pvhung.skhdt 20117113152041 Danh muc cong trinh trong diem 5" xfId="18396"/>
    <cellStyle name="1_BC nam 2007 (UB)_Chi tieu 5 nam_pvhung.skhdt 20117113152041 Danh muc cong trinh trong diem 5 2" xfId="18397"/>
    <cellStyle name="1_BC nam 2007 (UB)_Chi tieu 5 nam_pvhung.skhdt 20117113152041 Danh muc cong trinh trong diem 5 3" xfId="18398"/>
    <cellStyle name="1_BC nam 2007 (UB)_Chi tieu 5 nam_pvhung.skhdt 20117113152041 Danh muc cong trinh trong diem 6" xfId="18399"/>
    <cellStyle name="1_BC nam 2007 (UB)_Chi tieu 5 nam_pvhung.skhdt 20117113152041 Danh muc cong trinh trong diem 7" xfId="18400"/>
    <cellStyle name="1_BC nam 2007 (UB)_Chi tieu 5 nam_pvhung.skhdt 20117113152041 Danh muc cong trinh trong diem_BC von DTPT 6 thang 2012" xfId="4805"/>
    <cellStyle name="1_BC nam 2007 (UB)_Chi tieu 5 nam_pvhung.skhdt 20117113152041 Danh muc cong trinh trong diem_BC von DTPT 6 thang 2012 2" xfId="18401"/>
    <cellStyle name="1_BC nam 2007 (UB)_Chi tieu 5 nam_pvhung.skhdt 20117113152041 Danh muc cong trinh trong diem_BC von DTPT 6 thang 2012 2 2" xfId="18402"/>
    <cellStyle name="1_BC nam 2007 (UB)_Chi tieu 5 nam_pvhung.skhdt 20117113152041 Danh muc cong trinh trong diem_BC von DTPT 6 thang 2012 2 2 2" xfId="18403"/>
    <cellStyle name="1_BC nam 2007 (UB)_Chi tieu 5 nam_pvhung.skhdt 20117113152041 Danh muc cong trinh trong diem_BC von DTPT 6 thang 2012 2 2 3" xfId="18404"/>
    <cellStyle name="1_BC nam 2007 (UB)_Chi tieu 5 nam_pvhung.skhdt 20117113152041 Danh muc cong trinh trong diem_BC von DTPT 6 thang 2012 2 3" xfId="18405"/>
    <cellStyle name="1_BC nam 2007 (UB)_Chi tieu 5 nam_pvhung.skhdt 20117113152041 Danh muc cong trinh trong diem_BC von DTPT 6 thang 2012 2 3 2" xfId="18406"/>
    <cellStyle name="1_BC nam 2007 (UB)_Chi tieu 5 nam_pvhung.skhdt 20117113152041 Danh muc cong trinh trong diem_BC von DTPT 6 thang 2012 2 3 3" xfId="18407"/>
    <cellStyle name="1_BC nam 2007 (UB)_Chi tieu 5 nam_pvhung.skhdt 20117113152041 Danh muc cong trinh trong diem_BC von DTPT 6 thang 2012 2 4" xfId="18408"/>
    <cellStyle name="1_BC nam 2007 (UB)_Chi tieu 5 nam_pvhung.skhdt 20117113152041 Danh muc cong trinh trong diem_BC von DTPT 6 thang 2012 2 4 2" xfId="18409"/>
    <cellStyle name="1_BC nam 2007 (UB)_Chi tieu 5 nam_pvhung.skhdt 20117113152041 Danh muc cong trinh trong diem_BC von DTPT 6 thang 2012 2 4 3" xfId="18410"/>
    <cellStyle name="1_BC nam 2007 (UB)_Chi tieu 5 nam_pvhung.skhdt 20117113152041 Danh muc cong trinh trong diem_BC von DTPT 6 thang 2012 2 5" xfId="18411"/>
    <cellStyle name="1_BC nam 2007 (UB)_Chi tieu 5 nam_pvhung.skhdt 20117113152041 Danh muc cong trinh trong diem_BC von DTPT 6 thang 2012 2 6" xfId="18412"/>
    <cellStyle name="1_BC nam 2007 (UB)_Chi tieu 5 nam_pvhung.skhdt 20117113152041 Danh muc cong trinh trong diem_BC von DTPT 6 thang 2012 3" xfId="18413"/>
    <cellStyle name="1_BC nam 2007 (UB)_Chi tieu 5 nam_pvhung.skhdt 20117113152041 Danh muc cong trinh trong diem_BC von DTPT 6 thang 2012 3 2" xfId="18414"/>
    <cellStyle name="1_BC nam 2007 (UB)_Chi tieu 5 nam_pvhung.skhdt 20117113152041 Danh muc cong trinh trong diem_BC von DTPT 6 thang 2012 3 3" xfId="18415"/>
    <cellStyle name="1_BC nam 2007 (UB)_Chi tieu 5 nam_pvhung.skhdt 20117113152041 Danh muc cong trinh trong diem_BC von DTPT 6 thang 2012 4" xfId="18416"/>
    <cellStyle name="1_BC nam 2007 (UB)_Chi tieu 5 nam_pvhung.skhdt 20117113152041 Danh muc cong trinh trong diem_BC von DTPT 6 thang 2012 4 2" xfId="18417"/>
    <cellStyle name="1_BC nam 2007 (UB)_Chi tieu 5 nam_pvhung.skhdt 20117113152041 Danh muc cong trinh trong diem_BC von DTPT 6 thang 2012 4 3" xfId="18418"/>
    <cellStyle name="1_BC nam 2007 (UB)_Chi tieu 5 nam_pvhung.skhdt 20117113152041 Danh muc cong trinh trong diem_BC von DTPT 6 thang 2012 5" xfId="18419"/>
    <cellStyle name="1_BC nam 2007 (UB)_Chi tieu 5 nam_pvhung.skhdt 20117113152041 Danh muc cong trinh trong diem_BC von DTPT 6 thang 2012 5 2" xfId="18420"/>
    <cellStyle name="1_BC nam 2007 (UB)_Chi tieu 5 nam_pvhung.skhdt 20117113152041 Danh muc cong trinh trong diem_BC von DTPT 6 thang 2012 5 3" xfId="18421"/>
    <cellStyle name="1_BC nam 2007 (UB)_Chi tieu 5 nam_pvhung.skhdt 20117113152041 Danh muc cong trinh trong diem_BC von DTPT 6 thang 2012 6" xfId="18422"/>
    <cellStyle name="1_BC nam 2007 (UB)_Chi tieu 5 nam_pvhung.skhdt 20117113152041 Danh muc cong trinh trong diem_BC von DTPT 6 thang 2012 7" xfId="18423"/>
    <cellStyle name="1_BC nam 2007 (UB)_Chi tieu 5 nam_pvhung.skhdt 20117113152041 Danh muc cong trinh trong diem_Bieu du thao QD von ho tro co MT" xfId="4806"/>
    <cellStyle name="1_BC nam 2007 (UB)_Chi tieu 5 nam_pvhung.skhdt 20117113152041 Danh muc cong trinh trong diem_Bieu du thao QD von ho tro co MT 2" xfId="18424"/>
    <cellStyle name="1_BC nam 2007 (UB)_Chi tieu 5 nam_pvhung.skhdt 20117113152041 Danh muc cong trinh trong diem_Bieu du thao QD von ho tro co MT 2 2" xfId="18425"/>
    <cellStyle name="1_BC nam 2007 (UB)_Chi tieu 5 nam_pvhung.skhdt 20117113152041 Danh muc cong trinh trong diem_Bieu du thao QD von ho tro co MT 2 2 2" xfId="18426"/>
    <cellStyle name="1_BC nam 2007 (UB)_Chi tieu 5 nam_pvhung.skhdt 20117113152041 Danh muc cong trinh trong diem_Bieu du thao QD von ho tro co MT 2 2 3" xfId="18427"/>
    <cellStyle name="1_BC nam 2007 (UB)_Chi tieu 5 nam_pvhung.skhdt 20117113152041 Danh muc cong trinh trong diem_Bieu du thao QD von ho tro co MT 2 3" xfId="18428"/>
    <cellStyle name="1_BC nam 2007 (UB)_Chi tieu 5 nam_pvhung.skhdt 20117113152041 Danh muc cong trinh trong diem_Bieu du thao QD von ho tro co MT 2 3 2" xfId="18429"/>
    <cellStyle name="1_BC nam 2007 (UB)_Chi tieu 5 nam_pvhung.skhdt 20117113152041 Danh muc cong trinh trong diem_Bieu du thao QD von ho tro co MT 2 3 3" xfId="18430"/>
    <cellStyle name="1_BC nam 2007 (UB)_Chi tieu 5 nam_pvhung.skhdt 20117113152041 Danh muc cong trinh trong diem_Bieu du thao QD von ho tro co MT 2 4" xfId="18431"/>
    <cellStyle name="1_BC nam 2007 (UB)_Chi tieu 5 nam_pvhung.skhdt 20117113152041 Danh muc cong trinh trong diem_Bieu du thao QD von ho tro co MT 2 4 2" xfId="18432"/>
    <cellStyle name="1_BC nam 2007 (UB)_Chi tieu 5 nam_pvhung.skhdt 20117113152041 Danh muc cong trinh trong diem_Bieu du thao QD von ho tro co MT 2 4 3" xfId="18433"/>
    <cellStyle name="1_BC nam 2007 (UB)_Chi tieu 5 nam_pvhung.skhdt 20117113152041 Danh muc cong trinh trong diem_Bieu du thao QD von ho tro co MT 2 5" xfId="18434"/>
    <cellStyle name="1_BC nam 2007 (UB)_Chi tieu 5 nam_pvhung.skhdt 20117113152041 Danh muc cong trinh trong diem_Bieu du thao QD von ho tro co MT 2 6" xfId="18435"/>
    <cellStyle name="1_BC nam 2007 (UB)_Chi tieu 5 nam_pvhung.skhdt 20117113152041 Danh muc cong trinh trong diem_Bieu du thao QD von ho tro co MT 3" xfId="18436"/>
    <cellStyle name="1_BC nam 2007 (UB)_Chi tieu 5 nam_pvhung.skhdt 20117113152041 Danh muc cong trinh trong diem_Bieu du thao QD von ho tro co MT 3 2" xfId="18437"/>
    <cellStyle name="1_BC nam 2007 (UB)_Chi tieu 5 nam_pvhung.skhdt 20117113152041 Danh muc cong trinh trong diem_Bieu du thao QD von ho tro co MT 3 3" xfId="18438"/>
    <cellStyle name="1_BC nam 2007 (UB)_Chi tieu 5 nam_pvhung.skhdt 20117113152041 Danh muc cong trinh trong diem_Bieu du thao QD von ho tro co MT 4" xfId="18439"/>
    <cellStyle name="1_BC nam 2007 (UB)_Chi tieu 5 nam_pvhung.skhdt 20117113152041 Danh muc cong trinh trong diem_Bieu du thao QD von ho tro co MT 4 2" xfId="18440"/>
    <cellStyle name="1_BC nam 2007 (UB)_Chi tieu 5 nam_pvhung.skhdt 20117113152041 Danh muc cong trinh trong diem_Bieu du thao QD von ho tro co MT 4 3" xfId="18441"/>
    <cellStyle name="1_BC nam 2007 (UB)_Chi tieu 5 nam_pvhung.skhdt 20117113152041 Danh muc cong trinh trong diem_Bieu du thao QD von ho tro co MT 5" xfId="18442"/>
    <cellStyle name="1_BC nam 2007 (UB)_Chi tieu 5 nam_pvhung.skhdt 20117113152041 Danh muc cong trinh trong diem_Bieu du thao QD von ho tro co MT 5 2" xfId="18443"/>
    <cellStyle name="1_BC nam 2007 (UB)_Chi tieu 5 nam_pvhung.skhdt 20117113152041 Danh muc cong trinh trong diem_Bieu du thao QD von ho tro co MT 5 3" xfId="18444"/>
    <cellStyle name="1_BC nam 2007 (UB)_Chi tieu 5 nam_pvhung.skhdt 20117113152041 Danh muc cong trinh trong diem_Bieu du thao QD von ho tro co MT 6" xfId="18445"/>
    <cellStyle name="1_BC nam 2007 (UB)_Chi tieu 5 nam_pvhung.skhdt 20117113152041 Danh muc cong trinh trong diem_Bieu du thao QD von ho tro co MT 7" xfId="18446"/>
    <cellStyle name="1_BC nam 2007 (UB)_Chi tieu 5 nam_pvhung.skhdt 20117113152041 Danh muc cong trinh trong diem_Ke hoach 2012 (theo doi)" xfId="4807"/>
    <cellStyle name="1_BC nam 2007 (UB)_Chi tieu 5 nam_pvhung.skhdt 20117113152041 Danh muc cong trinh trong diem_Ke hoach 2012 (theo doi) 2" xfId="18447"/>
    <cellStyle name="1_BC nam 2007 (UB)_Chi tieu 5 nam_pvhung.skhdt 20117113152041 Danh muc cong trinh trong diem_Ke hoach 2012 (theo doi) 2 2" xfId="18448"/>
    <cellStyle name="1_BC nam 2007 (UB)_Chi tieu 5 nam_pvhung.skhdt 20117113152041 Danh muc cong trinh trong diem_Ke hoach 2012 (theo doi) 2 2 2" xfId="18449"/>
    <cellStyle name="1_BC nam 2007 (UB)_Chi tieu 5 nam_pvhung.skhdt 20117113152041 Danh muc cong trinh trong diem_Ke hoach 2012 (theo doi) 2 2 3" xfId="18450"/>
    <cellStyle name="1_BC nam 2007 (UB)_Chi tieu 5 nam_pvhung.skhdt 20117113152041 Danh muc cong trinh trong diem_Ke hoach 2012 (theo doi) 2 3" xfId="18451"/>
    <cellStyle name="1_BC nam 2007 (UB)_Chi tieu 5 nam_pvhung.skhdt 20117113152041 Danh muc cong trinh trong diem_Ke hoach 2012 (theo doi) 2 3 2" xfId="18452"/>
    <cellStyle name="1_BC nam 2007 (UB)_Chi tieu 5 nam_pvhung.skhdt 20117113152041 Danh muc cong trinh trong diem_Ke hoach 2012 (theo doi) 2 3 3" xfId="18453"/>
    <cellStyle name="1_BC nam 2007 (UB)_Chi tieu 5 nam_pvhung.skhdt 20117113152041 Danh muc cong trinh trong diem_Ke hoach 2012 (theo doi) 2 4" xfId="18454"/>
    <cellStyle name="1_BC nam 2007 (UB)_Chi tieu 5 nam_pvhung.skhdt 20117113152041 Danh muc cong trinh trong diem_Ke hoach 2012 (theo doi) 2 4 2" xfId="18455"/>
    <cellStyle name="1_BC nam 2007 (UB)_Chi tieu 5 nam_pvhung.skhdt 20117113152041 Danh muc cong trinh trong diem_Ke hoach 2012 (theo doi) 2 4 3" xfId="18456"/>
    <cellStyle name="1_BC nam 2007 (UB)_Chi tieu 5 nam_pvhung.skhdt 20117113152041 Danh muc cong trinh trong diem_Ke hoach 2012 (theo doi) 2 5" xfId="18457"/>
    <cellStyle name="1_BC nam 2007 (UB)_Chi tieu 5 nam_pvhung.skhdt 20117113152041 Danh muc cong trinh trong diem_Ke hoach 2012 (theo doi) 2 6" xfId="18458"/>
    <cellStyle name="1_BC nam 2007 (UB)_Chi tieu 5 nam_pvhung.skhdt 20117113152041 Danh muc cong trinh trong diem_Ke hoach 2012 (theo doi) 3" xfId="18459"/>
    <cellStyle name="1_BC nam 2007 (UB)_Chi tieu 5 nam_pvhung.skhdt 20117113152041 Danh muc cong trinh trong diem_Ke hoach 2012 (theo doi) 3 2" xfId="18460"/>
    <cellStyle name="1_BC nam 2007 (UB)_Chi tieu 5 nam_pvhung.skhdt 20117113152041 Danh muc cong trinh trong diem_Ke hoach 2012 (theo doi) 3 3" xfId="18461"/>
    <cellStyle name="1_BC nam 2007 (UB)_Chi tieu 5 nam_pvhung.skhdt 20117113152041 Danh muc cong trinh trong diem_Ke hoach 2012 (theo doi) 4" xfId="18462"/>
    <cellStyle name="1_BC nam 2007 (UB)_Chi tieu 5 nam_pvhung.skhdt 20117113152041 Danh muc cong trinh trong diem_Ke hoach 2012 (theo doi) 4 2" xfId="18463"/>
    <cellStyle name="1_BC nam 2007 (UB)_Chi tieu 5 nam_pvhung.skhdt 20117113152041 Danh muc cong trinh trong diem_Ke hoach 2012 (theo doi) 4 3" xfId="18464"/>
    <cellStyle name="1_BC nam 2007 (UB)_Chi tieu 5 nam_pvhung.skhdt 20117113152041 Danh muc cong trinh trong diem_Ke hoach 2012 (theo doi) 5" xfId="18465"/>
    <cellStyle name="1_BC nam 2007 (UB)_Chi tieu 5 nam_pvhung.skhdt 20117113152041 Danh muc cong trinh trong diem_Ke hoach 2012 (theo doi) 5 2" xfId="18466"/>
    <cellStyle name="1_BC nam 2007 (UB)_Chi tieu 5 nam_pvhung.skhdt 20117113152041 Danh muc cong trinh trong diem_Ke hoach 2012 (theo doi) 5 3" xfId="18467"/>
    <cellStyle name="1_BC nam 2007 (UB)_Chi tieu 5 nam_pvhung.skhdt 20117113152041 Danh muc cong trinh trong diem_Ke hoach 2012 (theo doi) 6" xfId="18468"/>
    <cellStyle name="1_BC nam 2007 (UB)_Chi tieu 5 nam_pvhung.skhdt 20117113152041 Danh muc cong trinh trong diem_Ke hoach 2012 (theo doi) 7" xfId="18469"/>
    <cellStyle name="1_BC nam 2007 (UB)_Chi tieu 5 nam_pvhung.skhdt 20117113152041 Danh muc cong trinh trong diem_Ke hoach 2012 theo doi (giai ngan 30.6.12)" xfId="4808"/>
    <cellStyle name="1_BC nam 2007 (UB)_Chi tieu 5 nam_pvhung.skhdt 20117113152041 Danh muc cong trinh trong diem_Ke hoach 2012 theo doi (giai ngan 30.6.12) 2" xfId="18470"/>
    <cellStyle name="1_BC nam 2007 (UB)_Chi tieu 5 nam_pvhung.skhdt 20117113152041 Danh muc cong trinh trong diem_Ke hoach 2012 theo doi (giai ngan 30.6.12) 2 2" xfId="18471"/>
    <cellStyle name="1_BC nam 2007 (UB)_Chi tieu 5 nam_pvhung.skhdt 20117113152041 Danh muc cong trinh trong diem_Ke hoach 2012 theo doi (giai ngan 30.6.12) 2 2 2" xfId="18472"/>
    <cellStyle name="1_BC nam 2007 (UB)_Chi tieu 5 nam_pvhung.skhdt 20117113152041 Danh muc cong trinh trong diem_Ke hoach 2012 theo doi (giai ngan 30.6.12) 2 2 3" xfId="18473"/>
    <cellStyle name="1_BC nam 2007 (UB)_Chi tieu 5 nam_pvhung.skhdt 20117113152041 Danh muc cong trinh trong diem_Ke hoach 2012 theo doi (giai ngan 30.6.12) 2 3" xfId="18474"/>
    <cellStyle name="1_BC nam 2007 (UB)_Chi tieu 5 nam_pvhung.skhdt 20117113152041 Danh muc cong trinh trong diem_Ke hoach 2012 theo doi (giai ngan 30.6.12) 2 3 2" xfId="18475"/>
    <cellStyle name="1_BC nam 2007 (UB)_Chi tieu 5 nam_pvhung.skhdt 20117113152041 Danh muc cong trinh trong diem_Ke hoach 2012 theo doi (giai ngan 30.6.12) 2 3 3" xfId="18476"/>
    <cellStyle name="1_BC nam 2007 (UB)_Chi tieu 5 nam_pvhung.skhdt 20117113152041 Danh muc cong trinh trong diem_Ke hoach 2012 theo doi (giai ngan 30.6.12) 2 4" xfId="18477"/>
    <cellStyle name="1_BC nam 2007 (UB)_Chi tieu 5 nam_pvhung.skhdt 20117113152041 Danh muc cong trinh trong diem_Ke hoach 2012 theo doi (giai ngan 30.6.12) 2 4 2" xfId="18478"/>
    <cellStyle name="1_BC nam 2007 (UB)_Chi tieu 5 nam_pvhung.skhdt 20117113152041 Danh muc cong trinh trong diem_Ke hoach 2012 theo doi (giai ngan 30.6.12) 2 4 3" xfId="18479"/>
    <cellStyle name="1_BC nam 2007 (UB)_Chi tieu 5 nam_pvhung.skhdt 20117113152041 Danh muc cong trinh trong diem_Ke hoach 2012 theo doi (giai ngan 30.6.12) 2 5" xfId="18480"/>
    <cellStyle name="1_BC nam 2007 (UB)_Chi tieu 5 nam_pvhung.skhdt 20117113152041 Danh muc cong trinh trong diem_Ke hoach 2012 theo doi (giai ngan 30.6.12) 2 6" xfId="18481"/>
    <cellStyle name="1_BC nam 2007 (UB)_Chi tieu 5 nam_pvhung.skhdt 20117113152041 Danh muc cong trinh trong diem_Ke hoach 2012 theo doi (giai ngan 30.6.12) 3" xfId="18482"/>
    <cellStyle name="1_BC nam 2007 (UB)_Chi tieu 5 nam_pvhung.skhdt 20117113152041 Danh muc cong trinh trong diem_Ke hoach 2012 theo doi (giai ngan 30.6.12) 3 2" xfId="18483"/>
    <cellStyle name="1_BC nam 2007 (UB)_Chi tieu 5 nam_pvhung.skhdt 20117113152041 Danh muc cong trinh trong diem_Ke hoach 2012 theo doi (giai ngan 30.6.12) 3 3" xfId="18484"/>
    <cellStyle name="1_BC nam 2007 (UB)_Chi tieu 5 nam_pvhung.skhdt 20117113152041 Danh muc cong trinh trong diem_Ke hoach 2012 theo doi (giai ngan 30.6.12) 4" xfId="18485"/>
    <cellStyle name="1_BC nam 2007 (UB)_Chi tieu 5 nam_pvhung.skhdt 20117113152041 Danh muc cong trinh trong diem_Ke hoach 2012 theo doi (giai ngan 30.6.12) 4 2" xfId="18486"/>
    <cellStyle name="1_BC nam 2007 (UB)_Chi tieu 5 nam_pvhung.skhdt 20117113152041 Danh muc cong trinh trong diem_Ke hoach 2012 theo doi (giai ngan 30.6.12) 4 3" xfId="18487"/>
    <cellStyle name="1_BC nam 2007 (UB)_Chi tieu 5 nam_pvhung.skhdt 20117113152041 Danh muc cong trinh trong diem_Ke hoach 2012 theo doi (giai ngan 30.6.12) 5" xfId="18488"/>
    <cellStyle name="1_BC nam 2007 (UB)_Chi tieu 5 nam_pvhung.skhdt 20117113152041 Danh muc cong trinh trong diem_Ke hoach 2012 theo doi (giai ngan 30.6.12) 5 2" xfId="18489"/>
    <cellStyle name="1_BC nam 2007 (UB)_Chi tieu 5 nam_pvhung.skhdt 20117113152041 Danh muc cong trinh trong diem_Ke hoach 2012 theo doi (giai ngan 30.6.12) 5 3" xfId="18490"/>
    <cellStyle name="1_BC nam 2007 (UB)_Chi tieu 5 nam_pvhung.skhdt 20117113152041 Danh muc cong trinh trong diem_Ke hoach 2012 theo doi (giai ngan 30.6.12) 6" xfId="18491"/>
    <cellStyle name="1_BC nam 2007 (UB)_Chi tieu 5 nam_pvhung.skhdt 20117113152041 Danh muc cong trinh trong diem_Ke hoach 2012 theo doi (giai ngan 30.6.12) 7" xfId="18492"/>
    <cellStyle name="1_BC nam 2007 (UB)_Dang ky phan khai von ODA (gui Bo)" xfId="4809"/>
    <cellStyle name="1_BC nam 2007 (UB)_Dang ky phan khai von ODA (gui Bo) 2" xfId="18493"/>
    <cellStyle name="1_BC nam 2007 (UB)_Dang ky phan khai von ODA (gui Bo) 2 2" xfId="18494"/>
    <cellStyle name="1_BC nam 2007 (UB)_Dang ky phan khai von ODA (gui Bo) 2 2 2" xfId="18495"/>
    <cellStyle name="1_BC nam 2007 (UB)_Dang ky phan khai von ODA (gui Bo) 2 2 3" xfId="18496"/>
    <cellStyle name="1_BC nam 2007 (UB)_Dang ky phan khai von ODA (gui Bo) 2 3" xfId="18497"/>
    <cellStyle name="1_BC nam 2007 (UB)_Dang ky phan khai von ODA (gui Bo) 2 3 2" xfId="18498"/>
    <cellStyle name="1_BC nam 2007 (UB)_Dang ky phan khai von ODA (gui Bo) 2 3 3" xfId="18499"/>
    <cellStyle name="1_BC nam 2007 (UB)_Dang ky phan khai von ODA (gui Bo) 2 4" xfId="18500"/>
    <cellStyle name="1_BC nam 2007 (UB)_Dang ky phan khai von ODA (gui Bo) 2 4 2" xfId="18501"/>
    <cellStyle name="1_BC nam 2007 (UB)_Dang ky phan khai von ODA (gui Bo) 2 4 3" xfId="18502"/>
    <cellStyle name="1_BC nam 2007 (UB)_Dang ky phan khai von ODA (gui Bo) 2 5" xfId="18503"/>
    <cellStyle name="1_BC nam 2007 (UB)_Dang ky phan khai von ODA (gui Bo) 2 6" xfId="18504"/>
    <cellStyle name="1_BC nam 2007 (UB)_Dang ky phan khai von ODA (gui Bo) 3" xfId="18505"/>
    <cellStyle name="1_BC nam 2007 (UB)_Dang ky phan khai von ODA (gui Bo) 3 2" xfId="18506"/>
    <cellStyle name="1_BC nam 2007 (UB)_Dang ky phan khai von ODA (gui Bo) 3 3" xfId="18507"/>
    <cellStyle name="1_BC nam 2007 (UB)_Dang ky phan khai von ODA (gui Bo) 4" xfId="18508"/>
    <cellStyle name="1_BC nam 2007 (UB)_Dang ky phan khai von ODA (gui Bo) 4 2" xfId="18509"/>
    <cellStyle name="1_BC nam 2007 (UB)_Dang ky phan khai von ODA (gui Bo) 4 3" xfId="18510"/>
    <cellStyle name="1_BC nam 2007 (UB)_Dang ky phan khai von ODA (gui Bo) 5" xfId="18511"/>
    <cellStyle name="1_BC nam 2007 (UB)_Dang ky phan khai von ODA (gui Bo) 5 2" xfId="18512"/>
    <cellStyle name="1_BC nam 2007 (UB)_Dang ky phan khai von ODA (gui Bo) 5 3" xfId="18513"/>
    <cellStyle name="1_BC nam 2007 (UB)_Dang ky phan khai von ODA (gui Bo) 6" xfId="18514"/>
    <cellStyle name="1_BC nam 2007 (UB)_Dang ky phan khai von ODA (gui Bo) 7" xfId="18515"/>
    <cellStyle name="1_BC nam 2007 (UB)_Dang ky phan khai von ODA (gui Bo)_BC von DTPT 6 thang 2012" xfId="4810"/>
    <cellStyle name="1_BC nam 2007 (UB)_Dang ky phan khai von ODA (gui Bo)_BC von DTPT 6 thang 2012 2" xfId="18516"/>
    <cellStyle name="1_BC nam 2007 (UB)_Dang ky phan khai von ODA (gui Bo)_BC von DTPT 6 thang 2012 2 2" xfId="18517"/>
    <cellStyle name="1_BC nam 2007 (UB)_Dang ky phan khai von ODA (gui Bo)_BC von DTPT 6 thang 2012 2 2 2" xfId="18518"/>
    <cellStyle name="1_BC nam 2007 (UB)_Dang ky phan khai von ODA (gui Bo)_BC von DTPT 6 thang 2012 2 2 3" xfId="18519"/>
    <cellStyle name="1_BC nam 2007 (UB)_Dang ky phan khai von ODA (gui Bo)_BC von DTPT 6 thang 2012 2 3" xfId="18520"/>
    <cellStyle name="1_BC nam 2007 (UB)_Dang ky phan khai von ODA (gui Bo)_BC von DTPT 6 thang 2012 2 3 2" xfId="18521"/>
    <cellStyle name="1_BC nam 2007 (UB)_Dang ky phan khai von ODA (gui Bo)_BC von DTPT 6 thang 2012 2 3 3" xfId="18522"/>
    <cellStyle name="1_BC nam 2007 (UB)_Dang ky phan khai von ODA (gui Bo)_BC von DTPT 6 thang 2012 2 4" xfId="18523"/>
    <cellStyle name="1_BC nam 2007 (UB)_Dang ky phan khai von ODA (gui Bo)_BC von DTPT 6 thang 2012 2 4 2" xfId="18524"/>
    <cellStyle name="1_BC nam 2007 (UB)_Dang ky phan khai von ODA (gui Bo)_BC von DTPT 6 thang 2012 2 4 3" xfId="18525"/>
    <cellStyle name="1_BC nam 2007 (UB)_Dang ky phan khai von ODA (gui Bo)_BC von DTPT 6 thang 2012 2 5" xfId="18526"/>
    <cellStyle name="1_BC nam 2007 (UB)_Dang ky phan khai von ODA (gui Bo)_BC von DTPT 6 thang 2012 2 6" xfId="18527"/>
    <cellStyle name="1_BC nam 2007 (UB)_Dang ky phan khai von ODA (gui Bo)_BC von DTPT 6 thang 2012 3" xfId="18528"/>
    <cellStyle name="1_BC nam 2007 (UB)_Dang ky phan khai von ODA (gui Bo)_BC von DTPT 6 thang 2012 3 2" xfId="18529"/>
    <cellStyle name="1_BC nam 2007 (UB)_Dang ky phan khai von ODA (gui Bo)_BC von DTPT 6 thang 2012 3 3" xfId="18530"/>
    <cellStyle name="1_BC nam 2007 (UB)_Dang ky phan khai von ODA (gui Bo)_BC von DTPT 6 thang 2012 4" xfId="18531"/>
    <cellStyle name="1_BC nam 2007 (UB)_Dang ky phan khai von ODA (gui Bo)_BC von DTPT 6 thang 2012 4 2" xfId="18532"/>
    <cellStyle name="1_BC nam 2007 (UB)_Dang ky phan khai von ODA (gui Bo)_BC von DTPT 6 thang 2012 4 3" xfId="18533"/>
    <cellStyle name="1_BC nam 2007 (UB)_Dang ky phan khai von ODA (gui Bo)_BC von DTPT 6 thang 2012 5" xfId="18534"/>
    <cellStyle name="1_BC nam 2007 (UB)_Dang ky phan khai von ODA (gui Bo)_BC von DTPT 6 thang 2012 5 2" xfId="18535"/>
    <cellStyle name="1_BC nam 2007 (UB)_Dang ky phan khai von ODA (gui Bo)_BC von DTPT 6 thang 2012 5 3" xfId="18536"/>
    <cellStyle name="1_BC nam 2007 (UB)_Dang ky phan khai von ODA (gui Bo)_BC von DTPT 6 thang 2012 6" xfId="18537"/>
    <cellStyle name="1_BC nam 2007 (UB)_Dang ky phan khai von ODA (gui Bo)_BC von DTPT 6 thang 2012 7" xfId="18538"/>
    <cellStyle name="1_BC nam 2007 (UB)_Dang ky phan khai von ODA (gui Bo)_Bieu du thao QD von ho tro co MT" xfId="4811"/>
    <cellStyle name="1_BC nam 2007 (UB)_Dang ky phan khai von ODA (gui Bo)_Bieu du thao QD von ho tro co MT 2" xfId="18539"/>
    <cellStyle name="1_BC nam 2007 (UB)_Dang ky phan khai von ODA (gui Bo)_Bieu du thao QD von ho tro co MT 2 2" xfId="18540"/>
    <cellStyle name="1_BC nam 2007 (UB)_Dang ky phan khai von ODA (gui Bo)_Bieu du thao QD von ho tro co MT 2 2 2" xfId="18541"/>
    <cellStyle name="1_BC nam 2007 (UB)_Dang ky phan khai von ODA (gui Bo)_Bieu du thao QD von ho tro co MT 2 2 3" xfId="18542"/>
    <cellStyle name="1_BC nam 2007 (UB)_Dang ky phan khai von ODA (gui Bo)_Bieu du thao QD von ho tro co MT 2 3" xfId="18543"/>
    <cellStyle name="1_BC nam 2007 (UB)_Dang ky phan khai von ODA (gui Bo)_Bieu du thao QD von ho tro co MT 2 3 2" xfId="18544"/>
    <cellStyle name="1_BC nam 2007 (UB)_Dang ky phan khai von ODA (gui Bo)_Bieu du thao QD von ho tro co MT 2 3 3" xfId="18545"/>
    <cellStyle name="1_BC nam 2007 (UB)_Dang ky phan khai von ODA (gui Bo)_Bieu du thao QD von ho tro co MT 2 4" xfId="18546"/>
    <cellStyle name="1_BC nam 2007 (UB)_Dang ky phan khai von ODA (gui Bo)_Bieu du thao QD von ho tro co MT 2 4 2" xfId="18547"/>
    <cellStyle name="1_BC nam 2007 (UB)_Dang ky phan khai von ODA (gui Bo)_Bieu du thao QD von ho tro co MT 2 4 3" xfId="18548"/>
    <cellStyle name="1_BC nam 2007 (UB)_Dang ky phan khai von ODA (gui Bo)_Bieu du thao QD von ho tro co MT 2 5" xfId="18549"/>
    <cellStyle name="1_BC nam 2007 (UB)_Dang ky phan khai von ODA (gui Bo)_Bieu du thao QD von ho tro co MT 2 6" xfId="18550"/>
    <cellStyle name="1_BC nam 2007 (UB)_Dang ky phan khai von ODA (gui Bo)_Bieu du thao QD von ho tro co MT 3" xfId="18551"/>
    <cellStyle name="1_BC nam 2007 (UB)_Dang ky phan khai von ODA (gui Bo)_Bieu du thao QD von ho tro co MT 3 2" xfId="18552"/>
    <cellStyle name="1_BC nam 2007 (UB)_Dang ky phan khai von ODA (gui Bo)_Bieu du thao QD von ho tro co MT 3 3" xfId="18553"/>
    <cellStyle name="1_BC nam 2007 (UB)_Dang ky phan khai von ODA (gui Bo)_Bieu du thao QD von ho tro co MT 4" xfId="18554"/>
    <cellStyle name="1_BC nam 2007 (UB)_Dang ky phan khai von ODA (gui Bo)_Bieu du thao QD von ho tro co MT 4 2" xfId="18555"/>
    <cellStyle name="1_BC nam 2007 (UB)_Dang ky phan khai von ODA (gui Bo)_Bieu du thao QD von ho tro co MT 4 3" xfId="18556"/>
    <cellStyle name="1_BC nam 2007 (UB)_Dang ky phan khai von ODA (gui Bo)_Bieu du thao QD von ho tro co MT 5" xfId="18557"/>
    <cellStyle name="1_BC nam 2007 (UB)_Dang ky phan khai von ODA (gui Bo)_Bieu du thao QD von ho tro co MT 5 2" xfId="18558"/>
    <cellStyle name="1_BC nam 2007 (UB)_Dang ky phan khai von ODA (gui Bo)_Bieu du thao QD von ho tro co MT 5 3" xfId="18559"/>
    <cellStyle name="1_BC nam 2007 (UB)_Dang ky phan khai von ODA (gui Bo)_Bieu du thao QD von ho tro co MT 6" xfId="18560"/>
    <cellStyle name="1_BC nam 2007 (UB)_Dang ky phan khai von ODA (gui Bo)_Bieu du thao QD von ho tro co MT 7" xfId="18561"/>
    <cellStyle name="1_BC nam 2007 (UB)_Dang ky phan khai von ODA (gui Bo)_Ke hoach 2012 theo doi (giai ngan 30.6.12)" xfId="4812"/>
    <cellStyle name="1_BC nam 2007 (UB)_Dang ky phan khai von ODA (gui Bo)_Ke hoach 2012 theo doi (giai ngan 30.6.12) 2" xfId="18562"/>
    <cellStyle name="1_BC nam 2007 (UB)_Dang ky phan khai von ODA (gui Bo)_Ke hoach 2012 theo doi (giai ngan 30.6.12) 2 2" xfId="18563"/>
    <cellStyle name="1_BC nam 2007 (UB)_Dang ky phan khai von ODA (gui Bo)_Ke hoach 2012 theo doi (giai ngan 30.6.12) 2 2 2" xfId="18564"/>
    <cellStyle name="1_BC nam 2007 (UB)_Dang ky phan khai von ODA (gui Bo)_Ke hoach 2012 theo doi (giai ngan 30.6.12) 2 2 3" xfId="18565"/>
    <cellStyle name="1_BC nam 2007 (UB)_Dang ky phan khai von ODA (gui Bo)_Ke hoach 2012 theo doi (giai ngan 30.6.12) 2 3" xfId="18566"/>
    <cellStyle name="1_BC nam 2007 (UB)_Dang ky phan khai von ODA (gui Bo)_Ke hoach 2012 theo doi (giai ngan 30.6.12) 2 3 2" xfId="18567"/>
    <cellStyle name="1_BC nam 2007 (UB)_Dang ky phan khai von ODA (gui Bo)_Ke hoach 2012 theo doi (giai ngan 30.6.12) 2 3 3" xfId="18568"/>
    <cellStyle name="1_BC nam 2007 (UB)_Dang ky phan khai von ODA (gui Bo)_Ke hoach 2012 theo doi (giai ngan 30.6.12) 2 4" xfId="18569"/>
    <cellStyle name="1_BC nam 2007 (UB)_Dang ky phan khai von ODA (gui Bo)_Ke hoach 2012 theo doi (giai ngan 30.6.12) 2 4 2" xfId="18570"/>
    <cellStyle name="1_BC nam 2007 (UB)_Dang ky phan khai von ODA (gui Bo)_Ke hoach 2012 theo doi (giai ngan 30.6.12) 2 4 3" xfId="18571"/>
    <cellStyle name="1_BC nam 2007 (UB)_Dang ky phan khai von ODA (gui Bo)_Ke hoach 2012 theo doi (giai ngan 30.6.12) 2 5" xfId="18572"/>
    <cellStyle name="1_BC nam 2007 (UB)_Dang ky phan khai von ODA (gui Bo)_Ke hoach 2012 theo doi (giai ngan 30.6.12) 2 6" xfId="18573"/>
    <cellStyle name="1_BC nam 2007 (UB)_Dang ky phan khai von ODA (gui Bo)_Ke hoach 2012 theo doi (giai ngan 30.6.12) 3" xfId="18574"/>
    <cellStyle name="1_BC nam 2007 (UB)_Dang ky phan khai von ODA (gui Bo)_Ke hoach 2012 theo doi (giai ngan 30.6.12) 3 2" xfId="18575"/>
    <cellStyle name="1_BC nam 2007 (UB)_Dang ky phan khai von ODA (gui Bo)_Ke hoach 2012 theo doi (giai ngan 30.6.12) 3 3" xfId="18576"/>
    <cellStyle name="1_BC nam 2007 (UB)_Dang ky phan khai von ODA (gui Bo)_Ke hoach 2012 theo doi (giai ngan 30.6.12) 4" xfId="18577"/>
    <cellStyle name="1_BC nam 2007 (UB)_Dang ky phan khai von ODA (gui Bo)_Ke hoach 2012 theo doi (giai ngan 30.6.12) 4 2" xfId="18578"/>
    <cellStyle name="1_BC nam 2007 (UB)_Dang ky phan khai von ODA (gui Bo)_Ke hoach 2012 theo doi (giai ngan 30.6.12) 4 3" xfId="18579"/>
    <cellStyle name="1_BC nam 2007 (UB)_Dang ky phan khai von ODA (gui Bo)_Ke hoach 2012 theo doi (giai ngan 30.6.12) 5" xfId="18580"/>
    <cellStyle name="1_BC nam 2007 (UB)_Dang ky phan khai von ODA (gui Bo)_Ke hoach 2012 theo doi (giai ngan 30.6.12) 5 2" xfId="18581"/>
    <cellStyle name="1_BC nam 2007 (UB)_Dang ky phan khai von ODA (gui Bo)_Ke hoach 2012 theo doi (giai ngan 30.6.12) 5 3" xfId="18582"/>
    <cellStyle name="1_BC nam 2007 (UB)_Dang ky phan khai von ODA (gui Bo)_Ke hoach 2012 theo doi (giai ngan 30.6.12) 6" xfId="18583"/>
    <cellStyle name="1_BC nam 2007 (UB)_Dang ky phan khai von ODA (gui Bo)_Ke hoach 2012 theo doi (giai ngan 30.6.12) 7" xfId="18584"/>
    <cellStyle name="1_BC nam 2007 (UB)_DK bo tri lai (chinh thuc)" xfId="4813"/>
    <cellStyle name="1_BC nam 2007 (UB)_DK bo tri lai (chinh thuc) 2" xfId="4814"/>
    <cellStyle name="1_BC nam 2007 (UB)_DK bo tri lai (chinh thuc) 2 2" xfId="18585"/>
    <cellStyle name="1_BC nam 2007 (UB)_DK bo tri lai (chinh thuc) 2 2 2" xfId="18586"/>
    <cellStyle name="1_BC nam 2007 (UB)_DK bo tri lai (chinh thuc) 2 2 3" xfId="18587"/>
    <cellStyle name="1_BC nam 2007 (UB)_DK bo tri lai (chinh thuc) 2 3" xfId="18588"/>
    <cellStyle name="1_BC nam 2007 (UB)_DK bo tri lai (chinh thuc) 2 3 2" xfId="18589"/>
    <cellStyle name="1_BC nam 2007 (UB)_DK bo tri lai (chinh thuc) 2 3 3" xfId="18590"/>
    <cellStyle name="1_BC nam 2007 (UB)_DK bo tri lai (chinh thuc) 2 4" xfId="18591"/>
    <cellStyle name="1_BC nam 2007 (UB)_DK bo tri lai (chinh thuc) 2 4 2" xfId="18592"/>
    <cellStyle name="1_BC nam 2007 (UB)_DK bo tri lai (chinh thuc) 2 4 3" xfId="18593"/>
    <cellStyle name="1_BC nam 2007 (UB)_DK bo tri lai (chinh thuc) 2 5" xfId="18594"/>
    <cellStyle name="1_BC nam 2007 (UB)_DK bo tri lai (chinh thuc) 2 6" xfId="18595"/>
    <cellStyle name="1_BC nam 2007 (UB)_DK bo tri lai (chinh thuc) 3" xfId="18596"/>
    <cellStyle name="1_BC nam 2007 (UB)_DK bo tri lai (chinh thuc) 3 2" xfId="18597"/>
    <cellStyle name="1_BC nam 2007 (UB)_DK bo tri lai (chinh thuc) 3 2 2" xfId="18598"/>
    <cellStyle name="1_BC nam 2007 (UB)_DK bo tri lai (chinh thuc) 3 2 3" xfId="18599"/>
    <cellStyle name="1_BC nam 2007 (UB)_DK bo tri lai (chinh thuc) 3 3" xfId="18600"/>
    <cellStyle name="1_BC nam 2007 (UB)_DK bo tri lai (chinh thuc) 3 3 2" xfId="18601"/>
    <cellStyle name="1_BC nam 2007 (UB)_DK bo tri lai (chinh thuc) 3 3 3" xfId="18602"/>
    <cellStyle name="1_BC nam 2007 (UB)_DK bo tri lai (chinh thuc) 3 4" xfId="18603"/>
    <cellStyle name="1_BC nam 2007 (UB)_DK bo tri lai (chinh thuc) 3 4 2" xfId="18604"/>
    <cellStyle name="1_BC nam 2007 (UB)_DK bo tri lai (chinh thuc) 3 4 3" xfId="18605"/>
    <cellStyle name="1_BC nam 2007 (UB)_DK bo tri lai (chinh thuc) 3 5" xfId="18606"/>
    <cellStyle name="1_BC nam 2007 (UB)_DK bo tri lai (chinh thuc) 3 6" xfId="18607"/>
    <cellStyle name="1_BC nam 2007 (UB)_DK bo tri lai (chinh thuc) 4" xfId="18608"/>
    <cellStyle name="1_BC nam 2007 (UB)_DK bo tri lai (chinh thuc) 4 2" xfId="18609"/>
    <cellStyle name="1_BC nam 2007 (UB)_DK bo tri lai (chinh thuc) 4 3" xfId="18610"/>
    <cellStyle name="1_BC nam 2007 (UB)_DK bo tri lai (chinh thuc) 5" xfId="18611"/>
    <cellStyle name="1_BC nam 2007 (UB)_DK bo tri lai (chinh thuc) 5 2" xfId="18612"/>
    <cellStyle name="1_BC nam 2007 (UB)_DK bo tri lai (chinh thuc) 5 3" xfId="18613"/>
    <cellStyle name="1_BC nam 2007 (UB)_DK bo tri lai (chinh thuc) 6" xfId="18614"/>
    <cellStyle name="1_BC nam 2007 (UB)_DK bo tri lai (chinh thuc) 6 2" xfId="18615"/>
    <cellStyle name="1_BC nam 2007 (UB)_DK bo tri lai (chinh thuc) 6 3" xfId="18616"/>
    <cellStyle name="1_BC nam 2007 (UB)_DK bo tri lai (chinh thuc) 7" xfId="18617"/>
    <cellStyle name="1_BC nam 2007 (UB)_DK bo tri lai (chinh thuc) 8" xfId="18618"/>
    <cellStyle name="1_BC nam 2007 (UB)_DK bo tri lai (chinh thuc)_BC von DTPT 6 thang 2012" xfId="4815"/>
    <cellStyle name="1_BC nam 2007 (UB)_DK bo tri lai (chinh thuc)_BC von DTPT 6 thang 2012 2" xfId="4816"/>
    <cellStyle name="1_BC nam 2007 (UB)_DK bo tri lai (chinh thuc)_BC von DTPT 6 thang 2012 2 2" xfId="18619"/>
    <cellStyle name="1_BC nam 2007 (UB)_DK bo tri lai (chinh thuc)_BC von DTPT 6 thang 2012 2 2 2" xfId="18620"/>
    <cellStyle name="1_BC nam 2007 (UB)_DK bo tri lai (chinh thuc)_BC von DTPT 6 thang 2012 2 2 3" xfId="18621"/>
    <cellStyle name="1_BC nam 2007 (UB)_DK bo tri lai (chinh thuc)_BC von DTPT 6 thang 2012 2 3" xfId="18622"/>
    <cellStyle name="1_BC nam 2007 (UB)_DK bo tri lai (chinh thuc)_BC von DTPT 6 thang 2012 2 3 2" xfId="18623"/>
    <cellStyle name="1_BC nam 2007 (UB)_DK bo tri lai (chinh thuc)_BC von DTPT 6 thang 2012 2 3 3" xfId="18624"/>
    <cellStyle name="1_BC nam 2007 (UB)_DK bo tri lai (chinh thuc)_BC von DTPT 6 thang 2012 2 4" xfId="18625"/>
    <cellStyle name="1_BC nam 2007 (UB)_DK bo tri lai (chinh thuc)_BC von DTPT 6 thang 2012 2 4 2" xfId="18626"/>
    <cellStyle name="1_BC nam 2007 (UB)_DK bo tri lai (chinh thuc)_BC von DTPT 6 thang 2012 2 4 3" xfId="18627"/>
    <cellStyle name="1_BC nam 2007 (UB)_DK bo tri lai (chinh thuc)_BC von DTPT 6 thang 2012 2 5" xfId="18628"/>
    <cellStyle name="1_BC nam 2007 (UB)_DK bo tri lai (chinh thuc)_BC von DTPT 6 thang 2012 2 6" xfId="18629"/>
    <cellStyle name="1_BC nam 2007 (UB)_DK bo tri lai (chinh thuc)_BC von DTPT 6 thang 2012 3" xfId="18630"/>
    <cellStyle name="1_BC nam 2007 (UB)_DK bo tri lai (chinh thuc)_BC von DTPT 6 thang 2012 3 2" xfId="18631"/>
    <cellStyle name="1_BC nam 2007 (UB)_DK bo tri lai (chinh thuc)_BC von DTPT 6 thang 2012 3 2 2" xfId="18632"/>
    <cellStyle name="1_BC nam 2007 (UB)_DK bo tri lai (chinh thuc)_BC von DTPT 6 thang 2012 3 2 3" xfId="18633"/>
    <cellStyle name="1_BC nam 2007 (UB)_DK bo tri lai (chinh thuc)_BC von DTPT 6 thang 2012 3 3" xfId="18634"/>
    <cellStyle name="1_BC nam 2007 (UB)_DK bo tri lai (chinh thuc)_BC von DTPT 6 thang 2012 3 3 2" xfId="18635"/>
    <cellStyle name="1_BC nam 2007 (UB)_DK bo tri lai (chinh thuc)_BC von DTPT 6 thang 2012 3 3 3" xfId="18636"/>
    <cellStyle name="1_BC nam 2007 (UB)_DK bo tri lai (chinh thuc)_BC von DTPT 6 thang 2012 3 4" xfId="18637"/>
    <cellStyle name="1_BC nam 2007 (UB)_DK bo tri lai (chinh thuc)_BC von DTPT 6 thang 2012 3 4 2" xfId="18638"/>
    <cellStyle name="1_BC nam 2007 (UB)_DK bo tri lai (chinh thuc)_BC von DTPT 6 thang 2012 3 4 3" xfId="18639"/>
    <cellStyle name="1_BC nam 2007 (UB)_DK bo tri lai (chinh thuc)_BC von DTPT 6 thang 2012 3 5" xfId="18640"/>
    <cellStyle name="1_BC nam 2007 (UB)_DK bo tri lai (chinh thuc)_BC von DTPT 6 thang 2012 3 6" xfId="18641"/>
    <cellStyle name="1_BC nam 2007 (UB)_DK bo tri lai (chinh thuc)_BC von DTPT 6 thang 2012 4" xfId="18642"/>
    <cellStyle name="1_BC nam 2007 (UB)_DK bo tri lai (chinh thuc)_BC von DTPT 6 thang 2012 4 2" xfId="18643"/>
    <cellStyle name="1_BC nam 2007 (UB)_DK bo tri lai (chinh thuc)_BC von DTPT 6 thang 2012 4 3" xfId="18644"/>
    <cellStyle name="1_BC nam 2007 (UB)_DK bo tri lai (chinh thuc)_BC von DTPT 6 thang 2012 5" xfId="18645"/>
    <cellStyle name="1_BC nam 2007 (UB)_DK bo tri lai (chinh thuc)_BC von DTPT 6 thang 2012 5 2" xfId="18646"/>
    <cellStyle name="1_BC nam 2007 (UB)_DK bo tri lai (chinh thuc)_BC von DTPT 6 thang 2012 5 3" xfId="18647"/>
    <cellStyle name="1_BC nam 2007 (UB)_DK bo tri lai (chinh thuc)_BC von DTPT 6 thang 2012 6" xfId="18648"/>
    <cellStyle name="1_BC nam 2007 (UB)_DK bo tri lai (chinh thuc)_BC von DTPT 6 thang 2012 6 2" xfId="18649"/>
    <cellStyle name="1_BC nam 2007 (UB)_DK bo tri lai (chinh thuc)_BC von DTPT 6 thang 2012 6 3" xfId="18650"/>
    <cellStyle name="1_BC nam 2007 (UB)_DK bo tri lai (chinh thuc)_BC von DTPT 6 thang 2012 7" xfId="18651"/>
    <cellStyle name="1_BC nam 2007 (UB)_DK bo tri lai (chinh thuc)_BC von DTPT 6 thang 2012 8" xfId="18652"/>
    <cellStyle name="1_BC nam 2007 (UB)_DK bo tri lai (chinh thuc)_Bieu du thao QD von ho tro co MT" xfId="4817"/>
    <cellStyle name="1_BC nam 2007 (UB)_DK bo tri lai (chinh thuc)_Bieu du thao QD von ho tro co MT 2" xfId="4818"/>
    <cellStyle name="1_BC nam 2007 (UB)_DK bo tri lai (chinh thuc)_Bieu du thao QD von ho tro co MT 2 2" xfId="18653"/>
    <cellStyle name="1_BC nam 2007 (UB)_DK bo tri lai (chinh thuc)_Bieu du thao QD von ho tro co MT 2 2 2" xfId="18654"/>
    <cellStyle name="1_BC nam 2007 (UB)_DK bo tri lai (chinh thuc)_Bieu du thao QD von ho tro co MT 2 2 3" xfId="18655"/>
    <cellStyle name="1_BC nam 2007 (UB)_DK bo tri lai (chinh thuc)_Bieu du thao QD von ho tro co MT 2 3" xfId="18656"/>
    <cellStyle name="1_BC nam 2007 (UB)_DK bo tri lai (chinh thuc)_Bieu du thao QD von ho tro co MT 2 3 2" xfId="18657"/>
    <cellStyle name="1_BC nam 2007 (UB)_DK bo tri lai (chinh thuc)_Bieu du thao QD von ho tro co MT 2 3 3" xfId="18658"/>
    <cellStyle name="1_BC nam 2007 (UB)_DK bo tri lai (chinh thuc)_Bieu du thao QD von ho tro co MT 2 4" xfId="18659"/>
    <cellStyle name="1_BC nam 2007 (UB)_DK bo tri lai (chinh thuc)_Bieu du thao QD von ho tro co MT 2 4 2" xfId="18660"/>
    <cellStyle name="1_BC nam 2007 (UB)_DK bo tri lai (chinh thuc)_Bieu du thao QD von ho tro co MT 2 4 3" xfId="18661"/>
    <cellStyle name="1_BC nam 2007 (UB)_DK bo tri lai (chinh thuc)_Bieu du thao QD von ho tro co MT 2 5" xfId="18662"/>
    <cellStyle name="1_BC nam 2007 (UB)_DK bo tri lai (chinh thuc)_Bieu du thao QD von ho tro co MT 2 6" xfId="18663"/>
    <cellStyle name="1_BC nam 2007 (UB)_DK bo tri lai (chinh thuc)_Bieu du thao QD von ho tro co MT 3" xfId="18664"/>
    <cellStyle name="1_BC nam 2007 (UB)_DK bo tri lai (chinh thuc)_Bieu du thao QD von ho tro co MT 3 2" xfId="18665"/>
    <cellStyle name="1_BC nam 2007 (UB)_DK bo tri lai (chinh thuc)_Bieu du thao QD von ho tro co MT 3 2 2" xfId="18666"/>
    <cellStyle name="1_BC nam 2007 (UB)_DK bo tri lai (chinh thuc)_Bieu du thao QD von ho tro co MT 3 2 3" xfId="18667"/>
    <cellStyle name="1_BC nam 2007 (UB)_DK bo tri lai (chinh thuc)_Bieu du thao QD von ho tro co MT 3 3" xfId="18668"/>
    <cellStyle name="1_BC nam 2007 (UB)_DK bo tri lai (chinh thuc)_Bieu du thao QD von ho tro co MT 3 3 2" xfId="18669"/>
    <cellStyle name="1_BC nam 2007 (UB)_DK bo tri lai (chinh thuc)_Bieu du thao QD von ho tro co MT 3 3 3" xfId="18670"/>
    <cellStyle name="1_BC nam 2007 (UB)_DK bo tri lai (chinh thuc)_Bieu du thao QD von ho tro co MT 3 4" xfId="18671"/>
    <cellStyle name="1_BC nam 2007 (UB)_DK bo tri lai (chinh thuc)_Bieu du thao QD von ho tro co MT 3 4 2" xfId="18672"/>
    <cellStyle name="1_BC nam 2007 (UB)_DK bo tri lai (chinh thuc)_Bieu du thao QD von ho tro co MT 3 4 3" xfId="18673"/>
    <cellStyle name="1_BC nam 2007 (UB)_DK bo tri lai (chinh thuc)_Bieu du thao QD von ho tro co MT 3 5" xfId="18674"/>
    <cellStyle name="1_BC nam 2007 (UB)_DK bo tri lai (chinh thuc)_Bieu du thao QD von ho tro co MT 3 6" xfId="18675"/>
    <cellStyle name="1_BC nam 2007 (UB)_DK bo tri lai (chinh thuc)_Bieu du thao QD von ho tro co MT 4" xfId="18676"/>
    <cellStyle name="1_BC nam 2007 (UB)_DK bo tri lai (chinh thuc)_Bieu du thao QD von ho tro co MT 4 2" xfId="18677"/>
    <cellStyle name="1_BC nam 2007 (UB)_DK bo tri lai (chinh thuc)_Bieu du thao QD von ho tro co MT 4 3" xfId="18678"/>
    <cellStyle name="1_BC nam 2007 (UB)_DK bo tri lai (chinh thuc)_Bieu du thao QD von ho tro co MT 5" xfId="18679"/>
    <cellStyle name="1_BC nam 2007 (UB)_DK bo tri lai (chinh thuc)_Bieu du thao QD von ho tro co MT 5 2" xfId="18680"/>
    <cellStyle name="1_BC nam 2007 (UB)_DK bo tri lai (chinh thuc)_Bieu du thao QD von ho tro co MT 5 3" xfId="18681"/>
    <cellStyle name="1_BC nam 2007 (UB)_DK bo tri lai (chinh thuc)_Bieu du thao QD von ho tro co MT 6" xfId="18682"/>
    <cellStyle name="1_BC nam 2007 (UB)_DK bo tri lai (chinh thuc)_Bieu du thao QD von ho tro co MT 6 2" xfId="18683"/>
    <cellStyle name="1_BC nam 2007 (UB)_DK bo tri lai (chinh thuc)_Bieu du thao QD von ho tro co MT 6 3" xfId="18684"/>
    <cellStyle name="1_BC nam 2007 (UB)_DK bo tri lai (chinh thuc)_Bieu du thao QD von ho tro co MT 7" xfId="18685"/>
    <cellStyle name="1_BC nam 2007 (UB)_DK bo tri lai (chinh thuc)_Bieu du thao QD von ho tro co MT 8" xfId="18686"/>
    <cellStyle name="1_BC nam 2007 (UB)_DK bo tri lai (chinh thuc)_Hoan chinh KH 2012 (o nha)" xfId="4819"/>
    <cellStyle name="1_BC nam 2007 (UB)_DK bo tri lai (chinh thuc)_Hoan chinh KH 2012 (o nha) 2" xfId="4820"/>
    <cellStyle name="1_BC nam 2007 (UB)_DK bo tri lai (chinh thuc)_Hoan chinh KH 2012 (o nha) 2 2" xfId="18687"/>
    <cellStyle name="1_BC nam 2007 (UB)_DK bo tri lai (chinh thuc)_Hoan chinh KH 2012 (o nha) 2 2 2" xfId="18688"/>
    <cellStyle name="1_BC nam 2007 (UB)_DK bo tri lai (chinh thuc)_Hoan chinh KH 2012 (o nha) 2 2 3" xfId="18689"/>
    <cellStyle name="1_BC nam 2007 (UB)_DK bo tri lai (chinh thuc)_Hoan chinh KH 2012 (o nha) 2 3" xfId="18690"/>
    <cellStyle name="1_BC nam 2007 (UB)_DK bo tri lai (chinh thuc)_Hoan chinh KH 2012 (o nha) 2 3 2" xfId="18691"/>
    <cellStyle name="1_BC nam 2007 (UB)_DK bo tri lai (chinh thuc)_Hoan chinh KH 2012 (o nha) 2 3 3" xfId="18692"/>
    <cellStyle name="1_BC nam 2007 (UB)_DK bo tri lai (chinh thuc)_Hoan chinh KH 2012 (o nha) 2 4" xfId="18693"/>
    <cellStyle name="1_BC nam 2007 (UB)_DK bo tri lai (chinh thuc)_Hoan chinh KH 2012 (o nha) 2 4 2" xfId="18694"/>
    <cellStyle name="1_BC nam 2007 (UB)_DK bo tri lai (chinh thuc)_Hoan chinh KH 2012 (o nha) 2 4 3" xfId="18695"/>
    <cellStyle name="1_BC nam 2007 (UB)_DK bo tri lai (chinh thuc)_Hoan chinh KH 2012 (o nha) 2 5" xfId="18696"/>
    <cellStyle name="1_BC nam 2007 (UB)_DK bo tri lai (chinh thuc)_Hoan chinh KH 2012 (o nha) 2 6" xfId="18697"/>
    <cellStyle name="1_BC nam 2007 (UB)_DK bo tri lai (chinh thuc)_Hoan chinh KH 2012 (o nha) 3" xfId="18698"/>
    <cellStyle name="1_BC nam 2007 (UB)_DK bo tri lai (chinh thuc)_Hoan chinh KH 2012 (o nha) 3 2" xfId="18699"/>
    <cellStyle name="1_BC nam 2007 (UB)_DK bo tri lai (chinh thuc)_Hoan chinh KH 2012 (o nha) 3 2 2" xfId="18700"/>
    <cellStyle name="1_BC nam 2007 (UB)_DK bo tri lai (chinh thuc)_Hoan chinh KH 2012 (o nha) 3 2 3" xfId="18701"/>
    <cellStyle name="1_BC nam 2007 (UB)_DK bo tri lai (chinh thuc)_Hoan chinh KH 2012 (o nha) 3 3" xfId="18702"/>
    <cellStyle name="1_BC nam 2007 (UB)_DK bo tri lai (chinh thuc)_Hoan chinh KH 2012 (o nha) 3 3 2" xfId="18703"/>
    <cellStyle name="1_BC nam 2007 (UB)_DK bo tri lai (chinh thuc)_Hoan chinh KH 2012 (o nha) 3 3 3" xfId="18704"/>
    <cellStyle name="1_BC nam 2007 (UB)_DK bo tri lai (chinh thuc)_Hoan chinh KH 2012 (o nha) 3 4" xfId="18705"/>
    <cellStyle name="1_BC nam 2007 (UB)_DK bo tri lai (chinh thuc)_Hoan chinh KH 2012 (o nha) 3 4 2" xfId="18706"/>
    <cellStyle name="1_BC nam 2007 (UB)_DK bo tri lai (chinh thuc)_Hoan chinh KH 2012 (o nha) 3 4 3" xfId="18707"/>
    <cellStyle name="1_BC nam 2007 (UB)_DK bo tri lai (chinh thuc)_Hoan chinh KH 2012 (o nha) 3 5" xfId="18708"/>
    <cellStyle name="1_BC nam 2007 (UB)_DK bo tri lai (chinh thuc)_Hoan chinh KH 2012 (o nha) 3 6" xfId="18709"/>
    <cellStyle name="1_BC nam 2007 (UB)_DK bo tri lai (chinh thuc)_Hoan chinh KH 2012 (o nha) 4" xfId="18710"/>
    <cellStyle name="1_BC nam 2007 (UB)_DK bo tri lai (chinh thuc)_Hoan chinh KH 2012 (o nha) 4 2" xfId="18711"/>
    <cellStyle name="1_BC nam 2007 (UB)_DK bo tri lai (chinh thuc)_Hoan chinh KH 2012 (o nha) 4 3" xfId="18712"/>
    <cellStyle name="1_BC nam 2007 (UB)_DK bo tri lai (chinh thuc)_Hoan chinh KH 2012 (o nha) 5" xfId="18713"/>
    <cellStyle name="1_BC nam 2007 (UB)_DK bo tri lai (chinh thuc)_Hoan chinh KH 2012 (o nha) 5 2" xfId="18714"/>
    <cellStyle name="1_BC nam 2007 (UB)_DK bo tri lai (chinh thuc)_Hoan chinh KH 2012 (o nha) 5 3" xfId="18715"/>
    <cellStyle name="1_BC nam 2007 (UB)_DK bo tri lai (chinh thuc)_Hoan chinh KH 2012 (o nha) 6" xfId="18716"/>
    <cellStyle name="1_BC nam 2007 (UB)_DK bo tri lai (chinh thuc)_Hoan chinh KH 2012 (o nha) 6 2" xfId="18717"/>
    <cellStyle name="1_BC nam 2007 (UB)_DK bo tri lai (chinh thuc)_Hoan chinh KH 2012 (o nha) 6 3" xfId="18718"/>
    <cellStyle name="1_BC nam 2007 (UB)_DK bo tri lai (chinh thuc)_Hoan chinh KH 2012 (o nha) 7" xfId="18719"/>
    <cellStyle name="1_BC nam 2007 (UB)_DK bo tri lai (chinh thuc)_Hoan chinh KH 2012 (o nha) 8" xfId="18720"/>
    <cellStyle name="1_BC nam 2007 (UB)_DK bo tri lai (chinh thuc)_Hoan chinh KH 2012 (o nha)_Bao cao giai ngan quy I" xfId="4821"/>
    <cellStyle name="1_BC nam 2007 (UB)_DK bo tri lai (chinh thuc)_Hoan chinh KH 2012 (o nha)_Bao cao giai ngan quy I 2" xfId="4822"/>
    <cellStyle name="1_BC nam 2007 (UB)_DK bo tri lai (chinh thuc)_Hoan chinh KH 2012 (o nha)_Bao cao giai ngan quy I 2 2" xfId="18721"/>
    <cellStyle name="1_BC nam 2007 (UB)_DK bo tri lai (chinh thuc)_Hoan chinh KH 2012 (o nha)_Bao cao giai ngan quy I 2 2 2" xfId="18722"/>
    <cellStyle name="1_BC nam 2007 (UB)_DK bo tri lai (chinh thuc)_Hoan chinh KH 2012 (o nha)_Bao cao giai ngan quy I 2 2 3" xfId="18723"/>
    <cellStyle name="1_BC nam 2007 (UB)_DK bo tri lai (chinh thuc)_Hoan chinh KH 2012 (o nha)_Bao cao giai ngan quy I 2 3" xfId="18724"/>
    <cellStyle name="1_BC nam 2007 (UB)_DK bo tri lai (chinh thuc)_Hoan chinh KH 2012 (o nha)_Bao cao giai ngan quy I 2 3 2" xfId="18725"/>
    <cellStyle name="1_BC nam 2007 (UB)_DK bo tri lai (chinh thuc)_Hoan chinh KH 2012 (o nha)_Bao cao giai ngan quy I 2 3 3" xfId="18726"/>
    <cellStyle name="1_BC nam 2007 (UB)_DK bo tri lai (chinh thuc)_Hoan chinh KH 2012 (o nha)_Bao cao giai ngan quy I 2 4" xfId="18727"/>
    <cellStyle name="1_BC nam 2007 (UB)_DK bo tri lai (chinh thuc)_Hoan chinh KH 2012 (o nha)_Bao cao giai ngan quy I 2 4 2" xfId="18728"/>
    <cellStyle name="1_BC nam 2007 (UB)_DK bo tri lai (chinh thuc)_Hoan chinh KH 2012 (o nha)_Bao cao giai ngan quy I 2 4 3" xfId="18729"/>
    <cellStyle name="1_BC nam 2007 (UB)_DK bo tri lai (chinh thuc)_Hoan chinh KH 2012 (o nha)_Bao cao giai ngan quy I 2 5" xfId="18730"/>
    <cellStyle name="1_BC nam 2007 (UB)_DK bo tri lai (chinh thuc)_Hoan chinh KH 2012 (o nha)_Bao cao giai ngan quy I 2 6" xfId="18731"/>
    <cellStyle name="1_BC nam 2007 (UB)_DK bo tri lai (chinh thuc)_Hoan chinh KH 2012 (o nha)_Bao cao giai ngan quy I 3" xfId="18732"/>
    <cellStyle name="1_BC nam 2007 (UB)_DK bo tri lai (chinh thuc)_Hoan chinh KH 2012 (o nha)_Bao cao giai ngan quy I 3 2" xfId="18733"/>
    <cellStyle name="1_BC nam 2007 (UB)_DK bo tri lai (chinh thuc)_Hoan chinh KH 2012 (o nha)_Bao cao giai ngan quy I 3 2 2" xfId="18734"/>
    <cellStyle name="1_BC nam 2007 (UB)_DK bo tri lai (chinh thuc)_Hoan chinh KH 2012 (o nha)_Bao cao giai ngan quy I 3 2 3" xfId="18735"/>
    <cellStyle name="1_BC nam 2007 (UB)_DK bo tri lai (chinh thuc)_Hoan chinh KH 2012 (o nha)_Bao cao giai ngan quy I 3 3" xfId="18736"/>
    <cellStyle name="1_BC nam 2007 (UB)_DK bo tri lai (chinh thuc)_Hoan chinh KH 2012 (o nha)_Bao cao giai ngan quy I 3 3 2" xfId="18737"/>
    <cellStyle name="1_BC nam 2007 (UB)_DK bo tri lai (chinh thuc)_Hoan chinh KH 2012 (o nha)_Bao cao giai ngan quy I 3 3 3" xfId="18738"/>
    <cellStyle name="1_BC nam 2007 (UB)_DK bo tri lai (chinh thuc)_Hoan chinh KH 2012 (o nha)_Bao cao giai ngan quy I 3 4" xfId="18739"/>
    <cellStyle name="1_BC nam 2007 (UB)_DK bo tri lai (chinh thuc)_Hoan chinh KH 2012 (o nha)_Bao cao giai ngan quy I 3 4 2" xfId="18740"/>
    <cellStyle name="1_BC nam 2007 (UB)_DK bo tri lai (chinh thuc)_Hoan chinh KH 2012 (o nha)_Bao cao giai ngan quy I 3 4 3" xfId="18741"/>
    <cellStyle name="1_BC nam 2007 (UB)_DK bo tri lai (chinh thuc)_Hoan chinh KH 2012 (o nha)_Bao cao giai ngan quy I 3 5" xfId="18742"/>
    <cellStyle name="1_BC nam 2007 (UB)_DK bo tri lai (chinh thuc)_Hoan chinh KH 2012 (o nha)_Bao cao giai ngan quy I 3 6" xfId="18743"/>
    <cellStyle name="1_BC nam 2007 (UB)_DK bo tri lai (chinh thuc)_Hoan chinh KH 2012 (o nha)_Bao cao giai ngan quy I 4" xfId="18744"/>
    <cellStyle name="1_BC nam 2007 (UB)_DK bo tri lai (chinh thuc)_Hoan chinh KH 2012 (o nha)_Bao cao giai ngan quy I 4 2" xfId="18745"/>
    <cellStyle name="1_BC nam 2007 (UB)_DK bo tri lai (chinh thuc)_Hoan chinh KH 2012 (o nha)_Bao cao giai ngan quy I 4 3" xfId="18746"/>
    <cellStyle name="1_BC nam 2007 (UB)_DK bo tri lai (chinh thuc)_Hoan chinh KH 2012 (o nha)_Bao cao giai ngan quy I 5" xfId="18747"/>
    <cellStyle name="1_BC nam 2007 (UB)_DK bo tri lai (chinh thuc)_Hoan chinh KH 2012 (o nha)_Bao cao giai ngan quy I 5 2" xfId="18748"/>
    <cellStyle name="1_BC nam 2007 (UB)_DK bo tri lai (chinh thuc)_Hoan chinh KH 2012 (o nha)_Bao cao giai ngan quy I 5 3" xfId="18749"/>
    <cellStyle name="1_BC nam 2007 (UB)_DK bo tri lai (chinh thuc)_Hoan chinh KH 2012 (o nha)_Bao cao giai ngan quy I 6" xfId="18750"/>
    <cellStyle name="1_BC nam 2007 (UB)_DK bo tri lai (chinh thuc)_Hoan chinh KH 2012 (o nha)_Bao cao giai ngan quy I 6 2" xfId="18751"/>
    <cellStyle name="1_BC nam 2007 (UB)_DK bo tri lai (chinh thuc)_Hoan chinh KH 2012 (o nha)_Bao cao giai ngan quy I 6 3" xfId="18752"/>
    <cellStyle name="1_BC nam 2007 (UB)_DK bo tri lai (chinh thuc)_Hoan chinh KH 2012 (o nha)_Bao cao giai ngan quy I 7" xfId="18753"/>
    <cellStyle name="1_BC nam 2007 (UB)_DK bo tri lai (chinh thuc)_Hoan chinh KH 2012 (o nha)_Bao cao giai ngan quy I 8" xfId="18754"/>
    <cellStyle name="1_BC nam 2007 (UB)_DK bo tri lai (chinh thuc)_Hoan chinh KH 2012 (o nha)_BC von DTPT 6 thang 2012" xfId="4823"/>
    <cellStyle name="1_BC nam 2007 (UB)_DK bo tri lai (chinh thuc)_Hoan chinh KH 2012 (o nha)_BC von DTPT 6 thang 2012 2" xfId="4824"/>
    <cellStyle name="1_BC nam 2007 (UB)_DK bo tri lai (chinh thuc)_Hoan chinh KH 2012 (o nha)_BC von DTPT 6 thang 2012 2 2" xfId="18755"/>
    <cellStyle name="1_BC nam 2007 (UB)_DK bo tri lai (chinh thuc)_Hoan chinh KH 2012 (o nha)_BC von DTPT 6 thang 2012 2 2 2" xfId="18756"/>
    <cellStyle name="1_BC nam 2007 (UB)_DK bo tri lai (chinh thuc)_Hoan chinh KH 2012 (o nha)_BC von DTPT 6 thang 2012 2 2 3" xfId="18757"/>
    <cellStyle name="1_BC nam 2007 (UB)_DK bo tri lai (chinh thuc)_Hoan chinh KH 2012 (o nha)_BC von DTPT 6 thang 2012 2 3" xfId="18758"/>
    <cellStyle name="1_BC nam 2007 (UB)_DK bo tri lai (chinh thuc)_Hoan chinh KH 2012 (o nha)_BC von DTPT 6 thang 2012 2 3 2" xfId="18759"/>
    <cellStyle name="1_BC nam 2007 (UB)_DK bo tri lai (chinh thuc)_Hoan chinh KH 2012 (o nha)_BC von DTPT 6 thang 2012 2 3 3" xfId="18760"/>
    <cellStyle name="1_BC nam 2007 (UB)_DK bo tri lai (chinh thuc)_Hoan chinh KH 2012 (o nha)_BC von DTPT 6 thang 2012 2 4" xfId="18761"/>
    <cellStyle name="1_BC nam 2007 (UB)_DK bo tri lai (chinh thuc)_Hoan chinh KH 2012 (o nha)_BC von DTPT 6 thang 2012 2 4 2" xfId="18762"/>
    <cellStyle name="1_BC nam 2007 (UB)_DK bo tri lai (chinh thuc)_Hoan chinh KH 2012 (o nha)_BC von DTPT 6 thang 2012 2 4 3" xfId="18763"/>
    <cellStyle name="1_BC nam 2007 (UB)_DK bo tri lai (chinh thuc)_Hoan chinh KH 2012 (o nha)_BC von DTPT 6 thang 2012 2 5" xfId="18764"/>
    <cellStyle name="1_BC nam 2007 (UB)_DK bo tri lai (chinh thuc)_Hoan chinh KH 2012 (o nha)_BC von DTPT 6 thang 2012 2 6" xfId="18765"/>
    <cellStyle name="1_BC nam 2007 (UB)_DK bo tri lai (chinh thuc)_Hoan chinh KH 2012 (o nha)_BC von DTPT 6 thang 2012 3" xfId="18766"/>
    <cellStyle name="1_BC nam 2007 (UB)_DK bo tri lai (chinh thuc)_Hoan chinh KH 2012 (o nha)_BC von DTPT 6 thang 2012 3 2" xfId="18767"/>
    <cellStyle name="1_BC nam 2007 (UB)_DK bo tri lai (chinh thuc)_Hoan chinh KH 2012 (o nha)_BC von DTPT 6 thang 2012 3 2 2" xfId="18768"/>
    <cellStyle name="1_BC nam 2007 (UB)_DK bo tri lai (chinh thuc)_Hoan chinh KH 2012 (o nha)_BC von DTPT 6 thang 2012 3 2 3" xfId="18769"/>
    <cellStyle name="1_BC nam 2007 (UB)_DK bo tri lai (chinh thuc)_Hoan chinh KH 2012 (o nha)_BC von DTPT 6 thang 2012 3 3" xfId="18770"/>
    <cellStyle name="1_BC nam 2007 (UB)_DK bo tri lai (chinh thuc)_Hoan chinh KH 2012 (o nha)_BC von DTPT 6 thang 2012 3 3 2" xfId="18771"/>
    <cellStyle name="1_BC nam 2007 (UB)_DK bo tri lai (chinh thuc)_Hoan chinh KH 2012 (o nha)_BC von DTPT 6 thang 2012 3 3 3" xfId="18772"/>
    <cellStyle name="1_BC nam 2007 (UB)_DK bo tri lai (chinh thuc)_Hoan chinh KH 2012 (o nha)_BC von DTPT 6 thang 2012 3 4" xfId="18773"/>
    <cellStyle name="1_BC nam 2007 (UB)_DK bo tri lai (chinh thuc)_Hoan chinh KH 2012 (o nha)_BC von DTPT 6 thang 2012 3 4 2" xfId="18774"/>
    <cellStyle name="1_BC nam 2007 (UB)_DK bo tri lai (chinh thuc)_Hoan chinh KH 2012 (o nha)_BC von DTPT 6 thang 2012 3 4 3" xfId="18775"/>
    <cellStyle name="1_BC nam 2007 (UB)_DK bo tri lai (chinh thuc)_Hoan chinh KH 2012 (o nha)_BC von DTPT 6 thang 2012 3 5" xfId="18776"/>
    <cellStyle name="1_BC nam 2007 (UB)_DK bo tri lai (chinh thuc)_Hoan chinh KH 2012 (o nha)_BC von DTPT 6 thang 2012 3 6" xfId="18777"/>
    <cellStyle name="1_BC nam 2007 (UB)_DK bo tri lai (chinh thuc)_Hoan chinh KH 2012 (o nha)_BC von DTPT 6 thang 2012 4" xfId="18778"/>
    <cellStyle name="1_BC nam 2007 (UB)_DK bo tri lai (chinh thuc)_Hoan chinh KH 2012 (o nha)_BC von DTPT 6 thang 2012 4 2" xfId="18779"/>
    <cellStyle name="1_BC nam 2007 (UB)_DK bo tri lai (chinh thuc)_Hoan chinh KH 2012 (o nha)_BC von DTPT 6 thang 2012 4 3" xfId="18780"/>
    <cellStyle name="1_BC nam 2007 (UB)_DK bo tri lai (chinh thuc)_Hoan chinh KH 2012 (o nha)_BC von DTPT 6 thang 2012 5" xfId="18781"/>
    <cellStyle name="1_BC nam 2007 (UB)_DK bo tri lai (chinh thuc)_Hoan chinh KH 2012 (o nha)_BC von DTPT 6 thang 2012 5 2" xfId="18782"/>
    <cellStyle name="1_BC nam 2007 (UB)_DK bo tri lai (chinh thuc)_Hoan chinh KH 2012 (o nha)_BC von DTPT 6 thang 2012 5 3" xfId="18783"/>
    <cellStyle name="1_BC nam 2007 (UB)_DK bo tri lai (chinh thuc)_Hoan chinh KH 2012 (o nha)_BC von DTPT 6 thang 2012 6" xfId="18784"/>
    <cellStyle name="1_BC nam 2007 (UB)_DK bo tri lai (chinh thuc)_Hoan chinh KH 2012 (o nha)_BC von DTPT 6 thang 2012 6 2" xfId="18785"/>
    <cellStyle name="1_BC nam 2007 (UB)_DK bo tri lai (chinh thuc)_Hoan chinh KH 2012 (o nha)_BC von DTPT 6 thang 2012 6 3" xfId="18786"/>
    <cellStyle name="1_BC nam 2007 (UB)_DK bo tri lai (chinh thuc)_Hoan chinh KH 2012 (o nha)_BC von DTPT 6 thang 2012 7" xfId="18787"/>
    <cellStyle name="1_BC nam 2007 (UB)_DK bo tri lai (chinh thuc)_Hoan chinh KH 2012 (o nha)_BC von DTPT 6 thang 2012 8" xfId="18788"/>
    <cellStyle name="1_BC nam 2007 (UB)_DK bo tri lai (chinh thuc)_Hoan chinh KH 2012 (o nha)_Bieu du thao QD von ho tro co MT" xfId="4825"/>
    <cellStyle name="1_BC nam 2007 (UB)_DK bo tri lai (chinh thuc)_Hoan chinh KH 2012 (o nha)_Bieu du thao QD von ho tro co MT 2" xfId="4826"/>
    <cellStyle name="1_BC nam 2007 (UB)_DK bo tri lai (chinh thuc)_Hoan chinh KH 2012 (o nha)_Bieu du thao QD von ho tro co MT 2 2" xfId="18789"/>
    <cellStyle name="1_BC nam 2007 (UB)_DK bo tri lai (chinh thuc)_Hoan chinh KH 2012 (o nha)_Bieu du thao QD von ho tro co MT 2 2 2" xfId="18790"/>
    <cellStyle name="1_BC nam 2007 (UB)_DK bo tri lai (chinh thuc)_Hoan chinh KH 2012 (o nha)_Bieu du thao QD von ho tro co MT 2 2 3" xfId="18791"/>
    <cellStyle name="1_BC nam 2007 (UB)_DK bo tri lai (chinh thuc)_Hoan chinh KH 2012 (o nha)_Bieu du thao QD von ho tro co MT 2 3" xfId="18792"/>
    <cellStyle name="1_BC nam 2007 (UB)_DK bo tri lai (chinh thuc)_Hoan chinh KH 2012 (o nha)_Bieu du thao QD von ho tro co MT 2 3 2" xfId="18793"/>
    <cellStyle name="1_BC nam 2007 (UB)_DK bo tri lai (chinh thuc)_Hoan chinh KH 2012 (o nha)_Bieu du thao QD von ho tro co MT 2 3 3" xfId="18794"/>
    <cellStyle name="1_BC nam 2007 (UB)_DK bo tri lai (chinh thuc)_Hoan chinh KH 2012 (o nha)_Bieu du thao QD von ho tro co MT 2 4" xfId="18795"/>
    <cellStyle name="1_BC nam 2007 (UB)_DK bo tri lai (chinh thuc)_Hoan chinh KH 2012 (o nha)_Bieu du thao QD von ho tro co MT 2 4 2" xfId="18796"/>
    <cellStyle name="1_BC nam 2007 (UB)_DK bo tri lai (chinh thuc)_Hoan chinh KH 2012 (o nha)_Bieu du thao QD von ho tro co MT 2 4 3" xfId="18797"/>
    <cellStyle name="1_BC nam 2007 (UB)_DK bo tri lai (chinh thuc)_Hoan chinh KH 2012 (o nha)_Bieu du thao QD von ho tro co MT 2 5" xfId="18798"/>
    <cellStyle name="1_BC nam 2007 (UB)_DK bo tri lai (chinh thuc)_Hoan chinh KH 2012 (o nha)_Bieu du thao QD von ho tro co MT 2 6" xfId="18799"/>
    <cellStyle name="1_BC nam 2007 (UB)_DK bo tri lai (chinh thuc)_Hoan chinh KH 2012 (o nha)_Bieu du thao QD von ho tro co MT 3" xfId="18800"/>
    <cellStyle name="1_BC nam 2007 (UB)_DK bo tri lai (chinh thuc)_Hoan chinh KH 2012 (o nha)_Bieu du thao QD von ho tro co MT 3 2" xfId="18801"/>
    <cellStyle name="1_BC nam 2007 (UB)_DK bo tri lai (chinh thuc)_Hoan chinh KH 2012 (o nha)_Bieu du thao QD von ho tro co MT 3 2 2" xfId="18802"/>
    <cellStyle name="1_BC nam 2007 (UB)_DK bo tri lai (chinh thuc)_Hoan chinh KH 2012 (o nha)_Bieu du thao QD von ho tro co MT 3 2 3" xfId="18803"/>
    <cellStyle name="1_BC nam 2007 (UB)_DK bo tri lai (chinh thuc)_Hoan chinh KH 2012 (o nha)_Bieu du thao QD von ho tro co MT 3 3" xfId="18804"/>
    <cellStyle name="1_BC nam 2007 (UB)_DK bo tri lai (chinh thuc)_Hoan chinh KH 2012 (o nha)_Bieu du thao QD von ho tro co MT 3 3 2" xfId="18805"/>
    <cellStyle name="1_BC nam 2007 (UB)_DK bo tri lai (chinh thuc)_Hoan chinh KH 2012 (o nha)_Bieu du thao QD von ho tro co MT 3 3 3" xfId="18806"/>
    <cellStyle name="1_BC nam 2007 (UB)_DK bo tri lai (chinh thuc)_Hoan chinh KH 2012 (o nha)_Bieu du thao QD von ho tro co MT 3 4" xfId="18807"/>
    <cellStyle name="1_BC nam 2007 (UB)_DK bo tri lai (chinh thuc)_Hoan chinh KH 2012 (o nha)_Bieu du thao QD von ho tro co MT 3 4 2" xfId="18808"/>
    <cellStyle name="1_BC nam 2007 (UB)_DK bo tri lai (chinh thuc)_Hoan chinh KH 2012 (o nha)_Bieu du thao QD von ho tro co MT 3 4 3" xfId="18809"/>
    <cellStyle name="1_BC nam 2007 (UB)_DK bo tri lai (chinh thuc)_Hoan chinh KH 2012 (o nha)_Bieu du thao QD von ho tro co MT 3 5" xfId="18810"/>
    <cellStyle name="1_BC nam 2007 (UB)_DK bo tri lai (chinh thuc)_Hoan chinh KH 2012 (o nha)_Bieu du thao QD von ho tro co MT 3 6" xfId="18811"/>
    <cellStyle name="1_BC nam 2007 (UB)_DK bo tri lai (chinh thuc)_Hoan chinh KH 2012 (o nha)_Bieu du thao QD von ho tro co MT 4" xfId="18812"/>
    <cellStyle name="1_BC nam 2007 (UB)_DK bo tri lai (chinh thuc)_Hoan chinh KH 2012 (o nha)_Bieu du thao QD von ho tro co MT 4 2" xfId="18813"/>
    <cellStyle name="1_BC nam 2007 (UB)_DK bo tri lai (chinh thuc)_Hoan chinh KH 2012 (o nha)_Bieu du thao QD von ho tro co MT 4 3" xfId="18814"/>
    <cellStyle name="1_BC nam 2007 (UB)_DK bo tri lai (chinh thuc)_Hoan chinh KH 2012 (o nha)_Bieu du thao QD von ho tro co MT 5" xfId="18815"/>
    <cellStyle name="1_BC nam 2007 (UB)_DK bo tri lai (chinh thuc)_Hoan chinh KH 2012 (o nha)_Bieu du thao QD von ho tro co MT 5 2" xfId="18816"/>
    <cellStyle name="1_BC nam 2007 (UB)_DK bo tri lai (chinh thuc)_Hoan chinh KH 2012 (o nha)_Bieu du thao QD von ho tro co MT 5 3" xfId="18817"/>
    <cellStyle name="1_BC nam 2007 (UB)_DK bo tri lai (chinh thuc)_Hoan chinh KH 2012 (o nha)_Bieu du thao QD von ho tro co MT 6" xfId="18818"/>
    <cellStyle name="1_BC nam 2007 (UB)_DK bo tri lai (chinh thuc)_Hoan chinh KH 2012 (o nha)_Bieu du thao QD von ho tro co MT 6 2" xfId="18819"/>
    <cellStyle name="1_BC nam 2007 (UB)_DK bo tri lai (chinh thuc)_Hoan chinh KH 2012 (o nha)_Bieu du thao QD von ho tro co MT 6 3" xfId="18820"/>
    <cellStyle name="1_BC nam 2007 (UB)_DK bo tri lai (chinh thuc)_Hoan chinh KH 2012 (o nha)_Bieu du thao QD von ho tro co MT 7" xfId="18821"/>
    <cellStyle name="1_BC nam 2007 (UB)_DK bo tri lai (chinh thuc)_Hoan chinh KH 2012 (o nha)_Bieu du thao QD von ho tro co MT 8" xfId="18822"/>
    <cellStyle name="1_BC nam 2007 (UB)_DK bo tri lai (chinh thuc)_Hoan chinh KH 2012 (o nha)_Ke hoach 2012 theo doi (giai ngan 30.6.12)" xfId="4827"/>
    <cellStyle name="1_BC nam 2007 (UB)_DK bo tri lai (chinh thuc)_Hoan chinh KH 2012 (o nha)_Ke hoach 2012 theo doi (giai ngan 30.6.12) 2" xfId="4828"/>
    <cellStyle name="1_BC nam 2007 (UB)_DK bo tri lai (chinh thuc)_Hoan chinh KH 2012 (o nha)_Ke hoach 2012 theo doi (giai ngan 30.6.12) 2 2" xfId="18823"/>
    <cellStyle name="1_BC nam 2007 (UB)_DK bo tri lai (chinh thuc)_Hoan chinh KH 2012 (o nha)_Ke hoach 2012 theo doi (giai ngan 30.6.12) 2 2 2" xfId="18824"/>
    <cellStyle name="1_BC nam 2007 (UB)_DK bo tri lai (chinh thuc)_Hoan chinh KH 2012 (o nha)_Ke hoach 2012 theo doi (giai ngan 30.6.12) 2 2 3" xfId="18825"/>
    <cellStyle name="1_BC nam 2007 (UB)_DK bo tri lai (chinh thuc)_Hoan chinh KH 2012 (o nha)_Ke hoach 2012 theo doi (giai ngan 30.6.12) 2 3" xfId="18826"/>
    <cellStyle name="1_BC nam 2007 (UB)_DK bo tri lai (chinh thuc)_Hoan chinh KH 2012 (o nha)_Ke hoach 2012 theo doi (giai ngan 30.6.12) 2 3 2" xfId="18827"/>
    <cellStyle name="1_BC nam 2007 (UB)_DK bo tri lai (chinh thuc)_Hoan chinh KH 2012 (o nha)_Ke hoach 2012 theo doi (giai ngan 30.6.12) 2 3 3" xfId="18828"/>
    <cellStyle name="1_BC nam 2007 (UB)_DK bo tri lai (chinh thuc)_Hoan chinh KH 2012 (o nha)_Ke hoach 2012 theo doi (giai ngan 30.6.12) 2 4" xfId="18829"/>
    <cellStyle name="1_BC nam 2007 (UB)_DK bo tri lai (chinh thuc)_Hoan chinh KH 2012 (o nha)_Ke hoach 2012 theo doi (giai ngan 30.6.12) 2 4 2" xfId="18830"/>
    <cellStyle name="1_BC nam 2007 (UB)_DK bo tri lai (chinh thuc)_Hoan chinh KH 2012 (o nha)_Ke hoach 2012 theo doi (giai ngan 30.6.12) 2 4 3" xfId="18831"/>
    <cellStyle name="1_BC nam 2007 (UB)_DK bo tri lai (chinh thuc)_Hoan chinh KH 2012 (o nha)_Ke hoach 2012 theo doi (giai ngan 30.6.12) 2 5" xfId="18832"/>
    <cellStyle name="1_BC nam 2007 (UB)_DK bo tri lai (chinh thuc)_Hoan chinh KH 2012 (o nha)_Ke hoach 2012 theo doi (giai ngan 30.6.12) 2 6" xfId="18833"/>
    <cellStyle name="1_BC nam 2007 (UB)_DK bo tri lai (chinh thuc)_Hoan chinh KH 2012 (o nha)_Ke hoach 2012 theo doi (giai ngan 30.6.12) 3" xfId="18834"/>
    <cellStyle name="1_BC nam 2007 (UB)_DK bo tri lai (chinh thuc)_Hoan chinh KH 2012 (o nha)_Ke hoach 2012 theo doi (giai ngan 30.6.12) 3 2" xfId="18835"/>
    <cellStyle name="1_BC nam 2007 (UB)_DK bo tri lai (chinh thuc)_Hoan chinh KH 2012 (o nha)_Ke hoach 2012 theo doi (giai ngan 30.6.12) 3 2 2" xfId="18836"/>
    <cellStyle name="1_BC nam 2007 (UB)_DK bo tri lai (chinh thuc)_Hoan chinh KH 2012 (o nha)_Ke hoach 2012 theo doi (giai ngan 30.6.12) 3 2 3" xfId="18837"/>
    <cellStyle name="1_BC nam 2007 (UB)_DK bo tri lai (chinh thuc)_Hoan chinh KH 2012 (o nha)_Ke hoach 2012 theo doi (giai ngan 30.6.12) 3 3" xfId="18838"/>
    <cellStyle name="1_BC nam 2007 (UB)_DK bo tri lai (chinh thuc)_Hoan chinh KH 2012 (o nha)_Ke hoach 2012 theo doi (giai ngan 30.6.12) 3 3 2" xfId="18839"/>
    <cellStyle name="1_BC nam 2007 (UB)_DK bo tri lai (chinh thuc)_Hoan chinh KH 2012 (o nha)_Ke hoach 2012 theo doi (giai ngan 30.6.12) 3 3 3" xfId="18840"/>
    <cellStyle name="1_BC nam 2007 (UB)_DK bo tri lai (chinh thuc)_Hoan chinh KH 2012 (o nha)_Ke hoach 2012 theo doi (giai ngan 30.6.12) 3 4" xfId="18841"/>
    <cellStyle name="1_BC nam 2007 (UB)_DK bo tri lai (chinh thuc)_Hoan chinh KH 2012 (o nha)_Ke hoach 2012 theo doi (giai ngan 30.6.12) 3 4 2" xfId="18842"/>
    <cellStyle name="1_BC nam 2007 (UB)_DK bo tri lai (chinh thuc)_Hoan chinh KH 2012 (o nha)_Ke hoach 2012 theo doi (giai ngan 30.6.12) 3 4 3" xfId="18843"/>
    <cellStyle name="1_BC nam 2007 (UB)_DK bo tri lai (chinh thuc)_Hoan chinh KH 2012 (o nha)_Ke hoach 2012 theo doi (giai ngan 30.6.12) 3 5" xfId="18844"/>
    <cellStyle name="1_BC nam 2007 (UB)_DK bo tri lai (chinh thuc)_Hoan chinh KH 2012 (o nha)_Ke hoach 2012 theo doi (giai ngan 30.6.12) 3 6" xfId="18845"/>
    <cellStyle name="1_BC nam 2007 (UB)_DK bo tri lai (chinh thuc)_Hoan chinh KH 2012 (o nha)_Ke hoach 2012 theo doi (giai ngan 30.6.12) 4" xfId="18846"/>
    <cellStyle name="1_BC nam 2007 (UB)_DK bo tri lai (chinh thuc)_Hoan chinh KH 2012 (o nha)_Ke hoach 2012 theo doi (giai ngan 30.6.12) 4 2" xfId="18847"/>
    <cellStyle name="1_BC nam 2007 (UB)_DK bo tri lai (chinh thuc)_Hoan chinh KH 2012 (o nha)_Ke hoach 2012 theo doi (giai ngan 30.6.12) 4 3" xfId="18848"/>
    <cellStyle name="1_BC nam 2007 (UB)_DK bo tri lai (chinh thuc)_Hoan chinh KH 2012 (o nha)_Ke hoach 2012 theo doi (giai ngan 30.6.12) 5" xfId="18849"/>
    <cellStyle name="1_BC nam 2007 (UB)_DK bo tri lai (chinh thuc)_Hoan chinh KH 2012 (o nha)_Ke hoach 2012 theo doi (giai ngan 30.6.12) 5 2" xfId="18850"/>
    <cellStyle name="1_BC nam 2007 (UB)_DK bo tri lai (chinh thuc)_Hoan chinh KH 2012 (o nha)_Ke hoach 2012 theo doi (giai ngan 30.6.12) 5 3" xfId="18851"/>
    <cellStyle name="1_BC nam 2007 (UB)_DK bo tri lai (chinh thuc)_Hoan chinh KH 2012 (o nha)_Ke hoach 2012 theo doi (giai ngan 30.6.12) 6" xfId="18852"/>
    <cellStyle name="1_BC nam 2007 (UB)_DK bo tri lai (chinh thuc)_Hoan chinh KH 2012 (o nha)_Ke hoach 2012 theo doi (giai ngan 30.6.12) 6 2" xfId="18853"/>
    <cellStyle name="1_BC nam 2007 (UB)_DK bo tri lai (chinh thuc)_Hoan chinh KH 2012 (o nha)_Ke hoach 2012 theo doi (giai ngan 30.6.12) 6 3" xfId="18854"/>
    <cellStyle name="1_BC nam 2007 (UB)_DK bo tri lai (chinh thuc)_Hoan chinh KH 2012 (o nha)_Ke hoach 2012 theo doi (giai ngan 30.6.12) 7" xfId="18855"/>
    <cellStyle name="1_BC nam 2007 (UB)_DK bo tri lai (chinh thuc)_Hoan chinh KH 2012 (o nha)_Ke hoach 2012 theo doi (giai ngan 30.6.12) 8" xfId="18856"/>
    <cellStyle name="1_BC nam 2007 (UB)_DK bo tri lai (chinh thuc)_Hoan chinh KH 2012 Von ho tro co MT" xfId="4829"/>
    <cellStyle name="1_BC nam 2007 (UB)_DK bo tri lai (chinh thuc)_Hoan chinh KH 2012 Von ho tro co MT (chi tiet)" xfId="4830"/>
    <cellStyle name="1_BC nam 2007 (UB)_DK bo tri lai (chinh thuc)_Hoan chinh KH 2012 Von ho tro co MT (chi tiet) 2" xfId="4831"/>
    <cellStyle name="1_BC nam 2007 (UB)_DK bo tri lai (chinh thuc)_Hoan chinh KH 2012 Von ho tro co MT (chi tiet) 2 2" xfId="18857"/>
    <cellStyle name="1_BC nam 2007 (UB)_DK bo tri lai (chinh thuc)_Hoan chinh KH 2012 Von ho tro co MT (chi tiet) 2 2 2" xfId="18858"/>
    <cellStyle name="1_BC nam 2007 (UB)_DK bo tri lai (chinh thuc)_Hoan chinh KH 2012 Von ho tro co MT (chi tiet) 2 2 3" xfId="18859"/>
    <cellStyle name="1_BC nam 2007 (UB)_DK bo tri lai (chinh thuc)_Hoan chinh KH 2012 Von ho tro co MT (chi tiet) 2 3" xfId="18860"/>
    <cellStyle name="1_BC nam 2007 (UB)_DK bo tri lai (chinh thuc)_Hoan chinh KH 2012 Von ho tro co MT (chi tiet) 2 3 2" xfId="18861"/>
    <cellStyle name="1_BC nam 2007 (UB)_DK bo tri lai (chinh thuc)_Hoan chinh KH 2012 Von ho tro co MT (chi tiet) 2 3 3" xfId="18862"/>
    <cellStyle name="1_BC nam 2007 (UB)_DK bo tri lai (chinh thuc)_Hoan chinh KH 2012 Von ho tro co MT (chi tiet) 2 4" xfId="18863"/>
    <cellStyle name="1_BC nam 2007 (UB)_DK bo tri lai (chinh thuc)_Hoan chinh KH 2012 Von ho tro co MT (chi tiet) 2 4 2" xfId="18864"/>
    <cellStyle name="1_BC nam 2007 (UB)_DK bo tri lai (chinh thuc)_Hoan chinh KH 2012 Von ho tro co MT (chi tiet) 2 4 3" xfId="18865"/>
    <cellStyle name="1_BC nam 2007 (UB)_DK bo tri lai (chinh thuc)_Hoan chinh KH 2012 Von ho tro co MT (chi tiet) 2 5" xfId="18866"/>
    <cellStyle name="1_BC nam 2007 (UB)_DK bo tri lai (chinh thuc)_Hoan chinh KH 2012 Von ho tro co MT (chi tiet) 2 6" xfId="18867"/>
    <cellStyle name="1_BC nam 2007 (UB)_DK bo tri lai (chinh thuc)_Hoan chinh KH 2012 Von ho tro co MT (chi tiet) 3" xfId="18868"/>
    <cellStyle name="1_BC nam 2007 (UB)_DK bo tri lai (chinh thuc)_Hoan chinh KH 2012 Von ho tro co MT (chi tiet) 3 2" xfId="18869"/>
    <cellStyle name="1_BC nam 2007 (UB)_DK bo tri lai (chinh thuc)_Hoan chinh KH 2012 Von ho tro co MT (chi tiet) 3 2 2" xfId="18870"/>
    <cellStyle name="1_BC nam 2007 (UB)_DK bo tri lai (chinh thuc)_Hoan chinh KH 2012 Von ho tro co MT (chi tiet) 3 2 3" xfId="18871"/>
    <cellStyle name="1_BC nam 2007 (UB)_DK bo tri lai (chinh thuc)_Hoan chinh KH 2012 Von ho tro co MT (chi tiet) 3 3" xfId="18872"/>
    <cellStyle name="1_BC nam 2007 (UB)_DK bo tri lai (chinh thuc)_Hoan chinh KH 2012 Von ho tro co MT (chi tiet) 3 3 2" xfId="18873"/>
    <cellStyle name="1_BC nam 2007 (UB)_DK bo tri lai (chinh thuc)_Hoan chinh KH 2012 Von ho tro co MT (chi tiet) 3 3 3" xfId="18874"/>
    <cellStyle name="1_BC nam 2007 (UB)_DK bo tri lai (chinh thuc)_Hoan chinh KH 2012 Von ho tro co MT (chi tiet) 3 4" xfId="18875"/>
    <cellStyle name="1_BC nam 2007 (UB)_DK bo tri lai (chinh thuc)_Hoan chinh KH 2012 Von ho tro co MT (chi tiet) 3 4 2" xfId="18876"/>
    <cellStyle name="1_BC nam 2007 (UB)_DK bo tri lai (chinh thuc)_Hoan chinh KH 2012 Von ho tro co MT (chi tiet) 3 4 3" xfId="18877"/>
    <cellStyle name="1_BC nam 2007 (UB)_DK bo tri lai (chinh thuc)_Hoan chinh KH 2012 Von ho tro co MT (chi tiet) 3 5" xfId="18878"/>
    <cellStyle name="1_BC nam 2007 (UB)_DK bo tri lai (chinh thuc)_Hoan chinh KH 2012 Von ho tro co MT (chi tiet) 3 6" xfId="18879"/>
    <cellStyle name="1_BC nam 2007 (UB)_DK bo tri lai (chinh thuc)_Hoan chinh KH 2012 Von ho tro co MT (chi tiet) 4" xfId="18880"/>
    <cellStyle name="1_BC nam 2007 (UB)_DK bo tri lai (chinh thuc)_Hoan chinh KH 2012 Von ho tro co MT (chi tiet) 4 2" xfId="18881"/>
    <cellStyle name="1_BC nam 2007 (UB)_DK bo tri lai (chinh thuc)_Hoan chinh KH 2012 Von ho tro co MT (chi tiet) 4 3" xfId="18882"/>
    <cellStyle name="1_BC nam 2007 (UB)_DK bo tri lai (chinh thuc)_Hoan chinh KH 2012 Von ho tro co MT (chi tiet) 5" xfId="18883"/>
    <cellStyle name="1_BC nam 2007 (UB)_DK bo tri lai (chinh thuc)_Hoan chinh KH 2012 Von ho tro co MT (chi tiet) 5 2" xfId="18884"/>
    <cellStyle name="1_BC nam 2007 (UB)_DK bo tri lai (chinh thuc)_Hoan chinh KH 2012 Von ho tro co MT (chi tiet) 5 3" xfId="18885"/>
    <cellStyle name="1_BC nam 2007 (UB)_DK bo tri lai (chinh thuc)_Hoan chinh KH 2012 Von ho tro co MT (chi tiet) 6" xfId="18886"/>
    <cellStyle name="1_BC nam 2007 (UB)_DK bo tri lai (chinh thuc)_Hoan chinh KH 2012 Von ho tro co MT (chi tiet) 6 2" xfId="18887"/>
    <cellStyle name="1_BC nam 2007 (UB)_DK bo tri lai (chinh thuc)_Hoan chinh KH 2012 Von ho tro co MT (chi tiet) 6 3" xfId="18888"/>
    <cellStyle name="1_BC nam 2007 (UB)_DK bo tri lai (chinh thuc)_Hoan chinh KH 2012 Von ho tro co MT (chi tiet) 7" xfId="18889"/>
    <cellStyle name="1_BC nam 2007 (UB)_DK bo tri lai (chinh thuc)_Hoan chinh KH 2012 Von ho tro co MT (chi tiet) 8" xfId="18890"/>
    <cellStyle name="1_BC nam 2007 (UB)_DK bo tri lai (chinh thuc)_Hoan chinh KH 2012 Von ho tro co MT 10" xfId="18891"/>
    <cellStyle name="1_BC nam 2007 (UB)_DK bo tri lai (chinh thuc)_Hoan chinh KH 2012 Von ho tro co MT 10 2" xfId="18892"/>
    <cellStyle name="1_BC nam 2007 (UB)_DK bo tri lai (chinh thuc)_Hoan chinh KH 2012 Von ho tro co MT 10 2 2" xfId="18893"/>
    <cellStyle name="1_BC nam 2007 (UB)_DK bo tri lai (chinh thuc)_Hoan chinh KH 2012 Von ho tro co MT 10 2 3" xfId="18894"/>
    <cellStyle name="1_BC nam 2007 (UB)_DK bo tri lai (chinh thuc)_Hoan chinh KH 2012 Von ho tro co MT 10 3" xfId="18895"/>
    <cellStyle name="1_BC nam 2007 (UB)_DK bo tri lai (chinh thuc)_Hoan chinh KH 2012 Von ho tro co MT 10 3 2" xfId="18896"/>
    <cellStyle name="1_BC nam 2007 (UB)_DK bo tri lai (chinh thuc)_Hoan chinh KH 2012 Von ho tro co MT 10 3 3" xfId="18897"/>
    <cellStyle name="1_BC nam 2007 (UB)_DK bo tri lai (chinh thuc)_Hoan chinh KH 2012 Von ho tro co MT 10 4" xfId="18898"/>
    <cellStyle name="1_BC nam 2007 (UB)_DK bo tri lai (chinh thuc)_Hoan chinh KH 2012 Von ho tro co MT 10 4 2" xfId="18899"/>
    <cellStyle name="1_BC nam 2007 (UB)_DK bo tri lai (chinh thuc)_Hoan chinh KH 2012 Von ho tro co MT 10 4 3" xfId="18900"/>
    <cellStyle name="1_BC nam 2007 (UB)_DK bo tri lai (chinh thuc)_Hoan chinh KH 2012 Von ho tro co MT 10 5" xfId="18901"/>
    <cellStyle name="1_BC nam 2007 (UB)_DK bo tri lai (chinh thuc)_Hoan chinh KH 2012 Von ho tro co MT 10 6" xfId="18902"/>
    <cellStyle name="1_BC nam 2007 (UB)_DK bo tri lai (chinh thuc)_Hoan chinh KH 2012 Von ho tro co MT 11" xfId="18903"/>
    <cellStyle name="1_BC nam 2007 (UB)_DK bo tri lai (chinh thuc)_Hoan chinh KH 2012 Von ho tro co MT 11 2" xfId="18904"/>
    <cellStyle name="1_BC nam 2007 (UB)_DK bo tri lai (chinh thuc)_Hoan chinh KH 2012 Von ho tro co MT 11 2 2" xfId="18905"/>
    <cellStyle name="1_BC nam 2007 (UB)_DK bo tri lai (chinh thuc)_Hoan chinh KH 2012 Von ho tro co MT 11 2 3" xfId="18906"/>
    <cellStyle name="1_BC nam 2007 (UB)_DK bo tri lai (chinh thuc)_Hoan chinh KH 2012 Von ho tro co MT 11 3" xfId="18907"/>
    <cellStyle name="1_BC nam 2007 (UB)_DK bo tri lai (chinh thuc)_Hoan chinh KH 2012 Von ho tro co MT 11 3 2" xfId="18908"/>
    <cellStyle name="1_BC nam 2007 (UB)_DK bo tri lai (chinh thuc)_Hoan chinh KH 2012 Von ho tro co MT 11 3 3" xfId="18909"/>
    <cellStyle name="1_BC nam 2007 (UB)_DK bo tri lai (chinh thuc)_Hoan chinh KH 2012 Von ho tro co MT 11 4" xfId="18910"/>
    <cellStyle name="1_BC nam 2007 (UB)_DK bo tri lai (chinh thuc)_Hoan chinh KH 2012 Von ho tro co MT 11 4 2" xfId="18911"/>
    <cellStyle name="1_BC nam 2007 (UB)_DK bo tri lai (chinh thuc)_Hoan chinh KH 2012 Von ho tro co MT 11 4 3" xfId="18912"/>
    <cellStyle name="1_BC nam 2007 (UB)_DK bo tri lai (chinh thuc)_Hoan chinh KH 2012 Von ho tro co MT 11 5" xfId="18913"/>
    <cellStyle name="1_BC nam 2007 (UB)_DK bo tri lai (chinh thuc)_Hoan chinh KH 2012 Von ho tro co MT 11 6" xfId="18914"/>
    <cellStyle name="1_BC nam 2007 (UB)_DK bo tri lai (chinh thuc)_Hoan chinh KH 2012 Von ho tro co MT 12" xfId="18915"/>
    <cellStyle name="1_BC nam 2007 (UB)_DK bo tri lai (chinh thuc)_Hoan chinh KH 2012 Von ho tro co MT 12 2" xfId="18916"/>
    <cellStyle name="1_BC nam 2007 (UB)_DK bo tri lai (chinh thuc)_Hoan chinh KH 2012 Von ho tro co MT 12 2 2" xfId="18917"/>
    <cellStyle name="1_BC nam 2007 (UB)_DK bo tri lai (chinh thuc)_Hoan chinh KH 2012 Von ho tro co MT 12 2 3" xfId="18918"/>
    <cellStyle name="1_BC nam 2007 (UB)_DK bo tri lai (chinh thuc)_Hoan chinh KH 2012 Von ho tro co MT 12 3" xfId="18919"/>
    <cellStyle name="1_BC nam 2007 (UB)_DK bo tri lai (chinh thuc)_Hoan chinh KH 2012 Von ho tro co MT 12 3 2" xfId="18920"/>
    <cellStyle name="1_BC nam 2007 (UB)_DK bo tri lai (chinh thuc)_Hoan chinh KH 2012 Von ho tro co MT 12 3 3" xfId="18921"/>
    <cellStyle name="1_BC nam 2007 (UB)_DK bo tri lai (chinh thuc)_Hoan chinh KH 2012 Von ho tro co MT 12 4" xfId="18922"/>
    <cellStyle name="1_BC nam 2007 (UB)_DK bo tri lai (chinh thuc)_Hoan chinh KH 2012 Von ho tro co MT 12 4 2" xfId="18923"/>
    <cellStyle name="1_BC nam 2007 (UB)_DK bo tri lai (chinh thuc)_Hoan chinh KH 2012 Von ho tro co MT 12 4 3" xfId="18924"/>
    <cellStyle name="1_BC nam 2007 (UB)_DK bo tri lai (chinh thuc)_Hoan chinh KH 2012 Von ho tro co MT 12 5" xfId="18925"/>
    <cellStyle name="1_BC nam 2007 (UB)_DK bo tri lai (chinh thuc)_Hoan chinh KH 2012 Von ho tro co MT 12 6" xfId="18926"/>
    <cellStyle name="1_BC nam 2007 (UB)_DK bo tri lai (chinh thuc)_Hoan chinh KH 2012 Von ho tro co MT 13" xfId="18927"/>
    <cellStyle name="1_BC nam 2007 (UB)_DK bo tri lai (chinh thuc)_Hoan chinh KH 2012 Von ho tro co MT 13 2" xfId="18928"/>
    <cellStyle name="1_BC nam 2007 (UB)_DK bo tri lai (chinh thuc)_Hoan chinh KH 2012 Von ho tro co MT 13 2 2" xfId="18929"/>
    <cellStyle name="1_BC nam 2007 (UB)_DK bo tri lai (chinh thuc)_Hoan chinh KH 2012 Von ho tro co MT 13 2 3" xfId="18930"/>
    <cellStyle name="1_BC nam 2007 (UB)_DK bo tri lai (chinh thuc)_Hoan chinh KH 2012 Von ho tro co MT 13 3" xfId="18931"/>
    <cellStyle name="1_BC nam 2007 (UB)_DK bo tri lai (chinh thuc)_Hoan chinh KH 2012 Von ho tro co MT 13 3 2" xfId="18932"/>
    <cellStyle name="1_BC nam 2007 (UB)_DK bo tri lai (chinh thuc)_Hoan chinh KH 2012 Von ho tro co MT 13 3 3" xfId="18933"/>
    <cellStyle name="1_BC nam 2007 (UB)_DK bo tri lai (chinh thuc)_Hoan chinh KH 2012 Von ho tro co MT 13 4" xfId="18934"/>
    <cellStyle name="1_BC nam 2007 (UB)_DK bo tri lai (chinh thuc)_Hoan chinh KH 2012 Von ho tro co MT 13 4 2" xfId="18935"/>
    <cellStyle name="1_BC nam 2007 (UB)_DK bo tri lai (chinh thuc)_Hoan chinh KH 2012 Von ho tro co MT 13 4 3" xfId="18936"/>
    <cellStyle name="1_BC nam 2007 (UB)_DK bo tri lai (chinh thuc)_Hoan chinh KH 2012 Von ho tro co MT 13 5" xfId="18937"/>
    <cellStyle name="1_BC nam 2007 (UB)_DK bo tri lai (chinh thuc)_Hoan chinh KH 2012 Von ho tro co MT 13 6" xfId="18938"/>
    <cellStyle name="1_BC nam 2007 (UB)_DK bo tri lai (chinh thuc)_Hoan chinh KH 2012 Von ho tro co MT 14" xfId="18939"/>
    <cellStyle name="1_BC nam 2007 (UB)_DK bo tri lai (chinh thuc)_Hoan chinh KH 2012 Von ho tro co MT 14 2" xfId="18940"/>
    <cellStyle name="1_BC nam 2007 (UB)_DK bo tri lai (chinh thuc)_Hoan chinh KH 2012 Von ho tro co MT 14 2 2" xfId="18941"/>
    <cellStyle name="1_BC nam 2007 (UB)_DK bo tri lai (chinh thuc)_Hoan chinh KH 2012 Von ho tro co MT 14 2 3" xfId="18942"/>
    <cellStyle name="1_BC nam 2007 (UB)_DK bo tri lai (chinh thuc)_Hoan chinh KH 2012 Von ho tro co MT 14 3" xfId="18943"/>
    <cellStyle name="1_BC nam 2007 (UB)_DK bo tri lai (chinh thuc)_Hoan chinh KH 2012 Von ho tro co MT 14 3 2" xfId="18944"/>
    <cellStyle name="1_BC nam 2007 (UB)_DK bo tri lai (chinh thuc)_Hoan chinh KH 2012 Von ho tro co MT 14 3 3" xfId="18945"/>
    <cellStyle name="1_BC nam 2007 (UB)_DK bo tri lai (chinh thuc)_Hoan chinh KH 2012 Von ho tro co MT 14 4" xfId="18946"/>
    <cellStyle name="1_BC nam 2007 (UB)_DK bo tri lai (chinh thuc)_Hoan chinh KH 2012 Von ho tro co MT 14 4 2" xfId="18947"/>
    <cellStyle name="1_BC nam 2007 (UB)_DK bo tri lai (chinh thuc)_Hoan chinh KH 2012 Von ho tro co MT 14 4 3" xfId="18948"/>
    <cellStyle name="1_BC nam 2007 (UB)_DK bo tri lai (chinh thuc)_Hoan chinh KH 2012 Von ho tro co MT 14 5" xfId="18949"/>
    <cellStyle name="1_BC nam 2007 (UB)_DK bo tri lai (chinh thuc)_Hoan chinh KH 2012 Von ho tro co MT 14 6" xfId="18950"/>
    <cellStyle name="1_BC nam 2007 (UB)_DK bo tri lai (chinh thuc)_Hoan chinh KH 2012 Von ho tro co MT 15" xfId="18951"/>
    <cellStyle name="1_BC nam 2007 (UB)_DK bo tri lai (chinh thuc)_Hoan chinh KH 2012 Von ho tro co MT 15 2" xfId="18952"/>
    <cellStyle name="1_BC nam 2007 (UB)_DK bo tri lai (chinh thuc)_Hoan chinh KH 2012 Von ho tro co MT 15 2 2" xfId="18953"/>
    <cellStyle name="1_BC nam 2007 (UB)_DK bo tri lai (chinh thuc)_Hoan chinh KH 2012 Von ho tro co MT 15 2 3" xfId="18954"/>
    <cellStyle name="1_BC nam 2007 (UB)_DK bo tri lai (chinh thuc)_Hoan chinh KH 2012 Von ho tro co MT 15 3" xfId="18955"/>
    <cellStyle name="1_BC nam 2007 (UB)_DK bo tri lai (chinh thuc)_Hoan chinh KH 2012 Von ho tro co MT 15 3 2" xfId="18956"/>
    <cellStyle name="1_BC nam 2007 (UB)_DK bo tri lai (chinh thuc)_Hoan chinh KH 2012 Von ho tro co MT 15 3 3" xfId="18957"/>
    <cellStyle name="1_BC nam 2007 (UB)_DK bo tri lai (chinh thuc)_Hoan chinh KH 2012 Von ho tro co MT 15 4" xfId="18958"/>
    <cellStyle name="1_BC nam 2007 (UB)_DK bo tri lai (chinh thuc)_Hoan chinh KH 2012 Von ho tro co MT 15 4 2" xfId="18959"/>
    <cellStyle name="1_BC nam 2007 (UB)_DK bo tri lai (chinh thuc)_Hoan chinh KH 2012 Von ho tro co MT 15 4 3" xfId="18960"/>
    <cellStyle name="1_BC nam 2007 (UB)_DK bo tri lai (chinh thuc)_Hoan chinh KH 2012 Von ho tro co MT 15 5" xfId="18961"/>
    <cellStyle name="1_BC nam 2007 (UB)_DK bo tri lai (chinh thuc)_Hoan chinh KH 2012 Von ho tro co MT 15 6" xfId="18962"/>
    <cellStyle name="1_BC nam 2007 (UB)_DK bo tri lai (chinh thuc)_Hoan chinh KH 2012 Von ho tro co MT 16" xfId="18963"/>
    <cellStyle name="1_BC nam 2007 (UB)_DK bo tri lai (chinh thuc)_Hoan chinh KH 2012 Von ho tro co MT 16 2" xfId="18964"/>
    <cellStyle name="1_BC nam 2007 (UB)_DK bo tri lai (chinh thuc)_Hoan chinh KH 2012 Von ho tro co MT 16 2 2" xfId="18965"/>
    <cellStyle name="1_BC nam 2007 (UB)_DK bo tri lai (chinh thuc)_Hoan chinh KH 2012 Von ho tro co MT 16 2 3" xfId="18966"/>
    <cellStyle name="1_BC nam 2007 (UB)_DK bo tri lai (chinh thuc)_Hoan chinh KH 2012 Von ho tro co MT 16 3" xfId="18967"/>
    <cellStyle name="1_BC nam 2007 (UB)_DK bo tri lai (chinh thuc)_Hoan chinh KH 2012 Von ho tro co MT 16 3 2" xfId="18968"/>
    <cellStyle name="1_BC nam 2007 (UB)_DK bo tri lai (chinh thuc)_Hoan chinh KH 2012 Von ho tro co MT 16 3 3" xfId="18969"/>
    <cellStyle name="1_BC nam 2007 (UB)_DK bo tri lai (chinh thuc)_Hoan chinh KH 2012 Von ho tro co MT 16 4" xfId="18970"/>
    <cellStyle name="1_BC nam 2007 (UB)_DK bo tri lai (chinh thuc)_Hoan chinh KH 2012 Von ho tro co MT 16 4 2" xfId="18971"/>
    <cellStyle name="1_BC nam 2007 (UB)_DK bo tri lai (chinh thuc)_Hoan chinh KH 2012 Von ho tro co MT 16 4 3" xfId="18972"/>
    <cellStyle name="1_BC nam 2007 (UB)_DK bo tri lai (chinh thuc)_Hoan chinh KH 2012 Von ho tro co MT 16 5" xfId="18973"/>
    <cellStyle name="1_BC nam 2007 (UB)_DK bo tri lai (chinh thuc)_Hoan chinh KH 2012 Von ho tro co MT 16 6" xfId="18974"/>
    <cellStyle name="1_BC nam 2007 (UB)_DK bo tri lai (chinh thuc)_Hoan chinh KH 2012 Von ho tro co MT 17" xfId="18975"/>
    <cellStyle name="1_BC nam 2007 (UB)_DK bo tri lai (chinh thuc)_Hoan chinh KH 2012 Von ho tro co MT 17 2" xfId="18976"/>
    <cellStyle name="1_BC nam 2007 (UB)_DK bo tri lai (chinh thuc)_Hoan chinh KH 2012 Von ho tro co MT 17 2 2" xfId="18977"/>
    <cellStyle name="1_BC nam 2007 (UB)_DK bo tri lai (chinh thuc)_Hoan chinh KH 2012 Von ho tro co MT 17 2 3" xfId="18978"/>
    <cellStyle name="1_BC nam 2007 (UB)_DK bo tri lai (chinh thuc)_Hoan chinh KH 2012 Von ho tro co MT 17 3" xfId="18979"/>
    <cellStyle name="1_BC nam 2007 (UB)_DK bo tri lai (chinh thuc)_Hoan chinh KH 2012 Von ho tro co MT 17 3 2" xfId="18980"/>
    <cellStyle name="1_BC nam 2007 (UB)_DK bo tri lai (chinh thuc)_Hoan chinh KH 2012 Von ho tro co MT 17 3 3" xfId="18981"/>
    <cellStyle name="1_BC nam 2007 (UB)_DK bo tri lai (chinh thuc)_Hoan chinh KH 2012 Von ho tro co MT 17 4" xfId="18982"/>
    <cellStyle name="1_BC nam 2007 (UB)_DK bo tri lai (chinh thuc)_Hoan chinh KH 2012 Von ho tro co MT 17 4 2" xfId="18983"/>
    <cellStyle name="1_BC nam 2007 (UB)_DK bo tri lai (chinh thuc)_Hoan chinh KH 2012 Von ho tro co MT 17 4 3" xfId="18984"/>
    <cellStyle name="1_BC nam 2007 (UB)_DK bo tri lai (chinh thuc)_Hoan chinh KH 2012 Von ho tro co MT 17 5" xfId="18985"/>
    <cellStyle name="1_BC nam 2007 (UB)_DK bo tri lai (chinh thuc)_Hoan chinh KH 2012 Von ho tro co MT 17 6" xfId="18986"/>
    <cellStyle name="1_BC nam 2007 (UB)_DK bo tri lai (chinh thuc)_Hoan chinh KH 2012 Von ho tro co MT 18" xfId="18987"/>
    <cellStyle name="1_BC nam 2007 (UB)_DK bo tri lai (chinh thuc)_Hoan chinh KH 2012 Von ho tro co MT 18 2" xfId="18988"/>
    <cellStyle name="1_BC nam 2007 (UB)_DK bo tri lai (chinh thuc)_Hoan chinh KH 2012 Von ho tro co MT 18 3" xfId="18989"/>
    <cellStyle name="1_BC nam 2007 (UB)_DK bo tri lai (chinh thuc)_Hoan chinh KH 2012 Von ho tro co MT 19" xfId="18990"/>
    <cellStyle name="1_BC nam 2007 (UB)_DK bo tri lai (chinh thuc)_Hoan chinh KH 2012 Von ho tro co MT 19 2" xfId="18991"/>
    <cellStyle name="1_BC nam 2007 (UB)_DK bo tri lai (chinh thuc)_Hoan chinh KH 2012 Von ho tro co MT 19 3" xfId="18992"/>
    <cellStyle name="1_BC nam 2007 (UB)_DK bo tri lai (chinh thuc)_Hoan chinh KH 2012 Von ho tro co MT 2" xfId="4832"/>
    <cellStyle name="1_BC nam 2007 (UB)_DK bo tri lai (chinh thuc)_Hoan chinh KH 2012 Von ho tro co MT 2 2" xfId="18993"/>
    <cellStyle name="1_BC nam 2007 (UB)_DK bo tri lai (chinh thuc)_Hoan chinh KH 2012 Von ho tro co MT 2 2 2" xfId="18994"/>
    <cellStyle name="1_BC nam 2007 (UB)_DK bo tri lai (chinh thuc)_Hoan chinh KH 2012 Von ho tro co MT 2 2 3" xfId="18995"/>
    <cellStyle name="1_BC nam 2007 (UB)_DK bo tri lai (chinh thuc)_Hoan chinh KH 2012 Von ho tro co MT 2 3" xfId="18996"/>
    <cellStyle name="1_BC nam 2007 (UB)_DK bo tri lai (chinh thuc)_Hoan chinh KH 2012 Von ho tro co MT 2 3 2" xfId="18997"/>
    <cellStyle name="1_BC nam 2007 (UB)_DK bo tri lai (chinh thuc)_Hoan chinh KH 2012 Von ho tro co MT 2 3 3" xfId="18998"/>
    <cellStyle name="1_BC nam 2007 (UB)_DK bo tri lai (chinh thuc)_Hoan chinh KH 2012 Von ho tro co MT 2 4" xfId="18999"/>
    <cellStyle name="1_BC nam 2007 (UB)_DK bo tri lai (chinh thuc)_Hoan chinh KH 2012 Von ho tro co MT 2 4 2" xfId="19000"/>
    <cellStyle name="1_BC nam 2007 (UB)_DK bo tri lai (chinh thuc)_Hoan chinh KH 2012 Von ho tro co MT 2 4 3" xfId="19001"/>
    <cellStyle name="1_BC nam 2007 (UB)_DK bo tri lai (chinh thuc)_Hoan chinh KH 2012 Von ho tro co MT 2 5" xfId="19002"/>
    <cellStyle name="1_BC nam 2007 (UB)_DK bo tri lai (chinh thuc)_Hoan chinh KH 2012 Von ho tro co MT 2 6" xfId="19003"/>
    <cellStyle name="1_BC nam 2007 (UB)_DK bo tri lai (chinh thuc)_Hoan chinh KH 2012 Von ho tro co MT 20" xfId="19004"/>
    <cellStyle name="1_BC nam 2007 (UB)_DK bo tri lai (chinh thuc)_Hoan chinh KH 2012 Von ho tro co MT 20 2" xfId="19005"/>
    <cellStyle name="1_BC nam 2007 (UB)_DK bo tri lai (chinh thuc)_Hoan chinh KH 2012 Von ho tro co MT 20 3" xfId="19006"/>
    <cellStyle name="1_BC nam 2007 (UB)_DK bo tri lai (chinh thuc)_Hoan chinh KH 2012 Von ho tro co MT 21" xfId="19007"/>
    <cellStyle name="1_BC nam 2007 (UB)_DK bo tri lai (chinh thuc)_Hoan chinh KH 2012 Von ho tro co MT 22" xfId="19008"/>
    <cellStyle name="1_BC nam 2007 (UB)_DK bo tri lai (chinh thuc)_Hoan chinh KH 2012 Von ho tro co MT 3" xfId="19009"/>
    <cellStyle name="1_BC nam 2007 (UB)_DK bo tri lai (chinh thuc)_Hoan chinh KH 2012 Von ho tro co MT 3 2" xfId="19010"/>
    <cellStyle name="1_BC nam 2007 (UB)_DK bo tri lai (chinh thuc)_Hoan chinh KH 2012 Von ho tro co MT 3 2 2" xfId="19011"/>
    <cellStyle name="1_BC nam 2007 (UB)_DK bo tri lai (chinh thuc)_Hoan chinh KH 2012 Von ho tro co MT 3 2 3" xfId="19012"/>
    <cellStyle name="1_BC nam 2007 (UB)_DK bo tri lai (chinh thuc)_Hoan chinh KH 2012 Von ho tro co MT 3 3" xfId="19013"/>
    <cellStyle name="1_BC nam 2007 (UB)_DK bo tri lai (chinh thuc)_Hoan chinh KH 2012 Von ho tro co MT 3 3 2" xfId="19014"/>
    <cellStyle name="1_BC nam 2007 (UB)_DK bo tri lai (chinh thuc)_Hoan chinh KH 2012 Von ho tro co MT 3 3 3" xfId="19015"/>
    <cellStyle name="1_BC nam 2007 (UB)_DK bo tri lai (chinh thuc)_Hoan chinh KH 2012 Von ho tro co MT 3 4" xfId="19016"/>
    <cellStyle name="1_BC nam 2007 (UB)_DK bo tri lai (chinh thuc)_Hoan chinh KH 2012 Von ho tro co MT 3 4 2" xfId="19017"/>
    <cellStyle name="1_BC nam 2007 (UB)_DK bo tri lai (chinh thuc)_Hoan chinh KH 2012 Von ho tro co MT 3 4 3" xfId="19018"/>
    <cellStyle name="1_BC nam 2007 (UB)_DK bo tri lai (chinh thuc)_Hoan chinh KH 2012 Von ho tro co MT 3 5" xfId="19019"/>
    <cellStyle name="1_BC nam 2007 (UB)_DK bo tri lai (chinh thuc)_Hoan chinh KH 2012 Von ho tro co MT 3 6" xfId="19020"/>
    <cellStyle name="1_BC nam 2007 (UB)_DK bo tri lai (chinh thuc)_Hoan chinh KH 2012 Von ho tro co MT 4" xfId="19021"/>
    <cellStyle name="1_BC nam 2007 (UB)_DK bo tri lai (chinh thuc)_Hoan chinh KH 2012 Von ho tro co MT 4 2" xfId="19022"/>
    <cellStyle name="1_BC nam 2007 (UB)_DK bo tri lai (chinh thuc)_Hoan chinh KH 2012 Von ho tro co MT 4 2 2" xfId="19023"/>
    <cellStyle name="1_BC nam 2007 (UB)_DK bo tri lai (chinh thuc)_Hoan chinh KH 2012 Von ho tro co MT 4 2 3" xfId="19024"/>
    <cellStyle name="1_BC nam 2007 (UB)_DK bo tri lai (chinh thuc)_Hoan chinh KH 2012 Von ho tro co MT 4 3" xfId="19025"/>
    <cellStyle name="1_BC nam 2007 (UB)_DK bo tri lai (chinh thuc)_Hoan chinh KH 2012 Von ho tro co MT 4 3 2" xfId="19026"/>
    <cellStyle name="1_BC nam 2007 (UB)_DK bo tri lai (chinh thuc)_Hoan chinh KH 2012 Von ho tro co MT 4 3 3" xfId="19027"/>
    <cellStyle name="1_BC nam 2007 (UB)_DK bo tri lai (chinh thuc)_Hoan chinh KH 2012 Von ho tro co MT 4 4" xfId="19028"/>
    <cellStyle name="1_BC nam 2007 (UB)_DK bo tri lai (chinh thuc)_Hoan chinh KH 2012 Von ho tro co MT 4 4 2" xfId="19029"/>
    <cellStyle name="1_BC nam 2007 (UB)_DK bo tri lai (chinh thuc)_Hoan chinh KH 2012 Von ho tro co MT 4 4 3" xfId="19030"/>
    <cellStyle name="1_BC nam 2007 (UB)_DK bo tri lai (chinh thuc)_Hoan chinh KH 2012 Von ho tro co MT 4 5" xfId="19031"/>
    <cellStyle name="1_BC nam 2007 (UB)_DK bo tri lai (chinh thuc)_Hoan chinh KH 2012 Von ho tro co MT 4 6" xfId="19032"/>
    <cellStyle name="1_BC nam 2007 (UB)_DK bo tri lai (chinh thuc)_Hoan chinh KH 2012 Von ho tro co MT 5" xfId="19033"/>
    <cellStyle name="1_BC nam 2007 (UB)_DK bo tri lai (chinh thuc)_Hoan chinh KH 2012 Von ho tro co MT 5 2" xfId="19034"/>
    <cellStyle name="1_BC nam 2007 (UB)_DK bo tri lai (chinh thuc)_Hoan chinh KH 2012 Von ho tro co MT 5 2 2" xfId="19035"/>
    <cellStyle name="1_BC nam 2007 (UB)_DK bo tri lai (chinh thuc)_Hoan chinh KH 2012 Von ho tro co MT 5 2 3" xfId="19036"/>
    <cellStyle name="1_BC nam 2007 (UB)_DK bo tri lai (chinh thuc)_Hoan chinh KH 2012 Von ho tro co MT 5 3" xfId="19037"/>
    <cellStyle name="1_BC nam 2007 (UB)_DK bo tri lai (chinh thuc)_Hoan chinh KH 2012 Von ho tro co MT 5 3 2" xfId="19038"/>
    <cellStyle name="1_BC nam 2007 (UB)_DK bo tri lai (chinh thuc)_Hoan chinh KH 2012 Von ho tro co MT 5 3 3" xfId="19039"/>
    <cellStyle name="1_BC nam 2007 (UB)_DK bo tri lai (chinh thuc)_Hoan chinh KH 2012 Von ho tro co MT 5 4" xfId="19040"/>
    <cellStyle name="1_BC nam 2007 (UB)_DK bo tri lai (chinh thuc)_Hoan chinh KH 2012 Von ho tro co MT 5 4 2" xfId="19041"/>
    <cellStyle name="1_BC nam 2007 (UB)_DK bo tri lai (chinh thuc)_Hoan chinh KH 2012 Von ho tro co MT 5 4 3" xfId="19042"/>
    <cellStyle name="1_BC nam 2007 (UB)_DK bo tri lai (chinh thuc)_Hoan chinh KH 2012 Von ho tro co MT 5 5" xfId="19043"/>
    <cellStyle name="1_BC nam 2007 (UB)_DK bo tri lai (chinh thuc)_Hoan chinh KH 2012 Von ho tro co MT 5 6" xfId="19044"/>
    <cellStyle name="1_BC nam 2007 (UB)_DK bo tri lai (chinh thuc)_Hoan chinh KH 2012 Von ho tro co MT 6" xfId="19045"/>
    <cellStyle name="1_BC nam 2007 (UB)_DK bo tri lai (chinh thuc)_Hoan chinh KH 2012 Von ho tro co MT 6 2" xfId="19046"/>
    <cellStyle name="1_BC nam 2007 (UB)_DK bo tri lai (chinh thuc)_Hoan chinh KH 2012 Von ho tro co MT 6 2 2" xfId="19047"/>
    <cellStyle name="1_BC nam 2007 (UB)_DK bo tri lai (chinh thuc)_Hoan chinh KH 2012 Von ho tro co MT 6 2 3" xfId="19048"/>
    <cellStyle name="1_BC nam 2007 (UB)_DK bo tri lai (chinh thuc)_Hoan chinh KH 2012 Von ho tro co MT 6 3" xfId="19049"/>
    <cellStyle name="1_BC nam 2007 (UB)_DK bo tri lai (chinh thuc)_Hoan chinh KH 2012 Von ho tro co MT 6 3 2" xfId="19050"/>
    <cellStyle name="1_BC nam 2007 (UB)_DK bo tri lai (chinh thuc)_Hoan chinh KH 2012 Von ho tro co MT 6 3 3" xfId="19051"/>
    <cellStyle name="1_BC nam 2007 (UB)_DK bo tri lai (chinh thuc)_Hoan chinh KH 2012 Von ho tro co MT 6 4" xfId="19052"/>
    <cellStyle name="1_BC nam 2007 (UB)_DK bo tri lai (chinh thuc)_Hoan chinh KH 2012 Von ho tro co MT 6 4 2" xfId="19053"/>
    <cellStyle name="1_BC nam 2007 (UB)_DK bo tri lai (chinh thuc)_Hoan chinh KH 2012 Von ho tro co MT 6 4 3" xfId="19054"/>
    <cellStyle name="1_BC nam 2007 (UB)_DK bo tri lai (chinh thuc)_Hoan chinh KH 2012 Von ho tro co MT 6 5" xfId="19055"/>
    <cellStyle name="1_BC nam 2007 (UB)_DK bo tri lai (chinh thuc)_Hoan chinh KH 2012 Von ho tro co MT 6 6" xfId="19056"/>
    <cellStyle name="1_BC nam 2007 (UB)_DK bo tri lai (chinh thuc)_Hoan chinh KH 2012 Von ho tro co MT 7" xfId="19057"/>
    <cellStyle name="1_BC nam 2007 (UB)_DK bo tri lai (chinh thuc)_Hoan chinh KH 2012 Von ho tro co MT 7 2" xfId="19058"/>
    <cellStyle name="1_BC nam 2007 (UB)_DK bo tri lai (chinh thuc)_Hoan chinh KH 2012 Von ho tro co MT 7 2 2" xfId="19059"/>
    <cellStyle name="1_BC nam 2007 (UB)_DK bo tri lai (chinh thuc)_Hoan chinh KH 2012 Von ho tro co MT 7 2 3" xfId="19060"/>
    <cellStyle name="1_BC nam 2007 (UB)_DK bo tri lai (chinh thuc)_Hoan chinh KH 2012 Von ho tro co MT 7 3" xfId="19061"/>
    <cellStyle name="1_BC nam 2007 (UB)_DK bo tri lai (chinh thuc)_Hoan chinh KH 2012 Von ho tro co MT 7 3 2" xfId="19062"/>
    <cellStyle name="1_BC nam 2007 (UB)_DK bo tri lai (chinh thuc)_Hoan chinh KH 2012 Von ho tro co MT 7 3 3" xfId="19063"/>
    <cellStyle name="1_BC nam 2007 (UB)_DK bo tri lai (chinh thuc)_Hoan chinh KH 2012 Von ho tro co MT 7 4" xfId="19064"/>
    <cellStyle name="1_BC nam 2007 (UB)_DK bo tri lai (chinh thuc)_Hoan chinh KH 2012 Von ho tro co MT 7 4 2" xfId="19065"/>
    <cellStyle name="1_BC nam 2007 (UB)_DK bo tri lai (chinh thuc)_Hoan chinh KH 2012 Von ho tro co MT 7 4 3" xfId="19066"/>
    <cellStyle name="1_BC nam 2007 (UB)_DK bo tri lai (chinh thuc)_Hoan chinh KH 2012 Von ho tro co MT 7 5" xfId="19067"/>
    <cellStyle name="1_BC nam 2007 (UB)_DK bo tri lai (chinh thuc)_Hoan chinh KH 2012 Von ho tro co MT 7 6" xfId="19068"/>
    <cellStyle name="1_BC nam 2007 (UB)_DK bo tri lai (chinh thuc)_Hoan chinh KH 2012 Von ho tro co MT 8" xfId="19069"/>
    <cellStyle name="1_BC nam 2007 (UB)_DK bo tri lai (chinh thuc)_Hoan chinh KH 2012 Von ho tro co MT 8 2" xfId="19070"/>
    <cellStyle name="1_BC nam 2007 (UB)_DK bo tri lai (chinh thuc)_Hoan chinh KH 2012 Von ho tro co MT 8 2 2" xfId="19071"/>
    <cellStyle name="1_BC nam 2007 (UB)_DK bo tri lai (chinh thuc)_Hoan chinh KH 2012 Von ho tro co MT 8 2 3" xfId="19072"/>
    <cellStyle name="1_BC nam 2007 (UB)_DK bo tri lai (chinh thuc)_Hoan chinh KH 2012 Von ho tro co MT 8 3" xfId="19073"/>
    <cellStyle name="1_BC nam 2007 (UB)_DK bo tri lai (chinh thuc)_Hoan chinh KH 2012 Von ho tro co MT 8 3 2" xfId="19074"/>
    <cellStyle name="1_BC nam 2007 (UB)_DK bo tri lai (chinh thuc)_Hoan chinh KH 2012 Von ho tro co MT 8 3 3" xfId="19075"/>
    <cellStyle name="1_BC nam 2007 (UB)_DK bo tri lai (chinh thuc)_Hoan chinh KH 2012 Von ho tro co MT 8 4" xfId="19076"/>
    <cellStyle name="1_BC nam 2007 (UB)_DK bo tri lai (chinh thuc)_Hoan chinh KH 2012 Von ho tro co MT 8 4 2" xfId="19077"/>
    <cellStyle name="1_BC nam 2007 (UB)_DK bo tri lai (chinh thuc)_Hoan chinh KH 2012 Von ho tro co MT 8 4 3" xfId="19078"/>
    <cellStyle name="1_BC nam 2007 (UB)_DK bo tri lai (chinh thuc)_Hoan chinh KH 2012 Von ho tro co MT 8 5" xfId="19079"/>
    <cellStyle name="1_BC nam 2007 (UB)_DK bo tri lai (chinh thuc)_Hoan chinh KH 2012 Von ho tro co MT 8 6" xfId="19080"/>
    <cellStyle name="1_BC nam 2007 (UB)_DK bo tri lai (chinh thuc)_Hoan chinh KH 2012 Von ho tro co MT 9" xfId="19081"/>
    <cellStyle name="1_BC nam 2007 (UB)_DK bo tri lai (chinh thuc)_Hoan chinh KH 2012 Von ho tro co MT 9 2" xfId="19082"/>
    <cellStyle name="1_BC nam 2007 (UB)_DK bo tri lai (chinh thuc)_Hoan chinh KH 2012 Von ho tro co MT 9 2 2" xfId="19083"/>
    <cellStyle name="1_BC nam 2007 (UB)_DK bo tri lai (chinh thuc)_Hoan chinh KH 2012 Von ho tro co MT 9 2 3" xfId="19084"/>
    <cellStyle name="1_BC nam 2007 (UB)_DK bo tri lai (chinh thuc)_Hoan chinh KH 2012 Von ho tro co MT 9 3" xfId="19085"/>
    <cellStyle name="1_BC nam 2007 (UB)_DK bo tri lai (chinh thuc)_Hoan chinh KH 2012 Von ho tro co MT 9 3 2" xfId="19086"/>
    <cellStyle name="1_BC nam 2007 (UB)_DK bo tri lai (chinh thuc)_Hoan chinh KH 2012 Von ho tro co MT 9 3 3" xfId="19087"/>
    <cellStyle name="1_BC nam 2007 (UB)_DK bo tri lai (chinh thuc)_Hoan chinh KH 2012 Von ho tro co MT 9 4" xfId="19088"/>
    <cellStyle name="1_BC nam 2007 (UB)_DK bo tri lai (chinh thuc)_Hoan chinh KH 2012 Von ho tro co MT 9 4 2" xfId="19089"/>
    <cellStyle name="1_BC nam 2007 (UB)_DK bo tri lai (chinh thuc)_Hoan chinh KH 2012 Von ho tro co MT 9 4 3" xfId="19090"/>
    <cellStyle name="1_BC nam 2007 (UB)_DK bo tri lai (chinh thuc)_Hoan chinh KH 2012 Von ho tro co MT 9 5" xfId="19091"/>
    <cellStyle name="1_BC nam 2007 (UB)_DK bo tri lai (chinh thuc)_Hoan chinh KH 2012 Von ho tro co MT 9 6" xfId="19092"/>
    <cellStyle name="1_BC nam 2007 (UB)_DK bo tri lai (chinh thuc)_Hoan chinh KH 2012 Von ho tro co MT_Bao cao giai ngan quy I" xfId="4833"/>
    <cellStyle name="1_BC nam 2007 (UB)_DK bo tri lai (chinh thuc)_Hoan chinh KH 2012 Von ho tro co MT_Bao cao giai ngan quy I 2" xfId="4834"/>
    <cellStyle name="1_BC nam 2007 (UB)_DK bo tri lai (chinh thuc)_Hoan chinh KH 2012 Von ho tro co MT_Bao cao giai ngan quy I 2 2" xfId="19093"/>
    <cellStyle name="1_BC nam 2007 (UB)_DK bo tri lai (chinh thuc)_Hoan chinh KH 2012 Von ho tro co MT_Bao cao giai ngan quy I 2 2 2" xfId="19094"/>
    <cellStyle name="1_BC nam 2007 (UB)_DK bo tri lai (chinh thuc)_Hoan chinh KH 2012 Von ho tro co MT_Bao cao giai ngan quy I 2 2 3" xfId="19095"/>
    <cellStyle name="1_BC nam 2007 (UB)_DK bo tri lai (chinh thuc)_Hoan chinh KH 2012 Von ho tro co MT_Bao cao giai ngan quy I 2 3" xfId="19096"/>
    <cellStyle name="1_BC nam 2007 (UB)_DK bo tri lai (chinh thuc)_Hoan chinh KH 2012 Von ho tro co MT_Bao cao giai ngan quy I 2 3 2" xfId="19097"/>
    <cellStyle name="1_BC nam 2007 (UB)_DK bo tri lai (chinh thuc)_Hoan chinh KH 2012 Von ho tro co MT_Bao cao giai ngan quy I 2 3 3" xfId="19098"/>
    <cellStyle name="1_BC nam 2007 (UB)_DK bo tri lai (chinh thuc)_Hoan chinh KH 2012 Von ho tro co MT_Bao cao giai ngan quy I 2 4" xfId="19099"/>
    <cellStyle name="1_BC nam 2007 (UB)_DK bo tri lai (chinh thuc)_Hoan chinh KH 2012 Von ho tro co MT_Bao cao giai ngan quy I 2 4 2" xfId="19100"/>
    <cellStyle name="1_BC nam 2007 (UB)_DK bo tri lai (chinh thuc)_Hoan chinh KH 2012 Von ho tro co MT_Bao cao giai ngan quy I 2 4 3" xfId="19101"/>
    <cellStyle name="1_BC nam 2007 (UB)_DK bo tri lai (chinh thuc)_Hoan chinh KH 2012 Von ho tro co MT_Bao cao giai ngan quy I 2 5" xfId="19102"/>
    <cellStyle name="1_BC nam 2007 (UB)_DK bo tri lai (chinh thuc)_Hoan chinh KH 2012 Von ho tro co MT_Bao cao giai ngan quy I 2 6" xfId="19103"/>
    <cellStyle name="1_BC nam 2007 (UB)_DK bo tri lai (chinh thuc)_Hoan chinh KH 2012 Von ho tro co MT_Bao cao giai ngan quy I 3" xfId="19104"/>
    <cellStyle name="1_BC nam 2007 (UB)_DK bo tri lai (chinh thuc)_Hoan chinh KH 2012 Von ho tro co MT_Bao cao giai ngan quy I 3 2" xfId="19105"/>
    <cellStyle name="1_BC nam 2007 (UB)_DK bo tri lai (chinh thuc)_Hoan chinh KH 2012 Von ho tro co MT_Bao cao giai ngan quy I 3 2 2" xfId="19106"/>
    <cellStyle name="1_BC nam 2007 (UB)_DK bo tri lai (chinh thuc)_Hoan chinh KH 2012 Von ho tro co MT_Bao cao giai ngan quy I 3 2 3" xfId="19107"/>
    <cellStyle name="1_BC nam 2007 (UB)_DK bo tri lai (chinh thuc)_Hoan chinh KH 2012 Von ho tro co MT_Bao cao giai ngan quy I 3 3" xfId="19108"/>
    <cellStyle name="1_BC nam 2007 (UB)_DK bo tri lai (chinh thuc)_Hoan chinh KH 2012 Von ho tro co MT_Bao cao giai ngan quy I 3 3 2" xfId="19109"/>
    <cellStyle name="1_BC nam 2007 (UB)_DK bo tri lai (chinh thuc)_Hoan chinh KH 2012 Von ho tro co MT_Bao cao giai ngan quy I 3 3 3" xfId="19110"/>
    <cellStyle name="1_BC nam 2007 (UB)_DK bo tri lai (chinh thuc)_Hoan chinh KH 2012 Von ho tro co MT_Bao cao giai ngan quy I 3 4" xfId="19111"/>
    <cellStyle name="1_BC nam 2007 (UB)_DK bo tri lai (chinh thuc)_Hoan chinh KH 2012 Von ho tro co MT_Bao cao giai ngan quy I 3 4 2" xfId="19112"/>
    <cellStyle name="1_BC nam 2007 (UB)_DK bo tri lai (chinh thuc)_Hoan chinh KH 2012 Von ho tro co MT_Bao cao giai ngan quy I 3 4 3" xfId="19113"/>
    <cellStyle name="1_BC nam 2007 (UB)_DK bo tri lai (chinh thuc)_Hoan chinh KH 2012 Von ho tro co MT_Bao cao giai ngan quy I 3 5" xfId="19114"/>
    <cellStyle name="1_BC nam 2007 (UB)_DK bo tri lai (chinh thuc)_Hoan chinh KH 2012 Von ho tro co MT_Bao cao giai ngan quy I 3 6" xfId="19115"/>
    <cellStyle name="1_BC nam 2007 (UB)_DK bo tri lai (chinh thuc)_Hoan chinh KH 2012 Von ho tro co MT_Bao cao giai ngan quy I 4" xfId="19116"/>
    <cellStyle name="1_BC nam 2007 (UB)_DK bo tri lai (chinh thuc)_Hoan chinh KH 2012 Von ho tro co MT_Bao cao giai ngan quy I 4 2" xfId="19117"/>
    <cellStyle name="1_BC nam 2007 (UB)_DK bo tri lai (chinh thuc)_Hoan chinh KH 2012 Von ho tro co MT_Bao cao giai ngan quy I 4 3" xfId="19118"/>
    <cellStyle name="1_BC nam 2007 (UB)_DK bo tri lai (chinh thuc)_Hoan chinh KH 2012 Von ho tro co MT_Bao cao giai ngan quy I 5" xfId="19119"/>
    <cellStyle name="1_BC nam 2007 (UB)_DK bo tri lai (chinh thuc)_Hoan chinh KH 2012 Von ho tro co MT_Bao cao giai ngan quy I 5 2" xfId="19120"/>
    <cellStyle name="1_BC nam 2007 (UB)_DK bo tri lai (chinh thuc)_Hoan chinh KH 2012 Von ho tro co MT_Bao cao giai ngan quy I 5 3" xfId="19121"/>
    <cellStyle name="1_BC nam 2007 (UB)_DK bo tri lai (chinh thuc)_Hoan chinh KH 2012 Von ho tro co MT_Bao cao giai ngan quy I 6" xfId="19122"/>
    <cellStyle name="1_BC nam 2007 (UB)_DK bo tri lai (chinh thuc)_Hoan chinh KH 2012 Von ho tro co MT_Bao cao giai ngan quy I 6 2" xfId="19123"/>
    <cellStyle name="1_BC nam 2007 (UB)_DK bo tri lai (chinh thuc)_Hoan chinh KH 2012 Von ho tro co MT_Bao cao giai ngan quy I 6 3" xfId="19124"/>
    <cellStyle name="1_BC nam 2007 (UB)_DK bo tri lai (chinh thuc)_Hoan chinh KH 2012 Von ho tro co MT_Bao cao giai ngan quy I 7" xfId="19125"/>
    <cellStyle name="1_BC nam 2007 (UB)_DK bo tri lai (chinh thuc)_Hoan chinh KH 2012 Von ho tro co MT_Bao cao giai ngan quy I 8" xfId="19126"/>
    <cellStyle name="1_BC nam 2007 (UB)_DK bo tri lai (chinh thuc)_Hoan chinh KH 2012 Von ho tro co MT_BC von DTPT 6 thang 2012" xfId="4835"/>
    <cellStyle name="1_BC nam 2007 (UB)_DK bo tri lai (chinh thuc)_Hoan chinh KH 2012 Von ho tro co MT_BC von DTPT 6 thang 2012 2" xfId="4836"/>
    <cellStyle name="1_BC nam 2007 (UB)_DK bo tri lai (chinh thuc)_Hoan chinh KH 2012 Von ho tro co MT_BC von DTPT 6 thang 2012 2 2" xfId="19127"/>
    <cellStyle name="1_BC nam 2007 (UB)_DK bo tri lai (chinh thuc)_Hoan chinh KH 2012 Von ho tro co MT_BC von DTPT 6 thang 2012 2 2 2" xfId="19128"/>
    <cellStyle name="1_BC nam 2007 (UB)_DK bo tri lai (chinh thuc)_Hoan chinh KH 2012 Von ho tro co MT_BC von DTPT 6 thang 2012 2 2 3" xfId="19129"/>
    <cellStyle name="1_BC nam 2007 (UB)_DK bo tri lai (chinh thuc)_Hoan chinh KH 2012 Von ho tro co MT_BC von DTPT 6 thang 2012 2 3" xfId="19130"/>
    <cellStyle name="1_BC nam 2007 (UB)_DK bo tri lai (chinh thuc)_Hoan chinh KH 2012 Von ho tro co MT_BC von DTPT 6 thang 2012 2 3 2" xfId="19131"/>
    <cellStyle name="1_BC nam 2007 (UB)_DK bo tri lai (chinh thuc)_Hoan chinh KH 2012 Von ho tro co MT_BC von DTPT 6 thang 2012 2 3 3" xfId="19132"/>
    <cellStyle name="1_BC nam 2007 (UB)_DK bo tri lai (chinh thuc)_Hoan chinh KH 2012 Von ho tro co MT_BC von DTPT 6 thang 2012 2 4" xfId="19133"/>
    <cellStyle name="1_BC nam 2007 (UB)_DK bo tri lai (chinh thuc)_Hoan chinh KH 2012 Von ho tro co MT_BC von DTPT 6 thang 2012 2 4 2" xfId="19134"/>
    <cellStyle name="1_BC nam 2007 (UB)_DK bo tri lai (chinh thuc)_Hoan chinh KH 2012 Von ho tro co MT_BC von DTPT 6 thang 2012 2 4 3" xfId="19135"/>
    <cellStyle name="1_BC nam 2007 (UB)_DK bo tri lai (chinh thuc)_Hoan chinh KH 2012 Von ho tro co MT_BC von DTPT 6 thang 2012 2 5" xfId="19136"/>
    <cellStyle name="1_BC nam 2007 (UB)_DK bo tri lai (chinh thuc)_Hoan chinh KH 2012 Von ho tro co MT_BC von DTPT 6 thang 2012 2 6" xfId="19137"/>
    <cellStyle name="1_BC nam 2007 (UB)_DK bo tri lai (chinh thuc)_Hoan chinh KH 2012 Von ho tro co MT_BC von DTPT 6 thang 2012 3" xfId="19138"/>
    <cellStyle name="1_BC nam 2007 (UB)_DK bo tri lai (chinh thuc)_Hoan chinh KH 2012 Von ho tro co MT_BC von DTPT 6 thang 2012 3 2" xfId="19139"/>
    <cellStyle name="1_BC nam 2007 (UB)_DK bo tri lai (chinh thuc)_Hoan chinh KH 2012 Von ho tro co MT_BC von DTPT 6 thang 2012 3 2 2" xfId="19140"/>
    <cellStyle name="1_BC nam 2007 (UB)_DK bo tri lai (chinh thuc)_Hoan chinh KH 2012 Von ho tro co MT_BC von DTPT 6 thang 2012 3 2 3" xfId="19141"/>
    <cellStyle name="1_BC nam 2007 (UB)_DK bo tri lai (chinh thuc)_Hoan chinh KH 2012 Von ho tro co MT_BC von DTPT 6 thang 2012 3 3" xfId="19142"/>
    <cellStyle name="1_BC nam 2007 (UB)_DK bo tri lai (chinh thuc)_Hoan chinh KH 2012 Von ho tro co MT_BC von DTPT 6 thang 2012 3 3 2" xfId="19143"/>
    <cellStyle name="1_BC nam 2007 (UB)_DK bo tri lai (chinh thuc)_Hoan chinh KH 2012 Von ho tro co MT_BC von DTPT 6 thang 2012 3 3 3" xfId="19144"/>
    <cellStyle name="1_BC nam 2007 (UB)_DK bo tri lai (chinh thuc)_Hoan chinh KH 2012 Von ho tro co MT_BC von DTPT 6 thang 2012 3 4" xfId="19145"/>
    <cellStyle name="1_BC nam 2007 (UB)_DK bo tri lai (chinh thuc)_Hoan chinh KH 2012 Von ho tro co MT_BC von DTPT 6 thang 2012 3 4 2" xfId="19146"/>
    <cellStyle name="1_BC nam 2007 (UB)_DK bo tri lai (chinh thuc)_Hoan chinh KH 2012 Von ho tro co MT_BC von DTPT 6 thang 2012 3 4 3" xfId="19147"/>
    <cellStyle name="1_BC nam 2007 (UB)_DK bo tri lai (chinh thuc)_Hoan chinh KH 2012 Von ho tro co MT_BC von DTPT 6 thang 2012 3 5" xfId="19148"/>
    <cellStyle name="1_BC nam 2007 (UB)_DK bo tri lai (chinh thuc)_Hoan chinh KH 2012 Von ho tro co MT_BC von DTPT 6 thang 2012 3 6" xfId="19149"/>
    <cellStyle name="1_BC nam 2007 (UB)_DK bo tri lai (chinh thuc)_Hoan chinh KH 2012 Von ho tro co MT_BC von DTPT 6 thang 2012 4" xfId="19150"/>
    <cellStyle name="1_BC nam 2007 (UB)_DK bo tri lai (chinh thuc)_Hoan chinh KH 2012 Von ho tro co MT_BC von DTPT 6 thang 2012 4 2" xfId="19151"/>
    <cellStyle name="1_BC nam 2007 (UB)_DK bo tri lai (chinh thuc)_Hoan chinh KH 2012 Von ho tro co MT_BC von DTPT 6 thang 2012 4 3" xfId="19152"/>
    <cellStyle name="1_BC nam 2007 (UB)_DK bo tri lai (chinh thuc)_Hoan chinh KH 2012 Von ho tro co MT_BC von DTPT 6 thang 2012 5" xfId="19153"/>
    <cellStyle name="1_BC nam 2007 (UB)_DK bo tri lai (chinh thuc)_Hoan chinh KH 2012 Von ho tro co MT_BC von DTPT 6 thang 2012 5 2" xfId="19154"/>
    <cellStyle name="1_BC nam 2007 (UB)_DK bo tri lai (chinh thuc)_Hoan chinh KH 2012 Von ho tro co MT_BC von DTPT 6 thang 2012 5 3" xfId="19155"/>
    <cellStyle name="1_BC nam 2007 (UB)_DK bo tri lai (chinh thuc)_Hoan chinh KH 2012 Von ho tro co MT_BC von DTPT 6 thang 2012 6" xfId="19156"/>
    <cellStyle name="1_BC nam 2007 (UB)_DK bo tri lai (chinh thuc)_Hoan chinh KH 2012 Von ho tro co MT_BC von DTPT 6 thang 2012 6 2" xfId="19157"/>
    <cellStyle name="1_BC nam 2007 (UB)_DK bo tri lai (chinh thuc)_Hoan chinh KH 2012 Von ho tro co MT_BC von DTPT 6 thang 2012 6 3" xfId="19158"/>
    <cellStyle name="1_BC nam 2007 (UB)_DK bo tri lai (chinh thuc)_Hoan chinh KH 2012 Von ho tro co MT_BC von DTPT 6 thang 2012 7" xfId="19159"/>
    <cellStyle name="1_BC nam 2007 (UB)_DK bo tri lai (chinh thuc)_Hoan chinh KH 2012 Von ho tro co MT_BC von DTPT 6 thang 2012 8" xfId="19160"/>
    <cellStyle name="1_BC nam 2007 (UB)_DK bo tri lai (chinh thuc)_Hoan chinh KH 2012 Von ho tro co MT_Bieu du thao QD von ho tro co MT" xfId="4837"/>
    <cellStyle name="1_BC nam 2007 (UB)_DK bo tri lai (chinh thuc)_Hoan chinh KH 2012 Von ho tro co MT_Bieu du thao QD von ho tro co MT 2" xfId="4838"/>
    <cellStyle name="1_BC nam 2007 (UB)_DK bo tri lai (chinh thuc)_Hoan chinh KH 2012 Von ho tro co MT_Bieu du thao QD von ho tro co MT 2 2" xfId="19161"/>
    <cellStyle name="1_BC nam 2007 (UB)_DK bo tri lai (chinh thuc)_Hoan chinh KH 2012 Von ho tro co MT_Bieu du thao QD von ho tro co MT 2 2 2" xfId="19162"/>
    <cellStyle name="1_BC nam 2007 (UB)_DK bo tri lai (chinh thuc)_Hoan chinh KH 2012 Von ho tro co MT_Bieu du thao QD von ho tro co MT 2 2 3" xfId="19163"/>
    <cellStyle name="1_BC nam 2007 (UB)_DK bo tri lai (chinh thuc)_Hoan chinh KH 2012 Von ho tro co MT_Bieu du thao QD von ho tro co MT 2 3" xfId="19164"/>
    <cellStyle name="1_BC nam 2007 (UB)_DK bo tri lai (chinh thuc)_Hoan chinh KH 2012 Von ho tro co MT_Bieu du thao QD von ho tro co MT 2 3 2" xfId="19165"/>
    <cellStyle name="1_BC nam 2007 (UB)_DK bo tri lai (chinh thuc)_Hoan chinh KH 2012 Von ho tro co MT_Bieu du thao QD von ho tro co MT 2 3 3" xfId="19166"/>
    <cellStyle name="1_BC nam 2007 (UB)_DK bo tri lai (chinh thuc)_Hoan chinh KH 2012 Von ho tro co MT_Bieu du thao QD von ho tro co MT 2 4" xfId="19167"/>
    <cellStyle name="1_BC nam 2007 (UB)_DK bo tri lai (chinh thuc)_Hoan chinh KH 2012 Von ho tro co MT_Bieu du thao QD von ho tro co MT 2 4 2" xfId="19168"/>
    <cellStyle name="1_BC nam 2007 (UB)_DK bo tri lai (chinh thuc)_Hoan chinh KH 2012 Von ho tro co MT_Bieu du thao QD von ho tro co MT 2 4 3" xfId="19169"/>
    <cellStyle name="1_BC nam 2007 (UB)_DK bo tri lai (chinh thuc)_Hoan chinh KH 2012 Von ho tro co MT_Bieu du thao QD von ho tro co MT 2 5" xfId="19170"/>
    <cellStyle name="1_BC nam 2007 (UB)_DK bo tri lai (chinh thuc)_Hoan chinh KH 2012 Von ho tro co MT_Bieu du thao QD von ho tro co MT 2 6" xfId="19171"/>
    <cellStyle name="1_BC nam 2007 (UB)_DK bo tri lai (chinh thuc)_Hoan chinh KH 2012 Von ho tro co MT_Bieu du thao QD von ho tro co MT 3" xfId="19172"/>
    <cellStyle name="1_BC nam 2007 (UB)_DK bo tri lai (chinh thuc)_Hoan chinh KH 2012 Von ho tro co MT_Bieu du thao QD von ho tro co MT 3 2" xfId="19173"/>
    <cellStyle name="1_BC nam 2007 (UB)_DK bo tri lai (chinh thuc)_Hoan chinh KH 2012 Von ho tro co MT_Bieu du thao QD von ho tro co MT 3 2 2" xfId="19174"/>
    <cellStyle name="1_BC nam 2007 (UB)_DK bo tri lai (chinh thuc)_Hoan chinh KH 2012 Von ho tro co MT_Bieu du thao QD von ho tro co MT 3 2 3" xfId="19175"/>
    <cellStyle name="1_BC nam 2007 (UB)_DK bo tri lai (chinh thuc)_Hoan chinh KH 2012 Von ho tro co MT_Bieu du thao QD von ho tro co MT 3 3" xfId="19176"/>
    <cellStyle name="1_BC nam 2007 (UB)_DK bo tri lai (chinh thuc)_Hoan chinh KH 2012 Von ho tro co MT_Bieu du thao QD von ho tro co MT 3 3 2" xfId="19177"/>
    <cellStyle name="1_BC nam 2007 (UB)_DK bo tri lai (chinh thuc)_Hoan chinh KH 2012 Von ho tro co MT_Bieu du thao QD von ho tro co MT 3 3 3" xfId="19178"/>
    <cellStyle name="1_BC nam 2007 (UB)_DK bo tri lai (chinh thuc)_Hoan chinh KH 2012 Von ho tro co MT_Bieu du thao QD von ho tro co MT 3 4" xfId="19179"/>
    <cellStyle name="1_BC nam 2007 (UB)_DK bo tri lai (chinh thuc)_Hoan chinh KH 2012 Von ho tro co MT_Bieu du thao QD von ho tro co MT 3 4 2" xfId="19180"/>
    <cellStyle name="1_BC nam 2007 (UB)_DK bo tri lai (chinh thuc)_Hoan chinh KH 2012 Von ho tro co MT_Bieu du thao QD von ho tro co MT 3 4 3" xfId="19181"/>
    <cellStyle name="1_BC nam 2007 (UB)_DK bo tri lai (chinh thuc)_Hoan chinh KH 2012 Von ho tro co MT_Bieu du thao QD von ho tro co MT 3 5" xfId="19182"/>
    <cellStyle name="1_BC nam 2007 (UB)_DK bo tri lai (chinh thuc)_Hoan chinh KH 2012 Von ho tro co MT_Bieu du thao QD von ho tro co MT 3 6" xfId="19183"/>
    <cellStyle name="1_BC nam 2007 (UB)_DK bo tri lai (chinh thuc)_Hoan chinh KH 2012 Von ho tro co MT_Bieu du thao QD von ho tro co MT 4" xfId="19184"/>
    <cellStyle name="1_BC nam 2007 (UB)_DK bo tri lai (chinh thuc)_Hoan chinh KH 2012 Von ho tro co MT_Bieu du thao QD von ho tro co MT 4 2" xfId="19185"/>
    <cellStyle name="1_BC nam 2007 (UB)_DK bo tri lai (chinh thuc)_Hoan chinh KH 2012 Von ho tro co MT_Bieu du thao QD von ho tro co MT 4 3" xfId="19186"/>
    <cellStyle name="1_BC nam 2007 (UB)_DK bo tri lai (chinh thuc)_Hoan chinh KH 2012 Von ho tro co MT_Bieu du thao QD von ho tro co MT 5" xfId="19187"/>
    <cellStyle name="1_BC nam 2007 (UB)_DK bo tri lai (chinh thuc)_Hoan chinh KH 2012 Von ho tro co MT_Bieu du thao QD von ho tro co MT 5 2" xfId="19188"/>
    <cellStyle name="1_BC nam 2007 (UB)_DK bo tri lai (chinh thuc)_Hoan chinh KH 2012 Von ho tro co MT_Bieu du thao QD von ho tro co MT 5 3" xfId="19189"/>
    <cellStyle name="1_BC nam 2007 (UB)_DK bo tri lai (chinh thuc)_Hoan chinh KH 2012 Von ho tro co MT_Bieu du thao QD von ho tro co MT 6" xfId="19190"/>
    <cellStyle name="1_BC nam 2007 (UB)_DK bo tri lai (chinh thuc)_Hoan chinh KH 2012 Von ho tro co MT_Bieu du thao QD von ho tro co MT 6 2" xfId="19191"/>
    <cellStyle name="1_BC nam 2007 (UB)_DK bo tri lai (chinh thuc)_Hoan chinh KH 2012 Von ho tro co MT_Bieu du thao QD von ho tro co MT 6 3" xfId="19192"/>
    <cellStyle name="1_BC nam 2007 (UB)_DK bo tri lai (chinh thuc)_Hoan chinh KH 2012 Von ho tro co MT_Bieu du thao QD von ho tro co MT 7" xfId="19193"/>
    <cellStyle name="1_BC nam 2007 (UB)_DK bo tri lai (chinh thuc)_Hoan chinh KH 2012 Von ho tro co MT_Bieu du thao QD von ho tro co MT 8" xfId="19194"/>
    <cellStyle name="1_BC nam 2007 (UB)_DK bo tri lai (chinh thuc)_Hoan chinh KH 2012 Von ho tro co MT_Ke hoach 2012 theo doi (giai ngan 30.6.12)" xfId="4839"/>
    <cellStyle name="1_BC nam 2007 (UB)_DK bo tri lai (chinh thuc)_Hoan chinh KH 2012 Von ho tro co MT_Ke hoach 2012 theo doi (giai ngan 30.6.12) 2" xfId="4840"/>
    <cellStyle name="1_BC nam 2007 (UB)_DK bo tri lai (chinh thuc)_Hoan chinh KH 2012 Von ho tro co MT_Ke hoach 2012 theo doi (giai ngan 30.6.12) 2 2" xfId="19195"/>
    <cellStyle name="1_BC nam 2007 (UB)_DK bo tri lai (chinh thuc)_Hoan chinh KH 2012 Von ho tro co MT_Ke hoach 2012 theo doi (giai ngan 30.6.12) 2 2 2" xfId="19196"/>
    <cellStyle name="1_BC nam 2007 (UB)_DK bo tri lai (chinh thuc)_Hoan chinh KH 2012 Von ho tro co MT_Ke hoach 2012 theo doi (giai ngan 30.6.12) 2 2 3" xfId="19197"/>
    <cellStyle name="1_BC nam 2007 (UB)_DK bo tri lai (chinh thuc)_Hoan chinh KH 2012 Von ho tro co MT_Ke hoach 2012 theo doi (giai ngan 30.6.12) 2 3" xfId="19198"/>
    <cellStyle name="1_BC nam 2007 (UB)_DK bo tri lai (chinh thuc)_Hoan chinh KH 2012 Von ho tro co MT_Ke hoach 2012 theo doi (giai ngan 30.6.12) 2 3 2" xfId="19199"/>
    <cellStyle name="1_BC nam 2007 (UB)_DK bo tri lai (chinh thuc)_Hoan chinh KH 2012 Von ho tro co MT_Ke hoach 2012 theo doi (giai ngan 30.6.12) 2 3 3" xfId="19200"/>
    <cellStyle name="1_BC nam 2007 (UB)_DK bo tri lai (chinh thuc)_Hoan chinh KH 2012 Von ho tro co MT_Ke hoach 2012 theo doi (giai ngan 30.6.12) 2 4" xfId="19201"/>
    <cellStyle name="1_BC nam 2007 (UB)_DK bo tri lai (chinh thuc)_Hoan chinh KH 2012 Von ho tro co MT_Ke hoach 2012 theo doi (giai ngan 30.6.12) 2 4 2" xfId="19202"/>
    <cellStyle name="1_BC nam 2007 (UB)_DK bo tri lai (chinh thuc)_Hoan chinh KH 2012 Von ho tro co MT_Ke hoach 2012 theo doi (giai ngan 30.6.12) 2 4 3" xfId="19203"/>
    <cellStyle name="1_BC nam 2007 (UB)_DK bo tri lai (chinh thuc)_Hoan chinh KH 2012 Von ho tro co MT_Ke hoach 2012 theo doi (giai ngan 30.6.12) 2 5" xfId="19204"/>
    <cellStyle name="1_BC nam 2007 (UB)_DK bo tri lai (chinh thuc)_Hoan chinh KH 2012 Von ho tro co MT_Ke hoach 2012 theo doi (giai ngan 30.6.12) 2 6" xfId="19205"/>
    <cellStyle name="1_BC nam 2007 (UB)_DK bo tri lai (chinh thuc)_Hoan chinh KH 2012 Von ho tro co MT_Ke hoach 2012 theo doi (giai ngan 30.6.12) 3" xfId="19206"/>
    <cellStyle name="1_BC nam 2007 (UB)_DK bo tri lai (chinh thuc)_Hoan chinh KH 2012 Von ho tro co MT_Ke hoach 2012 theo doi (giai ngan 30.6.12) 3 2" xfId="19207"/>
    <cellStyle name="1_BC nam 2007 (UB)_DK bo tri lai (chinh thuc)_Hoan chinh KH 2012 Von ho tro co MT_Ke hoach 2012 theo doi (giai ngan 30.6.12) 3 2 2" xfId="19208"/>
    <cellStyle name="1_BC nam 2007 (UB)_DK bo tri lai (chinh thuc)_Hoan chinh KH 2012 Von ho tro co MT_Ke hoach 2012 theo doi (giai ngan 30.6.12) 3 2 3" xfId="19209"/>
    <cellStyle name="1_BC nam 2007 (UB)_DK bo tri lai (chinh thuc)_Hoan chinh KH 2012 Von ho tro co MT_Ke hoach 2012 theo doi (giai ngan 30.6.12) 3 3" xfId="19210"/>
    <cellStyle name="1_BC nam 2007 (UB)_DK bo tri lai (chinh thuc)_Hoan chinh KH 2012 Von ho tro co MT_Ke hoach 2012 theo doi (giai ngan 30.6.12) 3 3 2" xfId="19211"/>
    <cellStyle name="1_BC nam 2007 (UB)_DK bo tri lai (chinh thuc)_Hoan chinh KH 2012 Von ho tro co MT_Ke hoach 2012 theo doi (giai ngan 30.6.12) 3 3 3" xfId="19212"/>
    <cellStyle name="1_BC nam 2007 (UB)_DK bo tri lai (chinh thuc)_Hoan chinh KH 2012 Von ho tro co MT_Ke hoach 2012 theo doi (giai ngan 30.6.12) 3 4" xfId="19213"/>
    <cellStyle name="1_BC nam 2007 (UB)_DK bo tri lai (chinh thuc)_Hoan chinh KH 2012 Von ho tro co MT_Ke hoach 2012 theo doi (giai ngan 30.6.12) 3 4 2" xfId="19214"/>
    <cellStyle name="1_BC nam 2007 (UB)_DK bo tri lai (chinh thuc)_Hoan chinh KH 2012 Von ho tro co MT_Ke hoach 2012 theo doi (giai ngan 30.6.12) 3 4 3" xfId="19215"/>
    <cellStyle name="1_BC nam 2007 (UB)_DK bo tri lai (chinh thuc)_Hoan chinh KH 2012 Von ho tro co MT_Ke hoach 2012 theo doi (giai ngan 30.6.12) 3 5" xfId="19216"/>
    <cellStyle name="1_BC nam 2007 (UB)_DK bo tri lai (chinh thuc)_Hoan chinh KH 2012 Von ho tro co MT_Ke hoach 2012 theo doi (giai ngan 30.6.12) 3 6" xfId="19217"/>
    <cellStyle name="1_BC nam 2007 (UB)_DK bo tri lai (chinh thuc)_Hoan chinh KH 2012 Von ho tro co MT_Ke hoach 2012 theo doi (giai ngan 30.6.12) 4" xfId="19218"/>
    <cellStyle name="1_BC nam 2007 (UB)_DK bo tri lai (chinh thuc)_Hoan chinh KH 2012 Von ho tro co MT_Ke hoach 2012 theo doi (giai ngan 30.6.12) 4 2" xfId="19219"/>
    <cellStyle name="1_BC nam 2007 (UB)_DK bo tri lai (chinh thuc)_Hoan chinh KH 2012 Von ho tro co MT_Ke hoach 2012 theo doi (giai ngan 30.6.12) 4 3" xfId="19220"/>
    <cellStyle name="1_BC nam 2007 (UB)_DK bo tri lai (chinh thuc)_Hoan chinh KH 2012 Von ho tro co MT_Ke hoach 2012 theo doi (giai ngan 30.6.12) 5" xfId="19221"/>
    <cellStyle name="1_BC nam 2007 (UB)_DK bo tri lai (chinh thuc)_Hoan chinh KH 2012 Von ho tro co MT_Ke hoach 2012 theo doi (giai ngan 30.6.12) 5 2" xfId="19222"/>
    <cellStyle name="1_BC nam 2007 (UB)_DK bo tri lai (chinh thuc)_Hoan chinh KH 2012 Von ho tro co MT_Ke hoach 2012 theo doi (giai ngan 30.6.12) 5 3" xfId="19223"/>
    <cellStyle name="1_BC nam 2007 (UB)_DK bo tri lai (chinh thuc)_Hoan chinh KH 2012 Von ho tro co MT_Ke hoach 2012 theo doi (giai ngan 30.6.12) 6" xfId="19224"/>
    <cellStyle name="1_BC nam 2007 (UB)_DK bo tri lai (chinh thuc)_Hoan chinh KH 2012 Von ho tro co MT_Ke hoach 2012 theo doi (giai ngan 30.6.12) 6 2" xfId="19225"/>
    <cellStyle name="1_BC nam 2007 (UB)_DK bo tri lai (chinh thuc)_Hoan chinh KH 2012 Von ho tro co MT_Ke hoach 2012 theo doi (giai ngan 30.6.12) 6 3" xfId="19226"/>
    <cellStyle name="1_BC nam 2007 (UB)_DK bo tri lai (chinh thuc)_Hoan chinh KH 2012 Von ho tro co MT_Ke hoach 2012 theo doi (giai ngan 30.6.12) 7" xfId="19227"/>
    <cellStyle name="1_BC nam 2007 (UB)_DK bo tri lai (chinh thuc)_Hoan chinh KH 2012 Von ho tro co MT_Ke hoach 2012 theo doi (giai ngan 30.6.12) 8" xfId="19228"/>
    <cellStyle name="1_BC nam 2007 (UB)_DK bo tri lai (chinh thuc)_Ke hoach 2012 (theo doi)" xfId="4841"/>
    <cellStyle name="1_BC nam 2007 (UB)_DK bo tri lai (chinh thuc)_Ke hoach 2012 (theo doi) 2" xfId="4842"/>
    <cellStyle name="1_BC nam 2007 (UB)_DK bo tri lai (chinh thuc)_Ke hoach 2012 (theo doi) 2 2" xfId="19229"/>
    <cellStyle name="1_BC nam 2007 (UB)_DK bo tri lai (chinh thuc)_Ke hoach 2012 (theo doi) 2 2 2" xfId="19230"/>
    <cellStyle name="1_BC nam 2007 (UB)_DK bo tri lai (chinh thuc)_Ke hoach 2012 (theo doi) 2 2 3" xfId="19231"/>
    <cellStyle name="1_BC nam 2007 (UB)_DK bo tri lai (chinh thuc)_Ke hoach 2012 (theo doi) 2 3" xfId="19232"/>
    <cellStyle name="1_BC nam 2007 (UB)_DK bo tri lai (chinh thuc)_Ke hoach 2012 (theo doi) 2 3 2" xfId="19233"/>
    <cellStyle name="1_BC nam 2007 (UB)_DK bo tri lai (chinh thuc)_Ke hoach 2012 (theo doi) 2 3 3" xfId="19234"/>
    <cellStyle name="1_BC nam 2007 (UB)_DK bo tri lai (chinh thuc)_Ke hoach 2012 (theo doi) 2 4" xfId="19235"/>
    <cellStyle name="1_BC nam 2007 (UB)_DK bo tri lai (chinh thuc)_Ke hoach 2012 (theo doi) 2 4 2" xfId="19236"/>
    <cellStyle name="1_BC nam 2007 (UB)_DK bo tri lai (chinh thuc)_Ke hoach 2012 (theo doi) 2 4 3" xfId="19237"/>
    <cellStyle name="1_BC nam 2007 (UB)_DK bo tri lai (chinh thuc)_Ke hoach 2012 (theo doi) 2 5" xfId="19238"/>
    <cellStyle name="1_BC nam 2007 (UB)_DK bo tri lai (chinh thuc)_Ke hoach 2012 (theo doi) 2 6" xfId="19239"/>
    <cellStyle name="1_BC nam 2007 (UB)_DK bo tri lai (chinh thuc)_Ke hoach 2012 (theo doi) 3" xfId="19240"/>
    <cellStyle name="1_BC nam 2007 (UB)_DK bo tri lai (chinh thuc)_Ke hoach 2012 (theo doi) 3 2" xfId="19241"/>
    <cellStyle name="1_BC nam 2007 (UB)_DK bo tri lai (chinh thuc)_Ke hoach 2012 (theo doi) 3 2 2" xfId="19242"/>
    <cellStyle name="1_BC nam 2007 (UB)_DK bo tri lai (chinh thuc)_Ke hoach 2012 (theo doi) 3 2 3" xfId="19243"/>
    <cellStyle name="1_BC nam 2007 (UB)_DK bo tri lai (chinh thuc)_Ke hoach 2012 (theo doi) 3 3" xfId="19244"/>
    <cellStyle name="1_BC nam 2007 (UB)_DK bo tri lai (chinh thuc)_Ke hoach 2012 (theo doi) 3 3 2" xfId="19245"/>
    <cellStyle name="1_BC nam 2007 (UB)_DK bo tri lai (chinh thuc)_Ke hoach 2012 (theo doi) 3 3 3" xfId="19246"/>
    <cellStyle name="1_BC nam 2007 (UB)_DK bo tri lai (chinh thuc)_Ke hoach 2012 (theo doi) 3 4" xfId="19247"/>
    <cellStyle name="1_BC nam 2007 (UB)_DK bo tri lai (chinh thuc)_Ke hoach 2012 (theo doi) 3 4 2" xfId="19248"/>
    <cellStyle name="1_BC nam 2007 (UB)_DK bo tri lai (chinh thuc)_Ke hoach 2012 (theo doi) 3 4 3" xfId="19249"/>
    <cellStyle name="1_BC nam 2007 (UB)_DK bo tri lai (chinh thuc)_Ke hoach 2012 (theo doi) 3 5" xfId="19250"/>
    <cellStyle name="1_BC nam 2007 (UB)_DK bo tri lai (chinh thuc)_Ke hoach 2012 (theo doi) 3 6" xfId="19251"/>
    <cellStyle name="1_BC nam 2007 (UB)_DK bo tri lai (chinh thuc)_Ke hoach 2012 (theo doi) 4" xfId="19252"/>
    <cellStyle name="1_BC nam 2007 (UB)_DK bo tri lai (chinh thuc)_Ke hoach 2012 (theo doi) 4 2" xfId="19253"/>
    <cellStyle name="1_BC nam 2007 (UB)_DK bo tri lai (chinh thuc)_Ke hoach 2012 (theo doi) 4 3" xfId="19254"/>
    <cellStyle name="1_BC nam 2007 (UB)_DK bo tri lai (chinh thuc)_Ke hoach 2012 (theo doi) 5" xfId="19255"/>
    <cellStyle name="1_BC nam 2007 (UB)_DK bo tri lai (chinh thuc)_Ke hoach 2012 (theo doi) 5 2" xfId="19256"/>
    <cellStyle name="1_BC nam 2007 (UB)_DK bo tri lai (chinh thuc)_Ke hoach 2012 (theo doi) 5 3" xfId="19257"/>
    <cellStyle name="1_BC nam 2007 (UB)_DK bo tri lai (chinh thuc)_Ke hoach 2012 (theo doi) 6" xfId="19258"/>
    <cellStyle name="1_BC nam 2007 (UB)_DK bo tri lai (chinh thuc)_Ke hoach 2012 (theo doi) 6 2" xfId="19259"/>
    <cellStyle name="1_BC nam 2007 (UB)_DK bo tri lai (chinh thuc)_Ke hoach 2012 (theo doi) 6 3" xfId="19260"/>
    <cellStyle name="1_BC nam 2007 (UB)_DK bo tri lai (chinh thuc)_Ke hoach 2012 (theo doi) 7" xfId="19261"/>
    <cellStyle name="1_BC nam 2007 (UB)_DK bo tri lai (chinh thuc)_Ke hoach 2012 (theo doi) 8" xfId="19262"/>
    <cellStyle name="1_BC nam 2007 (UB)_DK bo tri lai (chinh thuc)_Ke hoach 2012 theo doi (giai ngan 30.6.12)" xfId="4843"/>
    <cellStyle name="1_BC nam 2007 (UB)_DK bo tri lai (chinh thuc)_Ke hoach 2012 theo doi (giai ngan 30.6.12) 2" xfId="4844"/>
    <cellStyle name="1_BC nam 2007 (UB)_DK bo tri lai (chinh thuc)_Ke hoach 2012 theo doi (giai ngan 30.6.12) 2 2" xfId="19263"/>
    <cellStyle name="1_BC nam 2007 (UB)_DK bo tri lai (chinh thuc)_Ke hoach 2012 theo doi (giai ngan 30.6.12) 2 2 2" xfId="19264"/>
    <cellStyle name="1_BC nam 2007 (UB)_DK bo tri lai (chinh thuc)_Ke hoach 2012 theo doi (giai ngan 30.6.12) 2 2 3" xfId="19265"/>
    <cellStyle name="1_BC nam 2007 (UB)_DK bo tri lai (chinh thuc)_Ke hoach 2012 theo doi (giai ngan 30.6.12) 2 3" xfId="19266"/>
    <cellStyle name="1_BC nam 2007 (UB)_DK bo tri lai (chinh thuc)_Ke hoach 2012 theo doi (giai ngan 30.6.12) 2 3 2" xfId="19267"/>
    <cellStyle name="1_BC nam 2007 (UB)_DK bo tri lai (chinh thuc)_Ke hoach 2012 theo doi (giai ngan 30.6.12) 2 3 3" xfId="19268"/>
    <cellStyle name="1_BC nam 2007 (UB)_DK bo tri lai (chinh thuc)_Ke hoach 2012 theo doi (giai ngan 30.6.12) 2 4" xfId="19269"/>
    <cellStyle name="1_BC nam 2007 (UB)_DK bo tri lai (chinh thuc)_Ke hoach 2012 theo doi (giai ngan 30.6.12) 2 4 2" xfId="19270"/>
    <cellStyle name="1_BC nam 2007 (UB)_DK bo tri lai (chinh thuc)_Ke hoach 2012 theo doi (giai ngan 30.6.12) 2 4 3" xfId="19271"/>
    <cellStyle name="1_BC nam 2007 (UB)_DK bo tri lai (chinh thuc)_Ke hoach 2012 theo doi (giai ngan 30.6.12) 2 5" xfId="19272"/>
    <cellStyle name="1_BC nam 2007 (UB)_DK bo tri lai (chinh thuc)_Ke hoach 2012 theo doi (giai ngan 30.6.12) 2 6" xfId="19273"/>
    <cellStyle name="1_BC nam 2007 (UB)_DK bo tri lai (chinh thuc)_Ke hoach 2012 theo doi (giai ngan 30.6.12) 3" xfId="19274"/>
    <cellStyle name="1_BC nam 2007 (UB)_DK bo tri lai (chinh thuc)_Ke hoach 2012 theo doi (giai ngan 30.6.12) 3 2" xfId="19275"/>
    <cellStyle name="1_BC nam 2007 (UB)_DK bo tri lai (chinh thuc)_Ke hoach 2012 theo doi (giai ngan 30.6.12) 3 2 2" xfId="19276"/>
    <cellStyle name="1_BC nam 2007 (UB)_DK bo tri lai (chinh thuc)_Ke hoach 2012 theo doi (giai ngan 30.6.12) 3 2 3" xfId="19277"/>
    <cellStyle name="1_BC nam 2007 (UB)_DK bo tri lai (chinh thuc)_Ke hoach 2012 theo doi (giai ngan 30.6.12) 3 3" xfId="19278"/>
    <cellStyle name="1_BC nam 2007 (UB)_DK bo tri lai (chinh thuc)_Ke hoach 2012 theo doi (giai ngan 30.6.12) 3 3 2" xfId="19279"/>
    <cellStyle name="1_BC nam 2007 (UB)_DK bo tri lai (chinh thuc)_Ke hoach 2012 theo doi (giai ngan 30.6.12) 3 3 3" xfId="19280"/>
    <cellStyle name="1_BC nam 2007 (UB)_DK bo tri lai (chinh thuc)_Ke hoach 2012 theo doi (giai ngan 30.6.12) 3 4" xfId="19281"/>
    <cellStyle name="1_BC nam 2007 (UB)_DK bo tri lai (chinh thuc)_Ke hoach 2012 theo doi (giai ngan 30.6.12) 3 4 2" xfId="19282"/>
    <cellStyle name="1_BC nam 2007 (UB)_DK bo tri lai (chinh thuc)_Ke hoach 2012 theo doi (giai ngan 30.6.12) 3 4 3" xfId="19283"/>
    <cellStyle name="1_BC nam 2007 (UB)_DK bo tri lai (chinh thuc)_Ke hoach 2012 theo doi (giai ngan 30.6.12) 3 5" xfId="19284"/>
    <cellStyle name="1_BC nam 2007 (UB)_DK bo tri lai (chinh thuc)_Ke hoach 2012 theo doi (giai ngan 30.6.12) 3 6" xfId="19285"/>
    <cellStyle name="1_BC nam 2007 (UB)_DK bo tri lai (chinh thuc)_Ke hoach 2012 theo doi (giai ngan 30.6.12) 4" xfId="19286"/>
    <cellStyle name="1_BC nam 2007 (UB)_DK bo tri lai (chinh thuc)_Ke hoach 2012 theo doi (giai ngan 30.6.12) 4 2" xfId="19287"/>
    <cellStyle name="1_BC nam 2007 (UB)_DK bo tri lai (chinh thuc)_Ke hoach 2012 theo doi (giai ngan 30.6.12) 4 3" xfId="19288"/>
    <cellStyle name="1_BC nam 2007 (UB)_DK bo tri lai (chinh thuc)_Ke hoach 2012 theo doi (giai ngan 30.6.12) 5" xfId="19289"/>
    <cellStyle name="1_BC nam 2007 (UB)_DK bo tri lai (chinh thuc)_Ke hoach 2012 theo doi (giai ngan 30.6.12) 5 2" xfId="19290"/>
    <cellStyle name="1_BC nam 2007 (UB)_DK bo tri lai (chinh thuc)_Ke hoach 2012 theo doi (giai ngan 30.6.12) 5 3" xfId="19291"/>
    <cellStyle name="1_BC nam 2007 (UB)_DK bo tri lai (chinh thuc)_Ke hoach 2012 theo doi (giai ngan 30.6.12) 6" xfId="19292"/>
    <cellStyle name="1_BC nam 2007 (UB)_DK bo tri lai (chinh thuc)_Ke hoach 2012 theo doi (giai ngan 30.6.12) 6 2" xfId="19293"/>
    <cellStyle name="1_BC nam 2007 (UB)_DK bo tri lai (chinh thuc)_Ke hoach 2012 theo doi (giai ngan 30.6.12) 6 3" xfId="19294"/>
    <cellStyle name="1_BC nam 2007 (UB)_DK bo tri lai (chinh thuc)_Ke hoach 2012 theo doi (giai ngan 30.6.12) 7" xfId="19295"/>
    <cellStyle name="1_BC nam 2007 (UB)_DK bo tri lai (chinh thuc)_Ke hoach 2012 theo doi (giai ngan 30.6.12) 8" xfId="19296"/>
    <cellStyle name="1_BC nam 2007 (UB)_Ke hoach 2010 (theo doi)" xfId="4845"/>
    <cellStyle name="1_BC nam 2007 (UB)_Ke hoach 2010 (theo doi) 2" xfId="19297"/>
    <cellStyle name="1_BC nam 2007 (UB)_Ke hoach 2010 (theo doi) 2 2" xfId="19298"/>
    <cellStyle name="1_BC nam 2007 (UB)_Ke hoach 2010 (theo doi) 2 2 2" xfId="19299"/>
    <cellStyle name="1_BC nam 2007 (UB)_Ke hoach 2010 (theo doi) 2 2 3" xfId="19300"/>
    <cellStyle name="1_BC nam 2007 (UB)_Ke hoach 2010 (theo doi) 2 3" xfId="19301"/>
    <cellStyle name="1_BC nam 2007 (UB)_Ke hoach 2010 (theo doi) 2 3 2" xfId="19302"/>
    <cellStyle name="1_BC nam 2007 (UB)_Ke hoach 2010 (theo doi) 2 3 3" xfId="19303"/>
    <cellStyle name="1_BC nam 2007 (UB)_Ke hoach 2010 (theo doi) 2 4" xfId="19304"/>
    <cellStyle name="1_BC nam 2007 (UB)_Ke hoach 2010 (theo doi) 2 4 2" xfId="19305"/>
    <cellStyle name="1_BC nam 2007 (UB)_Ke hoach 2010 (theo doi) 2 4 3" xfId="19306"/>
    <cellStyle name="1_BC nam 2007 (UB)_Ke hoach 2010 (theo doi) 2 5" xfId="19307"/>
    <cellStyle name="1_BC nam 2007 (UB)_Ke hoach 2010 (theo doi) 2 6" xfId="19308"/>
    <cellStyle name="1_BC nam 2007 (UB)_Ke hoach 2010 (theo doi) 3" xfId="19309"/>
    <cellStyle name="1_BC nam 2007 (UB)_Ke hoach 2010 (theo doi) 3 2" xfId="19310"/>
    <cellStyle name="1_BC nam 2007 (UB)_Ke hoach 2010 (theo doi) 3 3" xfId="19311"/>
    <cellStyle name="1_BC nam 2007 (UB)_Ke hoach 2010 (theo doi) 4" xfId="19312"/>
    <cellStyle name="1_BC nam 2007 (UB)_Ke hoach 2010 (theo doi) 4 2" xfId="19313"/>
    <cellStyle name="1_BC nam 2007 (UB)_Ke hoach 2010 (theo doi) 4 3" xfId="19314"/>
    <cellStyle name="1_BC nam 2007 (UB)_Ke hoach 2010 (theo doi) 5" xfId="19315"/>
    <cellStyle name="1_BC nam 2007 (UB)_Ke hoach 2010 (theo doi) 5 2" xfId="19316"/>
    <cellStyle name="1_BC nam 2007 (UB)_Ke hoach 2010 (theo doi) 5 3" xfId="19317"/>
    <cellStyle name="1_BC nam 2007 (UB)_Ke hoach 2010 (theo doi) 6" xfId="19318"/>
    <cellStyle name="1_BC nam 2007 (UB)_Ke hoach 2010 (theo doi) 7" xfId="19319"/>
    <cellStyle name="1_BC nam 2007 (UB)_Ke hoach 2010 (theo doi)_BC von DTPT 6 thang 2012" xfId="4846"/>
    <cellStyle name="1_BC nam 2007 (UB)_Ke hoach 2010 (theo doi)_BC von DTPT 6 thang 2012 2" xfId="19320"/>
    <cellStyle name="1_BC nam 2007 (UB)_Ke hoach 2010 (theo doi)_BC von DTPT 6 thang 2012 2 2" xfId="19321"/>
    <cellStyle name="1_BC nam 2007 (UB)_Ke hoach 2010 (theo doi)_BC von DTPT 6 thang 2012 2 2 2" xfId="19322"/>
    <cellStyle name="1_BC nam 2007 (UB)_Ke hoach 2010 (theo doi)_BC von DTPT 6 thang 2012 2 2 3" xfId="19323"/>
    <cellStyle name="1_BC nam 2007 (UB)_Ke hoach 2010 (theo doi)_BC von DTPT 6 thang 2012 2 3" xfId="19324"/>
    <cellStyle name="1_BC nam 2007 (UB)_Ke hoach 2010 (theo doi)_BC von DTPT 6 thang 2012 2 3 2" xfId="19325"/>
    <cellStyle name="1_BC nam 2007 (UB)_Ke hoach 2010 (theo doi)_BC von DTPT 6 thang 2012 2 3 3" xfId="19326"/>
    <cellStyle name="1_BC nam 2007 (UB)_Ke hoach 2010 (theo doi)_BC von DTPT 6 thang 2012 2 4" xfId="19327"/>
    <cellStyle name="1_BC nam 2007 (UB)_Ke hoach 2010 (theo doi)_BC von DTPT 6 thang 2012 2 4 2" xfId="19328"/>
    <cellStyle name="1_BC nam 2007 (UB)_Ke hoach 2010 (theo doi)_BC von DTPT 6 thang 2012 2 4 3" xfId="19329"/>
    <cellStyle name="1_BC nam 2007 (UB)_Ke hoach 2010 (theo doi)_BC von DTPT 6 thang 2012 2 5" xfId="19330"/>
    <cellStyle name="1_BC nam 2007 (UB)_Ke hoach 2010 (theo doi)_BC von DTPT 6 thang 2012 2 6" xfId="19331"/>
    <cellStyle name="1_BC nam 2007 (UB)_Ke hoach 2010 (theo doi)_BC von DTPT 6 thang 2012 3" xfId="19332"/>
    <cellStyle name="1_BC nam 2007 (UB)_Ke hoach 2010 (theo doi)_BC von DTPT 6 thang 2012 3 2" xfId="19333"/>
    <cellStyle name="1_BC nam 2007 (UB)_Ke hoach 2010 (theo doi)_BC von DTPT 6 thang 2012 3 3" xfId="19334"/>
    <cellStyle name="1_BC nam 2007 (UB)_Ke hoach 2010 (theo doi)_BC von DTPT 6 thang 2012 4" xfId="19335"/>
    <cellStyle name="1_BC nam 2007 (UB)_Ke hoach 2010 (theo doi)_BC von DTPT 6 thang 2012 4 2" xfId="19336"/>
    <cellStyle name="1_BC nam 2007 (UB)_Ke hoach 2010 (theo doi)_BC von DTPT 6 thang 2012 4 3" xfId="19337"/>
    <cellStyle name="1_BC nam 2007 (UB)_Ke hoach 2010 (theo doi)_BC von DTPT 6 thang 2012 5" xfId="19338"/>
    <cellStyle name="1_BC nam 2007 (UB)_Ke hoach 2010 (theo doi)_BC von DTPT 6 thang 2012 5 2" xfId="19339"/>
    <cellStyle name="1_BC nam 2007 (UB)_Ke hoach 2010 (theo doi)_BC von DTPT 6 thang 2012 5 3" xfId="19340"/>
    <cellStyle name="1_BC nam 2007 (UB)_Ke hoach 2010 (theo doi)_BC von DTPT 6 thang 2012 6" xfId="19341"/>
    <cellStyle name="1_BC nam 2007 (UB)_Ke hoach 2010 (theo doi)_BC von DTPT 6 thang 2012 7" xfId="19342"/>
    <cellStyle name="1_BC nam 2007 (UB)_Ke hoach 2010 (theo doi)_Bieu du thao QD von ho tro co MT" xfId="4847"/>
    <cellStyle name="1_BC nam 2007 (UB)_Ke hoach 2010 (theo doi)_Bieu du thao QD von ho tro co MT 2" xfId="19343"/>
    <cellStyle name="1_BC nam 2007 (UB)_Ke hoach 2010 (theo doi)_Bieu du thao QD von ho tro co MT 2 2" xfId="19344"/>
    <cellStyle name="1_BC nam 2007 (UB)_Ke hoach 2010 (theo doi)_Bieu du thao QD von ho tro co MT 2 2 2" xfId="19345"/>
    <cellStyle name="1_BC nam 2007 (UB)_Ke hoach 2010 (theo doi)_Bieu du thao QD von ho tro co MT 2 2 3" xfId="19346"/>
    <cellStyle name="1_BC nam 2007 (UB)_Ke hoach 2010 (theo doi)_Bieu du thao QD von ho tro co MT 2 3" xfId="19347"/>
    <cellStyle name="1_BC nam 2007 (UB)_Ke hoach 2010 (theo doi)_Bieu du thao QD von ho tro co MT 2 3 2" xfId="19348"/>
    <cellStyle name="1_BC nam 2007 (UB)_Ke hoach 2010 (theo doi)_Bieu du thao QD von ho tro co MT 2 3 3" xfId="19349"/>
    <cellStyle name="1_BC nam 2007 (UB)_Ke hoach 2010 (theo doi)_Bieu du thao QD von ho tro co MT 2 4" xfId="19350"/>
    <cellStyle name="1_BC nam 2007 (UB)_Ke hoach 2010 (theo doi)_Bieu du thao QD von ho tro co MT 2 4 2" xfId="19351"/>
    <cellStyle name="1_BC nam 2007 (UB)_Ke hoach 2010 (theo doi)_Bieu du thao QD von ho tro co MT 2 4 3" xfId="19352"/>
    <cellStyle name="1_BC nam 2007 (UB)_Ke hoach 2010 (theo doi)_Bieu du thao QD von ho tro co MT 2 5" xfId="19353"/>
    <cellStyle name="1_BC nam 2007 (UB)_Ke hoach 2010 (theo doi)_Bieu du thao QD von ho tro co MT 2 6" xfId="19354"/>
    <cellStyle name="1_BC nam 2007 (UB)_Ke hoach 2010 (theo doi)_Bieu du thao QD von ho tro co MT 3" xfId="19355"/>
    <cellStyle name="1_BC nam 2007 (UB)_Ke hoach 2010 (theo doi)_Bieu du thao QD von ho tro co MT 3 2" xfId="19356"/>
    <cellStyle name="1_BC nam 2007 (UB)_Ke hoach 2010 (theo doi)_Bieu du thao QD von ho tro co MT 3 3" xfId="19357"/>
    <cellStyle name="1_BC nam 2007 (UB)_Ke hoach 2010 (theo doi)_Bieu du thao QD von ho tro co MT 4" xfId="19358"/>
    <cellStyle name="1_BC nam 2007 (UB)_Ke hoach 2010 (theo doi)_Bieu du thao QD von ho tro co MT 4 2" xfId="19359"/>
    <cellStyle name="1_BC nam 2007 (UB)_Ke hoach 2010 (theo doi)_Bieu du thao QD von ho tro co MT 4 3" xfId="19360"/>
    <cellStyle name="1_BC nam 2007 (UB)_Ke hoach 2010 (theo doi)_Bieu du thao QD von ho tro co MT 5" xfId="19361"/>
    <cellStyle name="1_BC nam 2007 (UB)_Ke hoach 2010 (theo doi)_Bieu du thao QD von ho tro co MT 5 2" xfId="19362"/>
    <cellStyle name="1_BC nam 2007 (UB)_Ke hoach 2010 (theo doi)_Bieu du thao QD von ho tro co MT 5 3" xfId="19363"/>
    <cellStyle name="1_BC nam 2007 (UB)_Ke hoach 2010 (theo doi)_Bieu du thao QD von ho tro co MT 6" xfId="19364"/>
    <cellStyle name="1_BC nam 2007 (UB)_Ke hoach 2010 (theo doi)_Bieu du thao QD von ho tro co MT 7" xfId="19365"/>
    <cellStyle name="1_BC nam 2007 (UB)_Ke hoach 2010 (theo doi)_Ke hoach 2012 (theo doi)" xfId="4848"/>
    <cellStyle name="1_BC nam 2007 (UB)_Ke hoach 2010 (theo doi)_Ke hoach 2012 (theo doi) 2" xfId="19366"/>
    <cellStyle name="1_BC nam 2007 (UB)_Ke hoach 2010 (theo doi)_Ke hoach 2012 (theo doi) 2 2" xfId="19367"/>
    <cellStyle name="1_BC nam 2007 (UB)_Ke hoach 2010 (theo doi)_Ke hoach 2012 (theo doi) 2 2 2" xfId="19368"/>
    <cellStyle name="1_BC nam 2007 (UB)_Ke hoach 2010 (theo doi)_Ke hoach 2012 (theo doi) 2 2 3" xfId="19369"/>
    <cellStyle name="1_BC nam 2007 (UB)_Ke hoach 2010 (theo doi)_Ke hoach 2012 (theo doi) 2 3" xfId="19370"/>
    <cellStyle name="1_BC nam 2007 (UB)_Ke hoach 2010 (theo doi)_Ke hoach 2012 (theo doi) 2 3 2" xfId="19371"/>
    <cellStyle name="1_BC nam 2007 (UB)_Ke hoach 2010 (theo doi)_Ke hoach 2012 (theo doi) 2 3 3" xfId="19372"/>
    <cellStyle name="1_BC nam 2007 (UB)_Ke hoach 2010 (theo doi)_Ke hoach 2012 (theo doi) 2 4" xfId="19373"/>
    <cellStyle name="1_BC nam 2007 (UB)_Ke hoach 2010 (theo doi)_Ke hoach 2012 (theo doi) 2 4 2" xfId="19374"/>
    <cellStyle name="1_BC nam 2007 (UB)_Ke hoach 2010 (theo doi)_Ke hoach 2012 (theo doi) 2 4 3" xfId="19375"/>
    <cellStyle name="1_BC nam 2007 (UB)_Ke hoach 2010 (theo doi)_Ke hoach 2012 (theo doi) 2 5" xfId="19376"/>
    <cellStyle name="1_BC nam 2007 (UB)_Ke hoach 2010 (theo doi)_Ke hoach 2012 (theo doi) 2 6" xfId="19377"/>
    <cellStyle name="1_BC nam 2007 (UB)_Ke hoach 2010 (theo doi)_Ke hoach 2012 (theo doi) 3" xfId="19378"/>
    <cellStyle name="1_BC nam 2007 (UB)_Ke hoach 2010 (theo doi)_Ke hoach 2012 (theo doi) 3 2" xfId="19379"/>
    <cellStyle name="1_BC nam 2007 (UB)_Ke hoach 2010 (theo doi)_Ke hoach 2012 (theo doi) 3 3" xfId="19380"/>
    <cellStyle name="1_BC nam 2007 (UB)_Ke hoach 2010 (theo doi)_Ke hoach 2012 (theo doi) 4" xfId="19381"/>
    <cellStyle name="1_BC nam 2007 (UB)_Ke hoach 2010 (theo doi)_Ke hoach 2012 (theo doi) 4 2" xfId="19382"/>
    <cellStyle name="1_BC nam 2007 (UB)_Ke hoach 2010 (theo doi)_Ke hoach 2012 (theo doi) 4 3" xfId="19383"/>
    <cellStyle name="1_BC nam 2007 (UB)_Ke hoach 2010 (theo doi)_Ke hoach 2012 (theo doi) 5" xfId="19384"/>
    <cellStyle name="1_BC nam 2007 (UB)_Ke hoach 2010 (theo doi)_Ke hoach 2012 (theo doi) 5 2" xfId="19385"/>
    <cellStyle name="1_BC nam 2007 (UB)_Ke hoach 2010 (theo doi)_Ke hoach 2012 (theo doi) 5 3" xfId="19386"/>
    <cellStyle name="1_BC nam 2007 (UB)_Ke hoach 2010 (theo doi)_Ke hoach 2012 (theo doi) 6" xfId="19387"/>
    <cellStyle name="1_BC nam 2007 (UB)_Ke hoach 2010 (theo doi)_Ke hoach 2012 (theo doi) 7" xfId="19388"/>
    <cellStyle name="1_BC nam 2007 (UB)_Ke hoach 2010 (theo doi)_Ke hoach 2012 theo doi (giai ngan 30.6.12)" xfId="4849"/>
    <cellStyle name="1_BC nam 2007 (UB)_Ke hoach 2010 (theo doi)_Ke hoach 2012 theo doi (giai ngan 30.6.12) 2" xfId="19389"/>
    <cellStyle name="1_BC nam 2007 (UB)_Ke hoach 2010 (theo doi)_Ke hoach 2012 theo doi (giai ngan 30.6.12) 2 2" xfId="19390"/>
    <cellStyle name="1_BC nam 2007 (UB)_Ke hoach 2010 (theo doi)_Ke hoach 2012 theo doi (giai ngan 30.6.12) 2 2 2" xfId="19391"/>
    <cellStyle name="1_BC nam 2007 (UB)_Ke hoach 2010 (theo doi)_Ke hoach 2012 theo doi (giai ngan 30.6.12) 2 2 3" xfId="19392"/>
    <cellStyle name="1_BC nam 2007 (UB)_Ke hoach 2010 (theo doi)_Ke hoach 2012 theo doi (giai ngan 30.6.12) 2 3" xfId="19393"/>
    <cellStyle name="1_BC nam 2007 (UB)_Ke hoach 2010 (theo doi)_Ke hoach 2012 theo doi (giai ngan 30.6.12) 2 3 2" xfId="19394"/>
    <cellStyle name="1_BC nam 2007 (UB)_Ke hoach 2010 (theo doi)_Ke hoach 2012 theo doi (giai ngan 30.6.12) 2 3 3" xfId="19395"/>
    <cellStyle name="1_BC nam 2007 (UB)_Ke hoach 2010 (theo doi)_Ke hoach 2012 theo doi (giai ngan 30.6.12) 2 4" xfId="19396"/>
    <cellStyle name="1_BC nam 2007 (UB)_Ke hoach 2010 (theo doi)_Ke hoach 2012 theo doi (giai ngan 30.6.12) 2 4 2" xfId="19397"/>
    <cellStyle name="1_BC nam 2007 (UB)_Ke hoach 2010 (theo doi)_Ke hoach 2012 theo doi (giai ngan 30.6.12) 2 4 3" xfId="19398"/>
    <cellStyle name="1_BC nam 2007 (UB)_Ke hoach 2010 (theo doi)_Ke hoach 2012 theo doi (giai ngan 30.6.12) 2 5" xfId="19399"/>
    <cellStyle name="1_BC nam 2007 (UB)_Ke hoach 2010 (theo doi)_Ke hoach 2012 theo doi (giai ngan 30.6.12) 2 6" xfId="19400"/>
    <cellStyle name="1_BC nam 2007 (UB)_Ke hoach 2010 (theo doi)_Ke hoach 2012 theo doi (giai ngan 30.6.12) 3" xfId="19401"/>
    <cellStyle name="1_BC nam 2007 (UB)_Ke hoach 2010 (theo doi)_Ke hoach 2012 theo doi (giai ngan 30.6.12) 3 2" xfId="19402"/>
    <cellStyle name="1_BC nam 2007 (UB)_Ke hoach 2010 (theo doi)_Ke hoach 2012 theo doi (giai ngan 30.6.12) 3 3" xfId="19403"/>
    <cellStyle name="1_BC nam 2007 (UB)_Ke hoach 2010 (theo doi)_Ke hoach 2012 theo doi (giai ngan 30.6.12) 4" xfId="19404"/>
    <cellStyle name="1_BC nam 2007 (UB)_Ke hoach 2010 (theo doi)_Ke hoach 2012 theo doi (giai ngan 30.6.12) 4 2" xfId="19405"/>
    <cellStyle name="1_BC nam 2007 (UB)_Ke hoach 2010 (theo doi)_Ke hoach 2012 theo doi (giai ngan 30.6.12) 4 3" xfId="19406"/>
    <cellStyle name="1_BC nam 2007 (UB)_Ke hoach 2010 (theo doi)_Ke hoach 2012 theo doi (giai ngan 30.6.12) 5" xfId="19407"/>
    <cellStyle name="1_BC nam 2007 (UB)_Ke hoach 2010 (theo doi)_Ke hoach 2012 theo doi (giai ngan 30.6.12) 5 2" xfId="19408"/>
    <cellStyle name="1_BC nam 2007 (UB)_Ke hoach 2010 (theo doi)_Ke hoach 2012 theo doi (giai ngan 30.6.12) 5 3" xfId="19409"/>
    <cellStyle name="1_BC nam 2007 (UB)_Ke hoach 2010 (theo doi)_Ke hoach 2012 theo doi (giai ngan 30.6.12) 6" xfId="19410"/>
    <cellStyle name="1_BC nam 2007 (UB)_Ke hoach 2010 (theo doi)_Ke hoach 2012 theo doi (giai ngan 30.6.12) 7" xfId="19411"/>
    <cellStyle name="1_BC nam 2007 (UB)_Ke hoach 2012 (theo doi)" xfId="4850"/>
    <cellStyle name="1_BC nam 2007 (UB)_Ke hoach 2012 (theo doi) 2" xfId="19412"/>
    <cellStyle name="1_BC nam 2007 (UB)_Ke hoach 2012 (theo doi) 2 2" xfId="19413"/>
    <cellStyle name="1_BC nam 2007 (UB)_Ke hoach 2012 (theo doi) 2 2 2" xfId="19414"/>
    <cellStyle name="1_BC nam 2007 (UB)_Ke hoach 2012 (theo doi) 2 2 3" xfId="19415"/>
    <cellStyle name="1_BC nam 2007 (UB)_Ke hoach 2012 (theo doi) 2 3" xfId="19416"/>
    <cellStyle name="1_BC nam 2007 (UB)_Ke hoach 2012 (theo doi) 2 3 2" xfId="19417"/>
    <cellStyle name="1_BC nam 2007 (UB)_Ke hoach 2012 (theo doi) 2 3 3" xfId="19418"/>
    <cellStyle name="1_BC nam 2007 (UB)_Ke hoach 2012 (theo doi) 2 4" xfId="19419"/>
    <cellStyle name="1_BC nam 2007 (UB)_Ke hoach 2012 (theo doi) 2 4 2" xfId="19420"/>
    <cellStyle name="1_BC nam 2007 (UB)_Ke hoach 2012 (theo doi) 2 4 3" xfId="19421"/>
    <cellStyle name="1_BC nam 2007 (UB)_Ke hoach 2012 (theo doi) 2 5" xfId="19422"/>
    <cellStyle name="1_BC nam 2007 (UB)_Ke hoach 2012 (theo doi) 2 6" xfId="19423"/>
    <cellStyle name="1_BC nam 2007 (UB)_Ke hoach 2012 (theo doi) 3" xfId="19424"/>
    <cellStyle name="1_BC nam 2007 (UB)_Ke hoach 2012 (theo doi) 3 2" xfId="19425"/>
    <cellStyle name="1_BC nam 2007 (UB)_Ke hoach 2012 (theo doi) 3 3" xfId="19426"/>
    <cellStyle name="1_BC nam 2007 (UB)_Ke hoach 2012 (theo doi) 4" xfId="19427"/>
    <cellStyle name="1_BC nam 2007 (UB)_Ke hoach 2012 (theo doi) 4 2" xfId="19428"/>
    <cellStyle name="1_BC nam 2007 (UB)_Ke hoach 2012 (theo doi) 4 3" xfId="19429"/>
    <cellStyle name="1_BC nam 2007 (UB)_Ke hoach 2012 (theo doi) 5" xfId="19430"/>
    <cellStyle name="1_BC nam 2007 (UB)_Ke hoach 2012 (theo doi) 5 2" xfId="19431"/>
    <cellStyle name="1_BC nam 2007 (UB)_Ke hoach 2012 (theo doi) 5 3" xfId="19432"/>
    <cellStyle name="1_BC nam 2007 (UB)_Ke hoach 2012 (theo doi) 6" xfId="19433"/>
    <cellStyle name="1_BC nam 2007 (UB)_Ke hoach 2012 (theo doi) 7" xfId="19434"/>
    <cellStyle name="1_BC nam 2007 (UB)_Ke hoach 2012 theo doi (giai ngan 30.6.12)" xfId="4851"/>
    <cellStyle name="1_BC nam 2007 (UB)_Ke hoach 2012 theo doi (giai ngan 30.6.12) 2" xfId="19435"/>
    <cellStyle name="1_BC nam 2007 (UB)_Ke hoach 2012 theo doi (giai ngan 30.6.12) 2 2" xfId="19436"/>
    <cellStyle name="1_BC nam 2007 (UB)_Ke hoach 2012 theo doi (giai ngan 30.6.12) 2 2 2" xfId="19437"/>
    <cellStyle name="1_BC nam 2007 (UB)_Ke hoach 2012 theo doi (giai ngan 30.6.12) 2 2 3" xfId="19438"/>
    <cellStyle name="1_BC nam 2007 (UB)_Ke hoach 2012 theo doi (giai ngan 30.6.12) 2 3" xfId="19439"/>
    <cellStyle name="1_BC nam 2007 (UB)_Ke hoach 2012 theo doi (giai ngan 30.6.12) 2 3 2" xfId="19440"/>
    <cellStyle name="1_BC nam 2007 (UB)_Ke hoach 2012 theo doi (giai ngan 30.6.12) 2 3 3" xfId="19441"/>
    <cellStyle name="1_BC nam 2007 (UB)_Ke hoach 2012 theo doi (giai ngan 30.6.12) 2 4" xfId="19442"/>
    <cellStyle name="1_BC nam 2007 (UB)_Ke hoach 2012 theo doi (giai ngan 30.6.12) 2 4 2" xfId="19443"/>
    <cellStyle name="1_BC nam 2007 (UB)_Ke hoach 2012 theo doi (giai ngan 30.6.12) 2 4 3" xfId="19444"/>
    <cellStyle name="1_BC nam 2007 (UB)_Ke hoach 2012 theo doi (giai ngan 30.6.12) 2 5" xfId="19445"/>
    <cellStyle name="1_BC nam 2007 (UB)_Ke hoach 2012 theo doi (giai ngan 30.6.12) 2 6" xfId="19446"/>
    <cellStyle name="1_BC nam 2007 (UB)_Ke hoach 2012 theo doi (giai ngan 30.6.12) 3" xfId="19447"/>
    <cellStyle name="1_BC nam 2007 (UB)_Ke hoach 2012 theo doi (giai ngan 30.6.12) 3 2" xfId="19448"/>
    <cellStyle name="1_BC nam 2007 (UB)_Ke hoach 2012 theo doi (giai ngan 30.6.12) 3 3" xfId="19449"/>
    <cellStyle name="1_BC nam 2007 (UB)_Ke hoach 2012 theo doi (giai ngan 30.6.12) 4" xfId="19450"/>
    <cellStyle name="1_BC nam 2007 (UB)_Ke hoach 2012 theo doi (giai ngan 30.6.12) 4 2" xfId="19451"/>
    <cellStyle name="1_BC nam 2007 (UB)_Ke hoach 2012 theo doi (giai ngan 30.6.12) 4 3" xfId="19452"/>
    <cellStyle name="1_BC nam 2007 (UB)_Ke hoach 2012 theo doi (giai ngan 30.6.12) 5" xfId="19453"/>
    <cellStyle name="1_BC nam 2007 (UB)_Ke hoach 2012 theo doi (giai ngan 30.6.12) 5 2" xfId="19454"/>
    <cellStyle name="1_BC nam 2007 (UB)_Ke hoach 2012 theo doi (giai ngan 30.6.12) 5 3" xfId="19455"/>
    <cellStyle name="1_BC nam 2007 (UB)_Ke hoach 2012 theo doi (giai ngan 30.6.12) 6" xfId="19456"/>
    <cellStyle name="1_BC nam 2007 (UB)_Ke hoach 2012 theo doi (giai ngan 30.6.12) 7" xfId="19457"/>
    <cellStyle name="1_BC nam 2007 (UB)_Ke hoach nam 2013 nguon MT(theo doi) den 31-5-13" xfId="4852"/>
    <cellStyle name="1_BC nam 2007 (UB)_Ke hoach nam 2013 nguon MT(theo doi) den 31-5-13 2" xfId="19458"/>
    <cellStyle name="1_BC nam 2007 (UB)_Ke hoach nam 2013 nguon MT(theo doi) den 31-5-13 2 2" xfId="19459"/>
    <cellStyle name="1_BC nam 2007 (UB)_Ke hoach nam 2013 nguon MT(theo doi) den 31-5-13 2 2 2" xfId="19460"/>
    <cellStyle name="1_BC nam 2007 (UB)_Ke hoach nam 2013 nguon MT(theo doi) den 31-5-13 2 2 3" xfId="19461"/>
    <cellStyle name="1_BC nam 2007 (UB)_Ke hoach nam 2013 nguon MT(theo doi) den 31-5-13 2 3" xfId="19462"/>
    <cellStyle name="1_BC nam 2007 (UB)_Ke hoach nam 2013 nguon MT(theo doi) den 31-5-13 2 3 2" xfId="19463"/>
    <cellStyle name="1_BC nam 2007 (UB)_Ke hoach nam 2013 nguon MT(theo doi) den 31-5-13 2 3 3" xfId="19464"/>
    <cellStyle name="1_BC nam 2007 (UB)_Ke hoach nam 2013 nguon MT(theo doi) den 31-5-13 2 4" xfId="19465"/>
    <cellStyle name="1_BC nam 2007 (UB)_Ke hoach nam 2013 nguon MT(theo doi) den 31-5-13 2 4 2" xfId="19466"/>
    <cellStyle name="1_BC nam 2007 (UB)_Ke hoach nam 2013 nguon MT(theo doi) den 31-5-13 2 4 3" xfId="19467"/>
    <cellStyle name="1_BC nam 2007 (UB)_Ke hoach nam 2013 nguon MT(theo doi) den 31-5-13 2 5" xfId="19468"/>
    <cellStyle name="1_BC nam 2007 (UB)_Ke hoach nam 2013 nguon MT(theo doi) den 31-5-13 2 6" xfId="19469"/>
    <cellStyle name="1_BC nam 2007 (UB)_Ke hoach nam 2013 nguon MT(theo doi) den 31-5-13 3" xfId="19470"/>
    <cellStyle name="1_BC nam 2007 (UB)_Ke hoach nam 2013 nguon MT(theo doi) den 31-5-13 3 2" xfId="19471"/>
    <cellStyle name="1_BC nam 2007 (UB)_Ke hoach nam 2013 nguon MT(theo doi) den 31-5-13 3 3" xfId="19472"/>
    <cellStyle name="1_BC nam 2007 (UB)_Ke hoach nam 2013 nguon MT(theo doi) den 31-5-13 4" xfId="19473"/>
    <cellStyle name="1_BC nam 2007 (UB)_Ke hoach nam 2013 nguon MT(theo doi) den 31-5-13 4 2" xfId="19474"/>
    <cellStyle name="1_BC nam 2007 (UB)_Ke hoach nam 2013 nguon MT(theo doi) den 31-5-13 4 3" xfId="19475"/>
    <cellStyle name="1_BC nam 2007 (UB)_Ke hoach nam 2013 nguon MT(theo doi) den 31-5-13 5" xfId="19476"/>
    <cellStyle name="1_BC nam 2007 (UB)_Ke hoach nam 2013 nguon MT(theo doi) den 31-5-13 5 2" xfId="19477"/>
    <cellStyle name="1_BC nam 2007 (UB)_Ke hoach nam 2013 nguon MT(theo doi) den 31-5-13 5 3" xfId="19478"/>
    <cellStyle name="1_BC nam 2007 (UB)_Ke hoach nam 2013 nguon MT(theo doi) den 31-5-13 6" xfId="19479"/>
    <cellStyle name="1_BC nam 2007 (UB)_Ke hoach nam 2013 nguon MT(theo doi) den 31-5-13 7" xfId="19480"/>
    <cellStyle name="1_BC nam 2007 (UB)_pvhung.skhdt 20117113152041 Danh muc cong trinh trong diem" xfId="4853"/>
    <cellStyle name="1_BC nam 2007 (UB)_pvhung.skhdt 20117113152041 Danh muc cong trinh trong diem 2" xfId="4854"/>
    <cellStyle name="1_BC nam 2007 (UB)_pvhung.skhdt 20117113152041 Danh muc cong trinh trong diem 2 2" xfId="19481"/>
    <cellStyle name="1_BC nam 2007 (UB)_pvhung.skhdt 20117113152041 Danh muc cong trinh trong diem 2 2 2" xfId="19482"/>
    <cellStyle name="1_BC nam 2007 (UB)_pvhung.skhdt 20117113152041 Danh muc cong trinh trong diem 2 2 2 2" xfId="19483"/>
    <cellStyle name="1_BC nam 2007 (UB)_pvhung.skhdt 20117113152041 Danh muc cong trinh trong diem 2 2 2 3" xfId="19484"/>
    <cellStyle name="1_BC nam 2007 (UB)_pvhung.skhdt 20117113152041 Danh muc cong trinh trong diem 2 2 3" xfId="19485"/>
    <cellStyle name="1_BC nam 2007 (UB)_pvhung.skhdt 20117113152041 Danh muc cong trinh trong diem 2 2 3 2" xfId="19486"/>
    <cellStyle name="1_BC nam 2007 (UB)_pvhung.skhdt 20117113152041 Danh muc cong trinh trong diem 2 2 3 3" xfId="19487"/>
    <cellStyle name="1_BC nam 2007 (UB)_pvhung.skhdt 20117113152041 Danh muc cong trinh trong diem 2 2 4" xfId="19488"/>
    <cellStyle name="1_BC nam 2007 (UB)_pvhung.skhdt 20117113152041 Danh muc cong trinh trong diem 2 2 4 2" xfId="19489"/>
    <cellStyle name="1_BC nam 2007 (UB)_pvhung.skhdt 20117113152041 Danh muc cong trinh trong diem 2 2 4 3" xfId="19490"/>
    <cellStyle name="1_BC nam 2007 (UB)_pvhung.skhdt 20117113152041 Danh muc cong trinh trong diem 2 2 5" xfId="19491"/>
    <cellStyle name="1_BC nam 2007 (UB)_pvhung.skhdt 20117113152041 Danh muc cong trinh trong diem 2 2 6" xfId="19492"/>
    <cellStyle name="1_BC nam 2007 (UB)_pvhung.skhdt 20117113152041 Danh muc cong trinh trong diem 2 3" xfId="19493"/>
    <cellStyle name="1_BC nam 2007 (UB)_pvhung.skhdt 20117113152041 Danh muc cong trinh trong diem 2 3 2" xfId="19494"/>
    <cellStyle name="1_BC nam 2007 (UB)_pvhung.skhdt 20117113152041 Danh muc cong trinh trong diem 2 3 3" xfId="19495"/>
    <cellStyle name="1_BC nam 2007 (UB)_pvhung.skhdt 20117113152041 Danh muc cong trinh trong diem 2 4" xfId="19496"/>
    <cellStyle name="1_BC nam 2007 (UB)_pvhung.skhdt 20117113152041 Danh muc cong trinh trong diem 2 4 2" xfId="19497"/>
    <cellStyle name="1_BC nam 2007 (UB)_pvhung.skhdt 20117113152041 Danh muc cong trinh trong diem 2 4 3" xfId="19498"/>
    <cellStyle name="1_BC nam 2007 (UB)_pvhung.skhdt 20117113152041 Danh muc cong trinh trong diem 2 5" xfId="19499"/>
    <cellStyle name="1_BC nam 2007 (UB)_pvhung.skhdt 20117113152041 Danh muc cong trinh trong diem 2 5 2" xfId="19500"/>
    <cellStyle name="1_BC nam 2007 (UB)_pvhung.skhdt 20117113152041 Danh muc cong trinh trong diem 2 5 3" xfId="19501"/>
    <cellStyle name="1_BC nam 2007 (UB)_pvhung.skhdt 20117113152041 Danh muc cong trinh trong diem 2 6" xfId="19502"/>
    <cellStyle name="1_BC nam 2007 (UB)_pvhung.skhdt 20117113152041 Danh muc cong trinh trong diem 2 7" xfId="19503"/>
    <cellStyle name="1_BC nam 2007 (UB)_pvhung.skhdt 20117113152041 Danh muc cong trinh trong diem 3" xfId="19504"/>
    <cellStyle name="1_BC nam 2007 (UB)_pvhung.skhdt 20117113152041 Danh muc cong trinh trong diem 3 2" xfId="19505"/>
    <cellStyle name="1_BC nam 2007 (UB)_pvhung.skhdt 20117113152041 Danh muc cong trinh trong diem 3 2 2" xfId="19506"/>
    <cellStyle name="1_BC nam 2007 (UB)_pvhung.skhdt 20117113152041 Danh muc cong trinh trong diem 3 2 3" xfId="19507"/>
    <cellStyle name="1_BC nam 2007 (UB)_pvhung.skhdt 20117113152041 Danh muc cong trinh trong diem 3 3" xfId="19508"/>
    <cellStyle name="1_BC nam 2007 (UB)_pvhung.skhdt 20117113152041 Danh muc cong trinh trong diem 3 3 2" xfId="19509"/>
    <cellStyle name="1_BC nam 2007 (UB)_pvhung.skhdt 20117113152041 Danh muc cong trinh trong diem 3 3 3" xfId="19510"/>
    <cellStyle name="1_BC nam 2007 (UB)_pvhung.skhdt 20117113152041 Danh muc cong trinh trong diem 3 4" xfId="19511"/>
    <cellStyle name="1_BC nam 2007 (UB)_pvhung.skhdt 20117113152041 Danh muc cong trinh trong diem 3 4 2" xfId="19512"/>
    <cellStyle name="1_BC nam 2007 (UB)_pvhung.skhdt 20117113152041 Danh muc cong trinh trong diem 3 4 3" xfId="19513"/>
    <cellStyle name="1_BC nam 2007 (UB)_pvhung.skhdt 20117113152041 Danh muc cong trinh trong diem 3 5" xfId="19514"/>
    <cellStyle name="1_BC nam 2007 (UB)_pvhung.skhdt 20117113152041 Danh muc cong trinh trong diem 3 6" xfId="19515"/>
    <cellStyle name="1_BC nam 2007 (UB)_pvhung.skhdt 20117113152041 Danh muc cong trinh trong diem 4" xfId="19516"/>
    <cellStyle name="1_BC nam 2007 (UB)_pvhung.skhdt 20117113152041 Danh muc cong trinh trong diem 4 2" xfId="19517"/>
    <cellStyle name="1_BC nam 2007 (UB)_pvhung.skhdt 20117113152041 Danh muc cong trinh trong diem 4 3" xfId="19518"/>
    <cellStyle name="1_BC nam 2007 (UB)_pvhung.skhdt 20117113152041 Danh muc cong trinh trong diem 5" xfId="19519"/>
    <cellStyle name="1_BC nam 2007 (UB)_pvhung.skhdt 20117113152041 Danh muc cong trinh trong diem 5 2" xfId="19520"/>
    <cellStyle name="1_BC nam 2007 (UB)_pvhung.skhdt 20117113152041 Danh muc cong trinh trong diem 5 3" xfId="19521"/>
    <cellStyle name="1_BC nam 2007 (UB)_pvhung.skhdt 20117113152041 Danh muc cong trinh trong diem 6" xfId="19522"/>
    <cellStyle name="1_BC nam 2007 (UB)_pvhung.skhdt 20117113152041 Danh muc cong trinh trong diem 6 2" xfId="19523"/>
    <cellStyle name="1_BC nam 2007 (UB)_pvhung.skhdt 20117113152041 Danh muc cong trinh trong diem 6 3" xfId="19524"/>
    <cellStyle name="1_BC nam 2007 (UB)_pvhung.skhdt 20117113152041 Danh muc cong trinh trong diem 7" xfId="19525"/>
    <cellStyle name="1_BC nam 2007 (UB)_pvhung.skhdt 20117113152041 Danh muc cong trinh trong diem_BC von DTPT 6 thang 2012" xfId="4855"/>
    <cellStyle name="1_BC nam 2007 (UB)_pvhung.skhdt 20117113152041 Danh muc cong trinh trong diem_BC von DTPT 6 thang 2012 2" xfId="4856"/>
    <cellStyle name="1_BC nam 2007 (UB)_pvhung.skhdt 20117113152041 Danh muc cong trinh trong diem_BC von DTPT 6 thang 2012 2 2" xfId="19526"/>
    <cellStyle name="1_BC nam 2007 (UB)_pvhung.skhdt 20117113152041 Danh muc cong trinh trong diem_BC von DTPT 6 thang 2012 2 2 2" xfId="19527"/>
    <cellStyle name="1_BC nam 2007 (UB)_pvhung.skhdt 20117113152041 Danh muc cong trinh trong diem_BC von DTPT 6 thang 2012 2 2 2 2" xfId="19528"/>
    <cellStyle name="1_BC nam 2007 (UB)_pvhung.skhdt 20117113152041 Danh muc cong trinh trong diem_BC von DTPT 6 thang 2012 2 2 2 3" xfId="19529"/>
    <cellStyle name="1_BC nam 2007 (UB)_pvhung.skhdt 20117113152041 Danh muc cong trinh trong diem_BC von DTPT 6 thang 2012 2 2 3" xfId="19530"/>
    <cellStyle name="1_BC nam 2007 (UB)_pvhung.skhdt 20117113152041 Danh muc cong trinh trong diem_BC von DTPT 6 thang 2012 2 2 3 2" xfId="19531"/>
    <cellStyle name="1_BC nam 2007 (UB)_pvhung.skhdt 20117113152041 Danh muc cong trinh trong diem_BC von DTPT 6 thang 2012 2 2 3 3" xfId="19532"/>
    <cellStyle name="1_BC nam 2007 (UB)_pvhung.skhdt 20117113152041 Danh muc cong trinh trong diem_BC von DTPT 6 thang 2012 2 2 4" xfId="19533"/>
    <cellStyle name="1_BC nam 2007 (UB)_pvhung.skhdt 20117113152041 Danh muc cong trinh trong diem_BC von DTPT 6 thang 2012 2 2 4 2" xfId="19534"/>
    <cellStyle name="1_BC nam 2007 (UB)_pvhung.skhdt 20117113152041 Danh muc cong trinh trong diem_BC von DTPT 6 thang 2012 2 2 4 3" xfId="19535"/>
    <cellStyle name="1_BC nam 2007 (UB)_pvhung.skhdt 20117113152041 Danh muc cong trinh trong diem_BC von DTPT 6 thang 2012 2 2 5" xfId="19536"/>
    <cellStyle name="1_BC nam 2007 (UB)_pvhung.skhdt 20117113152041 Danh muc cong trinh trong diem_BC von DTPT 6 thang 2012 2 2 6" xfId="19537"/>
    <cellStyle name="1_BC nam 2007 (UB)_pvhung.skhdt 20117113152041 Danh muc cong trinh trong diem_BC von DTPT 6 thang 2012 2 3" xfId="19538"/>
    <cellStyle name="1_BC nam 2007 (UB)_pvhung.skhdt 20117113152041 Danh muc cong trinh trong diem_BC von DTPT 6 thang 2012 2 3 2" xfId="19539"/>
    <cellStyle name="1_BC nam 2007 (UB)_pvhung.skhdt 20117113152041 Danh muc cong trinh trong diem_BC von DTPT 6 thang 2012 2 3 3" xfId="19540"/>
    <cellStyle name="1_BC nam 2007 (UB)_pvhung.skhdt 20117113152041 Danh muc cong trinh trong diem_BC von DTPT 6 thang 2012 2 4" xfId="19541"/>
    <cellStyle name="1_BC nam 2007 (UB)_pvhung.skhdt 20117113152041 Danh muc cong trinh trong diem_BC von DTPT 6 thang 2012 2 4 2" xfId="19542"/>
    <cellStyle name="1_BC nam 2007 (UB)_pvhung.skhdt 20117113152041 Danh muc cong trinh trong diem_BC von DTPT 6 thang 2012 2 4 3" xfId="19543"/>
    <cellStyle name="1_BC nam 2007 (UB)_pvhung.skhdt 20117113152041 Danh muc cong trinh trong diem_BC von DTPT 6 thang 2012 2 5" xfId="19544"/>
    <cellStyle name="1_BC nam 2007 (UB)_pvhung.skhdt 20117113152041 Danh muc cong trinh trong diem_BC von DTPT 6 thang 2012 2 5 2" xfId="19545"/>
    <cellStyle name="1_BC nam 2007 (UB)_pvhung.skhdt 20117113152041 Danh muc cong trinh trong diem_BC von DTPT 6 thang 2012 2 5 3" xfId="19546"/>
    <cellStyle name="1_BC nam 2007 (UB)_pvhung.skhdt 20117113152041 Danh muc cong trinh trong diem_BC von DTPT 6 thang 2012 2 6" xfId="19547"/>
    <cellStyle name="1_BC nam 2007 (UB)_pvhung.skhdt 20117113152041 Danh muc cong trinh trong diem_BC von DTPT 6 thang 2012 2 7" xfId="19548"/>
    <cellStyle name="1_BC nam 2007 (UB)_pvhung.skhdt 20117113152041 Danh muc cong trinh trong diem_BC von DTPT 6 thang 2012 3" xfId="19549"/>
    <cellStyle name="1_BC nam 2007 (UB)_pvhung.skhdt 20117113152041 Danh muc cong trinh trong diem_BC von DTPT 6 thang 2012 3 2" xfId="19550"/>
    <cellStyle name="1_BC nam 2007 (UB)_pvhung.skhdt 20117113152041 Danh muc cong trinh trong diem_BC von DTPT 6 thang 2012 3 2 2" xfId="19551"/>
    <cellStyle name="1_BC nam 2007 (UB)_pvhung.skhdt 20117113152041 Danh muc cong trinh trong diem_BC von DTPT 6 thang 2012 3 2 3" xfId="19552"/>
    <cellStyle name="1_BC nam 2007 (UB)_pvhung.skhdt 20117113152041 Danh muc cong trinh trong diem_BC von DTPT 6 thang 2012 3 3" xfId="19553"/>
    <cellStyle name="1_BC nam 2007 (UB)_pvhung.skhdt 20117113152041 Danh muc cong trinh trong diem_BC von DTPT 6 thang 2012 3 3 2" xfId="19554"/>
    <cellStyle name="1_BC nam 2007 (UB)_pvhung.skhdt 20117113152041 Danh muc cong trinh trong diem_BC von DTPT 6 thang 2012 3 3 3" xfId="19555"/>
    <cellStyle name="1_BC nam 2007 (UB)_pvhung.skhdt 20117113152041 Danh muc cong trinh trong diem_BC von DTPT 6 thang 2012 3 4" xfId="19556"/>
    <cellStyle name="1_BC nam 2007 (UB)_pvhung.skhdt 20117113152041 Danh muc cong trinh trong diem_BC von DTPT 6 thang 2012 3 4 2" xfId="19557"/>
    <cellStyle name="1_BC nam 2007 (UB)_pvhung.skhdt 20117113152041 Danh muc cong trinh trong diem_BC von DTPT 6 thang 2012 3 4 3" xfId="19558"/>
    <cellStyle name="1_BC nam 2007 (UB)_pvhung.skhdt 20117113152041 Danh muc cong trinh trong diem_BC von DTPT 6 thang 2012 3 5" xfId="19559"/>
    <cellStyle name="1_BC nam 2007 (UB)_pvhung.skhdt 20117113152041 Danh muc cong trinh trong diem_BC von DTPT 6 thang 2012 3 6" xfId="19560"/>
    <cellStyle name="1_BC nam 2007 (UB)_pvhung.skhdt 20117113152041 Danh muc cong trinh trong diem_BC von DTPT 6 thang 2012 4" xfId="19561"/>
    <cellStyle name="1_BC nam 2007 (UB)_pvhung.skhdt 20117113152041 Danh muc cong trinh trong diem_BC von DTPT 6 thang 2012 4 2" xfId="19562"/>
    <cellStyle name="1_BC nam 2007 (UB)_pvhung.skhdt 20117113152041 Danh muc cong trinh trong diem_BC von DTPT 6 thang 2012 4 3" xfId="19563"/>
    <cellStyle name="1_BC nam 2007 (UB)_pvhung.skhdt 20117113152041 Danh muc cong trinh trong diem_BC von DTPT 6 thang 2012 5" xfId="19564"/>
    <cellStyle name="1_BC nam 2007 (UB)_pvhung.skhdt 20117113152041 Danh muc cong trinh trong diem_BC von DTPT 6 thang 2012 5 2" xfId="19565"/>
    <cellStyle name="1_BC nam 2007 (UB)_pvhung.skhdt 20117113152041 Danh muc cong trinh trong diem_BC von DTPT 6 thang 2012 5 3" xfId="19566"/>
    <cellStyle name="1_BC nam 2007 (UB)_pvhung.skhdt 20117113152041 Danh muc cong trinh trong diem_BC von DTPT 6 thang 2012 6" xfId="19567"/>
    <cellStyle name="1_BC nam 2007 (UB)_pvhung.skhdt 20117113152041 Danh muc cong trinh trong diem_BC von DTPT 6 thang 2012 6 2" xfId="19568"/>
    <cellStyle name="1_BC nam 2007 (UB)_pvhung.skhdt 20117113152041 Danh muc cong trinh trong diem_BC von DTPT 6 thang 2012 6 3" xfId="19569"/>
    <cellStyle name="1_BC nam 2007 (UB)_pvhung.skhdt 20117113152041 Danh muc cong trinh trong diem_BC von DTPT 6 thang 2012 7" xfId="19570"/>
    <cellStyle name="1_BC nam 2007 (UB)_pvhung.skhdt 20117113152041 Danh muc cong trinh trong diem_Bieu du thao QD von ho tro co MT" xfId="4857"/>
    <cellStyle name="1_BC nam 2007 (UB)_pvhung.skhdt 20117113152041 Danh muc cong trinh trong diem_Bieu du thao QD von ho tro co MT 2" xfId="4858"/>
    <cellStyle name="1_BC nam 2007 (UB)_pvhung.skhdt 20117113152041 Danh muc cong trinh trong diem_Bieu du thao QD von ho tro co MT 2 2" xfId="19571"/>
    <cellStyle name="1_BC nam 2007 (UB)_pvhung.skhdt 20117113152041 Danh muc cong trinh trong diem_Bieu du thao QD von ho tro co MT 2 2 2" xfId="19572"/>
    <cellStyle name="1_BC nam 2007 (UB)_pvhung.skhdt 20117113152041 Danh muc cong trinh trong diem_Bieu du thao QD von ho tro co MT 2 2 2 2" xfId="19573"/>
    <cellStyle name="1_BC nam 2007 (UB)_pvhung.skhdt 20117113152041 Danh muc cong trinh trong diem_Bieu du thao QD von ho tro co MT 2 2 2 3" xfId="19574"/>
    <cellStyle name="1_BC nam 2007 (UB)_pvhung.skhdt 20117113152041 Danh muc cong trinh trong diem_Bieu du thao QD von ho tro co MT 2 2 3" xfId="19575"/>
    <cellStyle name="1_BC nam 2007 (UB)_pvhung.skhdt 20117113152041 Danh muc cong trinh trong diem_Bieu du thao QD von ho tro co MT 2 2 3 2" xfId="19576"/>
    <cellStyle name="1_BC nam 2007 (UB)_pvhung.skhdt 20117113152041 Danh muc cong trinh trong diem_Bieu du thao QD von ho tro co MT 2 2 3 3" xfId="19577"/>
    <cellStyle name="1_BC nam 2007 (UB)_pvhung.skhdt 20117113152041 Danh muc cong trinh trong diem_Bieu du thao QD von ho tro co MT 2 2 4" xfId="19578"/>
    <cellStyle name="1_BC nam 2007 (UB)_pvhung.skhdt 20117113152041 Danh muc cong trinh trong diem_Bieu du thao QD von ho tro co MT 2 2 4 2" xfId="19579"/>
    <cellStyle name="1_BC nam 2007 (UB)_pvhung.skhdt 20117113152041 Danh muc cong trinh trong diem_Bieu du thao QD von ho tro co MT 2 2 4 3" xfId="19580"/>
    <cellStyle name="1_BC nam 2007 (UB)_pvhung.skhdt 20117113152041 Danh muc cong trinh trong diem_Bieu du thao QD von ho tro co MT 2 2 5" xfId="19581"/>
    <cellStyle name="1_BC nam 2007 (UB)_pvhung.skhdt 20117113152041 Danh muc cong trinh trong diem_Bieu du thao QD von ho tro co MT 2 2 6" xfId="19582"/>
    <cellStyle name="1_BC nam 2007 (UB)_pvhung.skhdt 20117113152041 Danh muc cong trinh trong diem_Bieu du thao QD von ho tro co MT 2 3" xfId="19583"/>
    <cellStyle name="1_BC nam 2007 (UB)_pvhung.skhdt 20117113152041 Danh muc cong trinh trong diem_Bieu du thao QD von ho tro co MT 2 3 2" xfId="19584"/>
    <cellStyle name="1_BC nam 2007 (UB)_pvhung.skhdt 20117113152041 Danh muc cong trinh trong diem_Bieu du thao QD von ho tro co MT 2 3 3" xfId="19585"/>
    <cellStyle name="1_BC nam 2007 (UB)_pvhung.skhdt 20117113152041 Danh muc cong trinh trong diem_Bieu du thao QD von ho tro co MT 2 4" xfId="19586"/>
    <cellStyle name="1_BC nam 2007 (UB)_pvhung.skhdt 20117113152041 Danh muc cong trinh trong diem_Bieu du thao QD von ho tro co MT 2 4 2" xfId="19587"/>
    <cellStyle name="1_BC nam 2007 (UB)_pvhung.skhdt 20117113152041 Danh muc cong trinh trong diem_Bieu du thao QD von ho tro co MT 2 4 3" xfId="19588"/>
    <cellStyle name="1_BC nam 2007 (UB)_pvhung.skhdt 20117113152041 Danh muc cong trinh trong diem_Bieu du thao QD von ho tro co MT 2 5" xfId="19589"/>
    <cellStyle name="1_BC nam 2007 (UB)_pvhung.skhdt 20117113152041 Danh muc cong trinh trong diem_Bieu du thao QD von ho tro co MT 2 5 2" xfId="19590"/>
    <cellStyle name="1_BC nam 2007 (UB)_pvhung.skhdt 20117113152041 Danh muc cong trinh trong diem_Bieu du thao QD von ho tro co MT 2 5 3" xfId="19591"/>
    <cellStyle name="1_BC nam 2007 (UB)_pvhung.skhdt 20117113152041 Danh muc cong trinh trong diem_Bieu du thao QD von ho tro co MT 2 6" xfId="19592"/>
    <cellStyle name="1_BC nam 2007 (UB)_pvhung.skhdt 20117113152041 Danh muc cong trinh trong diem_Bieu du thao QD von ho tro co MT 2 7" xfId="19593"/>
    <cellStyle name="1_BC nam 2007 (UB)_pvhung.skhdt 20117113152041 Danh muc cong trinh trong diem_Bieu du thao QD von ho tro co MT 3" xfId="19594"/>
    <cellStyle name="1_BC nam 2007 (UB)_pvhung.skhdt 20117113152041 Danh muc cong trinh trong diem_Bieu du thao QD von ho tro co MT 3 2" xfId="19595"/>
    <cellStyle name="1_BC nam 2007 (UB)_pvhung.skhdt 20117113152041 Danh muc cong trinh trong diem_Bieu du thao QD von ho tro co MT 3 2 2" xfId="19596"/>
    <cellStyle name="1_BC nam 2007 (UB)_pvhung.skhdt 20117113152041 Danh muc cong trinh trong diem_Bieu du thao QD von ho tro co MT 3 2 3" xfId="19597"/>
    <cellStyle name="1_BC nam 2007 (UB)_pvhung.skhdt 20117113152041 Danh muc cong trinh trong diem_Bieu du thao QD von ho tro co MT 3 3" xfId="19598"/>
    <cellStyle name="1_BC nam 2007 (UB)_pvhung.skhdt 20117113152041 Danh muc cong trinh trong diem_Bieu du thao QD von ho tro co MT 3 3 2" xfId="19599"/>
    <cellStyle name="1_BC nam 2007 (UB)_pvhung.skhdt 20117113152041 Danh muc cong trinh trong diem_Bieu du thao QD von ho tro co MT 3 3 3" xfId="19600"/>
    <cellStyle name="1_BC nam 2007 (UB)_pvhung.skhdt 20117113152041 Danh muc cong trinh trong diem_Bieu du thao QD von ho tro co MT 3 4" xfId="19601"/>
    <cellStyle name="1_BC nam 2007 (UB)_pvhung.skhdt 20117113152041 Danh muc cong trinh trong diem_Bieu du thao QD von ho tro co MT 3 4 2" xfId="19602"/>
    <cellStyle name="1_BC nam 2007 (UB)_pvhung.skhdt 20117113152041 Danh muc cong trinh trong diem_Bieu du thao QD von ho tro co MT 3 4 3" xfId="19603"/>
    <cellStyle name="1_BC nam 2007 (UB)_pvhung.skhdt 20117113152041 Danh muc cong trinh trong diem_Bieu du thao QD von ho tro co MT 3 5" xfId="19604"/>
    <cellStyle name="1_BC nam 2007 (UB)_pvhung.skhdt 20117113152041 Danh muc cong trinh trong diem_Bieu du thao QD von ho tro co MT 3 6" xfId="19605"/>
    <cellStyle name="1_BC nam 2007 (UB)_pvhung.skhdt 20117113152041 Danh muc cong trinh trong diem_Bieu du thao QD von ho tro co MT 4" xfId="19606"/>
    <cellStyle name="1_BC nam 2007 (UB)_pvhung.skhdt 20117113152041 Danh muc cong trinh trong diem_Bieu du thao QD von ho tro co MT 4 2" xfId="19607"/>
    <cellStyle name="1_BC nam 2007 (UB)_pvhung.skhdt 20117113152041 Danh muc cong trinh trong diem_Bieu du thao QD von ho tro co MT 4 3" xfId="19608"/>
    <cellStyle name="1_BC nam 2007 (UB)_pvhung.skhdt 20117113152041 Danh muc cong trinh trong diem_Bieu du thao QD von ho tro co MT 5" xfId="19609"/>
    <cellStyle name="1_BC nam 2007 (UB)_pvhung.skhdt 20117113152041 Danh muc cong trinh trong diem_Bieu du thao QD von ho tro co MT 5 2" xfId="19610"/>
    <cellStyle name="1_BC nam 2007 (UB)_pvhung.skhdt 20117113152041 Danh muc cong trinh trong diem_Bieu du thao QD von ho tro co MT 5 3" xfId="19611"/>
    <cellStyle name="1_BC nam 2007 (UB)_pvhung.skhdt 20117113152041 Danh muc cong trinh trong diem_Bieu du thao QD von ho tro co MT 6" xfId="19612"/>
    <cellStyle name="1_BC nam 2007 (UB)_pvhung.skhdt 20117113152041 Danh muc cong trinh trong diem_Bieu du thao QD von ho tro co MT 6 2" xfId="19613"/>
    <cellStyle name="1_BC nam 2007 (UB)_pvhung.skhdt 20117113152041 Danh muc cong trinh trong diem_Bieu du thao QD von ho tro co MT 6 3" xfId="19614"/>
    <cellStyle name="1_BC nam 2007 (UB)_pvhung.skhdt 20117113152041 Danh muc cong trinh trong diem_Bieu du thao QD von ho tro co MT 7" xfId="19615"/>
    <cellStyle name="1_BC nam 2007 (UB)_pvhung.skhdt 20117113152041 Danh muc cong trinh trong diem_Ke hoach 2012 (theo doi)" xfId="4859"/>
    <cellStyle name="1_BC nam 2007 (UB)_pvhung.skhdt 20117113152041 Danh muc cong trinh trong diem_Ke hoach 2012 (theo doi) 2" xfId="4860"/>
    <cellStyle name="1_BC nam 2007 (UB)_pvhung.skhdt 20117113152041 Danh muc cong trinh trong diem_Ke hoach 2012 (theo doi) 2 2" xfId="19616"/>
    <cellStyle name="1_BC nam 2007 (UB)_pvhung.skhdt 20117113152041 Danh muc cong trinh trong diem_Ke hoach 2012 (theo doi) 2 2 2" xfId="19617"/>
    <cellStyle name="1_BC nam 2007 (UB)_pvhung.skhdt 20117113152041 Danh muc cong trinh trong diem_Ke hoach 2012 (theo doi) 2 2 2 2" xfId="19618"/>
    <cellStyle name="1_BC nam 2007 (UB)_pvhung.skhdt 20117113152041 Danh muc cong trinh trong diem_Ke hoach 2012 (theo doi) 2 2 2 3" xfId="19619"/>
    <cellStyle name="1_BC nam 2007 (UB)_pvhung.skhdt 20117113152041 Danh muc cong trinh trong diem_Ke hoach 2012 (theo doi) 2 2 3" xfId="19620"/>
    <cellStyle name="1_BC nam 2007 (UB)_pvhung.skhdt 20117113152041 Danh muc cong trinh trong diem_Ke hoach 2012 (theo doi) 2 2 3 2" xfId="19621"/>
    <cellStyle name="1_BC nam 2007 (UB)_pvhung.skhdt 20117113152041 Danh muc cong trinh trong diem_Ke hoach 2012 (theo doi) 2 2 3 3" xfId="19622"/>
    <cellStyle name="1_BC nam 2007 (UB)_pvhung.skhdt 20117113152041 Danh muc cong trinh trong diem_Ke hoach 2012 (theo doi) 2 2 4" xfId="19623"/>
    <cellStyle name="1_BC nam 2007 (UB)_pvhung.skhdt 20117113152041 Danh muc cong trinh trong diem_Ke hoach 2012 (theo doi) 2 2 4 2" xfId="19624"/>
    <cellStyle name="1_BC nam 2007 (UB)_pvhung.skhdt 20117113152041 Danh muc cong trinh trong diem_Ke hoach 2012 (theo doi) 2 2 4 3" xfId="19625"/>
    <cellStyle name="1_BC nam 2007 (UB)_pvhung.skhdt 20117113152041 Danh muc cong trinh trong diem_Ke hoach 2012 (theo doi) 2 2 5" xfId="19626"/>
    <cellStyle name="1_BC nam 2007 (UB)_pvhung.skhdt 20117113152041 Danh muc cong trinh trong diem_Ke hoach 2012 (theo doi) 2 2 6" xfId="19627"/>
    <cellStyle name="1_BC nam 2007 (UB)_pvhung.skhdt 20117113152041 Danh muc cong trinh trong diem_Ke hoach 2012 (theo doi) 2 3" xfId="19628"/>
    <cellStyle name="1_BC nam 2007 (UB)_pvhung.skhdt 20117113152041 Danh muc cong trinh trong diem_Ke hoach 2012 (theo doi) 2 3 2" xfId="19629"/>
    <cellStyle name="1_BC nam 2007 (UB)_pvhung.skhdt 20117113152041 Danh muc cong trinh trong diem_Ke hoach 2012 (theo doi) 2 3 3" xfId="19630"/>
    <cellStyle name="1_BC nam 2007 (UB)_pvhung.skhdt 20117113152041 Danh muc cong trinh trong diem_Ke hoach 2012 (theo doi) 2 4" xfId="19631"/>
    <cellStyle name="1_BC nam 2007 (UB)_pvhung.skhdt 20117113152041 Danh muc cong trinh trong diem_Ke hoach 2012 (theo doi) 2 4 2" xfId="19632"/>
    <cellStyle name="1_BC nam 2007 (UB)_pvhung.skhdt 20117113152041 Danh muc cong trinh trong diem_Ke hoach 2012 (theo doi) 2 4 3" xfId="19633"/>
    <cellStyle name="1_BC nam 2007 (UB)_pvhung.skhdt 20117113152041 Danh muc cong trinh trong diem_Ke hoach 2012 (theo doi) 2 5" xfId="19634"/>
    <cellStyle name="1_BC nam 2007 (UB)_pvhung.skhdt 20117113152041 Danh muc cong trinh trong diem_Ke hoach 2012 (theo doi) 2 5 2" xfId="19635"/>
    <cellStyle name="1_BC nam 2007 (UB)_pvhung.skhdt 20117113152041 Danh muc cong trinh trong diem_Ke hoach 2012 (theo doi) 2 5 3" xfId="19636"/>
    <cellStyle name="1_BC nam 2007 (UB)_pvhung.skhdt 20117113152041 Danh muc cong trinh trong diem_Ke hoach 2012 (theo doi) 2 6" xfId="19637"/>
    <cellStyle name="1_BC nam 2007 (UB)_pvhung.skhdt 20117113152041 Danh muc cong trinh trong diem_Ke hoach 2012 (theo doi) 2 7" xfId="19638"/>
    <cellStyle name="1_BC nam 2007 (UB)_pvhung.skhdt 20117113152041 Danh muc cong trinh trong diem_Ke hoach 2012 (theo doi) 3" xfId="19639"/>
    <cellStyle name="1_BC nam 2007 (UB)_pvhung.skhdt 20117113152041 Danh muc cong trinh trong diem_Ke hoach 2012 (theo doi) 3 2" xfId="19640"/>
    <cellStyle name="1_BC nam 2007 (UB)_pvhung.skhdt 20117113152041 Danh muc cong trinh trong diem_Ke hoach 2012 (theo doi) 3 2 2" xfId="19641"/>
    <cellStyle name="1_BC nam 2007 (UB)_pvhung.skhdt 20117113152041 Danh muc cong trinh trong diem_Ke hoach 2012 (theo doi) 3 2 3" xfId="19642"/>
    <cellStyle name="1_BC nam 2007 (UB)_pvhung.skhdt 20117113152041 Danh muc cong trinh trong diem_Ke hoach 2012 (theo doi) 3 3" xfId="19643"/>
    <cellStyle name="1_BC nam 2007 (UB)_pvhung.skhdt 20117113152041 Danh muc cong trinh trong diem_Ke hoach 2012 (theo doi) 3 3 2" xfId="19644"/>
    <cellStyle name="1_BC nam 2007 (UB)_pvhung.skhdt 20117113152041 Danh muc cong trinh trong diem_Ke hoach 2012 (theo doi) 3 3 3" xfId="19645"/>
    <cellStyle name="1_BC nam 2007 (UB)_pvhung.skhdt 20117113152041 Danh muc cong trinh trong diem_Ke hoach 2012 (theo doi) 3 4" xfId="19646"/>
    <cellStyle name="1_BC nam 2007 (UB)_pvhung.skhdt 20117113152041 Danh muc cong trinh trong diem_Ke hoach 2012 (theo doi) 3 4 2" xfId="19647"/>
    <cellStyle name="1_BC nam 2007 (UB)_pvhung.skhdt 20117113152041 Danh muc cong trinh trong diem_Ke hoach 2012 (theo doi) 3 4 3" xfId="19648"/>
    <cellStyle name="1_BC nam 2007 (UB)_pvhung.skhdt 20117113152041 Danh muc cong trinh trong diem_Ke hoach 2012 (theo doi) 3 5" xfId="19649"/>
    <cellStyle name="1_BC nam 2007 (UB)_pvhung.skhdt 20117113152041 Danh muc cong trinh trong diem_Ke hoach 2012 (theo doi) 3 6" xfId="19650"/>
    <cellStyle name="1_BC nam 2007 (UB)_pvhung.skhdt 20117113152041 Danh muc cong trinh trong diem_Ke hoach 2012 (theo doi) 4" xfId="19651"/>
    <cellStyle name="1_BC nam 2007 (UB)_pvhung.skhdt 20117113152041 Danh muc cong trinh trong diem_Ke hoach 2012 (theo doi) 4 2" xfId="19652"/>
    <cellStyle name="1_BC nam 2007 (UB)_pvhung.skhdt 20117113152041 Danh muc cong trinh trong diem_Ke hoach 2012 (theo doi) 4 3" xfId="19653"/>
    <cellStyle name="1_BC nam 2007 (UB)_pvhung.skhdt 20117113152041 Danh muc cong trinh trong diem_Ke hoach 2012 (theo doi) 5" xfId="19654"/>
    <cellStyle name="1_BC nam 2007 (UB)_pvhung.skhdt 20117113152041 Danh muc cong trinh trong diem_Ke hoach 2012 (theo doi) 5 2" xfId="19655"/>
    <cellStyle name="1_BC nam 2007 (UB)_pvhung.skhdt 20117113152041 Danh muc cong trinh trong diem_Ke hoach 2012 (theo doi) 5 3" xfId="19656"/>
    <cellStyle name="1_BC nam 2007 (UB)_pvhung.skhdt 20117113152041 Danh muc cong trinh trong diem_Ke hoach 2012 (theo doi) 6" xfId="19657"/>
    <cellStyle name="1_BC nam 2007 (UB)_pvhung.skhdt 20117113152041 Danh muc cong trinh trong diem_Ke hoach 2012 (theo doi) 6 2" xfId="19658"/>
    <cellStyle name="1_BC nam 2007 (UB)_pvhung.skhdt 20117113152041 Danh muc cong trinh trong diem_Ke hoach 2012 (theo doi) 6 3" xfId="19659"/>
    <cellStyle name="1_BC nam 2007 (UB)_pvhung.skhdt 20117113152041 Danh muc cong trinh trong diem_Ke hoach 2012 (theo doi) 7" xfId="19660"/>
    <cellStyle name="1_BC nam 2007 (UB)_pvhung.skhdt 20117113152041 Danh muc cong trinh trong diem_Ke hoach 2012 theo doi (giai ngan 30.6.12)" xfId="4861"/>
    <cellStyle name="1_BC nam 2007 (UB)_pvhung.skhdt 20117113152041 Danh muc cong trinh trong diem_Ke hoach 2012 theo doi (giai ngan 30.6.12) 2" xfId="4862"/>
    <cellStyle name="1_BC nam 2007 (UB)_pvhung.skhdt 20117113152041 Danh muc cong trinh trong diem_Ke hoach 2012 theo doi (giai ngan 30.6.12) 2 2" xfId="19661"/>
    <cellStyle name="1_BC nam 2007 (UB)_pvhung.skhdt 20117113152041 Danh muc cong trinh trong diem_Ke hoach 2012 theo doi (giai ngan 30.6.12) 2 2 2" xfId="19662"/>
    <cellStyle name="1_BC nam 2007 (UB)_pvhung.skhdt 20117113152041 Danh muc cong trinh trong diem_Ke hoach 2012 theo doi (giai ngan 30.6.12) 2 2 2 2" xfId="19663"/>
    <cellStyle name="1_BC nam 2007 (UB)_pvhung.skhdt 20117113152041 Danh muc cong trinh trong diem_Ke hoach 2012 theo doi (giai ngan 30.6.12) 2 2 2 3" xfId="19664"/>
    <cellStyle name="1_BC nam 2007 (UB)_pvhung.skhdt 20117113152041 Danh muc cong trinh trong diem_Ke hoach 2012 theo doi (giai ngan 30.6.12) 2 2 3" xfId="19665"/>
    <cellStyle name="1_BC nam 2007 (UB)_pvhung.skhdt 20117113152041 Danh muc cong trinh trong diem_Ke hoach 2012 theo doi (giai ngan 30.6.12) 2 2 3 2" xfId="19666"/>
    <cellStyle name="1_BC nam 2007 (UB)_pvhung.skhdt 20117113152041 Danh muc cong trinh trong diem_Ke hoach 2012 theo doi (giai ngan 30.6.12) 2 2 3 3" xfId="19667"/>
    <cellStyle name="1_BC nam 2007 (UB)_pvhung.skhdt 20117113152041 Danh muc cong trinh trong diem_Ke hoach 2012 theo doi (giai ngan 30.6.12) 2 2 4" xfId="19668"/>
    <cellStyle name="1_BC nam 2007 (UB)_pvhung.skhdt 20117113152041 Danh muc cong trinh trong diem_Ke hoach 2012 theo doi (giai ngan 30.6.12) 2 2 4 2" xfId="19669"/>
    <cellStyle name="1_BC nam 2007 (UB)_pvhung.skhdt 20117113152041 Danh muc cong trinh trong diem_Ke hoach 2012 theo doi (giai ngan 30.6.12) 2 2 4 3" xfId="19670"/>
    <cellStyle name="1_BC nam 2007 (UB)_pvhung.skhdt 20117113152041 Danh muc cong trinh trong diem_Ke hoach 2012 theo doi (giai ngan 30.6.12) 2 2 5" xfId="19671"/>
    <cellStyle name="1_BC nam 2007 (UB)_pvhung.skhdt 20117113152041 Danh muc cong trinh trong diem_Ke hoach 2012 theo doi (giai ngan 30.6.12) 2 2 6" xfId="19672"/>
    <cellStyle name="1_BC nam 2007 (UB)_pvhung.skhdt 20117113152041 Danh muc cong trinh trong diem_Ke hoach 2012 theo doi (giai ngan 30.6.12) 2 3" xfId="19673"/>
    <cellStyle name="1_BC nam 2007 (UB)_pvhung.skhdt 20117113152041 Danh muc cong trinh trong diem_Ke hoach 2012 theo doi (giai ngan 30.6.12) 2 3 2" xfId="19674"/>
    <cellStyle name="1_BC nam 2007 (UB)_pvhung.skhdt 20117113152041 Danh muc cong trinh trong diem_Ke hoach 2012 theo doi (giai ngan 30.6.12) 2 3 3" xfId="19675"/>
    <cellStyle name="1_BC nam 2007 (UB)_pvhung.skhdt 20117113152041 Danh muc cong trinh trong diem_Ke hoach 2012 theo doi (giai ngan 30.6.12) 2 4" xfId="19676"/>
    <cellStyle name="1_BC nam 2007 (UB)_pvhung.skhdt 20117113152041 Danh muc cong trinh trong diem_Ke hoach 2012 theo doi (giai ngan 30.6.12) 2 4 2" xfId="19677"/>
    <cellStyle name="1_BC nam 2007 (UB)_pvhung.skhdt 20117113152041 Danh muc cong trinh trong diem_Ke hoach 2012 theo doi (giai ngan 30.6.12) 2 4 3" xfId="19678"/>
    <cellStyle name="1_BC nam 2007 (UB)_pvhung.skhdt 20117113152041 Danh muc cong trinh trong diem_Ke hoach 2012 theo doi (giai ngan 30.6.12) 2 5" xfId="19679"/>
    <cellStyle name="1_BC nam 2007 (UB)_pvhung.skhdt 20117113152041 Danh muc cong trinh trong diem_Ke hoach 2012 theo doi (giai ngan 30.6.12) 2 5 2" xfId="19680"/>
    <cellStyle name="1_BC nam 2007 (UB)_pvhung.skhdt 20117113152041 Danh muc cong trinh trong diem_Ke hoach 2012 theo doi (giai ngan 30.6.12) 2 5 3" xfId="19681"/>
    <cellStyle name="1_BC nam 2007 (UB)_pvhung.skhdt 20117113152041 Danh muc cong trinh trong diem_Ke hoach 2012 theo doi (giai ngan 30.6.12) 2 6" xfId="19682"/>
    <cellStyle name="1_BC nam 2007 (UB)_pvhung.skhdt 20117113152041 Danh muc cong trinh trong diem_Ke hoach 2012 theo doi (giai ngan 30.6.12) 2 7" xfId="19683"/>
    <cellStyle name="1_BC nam 2007 (UB)_pvhung.skhdt 20117113152041 Danh muc cong trinh trong diem_Ke hoach 2012 theo doi (giai ngan 30.6.12) 3" xfId="19684"/>
    <cellStyle name="1_BC nam 2007 (UB)_pvhung.skhdt 20117113152041 Danh muc cong trinh trong diem_Ke hoach 2012 theo doi (giai ngan 30.6.12) 3 2" xfId="19685"/>
    <cellStyle name="1_BC nam 2007 (UB)_pvhung.skhdt 20117113152041 Danh muc cong trinh trong diem_Ke hoach 2012 theo doi (giai ngan 30.6.12) 3 2 2" xfId="19686"/>
    <cellStyle name="1_BC nam 2007 (UB)_pvhung.skhdt 20117113152041 Danh muc cong trinh trong diem_Ke hoach 2012 theo doi (giai ngan 30.6.12) 3 2 3" xfId="19687"/>
    <cellStyle name="1_BC nam 2007 (UB)_pvhung.skhdt 20117113152041 Danh muc cong trinh trong diem_Ke hoach 2012 theo doi (giai ngan 30.6.12) 3 3" xfId="19688"/>
    <cellStyle name="1_BC nam 2007 (UB)_pvhung.skhdt 20117113152041 Danh muc cong trinh trong diem_Ke hoach 2012 theo doi (giai ngan 30.6.12) 3 3 2" xfId="19689"/>
    <cellStyle name="1_BC nam 2007 (UB)_pvhung.skhdt 20117113152041 Danh muc cong trinh trong diem_Ke hoach 2012 theo doi (giai ngan 30.6.12) 3 3 3" xfId="19690"/>
    <cellStyle name="1_BC nam 2007 (UB)_pvhung.skhdt 20117113152041 Danh muc cong trinh trong diem_Ke hoach 2012 theo doi (giai ngan 30.6.12) 3 4" xfId="19691"/>
    <cellStyle name="1_BC nam 2007 (UB)_pvhung.skhdt 20117113152041 Danh muc cong trinh trong diem_Ke hoach 2012 theo doi (giai ngan 30.6.12) 3 4 2" xfId="19692"/>
    <cellStyle name="1_BC nam 2007 (UB)_pvhung.skhdt 20117113152041 Danh muc cong trinh trong diem_Ke hoach 2012 theo doi (giai ngan 30.6.12) 3 4 3" xfId="19693"/>
    <cellStyle name="1_BC nam 2007 (UB)_pvhung.skhdt 20117113152041 Danh muc cong trinh trong diem_Ke hoach 2012 theo doi (giai ngan 30.6.12) 3 5" xfId="19694"/>
    <cellStyle name="1_BC nam 2007 (UB)_pvhung.skhdt 20117113152041 Danh muc cong trinh trong diem_Ke hoach 2012 theo doi (giai ngan 30.6.12) 3 6" xfId="19695"/>
    <cellStyle name="1_BC nam 2007 (UB)_pvhung.skhdt 20117113152041 Danh muc cong trinh trong diem_Ke hoach 2012 theo doi (giai ngan 30.6.12) 4" xfId="19696"/>
    <cellStyle name="1_BC nam 2007 (UB)_pvhung.skhdt 20117113152041 Danh muc cong trinh trong diem_Ke hoach 2012 theo doi (giai ngan 30.6.12) 4 2" xfId="19697"/>
    <cellStyle name="1_BC nam 2007 (UB)_pvhung.skhdt 20117113152041 Danh muc cong trinh trong diem_Ke hoach 2012 theo doi (giai ngan 30.6.12) 4 3" xfId="19698"/>
    <cellStyle name="1_BC nam 2007 (UB)_pvhung.skhdt 20117113152041 Danh muc cong trinh trong diem_Ke hoach 2012 theo doi (giai ngan 30.6.12) 5" xfId="19699"/>
    <cellStyle name="1_BC nam 2007 (UB)_pvhung.skhdt 20117113152041 Danh muc cong trinh trong diem_Ke hoach 2012 theo doi (giai ngan 30.6.12) 5 2" xfId="19700"/>
    <cellStyle name="1_BC nam 2007 (UB)_pvhung.skhdt 20117113152041 Danh muc cong trinh trong diem_Ke hoach 2012 theo doi (giai ngan 30.6.12) 5 3" xfId="19701"/>
    <cellStyle name="1_BC nam 2007 (UB)_pvhung.skhdt 20117113152041 Danh muc cong trinh trong diem_Ke hoach 2012 theo doi (giai ngan 30.6.12) 6" xfId="19702"/>
    <cellStyle name="1_BC nam 2007 (UB)_pvhung.skhdt 20117113152041 Danh muc cong trinh trong diem_Ke hoach 2012 theo doi (giai ngan 30.6.12) 6 2" xfId="19703"/>
    <cellStyle name="1_BC nam 2007 (UB)_pvhung.skhdt 20117113152041 Danh muc cong trinh trong diem_Ke hoach 2012 theo doi (giai ngan 30.6.12) 6 3" xfId="19704"/>
    <cellStyle name="1_BC nam 2007 (UB)_pvhung.skhdt 20117113152041 Danh muc cong trinh trong diem_Ke hoach 2012 theo doi (giai ngan 30.6.12) 7" xfId="19705"/>
    <cellStyle name="1_BC nam 2007 (UB)_Tong hop so lieu" xfId="4863"/>
    <cellStyle name="1_BC nam 2007 (UB)_Tong hop so lieu 2" xfId="19706"/>
    <cellStyle name="1_BC nam 2007 (UB)_Tong hop so lieu 2 2" xfId="19707"/>
    <cellStyle name="1_BC nam 2007 (UB)_Tong hop so lieu 2 2 2" xfId="19708"/>
    <cellStyle name="1_BC nam 2007 (UB)_Tong hop so lieu 2 2 3" xfId="19709"/>
    <cellStyle name="1_BC nam 2007 (UB)_Tong hop so lieu 2 3" xfId="19710"/>
    <cellStyle name="1_BC nam 2007 (UB)_Tong hop so lieu 2 3 2" xfId="19711"/>
    <cellStyle name="1_BC nam 2007 (UB)_Tong hop so lieu 2 3 3" xfId="19712"/>
    <cellStyle name="1_BC nam 2007 (UB)_Tong hop so lieu 2 4" xfId="19713"/>
    <cellStyle name="1_BC nam 2007 (UB)_Tong hop so lieu 2 4 2" xfId="19714"/>
    <cellStyle name="1_BC nam 2007 (UB)_Tong hop so lieu 2 4 3" xfId="19715"/>
    <cellStyle name="1_BC nam 2007 (UB)_Tong hop so lieu 2 5" xfId="19716"/>
    <cellStyle name="1_BC nam 2007 (UB)_Tong hop so lieu 2 6" xfId="19717"/>
    <cellStyle name="1_BC nam 2007 (UB)_Tong hop so lieu 3" xfId="19718"/>
    <cellStyle name="1_BC nam 2007 (UB)_Tong hop so lieu 3 2" xfId="19719"/>
    <cellStyle name="1_BC nam 2007 (UB)_Tong hop so lieu 3 3" xfId="19720"/>
    <cellStyle name="1_BC nam 2007 (UB)_Tong hop so lieu 4" xfId="19721"/>
    <cellStyle name="1_BC nam 2007 (UB)_Tong hop so lieu 4 2" xfId="19722"/>
    <cellStyle name="1_BC nam 2007 (UB)_Tong hop so lieu 4 3" xfId="19723"/>
    <cellStyle name="1_BC nam 2007 (UB)_Tong hop so lieu 5" xfId="19724"/>
    <cellStyle name="1_BC nam 2007 (UB)_Tong hop so lieu 5 2" xfId="19725"/>
    <cellStyle name="1_BC nam 2007 (UB)_Tong hop so lieu 5 3" xfId="19726"/>
    <cellStyle name="1_BC nam 2007 (UB)_Tong hop so lieu 6" xfId="19727"/>
    <cellStyle name="1_BC nam 2007 (UB)_Tong hop so lieu 7" xfId="19728"/>
    <cellStyle name="1_BC nam 2007 (UB)_Tong hop so lieu_BC cong trinh trong diem" xfId="4864"/>
    <cellStyle name="1_BC nam 2007 (UB)_Tong hop so lieu_BC cong trinh trong diem 2" xfId="19729"/>
    <cellStyle name="1_BC nam 2007 (UB)_Tong hop so lieu_BC cong trinh trong diem 2 2" xfId="19730"/>
    <cellStyle name="1_BC nam 2007 (UB)_Tong hop so lieu_BC cong trinh trong diem 2 2 2" xfId="19731"/>
    <cellStyle name="1_BC nam 2007 (UB)_Tong hop so lieu_BC cong trinh trong diem 2 2 3" xfId="19732"/>
    <cellStyle name="1_BC nam 2007 (UB)_Tong hop so lieu_BC cong trinh trong diem 2 3" xfId="19733"/>
    <cellStyle name="1_BC nam 2007 (UB)_Tong hop so lieu_BC cong trinh trong diem 2 3 2" xfId="19734"/>
    <cellStyle name="1_BC nam 2007 (UB)_Tong hop so lieu_BC cong trinh trong diem 2 3 3" xfId="19735"/>
    <cellStyle name="1_BC nam 2007 (UB)_Tong hop so lieu_BC cong trinh trong diem 2 4" xfId="19736"/>
    <cellStyle name="1_BC nam 2007 (UB)_Tong hop so lieu_BC cong trinh trong diem 2 4 2" xfId="19737"/>
    <cellStyle name="1_BC nam 2007 (UB)_Tong hop so lieu_BC cong trinh trong diem 2 4 3" xfId="19738"/>
    <cellStyle name="1_BC nam 2007 (UB)_Tong hop so lieu_BC cong trinh trong diem 2 5" xfId="19739"/>
    <cellStyle name="1_BC nam 2007 (UB)_Tong hop so lieu_BC cong trinh trong diem 2 6" xfId="19740"/>
    <cellStyle name="1_BC nam 2007 (UB)_Tong hop so lieu_BC cong trinh trong diem 3" xfId="19741"/>
    <cellStyle name="1_BC nam 2007 (UB)_Tong hop so lieu_BC cong trinh trong diem 3 2" xfId="19742"/>
    <cellStyle name="1_BC nam 2007 (UB)_Tong hop so lieu_BC cong trinh trong diem 3 3" xfId="19743"/>
    <cellStyle name="1_BC nam 2007 (UB)_Tong hop so lieu_BC cong trinh trong diem 4" xfId="19744"/>
    <cellStyle name="1_BC nam 2007 (UB)_Tong hop so lieu_BC cong trinh trong diem 4 2" xfId="19745"/>
    <cellStyle name="1_BC nam 2007 (UB)_Tong hop so lieu_BC cong trinh trong diem 4 3" xfId="19746"/>
    <cellStyle name="1_BC nam 2007 (UB)_Tong hop so lieu_BC cong trinh trong diem 5" xfId="19747"/>
    <cellStyle name="1_BC nam 2007 (UB)_Tong hop so lieu_BC cong trinh trong diem 5 2" xfId="19748"/>
    <cellStyle name="1_BC nam 2007 (UB)_Tong hop so lieu_BC cong trinh trong diem 5 3" xfId="19749"/>
    <cellStyle name="1_BC nam 2007 (UB)_Tong hop so lieu_BC cong trinh trong diem 6" xfId="19750"/>
    <cellStyle name="1_BC nam 2007 (UB)_Tong hop so lieu_BC cong trinh trong diem 7" xfId="19751"/>
    <cellStyle name="1_BC nam 2007 (UB)_Tong hop so lieu_BC cong trinh trong diem_BC von DTPT 6 thang 2012" xfId="4865"/>
    <cellStyle name="1_BC nam 2007 (UB)_Tong hop so lieu_BC cong trinh trong diem_BC von DTPT 6 thang 2012 2" xfId="19752"/>
    <cellStyle name="1_BC nam 2007 (UB)_Tong hop so lieu_BC cong trinh trong diem_BC von DTPT 6 thang 2012 2 2" xfId="19753"/>
    <cellStyle name="1_BC nam 2007 (UB)_Tong hop so lieu_BC cong trinh trong diem_BC von DTPT 6 thang 2012 2 2 2" xfId="19754"/>
    <cellStyle name="1_BC nam 2007 (UB)_Tong hop so lieu_BC cong trinh trong diem_BC von DTPT 6 thang 2012 2 2 3" xfId="19755"/>
    <cellStyle name="1_BC nam 2007 (UB)_Tong hop so lieu_BC cong trinh trong diem_BC von DTPT 6 thang 2012 2 3" xfId="19756"/>
    <cellStyle name="1_BC nam 2007 (UB)_Tong hop so lieu_BC cong trinh trong diem_BC von DTPT 6 thang 2012 2 3 2" xfId="19757"/>
    <cellStyle name="1_BC nam 2007 (UB)_Tong hop so lieu_BC cong trinh trong diem_BC von DTPT 6 thang 2012 2 3 3" xfId="19758"/>
    <cellStyle name="1_BC nam 2007 (UB)_Tong hop so lieu_BC cong trinh trong diem_BC von DTPT 6 thang 2012 2 4" xfId="19759"/>
    <cellStyle name="1_BC nam 2007 (UB)_Tong hop so lieu_BC cong trinh trong diem_BC von DTPT 6 thang 2012 2 4 2" xfId="19760"/>
    <cellStyle name="1_BC nam 2007 (UB)_Tong hop so lieu_BC cong trinh trong diem_BC von DTPT 6 thang 2012 2 4 3" xfId="19761"/>
    <cellStyle name="1_BC nam 2007 (UB)_Tong hop so lieu_BC cong trinh trong diem_BC von DTPT 6 thang 2012 2 5" xfId="19762"/>
    <cellStyle name="1_BC nam 2007 (UB)_Tong hop so lieu_BC cong trinh trong diem_BC von DTPT 6 thang 2012 2 6" xfId="19763"/>
    <cellStyle name="1_BC nam 2007 (UB)_Tong hop so lieu_BC cong trinh trong diem_BC von DTPT 6 thang 2012 3" xfId="19764"/>
    <cellStyle name="1_BC nam 2007 (UB)_Tong hop so lieu_BC cong trinh trong diem_BC von DTPT 6 thang 2012 3 2" xfId="19765"/>
    <cellStyle name="1_BC nam 2007 (UB)_Tong hop so lieu_BC cong trinh trong diem_BC von DTPT 6 thang 2012 3 3" xfId="19766"/>
    <cellStyle name="1_BC nam 2007 (UB)_Tong hop so lieu_BC cong trinh trong diem_BC von DTPT 6 thang 2012 4" xfId="19767"/>
    <cellStyle name="1_BC nam 2007 (UB)_Tong hop so lieu_BC cong trinh trong diem_BC von DTPT 6 thang 2012 4 2" xfId="19768"/>
    <cellStyle name="1_BC nam 2007 (UB)_Tong hop so lieu_BC cong trinh trong diem_BC von DTPT 6 thang 2012 4 3" xfId="19769"/>
    <cellStyle name="1_BC nam 2007 (UB)_Tong hop so lieu_BC cong trinh trong diem_BC von DTPT 6 thang 2012 5" xfId="19770"/>
    <cellStyle name="1_BC nam 2007 (UB)_Tong hop so lieu_BC cong trinh trong diem_BC von DTPT 6 thang 2012 5 2" xfId="19771"/>
    <cellStyle name="1_BC nam 2007 (UB)_Tong hop so lieu_BC cong trinh trong diem_BC von DTPT 6 thang 2012 5 3" xfId="19772"/>
    <cellStyle name="1_BC nam 2007 (UB)_Tong hop so lieu_BC cong trinh trong diem_BC von DTPT 6 thang 2012 6" xfId="19773"/>
    <cellStyle name="1_BC nam 2007 (UB)_Tong hop so lieu_BC cong trinh trong diem_BC von DTPT 6 thang 2012 7" xfId="19774"/>
    <cellStyle name="1_BC nam 2007 (UB)_Tong hop so lieu_BC cong trinh trong diem_Bieu du thao QD von ho tro co MT" xfId="4866"/>
    <cellStyle name="1_BC nam 2007 (UB)_Tong hop so lieu_BC cong trinh trong diem_Bieu du thao QD von ho tro co MT 2" xfId="19775"/>
    <cellStyle name="1_BC nam 2007 (UB)_Tong hop so lieu_BC cong trinh trong diem_Bieu du thao QD von ho tro co MT 2 2" xfId="19776"/>
    <cellStyle name="1_BC nam 2007 (UB)_Tong hop so lieu_BC cong trinh trong diem_Bieu du thao QD von ho tro co MT 2 2 2" xfId="19777"/>
    <cellStyle name="1_BC nam 2007 (UB)_Tong hop so lieu_BC cong trinh trong diem_Bieu du thao QD von ho tro co MT 2 2 3" xfId="19778"/>
    <cellStyle name="1_BC nam 2007 (UB)_Tong hop so lieu_BC cong trinh trong diem_Bieu du thao QD von ho tro co MT 2 3" xfId="19779"/>
    <cellStyle name="1_BC nam 2007 (UB)_Tong hop so lieu_BC cong trinh trong diem_Bieu du thao QD von ho tro co MT 2 3 2" xfId="19780"/>
    <cellStyle name="1_BC nam 2007 (UB)_Tong hop so lieu_BC cong trinh trong diem_Bieu du thao QD von ho tro co MT 2 3 3" xfId="19781"/>
    <cellStyle name="1_BC nam 2007 (UB)_Tong hop so lieu_BC cong trinh trong diem_Bieu du thao QD von ho tro co MT 2 4" xfId="19782"/>
    <cellStyle name="1_BC nam 2007 (UB)_Tong hop so lieu_BC cong trinh trong diem_Bieu du thao QD von ho tro co MT 2 4 2" xfId="19783"/>
    <cellStyle name="1_BC nam 2007 (UB)_Tong hop so lieu_BC cong trinh trong diem_Bieu du thao QD von ho tro co MT 2 4 3" xfId="19784"/>
    <cellStyle name="1_BC nam 2007 (UB)_Tong hop so lieu_BC cong trinh trong diem_Bieu du thao QD von ho tro co MT 2 5" xfId="19785"/>
    <cellStyle name="1_BC nam 2007 (UB)_Tong hop so lieu_BC cong trinh trong diem_Bieu du thao QD von ho tro co MT 2 6" xfId="19786"/>
    <cellStyle name="1_BC nam 2007 (UB)_Tong hop so lieu_BC cong trinh trong diem_Bieu du thao QD von ho tro co MT 3" xfId="19787"/>
    <cellStyle name="1_BC nam 2007 (UB)_Tong hop so lieu_BC cong trinh trong diem_Bieu du thao QD von ho tro co MT 3 2" xfId="19788"/>
    <cellStyle name="1_BC nam 2007 (UB)_Tong hop so lieu_BC cong trinh trong diem_Bieu du thao QD von ho tro co MT 3 3" xfId="19789"/>
    <cellStyle name="1_BC nam 2007 (UB)_Tong hop so lieu_BC cong trinh trong diem_Bieu du thao QD von ho tro co MT 4" xfId="19790"/>
    <cellStyle name="1_BC nam 2007 (UB)_Tong hop so lieu_BC cong trinh trong diem_Bieu du thao QD von ho tro co MT 4 2" xfId="19791"/>
    <cellStyle name="1_BC nam 2007 (UB)_Tong hop so lieu_BC cong trinh trong diem_Bieu du thao QD von ho tro co MT 4 3" xfId="19792"/>
    <cellStyle name="1_BC nam 2007 (UB)_Tong hop so lieu_BC cong trinh trong diem_Bieu du thao QD von ho tro co MT 5" xfId="19793"/>
    <cellStyle name="1_BC nam 2007 (UB)_Tong hop so lieu_BC cong trinh trong diem_Bieu du thao QD von ho tro co MT 5 2" xfId="19794"/>
    <cellStyle name="1_BC nam 2007 (UB)_Tong hop so lieu_BC cong trinh trong diem_Bieu du thao QD von ho tro co MT 5 3" xfId="19795"/>
    <cellStyle name="1_BC nam 2007 (UB)_Tong hop so lieu_BC cong trinh trong diem_Bieu du thao QD von ho tro co MT 6" xfId="19796"/>
    <cellStyle name="1_BC nam 2007 (UB)_Tong hop so lieu_BC cong trinh trong diem_Bieu du thao QD von ho tro co MT 7" xfId="19797"/>
    <cellStyle name="1_BC nam 2007 (UB)_Tong hop so lieu_BC cong trinh trong diem_Ke hoach 2012 (theo doi)" xfId="4867"/>
    <cellStyle name="1_BC nam 2007 (UB)_Tong hop so lieu_BC cong trinh trong diem_Ke hoach 2012 (theo doi) 2" xfId="19798"/>
    <cellStyle name="1_BC nam 2007 (UB)_Tong hop so lieu_BC cong trinh trong diem_Ke hoach 2012 (theo doi) 2 2" xfId="19799"/>
    <cellStyle name="1_BC nam 2007 (UB)_Tong hop so lieu_BC cong trinh trong diem_Ke hoach 2012 (theo doi) 2 2 2" xfId="19800"/>
    <cellStyle name="1_BC nam 2007 (UB)_Tong hop so lieu_BC cong trinh trong diem_Ke hoach 2012 (theo doi) 2 2 3" xfId="19801"/>
    <cellStyle name="1_BC nam 2007 (UB)_Tong hop so lieu_BC cong trinh trong diem_Ke hoach 2012 (theo doi) 2 3" xfId="19802"/>
    <cellStyle name="1_BC nam 2007 (UB)_Tong hop so lieu_BC cong trinh trong diem_Ke hoach 2012 (theo doi) 2 3 2" xfId="19803"/>
    <cellStyle name="1_BC nam 2007 (UB)_Tong hop so lieu_BC cong trinh trong diem_Ke hoach 2012 (theo doi) 2 3 3" xfId="19804"/>
    <cellStyle name="1_BC nam 2007 (UB)_Tong hop so lieu_BC cong trinh trong diem_Ke hoach 2012 (theo doi) 2 4" xfId="19805"/>
    <cellStyle name="1_BC nam 2007 (UB)_Tong hop so lieu_BC cong trinh trong diem_Ke hoach 2012 (theo doi) 2 4 2" xfId="19806"/>
    <cellStyle name="1_BC nam 2007 (UB)_Tong hop so lieu_BC cong trinh trong diem_Ke hoach 2012 (theo doi) 2 4 3" xfId="19807"/>
    <cellStyle name="1_BC nam 2007 (UB)_Tong hop so lieu_BC cong trinh trong diem_Ke hoach 2012 (theo doi) 2 5" xfId="19808"/>
    <cellStyle name="1_BC nam 2007 (UB)_Tong hop so lieu_BC cong trinh trong diem_Ke hoach 2012 (theo doi) 2 6" xfId="19809"/>
    <cellStyle name="1_BC nam 2007 (UB)_Tong hop so lieu_BC cong trinh trong diem_Ke hoach 2012 (theo doi) 3" xfId="19810"/>
    <cellStyle name="1_BC nam 2007 (UB)_Tong hop so lieu_BC cong trinh trong diem_Ke hoach 2012 (theo doi) 3 2" xfId="19811"/>
    <cellStyle name="1_BC nam 2007 (UB)_Tong hop so lieu_BC cong trinh trong diem_Ke hoach 2012 (theo doi) 3 3" xfId="19812"/>
    <cellStyle name="1_BC nam 2007 (UB)_Tong hop so lieu_BC cong trinh trong diem_Ke hoach 2012 (theo doi) 4" xfId="19813"/>
    <cellStyle name="1_BC nam 2007 (UB)_Tong hop so lieu_BC cong trinh trong diem_Ke hoach 2012 (theo doi) 4 2" xfId="19814"/>
    <cellStyle name="1_BC nam 2007 (UB)_Tong hop so lieu_BC cong trinh trong diem_Ke hoach 2012 (theo doi) 4 3" xfId="19815"/>
    <cellStyle name="1_BC nam 2007 (UB)_Tong hop so lieu_BC cong trinh trong diem_Ke hoach 2012 (theo doi) 5" xfId="19816"/>
    <cellStyle name="1_BC nam 2007 (UB)_Tong hop so lieu_BC cong trinh trong diem_Ke hoach 2012 (theo doi) 5 2" xfId="19817"/>
    <cellStyle name="1_BC nam 2007 (UB)_Tong hop so lieu_BC cong trinh trong diem_Ke hoach 2012 (theo doi) 5 3" xfId="19818"/>
    <cellStyle name="1_BC nam 2007 (UB)_Tong hop so lieu_BC cong trinh trong diem_Ke hoach 2012 (theo doi) 6" xfId="19819"/>
    <cellStyle name="1_BC nam 2007 (UB)_Tong hop so lieu_BC cong trinh trong diem_Ke hoach 2012 (theo doi) 7" xfId="19820"/>
    <cellStyle name="1_BC nam 2007 (UB)_Tong hop so lieu_BC cong trinh trong diem_Ke hoach 2012 theo doi (giai ngan 30.6.12)" xfId="4868"/>
    <cellStyle name="1_BC nam 2007 (UB)_Tong hop so lieu_BC cong trinh trong diem_Ke hoach 2012 theo doi (giai ngan 30.6.12) 2" xfId="19821"/>
    <cellStyle name="1_BC nam 2007 (UB)_Tong hop so lieu_BC cong trinh trong diem_Ke hoach 2012 theo doi (giai ngan 30.6.12) 2 2" xfId="19822"/>
    <cellStyle name="1_BC nam 2007 (UB)_Tong hop so lieu_BC cong trinh trong diem_Ke hoach 2012 theo doi (giai ngan 30.6.12) 2 2 2" xfId="19823"/>
    <cellStyle name="1_BC nam 2007 (UB)_Tong hop so lieu_BC cong trinh trong diem_Ke hoach 2012 theo doi (giai ngan 30.6.12) 2 2 3" xfId="19824"/>
    <cellStyle name="1_BC nam 2007 (UB)_Tong hop so lieu_BC cong trinh trong diem_Ke hoach 2012 theo doi (giai ngan 30.6.12) 2 3" xfId="19825"/>
    <cellStyle name="1_BC nam 2007 (UB)_Tong hop so lieu_BC cong trinh trong diem_Ke hoach 2012 theo doi (giai ngan 30.6.12) 2 3 2" xfId="19826"/>
    <cellStyle name="1_BC nam 2007 (UB)_Tong hop so lieu_BC cong trinh trong diem_Ke hoach 2012 theo doi (giai ngan 30.6.12) 2 3 3" xfId="19827"/>
    <cellStyle name="1_BC nam 2007 (UB)_Tong hop so lieu_BC cong trinh trong diem_Ke hoach 2012 theo doi (giai ngan 30.6.12) 2 4" xfId="19828"/>
    <cellStyle name="1_BC nam 2007 (UB)_Tong hop so lieu_BC cong trinh trong diem_Ke hoach 2012 theo doi (giai ngan 30.6.12) 2 4 2" xfId="19829"/>
    <cellStyle name="1_BC nam 2007 (UB)_Tong hop so lieu_BC cong trinh trong diem_Ke hoach 2012 theo doi (giai ngan 30.6.12) 2 4 3" xfId="19830"/>
    <cellStyle name="1_BC nam 2007 (UB)_Tong hop so lieu_BC cong trinh trong diem_Ke hoach 2012 theo doi (giai ngan 30.6.12) 2 5" xfId="19831"/>
    <cellStyle name="1_BC nam 2007 (UB)_Tong hop so lieu_BC cong trinh trong diem_Ke hoach 2012 theo doi (giai ngan 30.6.12) 2 6" xfId="19832"/>
    <cellStyle name="1_BC nam 2007 (UB)_Tong hop so lieu_BC cong trinh trong diem_Ke hoach 2012 theo doi (giai ngan 30.6.12) 3" xfId="19833"/>
    <cellStyle name="1_BC nam 2007 (UB)_Tong hop so lieu_BC cong trinh trong diem_Ke hoach 2012 theo doi (giai ngan 30.6.12) 3 2" xfId="19834"/>
    <cellStyle name="1_BC nam 2007 (UB)_Tong hop so lieu_BC cong trinh trong diem_Ke hoach 2012 theo doi (giai ngan 30.6.12) 3 3" xfId="19835"/>
    <cellStyle name="1_BC nam 2007 (UB)_Tong hop so lieu_BC cong trinh trong diem_Ke hoach 2012 theo doi (giai ngan 30.6.12) 4" xfId="19836"/>
    <cellStyle name="1_BC nam 2007 (UB)_Tong hop so lieu_BC cong trinh trong diem_Ke hoach 2012 theo doi (giai ngan 30.6.12) 4 2" xfId="19837"/>
    <cellStyle name="1_BC nam 2007 (UB)_Tong hop so lieu_BC cong trinh trong diem_Ke hoach 2012 theo doi (giai ngan 30.6.12) 4 3" xfId="19838"/>
    <cellStyle name="1_BC nam 2007 (UB)_Tong hop so lieu_BC cong trinh trong diem_Ke hoach 2012 theo doi (giai ngan 30.6.12) 5" xfId="19839"/>
    <cellStyle name="1_BC nam 2007 (UB)_Tong hop so lieu_BC cong trinh trong diem_Ke hoach 2012 theo doi (giai ngan 30.6.12) 5 2" xfId="19840"/>
    <cellStyle name="1_BC nam 2007 (UB)_Tong hop so lieu_BC cong trinh trong diem_Ke hoach 2012 theo doi (giai ngan 30.6.12) 5 3" xfId="19841"/>
    <cellStyle name="1_BC nam 2007 (UB)_Tong hop so lieu_BC cong trinh trong diem_Ke hoach 2012 theo doi (giai ngan 30.6.12) 6" xfId="19842"/>
    <cellStyle name="1_BC nam 2007 (UB)_Tong hop so lieu_BC cong trinh trong diem_Ke hoach 2012 theo doi (giai ngan 30.6.12) 7" xfId="19843"/>
    <cellStyle name="1_BC nam 2007 (UB)_Tong hop so lieu_BC von DTPT 6 thang 2012" xfId="4869"/>
    <cellStyle name="1_BC nam 2007 (UB)_Tong hop so lieu_BC von DTPT 6 thang 2012 2" xfId="19844"/>
    <cellStyle name="1_BC nam 2007 (UB)_Tong hop so lieu_BC von DTPT 6 thang 2012 2 2" xfId="19845"/>
    <cellStyle name="1_BC nam 2007 (UB)_Tong hop so lieu_BC von DTPT 6 thang 2012 2 2 2" xfId="19846"/>
    <cellStyle name="1_BC nam 2007 (UB)_Tong hop so lieu_BC von DTPT 6 thang 2012 2 2 3" xfId="19847"/>
    <cellStyle name="1_BC nam 2007 (UB)_Tong hop so lieu_BC von DTPT 6 thang 2012 2 3" xfId="19848"/>
    <cellStyle name="1_BC nam 2007 (UB)_Tong hop so lieu_BC von DTPT 6 thang 2012 2 3 2" xfId="19849"/>
    <cellStyle name="1_BC nam 2007 (UB)_Tong hop so lieu_BC von DTPT 6 thang 2012 2 3 3" xfId="19850"/>
    <cellStyle name="1_BC nam 2007 (UB)_Tong hop so lieu_BC von DTPT 6 thang 2012 2 4" xfId="19851"/>
    <cellStyle name="1_BC nam 2007 (UB)_Tong hop so lieu_BC von DTPT 6 thang 2012 2 4 2" xfId="19852"/>
    <cellStyle name="1_BC nam 2007 (UB)_Tong hop so lieu_BC von DTPT 6 thang 2012 2 4 3" xfId="19853"/>
    <cellStyle name="1_BC nam 2007 (UB)_Tong hop so lieu_BC von DTPT 6 thang 2012 2 5" xfId="19854"/>
    <cellStyle name="1_BC nam 2007 (UB)_Tong hop so lieu_BC von DTPT 6 thang 2012 2 6" xfId="19855"/>
    <cellStyle name="1_BC nam 2007 (UB)_Tong hop so lieu_BC von DTPT 6 thang 2012 3" xfId="19856"/>
    <cellStyle name="1_BC nam 2007 (UB)_Tong hop so lieu_BC von DTPT 6 thang 2012 3 2" xfId="19857"/>
    <cellStyle name="1_BC nam 2007 (UB)_Tong hop so lieu_BC von DTPT 6 thang 2012 3 3" xfId="19858"/>
    <cellStyle name="1_BC nam 2007 (UB)_Tong hop so lieu_BC von DTPT 6 thang 2012 4" xfId="19859"/>
    <cellStyle name="1_BC nam 2007 (UB)_Tong hop so lieu_BC von DTPT 6 thang 2012 4 2" xfId="19860"/>
    <cellStyle name="1_BC nam 2007 (UB)_Tong hop so lieu_BC von DTPT 6 thang 2012 4 3" xfId="19861"/>
    <cellStyle name="1_BC nam 2007 (UB)_Tong hop so lieu_BC von DTPT 6 thang 2012 5" xfId="19862"/>
    <cellStyle name="1_BC nam 2007 (UB)_Tong hop so lieu_BC von DTPT 6 thang 2012 5 2" xfId="19863"/>
    <cellStyle name="1_BC nam 2007 (UB)_Tong hop so lieu_BC von DTPT 6 thang 2012 5 3" xfId="19864"/>
    <cellStyle name="1_BC nam 2007 (UB)_Tong hop so lieu_BC von DTPT 6 thang 2012 6" xfId="19865"/>
    <cellStyle name="1_BC nam 2007 (UB)_Tong hop so lieu_BC von DTPT 6 thang 2012 7" xfId="19866"/>
    <cellStyle name="1_BC nam 2007 (UB)_Tong hop so lieu_Bieu du thao QD von ho tro co MT" xfId="4870"/>
    <cellStyle name="1_BC nam 2007 (UB)_Tong hop so lieu_Bieu du thao QD von ho tro co MT 2" xfId="19867"/>
    <cellStyle name="1_BC nam 2007 (UB)_Tong hop so lieu_Bieu du thao QD von ho tro co MT 2 2" xfId="19868"/>
    <cellStyle name="1_BC nam 2007 (UB)_Tong hop so lieu_Bieu du thao QD von ho tro co MT 2 2 2" xfId="19869"/>
    <cellStyle name="1_BC nam 2007 (UB)_Tong hop so lieu_Bieu du thao QD von ho tro co MT 2 2 3" xfId="19870"/>
    <cellStyle name="1_BC nam 2007 (UB)_Tong hop so lieu_Bieu du thao QD von ho tro co MT 2 3" xfId="19871"/>
    <cellStyle name="1_BC nam 2007 (UB)_Tong hop so lieu_Bieu du thao QD von ho tro co MT 2 3 2" xfId="19872"/>
    <cellStyle name="1_BC nam 2007 (UB)_Tong hop so lieu_Bieu du thao QD von ho tro co MT 2 3 3" xfId="19873"/>
    <cellStyle name="1_BC nam 2007 (UB)_Tong hop so lieu_Bieu du thao QD von ho tro co MT 2 4" xfId="19874"/>
    <cellStyle name="1_BC nam 2007 (UB)_Tong hop so lieu_Bieu du thao QD von ho tro co MT 2 4 2" xfId="19875"/>
    <cellStyle name="1_BC nam 2007 (UB)_Tong hop so lieu_Bieu du thao QD von ho tro co MT 2 4 3" xfId="19876"/>
    <cellStyle name="1_BC nam 2007 (UB)_Tong hop so lieu_Bieu du thao QD von ho tro co MT 2 5" xfId="19877"/>
    <cellStyle name="1_BC nam 2007 (UB)_Tong hop so lieu_Bieu du thao QD von ho tro co MT 2 6" xfId="19878"/>
    <cellStyle name="1_BC nam 2007 (UB)_Tong hop so lieu_Bieu du thao QD von ho tro co MT 3" xfId="19879"/>
    <cellStyle name="1_BC nam 2007 (UB)_Tong hop so lieu_Bieu du thao QD von ho tro co MT 3 2" xfId="19880"/>
    <cellStyle name="1_BC nam 2007 (UB)_Tong hop so lieu_Bieu du thao QD von ho tro co MT 3 3" xfId="19881"/>
    <cellStyle name="1_BC nam 2007 (UB)_Tong hop so lieu_Bieu du thao QD von ho tro co MT 4" xfId="19882"/>
    <cellStyle name="1_BC nam 2007 (UB)_Tong hop so lieu_Bieu du thao QD von ho tro co MT 4 2" xfId="19883"/>
    <cellStyle name="1_BC nam 2007 (UB)_Tong hop so lieu_Bieu du thao QD von ho tro co MT 4 3" xfId="19884"/>
    <cellStyle name="1_BC nam 2007 (UB)_Tong hop so lieu_Bieu du thao QD von ho tro co MT 5" xfId="19885"/>
    <cellStyle name="1_BC nam 2007 (UB)_Tong hop so lieu_Bieu du thao QD von ho tro co MT 5 2" xfId="19886"/>
    <cellStyle name="1_BC nam 2007 (UB)_Tong hop so lieu_Bieu du thao QD von ho tro co MT 5 3" xfId="19887"/>
    <cellStyle name="1_BC nam 2007 (UB)_Tong hop so lieu_Bieu du thao QD von ho tro co MT 6" xfId="19888"/>
    <cellStyle name="1_BC nam 2007 (UB)_Tong hop so lieu_Bieu du thao QD von ho tro co MT 7" xfId="19889"/>
    <cellStyle name="1_BC nam 2007 (UB)_Tong hop so lieu_Ke hoach 2012 (theo doi)" xfId="4871"/>
    <cellStyle name="1_BC nam 2007 (UB)_Tong hop so lieu_Ke hoach 2012 (theo doi) 2" xfId="19890"/>
    <cellStyle name="1_BC nam 2007 (UB)_Tong hop so lieu_Ke hoach 2012 (theo doi) 2 2" xfId="19891"/>
    <cellStyle name="1_BC nam 2007 (UB)_Tong hop so lieu_Ke hoach 2012 (theo doi) 2 2 2" xfId="19892"/>
    <cellStyle name="1_BC nam 2007 (UB)_Tong hop so lieu_Ke hoach 2012 (theo doi) 2 2 3" xfId="19893"/>
    <cellStyle name="1_BC nam 2007 (UB)_Tong hop so lieu_Ke hoach 2012 (theo doi) 2 3" xfId="19894"/>
    <cellStyle name="1_BC nam 2007 (UB)_Tong hop so lieu_Ke hoach 2012 (theo doi) 2 3 2" xfId="19895"/>
    <cellStyle name="1_BC nam 2007 (UB)_Tong hop so lieu_Ke hoach 2012 (theo doi) 2 3 3" xfId="19896"/>
    <cellStyle name="1_BC nam 2007 (UB)_Tong hop so lieu_Ke hoach 2012 (theo doi) 2 4" xfId="19897"/>
    <cellStyle name="1_BC nam 2007 (UB)_Tong hop so lieu_Ke hoach 2012 (theo doi) 2 4 2" xfId="19898"/>
    <cellStyle name="1_BC nam 2007 (UB)_Tong hop so lieu_Ke hoach 2012 (theo doi) 2 4 3" xfId="19899"/>
    <cellStyle name="1_BC nam 2007 (UB)_Tong hop so lieu_Ke hoach 2012 (theo doi) 2 5" xfId="19900"/>
    <cellStyle name="1_BC nam 2007 (UB)_Tong hop so lieu_Ke hoach 2012 (theo doi) 2 6" xfId="19901"/>
    <cellStyle name="1_BC nam 2007 (UB)_Tong hop so lieu_Ke hoach 2012 (theo doi) 3" xfId="19902"/>
    <cellStyle name="1_BC nam 2007 (UB)_Tong hop so lieu_Ke hoach 2012 (theo doi) 3 2" xfId="19903"/>
    <cellStyle name="1_BC nam 2007 (UB)_Tong hop so lieu_Ke hoach 2012 (theo doi) 3 3" xfId="19904"/>
    <cellStyle name="1_BC nam 2007 (UB)_Tong hop so lieu_Ke hoach 2012 (theo doi) 4" xfId="19905"/>
    <cellStyle name="1_BC nam 2007 (UB)_Tong hop so lieu_Ke hoach 2012 (theo doi) 4 2" xfId="19906"/>
    <cellStyle name="1_BC nam 2007 (UB)_Tong hop so lieu_Ke hoach 2012 (theo doi) 4 3" xfId="19907"/>
    <cellStyle name="1_BC nam 2007 (UB)_Tong hop so lieu_Ke hoach 2012 (theo doi) 5" xfId="19908"/>
    <cellStyle name="1_BC nam 2007 (UB)_Tong hop so lieu_Ke hoach 2012 (theo doi) 5 2" xfId="19909"/>
    <cellStyle name="1_BC nam 2007 (UB)_Tong hop so lieu_Ke hoach 2012 (theo doi) 5 3" xfId="19910"/>
    <cellStyle name="1_BC nam 2007 (UB)_Tong hop so lieu_Ke hoach 2012 (theo doi) 6" xfId="19911"/>
    <cellStyle name="1_BC nam 2007 (UB)_Tong hop so lieu_Ke hoach 2012 (theo doi) 7" xfId="19912"/>
    <cellStyle name="1_BC nam 2007 (UB)_Tong hop so lieu_Ke hoach 2012 theo doi (giai ngan 30.6.12)" xfId="4872"/>
    <cellStyle name="1_BC nam 2007 (UB)_Tong hop so lieu_Ke hoach 2012 theo doi (giai ngan 30.6.12) 2" xfId="19913"/>
    <cellStyle name="1_BC nam 2007 (UB)_Tong hop so lieu_Ke hoach 2012 theo doi (giai ngan 30.6.12) 2 2" xfId="19914"/>
    <cellStyle name="1_BC nam 2007 (UB)_Tong hop so lieu_Ke hoach 2012 theo doi (giai ngan 30.6.12) 2 2 2" xfId="19915"/>
    <cellStyle name="1_BC nam 2007 (UB)_Tong hop so lieu_Ke hoach 2012 theo doi (giai ngan 30.6.12) 2 2 3" xfId="19916"/>
    <cellStyle name="1_BC nam 2007 (UB)_Tong hop so lieu_Ke hoach 2012 theo doi (giai ngan 30.6.12) 2 3" xfId="19917"/>
    <cellStyle name="1_BC nam 2007 (UB)_Tong hop so lieu_Ke hoach 2012 theo doi (giai ngan 30.6.12) 2 3 2" xfId="19918"/>
    <cellStyle name="1_BC nam 2007 (UB)_Tong hop so lieu_Ke hoach 2012 theo doi (giai ngan 30.6.12) 2 3 3" xfId="19919"/>
    <cellStyle name="1_BC nam 2007 (UB)_Tong hop so lieu_Ke hoach 2012 theo doi (giai ngan 30.6.12) 2 4" xfId="19920"/>
    <cellStyle name="1_BC nam 2007 (UB)_Tong hop so lieu_Ke hoach 2012 theo doi (giai ngan 30.6.12) 2 4 2" xfId="19921"/>
    <cellStyle name="1_BC nam 2007 (UB)_Tong hop so lieu_Ke hoach 2012 theo doi (giai ngan 30.6.12) 2 4 3" xfId="19922"/>
    <cellStyle name="1_BC nam 2007 (UB)_Tong hop so lieu_Ke hoach 2012 theo doi (giai ngan 30.6.12) 2 5" xfId="19923"/>
    <cellStyle name="1_BC nam 2007 (UB)_Tong hop so lieu_Ke hoach 2012 theo doi (giai ngan 30.6.12) 2 6" xfId="19924"/>
    <cellStyle name="1_BC nam 2007 (UB)_Tong hop so lieu_Ke hoach 2012 theo doi (giai ngan 30.6.12) 3" xfId="19925"/>
    <cellStyle name="1_BC nam 2007 (UB)_Tong hop so lieu_Ke hoach 2012 theo doi (giai ngan 30.6.12) 3 2" xfId="19926"/>
    <cellStyle name="1_BC nam 2007 (UB)_Tong hop so lieu_Ke hoach 2012 theo doi (giai ngan 30.6.12) 3 3" xfId="19927"/>
    <cellStyle name="1_BC nam 2007 (UB)_Tong hop so lieu_Ke hoach 2012 theo doi (giai ngan 30.6.12) 4" xfId="19928"/>
    <cellStyle name="1_BC nam 2007 (UB)_Tong hop so lieu_Ke hoach 2012 theo doi (giai ngan 30.6.12) 4 2" xfId="19929"/>
    <cellStyle name="1_BC nam 2007 (UB)_Tong hop so lieu_Ke hoach 2012 theo doi (giai ngan 30.6.12) 4 3" xfId="19930"/>
    <cellStyle name="1_BC nam 2007 (UB)_Tong hop so lieu_Ke hoach 2012 theo doi (giai ngan 30.6.12) 5" xfId="19931"/>
    <cellStyle name="1_BC nam 2007 (UB)_Tong hop so lieu_Ke hoach 2012 theo doi (giai ngan 30.6.12) 5 2" xfId="19932"/>
    <cellStyle name="1_BC nam 2007 (UB)_Tong hop so lieu_Ke hoach 2012 theo doi (giai ngan 30.6.12) 5 3" xfId="19933"/>
    <cellStyle name="1_BC nam 2007 (UB)_Tong hop so lieu_Ke hoach 2012 theo doi (giai ngan 30.6.12) 6" xfId="19934"/>
    <cellStyle name="1_BC nam 2007 (UB)_Tong hop so lieu_Ke hoach 2012 theo doi (giai ngan 30.6.12) 7" xfId="19935"/>
    <cellStyle name="1_BC nam 2007 (UB)_Tong hop so lieu_pvhung.skhdt 20117113152041 Danh muc cong trinh trong diem" xfId="4873"/>
    <cellStyle name="1_BC nam 2007 (UB)_Tong hop so lieu_pvhung.skhdt 20117113152041 Danh muc cong trinh trong diem 2" xfId="19936"/>
    <cellStyle name="1_BC nam 2007 (UB)_Tong hop so lieu_pvhung.skhdt 20117113152041 Danh muc cong trinh trong diem 2 2" xfId="19937"/>
    <cellStyle name="1_BC nam 2007 (UB)_Tong hop so lieu_pvhung.skhdt 20117113152041 Danh muc cong trinh trong diem 2 2 2" xfId="19938"/>
    <cellStyle name="1_BC nam 2007 (UB)_Tong hop so lieu_pvhung.skhdt 20117113152041 Danh muc cong trinh trong diem 2 2 3" xfId="19939"/>
    <cellStyle name="1_BC nam 2007 (UB)_Tong hop so lieu_pvhung.skhdt 20117113152041 Danh muc cong trinh trong diem 2 3" xfId="19940"/>
    <cellStyle name="1_BC nam 2007 (UB)_Tong hop so lieu_pvhung.skhdt 20117113152041 Danh muc cong trinh trong diem 2 3 2" xfId="19941"/>
    <cellStyle name="1_BC nam 2007 (UB)_Tong hop so lieu_pvhung.skhdt 20117113152041 Danh muc cong trinh trong diem 2 3 3" xfId="19942"/>
    <cellStyle name="1_BC nam 2007 (UB)_Tong hop so lieu_pvhung.skhdt 20117113152041 Danh muc cong trinh trong diem 2 4" xfId="19943"/>
    <cellStyle name="1_BC nam 2007 (UB)_Tong hop so lieu_pvhung.skhdt 20117113152041 Danh muc cong trinh trong diem 2 4 2" xfId="19944"/>
    <cellStyle name="1_BC nam 2007 (UB)_Tong hop so lieu_pvhung.skhdt 20117113152041 Danh muc cong trinh trong diem 2 4 3" xfId="19945"/>
    <cellStyle name="1_BC nam 2007 (UB)_Tong hop so lieu_pvhung.skhdt 20117113152041 Danh muc cong trinh trong diem 2 5" xfId="19946"/>
    <cellStyle name="1_BC nam 2007 (UB)_Tong hop so lieu_pvhung.skhdt 20117113152041 Danh muc cong trinh trong diem 2 6" xfId="19947"/>
    <cellStyle name="1_BC nam 2007 (UB)_Tong hop so lieu_pvhung.skhdt 20117113152041 Danh muc cong trinh trong diem 3" xfId="19948"/>
    <cellStyle name="1_BC nam 2007 (UB)_Tong hop so lieu_pvhung.skhdt 20117113152041 Danh muc cong trinh trong diem 3 2" xfId="19949"/>
    <cellStyle name="1_BC nam 2007 (UB)_Tong hop so lieu_pvhung.skhdt 20117113152041 Danh muc cong trinh trong diem 3 3" xfId="19950"/>
    <cellStyle name="1_BC nam 2007 (UB)_Tong hop so lieu_pvhung.skhdt 20117113152041 Danh muc cong trinh trong diem 4" xfId="19951"/>
    <cellStyle name="1_BC nam 2007 (UB)_Tong hop so lieu_pvhung.skhdt 20117113152041 Danh muc cong trinh trong diem 4 2" xfId="19952"/>
    <cellStyle name="1_BC nam 2007 (UB)_Tong hop so lieu_pvhung.skhdt 20117113152041 Danh muc cong trinh trong diem 4 3" xfId="19953"/>
    <cellStyle name="1_BC nam 2007 (UB)_Tong hop so lieu_pvhung.skhdt 20117113152041 Danh muc cong trinh trong diem 5" xfId="19954"/>
    <cellStyle name="1_BC nam 2007 (UB)_Tong hop so lieu_pvhung.skhdt 20117113152041 Danh muc cong trinh trong diem 5 2" xfId="19955"/>
    <cellStyle name="1_BC nam 2007 (UB)_Tong hop so lieu_pvhung.skhdt 20117113152041 Danh muc cong trinh trong diem 5 3" xfId="19956"/>
    <cellStyle name="1_BC nam 2007 (UB)_Tong hop so lieu_pvhung.skhdt 20117113152041 Danh muc cong trinh trong diem 6" xfId="19957"/>
    <cellStyle name="1_BC nam 2007 (UB)_Tong hop so lieu_pvhung.skhdt 20117113152041 Danh muc cong trinh trong diem 7" xfId="19958"/>
    <cellStyle name="1_BC nam 2007 (UB)_Tong hop so lieu_pvhung.skhdt 20117113152041 Danh muc cong trinh trong diem_BC von DTPT 6 thang 2012" xfId="4874"/>
    <cellStyle name="1_BC nam 2007 (UB)_Tong hop so lieu_pvhung.skhdt 20117113152041 Danh muc cong trinh trong diem_BC von DTPT 6 thang 2012 2" xfId="19959"/>
    <cellStyle name="1_BC nam 2007 (UB)_Tong hop so lieu_pvhung.skhdt 20117113152041 Danh muc cong trinh trong diem_BC von DTPT 6 thang 2012 2 2" xfId="19960"/>
    <cellStyle name="1_BC nam 2007 (UB)_Tong hop so lieu_pvhung.skhdt 20117113152041 Danh muc cong trinh trong diem_BC von DTPT 6 thang 2012 2 2 2" xfId="19961"/>
    <cellStyle name="1_BC nam 2007 (UB)_Tong hop so lieu_pvhung.skhdt 20117113152041 Danh muc cong trinh trong diem_BC von DTPT 6 thang 2012 2 2 3" xfId="19962"/>
    <cellStyle name="1_BC nam 2007 (UB)_Tong hop so lieu_pvhung.skhdt 20117113152041 Danh muc cong trinh trong diem_BC von DTPT 6 thang 2012 2 3" xfId="19963"/>
    <cellStyle name="1_BC nam 2007 (UB)_Tong hop so lieu_pvhung.skhdt 20117113152041 Danh muc cong trinh trong diem_BC von DTPT 6 thang 2012 2 3 2" xfId="19964"/>
    <cellStyle name="1_BC nam 2007 (UB)_Tong hop so lieu_pvhung.skhdt 20117113152041 Danh muc cong trinh trong diem_BC von DTPT 6 thang 2012 2 3 3" xfId="19965"/>
    <cellStyle name="1_BC nam 2007 (UB)_Tong hop so lieu_pvhung.skhdt 20117113152041 Danh muc cong trinh trong diem_BC von DTPT 6 thang 2012 2 4" xfId="19966"/>
    <cellStyle name="1_BC nam 2007 (UB)_Tong hop so lieu_pvhung.skhdt 20117113152041 Danh muc cong trinh trong diem_BC von DTPT 6 thang 2012 2 4 2" xfId="19967"/>
    <cellStyle name="1_BC nam 2007 (UB)_Tong hop so lieu_pvhung.skhdt 20117113152041 Danh muc cong trinh trong diem_BC von DTPT 6 thang 2012 2 4 3" xfId="19968"/>
    <cellStyle name="1_BC nam 2007 (UB)_Tong hop so lieu_pvhung.skhdt 20117113152041 Danh muc cong trinh trong diem_BC von DTPT 6 thang 2012 2 5" xfId="19969"/>
    <cellStyle name="1_BC nam 2007 (UB)_Tong hop so lieu_pvhung.skhdt 20117113152041 Danh muc cong trinh trong diem_BC von DTPT 6 thang 2012 2 6" xfId="19970"/>
    <cellStyle name="1_BC nam 2007 (UB)_Tong hop so lieu_pvhung.skhdt 20117113152041 Danh muc cong trinh trong diem_BC von DTPT 6 thang 2012 3" xfId="19971"/>
    <cellStyle name="1_BC nam 2007 (UB)_Tong hop so lieu_pvhung.skhdt 20117113152041 Danh muc cong trinh trong diem_BC von DTPT 6 thang 2012 3 2" xfId="19972"/>
    <cellStyle name="1_BC nam 2007 (UB)_Tong hop so lieu_pvhung.skhdt 20117113152041 Danh muc cong trinh trong diem_BC von DTPT 6 thang 2012 3 3" xfId="19973"/>
    <cellStyle name="1_BC nam 2007 (UB)_Tong hop so lieu_pvhung.skhdt 20117113152041 Danh muc cong trinh trong diem_BC von DTPT 6 thang 2012 4" xfId="19974"/>
    <cellStyle name="1_BC nam 2007 (UB)_Tong hop so lieu_pvhung.skhdt 20117113152041 Danh muc cong trinh trong diem_BC von DTPT 6 thang 2012 4 2" xfId="19975"/>
    <cellStyle name="1_BC nam 2007 (UB)_Tong hop so lieu_pvhung.skhdt 20117113152041 Danh muc cong trinh trong diem_BC von DTPT 6 thang 2012 4 3" xfId="19976"/>
    <cellStyle name="1_BC nam 2007 (UB)_Tong hop so lieu_pvhung.skhdt 20117113152041 Danh muc cong trinh trong diem_BC von DTPT 6 thang 2012 5" xfId="19977"/>
    <cellStyle name="1_BC nam 2007 (UB)_Tong hop so lieu_pvhung.skhdt 20117113152041 Danh muc cong trinh trong diem_BC von DTPT 6 thang 2012 5 2" xfId="19978"/>
    <cellStyle name="1_BC nam 2007 (UB)_Tong hop so lieu_pvhung.skhdt 20117113152041 Danh muc cong trinh trong diem_BC von DTPT 6 thang 2012 5 3" xfId="19979"/>
    <cellStyle name="1_BC nam 2007 (UB)_Tong hop so lieu_pvhung.skhdt 20117113152041 Danh muc cong trinh trong diem_BC von DTPT 6 thang 2012 6" xfId="19980"/>
    <cellStyle name="1_BC nam 2007 (UB)_Tong hop so lieu_pvhung.skhdt 20117113152041 Danh muc cong trinh trong diem_BC von DTPT 6 thang 2012 7" xfId="19981"/>
    <cellStyle name="1_BC nam 2007 (UB)_Tong hop so lieu_pvhung.skhdt 20117113152041 Danh muc cong trinh trong diem_Bieu du thao QD von ho tro co MT" xfId="4875"/>
    <cellStyle name="1_BC nam 2007 (UB)_Tong hop so lieu_pvhung.skhdt 20117113152041 Danh muc cong trinh trong diem_Bieu du thao QD von ho tro co MT 2" xfId="19982"/>
    <cellStyle name="1_BC nam 2007 (UB)_Tong hop so lieu_pvhung.skhdt 20117113152041 Danh muc cong trinh trong diem_Bieu du thao QD von ho tro co MT 2 2" xfId="19983"/>
    <cellStyle name="1_BC nam 2007 (UB)_Tong hop so lieu_pvhung.skhdt 20117113152041 Danh muc cong trinh trong diem_Bieu du thao QD von ho tro co MT 2 2 2" xfId="19984"/>
    <cellStyle name="1_BC nam 2007 (UB)_Tong hop so lieu_pvhung.skhdt 20117113152041 Danh muc cong trinh trong diem_Bieu du thao QD von ho tro co MT 2 2 3" xfId="19985"/>
    <cellStyle name="1_BC nam 2007 (UB)_Tong hop so lieu_pvhung.skhdt 20117113152041 Danh muc cong trinh trong diem_Bieu du thao QD von ho tro co MT 2 3" xfId="19986"/>
    <cellStyle name="1_BC nam 2007 (UB)_Tong hop so lieu_pvhung.skhdt 20117113152041 Danh muc cong trinh trong diem_Bieu du thao QD von ho tro co MT 2 3 2" xfId="19987"/>
    <cellStyle name="1_BC nam 2007 (UB)_Tong hop so lieu_pvhung.skhdt 20117113152041 Danh muc cong trinh trong diem_Bieu du thao QD von ho tro co MT 2 3 3" xfId="19988"/>
    <cellStyle name="1_BC nam 2007 (UB)_Tong hop so lieu_pvhung.skhdt 20117113152041 Danh muc cong trinh trong diem_Bieu du thao QD von ho tro co MT 2 4" xfId="19989"/>
    <cellStyle name="1_BC nam 2007 (UB)_Tong hop so lieu_pvhung.skhdt 20117113152041 Danh muc cong trinh trong diem_Bieu du thao QD von ho tro co MT 2 4 2" xfId="19990"/>
    <cellStyle name="1_BC nam 2007 (UB)_Tong hop so lieu_pvhung.skhdt 20117113152041 Danh muc cong trinh trong diem_Bieu du thao QD von ho tro co MT 2 4 3" xfId="19991"/>
    <cellStyle name="1_BC nam 2007 (UB)_Tong hop so lieu_pvhung.skhdt 20117113152041 Danh muc cong trinh trong diem_Bieu du thao QD von ho tro co MT 2 5" xfId="19992"/>
    <cellStyle name="1_BC nam 2007 (UB)_Tong hop so lieu_pvhung.skhdt 20117113152041 Danh muc cong trinh trong diem_Bieu du thao QD von ho tro co MT 2 6" xfId="19993"/>
    <cellStyle name="1_BC nam 2007 (UB)_Tong hop so lieu_pvhung.skhdt 20117113152041 Danh muc cong trinh trong diem_Bieu du thao QD von ho tro co MT 3" xfId="19994"/>
    <cellStyle name="1_BC nam 2007 (UB)_Tong hop so lieu_pvhung.skhdt 20117113152041 Danh muc cong trinh trong diem_Bieu du thao QD von ho tro co MT 3 2" xfId="19995"/>
    <cellStyle name="1_BC nam 2007 (UB)_Tong hop so lieu_pvhung.skhdt 20117113152041 Danh muc cong trinh trong diem_Bieu du thao QD von ho tro co MT 3 3" xfId="19996"/>
    <cellStyle name="1_BC nam 2007 (UB)_Tong hop so lieu_pvhung.skhdt 20117113152041 Danh muc cong trinh trong diem_Bieu du thao QD von ho tro co MT 4" xfId="19997"/>
    <cellStyle name="1_BC nam 2007 (UB)_Tong hop so lieu_pvhung.skhdt 20117113152041 Danh muc cong trinh trong diem_Bieu du thao QD von ho tro co MT 4 2" xfId="19998"/>
    <cellStyle name="1_BC nam 2007 (UB)_Tong hop so lieu_pvhung.skhdt 20117113152041 Danh muc cong trinh trong diem_Bieu du thao QD von ho tro co MT 4 3" xfId="19999"/>
    <cellStyle name="1_BC nam 2007 (UB)_Tong hop so lieu_pvhung.skhdt 20117113152041 Danh muc cong trinh trong diem_Bieu du thao QD von ho tro co MT 5" xfId="20000"/>
    <cellStyle name="1_BC nam 2007 (UB)_Tong hop so lieu_pvhung.skhdt 20117113152041 Danh muc cong trinh trong diem_Bieu du thao QD von ho tro co MT 5 2" xfId="20001"/>
    <cellStyle name="1_BC nam 2007 (UB)_Tong hop so lieu_pvhung.skhdt 20117113152041 Danh muc cong trinh trong diem_Bieu du thao QD von ho tro co MT 5 3" xfId="20002"/>
    <cellStyle name="1_BC nam 2007 (UB)_Tong hop so lieu_pvhung.skhdt 20117113152041 Danh muc cong trinh trong diem_Bieu du thao QD von ho tro co MT 6" xfId="20003"/>
    <cellStyle name="1_BC nam 2007 (UB)_Tong hop so lieu_pvhung.skhdt 20117113152041 Danh muc cong trinh trong diem_Bieu du thao QD von ho tro co MT 7" xfId="20004"/>
    <cellStyle name="1_BC nam 2007 (UB)_Tong hop so lieu_pvhung.skhdt 20117113152041 Danh muc cong trinh trong diem_Ke hoach 2012 (theo doi)" xfId="4876"/>
    <cellStyle name="1_BC nam 2007 (UB)_Tong hop so lieu_pvhung.skhdt 20117113152041 Danh muc cong trinh trong diem_Ke hoach 2012 (theo doi) 2" xfId="20005"/>
    <cellStyle name="1_BC nam 2007 (UB)_Tong hop so lieu_pvhung.skhdt 20117113152041 Danh muc cong trinh trong diem_Ke hoach 2012 (theo doi) 2 2" xfId="20006"/>
    <cellStyle name="1_BC nam 2007 (UB)_Tong hop so lieu_pvhung.skhdt 20117113152041 Danh muc cong trinh trong diem_Ke hoach 2012 (theo doi) 2 2 2" xfId="20007"/>
    <cellStyle name="1_BC nam 2007 (UB)_Tong hop so lieu_pvhung.skhdt 20117113152041 Danh muc cong trinh trong diem_Ke hoach 2012 (theo doi) 2 2 3" xfId="20008"/>
    <cellStyle name="1_BC nam 2007 (UB)_Tong hop so lieu_pvhung.skhdt 20117113152041 Danh muc cong trinh trong diem_Ke hoach 2012 (theo doi) 2 3" xfId="20009"/>
    <cellStyle name="1_BC nam 2007 (UB)_Tong hop so lieu_pvhung.skhdt 20117113152041 Danh muc cong trinh trong diem_Ke hoach 2012 (theo doi) 2 3 2" xfId="20010"/>
    <cellStyle name="1_BC nam 2007 (UB)_Tong hop so lieu_pvhung.skhdt 20117113152041 Danh muc cong trinh trong diem_Ke hoach 2012 (theo doi) 2 3 3" xfId="20011"/>
    <cellStyle name="1_BC nam 2007 (UB)_Tong hop so lieu_pvhung.skhdt 20117113152041 Danh muc cong trinh trong diem_Ke hoach 2012 (theo doi) 2 4" xfId="20012"/>
    <cellStyle name="1_BC nam 2007 (UB)_Tong hop so lieu_pvhung.skhdt 20117113152041 Danh muc cong trinh trong diem_Ke hoach 2012 (theo doi) 2 4 2" xfId="20013"/>
    <cellStyle name="1_BC nam 2007 (UB)_Tong hop so lieu_pvhung.skhdt 20117113152041 Danh muc cong trinh trong diem_Ke hoach 2012 (theo doi) 2 4 3" xfId="20014"/>
    <cellStyle name="1_BC nam 2007 (UB)_Tong hop so lieu_pvhung.skhdt 20117113152041 Danh muc cong trinh trong diem_Ke hoach 2012 (theo doi) 2 5" xfId="20015"/>
    <cellStyle name="1_BC nam 2007 (UB)_Tong hop so lieu_pvhung.skhdt 20117113152041 Danh muc cong trinh trong diem_Ke hoach 2012 (theo doi) 2 6" xfId="20016"/>
    <cellStyle name="1_BC nam 2007 (UB)_Tong hop so lieu_pvhung.skhdt 20117113152041 Danh muc cong trinh trong diem_Ke hoach 2012 (theo doi) 3" xfId="20017"/>
    <cellStyle name="1_BC nam 2007 (UB)_Tong hop so lieu_pvhung.skhdt 20117113152041 Danh muc cong trinh trong diem_Ke hoach 2012 (theo doi) 3 2" xfId="20018"/>
    <cellStyle name="1_BC nam 2007 (UB)_Tong hop so lieu_pvhung.skhdt 20117113152041 Danh muc cong trinh trong diem_Ke hoach 2012 (theo doi) 3 3" xfId="20019"/>
    <cellStyle name="1_BC nam 2007 (UB)_Tong hop so lieu_pvhung.skhdt 20117113152041 Danh muc cong trinh trong diem_Ke hoach 2012 (theo doi) 4" xfId="20020"/>
    <cellStyle name="1_BC nam 2007 (UB)_Tong hop so lieu_pvhung.skhdt 20117113152041 Danh muc cong trinh trong diem_Ke hoach 2012 (theo doi) 4 2" xfId="20021"/>
    <cellStyle name="1_BC nam 2007 (UB)_Tong hop so lieu_pvhung.skhdt 20117113152041 Danh muc cong trinh trong diem_Ke hoach 2012 (theo doi) 4 3" xfId="20022"/>
    <cellStyle name="1_BC nam 2007 (UB)_Tong hop so lieu_pvhung.skhdt 20117113152041 Danh muc cong trinh trong diem_Ke hoach 2012 (theo doi) 5" xfId="20023"/>
    <cellStyle name="1_BC nam 2007 (UB)_Tong hop so lieu_pvhung.skhdt 20117113152041 Danh muc cong trinh trong diem_Ke hoach 2012 (theo doi) 5 2" xfId="20024"/>
    <cellStyle name="1_BC nam 2007 (UB)_Tong hop so lieu_pvhung.skhdt 20117113152041 Danh muc cong trinh trong diem_Ke hoach 2012 (theo doi) 5 3" xfId="20025"/>
    <cellStyle name="1_BC nam 2007 (UB)_Tong hop so lieu_pvhung.skhdt 20117113152041 Danh muc cong trinh trong diem_Ke hoach 2012 (theo doi) 6" xfId="20026"/>
    <cellStyle name="1_BC nam 2007 (UB)_Tong hop so lieu_pvhung.skhdt 20117113152041 Danh muc cong trinh trong diem_Ke hoach 2012 (theo doi) 7" xfId="20027"/>
    <cellStyle name="1_BC nam 2007 (UB)_Tong hop so lieu_pvhung.skhdt 20117113152041 Danh muc cong trinh trong diem_Ke hoach 2012 theo doi (giai ngan 30.6.12)" xfId="4877"/>
    <cellStyle name="1_BC nam 2007 (UB)_Tong hop so lieu_pvhung.skhdt 20117113152041 Danh muc cong trinh trong diem_Ke hoach 2012 theo doi (giai ngan 30.6.12) 2" xfId="20028"/>
    <cellStyle name="1_BC nam 2007 (UB)_Tong hop so lieu_pvhung.skhdt 20117113152041 Danh muc cong trinh trong diem_Ke hoach 2012 theo doi (giai ngan 30.6.12) 2 2" xfId="20029"/>
    <cellStyle name="1_BC nam 2007 (UB)_Tong hop so lieu_pvhung.skhdt 20117113152041 Danh muc cong trinh trong diem_Ke hoach 2012 theo doi (giai ngan 30.6.12) 2 2 2" xfId="20030"/>
    <cellStyle name="1_BC nam 2007 (UB)_Tong hop so lieu_pvhung.skhdt 20117113152041 Danh muc cong trinh trong diem_Ke hoach 2012 theo doi (giai ngan 30.6.12) 2 2 3" xfId="20031"/>
    <cellStyle name="1_BC nam 2007 (UB)_Tong hop so lieu_pvhung.skhdt 20117113152041 Danh muc cong trinh trong diem_Ke hoach 2012 theo doi (giai ngan 30.6.12) 2 3" xfId="20032"/>
    <cellStyle name="1_BC nam 2007 (UB)_Tong hop so lieu_pvhung.skhdt 20117113152041 Danh muc cong trinh trong diem_Ke hoach 2012 theo doi (giai ngan 30.6.12) 2 3 2" xfId="20033"/>
    <cellStyle name="1_BC nam 2007 (UB)_Tong hop so lieu_pvhung.skhdt 20117113152041 Danh muc cong trinh trong diem_Ke hoach 2012 theo doi (giai ngan 30.6.12) 2 3 3" xfId="20034"/>
    <cellStyle name="1_BC nam 2007 (UB)_Tong hop so lieu_pvhung.skhdt 20117113152041 Danh muc cong trinh trong diem_Ke hoach 2012 theo doi (giai ngan 30.6.12) 2 4" xfId="20035"/>
    <cellStyle name="1_BC nam 2007 (UB)_Tong hop so lieu_pvhung.skhdt 20117113152041 Danh muc cong trinh trong diem_Ke hoach 2012 theo doi (giai ngan 30.6.12) 2 4 2" xfId="20036"/>
    <cellStyle name="1_BC nam 2007 (UB)_Tong hop so lieu_pvhung.skhdt 20117113152041 Danh muc cong trinh trong diem_Ke hoach 2012 theo doi (giai ngan 30.6.12) 2 4 3" xfId="20037"/>
    <cellStyle name="1_BC nam 2007 (UB)_Tong hop so lieu_pvhung.skhdt 20117113152041 Danh muc cong trinh trong diem_Ke hoach 2012 theo doi (giai ngan 30.6.12) 2 5" xfId="20038"/>
    <cellStyle name="1_BC nam 2007 (UB)_Tong hop so lieu_pvhung.skhdt 20117113152041 Danh muc cong trinh trong diem_Ke hoach 2012 theo doi (giai ngan 30.6.12) 2 6" xfId="20039"/>
    <cellStyle name="1_BC nam 2007 (UB)_Tong hop so lieu_pvhung.skhdt 20117113152041 Danh muc cong trinh trong diem_Ke hoach 2012 theo doi (giai ngan 30.6.12) 3" xfId="20040"/>
    <cellStyle name="1_BC nam 2007 (UB)_Tong hop so lieu_pvhung.skhdt 20117113152041 Danh muc cong trinh trong diem_Ke hoach 2012 theo doi (giai ngan 30.6.12) 3 2" xfId="20041"/>
    <cellStyle name="1_BC nam 2007 (UB)_Tong hop so lieu_pvhung.skhdt 20117113152041 Danh muc cong trinh trong diem_Ke hoach 2012 theo doi (giai ngan 30.6.12) 3 3" xfId="20042"/>
    <cellStyle name="1_BC nam 2007 (UB)_Tong hop so lieu_pvhung.skhdt 20117113152041 Danh muc cong trinh trong diem_Ke hoach 2012 theo doi (giai ngan 30.6.12) 4" xfId="20043"/>
    <cellStyle name="1_BC nam 2007 (UB)_Tong hop so lieu_pvhung.skhdt 20117113152041 Danh muc cong trinh trong diem_Ke hoach 2012 theo doi (giai ngan 30.6.12) 4 2" xfId="20044"/>
    <cellStyle name="1_BC nam 2007 (UB)_Tong hop so lieu_pvhung.skhdt 20117113152041 Danh muc cong trinh trong diem_Ke hoach 2012 theo doi (giai ngan 30.6.12) 4 3" xfId="20045"/>
    <cellStyle name="1_BC nam 2007 (UB)_Tong hop so lieu_pvhung.skhdt 20117113152041 Danh muc cong trinh trong diem_Ke hoach 2012 theo doi (giai ngan 30.6.12) 5" xfId="20046"/>
    <cellStyle name="1_BC nam 2007 (UB)_Tong hop so lieu_pvhung.skhdt 20117113152041 Danh muc cong trinh trong diem_Ke hoach 2012 theo doi (giai ngan 30.6.12) 5 2" xfId="20047"/>
    <cellStyle name="1_BC nam 2007 (UB)_Tong hop so lieu_pvhung.skhdt 20117113152041 Danh muc cong trinh trong diem_Ke hoach 2012 theo doi (giai ngan 30.6.12) 5 3" xfId="20048"/>
    <cellStyle name="1_BC nam 2007 (UB)_Tong hop so lieu_pvhung.skhdt 20117113152041 Danh muc cong trinh trong diem_Ke hoach 2012 theo doi (giai ngan 30.6.12) 6" xfId="20049"/>
    <cellStyle name="1_BC nam 2007 (UB)_Tong hop so lieu_pvhung.skhdt 20117113152041 Danh muc cong trinh trong diem_Ke hoach 2012 theo doi (giai ngan 30.6.12) 7" xfId="20050"/>
    <cellStyle name="1_BC nam 2007 (UB)_Tong hop theo doi von TPCP (BC)" xfId="4878"/>
    <cellStyle name="1_BC nam 2007 (UB)_Tong hop theo doi von TPCP (BC) 2" xfId="20051"/>
    <cellStyle name="1_BC nam 2007 (UB)_Tong hop theo doi von TPCP (BC) 2 2" xfId="20052"/>
    <cellStyle name="1_BC nam 2007 (UB)_Tong hop theo doi von TPCP (BC) 2 2 2" xfId="20053"/>
    <cellStyle name="1_BC nam 2007 (UB)_Tong hop theo doi von TPCP (BC) 2 2 3" xfId="20054"/>
    <cellStyle name="1_BC nam 2007 (UB)_Tong hop theo doi von TPCP (BC) 2 3" xfId="20055"/>
    <cellStyle name="1_BC nam 2007 (UB)_Tong hop theo doi von TPCP (BC) 2 3 2" xfId="20056"/>
    <cellStyle name="1_BC nam 2007 (UB)_Tong hop theo doi von TPCP (BC) 2 3 3" xfId="20057"/>
    <cellStyle name="1_BC nam 2007 (UB)_Tong hop theo doi von TPCP (BC) 2 4" xfId="20058"/>
    <cellStyle name="1_BC nam 2007 (UB)_Tong hop theo doi von TPCP (BC) 2 4 2" xfId="20059"/>
    <cellStyle name="1_BC nam 2007 (UB)_Tong hop theo doi von TPCP (BC) 2 4 3" xfId="20060"/>
    <cellStyle name="1_BC nam 2007 (UB)_Tong hop theo doi von TPCP (BC) 2 5" xfId="20061"/>
    <cellStyle name="1_BC nam 2007 (UB)_Tong hop theo doi von TPCP (BC) 2 6" xfId="20062"/>
    <cellStyle name="1_BC nam 2007 (UB)_Tong hop theo doi von TPCP (BC) 3" xfId="20063"/>
    <cellStyle name="1_BC nam 2007 (UB)_Tong hop theo doi von TPCP (BC) 3 2" xfId="20064"/>
    <cellStyle name="1_BC nam 2007 (UB)_Tong hop theo doi von TPCP (BC) 3 3" xfId="20065"/>
    <cellStyle name="1_BC nam 2007 (UB)_Tong hop theo doi von TPCP (BC) 4" xfId="20066"/>
    <cellStyle name="1_BC nam 2007 (UB)_Tong hop theo doi von TPCP (BC) 4 2" xfId="20067"/>
    <cellStyle name="1_BC nam 2007 (UB)_Tong hop theo doi von TPCP (BC) 4 3" xfId="20068"/>
    <cellStyle name="1_BC nam 2007 (UB)_Tong hop theo doi von TPCP (BC) 5" xfId="20069"/>
    <cellStyle name="1_BC nam 2007 (UB)_Tong hop theo doi von TPCP (BC) 5 2" xfId="20070"/>
    <cellStyle name="1_BC nam 2007 (UB)_Tong hop theo doi von TPCP (BC) 5 3" xfId="20071"/>
    <cellStyle name="1_BC nam 2007 (UB)_Tong hop theo doi von TPCP (BC) 6" xfId="20072"/>
    <cellStyle name="1_BC nam 2007 (UB)_Tong hop theo doi von TPCP (BC) 7" xfId="20073"/>
    <cellStyle name="1_BC nam 2007 (UB)_Tong hop theo doi von TPCP (BC)_BC von DTPT 6 thang 2012" xfId="4879"/>
    <cellStyle name="1_BC nam 2007 (UB)_Tong hop theo doi von TPCP (BC)_BC von DTPT 6 thang 2012 2" xfId="20074"/>
    <cellStyle name="1_BC nam 2007 (UB)_Tong hop theo doi von TPCP (BC)_BC von DTPT 6 thang 2012 2 2" xfId="20075"/>
    <cellStyle name="1_BC nam 2007 (UB)_Tong hop theo doi von TPCP (BC)_BC von DTPT 6 thang 2012 2 2 2" xfId="20076"/>
    <cellStyle name="1_BC nam 2007 (UB)_Tong hop theo doi von TPCP (BC)_BC von DTPT 6 thang 2012 2 2 3" xfId="20077"/>
    <cellStyle name="1_BC nam 2007 (UB)_Tong hop theo doi von TPCP (BC)_BC von DTPT 6 thang 2012 2 3" xfId="20078"/>
    <cellStyle name="1_BC nam 2007 (UB)_Tong hop theo doi von TPCP (BC)_BC von DTPT 6 thang 2012 2 3 2" xfId="20079"/>
    <cellStyle name="1_BC nam 2007 (UB)_Tong hop theo doi von TPCP (BC)_BC von DTPT 6 thang 2012 2 3 3" xfId="20080"/>
    <cellStyle name="1_BC nam 2007 (UB)_Tong hop theo doi von TPCP (BC)_BC von DTPT 6 thang 2012 2 4" xfId="20081"/>
    <cellStyle name="1_BC nam 2007 (UB)_Tong hop theo doi von TPCP (BC)_BC von DTPT 6 thang 2012 2 4 2" xfId="20082"/>
    <cellStyle name="1_BC nam 2007 (UB)_Tong hop theo doi von TPCP (BC)_BC von DTPT 6 thang 2012 2 4 3" xfId="20083"/>
    <cellStyle name="1_BC nam 2007 (UB)_Tong hop theo doi von TPCP (BC)_BC von DTPT 6 thang 2012 2 5" xfId="20084"/>
    <cellStyle name="1_BC nam 2007 (UB)_Tong hop theo doi von TPCP (BC)_BC von DTPT 6 thang 2012 2 6" xfId="20085"/>
    <cellStyle name="1_BC nam 2007 (UB)_Tong hop theo doi von TPCP (BC)_BC von DTPT 6 thang 2012 3" xfId="20086"/>
    <cellStyle name="1_BC nam 2007 (UB)_Tong hop theo doi von TPCP (BC)_BC von DTPT 6 thang 2012 3 2" xfId="20087"/>
    <cellStyle name="1_BC nam 2007 (UB)_Tong hop theo doi von TPCP (BC)_BC von DTPT 6 thang 2012 3 3" xfId="20088"/>
    <cellStyle name="1_BC nam 2007 (UB)_Tong hop theo doi von TPCP (BC)_BC von DTPT 6 thang 2012 4" xfId="20089"/>
    <cellStyle name="1_BC nam 2007 (UB)_Tong hop theo doi von TPCP (BC)_BC von DTPT 6 thang 2012 4 2" xfId="20090"/>
    <cellStyle name="1_BC nam 2007 (UB)_Tong hop theo doi von TPCP (BC)_BC von DTPT 6 thang 2012 4 3" xfId="20091"/>
    <cellStyle name="1_BC nam 2007 (UB)_Tong hop theo doi von TPCP (BC)_BC von DTPT 6 thang 2012 5" xfId="20092"/>
    <cellStyle name="1_BC nam 2007 (UB)_Tong hop theo doi von TPCP (BC)_BC von DTPT 6 thang 2012 5 2" xfId="20093"/>
    <cellStyle name="1_BC nam 2007 (UB)_Tong hop theo doi von TPCP (BC)_BC von DTPT 6 thang 2012 5 3" xfId="20094"/>
    <cellStyle name="1_BC nam 2007 (UB)_Tong hop theo doi von TPCP (BC)_BC von DTPT 6 thang 2012 6" xfId="20095"/>
    <cellStyle name="1_BC nam 2007 (UB)_Tong hop theo doi von TPCP (BC)_BC von DTPT 6 thang 2012 7" xfId="20096"/>
    <cellStyle name="1_BC nam 2007 (UB)_Tong hop theo doi von TPCP (BC)_Bieu du thao QD von ho tro co MT" xfId="4880"/>
    <cellStyle name="1_BC nam 2007 (UB)_Tong hop theo doi von TPCP (BC)_Bieu du thao QD von ho tro co MT 2" xfId="20097"/>
    <cellStyle name="1_BC nam 2007 (UB)_Tong hop theo doi von TPCP (BC)_Bieu du thao QD von ho tro co MT 2 2" xfId="20098"/>
    <cellStyle name="1_BC nam 2007 (UB)_Tong hop theo doi von TPCP (BC)_Bieu du thao QD von ho tro co MT 2 2 2" xfId="20099"/>
    <cellStyle name="1_BC nam 2007 (UB)_Tong hop theo doi von TPCP (BC)_Bieu du thao QD von ho tro co MT 2 2 3" xfId="20100"/>
    <cellStyle name="1_BC nam 2007 (UB)_Tong hop theo doi von TPCP (BC)_Bieu du thao QD von ho tro co MT 2 3" xfId="20101"/>
    <cellStyle name="1_BC nam 2007 (UB)_Tong hop theo doi von TPCP (BC)_Bieu du thao QD von ho tro co MT 2 3 2" xfId="20102"/>
    <cellStyle name="1_BC nam 2007 (UB)_Tong hop theo doi von TPCP (BC)_Bieu du thao QD von ho tro co MT 2 3 3" xfId="20103"/>
    <cellStyle name="1_BC nam 2007 (UB)_Tong hop theo doi von TPCP (BC)_Bieu du thao QD von ho tro co MT 2 4" xfId="20104"/>
    <cellStyle name="1_BC nam 2007 (UB)_Tong hop theo doi von TPCP (BC)_Bieu du thao QD von ho tro co MT 2 4 2" xfId="20105"/>
    <cellStyle name="1_BC nam 2007 (UB)_Tong hop theo doi von TPCP (BC)_Bieu du thao QD von ho tro co MT 2 4 3" xfId="20106"/>
    <cellStyle name="1_BC nam 2007 (UB)_Tong hop theo doi von TPCP (BC)_Bieu du thao QD von ho tro co MT 2 5" xfId="20107"/>
    <cellStyle name="1_BC nam 2007 (UB)_Tong hop theo doi von TPCP (BC)_Bieu du thao QD von ho tro co MT 2 6" xfId="20108"/>
    <cellStyle name="1_BC nam 2007 (UB)_Tong hop theo doi von TPCP (BC)_Bieu du thao QD von ho tro co MT 3" xfId="20109"/>
    <cellStyle name="1_BC nam 2007 (UB)_Tong hop theo doi von TPCP (BC)_Bieu du thao QD von ho tro co MT 3 2" xfId="20110"/>
    <cellStyle name="1_BC nam 2007 (UB)_Tong hop theo doi von TPCP (BC)_Bieu du thao QD von ho tro co MT 3 3" xfId="20111"/>
    <cellStyle name="1_BC nam 2007 (UB)_Tong hop theo doi von TPCP (BC)_Bieu du thao QD von ho tro co MT 4" xfId="20112"/>
    <cellStyle name="1_BC nam 2007 (UB)_Tong hop theo doi von TPCP (BC)_Bieu du thao QD von ho tro co MT 4 2" xfId="20113"/>
    <cellStyle name="1_BC nam 2007 (UB)_Tong hop theo doi von TPCP (BC)_Bieu du thao QD von ho tro co MT 4 3" xfId="20114"/>
    <cellStyle name="1_BC nam 2007 (UB)_Tong hop theo doi von TPCP (BC)_Bieu du thao QD von ho tro co MT 5" xfId="20115"/>
    <cellStyle name="1_BC nam 2007 (UB)_Tong hop theo doi von TPCP (BC)_Bieu du thao QD von ho tro co MT 5 2" xfId="20116"/>
    <cellStyle name="1_BC nam 2007 (UB)_Tong hop theo doi von TPCP (BC)_Bieu du thao QD von ho tro co MT 5 3" xfId="20117"/>
    <cellStyle name="1_BC nam 2007 (UB)_Tong hop theo doi von TPCP (BC)_Bieu du thao QD von ho tro co MT 6" xfId="20118"/>
    <cellStyle name="1_BC nam 2007 (UB)_Tong hop theo doi von TPCP (BC)_Bieu du thao QD von ho tro co MT 7" xfId="20119"/>
    <cellStyle name="1_BC nam 2007 (UB)_Tong hop theo doi von TPCP (BC)_Ke hoach 2012 (theo doi)" xfId="4881"/>
    <cellStyle name="1_BC nam 2007 (UB)_Tong hop theo doi von TPCP (BC)_Ke hoach 2012 (theo doi) 2" xfId="20120"/>
    <cellStyle name="1_BC nam 2007 (UB)_Tong hop theo doi von TPCP (BC)_Ke hoach 2012 (theo doi) 2 2" xfId="20121"/>
    <cellStyle name="1_BC nam 2007 (UB)_Tong hop theo doi von TPCP (BC)_Ke hoach 2012 (theo doi) 2 2 2" xfId="20122"/>
    <cellStyle name="1_BC nam 2007 (UB)_Tong hop theo doi von TPCP (BC)_Ke hoach 2012 (theo doi) 2 2 3" xfId="20123"/>
    <cellStyle name="1_BC nam 2007 (UB)_Tong hop theo doi von TPCP (BC)_Ke hoach 2012 (theo doi) 2 3" xfId="20124"/>
    <cellStyle name="1_BC nam 2007 (UB)_Tong hop theo doi von TPCP (BC)_Ke hoach 2012 (theo doi) 2 3 2" xfId="20125"/>
    <cellStyle name="1_BC nam 2007 (UB)_Tong hop theo doi von TPCP (BC)_Ke hoach 2012 (theo doi) 2 3 3" xfId="20126"/>
    <cellStyle name="1_BC nam 2007 (UB)_Tong hop theo doi von TPCP (BC)_Ke hoach 2012 (theo doi) 2 4" xfId="20127"/>
    <cellStyle name="1_BC nam 2007 (UB)_Tong hop theo doi von TPCP (BC)_Ke hoach 2012 (theo doi) 2 4 2" xfId="20128"/>
    <cellStyle name="1_BC nam 2007 (UB)_Tong hop theo doi von TPCP (BC)_Ke hoach 2012 (theo doi) 2 4 3" xfId="20129"/>
    <cellStyle name="1_BC nam 2007 (UB)_Tong hop theo doi von TPCP (BC)_Ke hoach 2012 (theo doi) 2 5" xfId="20130"/>
    <cellStyle name="1_BC nam 2007 (UB)_Tong hop theo doi von TPCP (BC)_Ke hoach 2012 (theo doi) 2 6" xfId="20131"/>
    <cellStyle name="1_BC nam 2007 (UB)_Tong hop theo doi von TPCP (BC)_Ke hoach 2012 (theo doi) 3" xfId="20132"/>
    <cellStyle name="1_BC nam 2007 (UB)_Tong hop theo doi von TPCP (BC)_Ke hoach 2012 (theo doi) 3 2" xfId="20133"/>
    <cellStyle name="1_BC nam 2007 (UB)_Tong hop theo doi von TPCP (BC)_Ke hoach 2012 (theo doi) 3 3" xfId="20134"/>
    <cellStyle name="1_BC nam 2007 (UB)_Tong hop theo doi von TPCP (BC)_Ke hoach 2012 (theo doi) 4" xfId="20135"/>
    <cellStyle name="1_BC nam 2007 (UB)_Tong hop theo doi von TPCP (BC)_Ke hoach 2012 (theo doi) 4 2" xfId="20136"/>
    <cellStyle name="1_BC nam 2007 (UB)_Tong hop theo doi von TPCP (BC)_Ke hoach 2012 (theo doi) 4 3" xfId="20137"/>
    <cellStyle name="1_BC nam 2007 (UB)_Tong hop theo doi von TPCP (BC)_Ke hoach 2012 (theo doi) 5" xfId="20138"/>
    <cellStyle name="1_BC nam 2007 (UB)_Tong hop theo doi von TPCP (BC)_Ke hoach 2012 (theo doi) 5 2" xfId="20139"/>
    <cellStyle name="1_BC nam 2007 (UB)_Tong hop theo doi von TPCP (BC)_Ke hoach 2012 (theo doi) 5 3" xfId="20140"/>
    <cellStyle name="1_BC nam 2007 (UB)_Tong hop theo doi von TPCP (BC)_Ke hoach 2012 (theo doi) 6" xfId="20141"/>
    <cellStyle name="1_BC nam 2007 (UB)_Tong hop theo doi von TPCP (BC)_Ke hoach 2012 (theo doi) 7" xfId="20142"/>
    <cellStyle name="1_BC nam 2007 (UB)_Tong hop theo doi von TPCP (BC)_Ke hoach 2012 theo doi (giai ngan 30.6.12)" xfId="4882"/>
    <cellStyle name="1_BC nam 2007 (UB)_Tong hop theo doi von TPCP (BC)_Ke hoach 2012 theo doi (giai ngan 30.6.12) 2" xfId="20143"/>
    <cellStyle name="1_BC nam 2007 (UB)_Tong hop theo doi von TPCP (BC)_Ke hoach 2012 theo doi (giai ngan 30.6.12) 2 2" xfId="20144"/>
    <cellStyle name="1_BC nam 2007 (UB)_Tong hop theo doi von TPCP (BC)_Ke hoach 2012 theo doi (giai ngan 30.6.12) 2 2 2" xfId="20145"/>
    <cellStyle name="1_BC nam 2007 (UB)_Tong hop theo doi von TPCP (BC)_Ke hoach 2012 theo doi (giai ngan 30.6.12) 2 2 3" xfId="20146"/>
    <cellStyle name="1_BC nam 2007 (UB)_Tong hop theo doi von TPCP (BC)_Ke hoach 2012 theo doi (giai ngan 30.6.12) 2 3" xfId="20147"/>
    <cellStyle name="1_BC nam 2007 (UB)_Tong hop theo doi von TPCP (BC)_Ke hoach 2012 theo doi (giai ngan 30.6.12) 2 3 2" xfId="20148"/>
    <cellStyle name="1_BC nam 2007 (UB)_Tong hop theo doi von TPCP (BC)_Ke hoach 2012 theo doi (giai ngan 30.6.12) 2 3 3" xfId="20149"/>
    <cellStyle name="1_BC nam 2007 (UB)_Tong hop theo doi von TPCP (BC)_Ke hoach 2012 theo doi (giai ngan 30.6.12) 2 4" xfId="20150"/>
    <cellStyle name="1_BC nam 2007 (UB)_Tong hop theo doi von TPCP (BC)_Ke hoach 2012 theo doi (giai ngan 30.6.12) 2 4 2" xfId="20151"/>
    <cellStyle name="1_BC nam 2007 (UB)_Tong hop theo doi von TPCP (BC)_Ke hoach 2012 theo doi (giai ngan 30.6.12) 2 4 3" xfId="20152"/>
    <cellStyle name="1_BC nam 2007 (UB)_Tong hop theo doi von TPCP (BC)_Ke hoach 2012 theo doi (giai ngan 30.6.12) 2 5" xfId="20153"/>
    <cellStyle name="1_BC nam 2007 (UB)_Tong hop theo doi von TPCP (BC)_Ke hoach 2012 theo doi (giai ngan 30.6.12) 2 6" xfId="20154"/>
    <cellStyle name="1_BC nam 2007 (UB)_Tong hop theo doi von TPCP (BC)_Ke hoach 2012 theo doi (giai ngan 30.6.12) 3" xfId="20155"/>
    <cellStyle name="1_BC nam 2007 (UB)_Tong hop theo doi von TPCP (BC)_Ke hoach 2012 theo doi (giai ngan 30.6.12) 3 2" xfId="20156"/>
    <cellStyle name="1_BC nam 2007 (UB)_Tong hop theo doi von TPCP (BC)_Ke hoach 2012 theo doi (giai ngan 30.6.12) 3 3" xfId="20157"/>
    <cellStyle name="1_BC nam 2007 (UB)_Tong hop theo doi von TPCP (BC)_Ke hoach 2012 theo doi (giai ngan 30.6.12) 4" xfId="20158"/>
    <cellStyle name="1_BC nam 2007 (UB)_Tong hop theo doi von TPCP (BC)_Ke hoach 2012 theo doi (giai ngan 30.6.12) 4 2" xfId="20159"/>
    <cellStyle name="1_BC nam 2007 (UB)_Tong hop theo doi von TPCP (BC)_Ke hoach 2012 theo doi (giai ngan 30.6.12) 4 3" xfId="20160"/>
    <cellStyle name="1_BC nam 2007 (UB)_Tong hop theo doi von TPCP (BC)_Ke hoach 2012 theo doi (giai ngan 30.6.12) 5" xfId="20161"/>
    <cellStyle name="1_BC nam 2007 (UB)_Tong hop theo doi von TPCP (BC)_Ke hoach 2012 theo doi (giai ngan 30.6.12) 5 2" xfId="20162"/>
    <cellStyle name="1_BC nam 2007 (UB)_Tong hop theo doi von TPCP (BC)_Ke hoach 2012 theo doi (giai ngan 30.6.12) 5 3" xfId="20163"/>
    <cellStyle name="1_BC nam 2007 (UB)_Tong hop theo doi von TPCP (BC)_Ke hoach 2012 theo doi (giai ngan 30.6.12) 6" xfId="20164"/>
    <cellStyle name="1_BC nam 2007 (UB)_Tong hop theo doi von TPCP (BC)_Ke hoach 2012 theo doi (giai ngan 30.6.12) 7" xfId="20165"/>
    <cellStyle name="1_BC nam 2007 (UB)_Worksheet in D: My Documents Ke Hoach KH cac nam Nam 2014 Bao cao ve Ke hoach nam 2014 ( Hoan chinh sau TL voi Bo KH)" xfId="4883"/>
    <cellStyle name="1_BC nam 2007 (UB)_Worksheet in D: My Documents Ke Hoach KH cac nam Nam 2014 Bao cao ve Ke hoach nam 2014 ( Hoan chinh sau TL voi Bo KH) 2" xfId="20166"/>
    <cellStyle name="1_BC nam 2007 (UB)_Worksheet in D: My Documents Ke Hoach KH cac nam Nam 2014 Bao cao ve Ke hoach nam 2014 ( Hoan chinh sau TL voi Bo KH) 2 2" xfId="20167"/>
    <cellStyle name="1_BC nam 2007 (UB)_Worksheet in D: My Documents Ke Hoach KH cac nam Nam 2014 Bao cao ve Ke hoach nam 2014 ( Hoan chinh sau TL voi Bo KH) 2 2 2" xfId="20168"/>
    <cellStyle name="1_BC nam 2007 (UB)_Worksheet in D: My Documents Ke Hoach KH cac nam Nam 2014 Bao cao ve Ke hoach nam 2014 ( Hoan chinh sau TL voi Bo KH) 2 2 3" xfId="20169"/>
    <cellStyle name="1_BC nam 2007 (UB)_Worksheet in D: My Documents Ke Hoach KH cac nam Nam 2014 Bao cao ve Ke hoach nam 2014 ( Hoan chinh sau TL voi Bo KH) 2 3" xfId="20170"/>
    <cellStyle name="1_BC nam 2007 (UB)_Worksheet in D: My Documents Ke Hoach KH cac nam Nam 2014 Bao cao ve Ke hoach nam 2014 ( Hoan chinh sau TL voi Bo KH) 2 3 2" xfId="20171"/>
    <cellStyle name="1_BC nam 2007 (UB)_Worksheet in D: My Documents Ke Hoach KH cac nam Nam 2014 Bao cao ve Ke hoach nam 2014 ( Hoan chinh sau TL voi Bo KH) 2 3 3" xfId="20172"/>
    <cellStyle name="1_BC nam 2007 (UB)_Worksheet in D: My Documents Ke Hoach KH cac nam Nam 2014 Bao cao ve Ke hoach nam 2014 ( Hoan chinh sau TL voi Bo KH) 2 4" xfId="20173"/>
    <cellStyle name="1_BC nam 2007 (UB)_Worksheet in D: My Documents Ke Hoach KH cac nam Nam 2014 Bao cao ve Ke hoach nam 2014 ( Hoan chinh sau TL voi Bo KH) 2 4 2" xfId="20174"/>
    <cellStyle name="1_BC nam 2007 (UB)_Worksheet in D: My Documents Ke Hoach KH cac nam Nam 2014 Bao cao ve Ke hoach nam 2014 ( Hoan chinh sau TL voi Bo KH) 2 4 3" xfId="20175"/>
    <cellStyle name="1_BC nam 2007 (UB)_Worksheet in D: My Documents Ke Hoach KH cac nam Nam 2014 Bao cao ve Ke hoach nam 2014 ( Hoan chinh sau TL voi Bo KH) 2 5" xfId="20176"/>
    <cellStyle name="1_BC nam 2007 (UB)_Worksheet in D: My Documents Ke Hoach KH cac nam Nam 2014 Bao cao ve Ke hoach nam 2014 ( Hoan chinh sau TL voi Bo KH) 2 6" xfId="20177"/>
    <cellStyle name="1_BC nam 2007 (UB)_Worksheet in D: My Documents Ke Hoach KH cac nam Nam 2014 Bao cao ve Ke hoach nam 2014 ( Hoan chinh sau TL voi Bo KH) 3" xfId="20178"/>
    <cellStyle name="1_BC nam 2007 (UB)_Worksheet in D: My Documents Ke Hoach KH cac nam Nam 2014 Bao cao ve Ke hoach nam 2014 ( Hoan chinh sau TL voi Bo KH) 3 2" xfId="20179"/>
    <cellStyle name="1_BC nam 2007 (UB)_Worksheet in D: My Documents Ke Hoach KH cac nam Nam 2014 Bao cao ve Ke hoach nam 2014 ( Hoan chinh sau TL voi Bo KH) 3 3" xfId="20180"/>
    <cellStyle name="1_BC nam 2007 (UB)_Worksheet in D: My Documents Ke Hoach KH cac nam Nam 2014 Bao cao ve Ke hoach nam 2014 ( Hoan chinh sau TL voi Bo KH) 4" xfId="20181"/>
    <cellStyle name="1_BC nam 2007 (UB)_Worksheet in D: My Documents Ke Hoach KH cac nam Nam 2014 Bao cao ve Ke hoach nam 2014 ( Hoan chinh sau TL voi Bo KH) 4 2" xfId="20182"/>
    <cellStyle name="1_BC nam 2007 (UB)_Worksheet in D: My Documents Ke Hoach KH cac nam Nam 2014 Bao cao ve Ke hoach nam 2014 ( Hoan chinh sau TL voi Bo KH) 4 3" xfId="20183"/>
    <cellStyle name="1_BC nam 2007 (UB)_Worksheet in D: My Documents Ke Hoach KH cac nam Nam 2014 Bao cao ve Ke hoach nam 2014 ( Hoan chinh sau TL voi Bo KH) 5" xfId="20184"/>
    <cellStyle name="1_BC nam 2007 (UB)_Worksheet in D: My Documents Ke Hoach KH cac nam Nam 2014 Bao cao ve Ke hoach nam 2014 ( Hoan chinh sau TL voi Bo KH) 5 2" xfId="20185"/>
    <cellStyle name="1_BC nam 2007 (UB)_Worksheet in D: My Documents Ke Hoach KH cac nam Nam 2014 Bao cao ve Ke hoach nam 2014 ( Hoan chinh sau TL voi Bo KH) 5 3" xfId="20186"/>
    <cellStyle name="1_BC nam 2007 (UB)_Worksheet in D: My Documents Ke Hoach KH cac nam Nam 2014 Bao cao ve Ke hoach nam 2014 ( Hoan chinh sau TL voi Bo KH) 6" xfId="20187"/>
    <cellStyle name="1_BC nam 2007 (UB)_Worksheet in D: My Documents Ke Hoach KH cac nam Nam 2014 Bao cao ve Ke hoach nam 2014 ( Hoan chinh sau TL voi Bo KH) 7" xfId="20188"/>
    <cellStyle name="1_BC TAI CHINH" xfId="4884"/>
    <cellStyle name="1_BC TAI CHINH 2" xfId="4885"/>
    <cellStyle name="1_BC von DTPT 6 thang 2012" xfId="4886"/>
    <cellStyle name="1_BC von DTPT 6 thang 2012 2" xfId="20189"/>
    <cellStyle name="1_BC von DTPT 6 thang 2012 2 2" xfId="20190"/>
    <cellStyle name="1_BC von DTPT 6 thang 2012 2 2 2" xfId="20191"/>
    <cellStyle name="1_BC von DTPT 6 thang 2012 2 2 3" xfId="20192"/>
    <cellStyle name="1_BC von DTPT 6 thang 2012 2 3" xfId="20193"/>
    <cellStyle name="1_BC von DTPT 6 thang 2012 2 3 2" xfId="20194"/>
    <cellStyle name="1_BC von DTPT 6 thang 2012 2 3 3" xfId="20195"/>
    <cellStyle name="1_BC von DTPT 6 thang 2012 2 4" xfId="20196"/>
    <cellStyle name="1_BC von DTPT 6 thang 2012 2 4 2" xfId="20197"/>
    <cellStyle name="1_BC von DTPT 6 thang 2012 2 4 3" xfId="20198"/>
    <cellStyle name="1_BC von DTPT 6 thang 2012 2 5" xfId="20199"/>
    <cellStyle name="1_BC von DTPT 6 thang 2012 2 6" xfId="20200"/>
    <cellStyle name="1_BC von DTPT 6 thang 2012 3" xfId="20201"/>
    <cellStyle name="1_BC von DTPT 6 thang 2012 3 2" xfId="20202"/>
    <cellStyle name="1_BC von DTPT 6 thang 2012 3 3" xfId="20203"/>
    <cellStyle name="1_BC von DTPT 6 thang 2012 4" xfId="20204"/>
    <cellStyle name="1_BC von DTPT 6 thang 2012 4 2" xfId="20205"/>
    <cellStyle name="1_BC von DTPT 6 thang 2012 4 3" xfId="20206"/>
    <cellStyle name="1_BC von DTPT 6 thang 2012 5" xfId="20207"/>
    <cellStyle name="1_BC von DTPT 6 thang 2012 5 2" xfId="20208"/>
    <cellStyle name="1_BC von DTPT 6 thang 2012 5 3" xfId="20209"/>
    <cellStyle name="1_BC von DTPT 6 thang 2012 6" xfId="20210"/>
    <cellStyle name="1_BC von DTPT 6 thang 2012 7" xfId="20211"/>
    <cellStyle name="1_Bieu 01 UB(hung)" xfId="4887"/>
    <cellStyle name="1_Bieu 01 UB(hung) 2" xfId="4888"/>
    <cellStyle name="1_Bieu 01 UB(hung) 2 2" xfId="20212"/>
    <cellStyle name="1_Bieu 01 UB(hung) 2 2 2" xfId="20213"/>
    <cellStyle name="1_Bieu 01 UB(hung) 2 2 2 2" xfId="20214"/>
    <cellStyle name="1_Bieu 01 UB(hung) 2 2 2 3" xfId="20215"/>
    <cellStyle name="1_Bieu 01 UB(hung) 2 2 3" xfId="20216"/>
    <cellStyle name="1_Bieu 01 UB(hung) 2 2 3 2" xfId="20217"/>
    <cellStyle name="1_Bieu 01 UB(hung) 2 2 3 3" xfId="20218"/>
    <cellStyle name="1_Bieu 01 UB(hung) 2 2 4" xfId="20219"/>
    <cellStyle name="1_Bieu 01 UB(hung) 2 2 4 2" xfId="20220"/>
    <cellStyle name="1_Bieu 01 UB(hung) 2 2 4 3" xfId="20221"/>
    <cellStyle name="1_Bieu 01 UB(hung) 2 2 5" xfId="20222"/>
    <cellStyle name="1_Bieu 01 UB(hung) 2 2 6" xfId="20223"/>
    <cellStyle name="1_Bieu 01 UB(hung) 2 3" xfId="20224"/>
    <cellStyle name="1_Bieu 01 UB(hung) 2 3 2" xfId="20225"/>
    <cellStyle name="1_Bieu 01 UB(hung) 2 3 3" xfId="20226"/>
    <cellStyle name="1_Bieu 01 UB(hung) 2 4" xfId="20227"/>
    <cellStyle name="1_Bieu 01 UB(hung) 2 4 2" xfId="20228"/>
    <cellStyle name="1_Bieu 01 UB(hung) 2 4 3" xfId="20229"/>
    <cellStyle name="1_Bieu 01 UB(hung) 2 5" xfId="20230"/>
    <cellStyle name="1_Bieu 01 UB(hung) 2 5 2" xfId="20231"/>
    <cellStyle name="1_Bieu 01 UB(hung) 2 5 3" xfId="20232"/>
    <cellStyle name="1_Bieu 01 UB(hung) 2 6" xfId="20233"/>
    <cellStyle name="1_Bieu 01 UB(hung) 2 7" xfId="20234"/>
    <cellStyle name="1_Bieu 01 UB(hung) 3" xfId="20235"/>
    <cellStyle name="1_Bieu 01 UB(hung) 3 2" xfId="20236"/>
    <cellStyle name="1_Bieu 01 UB(hung) 3 2 2" xfId="20237"/>
    <cellStyle name="1_Bieu 01 UB(hung) 3 2 3" xfId="20238"/>
    <cellStyle name="1_Bieu 01 UB(hung) 3 3" xfId="20239"/>
    <cellStyle name="1_Bieu 01 UB(hung) 3 3 2" xfId="20240"/>
    <cellStyle name="1_Bieu 01 UB(hung) 3 3 3" xfId="20241"/>
    <cellStyle name="1_Bieu 01 UB(hung) 3 4" xfId="20242"/>
    <cellStyle name="1_Bieu 01 UB(hung) 3 4 2" xfId="20243"/>
    <cellStyle name="1_Bieu 01 UB(hung) 3 4 3" xfId="20244"/>
    <cellStyle name="1_Bieu 01 UB(hung) 3 5" xfId="20245"/>
    <cellStyle name="1_Bieu 01 UB(hung) 3 6" xfId="20246"/>
    <cellStyle name="1_Bieu 01 UB(hung) 4" xfId="20247"/>
    <cellStyle name="1_Bieu 01 UB(hung) 4 2" xfId="20248"/>
    <cellStyle name="1_Bieu 01 UB(hung) 4 3" xfId="20249"/>
    <cellStyle name="1_Bieu 01 UB(hung) 5" xfId="20250"/>
    <cellStyle name="1_Bieu 01 UB(hung) 5 2" xfId="20251"/>
    <cellStyle name="1_Bieu 01 UB(hung) 5 3" xfId="20252"/>
    <cellStyle name="1_Bieu 01 UB(hung) 6" xfId="20253"/>
    <cellStyle name="1_Bieu 01 UB(hung) 6 2" xfId="20254"/>
    <cellStyle name="1_Bieu 01 UB(hung) 6 3" xfId="20255"/>
    <cellStyle name="1_Bieu 01 UB(hung) 7" xfId="20256"/>
    <cellStyle name="1_Bieu du thao QD von ho tro co MT" xfId="4889"/>
    <cellStyle name="1_Bieu du thao QD von ho tro co MT 2" xfId="20257"/>
    <cellStyle name="1_Bieu du thao QD von ho tro co MT 2 2" xfId="20258"/>
    <cellStyle name="1_Bieu du thao QD von ho tro co MT 2 2 2" xfId="20259"/>
    <cellStyle name="1_Bieu du thao QD von ho tro co MT 2 2 3" xfId="20260"/>
    <cellStyle name="1_Bieu du thao QD von ho tro co MT 2 3" xfId="20261"/>
    <cellStyle name="1_Bieu du thao QD von ho tro co MT 2 3 2" xfId="20262"/>
    <cellStyle name="1_Bieu du thao QD von ho tro co MT 2 3 3" xfId="20263"/>
    <cellStyle name="1_Bieu du thao QD von ho tro co MT 2 4" xfId="20264"/>
    <cellStyle name="1_Bieu du thao QD von ho tro co MT 2 4 2" xfId="20265"/>
    <cellStyle name="1_Bieu du thao QD von ho tro co MT 2 4 3" xfId="20266"/>
    <cellStyle name="1_Bieu du thao QD von ho tro co MT 2 5" xfId="20267"/>
    <cellStyle name="1_Bieu du thao QD von ho tro co MT 2 6" xfId="20268"/>
    <cellStyle name="1_Bieu du thao QD von ho tro co MT 3" xfId="20269"/>
    <cellStyle name="1_Bieu du thao QD von ho tro co MT 3 2" xfId="20270"/>
    <cellStyle name="1_Bieu du thao QD von ho tro co MT 3 3" xfId="20271"/>
    <cellStyle name="1_Bieu du thao QD von ho tro co MT 4" xfId="20272"/>
    <cellStyle name="1_Bieu du thao QD von ho tro co MT 4 2" xfId="20273"/>
    <cellStyle name="1_Bieu du thao QD von ho tro co MT 4 3" xfId="20274"/>
    <cellStyle name="1_Bieu du thao QD von ho tro co MT 5" xfId="20275"/>
    <cellStyle name="1_Bieu du thao QD von ho tro co MT 5 2" xfId="20276"/>
    <cellStyle name="1_Bieu du thao QD von ho tro co MT 5 3" xfId="20277"/>
    <cellStyle name="1_Bieu du thao QD von ho tro co MT 6" xfId="20278"/>
    <cellStyle name="1_Bieu du thao QD von ho tro co MT 7" xfId="20279"/>
    <cellStyle name="1_Bieu1" xfId="4890"/>
    <cellStyle name="1_Bieu4HTMT" xfId="1148"/>
    <cellStyle name="1_Book1" xfId="1149"/>
    <cellStyle name="1_Book1 2" xfId="20280"/>
    <cellStyle name="1_Book1_1" xfId="1150"/>
    <cellStyle name="1_Book1_1 2" xfId="20281"/>
    <cellStyle name="1_Book1_1 2 2" xfId="20282"/>
    <cellStyle name="1_Book1_1 2 2 2" xfId="20283"/>
    <cellStyle name="1_Book1_1 2 2 3" xfId="20284"/>
    <cellStyle name="1_Book1_1 2 3" xfId="20285"/>
    <cellStyle name="1_Book1_1 2 3 2" xfId="20286"/>
    <cellStyle name="1_Book1_1 2 3 3" xfId="20287"/>
    <cellStyle name="1_Book1_1 2 4" xfId="20288"/>
    <cellStyle name="1_Book1_1 2 4 2" xfId="20289"/>
    <cellStyle name="1_Book1_1 2 4 3" xfId="20290"/>
    <cellStyle name="1_Book1_1 2 5" xfId="20291"/>
    <cellStyle name="1_Book1_1 2 6" xfId="20292"/>
    <cellStyle name="1_Book1_1 3" xfId="20293"/>
    <cellStyle name="1_Book1_1 3 2" xfId="20294"/>
    <cellStyle name="1_Book1_1 3 3" xfId="20295"/>
    <cellStyle name="1_Book1_1 4" xfId="20296"/>
    <cellStyle name="1_Book1_1 4 2" xfId="20297"/>
    <cellStyle name="1_Book1_1 4 3" xfId="20298"/>
    <cellStyle name="1_Book1_1 5" xfId="20299"/>
    <cellStyle name="1_Book1_1 5 2" xfId="20300"/>
    <cellStyle name="1_Book1_1 5 3" xfId="20301"/>
    <cellStyle name="1_Book1_1 6" xfId="20302"/>
    <cellStyle name="1_Book1_1 7" xfId="20303"/>
    <cellStyle name="1_Book1_1 Bieu 6 thang nam 2011" xfId="4891"/>
    <cellStyle name="1_Book1_1 Bieu 6 thang nam 2011 2" xfId="4892"/>
    <cellStyle name="1_Book1_1 Bieu 6 thang nam 2011 2 2" xfId="20304"/>
    <cellStyle name="1_Book1_1 Bieu 6 thang nam 2011 3" xfId="20305"/>
    <cellStyle name="1_Book1_1 Bieu 6 thang nam 2011_BC von DTPT 6 thang 2012" xfId="4893"/>
    <cellStyle name="1_Book1_1 Bieu 6 thang nam 2011_BC von DTPT 6 thang 2012 2" xfId="4894"/>
    <cellStyle name="1_Book1_1 Bieu 6 thang nam 2011_BC von DTPT 6 thang 2012 2 2" xfId="20306"/>
    <cellStyle name="1_Book1_1 Bieu 6 thang nam 2011_BC von DTPT 6 thang 2012 3" xfId="20307"/>
    <cellStyle name="1_Book1_1 Bieu 6 thang nam 2011_Bieu du thao QD von ho tro co MT" xfId="4895"/>
    <cellStyle name="1_Book1_1 Bieu 6 thang nam 2011_Bieu du thao QD von ho tro co MT 2" xfId="4896"/>
    <cellStyle name="1_Book1_1 Bieu 6 thang nam 2011_Bieu du thao QD von ho tro co MT 2 2" xfId="20308"/>
    <cellStyle name="1_Book1_1 Bieu 6 thang nam 2011_Bieu du thao QD von ho tro co MT 3" xfId="20309"/>
    <cellStyle name="1_Book1_1 Bieu 6 thang nam 2011_Ke hoach 2012 (theo doi)" xfId="4897"/>
    <cellStyle name="1_Book1_1 Bieu 6 thang nam 2011_Ke hoach 2012 (theo doi) 2" xfId="4898"/>
    <cellStyle name="1_Book1_1 Bieu 6 thang nam 2011_Ke hoach 2012 (theo doi) 2 2" xfId="20310"/>
    <cellStyle name="1_Book1_1 Bieu 6 thang nam 2011_Ke hoach 2012 (theo doi) 3" xfId="20311"/>
    <cellStyle name="1_Book1_1 Bieu 6 thang nam 2011_Ke hoach 2012 theo doi (giai ngan 30.6.12)" xfId="4899"/>
    <cellStyle name="1_Book1_1 Bieu 6 thang nam 2011_Ke hoach 2012 theo doi (giai ngan 30.6.12) 2" xfId="4900"/>
    <cellStyle name="1_Book1_1 Bieu 6 thang nam 2011_Ke hoach 2012 theo doi (giai ngan 30.6.12) 2 2" xfId="20312"/>
    <cellStyle name="1_Book1_1 Bieu 6 thang nam 2011_Ke hoach 2012 theo doi (giai ngan 30.6.12) 3" xfId="20313"/>
    <cellStyle name="1_Book1_1_!1 1 bao cao giao KH ve HTCMT vung TNB   12-12-2011" xfId="1151"/>
    <cellStyle name="1_Book1_1_Bao cao tinh hinh thuc hien KH 2009 den 31-01-10" xfId="4901"/>
    <cellStyle name="1_Book1_1_Bao cao tinh hinh thuc hien KH 2009 den 31-01-10 2" xfId="4902"/>
    <cellStyle name="1_Book1_1_Bao cao tinh hinh thuc hien KH 2009 den 31-01-10 2 2" xfId="20314"/>
    <cellStyle name="1_Book1_1_Bao cao tinh hinh thuc hien KH 2009 den 31-01-10 2 2 2" xfId="20315"/>
    <cellStyle name="1_Book1_1_Bao cao tinh hinh thuc hien KH 2009 den 31-01-10 2 2 2 2" xfId="20316"/>
    <cellStyle name="1_Book1_1_Bao cao tinh hinh thuc hien KH 2009 den 31-01-10 2 2 2 3" xfId="20317"/>
    <cellStyle name="1_Book1_1_Bao cao tinh hinh thuc hien KH 2009 den 31-01-10 2 2 3" xfId="20318"/>
    <cellStyle name="1_Book1_1_Bao cao tinh hinh thuc hien KH 2009 den 31-01-10 2 2 3 2" xfId="20319"/>
    <cellStyle name="1_Book1_1_Bao cao tinh hinh thuc hien KH 2009 den 31-01-10 2 2 3 3" xfId="20320"/>
    <cellStyle name="1_Book1_1_Bao cao tinh hinh thuc hien KH 2009 den 31-01-10 2 2 4" xfId="20321"/>
    <cellStyle name="1_Book1_1_Bao cao tinh hinh thuc hien KH 2009 den 31-01-10 2 2 4 2" xfId="20322"/>
    <cellStyle name="1_Book1_1_Bao cao tinh hinh thuc hien KH 2009 den 31-01-10 2 2 4 3" xfId="20323"/>
    <cellStyle name="1_Book1_1_Bao cao tinh hinh thuc hien KH 2009 den 31-01-10 2 2 5" xfId="20324"/>
    <cellStyle name="1_Book1_1_Bao cao tinh hinh thuc hien KH 2009 den 31-01-10 2 2 6" xfId="20325"/>
    <cellStyle name="1_Book1_1_Bao cao tinh hinh thuc hien KH 2009 den 31-01-10 2 3" xfId="20326"/>
    <cellStyle name="1_Book1_1_Bao cao tinh hinh thuc hien KH 2009 den 31-01-10 2 3 2" xfId="20327"/>
    <cellStyle name="1_Book1_1_Bao cao tinh hinh thuc hien KH 2009 den 31-01-10 2 3 3" xfId="20328"/>
    <cellStyle name="1_Book1_1_Bao cao tinh hinh thuc hien KH 2009 den 31-01-10 2 4" xfId="20329"/>
    <cellStyle name="1_Book1_1_Bao cao tinh hinh thuc hien KH 2009 den 31-01-10 2 4 2" xfId="20330"/>
    <cellStyle name="1_Book1_1_Bao cao tinh hinh thuc hien KH 2009 den 31-01-10 2 4 3" xfId="20331"/>
    <cellStyle name="1_Book1_1_Bao cao tinh hinh thuc hien KH 2009 den 31-01-10 2 5" xfId="20332"/>
    <cellStyle name="1_Book1_1_Bao cao tinh hinh thuc hien KH 2009 den 31-01-10 2 5 2" xfId="20333"/>
    <cellStyle name="1_Book1_1_Bao cao tinh hinh thuc hien KH 2009 den 31-01-10 2 5 3" xfId="20334"/>
    <cellStyle name="1_Book1_1_Bao cao tinh hinh thuc hien KH 2009 den 31-01-10 2 6" xfId="20335"/>
    <cellStyle name="1_Book1_1_Bao cao tinh hinh thuc hien KH 2009 den 31-01-10 2 7" xfId="20336"/>
    <cellStyle name="1_Book1_1_Bao cao tinh hinh thuc hien KH 2009 den 31-01-10 3" xfId="20337"/>
    <cellStyle name="1_Book1_1_Bao cao tinh hinh thuc hien KH 2009 den 31-01-10 3 2" xfId="20338"/>
    <cellStyle name="1_Book1_1_Bao cao tinh hinh thuc hien KH 2009 den 31-01-10 3 2 2" xfId="20339"/>
    <cellStyle name="1_Book1_1_Bao cao tinh hinh thuc hien KH 2009 den 31-01-10 3 2 3" xfId="20340"/>
    <cellStyle name="1_Book1_1_Bao cao tinh hinh thuc hien KH 2009 den 31-01-10 3 3" xfId="20341"/>
    <cellStyle name="1_Book1_1_Bao cao tinh hinh thuc hien KH 2009 den 31-01-10 3 3 2" xfId="20342"/>
    <cellStyle name="1_Book1_1_Bao cao tinh hinh thuc hien KH 2009 den 31-01-10 3 3 3" xfId="20343"/>
    <cellStyle name="1_Book1_1_Bao cao tinh hinh thuc hien KH 2009 den 31-01-10 3 4" xfId="20344"/>
    <cellStyle name="1_Book1_1_Bao cao tinh hinh thuc hien KH 2009 den 31-01-10 3 4 2" xfId="20345"/>
    <cellStyle name="1_Book1_1_Bao cao tinh hinh thuc hien KH 2009 den 31-01-10 3 4 3" xfId="20346"/>
    <cellStyle name="1_Book1_1_Bao cao tinh hinh thuc hien KH 2009 den 31-01-10 3 5" xfId="20347"/>
    <cellStyle name="1_Book1_1_Bao cao tinh hinh thuc hien KH 2009 den 31-01-10 3 6" xfId="20348"/>
    <cellStyle name="1_Book1_1_Bao cao tinh hinh thuc hien KH 2009 den 31-01-10 4" xfId="20349"/>
    <cellStyle name="1_Book1_1_Bao cao tinh hinh thuc hien KH 2009 den 31-01-10 4 2" xfId="20350"/>
    <cellStyle name="1_Book1_1_Bao cao tinh hinh thuc hien KH 2009 den 31-01-10 4 3" xfId="20351"/>
    <cellStyle name="1_Book1_1_Bao cao tinh hinh thuc hien KH 2009 den 31-01-10 5" xfId="20352"/>
    <cellStyle name="1_Book1_1_Bao cao tinh hinh thuc hien KH 2009 den 31-01-10 5 2" xfId="20353"/>
    <cellStyle name="1_Book1_1_Bao cao tinh hinh thuc hien KH 2009 den 31-01-10 5 3" xfId="20354"/>
    <cellStyle name="1_Book1_1_Bao cao tinh hinh thuc hien KH 2009 den 31-01-10 6" xfId="20355"/>
    <cellStyle name="1_Book1_1_Bao cao tinh hinh thuc hien KH 2009 den 31-01-10 6 2" xfId="20356"/>
    <cellStyle name="1_Book1_1_Bao cao tinh hinh thuc hien KH 2009 den 31-01-10 6 3" xfId="20357"/>
    <cellStyle name="1_Book1_1_Bao cao tinh hinh thuc hien KH 2009 den 31-01-10 7" xfId="20358"/>
    <cellStyle name="1_Book1_1_Bao cao tinh hinh thuc hien KH 2009 den 31-01-10_BC von DTPT 6 thang 2012" xfId="4903"/>
    <cellStyle name="1_Book1_1_Bao cao tinh hinh thuc hien KH 2009 den 31-01-10_BC von DTPT 6 thang 2012 2" xfId="4904"/>
    <cellStyle name="1_Book1_1_Bao cao tinh hinh thuc hien KH 2009 den 31-01-10_BC von DTPT 6 thang 2012 2 2" xfId="20359"/>
    <cellStyle name="1_Book1_1_Bao cao tinh hinh thuc hien KH 2009 den 31-01-10_BC von DTPT 6 thang 2012 2 2 2" xfId="20360"/>
    <cellStyle name="1_Book1_1_Bao cao tinh hinh thuc hien KH 2009 den 31-01-10_BC von DTPT 6 thang 2012 2 2 2 2" xfId="20361"/>
    <cellStyle name="1_Book1_1_Bao cao tinh hinh thuc hien KH 2009 den 31-01-10_BC von DTPT 6 thang 2012 2 2 2 3" xfId="20362"/>
    <cellStyle name="1_Book1_1_Bao cao tinh hinh thuc hien KH 2009 den 31-01-10_BC von DTPT 6 thang 2012 2 2 3" xfId="20363"/>
    <cellStyle name="1_Book1_1_Bao cao tinh hinh thuc hien KH 2009 den 31-01-10_BC von DTPT 6 thang 2012 2 2 3 2" xfId="20364"/>
    <cellStyle name="1_Book1_1_Bao cao tinh hinh thuc hien KH 2009 den 31-01-10_BC von DTPT 6 thang 2012 2 2 3 3" xfId="20365"/>
    <cellStyle name="1_Book1_1_Bao cao tinh hinh thuc hien KH 2009 den 31-01-10_BC von DTPT 6 thang 2012 2 2 4" xfId="20366"/>
    <cellStyle name="1_Book1_1_Bao cao tinh hinh thuc hien KH 2009 den 31-01-10_BC von DTPT 6 thang 2012 2 2 4 2" xfId="20367"/>
    <cellStyle name="1_Book1_1_Bao cao tinh hinh thuc hien KH 2009 den 31-01-10_BC von DTPT 6 thang 2012 2 2 4 3" xfId="20368"/>
    <cellStyle name="1_Book1_1_Bao cao tinh hinh thuc hien KH 2009 den 31-01-10_BC von DTPT 6 thang 2012 2 2 5" xfId="20369"/>
    <cellStyle name="1_Book1_1_Bao cao tinh hinh thuc hien KH 2009 den 31-01-10_BC von DTPT 6 thang 2012 2 2 6" xfId="20370"/>
    <cellStyle name="1_Book1_1_Bao cao tinh hinh thuc hien KH 2009 den 31-01-10_BC von DTPT 6 thang 2012 2 3" xfId="20371"/>
    <cellStyle name="1_Book1_1_Bao cao tinh hinh thuc hien KH 2009 den 31-01-10_BC von DTPT 6 thang 2012 2 3 2" xfId="20372"/>
    <cellStyle name="1_Book1_1_Bao cao tinh hinh thuc hien KH 2009 den 31-01-10_BC von DTPT 6 thang 2012 2 3 3" xfId="20373"/>
    <cellStyle name="1_Book1_1_Bao cao tinh hinh thuc hien KH 2009 den 31-01-10_BC von DTPT 6 thang 2012 2 4" xfId="20374"/>
    <cellStyle name="1_Book1_1_Bao cao tinh hinh thuc hien KH 2009 den 31-01-10_BC von DTPT 6 thang 2012 2 4 2" xfId="20375"/>
    <cellStyle name="1_Book1_1_Bao cao tinh hinh thuc hien KH 2009 den 31-01-10_BC von DTPT 6 thang 2012 2 4 3" xfId="20376"/>
    <cellStyle name="1_Book1_1_Bao cao tinh hinh thuc hien KH 2009 den 31-01-10_BC von DTPT 6 thang 2012 2 5" xfId="20377"/>
    <cellStyle name="1_Book1_1_Bao cao tinh hinh thuc hien KH 2009 den 31-01-10_BC von DTPT 6 thang 2012 2 5 2" xfId="20378"/>
    <cellStyle name="1_Book1_1_Bao cao tinh hinh thuc hien KH 2009 den 31-01-10_BC von DTPT 6 thang 2012 2 5 3" xfId="20379"/>
    <cellStyle name="1_Book1_1_Bao cao tinh hinh thuc hien KH 2009 den 31-01-10_BC von DTPT 6 thang 2012 2 6" xfId="20380"/>
    <cellStyle name="1_Book1_1_Bao cao tinh hinh thuc hien KH 2009 den 31-01-10_BC von DTPT 6 thang 2012 2 7" xfId="20381"/>
    <cellStyle name="1_Book1_1_Bao cao tinh hinh thuc hien KH 2009 den 31-01-10_BC von DTPT 6 thang 2012 3" xfId="20382"/>
    <cellStyle name="1_Book1_1_Bao cao tinh hinh thuc hien KH 2009 den 31-01-10_BC von DTPT 6 thang 2012 3 2" xfId="20383"/>
    <cellStyle name="1_Book1_1_Bao cao tinh hinh thuc hien KH 2009 den 31-01-10_BC von DTPT 6 thang 2012 3 2 2" xfId="20384"/>
    <cellStyle name="1_Book1_1_Bao cao tinh hinh thuc hien KH 2009 den 31-01-10_BC von DTPT 6 thang 2012 3 2 3" xfId="20385"/>
    <cellStyle name="1_Book1_1_Bao cao tinh hinh thuc hien KH 2009 den 31-01-10_BC von DTPT 6 thang 2012 3 3" xfId="20386"/>
    <cellStyle name="1_Book1_1_Bao cao tinh hinh thuc hien KH 2009 den 31-01-10_BC von DTPT 6 thang 2012 3 3 2" xfId="20387"/>
    <cellStyle name="1_Book1_1_Bao cao tinh hinh thuc hien KH 2009 den 31-01-10_BC von DTPT 6 thang 2012 3 3 3" xfId="20388"/>
    <cellStyle name="1_Book1_1_Bao cao tinh hinh thuc hien KH 2009 den 31-01-10_BC von DTPT 6 thang 2012 3 4" xfId="20389"/>
    <cellStyle name="1_Book1_1_Bao cao tinh hinh thuc hien KH 2009 den 31-01-10_BC von DTPT 6 thang 2012 3 4 2" xfId="20390"/>
    <cellStyle name="1_Book1_1_Bao cao tinh hinh thuc hien KH 2009 den 31-01-10_BC von DTPT 6 thang 2012 3 4 3" xfId="20391"/>
    <cellStyle name="1_Book1_1_Bao cao tinh hinh thuc hien KH 2009 den 31-01-10_BC von DTPT 6 thang 2012 3 5" xfId="20392"/>
    <cellStyle name="1_Book1_1_Bao cao tinh hinh thuc hien KH 2009 den 31-01-10_BC von DTPT 6 thang 2012 3 6" xfId="20393"/>
    <cellStyle name="1_Book1_1_Bao cao tinh hinh thuc hien KH 2009 den 31-01-10_BC von DTPT 6 thang 2012 4" xfId="20394"/>
    <cellStyle name="1_Book1_1_Bao cao tinh hinh thuc hien KH 2009 den 31-01-10_BC von DTPT 6 thang 2012 4 2" xfId="20395"/>
    <cellStyle name="1_Book1_1_Bao cao tinh hinh thuc hien KH 2009 den 31-01-10_BC von DTPT 6 thang 2012 4 3" xfId="20396"/>
    <cellStyle name="1_Book1_1_Bao cao tinh hinh thuc hien KH 2009 den 31-01-10_BC von DTPT 6 thang 2012 5" xfId="20397"/>
    <cellStyle name="1_Book1_1_Bao cao tinh hinh thuc hien KH 2009 den 31-01-10_BC von DTPT 6 thang 2012 5 2" xfId="20398"/>
    <cellStyle name="1_Book1_1_Bao cao tinh hinh thuc hien KH 2009 den 31-01-10_BC von DTPT 6 thang 2012 5 3" xfId="20399"/>
    <cellStyle name="1_Book1_1_Bao cao tinh hinh thuc hien KH 2009 den 31-01-10_BC von DTPT 6 thang 2012 6" xfId="20400"/>
    <cellStyle name="1_Book1_1_Bao cao tinh hinh thuc hien KH 2009 den 31-01-10_BC von DTPT 6 thang 2012 6 2" xfId="20401"/>
    <cellStyle name="1_Book1_1_Bao cao tinh hinh thuc hien KH 2009 den 31-01-10_BC von DTPT 6 thang 2012 6 3" xfId="20402"/>
    <cellStyle name="1_Book1_1_Bao cao tinh hinh thuc hien KH 2009 den 31-01-10_BC von DTPT 6 thang 2012 7" xfId="20403"/>
    <cellStyle name="1_Book1_1_Bao cao tinh hinh thuc hien KH 2009 den 31-01-10_Bieu du thao QD von ho tro co MT" xfId="4905"/>
    <cellStyle name="1_Book1_1_Bao cao tinh hinh thuc hien KH 2009 den 31-01-10_Bieu du thao QD von ho tro co MT 2" xfId="4906"/>
    <cellStyle name="1_Book1_1_Bao cao tinh hinh thuc hien KH 2009 den 31-01-10_Bieu du thao QD von ho tro co MT 2 2" xfId="20404"/>
    <cellStyle name="1_Book1_1_Bao cao tinh hinh thuc hien KH 2009 den 31-01-10_Bieu du thao QD von ho tro co MT 2 2 2" xfId="20405"/>
    <cellStyle name="1_Book1_1_Bao cao tinh hinh thuc hien KH 2009 den 31-01-10_Bieu du thao QD von ho tro co MT 2 2 2 2" xfId="20406"/>
    <cellStyle name="1_Book1_1_Bao cao tinh hinh thuc hien KH 2009 den 31-01-10_Bieu du thao QD von ho tro co MT 2 2 2 3" xfId="20407"/>
    <cellStyle name="1_Book1_1_Bao cao tinh hinh thuc hien KH 2009 den 31-01-10_Bieu du thao QD von ho tro co MT 2 2 3" xfId="20408"/>
    <cellStyle name="1_Book1_1_Bao cao tinh hinh thuc hien KH 2009 den 31-01-10_Bieu du thao QD von ho tro co MT 2 2 3 2" xfId="20409"/>
    <cellStyle name="1_Book1_1_Bao cao tinh hinh thuc hien KH 2009 den 31-01-10_Bieu du thao QD von ho tro co MT 2 2 3 3" xfId="20410"/>
    <cellStyle name="1_Book1_1_Bao cao tinh hinh thuc hien KH 2009 den 31-01-10_Bieu du thao QD von ho tro co MT 2 2 4" xfId="20411"/>
    <cellStyle name="1_Book1_1_Bao cao tinh hinh thuc hien KH 2009 den 31-01-10_Bieu du thao QD von ho tro co MT 2 2 4 2" xfId="20412"/>
    <cellStyle name="1_Book1_1_Bao cao tinh hinh thuc hien KH 2009 den 31-01-10_Bieu du thao QD von ho tro co MT 2 2 4 3" xfId="20413"/>
    <cellStyle name="1_Book1_1_Bao cao tinh hinh thuc hien KH 2009 den 31-01-10_Bieu du thao QD von ho tro co MT 2 2 5" xfId="20414"/>
    <cellStyle name="1_Book1_1_Bao cao tinh hinh thuc hien KH 2009 den 31-01-10_Bieu du thao QD von ho tro co MT 2 2 6" xfId="20415"/>
    <cellStyle name="1_Book1_1_Bao cao tinh hinh thuc hien KH 2009 den 31-01-10_Bieu du thao QD von ho tro co MT 2 3" xfId="20416"/>
    <cellStyle name="1_Book1_1_Bao cao tinh hinh thuc hien KH 2009 den 31-01-10_Bieu du thao QD von ho tro co MT 2 3 2" xfId="20417"/>
    <cellStyle name="1_Book1_1_Bao cao tinh hinh thuc hien KH 2009 den 31-01-10_Bieu du thao QD von ho tro co MT 2 3 3" xfId="20418"/>
    <cellStyle name="1_Book1_1_Bao cao tinh hinh thuc hien KH 2009 den 31-01-10_Bieu du thao QD von ho tro co MT 2 4" xfId="20419"/>
    <cellStyle name="1_Book1_1_Bao cao tinh hinh thuc hien KH 2009 den 31-01-10_Bieu du thao QD von ho tro co MT 2 4 2" xfId="20420"/>
    <cellStyle name="1_Book1_1_Bao cao tinh hinh thuc hien KH 2009 den 31-01-10_Bieu du thao QD von ho tro co MT 2 4 3" xfId="20421"/>
    <cellStyle name="1_Book1_1_Bao cao tinh hinh thuc hien KH 2009 den 31-01-10_Bieu du thao QD von ho tro co MT 2 5" xfId="20422"/>
    <cellStyle name="1_Book1_1_Bao cao tinh hinh thuc hien KH 2009 den 31-01-10_Bieu du thao QD von ho tro co MT 2 5 2" xfId="20423"/>
    <cellStyle name="1_Book1_1_Bao cao tinh hinh thuc hien KH 2009 den 31-01-10_Bieu du thao QD von ho tro co MT 2 5 3" xfId="20424"/>
    <cellStyle name="1_Book1_1_Bao cao tinh hinh thuc hien KH 2009 den 31-01-10_Bieu du thao QD von ho tro co MT 2 6" xfId="20425"/>
    <cellStyle name="1_Book1_1_Bao cao tinh hinh thuc hien KH 2009 den 31-01-10_Bieu du thao QD von ho tro co MT 2 7" xfId="20426"/>
    <cellStyle name="1_Book1_1_Bao cao tinh hinh thuc hien KH 2009 den 31-01-10_Bieu du thao QD von ho tro co MT 3" xfId="20427"/>
    <cellStyle name="1_Book1_1_Bao cao tinh hinh thuc hien KH 2009 den 31-01-10_Bieu du thao QD von ho tro co MT 3 2" xfId="20428"/>
    <cellStyle name="1_Book1_1_Bao cao tinh hinh thuc hien KH 2009 den 31-01-10_Bieu du thao QD von ho tro co MT 3 2 2" xfId="20429"/>
    <cellStyle name="1_Book1_1_Bao cao tinh hinh thuc hien KH 2009 den 31-01-10_Bieu du thao QD von ho tro co MT 3 2 3" xfId="20430"/>
    <cellStyle name="1_Book1_1_Bao cao tinh hinh thuc hien KH 2009 den 31-01-10_Bieu du thao QD von ho tro co MT 3 3" xfId="20431"/>
    <cellStyle name="1_Book1_1_Bao cao tinh hinh thuc hien KH 2009 den 31-01-10_Bieu du thao QD von ho tro co MT 3 3 2" xfId="20432"/>
    <cellStyle name="1_Book1_1_Bao cao tinh hinh thuc hien KH 2009 den 31-01-10_Bieu du thao QD von ho tro co MT 3 3 3" xfId="20433"/>
    <cellStyle name="1_Book1_1_Bao cao tinh hinh thuc hien KH 2009 den 31-01-10_Bieu du thao QD von ho tro co MT 3 4" xfId="20434"/>
    <cellStyle name="1_Book1_1_Bao cao tinh hinh thuc hien KH 2009 den 31-01-10_Bieu du thao QD von ho tro co MT 3 4 2" xfId="20435"/>
    <cellStyle name="1_Book1_1_Bao cao tinh hinh thuc hien KH 2009 den 31-01-10_Bieu du thao QD von ho tro co MT 3 4 3" xfId="20436"/>
    <cellStyle name="1_Book1_1_Bao cao tinh hinh thuc hien KH 2009 den 31-01-10_Bieu du thao QD von ho tro co MT 3 5" xfId="20437"/>
    <cellStyle name="1_Book1_1_Bao cao tinh hinh thuc hien KH 2009 den 31-01-10_Bieu du thao QD von ho tro co MT 3 6" xfId="20438"/>
    <cellStyle name="1_Book1_1_Bao cao tinh hinh thuc hien KH 2009 den 31-01-10_Bieu du thao QD von ho tro co MT 4" xfId="20439"/>
    <cellStyle name="1_Book1_1_Bao cao tinh hinh thuc hien KH 2009 den 31-01-10_Bieu du thao QD von ho tro co MT 4 2" xfId="20440"/>
    <cellStyle name="1_Book1_1_Bao cao tinh hinh thuc hien KH 2009 den 31-01-10_Bieu du thao QD von ho tro co MT 4 3" xfId="20441"/>
    <cellStyle name="1_Book1_1_Bao cao tinh hinh thuc hien KH 2009 den 31-01-10_Bieu du thao QD von ho tro co MT 5" xfId="20442"/>
    <cellStyle name="1_Book1_1_Bao cao tinh hinh thuc hien KH 2009 den 31-01-10_Bieu du thao QD von ho tro co MT 5 2" xfId="20443"/>
    <cellStyle name="1_Book1_1_Bao cao tinh hinh thuc hien KH 2009 den 31-01-10_Bieu du thao QD von ho tro co MT 5 3" xfId="20444"/>
    <cellStyle name="1_Book1_1_Bao cao tinh hinh thuc hien KH 2009 den 31-01-10_Bieu du thao QD von ho tro co MT 6" xfId="20445"/>
    <cellStyle name="1_Book1_1_Bao cao tinh hinh thuc hien KH 2009 den 31-01-10_Bieu du thao QD von ho tro co MT 6 2" xfId="20446"/>
    <cellStyle name="1_Book1_1_Bao cao tinh hinh thuc hien KH 2009 den 31-01-10_Bieu du thao QD von ho tro co MT 6 3" xfId="20447"/>
    <cellStyle name="1_Book1_1_Bao cao tinh hinh thuc hien KH 2009 den 31-01-10_Bieu du thao QD von ho tro co MT 7" xfId="20448"/>
    <cellStyle name="1_Book1_1_Bao cao tinh hinh thuc hien KH 2009 den 31-01-10_Ke hoach 2012 (theo doi)" xfId="4907"/>
    <cellStyle name="1_Book1_1_Bao cao tinh hinh thuc hien KH 2009 den 31-01-10_Ke hoach 2012 (theo doi) 2" xfId="4908"/>
    <cellStyle name="1_Book1_1_Bao cao tinh hinh thuc hien KH 2009 den 31-01-10_Ke hoach 2012 (theo doi) 2 2" xfId="20449"/>
    <cellStyle name="1_Book1_1_Bao cao tinh hinh thuc hien KH 2009 den 31-01-10_Ke hoach 2012 (theo doi) 2 2 2" xfId="20450"/>
    <cellStyle name="1_Book1_1_Bao cao tinh hinh thuc hien KH 2009 den 31-01-10_Ke hoach 2012 (theo doi) 2 2 2 2" xfId="20451"/>
    <cellStyle name="1_Book1_1_Bao cao tinh hinh thuc hien KH 2009 den 31-01-10_Ke hoach 2012 (theo doi) 2 2 2 3" xfId="20452"/>
    <cellStyle name="1_Book1_1_Bao cao tinh hinh thuc hien KH 2009 den 31-01-10_Ke hoach 2012 (theo doi) 2 2 3" xfId="20453"/>
    <cellStyle name="1_Book1_1_Bao cao tinh hinh thuc hien KH 2009 den 31-01-10_Ke hoach 2012 (theo doi) 2 2 3 2" xfId="20454"/>
    <cellStyle name="1_Book1_1_Bao cao tinh hinh thuc hien KH 2009 den 31-01-10_Ke hoach 2012 (theo doi) 2 2 3 3" xfId="20455"/>
    <cellStyle name="1_Book1_1_Bao cao tinh hinh thuc hien KH 2009 den 31-01-10_Ke hoach 2012 (theo doi) 2 2 4" xfId="20456"/>
    <cellStyle name="1_Book1_1_Bao cao tinh hinh thuc hien KH 2009 den 31-01-10_Ke hoach 2012 (theo doi) 2 2 4 2" xfId="20457"/>
    <cellStyle name="1_Book1_1_Bao cao tinh hinh thuc hien KH 2009 den 31-01-10_Ke hoach 2012 (theo doi) 2 2 4 3" xfId="20458"/>
    <cellStyle name="1_Book1_1_Bao cao tinh hinh thuc hien KH 2009 den 31-01-10_Ke hoach 2012 (theo doi) 2 2 5" xfId="20459"/>
    <cellStyle name="1_Book1_1_Bao cao tinh hinh thuc hien KH 2009 den 31-01-10_Ke hoach 2012 (theo doi) 2 2 6" xfId="20460"/>
    <cellStyle name="1_Book1_1_Bao cao tinh hinh thuc hien KH 2009 den 31-01-10_Ke hoach 2012 (theo doi) 2 3" xfId="20461"/>
    <cellStyle name="1_Book1_1_Bao cao tinh hinh thuc hien KH 2009 den 31-01-10_Ke hoach 2012 (theo doi) 2 3 2" xfId="20462"/>
    <cellStyle name="1_Book1_1_Bao cao tinh hinh thuc hien KH 2009 den 31-01-10_Ke hoach 2012 (theo doi) 2 3 3" xfId="20463"/>
    <cellStyle name="1_Book1_1_Bao cao tinh hinh thuc hien KH 2009 den 31-01-10_Ke hoach 2012 (theo doi) 2 4" xfId="20464"/>
    <cellStyle name="1_Book1_1_Bao cao tinh hinh thuc hien KH 2009 den 31-01-10_Ke hoach 2012 (theo doi) 2 4 2" xfId="20465"/>
    <cellStyle name="1_Book1_1_Bao cao tinh hinh thuc hien KH 2009 den 31-01-10_Ke hoach 2012 (theo doi) 2 4 3" xfId="20466"/>
    <cellStyle name="1_Book1_1_Bao cao tinh hinh thuc hien KH 2009 den 31-01-10_Ke hoach 2012 (theo doi) 2 5" xfId="20467"/>
    <cellStyle name="1_Book1_1_Bao cao tinh hinh thuc hien KH 2009 den 31-01-10_Ke hoach 2012 (theo doi) 2 5 2" xfId="20468"/>
    <cellStyle name="1_Book1_1_Bao cao tinh hinh thuc hien KH 2009 den 31-01-10_Ke hoach 2012 (theo doi) 2 5 3" xfId="20469"/>
    <cellStyle name="1_Book1_1_Bao cao tinh hinh thuc hien KH 2009 den 31-01-10_Ke hoach 2012 (theo doi) 2 6" xfId="20470"/>
    <cellStyle name="1_Book1_1_Bao cao tinh hinh thuc hien KH 2009 den 31-01-10_Ke hoach 2012 (theo doi) 2 7" xfId="20471"/>
    <cellStyle name="1_Book1_1_Bao cao tinh hinh thuc hien KH 2009 den 31-01-10_Ke hoach 2012 (theo doi) 3" xfId="20472"/>
    <cellStyle name="1_Book1_1_Bao cao tinh hinh thuc hien KH 2009 den 31-01-10_Ke hoach 2012 (theo doi) 3 2" xfId="20473"/>
    <cellStyle name="1_Book1_1_Bao cao tinh hinh thuc hien KH 2009 den 31-01-10_Ke hoach 2012 (theo doi) 3 2 2" xfId="20474"/>
    <cellStyle name="1_Book1_1_Bao cao tinh hinh thuc hien KH 2009 den 31-01-10_Ke hoach 2012 (theo doi) 3 2 3" xfId="20475"/>
    <cellStyle name="1_Book1_1_Bao cao tinh hinh thuc hien KH 2009 den 31-01-10_Ke hoach 2012 (theo doi) 3 3" xfId="20476"/>
    <cellStyle name="1_Book1_1_Bao cao tinh hinh thuc hien KH 2009 den 31-01-10_Ke hoach 2012 (theo doi) 3 3 2" xfId="20477"/>
    <cellStyle name="1_Book1_1_Bao cao tinh hinh thuc hien KH 2009 den 31-01-10_Ke hoach 2012 (theo doi) 3 3 3" xfId="20478"/>
    <cellStyle name="1_Book1_1_Bao cao tinh hinh thuc hien KH 2009 den 31-01-10_Ke hoach 2012 (theo doi) 3 4" xfId="20479"/>
    <cellStyle name="1_Book1_1_Bao cao tinh hinh thuc hien KH 2009 den 31-01-10_Ke hoach 2012 (theo doi) 3 4 2" xfId="20480"/>
    <cellStyle name="1_Book1_1_Bao cao tinh hinh thuc hien KH 2009 den 31-01-10_Ke hoach 2012 (theo doi) 3 4 3" xfId="20481"/>
    <cellStyle name="1_Book1_1_Bao cao tinh hinh thuc hien KH 2009 den 31-01-10_Ke hoach 2012 (theo doi) 3 5" xfId="20482"/>
    <cellStyle name="1_Book1_1_Bao cao tinh hinh thuc hien KH 2009 den 31-01-10_Ke hoach 2012 (theo doi) 3 6" xfId="20483"/>
    <cellStyle name="1_Book1_1_Bao cao tinh hinh thuc hien KH 2009 den 31-01-10_Ke hoach 2012 (theo doi) 4" xfId="20484"/>
    <cellStyle name="1_Book1_1_Bao cao tinh hinh thuc hien KH 2009 den 31-01-10_Ke hoach 2012 (theo doi) 4 2" xfId="20485"/>
    <cellStyle name="1_Book1_1_Bao cao tinh hinh thuc hien KH 2009 den 31-01-10_Ke hoach 2012 (theo doi) 4 3" xfId="20486"/>
    <cellStyle name="1_Book1_1_Bao cao tinh hinh thuc hien KH 2009 den 31-01-10_Ke hoach 2012 (theo doi) 5" xfId="20487"/>
    <cellStyle name="1_Book1_1_Bao cao tinh hinh thuc hien KH 2009 den 31-01-10_Ke hoach 2012 (theo doi) 5 2" xfId="20488"/>
    <cellStyle name="1_Book1_1_Bao cao tinh hinh thuc hien KH 2009 den 31-01-10_Ke hoach 2012 (theo doi) 5 3" xfId="20489"/>
    <cellStyle name="1_Book1_1_Bao cao tinh hinh thuc hien KH 2009 den 31-01-10_Ke hoach 2012 (theo doi) 6" xfId="20490"/>
    <cellStyle name="1_Book1_1_Bao cao tinh hinh thuc hien KH 2009 den 31-01-10_Ke hoach 2012 (theo doi) 6 2" xfId="20491"/>
    <cellStyle name="1_Book1_1_Bao cao tinh hinh thuc hien KH 2009 den 31-01-10_Ke hoach 2012 (theo doi) 6 3" xfId="20492"/>
    <cellStyle name="1_Book1_1_Bao cao tinh hinh thuc hien KH 2009 den 31-01-10_Ke hoach 2012 (theo doi) 7" xfId="20493"/>
    <cellStyle name="1_Book1_1_Bao cao tinh hinh thuc hien KH 2009 den 31-01-10_Ke hoach 2012 theo doi (giai ngan 30.6.12)" xfId="4909"/>
    <cellStyle name="1_Book1_1_Bao cao tinh hinh thuc hien KH 2009 den 31-01-10_Ke hoach 2012 theo doi (giai ngan 30.6.12) 2" xfId="4910"/>
    <cellStyle name="1_Book1_1_Bao cao tinh hinh thuc hien KH 2009 den 31-01-10_Ke hoach 2012 theo doi (giai ngan 30.6.12) 2 2" xfId="20494"/>
    <cellStyle name="1_Book1_1_Bao cao tinh hinh thuc hien KH 2009 den 31-01-10_Ke hoach 2012 theo doi (giai ngan 30.6.12) 2 2 2" xfId="20495"/>
    <cellStyle name="1_Book1_1_Bao cao tinh hinh thuc hien KH 2009 den 31-01-10_Ke hoach 2012 theo doi (giai ngan 30.6.12) 2 2 2 2" xfId="20496"/>
    <cellStyle name="1_Book1_1_Bao cao tinh hinh thuc hien KH 2009 den 31-01-10_Ke hoach 2012 theo doi (giai ngan 30.6.12) 2 2 2 3" xfId="20497"/>
    <cellStyle name="1_Book1_1_Bao cao tinh hinh thuc hien KH 2009 den 31-01-10_Ke hoach 2012 theo doi (giai ngan 30.6.12) 2 2 3" xfId="20498"/>
    <cellStyle name="1_Book1_1_Bao cao tinh hinh thuc hien KH 2009 den 31-01-10_Ke hoach 2012 theo doi (giai ngan 30.6.12) 2 2 3 2" xfId="20499"/>
    <cellStyle name="1_Book1_1_Bao cao tinh hinh thuc hien KH 2009 den 31-01-10_Ke hoach 2012 theo doi (giai ngan 30.6.12) 2 2 3 3" xfId="20500"/>
    <cellStyle name="1_Book1_1_Bao cao tinh hinh thuc hien KH 2009 den 31-01-10_Ke hoach 2012 theo doi (giai ngan 30.6.12) 2 2 4" xfId="20501"/>
    <cellStyle name="1_Book1_1_Bao cao tinh hinh thuc hien KH 2009 den 31-01-10_Ke hoach 2012 theo doi (giai ngan 30.6.12) 2 2 4 2" xfId="20502"/>
    <cellStyle name="1_Book1_1_Bao cao tinh hinh thuc hien KH 2009 den 31-01-10_Ke hoach 2012 theo doi (giai ngan 30.6.12) 2 2 4 3" xfId="20503"/>
    <cellStyle name="1_Book1_1_Bao cao tinh hinh thuc hien KH 2009 den 31-01-10_Ke hoach 2012 theo doi (giai ngan 30.6.12) 2 2 5" xfId="20504"/>
    <cellStyle name="1_Book1_1_Bao cao tinh hinh thuc hien KH 2009 den 31-01-10_Ke hoach 2012 theo doi (giai ngan 30.6.12) 2 2 6" xfId="20505"/>
    <cellStyle name="1_Book1_1_Bao cao tinh hinh thuc hien KH 2009 den 31-01-10_Ke hoach 2012 theo doi (giai ngan 30.6.12) 2 3" xfId="20506"/>
    <cellStyle name="1_Book1_1_Bao cao tinh hinh thuc hien KH 2009 den 31-01-10_Ke hoach 2012 theo doi (giai ngan 30.6.12) 2 3 2" xfId="20507"/>
    <cellStyle name="1_Book1_1_Bao cao tinh hinh thuc hien KH 2009 den 31-01-10_Ke hoach 2012 theo doi (giai ngan 30.6.12) 2 3 3" xfId="20508"/>
    <cellStyle name="1_Book1_1_Bao cao tinh hinh thuc hien KH 2009 den 31-01-10_Ke hoach 2012 theo doi (giai ngan 30.6.12) 2 4" xfId="20509"/>
    <cellStyle name="1_Book1_1_Bao cao tinh hinh thuc hien KH 2009 den 31-01-10_Ke hoach 2012 theo doi (giai ngan 30.6.12) 2 4 2" xfId="20510"/>
    <cellStyle name="1_Book1_1_Bao cao tinh hinh thuc hien KH 2009 den 31-01-10_Ke hoach 2012 theo doi (giai ngan 30.6.12) 2 4 3" xfId="20511"/>
    <cellStyle name="1_Book1_1_Bao cao tinh hinh thuc hien KH 2009 den 31-01-10_Ke hoach 2012 theo doi (giai ngan 30.6.12) 2 5" xfId="20512"/>
    <cellStyle name="1_Book1_1_Bao cao tinh hinh thuc hien KH 2009 den 31-01-10_Ke hoach 2012 theo doi (giai ngan 30.6.12) 2 5 2" xfId="20513"/>
    <cellStyle name="1_Book1_1_Bao cao tinh hinh thuc hien KH 2009 den 31-01-10_Ke hoach 2012 theo doi (giai ngan 30.6.12) 2 5 3" xfId="20514"/>
    <cellStyle name="1_Book1_1_Bao cao tinh hinh thuc hien KH 2009 den 31-01-10_Ke hoach 2012 theo doi (giai ngan 30.6.12) 2 6" xfId="20515"/>
    <cellStyle name="1_Book1_1_Bao cao tinh hinh thuc hien KH 2009 den 31-01-10_Ke hoach 2012 theo doi (giai ngan 30.6.12) 2 7" xfId="20516"/>
    <cellStyle name="1_Book1_1_Bao cao tinh hinh thuc hien KH 2009 den 31-01-10_Ke hoach 2012 theo doi (giai ngan 30.6.12) 3" xfId="20517"/>
    <cellStyle name="1_Book1_1_Bao cao tinh hinh thuc hien KH 2009 den 31-01-10_Ke hoach 2012 theo doi (giai ngan 30.6.12) 3 2" xfId="20518"/>
    <cellStyle name="1_Book1_1_Bao cao tinh hinh thuc hien KH 2009 den 31-01-10_Ke hoach 2012 theo doi (giai ngan 30.6.12) 3 2 2" xfId="20519"/>
    <cellStyle name="1_Book1_1_Bao cao tinh hinh thuc hien KH 2009 den 31-01-10_Ke hoach 2012 theo doi (giai ngan 30.6.12) 3 2 3" xfId="20520"/>
    <cellStyle name="1_Book1_1_Bao cao tinh hinh thuc hien KH 2009 den 31-01-10_Ke hoach 2012 theo doi (giai ngan 30.6.12) 3 3" xfId="20521"/>
    <cellStyle name="1_Book1_1_Bao cao tinh hinh thuc hien KH 2009 den 31-01-10_Ke hoach 2012 theo doi (giai ngan 30.6.12) 3 3 2" xfId="20522"/>
    <cellStyle name="1_Book1_1_Bao cao tinh hinh thuc hien KH 2009 den 31-01-10_Ke hoach 2012 theo doi (giai ngan 30.6.12) 3 3 3" xfId="20523"/>
    <cellStyle name="1_Book1_1_Bao cao tinh hinh thuc hien KH 2009 den 31-01-10_Ke hoach 2012 theo doi (giai ngan 30.6.12) 3 4" xfId="20524"/>
    <cellStyle name="1_Book1_1_Bao cao tinh hinh thuc hien KH 2009 den 31-01-10_Ke hoach 2012 theo doi (giai ngan 30.6.12) 3 4 2" xfId="20525"/>
    <cellStyle name="1_Book1_1_Bao cao tinh hinh thuc hien KH 2009 den 31-01-10_Ke hoach 2012 theo doi (giai ngan 30.6.12) 3 4 3" xfId="20526"/>
    <cellStyle name="1_Book1_1_Bao cao tinh hinh thuc hien KH 2009 den 31-01-10_Ke hoach 2012 theo doi (giai ngan 30.6.12) 3 5" xfId="20527"/>
    <cellStyle name="1_Book1_1_Bao cao tinh hinh thuc hien KH 2009 den 31-01-10_Ke hoach 2012 theo doi (giai ngan 30.6.12) 3 6" xfId="20528"/>
    <cellStyle name="1_Book1_1_Bao cao tinh hinh thuc hien KH 2009 den 31-01-10_Ke hoach 2012 theo doi (giai ngan 30.6.12) 4" xfId="20529"/>
    <cellStyle name="1_Book1_1_Bao cao tinh hinh thuc hien KH 2009 den 31-01-10_Ke hoach 2012 theo doi (giai ngan 30.6.12) 4 2" xfId="20530"/>
    <cellStyle name="1_Book1_1_Bao cao tinh hinh thuc hien KH 2009 den 31-01-10_Ke hoach 2012 theo doi (giai ngan 30.6.12) 4 3" xfId="20531"/>
    <cellStyle name="1_Book1_1_Bao cao tinh hinh thuc hien KH 2009 den 31-01-10_Ke hoach 2012 theo doi (giai ngan 30.6.12) 5" xfId="20532"/>
    <cellStyle name="1_Book1_1_Bao cao tinh hinh thuc hien KH 2009 den 31-01-10_Ke hoach 2012 theo doi (giai ngan 30.6.12) 5 2" xfId="20533"/>
    <cellStyle name="1_Book1_1_Bao cao tinh hinh thuc hien KH 2009 den 31-01-10_Ke hoach 2012 theo doi (giai ngan 30.6.12) 5 3" xfId="20534"/>
    <cellStyle name="1_Book1_1_Bao cao tinh hinh thuc hien KH 2009 den 31-01-10_Ke hoach 2012 theo doi (giai ngan 30.6.12) 6" xfId="20535"/>
    <cellStyle name="1_Book1_1_Bao cao tinh hinh thuc hien KH 2009 den 31-01-10_Ke hoach 2012 theo doi (giai ngan 30.6.12) 6 2" xfId="20536"/>
    <cellStyle name="1_Book1_1_Bao cao tinh hinh thuc hien KH 2009 den 31-01-10_Ke hoach 2012 theo doi (giai ngan 30.6.12) 6 3" xfId="20537"/>
    <cellStyle name="1_Book1_1_Bao cao tinh hinh thuc hien KH 2009 den 31-01-10_Ke hoach 2012 theo doi (giai ngan 30.6.12) 7" xfId="20538"/>
    <cellStyle name="1_Book1_1_BC von DTPT 6 thang 2012" xfId="4911"/>
    <cellStyle name="1_Book1_1_BC von DTPT 6 thang 2012 2" xfId="20539"/>
    <cellStyle name="1_Book1_1_BC von DTPT 6 thang 2012 2 2" xfId="20540"/>
    <cellStyle name="1_Book1_1_BC von DTPT 6 thang 2012 2 2 2" xfId="20541"/>
    <cellStyle name="1_Book1_1_BC von DTPT 6 thang 2012 2 2 3" xfId="20542"/>
    <cellStyle name="1_Book1_1_BC von DTPT 6 thang 2012 2 3" xfId="20543"/>
    <cellStyle name="1_Book1_1_BC von DTPT 6 thang 2012 2 3 2" xfId="20544"/>
    <cellStyle name="1_Book1_1_BC von DTPT 6 thang 2012 2 3 3" xfId="20545"/>
    <cellStyle name="1_Book1_1_BC von DTPT 6 thang 2012 2 4" xfId="20546"/>
    <cellStyle name="1_Book1_1_BC von DTPT 6 thang 2012 2 4 2" xfId="20547"/>
    <cellStyle name="1_Book1_1_BC von DTPT 6 thang 2012 2 4 3" xfId="20548"/>
    <cellStyle name="1_Book1_1_BC von DTPT 6 thang 2012 2 5" xfId="20549"/>
    <cellStyle name="1_Book1_1_BC von DTPT 6 thang 2012 2 6" xfId="20550"/>
    <cellStyle name="1_Book1_1_BC von DTPT 6 thang 2012 3" xfId="20551"/>
    <cellStyle name="1_Book1_1_BC von DTPT 6 thang 2012 3 2" xfId="20552"/>
    <cellStyle name="1_Book1_1_BC von DTPT 6 thang 2012 3 3" xfId="20553"/>
    <cellStyle name="1_Book1_1_BC von DTPT 6 thang 2012 4" xfId="20554"/>
    <cellStyle name="1_Book1_1_BC von DTPT 6 thang 2012 4 2" xfId="20555"/>
    <cellStyle name="1_Book1_1_BC von DTPT 6 thang 2012 4 3" xfId="20556"/>
    <cellStyle name="1_Book1_1_BC von DTPT 6 thang 2012 5" xfId="20557"/>
    <cellStyle name="1_Book1_1_BC von DTPT 6 thang 2012 5 2" xfId="20558"/>
    <cellStyle name="1_Book1_1_BC von DTPT 6 thang 2012 5 3" xfId="20559"/>
    <cellStyle name="1_Book1_1_BC von DTPT 6 thang 2012 6" xfId="20560"/>
    <cellStyle name="1_Book1_1_BC von DTPT 6 thang 2012 7" xfId="20561"/>
    <cellStyle name="1_Book1_1_Bieu du thao QD von ho tro co MT" xfId="4912"/>
    <cellStyle name="1_Book1_1_Bieu du thao QD von ho tro co MT 2" xfId="20562"/>
    <cellStyle name="1_Book1_1_Bieu du thao QD von ho tro co MT 2 2" xfId="20563"/>
    <cellStyle name="1_Book1_1_Bieu du thao QD von ho tro co MT 2 2 2" xfId="20564"/>
    <cellStyle name="1_Book1_1_Bieu du thao QD von ho tro co MT 2 2 3" xfId="20565"/>
    <cellStyle name="1_Book1_1_Bieu du thao QD von ho tro co MT 2 3" xfId="20566"/>
    <cellStyle name="1_Book1_1_Bieu du thao QD von ho tro co MT 2 3 2" xfId="20567"/>
    <cellStyle name="1_Book1_1_Bieu du thao QD von ho tro co MT 2 3 3" xfId="20568"/>
    <cellStyle name="1_Book1_1_Bieu du thao QD von ho tro co MT 2 4" xfId="20569"/>
    <cellStyle name="1_Book1_1_Bieu du thao QD von ho tro co MT 2 4 2" xfId="20570"/>
    <cellStyle name="1_Book1_1_Bieu du thao QD von ho tro co MT 2 4 3" xfId="20571"/>
    <cellStyle name="1_Book1_1_Bieu du thao QD von ho tro co MT 2 5" xfId="20572"/>
    <cellStyle name="1_Book1_1_Bieu du thao QD von ho tro co MT 2 6" xfId="20573"/>
    <cellStyle name="1_Book1_1_Bieu du thao QD von ho tro co MT 3" xfId="20574"/>
    <cellStyle name="1_Book1_1_Bieu du thao QD von ho tro co MT 3 2" xfId="20575"/>
    <cellStyle name="1_Book1_1_Bieu du thao QD von ho tro co MT 3 3" xfId="20576"/>
    <cellStyle name="1_Book1_1_Bieu du thao QD von ho tro co MT 4" xfId="20577"/>
    <cellStyle name="1_Book1_1_Bieu du thao QD von ho tro co MT 4 2" xfId="20578"/>
    <cellStyle name="1_Book1_1_Bieu du thao QD von ho tro co MT 4 3" xfId="20579"/>
    <cellStyle name="1_Book1_1_Bieu du thao QD von ho tro co MT 5" xfId="20580"/>
    <cellStyle name="1_Book1_1_Bieu du thao QD von ho tro co MT 5 2" xfId="20581"/>
    <cellStyle name="1_Book1_1_Bieu du thao QD von ho tro co MT 5 3" xfId="20582"/>
    <cellStyle name="1_Book1_1_Bieu du thao QD von ho tro co MT 6" xfId="20583"/>
    <cellStyle name="1_Book1_1_Bieu du thao QD von ho tro co MT 7" xfId="20584"/>
    <cellStyle name="1_Book1_1_Bieu4HTMT" xfId="1152"/>
    <cellStyle name="1_Book1_1_Bieu4HTMT_!1 1 bao cao giao KH ve HTCMT vung TNB   12-12-2011" xfId="1153"/>
    <cellStyle name="1_Book1_1_Bieu4HTMT_KH TPCP vung TNB (03-1-2012)" xfId="1154"/>
    <cellStyle name="1_Book1_1_Book1" xfId="4913"/>
    <cellStyle name="1_Book1_1_Book1 2" xfId="4914"/>
    <cellStyle name="1_Book1_1_Book1 2 2" xfId="20585"/>
    <cellStyle name="1_Book1_1_Book1 2 2 2" xfId="20586"/>
    <cellStyle name="1_Book1_1_Book1 2 2 3" xfId="20587"/>
    <cellStyle name="1_Book1_1_Book1 2 3" xfId="20588"/>
    <cellStyle name="1_Book1_1_Book1 2 3 2" xfId="20589"/>
    <cellStyle name="1_Book1_1_Book1 2 3 3" xfId="20590"/>
    <cellStyle name="1_Book1_1_Book1 2 4" xfId="20591"/>
    <cellStyle name="1_Book1_1_Book1 2 4 2" xfId="20592"/>
    <cellStyle name="1_Book1_1_Book1 2 4 3" xfId="20593"/>
    <cellStyle name="1_Book1_1_Book1 2 5" xfId="20594"/>
    <cellStyle name="1_Book1_1_Book1 2 6" xfId="20595"/>
    <cellStyle name="1_Book1_1_Book1 3" xfId="20596"/>
    <cellStyle name="1_Book1_1_Book1 3 2" xfId="20597"/>
    <cellStyle name="1_Book1_1_Book1 3 2 2" xfId="20598"/>
    <cellStyle name="1_Book1_1_Book1 3 2 3" xfId="20599"/>
    <cellStyle name="1_Book1_1_Book1 3 3" xfId="20600"/>
    <cellStyle name="1_Book1_1_Book1 3 3 2" xfId="20601"/>
    <cellStyle name="1_Book1_1_Book1 3 3 3" xfId="20602"/>
    <cellStyle name="1_Book1_1_Book1 3 4" xfId="20603"/>
    <cellStyle name="1_Book1_1_Book1 3 4 2" xfId="20604"/>
    <cellStyle name="1_Book1_1_Book1 3 4 3" xfId="20605"/>
    <cellStyle name="1_Book1_1_Book1 3 5" xfId="20606"/>
    <cellStyle name="1_Book1_1_Book1 3 6" xfId="20607"/>
    <cellStyle name="1_Book1_1_Book1 4" xfId="20608"/>
    <cellStyle name="1_Book1_1_Book1 4 2" xfId="20609"/>
    <cellStyle name="1_Book1_1_Book1 4 3" xfId="20610"/>
    <cellStyle name="1_Book1_1_Book1 5" xfId="20611"/>
    <cellStyle name="1_Book1_1_Book1 5 2" xfId="20612"/>
    <cellStyle name="1_Book1_1_Book1 5 3" xfId="20613"/>
    <cellStyle name="1_Book1_1_Book1 6" xfId="20614"/>
    <cellStyle name="1_Book1_1_Book1 6 2" xfId="20615"/>
    <cellStyle name="1_Book1_1_Book1 6 3" xfId="20616"/>
    <cellStyle name="1_Book1_1_Book1 7" xfId="20617"/>
    <cellStyle name="1_Book1_1_Book1 8" xfId="20618"/>
    <cellStyle name="1_Book1_1_Book1_BC von DTPT 6 thang 2012" xfId="4915"/>
    <cellStyle name="1_Book1_1_Book1_BC von DTPT 6 thang 2012 2" xfId="4916"/>
    <cellStyle name="1_Book1_1_Book1_BC von DTPT 6 thang 2012 2 2" xfId="20619"/>
    <cellStyle name="1_Book1_1_Book1_BC von DTPT 6 thang 2012 2 2 2" xfId="20620"/>
    <cellStyle name="1_Book1_1_Book1_BC von DTPT 6 thang 2012 2 2 3" xfId="20621"/>
    <cellStyle name="1_Book1_1_Book1_BC von DTPT 6 thang 2012 2 3" xfId="20622"/>
    <cellStyle name="1_Book1_1_Book1_BC von DTPT 6 thang 2012 2 3 2" xfId="20623"/>
    <cellStyle name="1_Book1_1_Book1_BC von DTPT 6 thang 2012 2 3 3" xfId="20624"/>
    <cellStyle name="1_Book1_1_Book1_BC von DTPT 6 thang 2012 2 4" xfId="20625"/>
    <cellStyle name="1_Book1_1_Book1_BC von DTPT 6 thang 2012 2 4 2" xfId="20626"/>
    <cellStyle name="1_Book1_1_Book1_BC von DTPT 6 thang 2012 2 4 3" xfId="20627"/>
    <cellStyle name="1_Book1_1_Book1_BC von DTPT 6 thang 2012 2 5" xfId="20628"/>
    <cellStyle name="1_Book1_1_Book1_BC von DTPT 6 thang 2012 2 6" xfId="20629"/>
    <cellStyle name="1_Book1_1_Book1_BC von DTPT 6 thang 2012 3" xfId="20630"/>
    <cellStyle name="1_Book1_1_Book1_BC von DTPT 6 thang 2012 3 2" xfId="20631"/>
    <cellStyle name="1_Book1_1_Book1_BC von DTPT 6 thang 2012 3 2 2" xfId="20632"/>
    <cellStyle name="1_Book1_1_Book1_BC von DTPT 6 thang 2012 3 2 3" xfId="20633"/>
    <cellStyle name="1_Book1_1_Book1_BC von DTPT 6 thang 2012 3 3" xfId="20634"/>
    <cellStyle name="1_Book1_1_Book1_BC von DTPT 6 thang 2012 3 3 2" xfId="20635"/>
    <cellStyle name="1_Book1_1_Book1_BC von DTPT 6 thang 2012 3 3 3" xfId="20636"/>
    <cellStyle name="1_Book1_1_Book1_BC von DTPT 6 thang 2012 3 4" xfId="20637"/>
    <cellStyle name="1_Book1_1_Book1_BC von DTPT 6 thang 2012 3 4 2" xfId="20638"/>
    <cellStyle name="1_Book1_1_Book1_BC von DTPT 6 thang 2012 3 4 3" xfId="20639"/>
    <cellStyle name="1_Book1_1_Book1_BC von DTPT 6 thang 2012 3 5" xfId="20640"/>
    <cellStyle name="1_Book1_1_Book1_BC von DTPT 6 thang 2012 3 6" xfId="20641"/>
    <cellStyle name="1_Book1_1_Book1_BC von DTPT 6 thang 2012 4" xfId="20642"/>
    <cellStyle name="1_Book1_1_Book1_BC von DTPT 6 thang 2012 4 2" xfId="20643"/>
    <cellStyle name="1_Book1_1_Book1_BC von DTPT 6 thang 2012 4 3" xfId="20644"/>
    <cellStyle name="1_Book1_1_Book1_BC von DTPT 6 thang 2012 5" xfId="20645"/>
    <cellStyle name="1_Book1_1_Book1_BC von DTPT 6 thang 2012 5 2" xfId="20646"/>
    <cellStyle name="1_Book1_1_Book1_BC von DTPT 6 thang 2012 5 3" xfId="20647"/>
    <cellStyle name="1_Book1_1_Book1_BC von DTPT 6 thang 2012 6" xfId="20648"/>
    <cellStyle name="1_Book1_1_Book1_BC von DTPT 6 thang 2012 6 2" xfId="20649"/>
    <cellStyle name="1_Book1_1_Book1_BC von DTPT 6 thang 2012 6 3" xfId="20650"/>
    <cellStyle name="1_Book1_1_Book1_BC von DTPT 6 thang 2012 7" xfId="20651"/>
    <cellStyle name="1_Book1_1_Book1_BC von DTPT 6 thang 2012 8" xfId="20652"/>
    <cellStyle name="1_Book1_1_Book1_Bieu du thao QD von ho tro co MT" xfId="4917"/>
    <cellStyle name="1_Book1_1_Book1_Bieu du thao QD von ho tro co MT 2" xfId="4918"/>
    <cellStyle name="1_Book1_1_Book1_Bieu du thao QD von ho tro co MT 2 2" xfId="20653"/>
    <cellStyle name="1_Book1_1_Book1_Bieu du thao QD von ho tro co MT 2 2 2" xfId="20654"/>
    <cellStyle name="1_Book1_1_Book1_Bieu du thao QD von ho tro co MT 2 2 3" xfId="20655"/>
    <cellStyle name="1_Book1_1_Book1_Bieu du thao QD von ho tro co MT 2 3" xfId="20656"/>
    <cellStyle name="1_Book1_1_Book1_Bieu du thao QD von ho tro co MT 2 3 2" xfId="20657"/>
    <cellStyle name="1_Book1_1_Book1_Bieu du thao QD von ho tro co MT 2 3 3" xfId="20658"/>
    <cellStyle name="1_Book1_1_Book1_Bieu du thao QD von ho tro co MT 2 4" xfId="20659"/>
    <cellStyle name="1_Book1_1_Book1_Bieu du thao QD von ho tro co MT 2 4 2" xfId="20660"/>
    <cellStyle name="1_Book1_1_Book1_Bieu du thao QD von ho tro co MT 2 4 3" xfId="20661"/>
    <cellStyle name="1_Book1_1_Book1_Bieu du thao QD von ho tro co MT 2 5" xfId="20662"/>
    <cellStyle name="1_Book1_1_Book1_Bieu du thao QD von ho tro co MT 2 6" xfId="20663"/>
    <cellStyle name="1_Book1_1_Book1_Bieu du thao QD von ho tro co MT 3" xfId="20664"/>
    <cellStyle name="1_Book1_1_Book1_Bieu du thao QD von ho tro co MT 3 2" xfId="20665"/>
    <cellStyle name="1_Book1_1_Book1_Bieu du thao QD von ho tro co MT 3 2 2" xfId="20666"/>
    <cellStyle name="1_Book1_1_Book1_Bieu du thao QD von ho tro co MT 3 2 3" xfId="20667"/>
    <cellStyle name="1_Book1_1_Book1_Bieu du thao QD von ho tro co MT 3 3" xfId="20668"/>
    <cellStyle name="1_Book1_1_Book1_Bieu du thao QD von ho tro co MT 3 3 2" xfId="20669"/>
    <cellStyle name="1_Book1_1_Book1_Bieu du thao QD von ho tro co MT 3 3 3" xfId="20670"/>
    <cellStyle name="1_Book1_1_Book1_Bieu du thao QD von ho tro co MT 3 4" xfId="20671"/>
    <cellStyle name="1_Book1_1_Book1_Bieu du thao QD von ho tro co MT 3 4 2" xfId="20672"/>
    <cellStyle name="1_Book1_1_Book1_Bieu du thao QD von ho tro co MT 3 4 3" xfId="20673"/>
    <cellStyle name="1_Book1_1_Book1_Bieu du thao QD von ho tro co MT 3 5" xfId="20674"/>
    <cellStyle name="1_Book1_1_Book1_Bieu du thao QD von ho tro co MT 3 6" xfId="20675"/>
    <cellStyle name="1_Book1_1_Book1_Bieu du thao QD von ho tro co MT 4" xfId="20676"/>
    <cellStyle name="1_Book1_1_Book1_Bieu du thao QD von ho tro co MT 4 2" xfId="20677"/>
    <cellStyle name="1_Book1_1_Book1_Bieu du thao QD von ho tro co MT 4 3" xfId="20678"/>
    <cellStyle name="1_Book1_1_Book1_Bieu du thao QD von ho tro co MT 5" xfId="20679"/>
    <cellStyle name="1_Book1_1_Book1_Bieu du thao QD von ho tro co MT 5 2" xfId="20680"/>
    <cellStyle name="1_Book1_1_Book1_Bieu du thao QD von ho tro co MT 5 3" xfId="20681"/>
    <cellStyle name="1_Book1_1_Book1_Bieu du thao QD von ho tro co MT 6" xfId="20682"/>
    <cellStyle name="1_Book1_1_Book1_Bieu du thao QD von ho tro co MT 6 2" xfId="20683"/>
    <cellStyle name="1_Book1_1_Book1_Bieu du thao QD von ho tro co MT 6 3" xfId="20684"/>
    <cellStyle name="1_Book1_1_Book1_Bieu du thao QD von ho tro co MT 7" xfId="20685"/>
    <cellStyle name="1_Book1_1_Book1_Bieu du thao QD von ho tro co MT 8" xfId="20686"/>
    <cellStyle name="1_Book1_1_Book1_Hoan chinh KH 2012 (o nha)" xfId="4919"/>
    <cellStyle name="1_Book1_1_Book1_Hoan chinh KH 2012 (o nha) 2" xfId="4920"/>
    <cellStyle name="1_Book1_1_Book1_Hoan chinh KH 2012 (o nha) 2 2" xfId="20687"/>
    <cellStyle name="1_Book1_1_Book1_Hoan chinh KH 2012 (o nha) 2 2 2" xfId="20688"/>
    <cellStyle name="1_Book1_1_Book1_Hoan chinh KH 2012 (o nha) 2 2 3" xfId="20689"/>
    <cellStyle name="1_Book1_1_Book1_Hoan chinh KH 2012 (o nha) 2 3" xfId="20690"/>
    <cellStyle name="1_Book1_1_Book1_Hoan chinh KH 2012 (o nha) 2 3 2" xfId="20691"/>
    <cellStyle name="1_Book1_1_Book1_Hoan chinh KH 2012 (o nha) 2 3 3" xfId="20692"/>
    <cellStyle name="1_Book1_1_Book1_Hoan chinh KH 2012 (o nha) 2 4" xfId="20693"/>
    <cellStyle name="1_Book1_1_Book1_Hoan chinh KH 2012 (o nha) 2 4 2" xfId="20694"/>
    <cellStyle name="1_Book1_1_Book1_Hoan chinh KH 2012 (o nha) 2 4 3" xfId="20695"/>
    <cellStyle name="1_Book1_1_Book1_Hoan chinh KH 2012 (o nha) 2 5" xfId="20696"/>
    <cellStyle name="1_Book1_1_Book1_Hoan chinh KH 2012 (o nha) 2 6" xfId="20697"/>
    <cellStyle name="1_Book1_1_Book1_Hoan chinh KH 2012 (o nha) 3" xfId="20698"/>
    <cellStyle name="1_Book1_1_Book1_Hoan chinh KH 2012 (o nha) 3 2" xfId="20699"/>
    <cellStyle name="1_Book1_1_Book1_Hoan chinh KH 2012 (o nha) 3 2 2" xfId="20700"/>
    <cellStyle name="1_Book1_1_Book1_Hoan chinh KH 2012 (o nha) 3 2 3" xfId="20701"/>
    <cellStyle name="1_Book1_1_Book1_Hoan chinh KH 2012 (o nha) 3 3" xfId="20702"/>
    <cellStyle name="1_Book1_1_Book1_Hoan chinh KH 2012 (o nha) 3 3 2" xfId="20703"/>
    <cellStyle name="1_Book1_1_Book1_Hoan chinh KH 2012 (o nha) 3 3 3" xfId="20704"/>
    <cellStyle name="1_Book1_1_Book1_Hoan chinh KH 2012 (o nha) 3 4" xfId="20705"/>
    <cellStyle name="1_Book1_1_Book1_Hoan chinh KH 2012 (o nha) 3 4 2" xfId="20706"/>
    <cellStyle name="1_Book1_1_Book1_Hoan chinh KH 2012 (o nha) 3 4 3" xfId="20707"/>
    <cellStyle name="1_Book1_1_Book1_Hoan chinh KH 2012 (o nha) 3 5" xfId="20708"/>
    <cellStyle name="1_Book1_1_Book1_Hoan chinh KH 2012 (o nha) 3 6" xfId="20709"/>
    <cellStyle name="1_Book1_1_Book1_Hoan chinh KH 2012 (o nha) 4" xfId="20710"/>
    <cellStyle name="1_Book1_1_Book1_Hoan chinh KH 2012 (o nha) 4 2" xfId="20711"/>
    <cellStyle name="1_Book1_1_Book1_Hoan chinh KH 2012 (o nha) 4 3" xfId="20712"/>
    <cellStyle name="1_Book1_1_Book1_Hoan chinh KH 2012 (o nha) 5" xfId="20713"/>
    <cellStyle name="1_Book1_1_Book1_Hoan chinh KH 2012 (o nha) 5 2" xfId="20714"/>
    <cellStyle name="1_Book1_1_Book1_Hoan chinh KH 2012 (o nha) 5 3" xfId="20715"/>
    <cellStyle name="1_Book1_1_Book1_Hoan chinh KH 2012 (o nha) 6" xfId="20716"/>
    <cellStyle name="1_Book1_1_Book1_Hoan chinh KH 2012 (o nha) 6 2" xfId="20717"/>
    <cellStyle name="1_Book1_1_Book1_Hoan chinh KH 2012 (o nha) 6 3" xfId="20718"/>
    <cellStyle name="1_Book1_1_Book1_Hoan chinh KH 2012 (o nha) 7" xfId="20719"/>
    <cellStyle name="1_Book1_1_Book1_Hoan chinh KH 2012 (o nha) 8" xfId="20720"/>
    <cellStyle name="1_Book1_1_Book1_Hoan chinh KH 2012 (o nha)_Bao cao giai ngan quy I" xfId="4921"/>
    <cellStyle name="1_Book1_1_Book1_Hoan chinh KH 2012 (o nha)_Bao cao giai ngan quy I 2" xfId="4922"/>
    <cellStyle name="1_Book1_1_Book1_Hoan chinh KH 2012 (o nha)_Bao cao giai ngan quy I 2 2" xfId="20721"/>
    <cellStyle name="1_Book1_1_Book1_Hoan chinh KH 2012 (o nha)_Bao cao giai ngan quy I 2 2 2" xfId="20722"/>
    <cellStyle name="1_Book1_1_Book1_Hoan chinh KH 2012 (o nha)_Bao cao giai ngan quy I 2 2 3" xfId="20723"/>
    <cellStyle name="1_Book1_1_Book1_Hoan chinh KH 2012 (o nha)_Bao cao giai ngan quy I 2 3" xfId="20724"/>
    <cellStyle name="1_Book1_1_Book1_Hoan chinh KH 2012 (o nha)_Bao cao giai ngan quy I 2 3 2" xfId="20725"/>
    <cellStyle name="1_Book1_1_Book1_Hoan chinh KH 2012 (o nha)_Bao cao giai ngan quy I 2 3 3" xfId="20726"/>
    <cellStyle name="1_Book1_1_Book1_Hoan chinh KH 2012 (o nha)_Bao cao giai ngan quy I 2 4" xfId="20727"/>
    <cellStyle name="1_Book1_1_Book1_Hoan chinh KH 2012 (o nha)_Bao cao giai ngan quy I 2 4 2" xfId="20728"/>
    <cellStyle name="1_Book1_1_Book1_Hoan chinh KH 2012 (o nha)_Bao cao giai ngan quy I 2 4 3" xfId="20729"/>
    <cellStyle name="1_Book1_1_Book1_Hoan chinh KH 2012 (o nha)_Bao cao giai ngan quy I 2 5" xfId="20730"/>
    <cellStyle name="1_Book1_1_Book1_Hoan chinh KH 2012 (o nha)_Bao cao giai ngan quy I 2 6" xfId="20731"/>
    <cellStyle name="1_Book1_1_Book1_Hoan chinh KH 2012 (o nha)_Bao cao giai ngan quy I 3" xfId="20732"/>
    <cellStyle name="1_Book1_1_Book1_Hoan chinh KH 2012 (o nha)_Bao cao giai ngan quy I 3 2" xfId="20733"/>
    <cellStyle name="1_Book1_1_Book1_Hoan chinh KH 2012 (o nha)_Bao cao giai ngan quy I 3 2 2" xfId="20734"/>
    <cellStyle name="1_Book1_1_Book1_Hoan chinh KH 2012 (o nha)_Bao cao giai ngan quy I 3 2 3" xfId="20735"/>
    <cellStyle name="1_Book1_1_Book1_Hoan chinh KH 2012 (o nha)_Bao cao giai ngan quy I 3 3" xfId="20736"/>
    <cellStyle name="1_Book1_1_Book1_Hoan chinh KH 2012 (o nha)_Bao cao giai ngan quy I 3 3 2" xfId="20737"/>
    <cellStyle name="1_Book1_1_Book1_Hoan chinh KH 2012 (o nha)_Bao cao giai ngan quy I 3 3 3" xfId="20738"/>
    <cellStyle name="1_Book1_1_Book1_Hoan chinh KH 2012 (o nha)_Bao cao giai ngan quy I 3 4" xfId="20739"/>
    <cellStyle name="1_Book1_1_Book1_Hoan chinh KH 2012 (o nha)_Bao cao giai ngan quy I 3 4 2" xfId="20740"/>
    <cellStyle name="1_Book1_1_Book1_Hoan chinh KH 2012 (o nha)_Bao cao giai ngan quy I 3 4 3" xfId="20741"/>
    <cellStyle name="1_Book1_1_Book1_Hoan chinh KH 2012 (o nha)_Bao cao giai ngan quy I 3 5" xfId="20742"/>
    <cellStyle name="1_Book1_1_Book1_Hoan chinh KH 2012 (o nha)_Bao cao giai ngan quy I 3 6" xfId="20743"/>
    <cellStyle name="1_Book1_1_Book1_Hoan chinh KH 2012 (o nha)_Bao cao giai ngan quy I 4" xfId="20744"/>
    <cellStyle name="1_Book1_1_Book1_Hoan chinh KH 2012 (o nha)_Bao cao giai ngan quy I 4 2" xfId="20745"/>
    <cellStyle name="1_Book1_1_Book1_Hoan chinh KH 2012 (o nha)_Bao cao giai ngan quy I 4 3" xfId="20746"/>
    <cellStyle name="1_Book1_1_Book1_Hoan chinh KH 2012 (o nha)_Bao cao giai ngan quy I 5" xfId="20747"/>
    <cellStyle name="1_Book1_1_Book1_Hoan chinh KH 2012 (o nha)_Bao cao giai ngan quy I 5 2" xfId="20748"/>
    <cellStyle name="1_Book1_1_Book1_Hoan chinh KH 2012 (o nha)_Bao cao giai ngan quy I 5 3" xfId="20749"/>
    <cellStyle name="1_Book1_1_Book1_Hoan chinh KH 2012 (o nha)_Bao cao giai ngan quy I 6" xfId="20750"/>
    <cellStyle name="1_Book1_1_Book1_Hoan chinh KH 2012 (o nha)_Bao cao giai ngan quy I 6 2" xfId="20751"/>
    <cellStyle name="1_Book1_1_Book1_Hoan chinh KH 2012 (o nha)_Bao cao giai ngan quy I 6 3" xfId="20752"/>
    <cellStyle name="1_Book1_1_Book1_Hoan chinh KH 2012 (o nha)_Bao cao giai ngan quy I 7" xfId="20753"/>
    <cellStyle name="1_Book1_1_Book1_Hoan chinh KH 2012 (o nha)_Bao cao giai ngan quy I 8" xfId="20754"/>
    <cellStyle name="1_Book1_1_Book1_Hoan chinh KH 2012 (o nha)_BC von DTPT 6 thang 2012" xfId="4923"/>
    <cellStyle name="1_Book1_1_Book1_Hoan chinh KH 2012 (o nha)_BC von DTPT 6 thang 2012 2" xfId="4924"/>
    <cellStyle name="1_Book1_1_Book1_Hoan chinh KH 2012 (o nha)_BC von DTPT 6 thang 2012 2 2" xfId="20755"/>
    <cellStyle name="1_Book1_1_Book1_Hoan chinh KH 2012 (o nha)_BC von DTPT 6 thang 2012 2 2 2" xfId="20756"/>
    <cellStyle name="1_Book1_1_Book1_Hoan chinh KH 2012 (o nha)_BC von DTPT 6 thang 2012 2 2 3" xfId="20757"/>
    <cellStyle name="1_Book1_1_Book1_Hoan chinh KH 2012 (o nha)_BC von DTPT 6 thang 2012 2 3" xfId="20758"/>
    <cellStyle name="1_Book1_1_Book1_Hoan chinh KH 2012 (o nha)_BC von DTPT 6 thang 2012 2 3 2" xfId="20759"/>
    <cellStyle name="1_Book1_1_Book1_Hoan chinh KH 2012 (o nha)_BC von DTPT 6 thang 2012 2 3 3" xfId="20760"/>
    <cellStyle name="1_Book1_1_Book1_Hoan chinh KH 2012 (o nha)_BC von DTPT 6 thang 2012 2 4" xfId="20761"/>
    <cellStyle name="1_Book1_1_Book1_Hoan chinh KH 2012 (o nha)_BC von DTPT 6 thang 2012 2 4 2" xfId="20762"/>
    <cellStyle name="1_Book1_1_Book1_Hoan chinh KH 2012 (o nha)_BC von DTPT 6 thang 2012 2 4 3" xfId="20763"/>
    <cellStyle name="1_Book1_1_Book1_Hoan chinh KH 2012 (o nha)_BC von DTPT 6 thang 2012 2 5" xfId="20764"/>
    <cellStyle name="1_Book1_1_Book1_Hoan chinh KH 2012 (o nha)_BC von DTPT 6 thang 2012 2 6" xfId="20765"/>
    <cellStyle name="1_Book1_1_Book1_Hoan chinh KH 2012 (o nha)_BC von DTPT 6 thang 2012 3" xfId="20766"/>
    <cellStyle name="1_Book1_1_Book1_Hoan chinh KH 2012 (o nha)_BC von DTPT 6 thang 2012 3 2" xfId="20767"/>
    <cellStyle name="1_Book1_1_Book1_Hoan chinh KH 2012 (o nha)_BC von DTPT 6 thang 2012 3 2 2" xfId="20768"/>
    <cellStyle name="1_Book1_1_Book1_Hoan chinh KH 2012 (o nha)_BC von DTPT 6 thang 2012 3 2 3" xfId="20769"/>
    <cellStyle name="1_Book1_1_Book1_Hoan chinh KH 2012 (o nha)_BC von DTPT 6 thang 2012 3 3" xfId="20770"/>
    <cellStyle name="1_Book1_1_Book1_Hoan chinh KH 2012 (o nha)_BC von DTPT 6 thang 2012 3 3 2" xfId="20771"/>
    <cellStyle name="1_Book1_1_Book1_Hoan chinh KH 2012 (o nha)_BC von DTPT 6 thang 2012 3 3 3" xfId="20772"/>
    <cellStyle name="1_Book1_1_Book1_Hoan chinh KH 2012 (o nha)_BC von DTPT 6 thang 2012 3 4" xfId="20773"/>
    <cellStyle name="1_Book1_1_Book1_Hoan chinh KH 2012 (o nha)_BC von DTPT 6 thang 2012 3 4 2" xfId="20774"/>
    <cellStyle name="1_Book1_1_Book1_Hoan chinh KH 2012 (o nha)_BC von DTPT 6 thang 2012 3 4 3" xfId="20775"/>
    <cellStyle name="1_Book1_1_Book1_Hoan chinh KH 2012 (o nha)_BC von DTPT 6 thang 2012 3 5" xfId="20776"/>
    <cellStyle name="1_Book1_1_Book1_Hoan chinh KH 2012 (o nha)_BC von DTPT 6 thang 2012 3 6" xfId="20777"/>
    <cellStyle name="1_Book1_1_Book1_Hoan chinh KH 2012 (o nha)_BC von DTPT 6 thang 2012 4" xfId="20778"/>
    <cellStyle name="1_Book1_1_Book1_Hoan chinh KH 2012 (o nha)_BC von DTPT 6 thang 2012 4 2" xfId="20779"/>
    <cellStyle name="1_Book1_1_Book1_Hoan chinh KH 2012 (o nha)_BC von DTPT 6 thang 2012 4 3" xfId="20780"/>
    <cellStyle name="1_Book1_1_Book1_Hoan chinh KH 2012 (o nha)_BC von DTPT 6 thang 2012 5" xfId="20781"/>
    <cellStyle name="1_Book1_1_Book1_Hoan chinh KH 2012 (o nha)_BC von DTPT 6 thang 2012 5 2" xfId="20782"/>
    <cellStyle name="1_Book1_1_Book1_Hoan chinh KH 2012 (o nha)_BC von DTPT 6 thang 2012 5 3" xfId="20783"/>
    <cellStyle name="1_Book1_1_Book1_Hoan chinh KH 2012 (o nha)_BC von DTPT 6 thang 2012 6" xfId="20784"/>
    <cellStyle name="1_Book1_1_Book1_Hoan chinh KH 2012 (o nha)_BC von DTPT 6 thang 2012 6 2" xfId="20785"/>
    <cellStyle name="1_Book1_1_Book1_Hoan chinh KH 2012 (o nha)_BC von DTPT 6 thang 2012 6 3" xfId="20786"/>
    <cellStyle name="1_Book1_1_Book1_Hoan chinh KH 2012 (o nha)_BC von DTPT 6 thang 2012 7" xfId="20787"/>
    <cellStyle name="1_Book1_1_Book1_Hoan chinh KH 2012 (o nha)_BC von DTPT 6 thang 2012 8" xfId="20788"/>
    <cellStyle name="1_Book1_1_Book1_Hoan chinh KH 2012 (o nha)_Bieu du thao QD von ho tro co MT" xfId="4925"/>
    <cellStyle name="1_Book1_1_Book1_Hoan chinh KH 2012 (o nha)_Bieu du thao QD von ho tro co MT 2" xfId="4926"/>
    <cellStyle name="1_Book1_1_Book1_Hoan chinh KH 2012 (o nha)_Bieu du thao QD von ho tro co MT 2 2" xfId="20789"/>
    <cellStyle name="1_Book1_1_Book1_Hoan chinh KH 2012 (o nha)_Bieu du thao QD von ho tro co MT 2 2 2" xfId="20790"/>
    <cellStyle name="1_Book1_1_Book1_Hoan chinh KH 2012 (o nha)_Bieu du thao QD von ho tro co MT 2 2 3" xfId="20791"/>
    <cellStyle name="1_Book1_1_Book1_Hoan chinh KH 2012 (o nha)_Bieu du thao QD von ho tro co MT 2 3" xfId="20792"/>
    <cellStyle name="1_Book1_1_Book1_Hoan chinh KH 2012 (o nha)_Bieu du thao QD von ho tro co MT 2 3 2" xfId="20793"/>
    <cellStyle name="1_Book1_1_Book1_Hoan chinh KH 2012 (o nha)_Bieu du thao QD von ho tro co MT 2 3 3" xfId="20794"/>
    <cellStyle name="1_Book1_1_Book1_Hoan chinh KH 2012 (o nha)_Bieu du thao QD von ho tro co MT 2 4" xfId="20795"/>
    <cellStyle name="1_Book1_1_Book1_Hoan chinh KH 2012 (o nha)_Bieu du thao QD von ho tro co MT 2 4 2" xfId="20796"/>
    <cellStyle name="1_Book1_1_Book1_Hoan chinh KH 2012 (o nha)_Bieu du thao QD von ho tro co MT 2 4 3" xfId="20797"/>
    <cellStyle name="1_Book1_1_Book1_Hoan chinh KH 2012 (o nha)_Bieu du thao QD von ho tro co MT 2 5" xfId="20798"/>
    <cellStyle name="1_Book1_1_Book1_Hoan chinh KH 2012 (o nha)_Bieu du thao QD von ho tro co MT 2 6" xfId="20799"/>
    <cellStyle name="1_Book1_1_Book1_Hoan chinh KH 2012 (o nha)_Bieu du thao QD von ho tro co MT 3" xfId="20800"/>
    <cellStyle name="1_Book1_1_Book1_Hoan chinh KH 2012 (o nha)_Bieu du thao QD von ho tro co MT 3 2" xfId="20801"/>
    <cellStyle name="1_Book1_1_Book1_Hoan chinh KH 2012 (o nha)_Bieu du thao QD von ho tro co MT 3 2 2" xfId="20802"/>
    <cellStyle name="1_Book1_1_Book1_Hoan chinh KH 2012 (o nha)_Bieu du thao QD von ho tro co MT 3 2 3" xfId="20803"/>
    <cellStyle name="1_Book1_1_Book1_Hoan chinh KH 2012 (o nha)_Bieu du thao QD von ho tro co MT 3 3" xfId="20804"/>
    <cellStyle name="1_Book1_1_Book1_Hoan chinh KH 2012 (o nha)_Bieu du thao QD von ho tro co MT 3 3 2" xfId="20805"/>
    <cellStyle name="1_Book1_1_Book1_Hoan chinh KH 2012 (o nha)_Bieu du thao QD von ho tro co MT 3 3 3" xfId="20806"/>
    <cellStyle name="1_Book1_1_Book1_Hoan chinh KH 2012 (o nha)_Bieu du thao QD von ho tro co MT 3 4" xfId="20807"/>
    <cellStyle name="1_Book1_1_Book1_Hoan chinh KH 2012 (o nha)_Bieu du thao QD von ho tro co MT 3 4 2" xfId="20808"/>
    <cellStyle name="1_Book1_1_Book1_Hoan chinh KH 2012 (o nha)_Bieu du thao QD von ho tro co MT 3 4 3" xfId="20809"/>
    <cellStyle name="1_Book1_1_Book1_Hoan chinh KH 2012 (o nha)_Bieu du thao QD von ho tro co MT 3 5" xfId="20810"/>
    <cellStyle name="1_Book1_1_Book1_Hoan chinh KH 2012 (o nha)_Bieu du thao QD von ho tro co MT 3 6" xfId="20811"/>
    <cellStyle name="1_Book1_1_Book1_Hoan chinh KH 2012 (o nha)_Bieu du thao QD von ho tro co MT 4" xfId="20812"/>
    <cellStyle name="1_Book1_1_Book1_Hoan chinh KH 2012 (o nha)_Bieu du thao QD von ho tro co MT 4 2" xfId="20813"/>
    <cellStyle name="1_Book1_1_Book1_Hoan chinh KH 2012 (o nha)_Bieu du thao QD von ho tro co MT 4 3" xfId="20814"/>
    <cellStyle name="1_Book1_1_Book1_Hoan chinh KH 2012 (o nha)_Bieu du thao QD von ho tro co MT 5" xfId="20815"/>
    <cellStyle name="1_Book1_1_Book1_Hoan chinh KH 2012 (o nha)_Bieu du thao QD von ho tro co MT 5 2" xfId="20816"/>
    <cellStyle name="1_Book1_1_Book1_Hoan chinh KH 2012 (o nha)_Bieu du thao QD von ho tro co MT 5 3" xfId="20817"/>
    <cellStyle name="1_Book1_1_Book1_Hoan chinh KH 2012 (o nha)_Bieu du thao QD von ho tro co MT 6" xfId="20818"/>
    <cellStyle name="1_Book1_1_Book1_Hoan chinh KH 2012 (o nha)_Bieu du thao QD von ho tro co MT 6 2" xfId="20819"/>
    <cellStyle name="1_Book1_1_Book1_Hoan chinh KH 2012 (o nha)_Bieu du thao QD von ho tro co MT 6 3" xfId="20820"/>
    <cellStyle name="1_Book1_1_Book1_Hoan chinh KH 2012 (o nha)_Bieu du thao QD von ho tro co MT 7" xfId="20821"/>
    <cellStyle name="1_Book1_1_Book1_Hoan chinh KH 2012 (o nha)_Bieu du thao QD von ho tro co MT 8" xfId="20822"/>
    <cellStyle name="1_Book1_1_Book1_Hoan chinh KH 2012 (o nha)_Ke hoach 2012 theo doi (giai ngan 30.6.12)" xfId="4927"/>
    <cellStyle name="1_Book1_1_Book1_Hoan chinh KH 2012 (o nha)_Ke hoach 2012 theo doi (giai ngan 30.6.12) 2" xfId="4928"/>
    <cellStyle name="1_Book1_1_Book1_Hoan chinh KH 2012 (o nha)_Ke hoach 2012 theo doi (giai ngan 30.6.12) 2 2" xfId="20823"/>
    <cellStyle name="1_Book1_1_Book1_Hoan chinh KH 2012 (o nha)_Ke hoach 2012 theo doi (giai ngan 30.6.12) 2 2 2" xfId="20824"/>
    <cellStyle name="1_Book1_1_Book1_Hoan chinh KH 2012 (o nha)_Ke hoach 2012 theo doi (giai ngan 30.6.12) 2 2 3" xfId="20825"/>
    <cellStyle name="1_Book1_1_Book1_Hoan chinh KH 2012 (o nha)_Ke hoach 2012 theo doi (giai ngan 30.6.12) 2 3" xfId="20826"/>
    <cellStyle name="1_Book1_1_Book1_Hoan chinh KH 2012 (o nha)_Ke hoach 2012 theo doi (giai ngan 30.6.12) 2 3 2" xfId="20827"/>
    <cellStyle name="1_Book1_1_Book1_Hoan chinh KH 2012 (o nha)_Ke hoach 2012 theo doi (giai ngan 30.6.12) 2 3 3" xfId="20828"/>
    <cellStyle name="1_Book1_1_Book1_Hoan chinh KH 2012 (o nha)_Ke hoach 2012 theo doi (giai ngan 30.6.12) 2 4" xfId="20829"/>
    <cellStyle name="1_Book1_1_Book1_Hoan chinh KH 2012 (o nha)_Ke hoach 2012 theo doi (giai ngan 30.6.12) 2 4 2" xfId="20830"/>
    <cellStyle name="1_Book1_1_Book1_Hoan chinh KH 2012 (o nha)_Ke hoach 2012 theo doi (giai ngan 30.6.12) 2 4 3" xfId="20831"/>
    <cellStyle name="1_Book1_1_Book1_Hoan chinh KH 2012 (o nha)_Ke hoach 2012 theo doi (giai ngan 30.6.12) 2 5" xfId="20832"/>
    <cellStyle name="1_Book1_1_Book1_Hoan chinh KH 2012 (o nha)_Ke hoach 2012 theo doi (giai ngan 30.6.12) 2 6" xfId="20833"/>
    <cellStyle name="1_Book1_1_Book1_Hoan chinh KH 2012 (o nha)_Ke hoach 2012 theo doi (giai ngan 30.6.12) 3" xfId="20834"/>
    <cellStyle name="1_Book1_1_Book1_Hoan chinh KH 2012 (o nha)_Ke hoach 2012 theo doi (giai ngan 30.6.12) 3 2" xfId="20835"/>
    <cellStyle name="1_Book1_1_Book1_Hoan chinh KH 2012 (o nha)_Ke hoach 2012 theo doi (giai ngan 30.6.12) 3 2 2" xfId="20836"/>
    <cellStyle name="1_Book1_1_Book1_Hoan chinh KH 2012 (o nha)_Ke hoach 2012 theo doi (giai ngan 30.6.12) 3 2 3" xfId="20837"/>
    <cellStyle name="1_Book1_1_Book1_Hoan chinh KH 2012 (o nha)_Ke hoach 2012 theo doi (giai ngan 30.6.12) 3 3" xfId="20838"/>
    <cellStyle name="1_Book1_1_Book1_Hoan chinh KH 2012 (o nha)_Ke hoach 2012 theo doi (giai ngan 30.6.12) 3 3 2" xfId="20839"/>
    <cellStyle name="1_Book1_1_Book1_Hoan chinh KH 2012 (o nha)_Ke hoach 2012 theo doi (giai ngan 30.6.12) 3 3 3" xfId="20840"/>
    <cellStyle name="1_Book1_1_Book1_Hoan chinh KH 2012 (o nha)_Ke hoach 2012 theo doi (giai ngan 30.6.12) 3 4" xfId="20841"/>
    <cellStyle name="1_Book1_1_Book1_Hoan chinh KH 2012 (o nha)_Ke hoach 2012 theo doi (giai ngan 30.6.12) 3 4 2" xfId="20842"/>
    <cellStyle name="1_Book1_1_Book1_Hoan chinh KH 2012 (o nha)_Ke hoach 2012 theo doi (giai ngan 30.6.12) 3 4 3" xfId="20843"/>
    <cellStyle name="1_Book1_1_Book1_Hoan chinh KH 2012 (o nha)_Ke hoach 2012 theo doi (giai ngan 30.6.12) 3 5" xfId="20844"/>
    <cellStyle name="1_Book1_1_Book1_Hoan chinh KH 2012 (o nha)_Ke hoach 2012 theo doi (giai ngan 30.6.12) 3 6" xfId="20845"/>
    <cellStyle name="1_Book1_1_Book1_Hoan chinh KH 2012 (o nha)_Ke hoach 2012 theo doi (giai ngan 30.6.12) 4" xfId="20846"/>
    <cellStyle name="1_Book1_1_Book1_Hoan chinh KH 2012 (o nha)_Ke hoach 2012 theo doi (giai ngan 30.6.12) 4 2" xfId="20847"/>
    <cellStyle name="1_Book1_1_Book1_Hoan chinh KH 2012 (o nha)_Ke hoach 2012 theo doi (giai ngan 30.6.12) 4 3" xfId="20848"/>
    <cellStyle name="1_Book1_1_Book1_Hoan chinh KH 2012 (o nha)_Ke hoach 2012 theo doi (giai ngan 30.6.12) 5" xfId="20849"/>
    <cellStyle name="1_Book1_1_Book1_Hoan chinh KH 2012 (o nha)_Ke hoach 2012 theo doi (giai ngan 30.6.12) 5 2" xfId="20850"/>
    <cellStyle name="1_Book1_1_Book1_Hoan chinh KH 2012 (o nha)_Ke hoach 2012 theo doi (giai ngan 30.6.12) 5 3" xfId="20851"/>
    <cellStyle name="1_Book1_1_Book1_Hoan chinh KH 2012 (o nha)_Ke hoach 2012 theo doi (giai ngan 30.6.12) 6" xfId="20852"/>
    <cellStyle name="1_Book1_1_Book1_Hoan chinh KH 2012 (o nha)_Ke hoach 2012 theo doi (giai ngan 30.6.12) 6 2" xfId="20853"/>
    <cellStyle name="1_Book1_1_Book1_Hoan chinh KH 2012 (o nha)_Ke hoach 2012 theo doi (giai ngan 30.6.12) 6 3" xfId="20854"/>
    <cellStyle name="1_Book1_1_Book1_Hoan chinh KH 2012 (o nha)_Ke hoach 2012 theo doi (giai ngan 30.6.12) 7" xfId="20855"/>
    <cellStyle name="1_Book1_1_Book1_Hoan chinh KH 2012 (o nha)_Ke hoach 2012 theo doi (giai ngan 30.6.12) 8" xfId="20856"/>
    <cellStyle name="1_Book1_1_Book1_Hoan chinh KH 2012 Von ho tro co MT" xfId="4929"/>
    <cellStyle name="1_Book1_1_Book1_Hoan chinh KH 2012 Von ho tro co MT (chi tiet)" xfId="4930"/>
    <cellStyle name="1_Book1_1_Book1_Hoan chinh KH 2012 Von ho tro co MT (chi tiet) 2" xfId="4931"/>
    <cellStyle name="1_Book1_1_Book1_Hoan chinh KH 2012 Von ho tro co MT (chi tiet) 2 2" xfId="20857"/>
    <cellStyle name="1_Book1_1_Book1_Hoan chinh KH 2012 Von ho tro co MT (chi tiet) 2 2 2" xfId="20858"/>
    <cellStyle name="1_Book1_1_Book1_Hoan chinh KH 2012 Von ho tro co MT (chi tiet) 2 2 3" xfId="20859"/>
    <cellStyle name="1_Book1_1_Book1_Hoan chinh KH 2012 Von ho tro co MT (chi tiet) 2 3" xfId="20860"/>
    <cellStyle name="1_Book1_1_Book1_Hoan chinh KH 2012 Von ho tro co MT (chi tiet) 2 3 2" xfId="20861"/>
    <cellStyle name="1_Book1_1_Book1_Hoan chinh KH 2012 Von ho tro co MT (chi tiet) 2 3 3" xfId="20862"/>
    <cellStyle name="1_Book1_1_Book1_Hoan chinh KH 2012 Von ho tro co MT (chi tiet) 2 4" xfId="20863"/>
    <cellStyle name="1_Book1_1_Book1_Hoan chinh KH 2012 Von ho tro co MT (chi tiet) 2 4 2" xfId="20864"/>
    <cellStyle name="1_Book1_1_Book1_Hoan chinh KH 2012 Von ho tro co MT (chi tiet) 2 4 3" xfId="20865"/>
    <cellStyle name="1_Book1_1_Book1_Hoan chinh KH 2012 Von ho tro co MT (chi tiet) 2 5" xfId="20866"/>
    <cellStyle name="1_Book1_1_Book1_Hoan chinh KH 2012 Von ho tro co MT (chi tiet) 2 6" xfId="20867"/>
    <cellStyle name="1_Book1_1_Book1_Hoan chinh KH 2012 Von ho tro co MT (chi tiet) 3" xfId="20868"/>
    <cellStyle name="1_Book1_1_Book1_Hoan chinh KH 2012 Von ho tro co MT (chi tiet) 3 2" xfId="20869"/>
    <cellStyle name="1_Book1_1_Book1_Hoan chinh KH 2012 Von ho tro co MT (chi tiet) 3 2 2" xfId="20870"/>
    <cellStyle name="1_Book1_1_Book1_Hoan chinh KH 2012 Von ho tro co MT (chi tiet) 3 2 3" xfId="20871"/>
    <cellStyle name="1_Book1_1_Book1_Hoan chinh KH 2012 Von ho tro co MT (chi tiet) 3 3" xfId="20872"/>
    <cellStyle name="1_Book1_1_Book1_Hoan chinh KH 2012 Von ho tro co MT (chi tiet) 3 3 2" xfId="20873"/>
    <cellStyle name="1_Book1_1_Book1_Hoan chinh KH 2012 Von ho tro co MT (chi tiet) 3 3 3" xfId="20874"/>
    <cellStyle name="1_Book1_1_Book1_Hoan chinh KH 2012 Von ho tro co MT (chi tiet) 3 4" xfId="20875"/>
    <cellStyle name="1_Book1_1_Book1_Hoan chinh KH 2012 Von ho tro co MT (chi tiet) 3 4 2" xfId="20876"/>
    <cellStyle name="1_Book1_1_Book1_Hoan chinh KH 2012 Von ho tro co MT (chi tiet) 3 4 3" xfId="20877"/>
    <cellStyle name="1_Book1_1_Book1_Hoan chinh KH 2012 Von ho tro co MT (chi tiet) 3 5" xfId="20878"/>
    <cellStyle name="1_Book1_1_Book1_Hoan chinh KH 2012 Von ho tro co MT (chi tiet) 3 6" xfId="20879"/>
    <cellStyle name="1_Book1_1_Book1_Hoan chinh KH 2012 Von ho tro co MT (chi tiet) 4" xfId="20880"/>
    <cellStyle name="1_Book1_1_Book1_Hoan chinh KH 2012 Von ho tro co MT (chi tiet) 4 2" xfId="20881"/>
    <cellStyle name="1_Book1_1_Book1_Hoan chinh KH 2012 Von ho tro co MT (chi tiet) 4 3" xfId="20882"/>
    <cellStyle name="1_Book1_1_Book1_Hoan chinh KH 2012 Von ho tro co MT (chi tiet) 5" xfId="20883"/>
    <cellStyle name="1_Book1_1_Book1_Hoan chinh KH 2012 Von ho tro co MT (chi tiet) 5 2" xfId="20884"/>
    <cellStyle name="1_Book1_1_Book1_Hoan chinh KH 2012 Von ho tro co MT (chi tiet) 5 3" xfId="20885"/>
    <cellStyle name="1_Book1_1_Book1_Hoan chinh KH 2012 Von ho tro co MT (chi tiet) 6" xfId="20886"/>
    <cellStyle name="1_Book1_1_Book1_Hoan chinh KH 2012 Von ho tro co MT (chi tiet) 6 2" xfId="20887"/>
    <cellStyle name="1_Book1_1_Book1_Hoan chinh KH 2012 Von ho tro co MT (chi tiet) 6 3" xfId="20888"/>
    <cellStyle name="1_Book1_1_Book1_Hoan chinh KH 2012 Von ho tro co MT (chi tiet) 7" xfId="20889"/>
    <cellStyle name="1_Book1_1_Book1_Hoan chinh KH 2012 Von ho tro co MT (chi tiet) 8" xfId="20890"/>
    <cellStyle name="1_Book1_1_Book1_Hoan chinh KH 2012 Von ho tro co MT 10" xfId="20891"/>
    <cellStyle name="1_Book1_1_Book1_Hoan chinh KH 2012 Von ho tro co MT 10 2" xfId="20892"/>
    <cellStyle name="1_Book1_1_Book1_Hoan chinh KH 2012 Von ho tro co MT 10 2 2" xfId="20893"/>
    <cellStyle name="1_Book1_1_Book1_Hoan chinh KH 2012 Von ho tro co MT 10 2 3" xfId="20894"/>
    <cellStyle name="1_Book1_1_Book1_Hoan chinh KH 2012 Von ho tro co MT 10 3" xfId="20895"/>
    <cellStyle name="1_Book1_1_Book1_Hoan chinh KH 2012 Von ho tro co MT 10 3 2" xfId="20896"/>
    <cellStyle name="1_Book1_1_Book1_Hoan chinh KH 2012 Von ho tro co MT 10 3 3" xfId="20897"/>
    <cellStyle name="1_Book1_1_Book1_Hoan chinh KH 2012 Von ho tro co MT 10 4" xfId="20898"/>
    <cellStyle name="1_Book1_1_Book1_Hoan chinh KH 2012 Von ho tro co MT 10 4 2" xfId="20899"/>
    <cellStyle name="1_Book1_1_Book1_Hoan chinh KH 2012 Von ho tro co MT 10 4 3" xfId="20900"/>
    <cellStyle name="1_Book1_1_Book1_Hoan chinh KH 2012 Von ho tro co MT 10 5" xfId="20901"/>
    <cellStyle name="1_Book1_1_Book1_Hoan chinh KH 2012 Von ho tro co MT 10 6" xfId="20902"/>
    <cellStyle name="1_Book1_1_Book1_Hoan chinh KH 2012 Von ho tro co MT 11" xfId="20903"/>
    <cellStyle name="1_Book1_1_Book1_Hoan chinh KH 2012 Von ho tro co MT 11 2" xfId="20904"/>
    <cellStyle name="1_Book1_1_Book1_Hoan chinh KH 2012 Von ho tro co MT 11 2 2" xfId="20905"/>
    <cellStyle name="1_Book1_1_Book1_Hoan chinh KH 2012 Von ho tro co MT 11 2 3" xfId="20906"/>
    <cellStyle name="1_Book1_1_Book1_Hoan chinh KH 2012 Von ho tro co MT 11 3" xfId="20907"/>
    <cellStyle name="1_Book1_1_Book1_Hoan chinh KH 2012 Von ho tro co MT 11 3 2" xfId="20908"/>
    <cellStyle name="1_Book1_1_Book1_Hoan chinh KH 2012 Von ho tro co MT 11 3 3" xfId="20909"/>
    <cellStyle name="1_Book1_1_Book1_Hoan chinh KH 2012 Von ho tro co MT 11 4" xfId="20910"/>
    <cellStyle name="1_Book1_1_Book1_Hoan chinh KH 2012 Von ho tro co MT 11 4 2" xfId="20911"/>
    <cellStyle name="1_Book1_1_Book1_Hoan chinh KH 2012 Von ho tro co MT 11 4 3" xfId="20912"/>
    <cellStyle name="1_Book1_1_Book1_Hoan chinh KH 2012 Von ho tro co MT 11 5" xfId="20913"/>
    <cellStyle name="1_Book1_1_Book1_Hoan chinh KH 2012 Von ho tro co MT 11 6" xfId="20914"/>
    <cellStyle name="1_Book1_1_Book1_Hoan chinh KH 2012 Von ho tro co MT 12" xfId="20915"/>
    <cellStyle name="1_Book1_1_Book1_Hoan chinh KH 2012 Von ho tro co MT 12 2" xfId="20916"/>
    <cellStyle name="1_Book1_1_Book1_Hoan chinh KH 2012 Von ho tro co MT 12 2 2" xfId="20917"/>
    <cellStyle name="1_Book1_1_Book1_Hoan chinh KH 2012 Von ho tro co MT 12 2 3" xfId="20918"/>
    <cellStyle name="1_Book1_1_Book1_Hoan chinh KH 2012 Von ho tro co MT 12 3" xfId="20919"/>
    <cellStyle name="1_Book1_1_Book1_Hoan chinh KH 2012 Von ho tro co MT 12 3 2" xfId="20920"/>
    <cellStyle name="1_Book1_1_Book1_Hoan chinh KH 2012 Von ho tro co MT 12 3 3" xfId="20921"/>
    <cellStyle name="1_Book1_1_Book1_Hoan chinh KH 2012 Von ho tro co MT 12 4" xfId="20922"/>
    <cellStyle name="1_Book1_1_Book1_Hoan chinh KH 2012 Von ho tro co MT 12 4 2" xfId="20923"/>
    <cellStyle name="1_Book1_1_Book1_Hoan chinh KH 2012 Von ho tro co MT 12 4 3" xfId="20924"/>
    <cellStyle name="1_Book1_1_Book1_Hoan chinh KH 2012 Von ho tro co MT 12 5" xfId="20925"/>
    <cellStyle name="1_Book1_1_Book1_Hoan chinh KH 2012 Von ho tro co MT 12 6" xfId="20926"/>
    <cellStyle name="1_Book1_1_Book1_Hoan chinh KH 2012 Von ho tro co MT 13" xfId="20927"/>
    <cellStyle name="1_Book1_1_Book1_Hoan chinh KH 2012 Von ho tro co MT 13 2" xfId="20928"/>
    <cellStyle name="1_Book1_1_Book1_Hoan chinh KH 2012 Von ho tro co MT 13 2 2" xfId="20929"/>
    <cellStyle name="1_Book1_1_Book1_Hoan chinh KH 2012 Von ho tro co MT 13 2 3" xfId="20930"/>
    <cellStyle name="1_Book1_1_Book1_Hoan chinh KH 2012 Von ho tro co MT 13 3" xfId="20931"/>
    <cellStyle name="1_Book1_1_Book1_Hoan chinh KH 2012 Von ho tro co MT 13 3 2" xfId="20932"/>
    <cellStyle name="1_Book1_1_Book1_Hoan chinh KH 2012 Von ho tro co MT 13 3 3" xfId="20933"/>
    <cellStyle name="1_Book1_1_Book1_Hoan chinh KH 2012 Von ho tro co MT 13 4" xfId="20934"/>
    <cellStyle name="1_Book1_1_Book1_Hoan chinh KH 2012 Von ho tro co MT 13 4 2" xfId="20935"/>
    <cellStyle name="1_Book1_1_Book1_Hoan chinh KH 2012 Von ho tro co MT 13 4 3" xfId="20936"/>
    <cellStyle name="1_Book1_1_Book1_Hoan chinh KH 2012 Von ho tro co MT 13 5" xfId="20937"/>
    <cellStyle name="1_Book1_1_Book1_Hoan chinh KH 2012 Von ho tro co MT 13 6" xfId="20938"/>
    <cellStyle name="1_Book1_1_Book1_Hoan chinh KH 2012 Von ho tro co MT 14" xfId="20939"/>
    <cellStyle name="1_Book1_1_Book1_Hoan chinh KH 2012 Von ho tro co MT 14 2" xfId="20940"/>
    <cellStyle name="1_Book1_1_Book1_Hoan chinh KH 2012 Von ho tro co MT 14 2 2" xfId="20941"/>
    <cellStyle name="1_Book1_1_Book1_Hoan chinh KH 2012 Von ho tro co MT 14 2 3" xfId="20942"/>
    <cellStyle name="1_Book1_1_Book1_Hoan chinh KH 2012 Von ho tro co MT 14 3" xfId="20943"/>
    <cellStyle name="1_Book1_1_Book1_Hoan chinh KH 2012 Von ho tro co MT 14 3 2" xfId="20944"/>
    <cellStyle name="1_Book1_1_Book1_Hoan chinh KH 2012 Von ho tro co MT 14 3 3" xfId="20945"/>
    <cellStyle name="1_Book1_1_Book1_Hoan chinh KH 2012 Von ho tro co MT 14 4" xfId="20946"/>
    <cellStyle name="1_Book1_1_Book1_Hoan chinh KH 2012 Von ho tro co MT 14 4 2" xfId="20947"/>
    <cellStyle name="1_Book1_1_Book1_Hoan chinh KH 2012 Von ho tro co MT 14 4 3" xfId="20948"/>
    <cellStyle name="1_Book1_1_Book1_Hoan chinh KH 2012 Von ho tro co MT 14 5" xfId="20949"/>
    <cellStyle name="1_Book1_1_Book1_Hoan chinh KH 2012 Von ho tro co MT 14 6" xfId="20950"/>
    <cellStyle name="1_Book1_1_Book1_Hoan chinh KH 2012 Von ho tro co MT 15" xfId="20951"/>
    <cellStyle name="1_Book1_1_Book1_Hoan chinh KH 2012 Von ho tro co MT 15 2" xfId="20952"/>
    <cellStyle name="1_Book1_1_Book1_Hoan chinh KH 2012 Von ho tro co MT 15 2 2" xfId="20953"/>
    <cellStyle name="1_Book1_1_Book1_Hoan chinh KH 2012 Von ho tro co MT 15 2 3" xfId="20954"/>
    <cellStyle name="1_Book1_1_Book1_Hoan chinh KH 2012 Von ho tro co MT 15 3" xfId="20955"/>
    <cellStyle name="1_Book1_1_Book1_Hoan chinh KH 2012 Von ho tro co MT 15 3 2" xfId="20956"/>
    <cellStyle name="1_Book1_1_Book1_Hoan chinh KH 2012 Von ho tro co MT 15 3 3" xfId="20957"/>
    <cellStyle name="1_Book1_1_Book1_Hoan chinh KH 2012 Von ho tro co MT 15 4" xfId="20958"/>
    <cellStyle name="1_Book1_1_Book1_Hoan chinh KH 2012 Von ho tro co MT 15 4 2" xfId="20959"/>
    <cellStyle name="1_Book1_1_Book1_Hoan chinh KH 2012 Von ho tro co MT 15 4 3" xfId="20960"/>
    <cellStyle name="1_Book1_1_Book1_Hoan chinh KH 2012 Von ho tro co MT 15 5" xfId="20961"/>
    <cellStyle name="1_Book1_1_Book1_Hoan chinh KH 2012 Von ho tro co MT 15 6" xfId="20962"/>
    <cellStyle name="1_Book1_1_Book1_Hoan chinh KH 2012 Von ho tro co MT 16" xfId="20963"/>
    <cellStyle name="1_Book1_1_Book1_Hoan chinh KH 2012 Von ho tro co MT 16 2" xfId="20964"/>
    <cellStyle name="1_Book1_1_Book1_Hoan chinh KH 2012 Von ho tro co MT 16 2 2" xfId="20965"/>
    <cellStyle name="1_Book1_1_Book1_Hoan chinh KH 2012 Von ho tro co MT 16 2 3" xfId="20966"/>
    <cellStyle name="1_Book1_1_Book1_Hoan chinh KH 2012 Von ho tro co MT 16 3" xfId="20967"/>
    <cellStyle name="1_Book1_1_Book1_Hoan chinh KH 2012 Von ho tro co MT 16 3 2" xfId="20968"/>
    <cellStyle name="1_Book1_1_Book1_Hoan chinh KH 2012 Von ho tro co MT 16 3 3" xfId="20969"/>
    <cellStyle name="1_Book1_1_Book1_Hoan chinh KH 2012 Von ho tro co MT 16 4" xfId="20970"/>
    <cellStyle name="1_Book1_1_Book1_Hoan chinh KH 2012 Von ho tro co MT 16 4 2" xfId="20971"/>
    <cellStyle name="1_Book1_1_Book1_Hoan chinh KH 2012 Von ho tro co MT 16 4 3" xfId="20972"/>
    <cellStyle name="1_Book1_1_Book1_Hoan chinh KH 2012 Von ho tro co MT 16 5" xfId="20973"/>
    <cellStyle name="1_Book1_1_Book1_Hoan chinh KH 2012 Von ho tro co MT 16 6" xfId="20974"/>
    <cellStyle name="1_Book1_1_Book1_Hoan chinh KH 2012 Von ho tro co MT 17" xfId="20975"/>
    <cellStyle name="1_Book1_1_Book1_Hoan chinh KH 2012 Von ho tro co MT 17 2" xfId="20976"/>
    <cellStyle name="1_Book1_1_Book1_Hoan chinh KH 2012 Von ho tro co MT 17 2 2" xfId="20977"/>
    <cellStyle name="1_Book1_1_Book1_Hoan chinh KH 2012 Von ho tro co MT 17 2 3" xfId="20978"/>
    <cellStyle name="1_Book1_1_Book1_Hoan chinh KH 2012 Von ho tro co MT 17 3" xfId="20979"/>
    <cellStyle name="1_Book1_1_Book1_Hoan chinh KH 2012 Von ho tro co MT 17 3 2" xfId="20980"/>
    <cellStyle name="1_Book1_1_Book1_Hoan chinh KH 2012 Von ho tro co MT 17 3 3" xfId="20981"/>
    <cellStyle name="1_Book1_1_Book1_Hoan chinh KH 2012 Von ho tro co MT 17 4" xfId="20982"/>
    <cellStyle name="1_Book1_1_Book1_Hoan chinh KH 2012 Von ho tro co MT 17 4 2" xfId="20983"/>
    <cellStyle name="1_Book1_1_Book1_Hoan chinh KH 2012 Von ho tro co MT 17 4 3" xfId="20984"/>
    <cellStyle name="1_Book1_1_Book1_Hoan chinh KH 2012 Von ho tro co MT 17 5" xfId="20985"/>
    <cellStyle name="1_Book1_1_Book1_Hoan chinh KH 2012 Von ho tro co MT 17 6" xfId="20986"/>
    <cellStyle name="1_Book1_1_Book1_Hoan chinh KH 2012 Von ho tro co MT 18" xfId="20987"/>
    <cellStyle name="1_Book1_1_Book1_Hoan chinh KH 2012 Von ho tro co MT 18 2" xfId="20988"/>
    <cellStyle name="1_Book1_1_Book1_Hoan chinh KH 2012 Von ho tro co MT 18 3" xfId="20989"/>
    <cellStyle name="1_Book1_1_Book1_Hoan chinh KH 2012 Von ho tro co MT 19" xfId="20990"/>
    <cellStyle name="1_Book1_1_Book1_Hoan chinh KH 2012 Von ho tro co MT 19 2" xfId="20991"/>
    <cellStyle name="1_Book1_1_Book1_Hoan chinh KH 2012 Von ho tro co MT 19 3" xfId="20992"/>
    <cellStyle name="1_Book1_1_Book1_Hoan chinh KH 2012 Von ho tro co MT 2" xfId="4932"/>
    <cellStyle name="1_Book1_1_Book1_Hoan chinh KH 2012 Von ho tro co MT 2 2" xfId="20993"/>
    <cellStyle name="1_Book1_1_Book1_Hoan chinh KH 2012 Von ho tro co MT 2 2 2" xfId="20994"/>
    <cellStyle name="1_Book1_1_Book1_Hoan chinh KH 2012 Von ho tro co MT 2 2 3" xfId="20995"/>
    <cellStyle name="1_Book1_1_Book1_Hoan chinh KH 2012 Von ho tro co MT 2 3" xfId="20996"/>
    <cellStyle name="1_Book1_1_Book1_Hoan chinh KH 2012 Von ho tro co MT 2 3 2" xfId="20997"/>
    <cellStyle name="1_Book1_1_Book1_Hoan chinh KH 2012 Von ho tro co MT 2 3 3" xfId="20998"/>
    <cellStyle name="1_Book1_1_Book1_Hoan chinh KH 2012 Von ho tro co MT 2 4" xfId="20999"/>
    <cellStyle name="1_Book1_1_Book1_Hoan chinh KH 2012 Von ho tro co MT 2 4 2" xfId="21000"/>
    <cellStyle name="1_Book1_1_Book1_Hoan chinh KH 2012 Von ho tro co MT 2 4 3" xfId="21001"/>
    <cellStyle name="1_Book1_1_Book1_Hoan chinh KH 2012 Von ho tro co MT 2 5" xfId="21002"/>
    <cellStyle name="1_Book1_1_Book1_Hoan chinh KH 2012 Von ho tro co MT 2 6" xfId="21003"/>
    <cellStyle name="1_Book1_1_Book1_Hoan chinh KH 2012 Von ho tro co MT 20" xfId="21004"/>
    <cellStyle name="1_Book1_1_Book1_Hoan chinh KH 2012 Von ho tro co MT 20 2" xfId="21005"/>
    <cellStyle name="1_Book1_1_Book1_Hoan chinh KH 2012 Von ho tro co MT 20 3" xfId="21006"/>
    <cellStyle name="1_Book1_1_Book1_Hoan chinh KH 2012 Von ho tro co MT 21" xfId="21007"/>
    <cellStyle name="1_Book1_1_Book1_Hoan chinh KH 2012 Von ho tro co MT 22" xfId="21008"/>
    <cellStyle name="1_Book1_1_Book1_Hoan chinh KH 2012 Von ho tro co MT 3" xfId="21009"/>
    <cellStyle name="1_Book1_1_Book1_Hoan chinh KH 2012 Von ho tro co MT 3 2" xfId="21010"/>
    <cellStyle name="1_Book1_1_Book1_Hoan chinh KH 2012 Von ho tro co MT 3 2 2" xfId="21011"/>
    <cellStyle name="1_Book1_1_Book1_Hoan chinh KH 2012 Von ho tro co MT 3 2 3" xfId="21012"/>
    <cellStyle name="1_Book1_1_Book1_Hoan chinh KH 2012 Von ho tro co MT 3 3" xfId="21013"/>
    <cellStyle name="1_Book1_1_Book1_Hoan chinh KH 2012 Von ho tro co MT 3 3 2" xfId="21014"/>
    <cellStyle name="1_Book1_1_Book1_Hoan chinh KH 2012 Von ho tro co MT 3 3 3" xfId="21015"/>
    <cellStyle name="1_Book1_1_Book1_Hoan chinh KH 2012 Von ho tro co MT 3 4" xfId="21016"/>
    <cellStyle name="1_Book1_1_Book1_Hoan chinh KH 2012 Von ho tro co MT 3 4 2" xfId="21017"/>
    <cellStyle name="1_Book1_1_Book1_Hoan chinh KH 2012 Von ho tro co MT 3 4 3" xfId="21018"/>
    <cellStyle name="1_Book1_1_Book1_Hoan chinh KH 2012 Von ho tro co MT 3 5" xfId="21019"/>
    <cellStyle name="1_Book1_1_Book1_Hoan chinh KH 2012 Von ho tro co MT 3 6" xfId="21020"/>
    <cellStyle name="1_Book1_1_Book1_Hoan chinh KH 2012 Von ho tro co MT 4" xfId="21021"/>
    <cellStyle name="1_Book1_1_Book1_Hoan chinh KH 2012 Von ho tro co MT 4 2" xfId="21022"/>
    <cellStyle name="1_Book1_1_Book1_Hoan chinh KH 2012 Von ho tro co MT 4 2 2" xfId="21023"/>
    <cellStyle name="1_Book1_1_Book1_Hoan chinh KH 2012 Von ho tro co MT 4 2 3" xfId="21024"/>
    <cellStyle name="1_Book1_1_Book1_Hoan chinh KH 2012 Von ho tro co MT 4 3" xfId="21025"/>
    <cellStyle name="1_Book1_1_Book1_Hoan chinh KH 2012 Von ho tro co MT 4 3 2" xfId="21026"/>
    <cellStyle name="1_Book1_1_Book1_Hoan chinh KH 2012 Von ho tro co MT 4 3 3" xfId="21027"/>
    <cellStyle name="1_Book1_1_Book1_Hoan chinh KH 2012 Von ho tro co MT 4 4" xfId="21028"/>
    <cellStyle name="1_Book1_1_Book1_Hoan chinh KH 2012 Von ho tro co MT 4 4 2" xfId="21029"/>
    <cellStyle name="1_Book1_1_Book1_Hoan chinh KH 2012 Von ho tro co MT 4 4 3" xfId="21030"/>
    <cellStyle name="1_Book1_1_Book1_Hoan chinh KH 2012 Von ho tro co MT 4 5" xfId="21031"/>
    <cellStyle name="1_Book1_1_Book1_Hoan chinh KH 2012 Von ho tro co MT 4 6" xfId="21032"/>
    <cellStyle name="1_Book1_1_Book1_Hoan chinh KH 2012 Von ho tro co MT 5" xfId="21033"/>
    <cellStyle name="1_Book1_1_Book1_Hoan chinh KH 2012 Von ho tro co MT 5 2" xfId="21034"/>
    <cellStyle name="1_Book1_1_Book1_Hoan chinh KH 2012 Von ho tro co MT 5 2 2" xfId="21035"/>
    <cellStyle name="1_Book1_1_Book1_Hoan chinh KH 2012 Von ho tro co MT 5 2 3" xfId="21036"/>
    <cellStyle name="1_Book1_1_Book1_Hoan chinh KH 2012 Von ho tro co MT 5 3" xfId="21037"/>
    <cellStyle name="1_Book1_1_Book1_Hoan chinh KH 2012 Von ho tro co MT 5 3 2" xfId="21038"/>
    <cellStyle name="1_Book1_1_Book1_Hoan chinh KH 2012 Von ho tro co MT 5 3 3" xfId="21039"/>
    <cellStyle name="1_Book1_1_Book1_Hoan chinh KH 2012 Von ho tro co MT 5 4" xfId="21040"/>
    <cellStyle name="1_Book1_1_Book1_Hoan chinh KH 2012 Von ho tro co MT 5 4 2" xfId="21041"/>
    <cellStyle name="1_Book1_1_Book1_Hoan chinh KH 2012 Von ho tro co MT 5 4 3" xfId="21042"/>
    <cellStyle name="1_Book1_1_Book1_Hoan chinh KH 2012 Von ho tro co MT 5 5" xfId="21043"/>
    <cellStyle name="1_Book1_1_Book1_Hoan chinh KH 2012 Von ho tro co MT 5 6" xfId="21044"/>
    <cellStyle name="1_Book1_1_Book1_Hoan chinh KH 2012 Von ho tro co MT 6" xfId="21045"/>
    <cellStyle name="1_Book1_1_Book1_Hoan chinh KH 2012 Von ho tro co MT 6 2" xfId="21046"/>
    <cellStyle name="1_Book1_1_Book1_Hoan chinh KH 2012 Von ho tro co MT 6 2 2" xfId="21047"/>
    <cellStyle name="1_Book1_1_Book1_Hoan chinh KH 2012 Von ho tro co MT 6 2 3" xfId="21048"/>
    <cellStyle name="1_Book1_1_Book1_Hoan chinh KH 2012 Von ho tro co MT 6 3" xfId="21049"/>
    <cellStyle name="1_Book1_1_Book1_Hoan chinh KH 2012 Von ho tro co MT 6 3 2" xfId="21050"/>
    <cellStyle name="1_Book1_1_Book1_Hoan chinh KH 2012 Von ho tro co MT 6 3 3" xfId="21051"/>
    <cellStyle name="1_Book1_1_Book1_Hoan chinh KH 2012 Von ho tro co MT 6 4" xfId="21052"/>
    <cellStyle name="1_Book1_1_Book1_Hoan chinh KH 2012 Von ho tro co MT 6 4 2" xfId="21053"/>
    <cellStyle name="1_Book1_1_Book1_Hoan chinh KH 2012 Von ho tro co MT 6 4 3" xfId="21054"/>
    <cellStyle name="1_Book1_1_Book1_Hoan chinh KH 2012 Von ho tro co MT 6 5" xfId="21055"/>
    <cellStyle name="1_Book1_1_Book1_Hoan chinh KH 2012 Von ho tro co MT 6 6" xfId="21056"/>
    <cellStyle name="1_Book1_1_Book1_Hoan chinh KH 2012 Von ho tro co MT 7" xfId="21057"/>
    <cellStyle name="1_Book1_1_Book1_Hoan chinh KH 2012 Von ho tro co MT 7 2" xfId="21058"/>
    <cellStyle name="1_Book1_1_Book1_Hoan chinh KH 2012 Von ho tro co MT 7 2 2" xfId="21059"/>
    <cellStyle name="1_Book1_1_Book1_Hoan chinh KH 2012 Von ho tro co MT 7 2 3" xfId="21060"/>
    <cellStyle name="1_Book1_1_Book1_Hoan chinh KH 2012 Von ho tro co MT 7 3" xfId="21061"/>
    <cellStyle name="1_Book1_1_Book1_Hoan chinh KH 2012 Von ho tro co MT 7 3 2" xfId="21062"/>
    <cellStyle name="1_Book1_1_Book1_Hoan chinh KH 2012 Von ho tro co MT 7 3 3" xfId="21063"/>
    <cellStyle name="1_Book1_1_Book1_Hoan chinh KH 2012 Von ho tro co MT 7 4" xfId="21064"/>
    <cellStyle name="1_Book1_1_Book1_Hoan chinh KH 2012 Von ho tro co MT 7 4 2" xfId="21065"/>
    <cellStyle name="1_Book1_1_Book1_Hoan chinh KH 2012 Von ho tro co MT 7 4 3" xfId="21066"/>
    <cellStyle name="1_Book1_1_Book1_Hoan chinh KH 2012 Von ho tro co MT 7 5" xfId="21067"/>
    <cellStyle name="1_Book1_1_Book1_Hoan chinh KH 2012 Von ho tro co MT 7 6" xfId="21068"/>
    <cellStyle name="1_Book1_1_Book1_Hoan chinh KH 2012 Von ho tro co MT 8" xfId="21069"/>
    <cellStyle name="1_Book1_1_Book1_Hoan chinh KH 2012 Von ho tro co MT 8 2" xfId="21070"/>
    <cellStyle name="1_Book1_1_Book1_Hoan chinh KH 2012 Von ho tro co MT 8 2 2" xfId="21071"/>
    <cellStyle name="1_Book1_1_Book1_Hoan chinh KH 2012 Von ho tro co MT 8 2 3" xfId="21072"/>
    <cellStyle name="1_Book1_1_Book1_Hoan chinh KH 2012 Von ho tro co MT 8 3" xfId="21073"/>
    <cellStyle name="1_Book1_1_Book1_Hoan chinh KH 2012 Von ho tro co MT 8 3 2" xfId="21074"/>
    <cellStyle name="1_Book1_1_Book1_Hoan chinh KH 2012 Von ho tro co MT 8 3 3" xfId="21075"/>
    <cellStyle name="1_Book1_1_Book1_Hoan chinh KH 2012 Von ho tro co MT 8 4" xfId="21076"/>
    <cellStyle name="1_Book1_1_Book1_Hoan chinh KH 2012 Von ho tro co MT 8 4 2" xfId="21077"/>
    <cellStyle name="1_Book1_1_Book1_Hoan chinh KH 2012 Von ho tro co MT 8 4 3" xfId="21078"/>
    <cellStyle name="1_Book1_1_Book1_Hoan chinh KH 2012 Von ho tro co MT 8 5" xfId="21079"/>
    <cellStyle name="1_Book1_1_Book1_Hoan chinh KH 2012 Von ho tro co MT 8 6" xfId="21080"/>
    <cellStyle name="1_Book1_1_Book1_Hoan chinh KH 2012 Von ho tro co MT 9" xfId="21081"/>
    <cellStyle name="1_Book1_1_Book1_Hoan chinh KH 2012 Von ho tro co MT 9 2" xfId="21082"/>
    <cellStyle name="1_Book1_1_Book1_Hoan chinh KH 2012 Von ho tro co MT 9 2 2" xfId="21083"/>
    <cellStyle name="1_Book1_1_Book1_Hoan chinh KH 2012 Von ho tro co MT 9 2 3" xfId="21084"/>
    <cellStyle name="1_Book1_1_Book1_Hoan chinh KH 2012 Von ho tro co MT 9 3" xfId="21085"/>
    <cellStyle name="1_Book1_1_Book1_Hoan chinh KH 2012 Von ho tro co MT 9 3 2" xfId="21086"/>
    <cellStyle name="1_Book1_1_Book1_Hoan chinh KH 2012 Von ho tro co MT 9 3 3" xfId="21087"/>
    <cellStyle name="1_Book1_1_Book1_Hoan chinh KH 2012 Von ho tro co MT 9 4" xfId="21088"/>
    <cellStyle name="1_Book1_1_Book1_Hoan chinh KH 2012 Von ho tro co MT 9 4 2" xfId="21089"/>
    <cellStyle name="1_Book1_1_Book1_Hoan chinh KH 2012 Von ho tro co MT 9 4 3" xfId="21090"/>
    <cellStyle name="1_Book1_1_Book1_Hoan chinh KH 2012 Von ho tro co MT 9 5" xfId="21091"/>
    <cellStyle name="1_Book1_1_Book1_Hoan chinh KH 2012 Von ho tro co MT 9 6" xfId="21092"/>
    <cellStyle name="1_Book1_1_Book1_Hoan chinh KH 2012 Von ho tro co MT_Bao cao giai ngan quy I" xfId="4933"/>
    <cellStyle name="1_Book1_1_Book1_Hoan chinh KH 2012 Von ho tro co MT_Bao cao giai ngan quy I 2" xfId="4934"/>
    <cellStyle name="1_Book1_1_Book1_Hoan chinh KH 2012 Von ho tro co MT_Bao cao giai ngan quy I 2 2" xfId="21093"/>
    <cellStyle name="1_Book1_1_Book1_Hoan chinh KH 2012 Von ho tro co MT_Bao cao giai ngan quy I 2 2 2" xfId="21094"/>
    <cellStyle name="1_Book1_1_Book1_Hoan chinh KH 2012 Von ho tro co MT_Bao cao giai ngan quy I 2 2 3" xfId="21095"/>
    <cellStyle name="1_Book1_1_Book1_Hoan chinh KH 2012 Von ho tro co MT_Bao cao giai ngan quy I 2 3" xfId="21096"/>
    <cellStyle name="1_Book1_1_Book1_Hoan chinh KH 2012 Von ho tro co MT_Bao cao giai ngan quy I 2 3 2" xfId="21097"/>
    <cellStyle name="1_Book1_1_Book1_Hoan chinh KH 2012 Von ho tro co MT_Bao cao giai ngan quy I 2 3 3" xfId="21098"/>
    <cellStyle name="1_Book1_1_Book1_Hoan chinh KH 2012 Von ho tro co MT_Bao cao giai ngan quy I 2 4" xfId="21099"/>
    <cellStyle name="1_Book1_1_Book1_Hoan chinh KH 2012 Von ho tro co MT_Bao cao giai ngan quy I 2 4 2" xfId="21100"/>
    <cellStyle name="1_Book1_1_Book1_Hoan chinh KH 2012 Von ho tro co MT_Bao cao giai ngan quy I 2 4 3" xfId="21101"/>
    <cellStyle name="1_Book1_1_Book1_Hoan chinh KH 2012 Von ho tro co MT_Bao cao giai ngan quy I 2 5" xfId="21102"/>
    <cellStyle name="1_Book1_1_Book1_Hoan chinh KH 2012 Von ho tro co MT_Bao cao giai ngan quy I 2 6" xfId="21103"/>
    <cellStyle name="1_Book1_1_Book1_Hoan chinh KH 2012 Von ho tro co MT_Bao cao giai ngan quy I 3" xfId="21104"/>
    <cellStyle name="1_Book1_1_Book1_Hoan chinh KH 2012 Von ho tro co MT_Bao cao giai ngan quy I 3 2" xfId="21105"/>
    <cellStyle name="1_Book1_1_Book1_Hoan chinh KH 2012 Von ho tro co MT_Bao cao giai ngan quy I 3 2 2" xfId="21106"/>
    <cellStyle name="1_Book1_1_Book1_Hoan chinh KH 2012 Von ho tro co MT_Bao cao giai ngan quy I 3 2 3" xfId="21107"/>
    <cellStyle name="1_Book1_1_Book1_Hoan chinh KH 2012 Von ho tro co MT_Bao cao giai ngan quy I 3 3" xfId="21108"/>
    <cellStyle name="1_Book1_1_Book1_Hoan chinh KH 2012 Von ho tro co MT_Bao cao giai ngan quy I 3 3 2" xfId="21109"/>
    <cellStyle name="1_Book1_1_Book1_Hoan chinh KH 2012 Von ho tro co MT_Bao cao giai ngan quy I 3 3 3" xfId="21110"/>
    <cellStyle name="1_Book1_1_Book1_Hoan chinh KH 2012 Von ho tro co MT_Bao cao giai ngan quy I 3 4" xfId="21111"/>
    <cellStyle name="1_Book1_1_Book1_Hoan chinh KH 2012 Von ho tro co MT_Bao cao giai ngan quy I 3 4 2" xfId="21112"/>
    <cellStyle name="1_Book1_1_Book1_Hoan chinh KH 2012 Von ho tro co MT_Bao cao giai ngan quy I 3 4 3" xfId="21113"/>
    <cellStyle name="1_Book1_1_Book1_Hoan chinh KH 2012 Von ho tro co MT_Bao cao giai ngan quy I 3 5" xfId="21114"/>
    <cellStyle name="1_Book1_1_Book1_Hoan chinh KH 2012 Von ho tro co MT_Bao cao giai ngan quy I 3 6" xfId="21115"/>
    <cellStyle name="1_Book1_1_Book1_Hoan chinh KH 2012 Von ho tro co MT_Bao cao giai ngan quy I 4" xfId="21116"/>
    <cellStyle name="1_Book1_1_Book1_Hoan chinh KH 2012 Von ho tro co MT_Bao cao giai ngan quy I 4 2" xfId="21117"/>
    <cellStyle name="1_Book1_1_Book1_Hoan chinh KH 2012 Von ho tro co MT_Bao cao giai ngan quy I 4 3" xfId="21118"/>
    <cellStyle name="1_Book1_1_Book1_Hoan chinh KH 2012 Von ho tro co MT_Bao cao giai ngan quy I 5" xfId="21119"/>
    <cellStyle name="1_Book1_1_Book1_Hoan chinh KH 2012 Von ho tro co MT_Bao cao giai ngan quy I 5 2" xfId="21120"/>
    <cellStyle name="1_Book1_1_Book1_Hoan chinh KH 2012 Von ho tro co MT_Bao cao giai ngan quy I 5 3" xfId="21121"/>
    <cellStyle name="1_Book1_1_Book1_Hoan chinh KH 2012 Von ho tro co MT_Bao cao giai ngan quy I 6" xfId="21122"/>
    <cellStyle name="1_Book1_1_Book1_Hoan chinh KH 2012 Von ho tro co MT_Bao cao giai ngan quy I 6 2" xfId="21123"/>
    <cellStyle name="1_Book1_1_Book1_Hoan chinh KH 2012 Von ho tro co MT_Bao cao giai ngan quy I 6 3" xfId="21124"/>
    <cellStyle name="1_Book1_1_Book1_Hoan chinh KH 2012 Von ho tro co MT_Bao cao giai ngan quy I 7" xfId="21125"/>
    <cellStyle name="1_Book1_1_Book1_Hoan chinh KH 2012 Von ho tro co MT_Bao cao giai ngan quy I 8" xfId="21126"/>
    <cellStyle name="1_Book1_1_Book1_Hoan chinh KH 2012 Von ho tro co MT_BC von DTPT 6 thang 2012" xfId="4935"/>
    <cellStyle name="1_Book1_1_Book1_Hoan chinh KH 2012 Von ho tro co MT_BC von DTPT 6 thang 2012 2" xfId="4936"/>
    <cellStyle name="1_Book1_1_Book1_Hoan chinh KH 2012 Von ho tro co MT_BC von DTPT 6 thang 2012 2 2" xfId="21127"/>
    <cellStyle name="1_Book1_1_Book1_Hoan chinh KH 2012 Von ho tro co MT_BC von DTPT 6 thang 2012 2 2 2" xfId="21128"/>
    <cellStyle name="1_Book1_1_Book1_Hoan chinh KH 2012 Von ho tro co MT_BC von DTPT 6 thang 2012 2 2 3" xfId="21129"/>
    <cellStyle name="1_Book1_1_Book1_Hoan chinh KH 2012 Von ho tro co MT_BC von DTPT 6 thang 2012 2 3" xfId="21130"/>
    <cellStyle name="1_Book1_1_Book1_Hoan chinh KH 2012 Von ho tro co MT_BC von DTPT 6 thang 2012 2 3 2" xfId="21131"/>
    <cellStyle name="1_Book1_1_Book1_Hoan chinh KH 2012 Von ho tro co MT_BC von DTPT 6 thang 2012 2 3 3" xfId="21132"/>
    <cellStyle name="1_Book1_1_Book1_Hoan chinh KH 2012 Von ho tro co MT_BC von DTPT 6 thang 2012 2 4" xfId="21133"/>
    <cellStyle name="1_Book1_1_Book1_Hoan chinh KH 2012 Von ho tro co MT_BC von DTPT 6 thang 2012 2 4 2" xfId="21134"/>
    <cellStyle name="1_Book1_1_Book1_Hoan chinh KH 2012 Von ho tro co MT_BC von DTPT 6 thang 2012 2 4 3" xfId="21135"/>
    <cellStyle name="1_Book1_1_Book1_Hoan chinh KH 2012 Von ho tro co MT_BC von DTPT 6 thang 2012 2 5" xfId="21136"/>
    <cellStyle name="1_Book1_1_Book1_Hoan chinh KH 2012 Von ho tro co MT_BC von DTPT 6 thang 2012 2 6" xfId="21137"/>
    <cellStyle name="1_Book1_1_Book1_Hoan chinh KH 2012 Von ho tro co MT_BC von DTPT 6 thang 2012 3" xfId="21138"/>
    <cellStyle name="1_Book1_1_Book1_Hoan chinh KH 2012 Von ho tro co MT_BC von DTPT 6 thang 2012 3 2" xfId="21139"/>
    <cellStyle name="1_Book1_1_Book1_Hoan chinh KH 2012 Von ho tro co MT_BC von DTPT 6 thang 2012 3 2 2" xfId="21140"/>
    <cellStyle name="1_Book1_1_Book1_Hoan chinh KH 2012 Von ho tro co MT_BC von DTPT 6 thang 2012 3 2 3" xfId="21141"/>
    <cellStyle name="1_Book1_1_Book1_Hoan chinh KH 2012 Von ho tro co MT_BC von DTPT 6 thang 2012 3 3" xfId="21142"/>
    <cellStyle name="1_Book1_1_Book1_Hoan chinh KH 2012 Von ho tro co MT_BC von DTPT 6 thang 2012 3 3 2" xfId="21143"/>
    <cellStyle name="1_Book1_1_Book1_Hoan chinh KH 2012 Von ho tro co MT_BC von DTPT 6 thang 2012 3 3 3" xfId="21144"/>
    <cellStyle name="1_Book1_1_Book1_Hoan chinh KH 2012 Von ho tro co MT_BC von DTPT 6 thang 2012 3 4" xfId="21145"/>
    <cellStyle name="1_Book1_1_Book1_Hoan chinh KH 2012 Von ho tro co MT_BC von DTPT 6 thang 2012 3 4 2" xfId="21146"/>
    <cellStyle name="1_Book1_1_Book1_Hoan chinh KH 2012 Von ho tro co MT_BC von DTPT 6 thang 2012 3 4 3" xfId="21147"/>
    <cellStyle name="1_Book1_1_Book1_Hoan chinh KH 2012 Von ho tro co MT_BC von DTPT 6 thang 2012 3 5" xfId="21148"/>
    <cellStyle name="1_Book1_1_Book1_Hoan chinh KH 2012 Von ho tro co MT_BC von DTPT 6 thang 2012 3 6" xfId="21149"/>
    <cellStyle name="1_Book1_1_Book1_Hoan chinh KH 2012 Von ho tro co MT_BC von DTPT 6 thang 2012 4" xfId="21150"/>
    <cellStyle name="1_Book1_1_Book1_Hoan chinh KH 2012 Von ho tro co MT_BC von DTPT 6 thang 2012 4 2" xfId="21151"/>
    <cellStyle name="1_Book1_1_Book1_Hoan chinh KH 2012 Von ho tro co MT_BC von DTPT 6 thang 2012 4 3" xfId="21152"/>
    <cellStyle name="1_Book1_1_Book1_Hoan chinh KH 2012 Von ho tro co MT_BC von DTPT 6 thang 2012 5" xfId="21153"/>
    <cellStyle name="1_Book1_1_Book1_Hoan chinh KH 2012 Von ho tro co MT_BC von DTPT 6 thang 2012 5 2" xfId="21154"/>
    <cellStyle name="1_Book1_1_Book1_Hoan chinh KH 2012 Von ho tro co MT_BC von DTPT 6 thang 2012 5 3" xfId="21155"/>
    <cellStyle name="1_Book1_1_Book1_Hoan chinh KH 2012 Von ho tro co MT_BC von DTPT 6 thang 2012 6" xfId="21156"/>
    <cellStyle name="1_Book1_1_Book1_Hoan chinh KH 2012 Von ho tro co MT_BC von DTPT 6 thang 2012 6 2" xfId="21157"/>
    <cellStyle name="1_Book1_1_Book1_Hoan chinh KH 2012 Von ho tro co MT_BC von DTPT 6 thang 2012 6 3" xfId="21158"/>
    <cellStyle name="1_Book1_1_Book1_Hoan chinh KH 2012 Von ho tro co MT_BC von DTPT 6 thang 2012 7" xfId="21159"/>
    <cellStyle name="1_Book1_1_Book1_Hoan chinh KH 2012 Von ho tro co MT_BC von DTPT 6 thang 2012 8" xfId="21160"/>
    <cellStyle name="1_Book1_1_Book1_Hoan chinh KH 2012 Von ho tro co MT_Bieu du thao QD von ho tro co MT" xfId="4937"/>
    <cellStyle name="1_Book1_1_Book1_Hoan chinh KH 2012 Von ho tro co MT_Bieu du thao QD von ho tro co MT 2" xfId="4938"/>
    <cellStyle name="1_Book1_1_Book1_Hoan chinh KH 2012 Von ho tro co MT_Bieu du thao QD von ho tro co MT 2 2" xfId="21161"/>
    <cellStyle name="1_Book1_1_Book1_Hoan chinh KH 2012 Von ho tro co MT_Bieu du thao QD von ho tro co MT 2 2 2" xfId="21162"/>
    <cellStyle name="1_Book1_1_Book1_Hoan chinh KH 2012 Von ho tro co MT_Bieu du thao QD von ho tro co MT 2 2 3" xfId="21163"/>
    <cellStyle name="1_Book1_1_Book1_Hoan chinh KH 2012 Von ho tro co MT_Bieu du thao QD von ho tro co MT 2 3" xfId="21164"/>
    <cellStyle name="1_Book1_1_Book1_Hoan chinh KH 2012 Von ho tro co MT_Bieu du thao QD von ho tro co MT 2 3 2" xfId="21165"/>
    <cellStyle name="1_Book1_1_Book1_Hoan chinh KH 2012 Von ho tro co MT_Bieu du thao QD von ho tro co MT 2 3 3" xfId="21166"/>
    <cellStyle name="1_Book1_1_Book1_Hoan chinh KH 2012 Von ho tro co MT_Bieu du thao QD von ho tro co MT 2 4" xfId="21167"/>
    <cellStyle name="1_Book1_1_Book1_Hoan chinh KH 2012 Von ho tro co MT_Bieu du thao QD von ho tro co MT 2 4 2" xfId="21168"/>
    <cellStyle name="1_Book1_1_Book1_Hoan chinh KH 2012 Von ho tro co MT_Bieu du thao QD von ho tro co MT 2 4 3" xfId="21169"/>
    <cellStyle name="1_Book1_1_Book1_Hoan chinh KH 2012 Von ho tro co MT_Bieu du thao QD von ho tro co MT 2 5" xfId="21170"/>
    <cellStyle name="1_Book1_1_Book1_Hoan chinh KH 2012 Von ho tro co MT_Bieu du thao QD von ho tro co MT 2 6" xfId="21171"/>
    <cellStyle name="1_Book1_1_Book1_Hoan chinh KH 2012 Von ho tro co MT_Bieu du thao QD von ho tro co MT 3" xfId="21172"/>
    <cellStyle name="1_Book1_1_Book1_Hoan chinh KH 2012 Von ho tro co MT_Bieu du thao QD von ho tro co MT 3 2" xfId="21173"/>
    <cellStyle name="1_Book1_1_Book1_Hoan chinh KH 2012 Von ho tro co MT_Bieu du thao QD von ho tro co MT 3 2 2" xfId="21174"/>
    <cellStyle name="1_Book1_1_Book1_Hoan chinh KH 2012 Von ho tro co MT_Bieu du thao QD von ho tro co MT 3 2 3" xfId="21175"/>
    <cellStyle name="1_Book1_1_Book1_Hoan chinh KH 2012 Von ho tro co MT_Bieu du thao QD von ho tro co MT 3 3" xfId="21176"/>
    <cellStyle name="1_Book1_1_Book1_Hoan chinh KH 2012 Von ho tro co MT_Bieu du thao QD von ho tro co MT 3 3 2" xfId="21177"/>
    <cellStyle name="1_Book1_1_Book1_Hoan chinh KH 2012 Von ho tro co MT_Bieu du thao QD von ho tro co MT 3 3 3" xfId="21178"/>
    <cellStyle name="1_Book1_1_Book1_Hoan chinh KH 2012 Von ho tro co MT_Bieu du thao QD von ho tro co MT 3 4" xfId="21179"/>
    <cellStyle name="1_Book1_1_Book1_Hoan chinh KH 2012 Von ho tro co MT_Bieu du thao QD von ho tro co MT 3 4 2" xfId="21180"/>
    <cellStyle name="1_Book1_1_Book1_Hoan chinh KH 2012 Von ho tro co MT_Bieu du thao QD von ho tro co MT 3 4 3" xfId="21181"/>
    <cellStyle name="1_Book1_1_Book1_Hoan chinh KH 2012 Von ho tro co MT_Bieu du thao QD von ho tro co MT 3 5" xfId="21182"/>
    <cellStyle name="1_Book1_1_Book1_Hoan chinh KH 2012 Von ho tro co MT_Bieu du thao QD von ho tro co MT 3 6" xfId="21183"/>
    <cellStyle name="1_Book1_1_Book1_Hoan chinh KH 2012 Von ho tro co MT_Bieu du thao QD von ho tro co MT 4" xfId="21184"/>
    <cellStyle name="1_Book1_1_Book1_Hoan chinh KH 2012 Von ho tro co MT_Bieu du thao QD von ho tro co MT 4 2" xfId="21185"/>
    <cellStyle name="1_Book1_1_Book1_Hoan chinh KH 2012 Von ho tro co MT_Bieu du thao QD von ho tro co MT 4 3" xfId="21186"/>
    <cellStyle name="1_Book1_1_Book1_Hoan chinh KH 2012 Von ho tro co MT_Bieu du thao QD von ho tro co MT 5" xfId="21187"/>
    <cellStyle name="1_Book1_1_Book1_Hoan chinh KH 2012 Von ho tro co MT_Bieu du thao QD von ho tro co MT 5 2" xfId="21188"/>
    <cellStyle name="1_Book1_1_Book1_Hoan chinh KH 2012 Von ho tro co MT_Bieu du thao QD von ho tro co MT 5 3" xfId="21189"/>
    <cellStyle name="1_Book1_1_Book1_Hoan chinh KH 2012 Von ho tro co MT_Bieu du thao QD von ho tro co MT 6" xfId="21190"/>
    <cellStyle name="1_Book1_1_Book1_Hoan chinh KH 2012 Von ho tro co MT_Bieu du thao QD von ho tro co MT 6 2" xfId="21191"/>
    <cellStyle name="1_Book1_1_Book1_Hoan chinh KH 2012 Von ho tro co MT_Bieu du thao QD von ho tro co MT 6 3" xfId="21192"/>
    <cellStyle name="1_Book1_1_Book1_Hoan chinh KH 2012 Von ho tro co MT_Bieu du thao QD von ho tro co MT 7" xfId="21193"/>
    <cellStyle name="1_Book1_1_Book1_Hoan chinh KH 2012 Von ho tro co MT_Bieu du thao QD von ho tro co MT 8" xfId="21194"/>
    <cellStyle name="1_Book1_1_Book1_Hoan chinh KH 2012 Von ho tro co MT_Ke hoach 2012 theo doi (giai ngan 30.6.12)" xfId="4939"/>
    <cellStyle name="1_Book1_1_Book1_Hoan chinh KH 2012 Von ho tro co MT_Ke hoach 2012 theo doi (giai ngan 30.6.12) 2" xfId="4940"/>
    <cellStyle name="1_Book1_1_Book1_Hoan chinh KH 2012 Von ho tro co MT_Ke hoach 2012 theo doi (giai ngan 30.6.12) 2 2" xfId="21195"/>
    <cellStyle name="1_Book1_1_Book1_Hoan chinh KH 2012 Von ho tro co MT_Ke hoach 2012 theo doi (giai ngan 30.6.12) 2 2 2" xfId="21196"/>
    <cellStyle name="1_Book1_1_Book1_Hoan chinh KH 2012 Von ho tro co MT_Ke hoach 2012 theo doi (giai ngan 30.6.12) 2 2 3" xfId="21197"/>
    <cellStyle name="1_Book1_1_Book1_Hoan chinh KH 2012 Von ho tro co MT_Ke hoach 2012 theo doi (giai ngan 30.6.12) 2 3" xfId="21198"/>
    <cellStyle name="1_Book1_1_Book1_Hoan chinh KH 2012 Von ho tro co MT_Ke hoach 2012 theo doi (giai ngan 30.6.12) 2 3 2" xfId="21199"/>
    <cellStyle name="1_Book1_1_Book1_Hoan chinh KH 2012 Von ho tro co MT_Ke hoach 2012 theo doi (giai ngan 30.6.12) 2 3 3" xfId="21200"/>
    <cellStyle name="1_Book1_1_Book1_Hoan chinh KH 2012 Von ho tro co MT_Ke hoach 2012 theo doi (giai ngan 30.6.12) 2 4" xfId="21201"/>
    <cellStyle name="1_Book1_1_Book1_Hoan chinh KH 2012 Von ho tro co MT_Ke hoach 2012 theo doi (giai ngan 30.6.12) 2 4 2" xfId="21202"/>
    <cellStyle name="1_Book1_1_Book1_Hoan chinh KH 2012 Von ho tro co MT_Ke hoach 2012 theo doi (giai ngan 30.6.12) 2 4 3" xfId="21203"/>
    <cellStyle name="1_Book1_1_Book1_Hoan chinh KH 2012 Von ho tro co MT_Ke hoach 2012 theo doi (giai ngan 30.6.12) 2 5" xfId="21204"/>
    <cellStyle name="1_Book1_1_Book1_Hoan chinh KH 2012 Von ho tro co MT_Ke hoach 2012 theo doi (giai ngan 30.6.12) 2 6" xfId="21205"/>
    <cellStyle name="1_Book1_1_Book1_Hoan chinh KH 2012 Von ho tro co MT_Ke hoach 2012 theo doi (giai ngan 30.6.12) 3" xfId="21206"/>
    <cellStyle name="1_Book1_1_Book1_Hoan chinh KH 2012 Von ho tro co MT_Ke hoach 2012 theo doi (giai ngan 30.6.12) 3 2" xfId="21207"/>
    <cellStyle name="1_Book1_1_Book1_Hoan chinh KH 2012 Von ho tro co MT_Ke hoach 2012 theo doi (giai ngan 30.6.12) 3 2 2" xfId="21208"/>
    <cellStyle name="1_Book1_1_Book1_Hoan chinh KH 2012 Von ho tro co MT_Ke hoach 2012 theo doi (giai ngan 30.6.12) 3 2 3" xfId="21209"/>
    <cellStyle name="1_Book1_1_Book1_Hoan chinh KH 2012 Von ho tro co MT_Ke hoach 2012 theo doi (giai ngan 30.6.12) 3 3" xfId="21210"/>
    <cellStyle name="1_Book1_1_Book1_Hoan chinh KH 2012 Von ho tro co MT_Ke hoach 2012 theo doi (giai ngan 30.6.12) 3 3 2" xfId="21211"/>
    <cellStyle name="1_Book1_1_Book1_Hoan chinh KH 2012 Von ho tro co MT_Ke hoach 2012 theo doi (giai ngan 30.6.12) 3 3 3" xfId="21212"/>
    <cellStyle name="1_Book1_1_Book1_Hoan chinh KH 2012 Von ho tro co MT_Ke hoach 2012 theo doi (giai ngan 30.6.12) 3 4" xfId="21213"/>
    <cellStyle name="1_Book1_1_Book1_Hoan chinh KH 2012 Von ho tro co MT_Ke hoach 2012 theo doi (giai ngan 30.6.12) 3 4 2" xfId="21214"/>
    <cellStyle name="1_Book1_1_Book1_Hoan chinh KH 2012 Von ho tro co MT_Ke hoach 2012 theo doi (giai ngan 30.6.12) 3 4 3" xfId="21215"/>
    <cellStyle name="1_Book1_1_Book1_Hoan chinh KH 2012 Von ho tro co MT_Ke hoach 2012 theo doi (giai ngan 30.6.12) 3 5" xfId="21216"/>
    <cellStyle name="1_Book1_1_Book1_Hoan chinh KH 2012 Von ho tro co MT_Ke hoach 2012 theo doi (giai ngan 30.6.12) 3 6" xfId="21217"/>
    <cellStyle name="1_Book1_1_Book1_Hoan chinh KH 2012 Von ho tro co MT_Ke hoach 2012 theo doi (giai ngan 30.6.12) 4" xfId="21218"/>
    <cellStyle name="1_Book1_1_Book1_Hoan chinh KH 2012 Von ho tro co MT_Ke hoach 2012 theo doi (giai ngan 30.6.12) 4 2" xfId="21219"/>
    <cellStyle name="1_Book1_1_Book1_Hoan chinh KH 2012 Von ho tro co MT_Ke hoach 2012 theo doi (giai ngan 30.6.12) 4 3" xfId="21220"/>
    <cellStyle name="1_Book1_1_Book1_Hoan chinh KH 2012 Von ho tro co MT_Ke hoach 2012 theo doi (giai ngan 30.6.12) 5" xfId="21221"/>
    <cellStyle name="1_Book1_1_Book1_Hoan chinh KH 2012 Von ho tro co MT_Ke hoach 2012 theo doi (giai ngan 30.6.12) 5 2" xfId="21222"/>
    <cellStyle name="1_Book1_1_Book1_Hoan chinh KH 2012 Von ho tro co MT_Ke hoach 2012 theo doi (giai ngan 30.6.12) 5 3" xfId="21223"/>
    <cellStyle name="1_Book1_1_Book1_Hoan chinh KH 2012 Von ho tro co MT_Ke hoach 2012 theo doi (giai ngan 30.6.12) 6" xfId="21224"/>
    <cellStyle name="1_Book1_1_Book1_Hoan chinh KH 2012 Von ho tro co MT_Ke hoach 2012 theo doi (giai ngan 30.6.12) 6 2" xfId="21225"/>
    <cellStyle name="1_Book1_1_Book1_Hoan chinh KH 2012 Von ho tro co MT_Ke hoach 2012 theo doi (giai ngan 30.6.12) 6 3" xfId="21226"/>
    <cellStyle name="1_Book1_1_Book1_Hoan chinh KH 2012 Von ho tro co MT_Ke hoach 2012 theo doi (giai ngan 30.6.12) 7" xfId="21227"/>
    <cellStyle name="1_Book1_1_Book1_Hoan chinh KH 2012 Von ho tro co MT_Ke hoach 2012 theo doi (giai ngan 30.6.12) 8" xfId="21228"/>
    <cellStyle name="1_Book1_1_Book1_Ke hoach 2012 (theo doi)" xfId="4941"/>
    <cellStyle name="1_Book1_1_Book1_Ke hoach 2012 (theo doi) 2" xfId="4942"/>
    <cellStyle name="1_Book1_1_Book1_Ke hoach 2012 (theo doi) 2 2" xfId="21229"/>
    <cellStyle name="1_Book1_1_Book1_Ke hoach 2012 (theo doi) 2 2 2" xfId="21230"/>
    <cellStyle name="1_Book1_1_Book1_Ke hoach 2012 (theo doi) 2 2 3" xfId="21231"/>
    <cellStyle name="1_Book1_1_Book1_Ke hoach 2012 (theo doi) 2 3" xfId="21232"/>
    <cellStyle name="1_Book1_1_Book1_Ke hoach 2012 (theo doi) 2 3 2" xfId="21233"/>
    <cellStyle name="1_Book1_1_Book1_Ke hoach 2012 (theo doi) 2 3 3" xfId="21234"/>
    <cellStyle name="1_Book1_1_Book1_Ke hoach 2012 (theo doi) 2 4" xfId="21235"/>
    <cellStyle name="1_Book1_1_Book1_Ke hoach 2012 (theo doi) 2 4 2" xfId="21236"/>
    <cellStyle name="1_Book1_1_Book1_Ke hoach 2012 (theo doi) 2 4 3" xfId="21237"/>
    <cellStyle name="1_Book1_1_Book1_Ke hoach 2012 (theo doi) 2 5" xfId="21238"/>
    <cellStyle name="1_Book1_1_Book1_Ke hoach 2012 (theo doi) 2 6" xfId="21239"/>
    <cellStyle name="1_Book1_1_Book1_Ke hoach 2012 (theo doi) 3" xfId="21240"/>
    <cellStyle name="1_Book1_1_Book1_Ke hoach 2012 (theo doi) 3 2" xfId="21241"/>
    <cellStyle name="1_Book1_1_Book1_Ke hoach 2012 (theo doi) 3 2 2" xfId="21242"/>
    <cellStyle name="1_Book1_1_Book1_Ke hoach 2012 (theo doi) 3 2 3" xfId="21243"/>
    <cellStyle name="1_Book1_1_Book1_Ke hoach 2012 (theo doi) 3 3" xfId="21244"/>
    <cellStyle name="1_Book1_1_Book1_Ke hoach 2012 (theo doi) 3 3 2" xfId="21245"/>
    <cellStyle name="1_Book1_1_Book1_Ke hoach 2012 (theo doi) 3 3 3" xfId="21246"/>
    <cellStyle name="1_Book1_1_Book1_Ke hoach 2012 (theo doi) 3 4" xfId="21247"/>
    <cellStyle name="1_Book1_1_Book1_Ke hoach 2012 (theo doi) 3 4 2" xfId="21248"/>
    <cellStyle name="1_Book1_1_Book1_Ke hoach 2012 (theo doi) 3 4 3" xfId="21249"/>
    <cellStyle name="1_Book1_1_Book1_Ke hoach 2012 (theo doi) 3 5" xfId="21250"/>
    <cellStyle name="1_Book1_1_Book1_Ke hoach 2012 (theo doi) 3 6" xfId="21251"/>
    <cellStyle name="1_Book1_1_Book1_Ke hoach 2012 (theo doi) 4" xfId="21252"/>
    <cellStyle name="1_Book1_1_Book1_Ke hoach 2012 (theo doi) 4 2" xfId="21253"/>
    <cellStyle name="1_Book1_1_Book1_Ke hoach 2012 (theo doi) 4 3" xfId="21254"/>
    <cellStyle name="1_Book1_1_Book1_Ke hoach 2012 (theo doi) 5" xfId="21255"/>
    <cellStyle name="1_Book1_1_Book1_Ke hoach 2012 (theo doi) 5 2" xfId="21256"/>
    <cellStyle name="1_Book1_1_Book1_Ke hoach 2012 (theo doi) 5 3" xfId="21257"/>
    <cellStyle name="1_Book1_1_Book1_Ke hoach 2012 (theo doi) 6" xfId="21258"/>
    <cellStyle name="1_Book1_1_Book1_Ke hoach 2012 (theo doi) 6 2" xfId="21259"/>
    <cellStyle name="1_Book1_1_Book1_Ke hoach 2012 (theo doi) 6 3" xfId="21260"/>
    <cellStyle name="1_Book1_1_Book1_Ke hoach 2012 (theo doi) 7" xfId="21261"/>
    <cellStyle name="1_Book1_1_Book1_Ke hoach 2012 (theo doi) 8" xfId="21262"/>
    <cellStyle name="1_Book1_1_Book1_Ke hoach 2012 theo doi (giai ngan 30.6.12)" xfId="4943"/>
    <cellStyle name="1_Book1_1_Book1_Ke hoach 2012 theo doi (giai ngan 30.6.12) 2" xfId="4944"/>
    <cellStyle name="1_Book1_1_Book1_Ke hoach 2012 theo doi (giai ngan 30.6.12) 2 2" xfId="21263"/>
    <cellStyle name="1_Book1_1_Book1_Ke hoach 2012 theo doi (giai ngan 30.6.12) 2 2 2" xfId="21264"/>
    <cellStyle name="1_Book1_1_Book1_Ke hoach 2012 theo doi (giai ngan 30.6.12) 2 2 3" xfId="21265"/>
    <cellStyle name="1_Book1_1_Book1_Ke hoach 2012 theo doi (giai ngan 30.6.12) 2 3" xfId="21266"/>
    <cellStyle name="1_Book1_1_Book1_Ke hoach 2012 theo doi (giai ngan 30.6.12) 2 3 2" xfId="21267"/>
    <cellStyle name="1_Book1_1_Book1_Ke hoach 2012 theo doi (giai ngan 30.6.12) 2 3 3" xfId="21268"/>
    <cellStyle name="1_Book1_1_Book1_Ke hoach 2012 theo doi (giai ngan 30.6.12) 2 4" xfId="21269"/>
    <cellStyle name="1_Book1_1_Book1_Ke hoach 2012 theo doi (giai ngan 30.6.12) 2 4 2" xfId="21270"/>
    <cellStyle name="1_Book1_1_Book1_Ke hoach 2012 theo doi (giai ngan 30.6.12) 2 4 3" xfId="21271"/>
    <cellStyle name="1_Book1_1_Book1_Ke hoach 2012 theo doi (giai ngan 30.6.12) 2 5" xfId="21272"/>
    <cellStyle name="1_Book1_1_Book1_Ke hoach 2012 theo doi (giai ngan 30.6.12) 2 6" xfId="21273"/>
    <cellStyle name="1_Book1_1_Book1_Ke hoach 2012 theo doi (giai ngan 30.6.12) 3" xfId="21274"/>
    <cellStyle name="1_Book1_1_Book1_Ke hoach 2012 theo doi (giai ngan 30.6.12) 3 2" xfId="21275"/>
    <cellStyle name="1_Book1_1_Book1_Ke hoach 2012 theo doi (giai ngan 30.6.12) 3 2 2" xfId="21276"/>
    <cellStyle name="1_Book1_1_Book1_Ke hoach 2012 theo doi (giai ngan 30.6.12) 3 2 3" xfId="21277"/>
    <cellStyle name="1_Book1_1_Book1_Ke hoach 2012 theo doi (giai ngan 30.6.12) 3 3" xfId="21278"/>
    <cellStyle name="1_Book1_1_Book1_Ke hoach 2012 theo doi (giai ngan 30.6.12) 3 3 2" xfId="21279"/>
    <cellStyle name="1_Book1_1_Book1_Ke hoach 2012 theo doi (giai ngan 30.6.12) 3 3 3" xfId="21280"/>
    <cellStyle name="1_Book1_1_Book1_Ke hoach 2012 theo doi (giai ngan 30.6.12) 3 4" xfId="21281"/>
    <cellStyle name="1_Book1_1_Book1_Ke hoach 2012 theo doi (giai ngan 30.6.12) 3 4 2" xfId="21282"/>
    <cellStyle name="1_Book1_1_Book1_Ke hoach 2012 theo doi (giai ngan 30.6.12) 3 4 3" xfId="21283"/>
    <cellStyle name="1_Book1_1_Book1_Ke hoach 2012 theo doi (giai ngan 30.6.12) 3 5" xfId="21284"/>
    <cellStyle name="1_Book1_1_Book1_Ke hoach 2012 theo doi (giai ngan 30.6.12) 3 6" xfId="21285"/>
    <cellStyle name="1_Book1_1_Book1_Ke hoach 2012 theo doi (giai ngan 30.6.12) 4" xfId="21286"/>
    <cellStyle name="1_Book1_1_Book1_Ke hoach 2012 theo doi (giai ngan 30.6.12) 4 2" xfId="21287"/>
    <cellStyle name="1_Book1_1_Book1_Ke hoach 2012 theo doi (giai ngan 30.6.12) 4 3" xfId="21288"/>
    <cellStyle name="1_Book1_1_Book1_Ke hoach 2012 theo doi (giai ngan 30.6.12) 5" xfId="21289"/>
    <cellStyle name="1_Book1_1_Book1_Ke hoach 2012 theo doi (giai ngan 30.6.12) 5 2" xfId="21290"/>
    <cellStyle name="1_Book1_1_Book1_Ke hoach 2012 theo doi (giai ngan 30.6.12) 5 3" xfId="21291"/>
    <cellStyle name="1_Book1_1_Book1_Ke hoach 2012 theo doi (giai ngan 30.6.12) 6" xfId="21292"/>
    <cellStyle name="1_Book1_1_Book1_Ke hoach 2012 theo doi (giai ngan 30.6.12) 6 2" xfId="21293"/>
    <cellStyle name="1_Book1_1_Book1_Ke hoach 2012 theo doi (giai ngan 30.6.12) 6 3" xfId="21294"/>
    <cellStyle name="1_Book1_1_Book1_Ke hoach 2012 theo doi (giai ngan 30.6.12) 7" xfId="21295"/>
    <cellStyle name="1_Book1_1_Book1_Ke hoach 2012 theo doi (giai ngan 30.6.12) 8" xfId="21296"/>
    <cellStyle name="1_Book1_1_Dang ky phan khai von ODA (gui Bo)" xfId="4945"/>
    <cellStyle name="1_Book1_1_Dang ky phan khai von ODA (gui Bo) 2" xfId="21297"/>
    <cellStyle name="1_Book1_1_Dang ky phan khai von ODA (gui Bo) 2 2" xfId="21298"/>
    <cellStyle name="1_Book1_1_Dang ky phan khai von ODA (gui Bo) 2 2 2" xfId="21299"/>
    <cellStyle name="1_Book1_1_Dang ky phan khai von ODA (gui Bo) 2 2 3" xfId="21300"/>
    <cellStyle name="1_Book1_1_Dang ky phan khai von ODA (gui Bo) 2 3" xfId="21301"/>
    <cellStyle name="1_Book1_1_Dang ky phan khai von ODA (gui Bo) 2 3 2" xfId="21302"/>
    <cellStyle name="1_Book1_1_Dang ky phan khai von ODA (gui Bo) 2 3 3" xfId="21303"/>
    <cellStyle name="1_Book1_1_Dang ky phan khai von ODA (gui Bo) 2 4" xfId="21304"/>
    <cellStyle name="1_Book1_1_Dang ky phan khai von ODA (gui Bo) 2 4 2" xfId="21305"/>
    <cellStyle name="1_Book1_1_Dang ky phan khai von ODA (gui Bo) 2 4 3" xfId="21306"/>
    <cellStyle name="1_Book1_1_Dang ky phan khai von ODA (gui Bo) 2 5" xfId="21307"/>
    <cellStyle name="1_Book1_1_Dang ky phan khai von ODA (gui Bo) 2 6" xfId="21308"/>
    <cellStyle name="1_Book1_1_Dang ky phan khai von ODA (gui Bo) 3" xfId="21309"/>
    <cellStyle name="1_Book1_1_Dang ky phan khai von ODA (gui Bo) 3 2" xfId="21310"/>
    <cellStyle name="1_Book1_1_Dang ky phan khai von ODA (gui Bo) 3 3" xfId="21311"/>
    <cellStyle name="1_Book1_1_Dang ky phan khai von ODA (gui Bo) 4" xfId="21312"/>
    <cellStyle name="1_Book1_1_Dang ky phan khai von ODA (gui Bo) 4 2" xfId="21313"/>
    <cellStyle name="1_Book1_1_Dang ky phan khai von ODA (gui Bo) 4 3" xfId="21314"/>
    <cellStyle name="1_Book1_1_Dang ky phan khai von ODA (gui Bo) 5" xfId="21315"/>
    <cellStyle name="1_Book1_1_Dang ky phan khai von ODA (gui Bo) 5 2" xfId="21316"/>
    <cellStyle name="1_Book1_1_Dang ky phan khai von ODA (gui Bo) 5 3" xfId="21317"/>
    <cellStyle name="1_Book1_1_Dang ky phan khai von ODA (gui Bo) 6" xfId="21318"/>
    <cellStyle name="1_Book1_1_Dang ky phan khai von ODA (gui Bo) 7" xfId="21319"/>
    <cellStyle name="1_Book1_1_Dang ky phan khai von ODA (gui Bo)_BC von DTPT 6 thang 2012" xfId="4946"/>
    <cellStyle name="1_Book1_1_Dang ky phan khai von ODA (gui Bo)_BC von DTPT 6 thang 2012 2" xfId="21320"/>
    <cellStyle name="1_Book1_1_Dang ky phan khai von ODA (gui Bo)_BC von DTPT 6 thang 2012 2 2" xfId="21321"/>
    <cellStyle name="1_Book1_1_Dang ky phan khai von ODA (gui Bo)_BC von DTPT 6 thang 2012 2 2 2" xfId="21322"/>
    <cellStyle name="1_Book1_1_Dang ky phan khai von ODA (gui Bo)_BC von DTPT 6 thang 2012 2 2 3" xfId="21323"/>
    <cellStyle name="1_Book1_1_Dang ky phan khai von ODA (gui Bo)_BC von DTPT 6 thang 2012 2 3" xfId="21324"/>
    <cellStyle name="1_Book1_1_Dang ky phan khai von ODA (gui Bo)_BC von DTPT 6 thang 2012 2 3 2" xfId="21325"/>
    <cellStyle name="1_Book1_1_Dang ky phan khai von ODA (gui Bo)_BC von DTPT 6 thang 2012 2 3 3" xfId="21326"/>
    <cellStyle name="1_Book1_1_Dang ky phan khai von ODA (gui Bo)_BC von DTPT 6 thang 2012 2 4" xfId="21327"/>
    <cellStyle name="1_Book1_1_Dang ky phan khai von ODA (gui Bo)_BC von DTPT 6 thang 2012 2 4 2" xfId="21328"/>
    <cellStyle name="1_Book1_1_Dang ky phan khai von ODA (gui Bo)_BC von DTPT 6 thang 2012 2 4 3" xfId="21329"/>
    <cellStyle name="1_Book1_1_Dang ky phan khai von ODA (gui Bo)_BC von DTPT 6 thang 2012 2 5" xfId="21330"/>
    <cellStyle name="1_Book1_1_Dang ky phan khai von ODA (gui Bo)_BC von DTPT 6 thang 2012 2 6" xfId="21331"/>
    <cellStyle name="1_Book1_1_Dang ky phan khai von ODA (gui Bo)_BC von DTPT 6 thang 2012 3" xfId="21332"/>
    <cellStyle name="1_Book1_1_Dang ky phan khai von ODA (gui Bo)_BC von DTPT 6 thang 2012 3 2" xfId="21333"/>
    <cellStyle name="1_Book1_1_Dang ky phan khai von ODA (gui Bo)_BC von DTPT 6 thang 2012 3 3" xfId="21334"/>
    <cellStyle name="1_Book1_1_Dang ky phan khai von ODA (gui Bo)_BC von DTPT 6 thang 2012 4" xfId="21335"/>
    <cellStyle name="1_Book1_1_Dang ky phan khai von ODA (gui Bo)_BC von DTPT 6 thang 2012 4 2" xfId="21336"/>
    <cellStyle name="1_Book1_1_Dang ky phan khai von ODA (gui Bo)_BC von DTPT 6 thang 2012 4 3" xfId="21337"/>
    <cellStyle name="1_Book1_1_Dang ky phan khai von ODA (gui Bo)_BC von DTPT 6 thang 2012 5" xfId="21338"/>
    <cellStyle name="1_Book1_1_Dang ky phan khai von ODA (gui Bo)_BC von DTPT 6 thang 2012 5 2" xfId="21339"/>
    <cellStyle name="1_Book1_1_Dang ky phan khai von ODA (gui Bo)_BC von DTPT 6 thang 2012 5 3" xfId="21340"/>
    <cellStyle name="1_Book1_1_Dang ky phan khai von ODA (gui Bo)_BC von DTPT 6 thang 2012 6" xfId="21341"/>
    <cellStyle name="1_Book1_1_Dang ky phan khai von ODA (gui Bo)_BC von DTPT 6 thang 2012 7" xfId="21342"/>
    <cellStyle name="1_Book1_1_Dang ky phan khai von ODA (gui Bo)_Bieu du thao QD von ho tro co MT" xfId="4947"/>
    <cellStyle name="1_Book1_1_Dang ky phan khai von ODA (gui Bo)_Bieu du thao QD von ho tro co MT 2" xfId="21343"/>
    <cellStyle name="1_Book1_1_Dang ky phan khai von ODA (gui Bo)_Bieu du thao QD von ho tro co MT 2 2" xfId="21344"/>
    <cellStyle name="1_Book1_1_Dang ky phan khai von ODA (gui Bo)_Bieu du thao QD von ho tro co MT 2 2 2" xfId="21345"/>
    <cellStyle name="1_Book1_1_Dang ky phan khai von ODA (gui Bo)_Bieu du thao QD von ho tro co MT 2 2 3" xfId="21346"/>
    <cellStyle name="1_Book1_1_Dang ky phan khai von ODA (gui Bo)_Bieu du thao QD von ho tro co MT 2 3" xfId="21347"/>
    <cellStyle name="1_Book1_1_Dang ky phan khai von ODA (gui Bo)_Bieu du thao QD von ho tro co MT 2 3 2" xfId="21348"/>
    <cellStyle name="1_Book1_1_Dang ky phan khai von ODA (gui Bo)_Bieu du thao QD von ho tro co MT 2 3 3" xfId="21349"/>
    <cellStyle name="1_Book1_1_Dang ky phan khai von ODA (gui Bo)_Bieu du thao QD von ho tro co MT 2 4" xfId="21350"/>
    <cellStyle name="1_Book1_1_Dang ky phan khai von ODA (gui Bo)_Bieu du thao QD von ho tro co MT 2 4 2" xfId="21351"/>
    <cellStyle name="1_Book1_1_Dang ky phan khai von ODA (gui Bo)_Bieu du thao QD von ho tro co MT 2 4 3" xfId="21352"/>
    <cellStyle name="1_Book1_1_Dang ky phan khai von ODA (gui Bo)_Bieu du thao QD von ho tro co MT 2 5" xfId="21353"/>
    <cellStyle name="1_Book1_1_Dang ky phan khai von ODA (gui Bo)_Bieu du thao QD von ho tro co MT 2 6" xfId="21354"/>
    <cellStyle name="1_Book1_1_Dang ky phan khai von ODA (gui Bo)_Bieu du thao QD von ho tro co MT 3" xfId="21355"/>
    <cellStyle name="1_Book1_1_Dang ky phan khai von ODA (gui Bo)_Bieu du thao QD von ho tro co MT 3 2" xfId="21356"/>
    <cellStyle name="1_Book1_1_Dang ky phan khai von ODA (gui Bo)_Bieu du thao QD von ho tro co MT 3 3" xfId="21357"/>
    <cellStyle name="1_Book1_1_Dang ky phan khai von ODA (gui Bo)_Bieu du thao QD von ho tro co MT 4" xfId="21358"/>
    <cellStyle name="1_Book1_1_Dang ky phan khai von ODA (gui Bo)_Bieu du thao QD von ho tro co MT 4 2" xfId="21359"/>
    <cellStyle name="1_Book1_1_Dang ky phan khai von ODA (gui Bo)_Bieu du thao QD von ho tro co MT 4 3" xfId="21360"/>
    <cellStyle name="1_Book1_1_Dang ky phan khai von ODA (gui Bo)_Bieu du thao QD von ho tro co MT 5" xfId="21361"/>
    <cellStyle name="1_Book1_1_Dang ky phan khai von ODA (gui Bo)_Bieu du thao QD von ho tro co MT 5 2" xfId="21362"/>
    <cellStyle name="1_Book1_1_Dang ky phan khai von ODA (gui Bo)_Bieu du thao QD von ho tro co MT 5 3" xfId="21363"/>
    <cellStyle name="1_Book1_1_Dang ky phan khai von ODA (gui Bo)_Bieu du thao QD von ho tro co MT 6" xfId="21364"/>
    <cellStyle name="1_Book1_1_Dang ky phan khai von ODA (gui Bo)_Bieu du thao QD von ho tro co MT 7" xfId="21365"/>
    <cellStyle name="1_Book1_1_Dang ky phan khai von ODA (gui Bo)_Ke hoach 2012 theo doi (giai ngan 30.6.12)" xfId="4948"/>
    <cellStyle name="1_Book1_1_Dang ky phan khai von ODA (gui Bo)_Ke hoach 2012 theo doi (giai ngan 30.6.12) 2" xfId="21366"/>
    <cellStyle name="1_Book1_1_Dang ky phan khai von ODA (gui Bo)_Ke hoach 2012 theo doi (giai ngan 30.6.12) 2 2" xfId="21367"/>
    <cellStyle name="1_Book1_1_Dang ky phan khai von ODA (gui Bo)_Ke hoach 2012 theo doi (giai ngan 30.6.12) 2 2 2" xfId="21368"/>
    <cellStyle name="1_Book1_1_Dang ky phan khai von ODA (gui Bo)_Ke hoach 2012 theo doi (giai ngan 30.6.12) 2 2 3" xfId="21369"/>
    <cellStyle name="1_Book1_1_Dang ky phan khai von ODA (gui Bo)_Ke hoach 2012 theo doi (giai ngan 30.6.12) 2 3" xfId="21370"/>
    <cellStyle name="1_Book1_1_Dang ky phan khai von ODA (gui Bo)_Ke hoach 2012 theo doi (giai ngan 30.6.12) 2 3 2" xfId="21371"/>
    <cellStyle name="1_Book1_1_Dang ky phan khai von ODA (gui Bo)_Ke hoach 2012 theo doi (giai ngan 30.6.12) 2 3 3" xfId="21372"/>
    <cellStyle name="1_Book1_1_Dang ky phan khai von ODA (gui Bo)_Ke hoach 2012 theo doi (giai ngan 30.6.12) 2 4" xfId="21373"/>
    <cellStyle name="1_Book1_1_Dang ky phan khai von ODA (gui Bo)_Ke hoach 2012 theo doi (giai ngan 30.6.12) 2 4 2" xfId="21374"/>
    <cellStyle name="1_Book1_1_Dang ky phan khai von ODA (gui Bo)_Ke hoach 2012 theo doi (giai ngan 30.6.12) 2 4 3" xfId="21375"/>
    <cellStyle name="1_Book1_1_Dang ky phan khai von ODA (gui Bo)_Ke hoach 2012 theo doi (giai ngan 30.6.12) 2 5" xfId="21376"/>
    <cellStyle name="1_Book1_1_Dang ky phan khai von ODA (gui Bo)_Ke hoach 2012 theo doi (giai ngan 30.6.12) 2 6" xfId="21377"/>
    <cellStyle name="1_Book1_1_Dang ky phan khai von ODA (gui Bo)_Ke hoach 2012 theo doi (giai ngan 30.6.12) 3" xfId="21378"/>
    <cellStyle name="1_Book1_1_Dang ky phan khai von ODA (gui Bo)_Ke hoach 2012 theo doi (giai ngan 30.6.12) 3 2" xfId="21379"/>
    <cellStyle name="1_Book1_1_Dang ky phan khai von ODA (gui Bo)_Ke hoach 2012 theo doi (giai ngan 30.6.12) 3 3" xfId="21380"/>
    <cellStyle name="1_Book1_1_Dang ky phan khai von ODA (gui Bo)_Ke hoach 2012 theo doi (giai ngan 30.6.12) 4" xfId="21381"/>
    <cellStyle name="1_Book1_1_Dang ky phan khai von ODA (gui Bo)_Ke hoach 2012 theo doi (giai ngan 30.6.12) 4 2" xfId="21382"/>
    <cellStyle name="1_Book1_1_Dang ky phan khai von ODA (gui Bo)_Ke hoach 2012 theo doi (giai ngan 30.6.12) 4 3" xfId="21383"/>
    <cellStyle name="1_Book1_1_Dang ky phan khai von ODA (gui Bo)_Ke hoach 2012 theo doi (giai ngan 30.6.12) 5" xfId="21384"/>
    <cellStyle name="1_Book1_1_Dang ky phan khai von ODA (gui Bo)_Ke hoach 2012 theo doi (giai ngan 30.6.12) 5 2" xfId="21385"/>
    <cellStyle name="1_Book1_1_Dang ky phan khai von ODA (gui Bo)_Ke hoach 2012 theo doi (giai ngan 30.6.12) 5 3" xfId="21386"/>
    <cellStyle name="1_Book1_1_Dang ky phan khai von ODA (gui Bo)_Ke hoach 2012 theo doi (giai ngan 30.6.12) 6" xfId="21387"/>
    <cellStyle name="1_Book1_1_Dang ky phan khai von ODA (gui Bo)_Ke hoach 2012 theo doi (giai ngan 30.6.12) 7" xfId="21388"/>
    <cellStyle name="1_Book1_1_Ke hoach 2012 (theo doi)" xfId="4949"/>
    <cellStyle name="1_Book1_1_Ke hoach 2012 (theo doi) 2" xfId="21389"/>
    <cellStyle name="1_Book1_1_Ke hoach 2012 (theo doi) 2 2" xfId="21390"/>
    <cellStyle name="1_Book1_1_Ke hoach 2012 (theo doi) 2 2 2" xfId="21391"/>
    <cellStyle name="1_Book1_1_Ke hoach 2012 (theo doi) 2 2 3" xfId="21392"/>
    <cellStyle name="1_Book1_1_Ke hoach 2012 (theo doi) 2 3" xfId="21393"/>
    <cellStyle name="1_Book1_1_Ke hoach 2012 (theo doi) 2 3 2" xfId="21394"/>
    <cellStyle name="1_Book1_1_Ke hoach 2012 (theo doi) 2 3 3" xfId="21395"/>
    <cellStyle name="1_Book1_1_Ke hoach 2012 (theo doi) 2 4" xfId="21396"/>
    <cellStyle name="1_Book1_1_Ke hoach 2012 (theo doi) 2 4 2" xfId="21397"/>
    <cellStyle name="1_Book1_1_Ke hoach 2012 (theo doi) 2 4 3" xfId="21398"/>
    <cellStyle name="1_Book1_1_Ke hoach 2012 (theo doi) 2 5" xfId="21399"/>
    <cellStyle name="1_Book1_1_Ke hoach 2012 (theo doi) 2 6" xfId="21400"/>
    <cellStyle name="1_Book1_1_Ke hoach 2012 (theo doi) 3" xfId="21401"/>
    <cellStyle name="1_Book1_1_Ke hoach 2012 (theo doi) 3 2" xfId="21402"/>
    <cellStyle name="1_Book1_1_Ke hoach 2012 (theo doi) 3 3" xfId="21403"/>
    <cellStyle name="1_Book1_1_Ke hoach 2012 (theo doi) 4" xfId="21404"/>
    <cellStyle name="1_Book1_1_Ke hoach 2012 (theo doi) 4 2" xfId="21405"/>
    <cellStyle name="1_Book1_1_Ke hoach 2012 (theo doi) 4 3" xfId="21406"/>
    <cellStyle name="1_Book1_1_Ke hoach 2012 (theo doi) 5" xfId="21407"/>
    <cellStyle name="1_Book1_1_Ke hoach 2012 (theo doi) 5 2" xfId="21408"/>
    <cellStyle name="1_Book1_1_Ke hoach 2012 (theo doi) 5 3" xfId="21409"/>
    <cellStyle name="1_Book1_1_Ke hoach 2012 (theo doi) 6" xfId="21410"/>
    <cellStyle name="1_Book1_1_Ke hoach 2012 (theo doi) 7" xfId="21411"/>
    <cellStyle name="1_Book1_1_Ke hoach 2012 theo doi (giai ngan 30.6.12)" xfId="4950"/>
    <cellStyle name="1_Book1_1_Ke hoach 2012 theo doi (giai ngan 30.6.12) 2" xfId="21412"/>
    <cellStyle name="1_Book1_1_Ke hoach 2012 theo doi (giai ngan 30.6.12) 2 2" xfId="21413"/>
    <cellStyle name="1_Book1_1_Ke hoach 2012 theo doi (giai ngan 30.6.12) 2 2 2" xfId="21414"/>
    <cellStyle name="1_Book1_1_Ke hoach 2012 theo doi (giai ngan 30.6.12) 2 2 3" xfId="21415"/>
    <cellStyle name="1_Book1_1_Ke hoach 2012 theo doi (giai ngan 30.6.12) 2 3" xfId="21416"/>
    <cellStyle name="1_Book1_1_Ke hoach 2012 theo doi (giai ngan 30.6.12) 2 3 2" xfId="21417"/>
    <cellStyle name="1_Book1_1_Ke hoach 2012 theo doi (giai ngan 30.6.12) 2 3 3" xfId="21418"/>
    <cellStyle name="1_Book1_1_Ke hoach 2012 theo doi (giai ngan 30.6.12) 2 4" xfId="21419"/>
    <cellStyle name="1_Book1_1_Ke hoach 2012 theo doi (giai ngan 30.6.12) 2 4 2" xfId="21420"/>
    <cellStyle name="1_Book1_1_Ke hoach 2012 theo doi (giai ngan 30.6.12) 2 4 3" xfId="21421"/>
    <cellStyle name="1_Book1_1_Ke hoach 2012 theo doi (giai ngan 30.6.12) 2 5" xfId="21422"/>
    <cellStyle name="1_Book1_1_Ke hoach 2012 theo doi (giai ngan 30.6.12) 2 6" xfId="21423"/>
    <cellStyle name="1_Book1_1_Ke hoach 2012 theo doi (giai ngan 30.6.12) 3" xfId="21424"/>
    <cellStyle name="1_Book1_1_Ke hoach 2012 theo doi (giai ngan 30.6.12) 3 2" xfId="21425"/>
    <cellStyle name="1_Book1_1_Ke hoach 2012 theo doi (giai ngan 30.6.12) 3 3" xfId="21426"/>
    <cellStyle name="1_Book1_1_Ke hoach 2012 theo doi (giai ngan 30.6.12) 4" xfId="21427"/>
    <cellStyle name="1_Book1_1_Ke hoach 2012 theo doi (giai ngan 30.6.12) 4 2" xfId="21428"/>
    <cellStyle name="1_Book1_1_Ke hoach 2012 theo doi (giai ngan 30.6.12) 4 3" xfId="21429"/>
    <cellStyle name="1_Book1_1_Ke hoach 2012 theo doi (giai ngan 30.6.12) 5" xfId="21430"/>
    <cellStyle name="1_Book1_1_Ke hoach 2012 theo doi (giai ngan 30.6.12) 5 2" xfId="21431"/>
    <cellStyle name="1_Book1_1_Ke hoach 2012 theo doi (giai ngan 30.6.12) 5 3" xfId="21432"/>
    <cellStyle name="1_Book1_1_Ke hoach 2012 theo doi (giai ngan 30.6.12) 6" xfId="21433"/>
    <cellStyle name="1_Book1_1_Ke hoach 2012 theo doi (giai ngan 30.6.12) 7" xfId="21434"/>
    <cellStyle name="1_Book1_1_KH TPCP vung TNB (03-1-2012)" xfId="1155"/>
    <cellStyle name="1_Book1_1_Tong hop theo doi von TPCP (BC)" xfId="4951"/>
    <cellStyle name="1_Book1_1_Tong hop theo doi von TPCP (BC) 2" xfId="21435"/>
    <cellStyle name="1_Book1_1_Tong hop theo doi von TPCP (BC) 2 2" xfId="21436"/>
    <cellStyle name="1_Book1_1_Tong hop theo doi von TPCP (BC) 2 2 2" xfId="21437"/>
    <cellStyle name="1_Book1_1_Tong hop theo doi von TPCP (BC) 2 2 3" xfId="21438"/>
    <cellStyle name="1_Book1_1_Tong hop theo doi von TPCP (BC) 2 3" xfId="21439"/>
    <cellStyle name="1_Book1_1_Tong hop theo doi von TPCP (BC) 2 3 2" xfId="21440"/>
    <cellStyle name="1_Book1_1_Tong hop theo doi von TPCP (BC) 2 3 3" xfId="21441"/>
    <cellStyle name="1_Book1_1_Tong hop theo doi von TPCP (BC) 2 4" xfId="21442"/>
    <cellStyle name="1_Book1_1_Tong hop theo doi von TPCP (BC) 2 4 2" xfId="21443"/>
    <cellStyle name="1_Book1_1_Tong hop theo doi von TPCP (BC) 2 4 3" xfId="21444"/>
    <cellStyle name="1_Book1_1_Tong hop theo doi von TPCP (BC) 2 5" xfId="21445"/>
    <cellStyle name="1_Book1_1_Tong hop theo doi von TPCP (BC) 2 6" xfId="21446"/>
    <cellStyle name="1_Book1_1_Tong hop theo doi von TPCP (BC) 3" xfId="21447"/>
    <cellStyle name="1_Book1_1_Tong hop theo doi von TPCP (BC) 3 2" xfId="21448"/>
    <cellStyle name="1_Book1_1_Tong hop theo doi von TPCP (BC) 3 3" xfId="21449"/>
    <cellStyle name="1_Book1_1_Tong hop theo doi von TPCP (BC) 4" xfId="21450"/>
    <cellStyle name="1_Book1_1_Tong hop theo doi von TPCP (BC) 4 2" xfId="21451"/>
    <cellStyle name="1_Book1_1_Tong hop theo doi von TPCP (BC) 4 3" xfId="21452"/>
    <cellStyle name="1_Book1_1_Tong hop theo doi von TPCP (BC) 5" xfId="21453"/>
    <cellStyle name="1_Book1_1_Tong hop theo doi von TPCP (BC) 5 2" xfId="21454"/>
    <cellStyle name="1_Book1_1_Tong hop theo doi von TPCP (BC) 5 3" xfId="21455"/>
    <cellStyle name="1_Book1_1_Tong hop theo doi von TPCP (BC) 6" xfId="21456"/>
    <cellStyle name="1_Book1_1_Tong hop theo doi von TPCP (BC) 7" xfId="21457"/>
    <cellStyle name="1_Book1_1_Tong hop theo doi von TPCP (BC)_BC von DTPT 6 thang 2012" xfId="4952"/>
    <cellStyle name="1_Book1_1_Tong hop theo doi von TPCP (BC)_BC von DTPT 6 thang 2012 2" xfId="21458"/>
    <cellStyle name="1_Book1_1_Tong hop theo doi von TPCP (BC)_BC von DTPT 6 thang 2012 2 2" xfId="21459"/>
    <cellStyle name="1_Book1_1_Tong hop theo doi von TPCP (BC)_BC von DTPT 6 thang 2012 2 2 2" xfId="21460"/>
    <cellStyle name="1_Book1_1_Tong hop theo doi von TPCP (BC)_BC von DTPT 6 thang 2012 2 2 3" xfId="21461"/>
    <cellStyle name="1_Book1_1_Tong hop theo doi von TPCP (BC)_BC von DTPT 6 thang 2012 2 3" xfId="21462"/>
    <cellStyle name="1_Book1_1_Tong hop theo doi von TPCP (BC)_BC von DTPT 6 thang 2012 2 3 2" xfId="21463"/>
    <cellStyle name="1_Book1_1_Tong hop theo doi von TPCP (BC)_BC von DTPT 6 thang 2012 2 3 3" xfId="21464"/>
    <cellStyle name="1_Book1_1_Tong hop theo doi von TPCP (BC)_BC von DTPT 6 thang 2012 2 4" xfId="21465"/>
    <cellStyle name="1_Book1_1_Tong hop theo doi von TPCP (BC)_BC von DTPT 6 thang 2012 2 4 2" xfId="21466"/>
    <cellStyle name="1_Book1_1_Tong hop theo doi von TPCP (BC)_BC von DTPT 6 thang 2012 2 4 3" xfId="21467"/>
    <cellStyle name="1_Book1_1_Tong hop theo doi von TPCP (BC)_BC von DTPT 6 thang 2012 2 5" xfId="21468"/>
    <cellStyle name="1_Book1_1_Tong hop theo doi von TPCP (BC)_BC von DTPT 6 thang 2012 2 6" xfId="21469"/>
    <cellStyle name="1_Book1_1_Tong hop theo doi von TPCP (BC)_BC von DTPT 6 thang 2012 3" xfId="21470"/>
    <cellStyle name="1_Book1_1_Tong hop theo doi von TPCP (BC)_BC von DTPT 6 thang 2012 3 2" xfId="21471"/>
    <cellStyle name="1_Book1_1_Tong hop theo doi von TPCP (BC)_BC von DTPT 6 thang 2012 3 3" xfId="21472"/>
    <cellStyle name="1_Book1_1_Tong hop theo doi von TPCP (BC)_BC von DTPT 6 thang 2012 4" xfId="21473"/>
    <cellStyle name="1_Book1_1_Tong hop theo doi von TPCP (BC)_BC von DTPT 6 thang 2012 4 2" xfId="21474"/>
    <cellStyle name="1_Book1_1_Tong hop theo doi von TPCP (BC)_BC von DTPT 6 thang 2012 4 3" xfId="21475"/>
    <cellStyle name="1_Book1_1_Tong hop theo doi von TPCP (BC)_BC von DTPT 6 thang 2012 5" xfId="21476"/>
    <cellStyle name="1_Book1_1_Tong hop theo doi von TPCP (BC)_BC von DTPT 6 thang 2012 5 2" xfId="21477"/>
    <cellStyle name="1_Book1_1_Tong hop theo doi von TPCP (BC)_BC von DTPT 6 thang 2012 5 3" xfId="21478"/>
    <cellStyle name="1_Book1_1_Tong hop theo doi von TPCP (BC)_BC von DTPT 6 thang 2012 6" xfId="21479"/>
    <cellStyle name="1_Book1_1_Tong hop theo doi von TPCP (BC)_BC von DTPT 6 thang 2012 7" xfId="21480"/>
    <cellStyle name="1_Book1_1_Tong hop theo doi von TPCP (BC)_Bieu du thao QD von ho tro co MT" xfId="4953"/>
    <cellStyle name="1_Book1_1_Tong hop theo doi von TPCP (BC)_Bieu du thao QD von ho tro co MT 2" xfId="21481"/>
    <cellStyle name="1_Book1_1_Tong hop theo doi von TPCP (BC)_Bieu du thao QD von ho tro co MT 2 2" xfId="21482"/>
    <cellStyle name="1_Book1_1_Tong hop theo doi von TPCP (BC)_Bieu du thao QD von ho tro co MT 2 2 2" xfId="21483"/>
    <cellStyle name="1_Book1_1_Tong hop theo doi von TPCP (BC)_Bieu du thao QD von ho tro co MT 2 2 3" xfId="21484"/>
    <cellStyle name="1_Book1_1_Tong hop theo doi von TPCP (BC)_Bieu du thao QD von ho tro co MT 2 3" xfId="21485"/>
    <cellStyle name="1_Book1_1_Tong hop theo doi von TPCP (BC)_Bieu du thao QD von ho tro co MT 2 3 2" xfId="21486"/>
    <cellStyle name="1_Book1_1_Tong hop theo doi von TPCP (BC)_Bieu du thao QD von ho tro co MT 2 3 3" xfId="21487"/>
    <cellStyle name="1_Book1_1_Tong hop theo doi von TPCP (BC)_Bieu du thao QD von ho tro co MT 2 4" xfId="21488"/>
    <cellStyle name="1_Book1_1_Tong hop theo doi von TPCP (BC)_Bieu du thao QD von ho tro co MT 2 4 2" xfId="21489"/>
    <cellStyle name="1_Book1_1_Tong hop theo doi von TPCP (BC)_Bieu du thao QD von ho tro co MT 2 4 3" xfId="21490"/>
    <cellStyle name="1_Book1_1_Tong hop theo doi von TPCP (BC)_Bieu du thao QD von ho tro co MT 2 5" xfId="21491"/>
    <cellStyle name="1_Book1_1_Tong hop theo doi von TPCP (BC)_Bieu du thao QD von ho tro co MT 2 6" xfId="21492"/>
    <cellStyle name="1_Book1_1_Tong hop theo doi von TPCP (BC)_Bieu du thao QD von ho tro co MT 3" xfId="21493"/>
    <cellStyle name="1_Book1_1_Tong hop theo doi von TPCP (BC)_Bieu du thao QD von ho tro co MT 3 2" xfId="21494"/>
    <cellStyle name="1_Book1_1_Tong hop theo doi von TPCP (BC)_Bieu du thao QD von ho tro co MT 3 3" xfId="21495"/>
    <cellStyle name="1_Book1_1_Tong hop theo doi von TPCP (BC)_Bieu du thao QD von ho tro co MT 4" xfId="21496"/>
    <cellStyle name="1_Book1_1_Tong hop theo doi von TPCP (BC)_Bieu du thao QD von ho tro co MT 4 2" xfId="21497"/>
    <cellStyle name="1_Book1_1_Tong hop theo doi von TPCP (BC)_Bieu du thao QD von ho tro co MT 4 3" xfId="21498"/>
    <cellStyle name="1_Book1_1_Tong hop theo doi von TPCP (BC)_Bieu du thao QD von ho tro co MT 5" xfId="21499"/>
    <cellStyle name="1_Book1_1_Tong hop theo doi von TPCP (BC)_Bieu du thao QD von ho tro co MT 5 2" xfId="21500"/>
    <cellStyle name="1_Book1_1_Tong hop theo doi von TPCP (BC)_Bieu du thao QD von ho tro co MT 5 3" xfId="21501"/>
    <cellStyle name="1_Book1_1_Tong hop theo doi von TPCP (BC)_Bieu du thao QD von ho tro co MT 6" xfId="21502"/>
    <cellStyle name="1_Book1_1_Tong hop theo doi von TPCP (BC)_Bieu du thao QD von ho tro co MT 7" xfId="21503"/>
    <cellStyle name="1_Book1_1_Tong hop theo doi von TPCP (BC)_Ke hoach 2012 (theo doi)" xfId="4954"/>
    <cellStyle name="1_Book1_1_Tong hop theo doi von TPCP (BC)_Ke hoach 2012 (theo doi) 2" xfId="21504"/>
    <cellStyle name="1_Book1_1_Tong hop theo doi von TPCP (BC)_Ke hoach 2012 (theo doi) 2 2" xfId="21505"/>
    <cellStyle name="1_Book1_1_Tong hop theo doi von TPCP (BC)_Ke hoach 2012 (theo doi) 2 2 2" xfId="21506"/>
    <cellStyle name="1_Book1_1_Tong hop theo doi von TPCP (BC)_Ke hoach 2012 (theo doi) 2 2 3" xfId="21507"/>
    <cellStyle name="1_Book1_1_Tong hop theo doi von TPCP (BC)_Ke hoach 2012 (theo doi) 2 3" xfId="21508"/>
    <cellStyle name="1_Book1_1_Tong hop theo doi von TPCP (BC)_Ke hoach 2012 (theo doi) 2 3 2" xfId="21509"/>
    <cellStyle name="1_Book1_1_Tong hop theo doi von TPCP (BC)_Ke hoach 2012 (theo doi) 2 3 3" xfId="21510"/>
    <cellStyle name="1_Book1_1_Tong hop theo doi von TPCP (BC)_Ke hoach 2012 (theo doi) 2 4" xfId="21511"/>
    <cellStyle name="1_Book1_1_Tong hop theo doi von TPCP (BC)_Ke hoach 2012 (theo doi) 2 4 2" xfId="21512"/>
    <cellStyle name="1_Book1_1_Tong hop theo doi von TPCP (BC)_Ke hoach 2012 (theo doi) 2 4 3" xfId="21513"/>
    <cellStyle name="1_Book1_1_Tong hop theo doi von TPCP (BC)_Ke hoach 2012 (theo doi) 2 5" xfId="21514"/>
    <cellStyle name="1_Book1_1_Tong hop theo doi von TPCP (BC)_Ke hoach 2012 (theo doi) 2 6" xfId="21515"/>
    <cellStyle name="1_Book1_1_Tong hop theo doi von TPCP (BC)_Ke hoach 2012 (theo doi) 3" xfId="21516"/>
    <cellStyle name="1_Book1_1_Tong hop theo doi von TPCP (BC)_Ke hoach 2012 (theo doi) 3 2" xfId="21517"/>
    <cellStyle name="1_Book1_1_Tong hop theo doi von TPCP (BC)_Ke hoach 2012 (theo doi) 3 3" xfId="21518"/>
    <cellStyle name="1_Book1_1_Tong hop theo doi von TPCP (BC)_Ke hoach 2012 (theo doi) 4" xfId="21519"/>
    <cellStyle name="1_Book1_1_Tong hop theo doi von TPCP (BC)_Ke hoach 2012 (theo doi) 4 2" xfId="21520"/>
    <cellStyle name="1_Book1_1_Tong hop theo doi von TPCP (BC)_Ke hoach 2012 (theo doi) 4 3" xfId="21521"/>
    <cellStyle name="1_Book1_1_Tong hop theo doi von TPCP (BC)_Ke hoach 2012 (theo doi) 5" xfId="21522"/>
    <cellStyle name="1_Book1_1_Tong hop theo doi von TPCP (BC)_Ke hoach 2012 (theo doi) 5 2" xfId="21523"/>
    <cellStyle name="1_Book1_1_Tong hop theo doi von TPCP (BC)_Ke hoach 2012 (theo doi) 5 3" xfId="21524"/>
    <cellStyle name="1_Book1_1_Tong hop theo doi von TPCP (BC)_Ke hoach 2012 (theo doi) 6" xfId="21525"/>
    <cellStyle name="1_Book1_1_Tong hop theo doi von TPCP (BC)_Ke hoach 2012 (theo doi) 7" xfId="21526"/>
    <cellStyle name="1_Book1_1_Tong hop theo doi von TPCP (BC)_Ke hoach 2012 theo doi (giai ngan 30.6.12)" xfId="4955"/>
    <cellStyle name="1_Book1_1_Tong hop theo doi von TPCP (BC)_Ke hoach 2012 theo doi (giai ngan 30.6.12) 2" xfId="21527"/>
    <cellStyle name="1_Book1_1_Tong hop theo doi von TPCP (BC)_Ke hoach 2012 theo doi (giai ngan 30.6.12) 2 2" xfId="21528"/>
    <cellStyle name="1_Book1_1_Tong hop theo doi von TPCP (BC)_Ke hoach 2012 theo doi (giai ngan 30.6.12) 2 2 2" xfId="21529"/>
    <cellStyle name="1_Book1_1_Tong hop theo doi von TPCP (BC)_Ke hoach 2012 theo doi (giai ngan 30.6.12) 2 2 3" xfId="21530"/>
    <cellStyle name="1_Book1_1_Tong hop theo doi von TPCP (BC)_Ke hoach 2012 theo doi (giai ngan 30.6.12) 2 3" xfId="21531"/>
    <cellStyle name="1_Book1_1_Tong hop theo doi von TPCP (BC)_Ke hoach 2012 theo doi (giai ngan 30.6.12) 2 3 2" xfId="21532"/>
    <cellStyle name="1_Book1_1_Tong hop theo doi von TPCP (BC)_Ke hoach 2012 theo doi (giai ngan 30.6.12) 2 3 3" xfId="21533"/>
    <cellStyle name="1_Book1_1_Tong hop theo doi von TPCP (BC)_Ke hoach 2012 theo doi (giai ngan 30.6.12) 2 4" xfId="21534"/>
    <cellStyle name="1_Book1_1_Tong hop theo doi von TPCP (BC)_Ke hoach 2012 theo doi (giai ngan 30.6.12) 2 4 2" xfId="21535"/>
    <cellStyle name="1_Book1_1_Tong hop theo doi von TPCP (BC)_Ke hoach 2012 theo doi (giai ngan 30.6.12) 2 4 3" xfId="21536"/>
    <cellStyle name="1_Book1_1_Tong hop theo doi von TPCP (BC)_Ke hoach 2012 theo doi (giai ngan 30.6.12) 2 5" xfId="21537"/>
    <cellStyle name="1_Book1_1_Tong hop theo doi von TPCP (BC)_Ke hoach 2012 theo doi (giai ngan 30.6.12) 2 6" xfId="21538"/>
    <cellStyle name="1_Book1_1_Tong hop theo doi von TPCP (BC)_Ke hoach 2012 theo doi (giai ngan 30.6.12) 3" xfId="21539"/>
    <cellStyle name="1_Book1_1_Tong hop theo doi von TPCP (BC)_Ke hoach 2012 theo doi (giai ngan 30.6.12) 3 2" xfId="21540"/>
    <cellStyle name="1_Book1_1_Tong hop theo doi von TPCP (BC)_Ke hoach 2012 theo doi (giai ngan 30.6.12) 3 3" xfId="21541"/>
    <cellStyle name="1_Book1_1_Tong hop theo doi von TPCP (BC)_Ke hoach 2012 theo doi (giai ngan 30.6.12) 4" xfId="21542"/>
    <cellStyle name="1_Book1_1_Tong hop theo doi von TPCP (BC)_Ke hoach 2012 theo doi (giai ngan 30.6.12) 4 2" xfId="21543"/>
    <cellStyle name="1_Book1_1_Tong hop theo doi von TPCP (BC)_Ke hoach 2012 theo doi (giai ngan 30.6.12) 4 3" xfId="21544"/>
    <cellStyle name="1_Book1_1_Tong hop theo doi von TPCP (BC)_Ke hoach 2012 theo doi (giai ngan 30.6.12) 5" xfId="21545"/>
    <cellStyle name="1_Book1_1_Tong hop theo doi von TPCP (BC)_Ke hoach 2012 theo doi (giai ngan 30.6.12) 5 2" xfId="21546"/>
    <cellStyle name="1_Book1_1_Tong hop theo doi von TPCP (BC)_Ke hoach 2012 theo doi (giai ngan 30.6.12) 5 3" xfId="21547"/>
    <cellStyle name="1_Book1_1_Tong hop theo doi von TPCP (BC)_Ke hoach 2012 theo doi (giai ngan 30.6.12) 6" xfId="21548"/>
    <cellStyle name="1_Book1_1_Tong hop theo doi von TPCP (BC)_Ke hoach 2012 theo doi (giai ngan 30.6.12) 7" xfId="21549"/>
    <cellStyle name="1_Book1_2" xfId="4956"/>
    <cellStyle name="1_Book1_2 2" xfId="4957"/>
    <cellStyle name="1_Book1_2 2 2" xfId="21550"/>
    <cellStyle name="1_Book1_2 2 2 2" xfId="21551"/>
    <cellStyle name="1_Book1_2 2 2 3" xfId="21552"/>
    <cellStyle name="1_Book1_2 2 3" xfId="21553"/>
    <cellStyle name="1_Book1_2 2 3 2" xfId="21554"/>
    <cellStyle name="1_Book1_2 2 3 3" xfId="21555"/>
    <cellStyle name="1_Book1_2 2 4" xfId="21556"/>
    <cellStyle name="1_Book1_2 2 4 2" xfId="21557"/>
    <cellStyle name="1_Book1_2 2 4 3" xfId="21558"/>
    <cellStyle name="1_Book1_2 2 5" xfId="21559"/>
    <cellStyle name="1_Book1_2 2 6" xfId="21560"/>
    <cellStyle name="1_Book1_2 3" xfId="21561"/>
    <cellStyle name="1_Book1_2 3 2" xfId="21562"/>
    <cellStyle name="1_Book1_2 3 2 2" xfId="21563"/>
    <cellStyle name="1_Book1_2 3 2 3" xfId="21564"/>
    <cellStyle name="1_Book1_2 3 3" xfId="21565"/>
    <cellStyle name="1_Book1_2 3 3 2" xfId="21566"/>
    <cellStyle name="1_Book1_2 3 3 3" xfId="21567"/>
    <cellStyle name="1_Book1_2 3 4" xfId="21568"/>
    <cellStyle name="1_Book1_2 3 4 2" xfId="21569"/>
    <cellStyle name="1_Book1_2 3 4 3" xfId="21570"/>
    <cellStyle name="1_Book1_2 3 5" xfId="21571"/>
    <cellStyle name="1_Book1_2 3 6" xfId="21572"/>
    <cellStyle name="1_Book1_2 4" xfId="21573"/>
    <cellStyle name="1_Book1_2 4 2" xfId="21574"/>
    <cellStyle name="1_Book1_2 4 3" xfId="21575"/>
    <cellStyle name="1_Book1_2 5" xfId="21576"/>
    <cellStyle name="1_Book1_2 5 2" xfId="21577"/>
    <cellStyle name="1_Book1_2 5 3" xfId="21578"/>
    <cellStyle name="1_Book1_2 6" xfId="21579"/>
    <cellStyle name="1_Book1_2 6 2" xfId="21580"/>
    <cellStyle name="1_Book1_2 6 3" xfId="21581"/>
    <cellStyle name="1_Book1_2 7" xfId="21582"/>
    <cellStyle name="1_Book1_2 8" xfId="21583"/>
    <cellStyle name="1_Book1_2_BC von DTPT 6 thang 2012" xfId="4958"/>
    <cellStyle name="1_Book1_2_BC von DTPT 6 thang 2012 2" xfId="4959"/>
    <cellStyle name="1_Book1_2_BC von DTPT 6 thang 2012 2 2" xfId="21584"/>
    <cellStyle name="1_Book1_2_BC von DTPT 6 thang 2012 2 2 2" xfId="21585"/>
    <cellStyle name="1_Book1_2_BC von DTPT 6 thang 2012 2 2 3" xfId="21586"/>
    <cellStyle name="1_Book1_2_BC von DTPT 6 thang 2012 2 3" xfId="21587"/>
    <cellStyle name="1_Book1_2_BC von DTPT 6 thang 2012 2 3 2" xfId="21588"/>
    <cellStyle name="1_Book1_2_BC von DTPT 6 thang 2012 2 3 3" xfId="21589"/>
    <cellStyle name="1_Book1_2_BC von DTPT 6 thang 2012 2 4" xfId="21590"/>
    <cellStyle name="1_Book1_2_BC von DTPT 6 thang 2012 2 4 2" xfId="21591"/>
    <cellStyle name="1_Book1_2_BC von DTPT 6 thang 2012 2 4 3" xfId="21592"/>
    <cellStyle name="1_Book1_2_BC von DTPT 6 thang 2012 2 5" xfId="21593"/>
    <cellStyle name="1_Book1_2_BC von DTPT 6 thang 2012 2 6" xfId="21594"/>
    <cellStyle name="1_Book1_2_BC von DTPT 6 thang 2012 3" xfId="21595"/>
    <cellStyle name="1_Book1_2_BC von DTPT 6 thang 2012 3 2" xfId="21596"/>
    <cellStyle name="1_Book1_2_BC von DTPT 6 thang 2012 3 2 2" xfId="21597"/>
    <cellStyle name="1_Book1_2_BC von DTPT 6 thang 2012 3 2 3" xfId="21598"/>
    <cellStyle name="1_Book1_2_BC von DTPT 6 thang 2012 3 3" xfId="21599"/>
    <cellStyle name="1_Book1_2_BC von DTPT 6 thang 2012 3 3 2" xfId="21600"/>
    <cellStyle name="1_Book1_2_BC von DTPT 6 thang 2012 3 3 3" xfId="21601"/>
    <cellStyle name="1_Book1_2_BC von DTPT 6 thang 2012 3 4" xfId="21602"/>
    <cellStyle name="1_Book1_2_BC von DTPT 6 thang 2012 3 4 2" xfId="21603"/>
    <cellStyle name="1_Book1_2_BC von DTPT 6 thang 2012 3 4 3" xfId="21604"/>
    <cellStyle name="1_Book1_2_BC von DTPT 6 thang 2012 3 5" xfId="21605"/>
    <cellStyle name="1_Book1_2_BC von DTPT 6 thang 2012 3 6" xfId="21606"/>
    <cellStyle name="1_Book1_2_BC von DTPT 6 thang 2012 4" xfId="21607"/>
    <cellStyle name="1_Book1_2_BC von DTPT 6 thang 2012 4 2" xfId="21608"/>
    <cellStyle name="1_Book1_2_BC von DTPT 6 thang 2012 4 3" xfId="21609"/>
    <cellStyle name="1_Book1_2_BC von DTPT 6 thang 2012 5" xfId="21610"/>
    <cellStyle name="1_Book1_2_BC von DTPT 6 thang 2012 5 2" xfId="21611"/>
    <cellStyle name="1_Book1_2_BC von DTPT 6 thang 2012 5 3" xfId="21612"/>
    <cellStyle name="1_Book1_2_BC von DTPT 6 thang 2012 6" xfId="21613"/>
    <cellStyle name="1_Book1_2_BC von DTPT 6 thang 2012 6 2" xfId="21614"/>
    <cellStyle name="1_Book1_2_BC von DTPT 6 thang 2012 6 3" xfId="21615"/>
    <cellStyle name="1_Book1_2_BC von DTPT 6 thang 2012 7" xfId="21616"/>
    <cellStyle name="1_Book1_2_BC von DTPT 6 thang 2012 8" xfId="21617"/>
    <cellStyle name="1_Book1_2_Bieu du thao QD von ho tro co MT" xfId="4960"/>
    <cellStyle name="1_Book1_2_Bieu du thao QD von ho tro co MT 2" xfId="4961"/>
    <cellStyle name="1_Book1_2_Bieu du thao QD von ho tro co MT 2 2" xfId="21618"/>
    <cellStyle name="1_Book1_2_Bieu du thao QD von ho tro co MT 2 2 2" xfId="21619"/>
    <cellStyle name="1_Book1_2_Bieu du thao QD von ho tro co MT 2 2 3" xfId="21620"/>
    <cellStyle name="1_Book1_2_Bieu du thao QD von ho tro co MT 2 3" xfId="21621"/>
    <cellStyle name="1_Book1_2_Bieu du thao QD von ho tro co MT 2 3 2" xfId="21622"/>
    <cellStyle name="1_Book1_2_Bieu du thao QD von ho tro co MT 2 3 3" xfId="21623"/>
    <cellStyle name="1_Book1_2_Bieu du thao QD von ho tro co MT 2 4" xfId="21624"/>
    <cellStyle name="1_Book1_2_Bieu du thao QD von ho tro co MT 2 4 2" xfId="21625"/>
    <cellStyle name="1_Book1_2_Bieu du thao QD von ho tro co MT 2 4 3" xfId="21626"/>
    <cellStyle name="1_Book1_2_Bieu du thao QD von ho tro co MT 2 5" xfId="21627"/>
    <cellStyle name="1_Book1_2_Bieu du thao QD von ho tro co MT 2 6" xfId="21628"/>
    <cellStyle name="1_Book1_2_Bieu du thao QD von ho tro co MT 3" xfId="21629"/>
    <cellStyle name="1_Book1_2_Bieu du thao QD von ho tro co MT 3 2" xfId="21630"/>
    <cellStyle name="1_Book1_2_Bieu du thao QD von ho tro co MT 3 2 2" xfId="21631"/>
    <cellStyle name="1_Book1_2_Bieu du thao QD von ho tro co MT 3 2 3" xfId="21632"/>
    <cellStyle name="1_Book1_2_Bieu du thao QD von ho tro co MT 3 3" xfId="21633"/>
    <cellStyle name="1_Book1_2_Bieu du thao QD von ho tro co MT 3 3 2" xfId="21634"/>
    <cellStyle name="1_Book1_2_Bieu du thao QD von ho tro co MT 3 3 3" xfId="21635"/>
    <cellStyle name="1_Book1_2_Bieu du thao QD von ho tro co MT 3 4" xfId="21636"/>
    <cellStyle name="1_Book1_2_Bieu du thao QD von ho tro co MT 3 4 2" xfId="21637"/>
    <cellStyle name="1_Book1_2_Bieu du thao QD von ho tro co MT 3 4 3" xfId="21638"/>
    <cellStyle name="1_Book1_2_Bieu du thao QD von ho tro co MT 3 5" xfId="21639"/>
    <cellStyle name="1_Book1_2_Bieu du thao QD von ho tro co MT 3 6" xfId="21640"/>
    <cellStyle name="1_Book1_2_Bieu du thao QD von ho tro co MT 4" xfId="21641"/>
    <cellStyle name="1_Book1_2_Bieu du thao QD von ho tro co MT 4 2" xfId="21642"/>
    <cellStyle name="1_Book1_2_Bieu du thao QD von ho tro co MT 4 3" xfId="21643"/>
    <cellStyle name="1_Book1_2_Bieu du thao QD von ho tro co MT 5" xfId="21644"/>
    <cellStyle name="1_Book1_2_Bieu du thao QD von ho tro co MT 5 2" xfId="21645"/>
    <cellStyle name="1_Book1_2_Bieu du thao QD von ho tro co MT 5 3" xfId="21646"/>
    <cellStyle name="1_Book1_2_Bieu du thao QD von ho tro co MT 6" xfId="21647"/>
    <cellStyle name="1_Book1_2_Bieu du thao QD von ho tro co MT 6 2" xfId="21648"/>
    <cellStyle name="1_Book1_2_Bieu du thao QD von ho tro co MT 6 3" xfId="21649"/>
    <cellStyle name="1_Book1_2_Bieu du thao QD von ho tro co MT 7" xfId="21650"/>
    <cellStyle name="1_Book1_2_Bieu du thao QD von ho tro co MT 8" xfId="21651"/>
    <cellStyle name="1_Book1_2_Hoan chinh KH 2012 (o nha)" xfId="4962"/>
    <cellStyle name="1_Book1_2_Hoan chinh KH 2012 (o nha) 2" xfId="4963"/>
    <cellStyle name="1_Book1_2_Hoan chinh KH 2012 (o nha) 2 2" xfId="21652"/>
    <cellStyle name="1_Book1_2_Hoan chinh KH 2012 (o nha) 2 2 2" xfId="21653"/>
    <cellStyle name="1_Book1_2_Hoan chinh KH 2012 (o nha) 2 2 3" xfId="21654"/>
    <cellStyle name="1_Book1_2_Hoan chinh KH 2012 (o nha) 2 3" xfId="21655"/>
    <cellStyle name="1_Book1_2_Hoan chinh KH 2012 (o nha) 2 3 2" xfId="21656"/>
    <cellStyle name="1_Book1_2_Hoan chinh KH 2012 (o nha) 2 3 3" xfId="21657"/>
    <cellStyle name="1_Book1_2_Hoan chinh KH 2012 (o nha) 2 4" xfId="21658"/>
    <cellStyle name="1_Book1_2_Hoan chinh KH 2012 (o nha) 2 4 2" xfId="21659"/>
    <cellStyle name="1_Book1_2_Hoan chinh KH 2012 (o nha) 2 4 3" xfId="21660"/>
    <cellStyle name="1_Book1_2_Hoan chinh KH 2012 (o nha) 2 5" xfId="21661"/>
    <cellStyle name="1_Book1_2_Hoan chinh KH 2012 (o nha) 2 6" xfId="21662"/>
    <cellStyle name="1_Book1_2_Hoan chinh KH 2012 (o nha) 3" xfId="21663"/>
    <cellStyle name="1_Book1_2_Hoan chinh KH 2012 (o nha) 3 2" xfId="21664"/>
    <cellStyle name="1_Book1_2_Hoan chinh KH 2012 (o nha) 3 2 2" xfId="21665"/>
    <cellStyle name="1_Book1_2_Hoan chinh KH 2012 (o nha) 3 2 3" xfId="21666"/>
    <cellStyle name="1_Book1_2_Hoan chinh KH 2012 (o nha) 3 3" xfId="21667"/>
    <cellStyle name="1_Book1_2_Hoan chinh KH 2012 (o nha) 3 3 2" xfId="21668"/>
    <cellStyle name="1_Book1_2_Hoan chinh KH 2012 (o nha) 3 3 3" xfId="21669"/>
    <cellStyle name="1_Book1_2_Hoan chinh KH 2012 (o nha) 3 4" xfId="21670"/>
    <cellStyle name="1_Book1_2_Hoan chinh KH 2012 (o nha) 3 4 2" xfId="21671"/>
    <cellStyle name="1_Book1_2_Hoan chinh KH 2012 (o nha) 3 4 3" xfId="21672"/>
    <cellStyle name="1_Book1_2_Hoan chinh KH 2012 (o nha) 3 5" xfId="21673"/>
    <cellStyle name="1_Book1_2_Hoan chinh KH 2012 (o nha) 3 6" xfId="21674"/>
    <cellStyle name="1_Book1_2_Hoan chinh KH 2012 (o nha) 4" xfId="21675"/>
    <cellStyle name="1_Book1_2_Hoan chinh KH 2012 (o nha) 4 2" xfId="21676"/>
    <cellStyle name="1_Book1_2_Hoan chinh KH 2012 (o nha) 4 3" xfId="21677"/>
    <cellStyle name="1_Book1_2_Hoan chinh KH 2012 (o nha) 5" xfId="21678"/>
    <cellStyle name="1_Book1_2_Hoan chinh KH 2012 (o nha) 5 2" xfId="21679"/>
    <cellStyle name="1_Book1_2_Hoan chinh KH 2012 (o nha) 5 3" xfId="21680"/>
    <cellStyle name="1_Book1_2_Hoan chinh KH 2012 (o nha) 6" xfId="21681"/>
    <cellStyle name="1_Book1_2_Hoan chinh KH 2012 (o nha) 6 2" xfId="21682"/>
    <cellStyle name="1_Book1_2_Hoan chinh KH 2012 (o nha) 6 3" xfId="21683"/>
    <cellStyle name="1_Book1_2_Hoan chinh KH 2012 (o nha) 7" xfId="21684"/>
    <cellStyle name="1_Book1_2_Hoan chinh KH 2012 (o nha) 8" xfId="21685"/>
    <cellStyle name="1_Book1_2_Hoan chinh KH 2012 (o nha)_Bao cao giai ngan quy I" xfId="4964"/>
    <cellStyle name="1_Book1_2_Hoan chinh KH 2012 (o nha)_Bao cao giai ngan quy I 2" xfId="4965"/>
    <cellStyle name="1_Book1_2_Hoan chinh KH 2012 (o nha)_Bao cao giai ngan quy I 2 2" xfId="21686"/>
    <cellStyle name="1_Book1_2_Hoan chinh KH 2012 (o nha)_Bao cao giai ngan quy I 2 2 2" xfId="21687"/>
    <cellStyle name="1_Book1_2_Hoan chinh KH 2012 (o nha)_Bao cao giai ngan quy I 2 2 3" xfId="21688"/>
    <cellStyle name="1_Book1_2_Hoan chinh KH 2012 (o nha)_Bao cao giai ngan quy I 2 3" xfId="21689"/>
    <cellStyle name="1_Book1_2_Hoan chinh KH 2012 (o nha)_Bao cao giai ngan quy I 2 3 2" xfId="21690"/>
    <cellStyle name="1_Book1_2_Hoan chinh KH 2012 (o nha)_Bao cao giai ngan quy I 2 3 3" xfId="21691"/>
    <cellStyle name="1_Book1_2_Hoan chinh KH 2012 (o nha)_Bao cao giai ngan quy I 2 4" xfId="21692"/>
    <cellStyle name="1_Book1_2_Hoan chinh KH 2012 (o nha)_Bao cao giai ngan quy I 2 4 2" xfId="21693"/>
    <cellStyle name="1_Book1_2_Hoan chinh KH 2012 (o nha)_Bao cao giai ngan quy I 2 4 3" xfId="21694"/>
    <cellStyle name="1_Book1_2_Hoan chinh KH 2012 (o nha)_Bao cao giai ngan quy I 2 5" xfId="21695"/>
    <cellStyle name="1_Book1_2_Hoan chinh KH 2012 (o nha)_Bao cao giai ngan quy I 2 6" xfId="21696"/>
    <cellStyle name="1_Book1_2_Hoan chinh KH 2012 (o nha)_Bao cao giai ngan quy I 3" xfId="21697"/>
    <cellStyle name="1_Book1_2_Hoan chinh KH 2012 (o nha)_Bao cao giai ngan quy I 3 2" xfId="21698"/>
    <cellStyle name="1_Book1_2_Hoan chinh KH 2012 (o nha)_Bao cao giai ngan quy I 3 2 2" xfId="21699"/>
    <cellStyle name="1_Book1_2_Hoan chinh KH 2012 (o nha)_Bao cao giai ngan quy I 3 2 3" xfId="21700"/>
    <cellStyle name="1_Book1_2_Hoan chinh KH 2012 (o nha)_Bao cao giai ngan quy I 3 3" xfId="21701"/>
    <cellStyle name="1_Book1_2_Hoan chinh KH 2012 (o nha)_Bao cao giai ngan quy I 3 3 2" xfId="21702"/>
    <cellStyle name="1_Book1_2_Hoan chinh KH 2012 (o nha)_Bao cao giai ngan quy I 3 3 3" xfId="21703"/>
    <cellStyle name="1_Book1_2_Hoan chinh KH 2012 (o nha)_Bao cao giai ngan quy I 3 4" xfId="21704"/>
    <cellStyle name="1_Book1_2_Hoan chinh KH 2012 (o nha)_Bao cao giai ngan quy I 3 4 2" xfId="21705"/>
    <cellStyle name="1_Book1_2_Hoan chinh KH 2012 (o nha)_Bao cao giai ngan quy I 3 4 3" xfId="21706"/>
    <cellStyle name="1_Book1_2_Hoan chinh KH 2012 (o nha)_Bao cao giai ngan quy I 3 5" xfId="21707"/>
    <cellStyle name="1_Book1_2_Hoan chinh KH 2012 (o nha)_Bao cao giai ngan quy I 3 6" xfId="21708"/>
    <cellStyle name="1_Book1_2_Hoan chinh KH 2012 (o nha)_Bao cao giai ngan quy I 4" xfId="21709"/>
    <cellStyle name="1_Book1_2_Hoan chinh KH 2012 (o nha)_Bao cao giai ngan quy I 4 2" xfId="21710"/>
    <cellStyle name="1_Book1_2_Hoan chinh KH 2012 (o nha)_Bao cao giai ngan quy I 4 3" xfId="21711"/>
    <cellStyle name="1_Book1_2_Hoan chinh KH 2012 (o nha)_Bao cao giai ngan quy I 5" xfId="21712"/>
    <cellStyle name="1_Book1_2_Hoan chinh KH 2012 (o nha)_Bao cao giai ngan quy I 5 2" xfId="21713"/>
    <cellStyle name="1_Book1_2_Hoan chinh KH 2012 (o nha)_Bao cao giai ngan quy I 5 3" xfId="21714"/>
    <cellStyle name="1_Book1_2_Hoan chinh KH 2012 (o nha)_Bao cao giai ngan quy I 6" xfId="21715"/>
    <cellStyle name="1_Book1_2_Hoan chinh KH 2012 (o nha)_Bao cao giai ngan quy I 6 2" xfId="21716"/>
    <cellStyle name="1_Book1_2_Hoan chinh KH 2012 (o nha)_Bao cao giai ngan quy I 6 3" xfId="21717"/>
    <cellStyle name="1_Book1_2_Hoan chinh KH 2012 (o nha)_Bao cao giai ngan quy I 7" xfId="21718"/>
    <cellStyle name="1_Book1_2_Hoan chinh KH 2012 (o nha)_Bao cao giai ngan quy I 8" xfId="21719"/>
    <cellStyle name="1_Book1_2_Hoan chinh KH 2012 (o nha)_BC von DTPT 6 thang 2012" xfId="4966"/>
    <cellStyle name="1_Book1_2_Hoan chinh KH 2012 (o nha)_BC von DTPT 6 thang 2012 2" xfId="4967"/>
    <cellStyle name="1_Book1_2_Hoan chinh KH 2012 (o nha)_BC von DTPT 6 thang 2012 2 2" xfId="21720"/>
    <cellStyle name="1_Book1_2_Hoan chinh KH 2012 (o nha)_BC von DTPT 6 thang 2012 2 2 2" xfId="21721"/>
    <cellStyle name="1_Book1_2_Hoan chinh KH 2012 (o nha)_BC von DTPT 6 thang 2012 2 2 3" xfId="21722"/>
    <cellStyle name="1_Book1_2_Hoan chinh KH 2012 (o nha)_BC von DTPT 6 thang 2012 2 3" xfId="21723"/>
    <cellStyle name="1_Book1_2_Hoan chinh KH 2012 (o nha)_BC von DTPT 6 thang 2012 2 3 2" xfId="21724"/>
    <cellStyle name="1_Book1_2_Hoan chinh KH 2012 (o nha)_BC von DTPT 6 thang 2012 2 3 3" xfId="21725"/>
    <cellStyle name="1_Book1_2_Hoan chinh KH 2012 (o nha)_BC von DTPT 6 thang 2012 2 4" xfId="21726"/>
    <cellStyle name="1_Book1_2_Hoan chinh KH 2012 (o nha)_BC von DTPT 6 thang 2012 2 4 2" xfId="21727"/>
    <cellStyle name="1_Book1_2_Hoan chinh KH 2012 (o nha)_BC von DTPT 6 thang 2012 2 4 3" xfId="21728"/>
    <cellStyle name="1_Book1_2_Hoan chinh KH 2012 (o nha)_BC von DTPT 6 thang 2012 2 5" xfId="21729"/>
    <cellStyle name="1_Book1_2_Hoan chinh KH 2012 (o nha)_BC von DTPT 6 thang 2012 2 6" xfId="21730"/>
    <cellStyle name="1_Book1_2_Hoan chinh KH 2012 (o nha)_BC von DTPT 6 thang 2012 3" xfId="21731"/>
    <cellStyle name="1_Book1_2_Hoan chinh KH 2012 (o nha)_BC von DTPT 6 thang 2012 3 2" xfId="21732"/>
    <cellStyle name="1_Book1_2_Hoan chinh KH 2012 (o nha)_BC von DTPT 6 thang 2012 3 2 2" xfId="21733"/>
    <cellStyle name="1_Book1_2_Hoan chinh KH 2012 (o nha)_BC von DTPT 6 thang 2012 3 2 3" xfId="21734"/>
    <cellStyle name="1_Book1_2_Hoan chinh KH 2012 (o nha)_BC von DTPT 6 thang 2012 3 3" xfId="21735"/>
    <cellStyle name="1_Book1_2_Hoan chinh KH 2012 (o nha)_BC von DTPT 6 thang 2012 3 3 2" xfId="21736"/>
    <cellStyle name="1_Book1_2_Hoan chinh KH 2012 (o nha)_BC von DTPT 6 thang 2012 3 3 3" xfId="21737"/>
    <cellStyle name="1_Book1_2_Hoan chinh KH 2012 (o nha)_BC von DTPT 6 thang 2012 3 4" xfId="21738"/>
    <cellStyle name="1_Book1_2_Hoan chinh KH 2012 (o nha)_BC von DTPT 6 thang 2012 3 4 2" xfId="21739"/>
    <cellStyle name="1_Book1_2_Hoan chinh KH 2012 (o nha)_BC von DTPT 6 thang 2012 3 4 3" xfId="21740"/>
    <cellStyle name="1_Book1_2_Hoan chinh KH 2012 (o nha)_BC von DTPT 6 thang 2012 3 5" xfId="21741"/>
    <cellStyle name="1_Book1_2_Hoan chinh KH 2012 (o nha)_BC von DTPT 6 thang 2012 3 6" xfId="21742"/>
    <cellStyle name="1_Book1_2_Hoan chinh KH 2012 (o nha)_BC von DTPT 6 thang 2012 4" xfId="21743"/>
    <cellStyle name="1_Book1_2_Hoan chinh KH 2012 (o nha)_BC von DTPT 6 thang 2012 4 2" xfId="21744"/>
    <cellStyle name="1_Book1_2_Hoan chinh KH 2012 (o nha)_BC von DTPT 6 thang 2012 4 3" xfId="21745"/>
    <cellStyle name="1_Book1_2_Hoan chinh KH 2012 (o nha)_BC von DTPT 6 thang 2012 5" xfId="21746"/>
    <cellStyle name="1_Book1_2_Hoan chinh KH 2012 (o nha)_BC von DTPT 6 thang 2012 5 2" xfId="21747"/>
    <cellStyle name="1_Book1_2_Hoan chinh KH 2012 (o nha)_BC von DTPT 6 thang 2012 5 3" xfId="21748"/>
    <cellStyle name="1_Book1_2_Hoan chinh KH 2012 (o nha)_BC von DTPT 6 thang 2012 6" xfId="21749"/>
    <cellStyle name="1_Book1_2_Hoan chinh KH 2012 (o nha)_BC von DTPT 6 thang 2012 6 2" xfId="21750"/>
    <cellStyle name="1_Book1_2_Hoan chinh KH 2012 (o nha)_BC von DTPT 6 thang 2012 6 3" xfId="21751"/>
    <cellStyle name="1_Book1_2_Hoan chinh KH 2012 (o nha)_BC von DTPT 6 thang 2012 7" xfId="21752"/>
    <cellStyle name="1_Book1_2_Hoan chinh KH 2012 (o nha)_BC von DTPT 6 thang 2012 8" xfId="21753"/>
    <cellStyle name="1_Book1_2_Hoan chinh KH 2012 (o nha)_Bieu du thao QD von ho tro co MT" xfId="4968"/>
    <cellStyle name="1_Book1_2_Hoan chinh KH 2012 (o nha)_Bieu du thao QD von ho tro co MT 2" xfId="4969"/>
    <cellStyle name="1_Book1_2_Hoan chinh KH 2012 (o nha)_Bieu du thao QD von ho tro co MT 2 2" xfId="21754"/>
    <cellStyle name="1_Book1_2_Hoan chinh KH 2012 (o nha)_Bieu du thao QD von ho tro co MT 2 2 2" xfId="21755"/>
    <cellStyle name="1_Book1_2_Hoan chinh KH 2012 (o nha)_Bieu du thao QD von ho tro co MT 2 2 3" xfId="21756"/>
    <cellStyle name="1_Book1_2_Hoan chinh KH 2012 (o nha)_Bieu du thao QD von ho tro co MT 2 3" xfId="21757"/>
    <cellStyle name="1_Book1_2_Hoan chinh KH 2012 (o nha)_Bieu du thao QD von ho tro co MT 2 3 2" xfId="21758"/>
    <cellStyle name="1_Book1_2_Hoan chinh KH 2012 (o nha)_Bieu du thao QD von ho tro co MT 2 3 3" xfId="21759"/>
    <cellStyle name="1_Book1_2_Hoan chinh KH 2012 (o nha)_Bieu du thao QD von ho tro co MT 2 4" xfId="21760"/>
    <cellStyle name="1_Book1_2_Hoan chinh KH 2012 (o nha)_Bieu du thao QD von ho tro co MT 2 4 2" xfId="21761"/>
    <cellStyle name="1_Book1_2_Hoan chinh KH 2012 (o nha)_Bieu du thao QD von ho tro co MT 2 4 3" xfId="21762"/>
    <cellStyle name="1_Book1_2_Hoan chinh KH 2012 (o nha)_Bieu du thao QD von ho tro co MT 2 5" xfId="21763"/>
    <cellStyle name="1_Book1_2_Hoan chinh KH 2012 (o nha)_Bieu du thao QD von ho tro co MT 2 6" xfId="21764"/>
    <cellStyle name="1_Book1_2_Hoan chinh KH 2012 (o nha)_Bieu du thao QD von ho tro co MT 3" xfId="21765"/>
    <cellStyle name="1_Book1_2_Hoan chinh KH 2012 (o nha)_Bieu du thao QD von ho tro co MT 3 2" xfId="21766"/>
    <cellStyle name="1_Book1_2_Hoan chinh KH 2012 (o nha)_Bieu du thao QD von ho tro co MT 3 2 2" xfId="21767"/>
    <cellStyle name="1_Book1_2_Hoan chinh KH 2012 (o nha)_Bieu du thao QD von ho tro co MT 3 2 3" xfId="21768"/>
    <cellStyle name="1_Book1_2_Hoan chinh KH 2012 (o nha)_Bieu du thao QD von ho tro co MT 3 3" xfId="21769"/>
    <cellStyle name="1_Book1_2_Hoan chinh KH 2012 (o nha)_Bieu du thao QD von ho tro co MT 3 3 2" xfId="21770"/>
    <cellStyle name="1_Book1_2_Hoan chinh KH 2012 (o nha)_Bieu du thao QD von ho tro co MT 3 3 3" xfId="21771"/>
    <cellStyle name="1_Book1_2_Hoan chinh KH 2012 (o nha)_Bieu du thao QD von ho tro co MT 3 4" xfId="21772"/>
    <cellStyle name="1_Book1_2_Hoan chinh KH 2012 (o nha)_Bieu du thao QD von ho tro co MT 3 4 2" xfId="21773"/>
    <cellStyle name="1_Book1_2_Hoan chinh KH 2012 (o nha)_Bieu du thao QD von ho tro co MT 3 4 3" xfId="21774"/>
    <cellStyle name="1_Book1_2_Hoan chinh KH 2012 (o nha)_Bieu du thao QD von ho tro co MT 3 5" xfId="21775"/>
    <cellStyle name="1_Book1_2_Hoan chinh KH 2012 (o nha)_Bieu du thao QD von ho tro co MT 3 6" xfId="21776"/>
    <cellStyle name="1_Book1_2_Hoan chinh KH 2012 (o nha)_Bieu du thao QD von ho tro co MT 4" xfId="21777"/>
    <cellStyle name="1_Book1_2_Hoan chinh KH 2012 (o nha)_Bieu du thao QD von ho tro co MT 4 2" xfId="21778"/>
    <cellStyle name="1_Book1_2_Hoan chinh KH 2012 (o nha)_Bieu du thao QD von ho tro co MT 4 3" xfId="21779"/>
    <cellStyle name="1_Book1_2_Hoan chinh KH 2012 (o nha)_Bieu du thao QD von ho tro co MT 5" xfId="21780"/>
    <cellStyle name="1_Book1_2_Hoan chinh KH 2012 (o nha)_Bieu du thao QD von ho tro co MT 5 2" xfId="21781"/>
    <cellStyle name="1_Book1_2_Hoan chinh KH 2012 (o nha)_Bieu du thao QD von ho tro co MT 5 3" xfId="21782"/>
    <cellStyle name="1_Book1_2_Hoan chinh KH 2012 (o nha)_Bieu du thao QD von ho tro co MT 6" xfId="21783"/>
    <cellStyle name="1_Book1_2_Hoan chinh KH 2012 (o nha)_Bieu du thao QD von ho tro co MT 6 2" xfId="21784"/>
    <cellStyle name="1_Book1_2_Hoan chinh KH 2012 (o nha)_Bieu du thao QD von ho tro co MT 6 3" xfId="21785"/>
    <cellStyle name="1_Book1_2_Hoan chinh KH 2012 (o nha)_Bieu du thao QD von ho tro co MT 7" xfId="21786"/>
    <cellStyle name="1_Book1_2_Hoan chinh KH 2012 (o nha)_Bieu du thao QD von ho tro co MT 8" xfId="21787"/>
    <cellStyle name="1_Book1_2_Hoan chinh KH 2012 (o nha)_Ke hoach 2012 theo doi (giai ngan 30.6.12)" xfId="4970"/>
    <cellStyle name="1_Book1_2_Hoan chinh KH 2012 (o nha)_Ke hoach 2012 theo doi (giai ngan 30.6.12) 2" xfId="4971"/>
    <cellStyle name="1_Book1_2_Hoan chinh KH 2012 (o nha)_Ke hoach 2012 theo doi (giai ngan 30.6.12) 2 2" xfId="21788"/>
    <cellStyle name="1_Book1_2_Hoan chinh KH 2012 (o nha)_Ke hoach 2012 theo doi (giai ngan 30.6.12) 2 2 2" xfId="21789"/>
    <cellStyle name="1_Book1_2_Hoan chinh KH 2012 (o nha)_Ke hoach 2012 theo doi (giai ngan 30.6.12) 2 2 3" xfId="21790"/>
    <cellStyle name="1_Book1_2_Hoan chinh KH 2012 (o nha)_Ke hoach 2012 theo doi (giai ngan 30.6.12) 2 3" xfId="21791"/>
    <cellStyle name="1_Book1_2_Hoan chinh KH 2012 (o nha)_Ke hoach 2012 theo doi (giai ngan 30.6.12) 2 3 2" xfId="21792"/>
    <cellStyle name="1_Book1_2_Hoan chinh KH 2012 (o nha)_Ke hoach 2012 theo doi (giai ngan 30.6.12) 2 3 3" xfId="21793"/>
    <cellStyle name="1_Book1_2_Hoan chinh KH 2012 (o nha)_Ke hoach 2012 theo doi (giai ngan 30.6.12) 2 4" xfId="21794"/>
    <cellStyle name="1_Book1_2_Hoan chinh KH 2012 (o nha)_Ke hoach 2012 theo doi (giai ngan 30.6.12) 2 4 2" xfId="21795"/>
    <cellStyle name="1_Book1_2_Hoan chinh KH 2012 (o nha)_Ke hoach 2012 theo doi (giai ngan 30.6.12) 2 4 3" xfId="21796"/>
    <cellStyle name="1_Book1_2_Hoan chinh KH 2012 (o nha)_Ke hoach 2012 theo doi (giai ngan 30.6.12) 2 5" xfId="21797"/>
    <cellStyle name="1_Book1_2_Hoan chinh KH 2012 (o nha)_Ke hoach 2012 theo doi (giai ngan 30.6.12) 2 6" xfId="21798"/>
    <cellStyle name="1_Book1_2_Hoan chinh KH 2012 (o nha)_Ke hoach 2012 theo doi (giai ngan 30.6.12) 3" xfId="21799"/>
    <cellStyle name="1_Book1_2_Hoan chinh KH 2012 (o nha)_Ke hoach 2012 theo doi (giai ngan 30.6.12) 3 2" xfId="21800"/>
    <cellStyle name="1_Book1_2_Hoan chinh KH 2012 (o nha)_Ke hoach 2012 theo doi (giai ngan 30.6.12) 3 2 2" xfId="21801"/>
    <cellStyle name="1_Book1_2_Hoan chinh KH 2012 (o nha)_Ke hoach 2012 theo doi (giai ngan 30.6.12) 3 2 3" xfId="21802"/>
    <cellStyle name="1_Book1_2_Hoan chinh KH 2012 (o nha)_Ke hoach 2012 theo doi (giai ngan 30.6.12) 3 3" xfId="21803"/>
    <cellStyle name="1_Book1_2_Hoan chinh KH 2012 (o nha)_Ke hoach 2012 theo doi (giai ngan 30.6.12) 3 3 2" xfId="21804"/>
    <cellStyle name="1_Book1_2_Hoan chinh KH 2012 (o nha)_Ke hoach 2012 theo doi (giai ngan 30.6.12) 3 3 3" xfId="21805"/>
    <cellStyle name="1_Book1_2_Hoan chinh KH 2012 (o nha)_Ke hoach 2012 theo doi (giai ngan 30.6.12) 3 4" xfId="21806"/>
    <cellStyle name="1_Book1_2_Hoan chinh KH 2012 (o nha)_Ke hoach 2012 theo doi (giai ngan 30.6.12) 3 4 2" xfId="21807"/>
    <cellStyle name="1_Book1_2_Hoan chinh KH 2012 (o nha)_Ke hoach 2012 theo doi (giai ngan 30.6.12) 3 4 3" xfId="21808"/>
    <cellStyle name="1_Book1_2_Hoan chinh KH 2012 (o nha)_Ke hoach 2012 theo doi (giai ngan 30.6.12) 3 5" xfId="21809"/>
    <cellStyle name="1_Book1_2_Hoan chinh KH 2012 (o nha)_Ke hoach 2012 theo doi (giai ngan 30.6.12) 3 6" xfId="21810"/>
    <cellStyle name="1_Book1_2_Hoan chinh KH 2012 (o nha)_Ke hoach 2012 theo doi (giai ngan 30.6.12) 4" xfId="21811"/>
    <cellStyle name="1_Book1_2_Hoan chinh KH 2012 (o nha)_Ke hoach 2012 theo doi (giai ngan 30.6.12) 4 2" xfId="21812"/>
    <cellStyle name="1_Book1_2_Hoan chinh KH 2012 (o nha)_Ke hoach 2012 theo doi (giai ngan 30.6.12) 4 3" xfId="21813"/>
    <cellStyle name="1_Book1_2_Hoan chinh KH 2012 (o nha)_Ke hoach 2012 theo doi (giai ngan 30.6.12) 5" xfId="21814"/>
    <cellStyle name="1_Book1_2_Hoan chinh KH 2012 (o nha)_Ke hoach 2012 theo doi (giai ngan 30.6.12) 5 2" xfId="21815"/>
    <cellStyle name="1_Book1_2_Hoan chinh KH 2012 (o nha)_Ke hoach 2012 theo doi (giai ngan 30.6.12) 5 3" xfId="21816"/>
    <cellStyle name="1_Book1_2_Hoan chinh KH 2012 (o nha)_Ke hoach 2012 theo doi (giai ngan 30.6.12) 6" xfId="21817"/>
    <cellStyle name="1_Book1_2_Hoan chinh KH 2012 (o nha)_Ke hoach 2012 theo doi (giai ngan 30.6.12) 6 2" xfId="21818"/>
    <cellStyle name="1_Book1_2_Hoan chinh KH 2012 (o nha)_Ke hoach 2012 theo doi (giai ngan 30.6.12) 6 3" xfId="21819"/>
    <cellStyle name="1_Book1_2_Hoan chinh KH 2012 (o nha)_Ke hoach 2012 theo doi (giai ngan 30.6.12) 7" xfId="21820"/>
    <cellStyle name="1_Book1_2_Hoan chinh KH 2012 (o nha)_Ke hoach 2012 theo doi (giai ngan 30.6.12) 8" xfId="21821"/>
    <cellStyle name="1_Book1_2_Hoan chinh KH 2012 Von ho tro co MT" xfId="4972"/>
    <cellStyle name="1_Book1_2_Hoan chinh KH 2012 Von ho tro co MT (chi tiet)" xfId="4973"/>
    <cellStyle name="1_Book1_2_Hoan chinh KH 2012 Von ho tro co MT (chi tiet) 2" xfId="4974"/>
    <cellStyle name="1_Book1_2_Hoan chinh KH 2012 Von ho tro co MT (chi tiet) 2 2" xfId="21822"/>
    <cellStyle name="1_Book1_2_Hoan chinh KH 2012 Von ho tro co MT (chi tiet) 2 2 2" xfId="21823"/>
    <cellStyle name="1_Book1_2_Hoan chinh KH 2012 Von ho tro co MT (chi tiet) 2 2 3" xfId="21824"/>
    <cellStyle name="1_Book1_2_Hoan chinh KH 2012 Von ho tro co MT (chi tiet) 2 3" xfId="21825"/>
    <cellStyle name="1_Book1_2_Hoan chinh KH 2012 Von ho tro co MT (chi tiet) 2 3 2" xfId="21826"/>
    <cellStyle name="1_Book1_2_Hoan chinh KH 2012 Von ho tro co MT (chi tiet) 2 3 3" xfId="21827"/>
    <cellStyle name="1_Book1_2_Hoan chinh KH 2012 Von ho tro co MT (chi tiet) 2 4" xfId="21828"/>
    <cellStyle name="1_Book1_2_Hoan chinh KH 2012 Von ho tro co MT (chi tiet) 2 4 2" xfId="21829"/>
    <cellStyle name="1_Book1_2_Hoan chinh KH 2012 Von ho tro co MT (chi tiet) 2 4 3" xfId="21830"/>
    <cellStyle name="1_Book1_2_Hoan chinh KH 2012 Von ho tro co MT (chi tiet) 2 5" xfId="21831"/>
    <cellStyle name="1_Book1_2_Hoan chinh KH 2012 Von ho tro co MT (chi tiet) 2 6" xfId="21832"/>
    <cellStyle name="1_Book1_2_Hoan chinh KH 2012 Von ho tro co MT (chi tiet) 3" xfId="21833"/>
    <cellStyle name="1_Book1_2_Hoan chinh KH 2012 Von ho tro co MT (chi tiet) 3 2" xfId="21834"/>
    <cellStyle name="1_Book1_2_Hoan chinh KH 2012 Von ho tro co MT (chi tiet) 3 2 2" xfId="21835"/>
    <cellStyle name="1_Book1_2_Hoan chinh KH 2012 Von ho tro co MT (chi tiet) 3 2 3" xfId="21836"/>
    <cellStyle name="1_Book1_2_Hoan chinh KH 2012 Von ho tro co MT (chi tiet) 3 3" xfId="21837"/>
    <cellStyle name="1_Book1_2_Hoan chinh KH 2012 Von ho tro co MT (chi tiet) 3 3 2" xfId="21838"/>
    <cellStyle name="1_Book1_2_Hoan chinh KH 2012 Von ho tro co MT (chi tiet) 3 3 3" xfId="21839"/>
    <cellStyle name="1_Book1_2_Hoan chinh KH 2012 Von ho tro co MT (chi tiet) 3 4" xfId="21840"/>
    <cellStyle name="1_Book1_2_Hoan chinh KH 2012 Von ho tro co MT (chi tiet) 3 4 2" xfId="21841"/>
    <cellStyle name="1_Book1_2_Hoan chinh KH 2012 Von ho tro co MT (chi tiet) 3 4 3" xfId="21842"/>
    <cellStyle name="1_Book1_2_Hoan chinh KH 2012 Von ho tro co MT (chi tiet) 3 5" xfId="21843"/>
    <cellStyle name="1_Book1_2_Hoan chinh KH 2012 Von ho tro co MT (chi tiet) 3 6" xfId="21844"/>
    <cellStyle name="1_Book1_2_Hoan chinh KH 2012 Von ho tro co MT (chi tiet) 4" xfId="21845"/>
    <cellStyle name="1_Book1_2_Hoan chinh KH 2012 Von ho tro co MT (chi tiet) 4 2" xfId="21846"/>
    <cellStyle name="1_Book1_2_Hoan chinh KH 2012 Von ho tro co MT (chi tiet) 4 3" xfId="21847"/>
    <cellStyle name="1_Book1_2_Hoan chinh KH 2012 Von ho tro co MT (chi tiet) 5" xfId="21848"/>
    <cellStyle name="1_Book1_2_Hoan chinh KH 2012 Von ho tro co MT (chi tiet) 5 2" xfId="21849"/>
    <cellStyle name="1_Book1_2_Hoan chinh KH 2012 Von ho tro co MT (chi tiet) 5 3" xfId="21850"/>
    <cellStyle name="1_Book1_2_Hoan chinh KH 2012 Von ho tro co MT (chi tiet) 6" xfId="21851"/>
    <cellStyle name="1_Book1_2_Hoan chinh KH 2012 Von ho tro co MT (chi tiet) 6 2" xfId="21852"/>
    <cellStyle name="1_Book1_2_Hoan chinh KH 2012 Von ho tro co MT (chi tiet) 6 3" xfId="21853"/>
    <cellStyle name="1_Book1_2_Hoan chinh KH 2012 Von ho tro co MT (chi tiet) 7" xfId="21854"/>
    <cellStyle name="1_Book1_2_Hoan chinh KH 2012 Von ho tro co MT (chi tiet) 8" xfId="21855"/>
    <cellStyle name="1_Book1_2_Hoan chinh KH 2012 Von ho tro co MT 10" xfId="21856"/>
    <cellStyle name="1_Book1_2_Hoan chinh KH 2012 Von ho tro co MT 10 2" xfId="21857"/>
    <cellStyle name="1_Book1_2_Hoan chinh KH 2012 Von ho tro co MT 10 2 2" xfId="21858"/>
    <cellStyle name="1_Book1_2_Hoan chinh KH 2012 Von ho tro co MT 10 2 3" xfId="21859"/>
    <cellStyle name="1_Book1_2_Hoan chinh KH 2012 Von ho tro co MT 10 3" xfId="21860"/>
    <cellStyle name="1_Book1_2_Hoan chinh KH 2012 Von ho tro co MT 10 3 2" xfId="21861"/>
    <cellStyle name="1_Book1_2_Hoan chinh KH 2012 Von ho tro co MT 10 3 3" xfId="21862"/>
    <cellStyle name="1_Book1_2_Hoan chinh KH 2012 Von ho tro co MT 10 4" xfId="21863"/>
    <cellStyle name="1_Book1_2_Hoan chinh KH 2012 Von ho tro co MT 10 4 2" xfId="21864"/>
    <cellStyle name="1_Book1_2_Hoan chinh KH 2012 Von ho tro co MT 10 4 3" xfId="21865"/>
    <cellStyle name="1_Book1_2_Hoan chinh KH 2012 Von ho tro co MT 10 5" xfId="21866"/>
    <cellStyle name="1_Book1_2_Hoan chinh KH 2012 Von ho tro co MT 10 6" xfId="21867"/>
    <cellStyle name="1_Book1_2_Hoan chinh KH 2012 Von ho tro co MT 11" xfId="21868"/>
    <cellStyle name="1_Book1_2_Hoan chinh KH 2012 Von ho tro co MT 11 2" xfId="21869"/>
    <cellStyle name="1_Book1_2_Hoan chinh KH 2012 Von ho tro co MT 11 2 2" xfId="21870"/>
    <cellStyle name="1_Book1_2_Hoan chinh KH 2012 Von ho tro co MT 11 2 3" xfId="21871"/>
    <cellStyle name="1_Book1_2_Hoan chinh KH 2012 Von ho tro co MT 11 3" xfId="21872"/>
    <cellStyle name="1_Book1_2_Hoan chinh KH 2012 Von ho tro co MT 11 3 2" xfId="21873"/>
    <cellStyle name="1_Book1_2_Hoan chinh KH 2012 Von ho tro co MT 11 3 3" xfId="21874"/>
    <cellStyle name="1_Book1_2_Hoan chinh KH 2012 Von ho tro co MT 11 4" xfId="21875"/>
    <cellStyle name="1_Book1_2_Hoan chinh KH 2012 Von ho tro co MT 11 4 2" xfId="21876"/>
    <cellStyle name="1_Book1_2_Hoan chinh KH 2012 Von ho tro co MT 11 4 3" xfId="21877"/>
    <cellStyle name="1_Book1_2_Hoan chinh KH 2012 Von ho tro co MT 11 5" xfId="21878"/>
    <cellStyle name="1_Book1_2_Hoan chinh KH 2012 Von ho tro co MT 11 6" xfId="21879"/>
    <cellStyle name="1_Book1_2_Hoan chinh KH 2012 Von ho tro co MT 12" xfId="21880"/>
    <cellStyle name="1_Book1_2_Hoan chinh KH 2012 Von ho tro co MT 12 2" xfId="21881"/>
    <cellStyle name="1_Book1_2_Hoan chinh KH 2012 Von ho tro co MT 12 2 2" xfId="21882"/>
    <cellStyle name="1_Book1_2_Hoan chinh KH 2012 Von ho tro co MT 12 2 3" xfId="21883"/>
    <cellStyle name="1_Book1_2_Hoan chinh KH 2012 Von ho tro co MT 12 3" xfId="21884"/>
    <cellStyle name="1_Book1_2_Hoan chinh KH 2012 Von ho tro co MT 12 3 2" xfId="21885"/>
    <cellStyle name="1_Book1_2_Hoan chinh KH 2012 Von ho tro co MT 12 3 3" xfId="21886"/>
    <cellStyle name="1_Book1_2_Hoan chinh KH 2012 Von ho tro co MT 12 4" xfId="21887"/>
    <cellStyle name="1_Book1_2_Hoan chinh KH 2012 Von ho tro co MT 12 4 2" xfId="21888"/>
    <cellStyle name="1_Book1_2_Hoan chinh KH 2012 Von ho tro co MT 12 4 3" xfId="21889"/>
    <cellStyle name="1_Book1_2_Hoan chinh KH 2012 Von ho tro co MT 12 5" xfId="21890"/>
    <cellStyle name="1_Book1_2_Hoan chinh KH 2012 Von ho tro co MT 12 6" xfId="21891"/>
    <cellStyle name="1_Book1_2_Hoan chinh KH 2012 Von ho tro co MT 13" xfId="21892"/>
    <cellStyle name="1_Book1_2_Hoan chinh KH 2012 Von ho tro co MT 13 2" xfId="21893"/>
    <cellStyle name="1_Book1_2_Hoan chinh KH 2012 Von ho tro co MT 13 2 2" xfId="21894"/>
    <cellStyle name="1_Book1_2_Hoan chinh KH 2012 Von ho tro co MT 13 2 3" xfId="21895"/>
    <cellStyle name="1_Book1_2_Hoan chinh KH 2012 Von ho tro co MT 13 3" xfId="21896"/>
    <cellStyle name="1_Book1_2_Hoan chinh KH 2012 Von ho tro co MT 13 3 2" xfId="21897"/>
    <cellStyle name="1_Book1_2_Hoan chinh KH 2012 Von ho tro co MT 13 3 3" xfId="21898"/>
    <cellStyle name="1_Book1_2_Hoan chinh KH 2012 Von ho tro co MT 13 4" xfId="21899"/>
    <cellStyle name="1_Book1_2_Hoan chinh KH 2012 Von ho tro co MT 13 4 2" xfId="21900"/>
    <cellStyle name="1_Book1_2_Hoan chinh KH 2012 Von ho tro co MT 13 4 3" xfId="21901"/>
    <cellStyle name="1_Book1_2_Hoan chinh KH 2012 Von ho tro co MT 13 5" xfId="21902"/>
    <cellStyle name="1_Book1_2_Hoan chinh KH 2012 Von ho tro co MT 13 6" xfId="21903"/>
    <cellStyle name="1_Book1_2_Hoan chinh KH 2012 Von ho tro co MT 14" xfId="21904"/>
    <cellStyle name="1_Book1_2_Hoan chinh KH 2012 Von ho tro co MT 14 2" xfId="21905"/>
    <cellStyle name="1_Book1_2_Hoan chinh KH 2012 Von ho tro co MT 14 2 2" xfId="21906"/>
    <cellStyle name="1_Book1_2_Hoan chinh KH 2012 Von ho tro co MT 14 2 3" xfId="21907"/>
    <cellStyle name="1_Book1_2_Hoan chinh KH 2012 Von ho tro co MT 14 3" xfId="21908"/>
    <cellStyle name="1_Book1_2_Hoan chinh KH 2012 Von ho tro co MT 14 3 2" xfId="21909"/>
    <cellStyle name="1_Book1_2_Hoan chinh KH 2012 Von ho tro co MT 14 3 3" xfId="21910"/>
    <cellStyle name="1_Book1_2_Hoan chinh KH 2012 Von ho tro co MT 14 4" xfId="21911"/>
    <cellStyle name="1_Book1_2_Hoan chinh KH 2012 Von ho tro co MT 14 4 2" xfId="21912"/>
    <cellStyle name="1_Book1_2_Hoan chinh KH 2012 Von ho tro co MT 14 4 3" xfId="21913"/>
    <cellStyle name="1_Book1_2_Hoan chinh KH 2012 Von ho tro co MT 14 5" xfId="21914"/>
    <cellStyle name="1_Book1_2_Hoan chinh KH 2012 Von ho tro co MT 14 6" xfId="21915"/>
    <cellStyle name="1_Book1_2_Hoan chinh KH 2012 Von ho tro co MT 15" xfId="21916"/>
    <cellStyle name="1_Book1_2_Hoan chinh KH 2012 Von ho tro co MT 15 2" xfId="21917"/>
    <cellStyle name="1_Book1_2_Hoan chinh KH 2012 Von ho tro co MT 15 2 2" xfId="21918"/>
    <cellStyle name="1_Book1_2_Hoan chinh KH 2012 Von ho tro co MT 15 2 3" xfId="21919"/>
    <cellStyle name="1_Book1_2_Hoan chinh KH 2012 Von ho tro co MT 15 3" xfId="21920"/>
    <cellStyle name="1_Book1_2_Hoan chinh KH 2012 Von ho tro co MT 15 3 2" xfId="21921"/>
    <cellStyle name="1_Book1_2_Hoan chinh KH 2012 Von ho tro co MT 15 3 3" xfId="21922"/>
    <cellStyle name="1_Book1_2_Hoan chinh KH 2012 Von ho tro co MT 15 4" xfId="21923"/>
    <cellStyle name="1_Book1_2_Hoan chinh KH 2012 Von ho tro co MT 15 4 2" xfId="21924"/>
    <cellStyle name="1_Book1_2_Hoan chinh KH 2012 Von ho tro co MT 15 4 3" xfId="21925"/>
    <cellStyle name="1_Book1_2_Hoan chinh KH 2012 Von ho tro co MT 15 5" xfId="21926"/>
    <cellStyle name="1_Book1_2_Hoan chinh KH 2012 Von ho tro co MT 15 6" xfId="21927"/>
    <cellStyle name="1_Book1_2_Hoan chinh KH 2012 Von ho tro co MT 16" xfId="21928"/>
    <cellStyle name="1_Book1_2_Hoan chinh KH 2012 Von ho tro co MT 16 2" xfId="21929"/>
    <cellStyle name="1_Book1_2_Hoan chinh KH 2012 Von ho tro co MT 16 2 2" xfId="21930"/>
    <cellStyle name="1_Book1_2_Hoan chinh KH 2012 Von ho tro co MT 16 2 3" xfId="21931"/>
    <cellStyle name="1_Book1_2_Hoan chinh KH 2012 Von ho tro co MT 16 3" xfId="21932"/>
    <cellStyle name="1_Book1_2_Hoan chinh KH 2012 Von ho tro co MT 16 3 2" xfId="21933"/>
    <cellStyle name="1_Book1_2_Hoan chinh KH 2012 Von ho tro co MT 16 3 3" xfId="21934"/>
    <cellStyle name="1_Book1_2_Hoan chinh KH 2012 Von ho tro co MT 16 4" xfId="21935"/>
    <cellStyle name="1_Book1_2_Hoan chinh KH 2012 Von ho tro co MT 16 4 2" xfId="21936"/>
    <cellStyle name="1_Book1_2_Hoan chinh KH 2012 Von ho tro co MT 16 4 3" xfId="21937"/>
    <cellStyle name="1_Book1_2_Hoan chinh KH 2012 Von ho tro co MT 16 5" xfId="21938"/>
    <cellStyle name="1_Book1_2_Hoan chinh KH 2012 Von ho tro co MT 16 6" xfId="21939"/>
    <cellStyle name="1_Book1_2_Hoan chinh KH 2012 Von ho tro co MT 17" xfId="21940"/>
    <cellStyle name="1_Book1_2_Hoan chinh KH 2012 Von ho tro co MT 17 2" xfId="21941"/>
    <cellStyle name="1_Book1_2_Hoan chinh KH 2012 Von ho tro co MT 17 2 2" xfId="21942"/>
    <cellStyle name="1_Book1_2_Hoan chinh KH 2012 Von ho tro co MT 17 2 3" xfId="21943"/>
    <cellStyle name="1_Book1_2_Hoan chinh KH 2012 Von ho tro co MT 17 3" xfId="21944"/>
    <cellStyle name="1_Book1_2_Hoan chinh KH 2012 Von ho tro co MT 17 3 2" xfId="21945"/>
    <cellStyle name="1_Book1_2_Hoan chinh KH 2012 Von ho tro co MT 17 3 3" xfId="21946"/>
    <cellStyle name="1_Book1_2_Hoan chinh KH 2012 Von ho tro co MT 17 4" xfId="21947"/>
    <cellStyle name="1_Book1_2_Hoan chinh KH 2012 Von ho tro co MT 17 4 2" xfId="21948"/>
    <cellStyle name="1_Book1_2_Hoan chinh KH 2012 Von ho tro co MT 17 4 3" xfId="21949"/>
    <cellStyle name="1_Book1_2_Hoan chinh KH 2012 Von ho tro co MT 17 5" xfId="21950"/>
    <cellStyle name="1_Book1_2_Hoan chinh KH 2012 Von ho tro co MT 17 6" xfId="21951"/>
    <cellStyle name="1_Book1_2_Hoan chinh KH 2012 Von ho tro co MT 18" xfId="21952"/>
    <cellStyle name="1_Book1_2_Hoan chinh KH 2012 Von ho tro co MT 18 2" xfId="21953"/>
    <cellStyle name="1_Book1_2_Hoan chinh KH 2012 Von ho tro co MT 18 3" xfId="21954"/>
    <cellStyle name="1_Book1_2_Hoan chinh KH 2012 Von ho tro co MT 19" xfId="21955"/>
    <cellStyle name="1_Book1_2_Hoan chinh KH 2012 Von ho tro co MT 19 2" xfId="21956"/>
    <cellStyle name="1_Book1_2_Hoan chinh KH 2012 Von ho tro co MT 19 3" xfId="21957"/>
    <cellStyle name="1_Book1_2_Hoan chinh KH 2012 Von ho tro co MT 2" xfId="4975"/>
    <cellStyle name="1_Book1_2_Hoan chinh KH 2012 Von ho tro co MT 2 2" xfId="21958"/>
    <cellStyle name="1_Book1_2_Hoan chinh KH 2012 Von ho tro co MT 2 2 2" xfId="21959"/>
    <cellStyle name="1_Book1_2_Hoan chinh KH 2012 Von ho tro co MT 2 2 3" xfId="21960"/>
    <cellStyle name="1_Book1_2_Hoan chinh KH 2012 Von ho tro co MT 2 3" xfId="21961"/>
    <cellStyle name="1_Book1_2_Hoan chinh KH 2012 Von ho tro co MT 2 3 2" xfId="21962"/>
    <cellStyle name="1_Book1_2_Hoan chinh KH 2012 Von ho tro co MT 2 3 3" xfId="21963"/>
    <cellStyle name="1_Book1_2_Hoan chinh KH 2012 Von ho tro co MT 2 4" xfId="21964"/>
    <cellStyle name="1_Book1_2_Hoan chinh KH 2012 Von ho tro co MT 2 4 2" xfId="21965"/>
    <cellStyle name="1_Book1_2_Hoan chinh KH 2012 Von ho tro co MT 2 4 3" xfId="21966"/>
    <cellStyle name="1_Book1_2_Hoan chinh KH 2012 Von ho tro co MT 2 5" xfId="21967"/>
    <cellStyle name="1_Book1_2_Hoan chinh KH 2012 Von ho tro co MT 2 6" xfId="21968"/>
    <cellStyle name="1_Book1_2_Hoan chinh KH 2012 Von ho tro co MT 20" xfId="21969"/>
    <cellStyle name="1_Book1_2_Hoan chinh KH 2012 Von ho tro co MT 20 2" xfId="21970"/>
    <cellStyle name="1_Book1_2_Hoan chinh KH 2012 Von ho tro co MT 20 3" xfId="21971"/>
    <cellStyle name="1_Book1_2_Hoan chinh KH 2012 Von ho tro co MT 21" xfId="21972"/>
    <cellStyle name="1_Book1_2_Hoan chinh KH 2012 Von ho tro co MT 22" xfId="21973"/>
    <cellStyle name="1_Book1_2_Hoan chinh KH 2012 Von ho tro co MT 3" xfId="21974"/>
    <cellStyle name="1_Book1_2_Hoan chinh KH 2012 Von ho tro co MT 3 2" xfId="21975"/>
    <cellStyle name="1_Book1_2_Hoan chinh KH 2012 Von ho tro co MT 3 2 2" xfId="21976"/>
    <cellStyle name="1_Book1_2_Hoan chinh KH 2012 Von ho tro co MT 3 2 3" xfId="21977"/>
    <cellStyle name="1_Book1_2_Hoan chinh KH 2012 Von ho tro co MT 3 3" xfId="21978"/>
    <cellStyle name="1_Book1_2_Hoan chinh KH 2012 Von ho tro co MT 3 3 2" xfId="21979"/>
    <cellStyle name="1_Book1_2_Hoan chinh KH 2012 Von ho tro co MT 3 3 3" xfId="21980"/>
    <cellStyle name="1_Book1_2_Hoan chinh KH 2012 Von ho tro co MT 3 4" xfId="21981"/>
    <cellStyle name="1_Book1_2_Hoan chinh KH 2012 Von ho tro co MT 3 4 2" xfId="21982"/>
    <cellStyle name="1_Book1_2_Hoan chinh KH 2012 Von ho tro co MT 3 4 3" xfId="21983"/>
    <cellStyle name="1_Book1_2_Hoan chinh KH 2012 Von ho tro co MT 3 5" xfId="21984"/>
    <cellStyle name="1_Book1_2_Hoan chinh KH 2012 Von ho tro co MT 3 6" xfId="21985"/>
    <cellStyle name="1_Book1_2_Hoan chinh KH 2012 Von ho tro co MT 4" xfId="21986"/>
    <cellStyle name="1_Book1_2_Hoan chinh KH 2012 Von ho tro co MT 4 2" xfId="21987"/>
    <cellStyle name="1_Book1_2_Hoan chinh KH 2012 Von ho tro co MT 4 2 2" xfId="21988"/>
    <cellStyle name="1_Book1_2_Hoan chinh KH 2012 Von ho tro co MT 4 2 3" xfId="21989"/>
    <cellStyle name="1_Book1_2_Hoan chinh KH 2012 Von ho tro co MT 4 3" xfId="21990"/>
    <cellStyle name="1_Book1_2_Hoan chinh KH 2012 Von ho tro co MT 4 3 2" xfId="21991"/>
    <cellStyle name="1_Book1_2_Hoan chinh KH 2012 Von ho tro co MT 4 3 3" xfId="21992"/>
    <cellStyle name="1_Book1_2_Hoan chinh KH 2012 Von ho tro co MT 4 4" xfId="21993"/>
    <cellStyle name="1_Book1_2_Hoan chinh KH 2012 Von ho tro co MT 4 4 2" xfId="21994"/>
    <cellStyle name="1_Book1_2_Hoan chinh KH 2012 Von ho tro co MT 4 4 3" xfId="21995"/>
    <cellStyle name="1_Book1_2_Hoan chinh KH 2012 Von ho tro co MT 4 5" xfId="21996"/>
    <cellStyle name="1_Book1_2_Hoan chinh KH 2012 Von ho tro co MT 4 6" xfId="21997"/>
    <cellStyle name="1_Book1_2_Hoan chinh KH 2012 Von ho tro co MT 5" xfId="21998"/>
    <cellStyle name="1_Book1_2_Hoan chinh KH 2012 Von ho tro co MT 5 2" xfId="21999"/>
    <cellStyle name="1_Book1_2_Hoan chinh KH 2012 Von ho tro co MT 5 2 2" xfId="22000"/>
    <cellStyle name="1_Book1_2_Hoan chinh KH 2012 Von ho tro co MT 5 2 3" xfId="22001"/>
    <cellStyle name="1_Book1_2_Hoan chinh KH 2012 Von ho tro co MT 5 3" xfId="22002"/>
    <cellStyle name="1_Book1_2_Hoan chinh KH 2012 Von ho tro co MT 5 3 2" xfId="22003"/>
    <cellStyle name="1_Book1_2_Hoan chinh KH 2012 Von ho tro co MT 5 3 3" xfId="22004"/>
    <cellStyle name="1_Book1_2_Hoan chinh KH 2012 Von ho tro co MT 5 4" xfId="22005"/>
    <cellStyle name="1_Book1_2_Hoan chinh KH 2012 Von ho tro co MT 5 4 2" xfId="22006"/>
    <cellStyle name="1_Book1_2_Hoan chinh KH 2012 Von ho tro co MT 5 4 3" xfId="22007"/>
    <cellStyle name="1_Book1_2_Hoan chinh KH 2012 Von ho tro co MT 5 5" xfId="22008"/>
    <cellStyle name="1_Book1_2_Hoan chinh KH 2012 Von ho tro co MT 5 6" xfId="22009"/>
    <cellStyle name="1_Book1_2_Hoan chinh KH 2012 Von ho tro co MT 6" xfId="22010"/>
    <cellStyle name="1_Book1_2_Hoan chinh KH 2012 Von ho tro co MT 6 2" xfId="22011"/>
    <cellStyle name="1_Book1_2_Hoan chinh KH 2012 Von ho tro co MT 6 2 2" xfId="22012"/>
    <cellStyle name="1_Book1_2_Hoan chinh KH 2012 Von ho tro co MT 6 2 3" xfId="22013"/>
    <cellStyle name="1_Book1_2_Hoan chinh KH 2012 Von ho tro co MT 6 3" xfId="22014"/>
    <cellStyle name="1_Book1_2_Hoan chinh KH 2012 Von ho tro co MT 6 3 2" xfId="22015"/>
    <cellStyle name="1_Book1_2_Hoan chinh KH 2012 Von ho tro co MT 6 3 3" xfId="22016"/>
    <cellStyle name="1_Book1_2_Hoan chinh KH 2012 Von ho tro co MT 6 4" xfId="22017"/>
    <cellStyle name="1_Book1_2_Hoan chinh KH 2012 Von ho tro co MT 6 4 2" xfId="22018"/>
    <cellStyle name="1_Book1_2_Hoan chinh KH 2012 Von ho tro co MT 6 4 3" xfId="22019"/>
    <cellStyle name="1_Book1_2_Hoan chinh KH 2012 Von ho tro co MT 6 5" xfId="22020"/>
    <cellStyle name="1_Book1_2_Hoan chinh KH 2012 Von ho tro co MT 6 6" xfId="22021"/>
    <cellStyle name="1_Book1_2_Hoan chinh KH 2012 Von ho tro co MT 7" xfId="22022"/>
    <cellStyle name="1_Book1_2_Hoan chinh KH 2012 Von ho tro co MT 7 2" xfId="22023"/>
    <cellStyle name="1_Book1_2_Hoan chinh KH 2012 Von ho tro co MT 7 2 2" xfId="22024"/>
    <cellStyle name="1_Book1_2_Hoan chinh KH 2012 Von ho tro co MT 7 2 3" xfId="22025"/>
    <cellStyle name="1_Book1_2_Hoan chinh KH 2012 Von ho tro co MT 7 3" xfId="22026"/>
    <cellStyle name="1_Book1_2_Hoan chinh KH 2012 Von ho tro co MT 7 3 2" xfId="22027"/>
    <cellStyle name="1_Book1_2_Hoan chinh KH 2012 Von ho tro co MT 7 3 3" xfId="22028"/>
    <cellStyle name="1_Book1_2_Hoan chinh KH 2012 Von ho tro co MT 7 4" xfId="22029"/>
    <cellStyle name="1_Book1_2_Hoan chinh KH 2012 Von ho tro co MT 7 4 2" xfId="22030"/>
    <cellStyle name="1_Book1_2_Hoan chinh KH 2012 Von ho tro co MT 7 4 3" xfId="22031"/>
    <cellStyle name="1_Book1_2_Hoan chinh KH 2012 Von ho tro co MT 7 5" xfId="22032"/>
    <cellStyle name="1_Book1_2_Hoan chinh KH 2012 Von ho tro co MT 7 6" xfId="22033"/>
    <cellStyle name="1_Book1_2_Hoan chinh KH 2012 Von ho tro co MT 8" xfId="22034"/>
    <cellStyle name="1_Book1_2_Hoan chinh KH 2012 Von ho tro co MT 8 2" xfId="22035"/>
    <cellStyle name="1_Book1_2_Hoan chinh KH 2012 Von ho tro co MT 8 2 2" xfId="22036"/>
    <cellStyle name="1_Book1_2_Hoan chinh KH 2012 Von ho tro co MT 8 2 3" xfId="22037"/>
    <cellStyle name="1_Book1_2_Hoan chinh KH 2012 Von ho tro co MT 8 3" xfId="22038"/>
    <cellStyle name="1_Book1_2_Hoan chinh KH 2012 Von ho tro co MT 8 3 2" xfId="22039"/>
    <cellStyle name="1_Book1_2_Hoan chinh KH 2012 Von ho tro co MT 8 3 3" xfId="22040"/>
    <cellStyle name="1_Book1_2_Hoan chinh KH 2012 Von ho tro co MT 8 4" xfId="22041"/>
    <cellStyle name="1_Book1_2_Hoan chinh KH 2012 Von ho tro co MT 8 4 2" xfId="22042"/>
    <cellStyle name="1_Book1_2_Hoan chinh KH 2012 Von ho tro co MT 8 4 3" xfId="22043"/>
    <cellStyle name="1_Book1_2_Hoan chinh KH 2012 Von ho tro co MT 8 5" xfId="22044"/>
    <cellStyle name="1_Book1_2_Hoan chinh KH 2012 Von ho tro co MT 8 6" xfId="22045"/>
    <cellStyle name="1_Book1_2_Hoan chinh KH 2012 Von ho tro co MT 9" xfId="22046"/>
    <cellStyle name="1_Book1_2_Hoan chinh KH 2012 Von ho tro co MT 9 2" xfId="22047"/>
    <cellStyle name="1_Book1_2_Hoan chinh KH 2012 Von ho tro co MT 9 2 2" xfId="22048"/>
    <cellStyle name="1_Book1_2_Hoan chinh KH 2012 Von ho tro co MT 9 2 3" xfId="22049"/>
    <cellStyle name="1_Book1_2_Hoan chinh KH 2012 Von ho tro co MT 9 3" xfId="22050"/>
    <cellStyle name="1_Book1_2_Hoan chinh KH 2012 Von ho tro co MT 9 3 2" xfId="22051"/>
    <cellStyle name="1_Book1_2_Hoan chinh KH 2012 Von ho tro co MT 9 3 3" xfId="22052"/>
    <cellStyle name="1_Book1_2_Hoan chinh KH 2012 Von ho tro co MT 9 4" xfId="22053"/>
    <cellStyle name="1_Book1_2_Hoan chinh KH 2012 Von ho tro co MT 9 4 2" xfId="22054"/>
    <cellStyle name="1_Book1_2_Hoan chinh KH 2012 Von ho tro co MT 9 4 3" xfId="22055"/>
    <cellStyle name="1_Book1_2_Hoan chinh KH 2012 Von ho tro co MT 9 5" xfId="22056"/>
    <cellStyle name="1_Book1_2_Hoan chinh KH 2012 Von ho tro co MT 9 6" xfId="22057"/>
    <cellStyle name="1_Book1_2_Hoan chinh KH 2012 Von ho tro co MT_Bao cao giai ngan quy I" xfId="4976"/>
    <cellStyle name="1_Book1_2_Hoan chinh KH 2012 Von ho tro co MT_Bao cao giai ngan quy I 2" xfId="4977"/>
    <cellStyle name="1_Book1_2_Hoan chinh KH 2012 Von ho tro co MT_Bao cao giai ngan quy I 2 2" xfId="22058"/>
    <cellStyle name="1_Book1_2_Hoan chinh KH 2012 Von ho tro co MT_Bao cao giai ngan quy I 2 2 2" xfId="22059"/>
    <cellStyle name="1_Book1_2_Hoan chinh KH 2012 Von ho tro co MT_Bao cao giai ngan quy I 2 2 3" xfId="22060"/>
    <cellStyle name="1_Book1_2_Hoan chinh KH 2012 Von ho tro co MT_Bao cao giai ngan quy I 2 3" xfId="22061"/>
    <cellStyle name="1_Book1_2_Hoan chinh KH 2012 Von ho tro co MT_Bao cao giai ngan quy I 2 3 2" xfId="22062"/>
    <cellStyle name="1_Book1_2_Hoan chinh KH 2012 Von ho tro co MT_Bao cao giai ngan quy I 2 3 3" xfId="22063"/>
    <cellStyle name="1_Book1_2_Hoan chinh KH 2012 Von ho tro co MT_Bao cao giai ngan quy I 2 4" xfId="22064"/>
    <cellStyle name="1_Book1_2_Hoan chinh KH 2012 Von ho tro co MT_Bao cao giai ngan quy I 2 4 2" xfId="22065"/>
    <cellStyle name="1_Book1_2_Hoan chinh KH 2012 Von ho tro co MT_Bao cao giai ngan quy I 2 4 3" xfId="22066"/>
    <cellStyle name="1_Book1_2_Hoan chinh KH 2012 Von ho tro co MT_Bao cao giai ngan quy I 2 5" xfId="22067"/>
    <cellStyle name="1_Book1_2_Hoan chinh KH 2012 Von ho tro co MT_Bao cao giai ngan quy I 2 6" xfId="22068"/>
    <cellStyle name="1_Book1_2_Hoan chinh KH 2012 Von ho tro co MT_Bao cao giai ngan quy I 3" xfId="22069"/>
    <cellStyle name="1_Book1_2_Hoan chinh KH 2012 Von ho tro co MT_Bao cao giai ngan quy I 3 2" xfId="22070"/>
    <cellStyle name="1_Book1_2_Hoan chinh KH 2012 Von ho tro co MT_Bao cao giai ngan quy I 3 2 2" xfId="22071"/>
    <cellStyle name="1_Book1_2_Hoan chinh KH 2012 Von ho tro co MT_Bao cao giai ngan quy I 3 2 3" xfId="22072"/>
    <cellStyle name="1_Book1_2_Hoan chinh KH 2012 Von ho tro co MT_Bao cao giai ngan quy I 3 3" xfId="22073"/>
    <cellStyle name="1_Book1_2_Hoan chinh KH 2012 Von ho tro co MT_Bao cao giai ngan quy I 3 3 2" xfId="22074"/>
    <cellStyle name="1_Book1_2_Hoan chinh KH 2012 Von ho tro co MT_Bao cao giai ngan quy I 3 3 3" xfId="22075"/>
    <cellStyle name="1_Book1_2_Hoan chinh KH 2012 Von ho tro co MT_Bao cao giai ngan quy I 3 4" xfId="22076"/>
    <cellStyle name="1_Book1_2_Hoan chinh KH 2012 Von ho tro co MT_Bao cao giai ngan quy I 3 4 2" xfId="22077"/>
    <cellStyle name="1_Book1_2_Hoan chinh KH 2012 Von ho tro co MT_Bao cao giai ngan quy I 3 4 3" xfId="22078"/>
    <cellStyle name="1_Book1_2_Hoan chinh KH 2012 Von ho tro co MT_Bao cao giai ngan quy I 3 5" xfId="22079"/>
    <cellStyle name="1_Book1_2_Hoan chinh KH 2012 Von ho tro co MT_Bao cao giai ngan quy I 3 6" xfId="22080"/>
    <cellStyle name="1_Book1_2_Hoan chinh KH 2012 Von ho tro co MT_Bao cao giai ngan quy I 4" xfId="22081"/>
    <cellStyle name="1_Book1_2_Hoan chinh KH 2012 Von ho tro co MT_Bao cao giai ngan quy I 4 2" xfId="22082"/>
    <cellStyle name="1_Book1_2_Hoan chinh KH 2012 Von ho tro co MT_Bao cao giai ngan quy I 4 3" xfId="22083"/>
    <cellStyle name="1_Book1_2_Hoan chinh KH 2012 Von ho tro co MT_Bao cao giai ngan quy I 5" xfId="22084"/>
    <cellStyle name="1_Book1_2_Hoan chinh KH 2012 Von ho tro co MT_Bao cao giai ngan quy I 5 2" xfId="22085"/>
    <cellStyle name="1_Book1_2_Hoan chinh KH 2012 Von ho tro co MT_Bao cao giai ngan quy I 5 3" xfId="22086"/>
    <cellStyle name="1_Book1_2_Hoan chinh KH 2012 Von ho tro co MT_Bao cao giai ngan quy I 6" xfId="22087"/>
    <cellStyle name="1_Book1_2_Hoan chinh KH 2012 Von ho tro co MT_Bao cao giai ngan quy I 6 2" xfId="22088"/>
    <cellStyle name="1_Book1_2_Hoan chinh KH 2012 Von ho tro co MT_Bao cao giai ngan quy I 6 3" xfId="22089"/>
    <cellStyle name="1_Book1_2_Hoan chinh KH 2012 Von ho tro co MT_Bao cao giai ngan quy I 7" xfId="22090"/>
    <cellStyle name="1_Book1_2_Hoan chinh KH 2012 Von ho tro co MT_Bao cao giai ngan quy I 8" xfId="22091"/>
    <cellStyle name="1_Book1_2_Hoan chinh KH 2012 Von ho tro co MT_BC von DTPT 6 thang 2012" xfId="4978"/>
    <cellStyle name="1_Book1_2_Hoan chinh KH 2012 Von ho tro co MT_BC von DTPT 6 thang 2012 2" xfId="4979"/>
    <cellStyle name="1_Book1_2_Hoan chinh KH 2012 Von ho tro co MT_BC von DTPT 6 thang 2012 2 2" xfId="22092"/>
    <cellStyle name="1_Book1_2_Hoan chinh KH 2012 Von ho tro co MT_BC von DTPT 6 thang 2012 2 2 2" xfId="22093"/>
    <cellStyle name="1_Book1_2_Hoan chinh KH 2012 Von ho tro co MT_BC von DTPT 6 thang 2012 2 2 3" xfId="22094"/>
    <cellStyle name="1_Book1_2_Hoan chinh KH 2012 Von ho tro co MT_BC von DTPT 6 thang 2012 2 3" xfId="22095"/>
    <cellStyle name="1_Book1_2_Hoan chinh KH 2012 Von ho tro co MT_BC von DTPT 6 thang 2012 2 3 2" xfId="22096"/>
    <cellStyle name="1_Book1_2_Hoan chinh KH 2012 Von ho tro co MT_BC von DTPT 6 thang 2012 2 3 3" xfId="22097"/>
    <cellStyle name="1_Book1_2_Hoan chinh KH 2012 Von ho tro co MT_BC von DTPT 6 thang 2012 2 4" xfId="22098"/>
    <cellStyle name="1_Book1_2_Hoan chinh KH 2012 Von ho tro co MT_BC von DTPT 6 thang 2012 2 4 2" xfId="22099"/>
    <cellStyle name="1_Book1_2_Hoan chinh KH 2012 Von ho tro co MT_BC von DTPT 6 thang 2012 2 4 3" xfId="22100"/>
    <cellStyle name="1_Book1_2_Hoan chinh KH 2012 Von ho tro co MT_BC von DTPT 6 thang 2012 2 5" xfId="22101"/>
    <cellStyle name="1_Book1_2_Hoan chinh KH 2012 Von ho tro co MT_BC von DTPT 6 thang 2012 2 6" xfId="22102"/>
    <cellStyle name="1_Book1_2_Hoan chinh KH 2012 Von ho tro co MT_BC von DTPT 6 thang 2012 3" xfId="22103"/>
    <cellStyle name="1_Book1_2_Hoan chinh KH 2012 Von ho tro co MT_BC von DTPT 6 thang 2012 3 2" xfId="22104"/>
    <cellStyle name="1_Book1_2_Hoan chinh KH 2012 Von ho tro co MT_BC von DTPT 6 thang 2012 3 2 2" xfId="22105"/>
    <cellStyle name="1_Book1_2_Hoan chinh KH 2012 Von ho tro co MT_BC von DTPT 6 thang 2012 3 2 3" xfId="22106"/>
    <cellStyle name="1_Book1_2_Hoan chinh KH 2012 Von ho tro co MT_BC von DTPT 6 thang 2012 3 3" xfId="22107"/>
    <cellStyle name="1_Book1_2_Hoan chinh KH 2012 Von ho tro co MT_BC von DTPT 6 thang 2012 3 3 2" xfId="22108"/>
    <cellStyle name="1_Book1_2_Hoan chinh KH 2012 Von ho tro co MT_BC von DTPT 6 thang 2012 3 3 3" xfId="22109"/>
    <cellStyle name="1_Book1_2_Hoan chinh KH 2012 Von ho tro co MT_BC von DTPT 6 thang 2012 3 4" xfId="22110"/>
    <cellStyle name="1_Book1_2_Hoan chinh KH 2012 Von ho tro co MT_BC von DTPT 6 thang 2012 3 4 2" xfId="22111"/>
    <cellStyle name="1_Book1_2_Hoan chinh KH 2012 Von ho tro co MT_BC von DTPT 6 thang 2012 3 4 3" xfId="22112"/>
    <cellStyle name="1_Book1_2_Hoan chinh KH 2012 Von ho tro co MT_BC von DTPT 6 thang 2012 3 5" xfId="22113"/>
    <cellStyle name="1_Book1_2_Hoan chinh KH 2012 Von ho tro co MT_BC von DTPT 6 thang 2012 3 6" xfId="22114"/>
    <cellStyle name="1_Book1_2_Hoan chinh KH 2012 Von ho tro co MT_BC von DTPT 6 thang 2012 4" xfId="22115"/>
    <cellStyle name="1_Book1_2_Hoan chinh KH 2012 Von ho tro co MT_BC von DTPT 6 thang 2012 4 2" xfId="22116"/>
    <cellStyle name="1_Book1_2_Hoan chinh KH 2012 Von ho tro co MT_BC von DTPT 6 thang 2012 4 3" xfId="22117"/>
    <cellStyle name="1_Book1_2_Hoan chinh KH 2012 Von ho tro co MT_BC von DTPT 6 thang 2012 5" xfId="22118"/>
    <cellStyle name="1_Book1_2_Hoan chinh KH 2012 Von ho tro co MT_BC von DTPT 6 thang 2012 5 2" xfId="22119"/>
    <cellStyle name="1_Book1_2_Hoan chinh KH 2012 Von ho tro co MT_BC von DTPT 6 thang 2012 5 3" xfId="22120"/>
    <cellStyle name="1_Book1_2_Hoan chinh KH 2012 Von ho tro co MT_BC von DTPT 6 thang 2012 6" xfId="22121"/>
    <cellStyle name="1_Book1_2_Hoan chinh KH 2012 Von ho tro co MT_BC von DTPT 6 thang 2012 6 2" xfId="22122"/>
    <cellStyle name="1_Book1_2_Hoan chinh KH 2012 Von ho tro co MT_BC von DTPT 6 thang 2012 6 3" xfId="22123"/>
    <cellStyle name="1_Book1_2_Hoan chinh KH 2012 Von ho tro co MT_BC von DTPT 6 thang 2012 7" xfId="22124"/>
    <cellStyle name="1_Book1_2_Hoan chinh KH 2012 Von ho tro co MT_BC von DTPT 6 thang 2012 8" xfId="22125"/>
    <cellStyle name="1_Book1_2_Hoan chinh KH 2012 Von ho tro co MT_Bieu du thao QD von ho tro co MT" xfId="4980"/>
    <cellStyle name="1_Book1_2_Hoan chinh KH 2012 Von ho tro co MT_Bieu du thao QD von ho tro co MT 2" xfId="4981"/>
    <cellStyle name="1_Book1_2_Hoan chinh KH 2012 Von ho tro co MT_Bieu du thao QD von ho tro co MT 2 2" xfId="22126"/>
    <cellStyle name="1_Book1_2_Hoan chinh KH 2012 Von ho tro co MT_Bieu du thao QD von ho tro co MT 2 2 2" xfId="22127"/>
    <cellStyle name="1_Book1_2_Hoan chinh KH 2012 Von ho tro co MT_Bieu du thao QD von ho tro co MT 2 2 3" xfId="22128"/>
    <cellStyle name="1_Book1_2_Hoan chinh KH 2012 Von ho tro co MT_Bieu du thao QD von ho tro co MT 2 3" xfId="22129"/>
    <cellStyle name="1_Book1_2_Hoan chinh KH 2012 Von ho tro co MT_Bieu du thao QD von ho tro co MT 2 3 2" xfId="22130"/>
    <cellStyle name="1_Book1_2_Hoan chinh KH 2012 Von ho tro co MT_Bieu du thao QD von ho tro co MT 2 3 3" xfId="22131"/>
    <cellStyle name="1_Book1_2_Hoan chinh KH 2012 Von ho tro co MT_Bieu du thao QD von ho tro co MT 2 4" xfId="22132"/>
    <cellStyle name="1_Book1_2_Hoan chinh KH 2012 Von ho tro co MT_Bieu du thao QD von ho tro co MT 2 4 2" xfId="22133"/>
    <cellStyle name="1_Book1_2_Hoan chinh KH 2012 Von ho tro co MT_Bieu du thao QD von ho tro co MT 2 4 3" xfId="22134"/>
    <cellStyle name="1_Book1_2_Hoan chinh KH 2012 Von ho tro co MT_Bieu du thao QD von ho tro co MT 2 5" xfId="22135"/>
    <cellStyle name="1_Book1_2_Hoan chinh KH 2012 Von ho tro co MT_Bieu du thao QD von ho tro co MT 2 6" xfId="22136"/>
    <cellStyle name="1_Book1_2_Hoan chinh KH 2012 Von ho tro co MT_Bieu du thao QD von ho tro co MT 3" xfId="22137"/>
    <cellStyle name="1_Book1_2_Hoan chinh KH 2012 Von ho tro co MT_Bieu du thao QD von ho tro co MT 3 2" xfId="22138"/>
    <cellStyle name="1_Book1_2_Hoan chinh KH 2012 Von ho tro co MT_Bieu du thao QD von ho tro co MT 3 2 2" xfId="22139"/>
    <cellStyle name="1_Book1_2_Hoan chinh KH 2012 Von ho tro co MT_Bieu du thao QD von ho tro co MT 3 2 3" xfId="22140"/>
    <cellStyle name="1_Book1_2_Hoan chinh KH 2012 Von ho tro co MT_Bieu du thao QD von ho tro co MT 3 3" xfId="22141"/>
    <cellStyle name="1_Book1_2_Hoan chinh KH 2012 Von ho tro co MT_Bieu du thao QD von ho tro co MT 3 3 2" xfId="22142"/>
    <cellStyle name="1_Book1_2_Hoan chinh KH 2012 Von ho tro co MT_Bieu du thao QD von ho tro co MT 3 3 3" xfId="22143"/>
    <cellStyle name="1_Book1_2_Hoan chinh KH 2012 Von ho tro co MT_Bieu du thao QD von ho tro co MT 3 4" xfId="22144"/>
    <cellStyle name="1_Book1_2_Hoan chinh KH 2012 Von ho tro co MT_Bieu du thao QD von ho tro co MT 3 4 2" xfId="22145"/>
    <cellStyle name="1_Book1_2_Hoan chinh KH 2012 Von ho tro co MT_Bieu du thao QD von ho tro co MT 3 4 3" xfId="22146"/>
    <cellStyle name="1_Book1_2_Hoan chinh KH 2012 Von ho tro co MT_Bieu du thao QD von ho tro co MT 3 5" xfId="22147"/>
    <cellStyle name="1_Book1_2_Hoan chinh KH 2012 Von ho tro co MT_Bieu du thao QD von ho tro co MT 3 6" xfId="22148"/>
    <cellStyle name="1_Book1_2_Hoan chinh KH 2012 Von ho tro co MT_Bieu du thao QD von ho tro co MT 4" xfId="22149"/>
    <cellStyle name="1_Book1_2_Hoan chinh KH 2012 Von ho tro co MT_Bieu du thao QD von ho tro co MT 4 2" xfId="22150"/>
    <cellStyle name="1_Book1_2_Hoan chinh KH 2012 Von ho tro co MT_Bieu du thao QD von ho tro co MT 4 3" xfId="22151"/>
    <cellStyle name="1_Book1_2_Hoan chinh KH 2012 Von ho tro co MT_Bieu du thao QD von ho tro co MT 5" xfId="22152"/>
    <cellStyle name="1_Book1_2_Hoan chinh KH 2012 Von ho tro co MT_Bieu du thao QD von ho tro co MT 5 2" xfId="22153"/>
    <cellStyle name="1_Book1_2_Hoan chinh KH 2012 Von ho tro co MT_Bieu du thao QD von ho tro co MT 5 3" xfId="22154"/>
    <cellStyle name="1_Book1_2_Hoan chinh KH 2012 Von ho tro co MT_Bieu du thao QD von ho tro co MT 6" xfId="22155"/>
    <cellStyle name="1_Book1_2_Hoan chinh KH 2012 Von ho tro co MT_Bieu du thao QD von ho tro co MT 6 2" xfId="22156"/>
    <cellStyle name="1_Book1_2_Hoan chinh KH 2012 Von ho tro co MT_Bieu du thao QD von ho tro co MT 6 3" xfId="22157"/>
    <cellStyle name="1_Book1_2_Hoan chinh KH 2012 Von ho tro co MT_Bieu du thao QD von ho tro co MT 7" xfId="22158"/>
    <cellStyle name="1_Book1_2_Hoan chinh KH 2012 Von ho tro co MT_Bieu du thao QD von ho tro co MT 8" xfId="22159"/>
    <cellStyle name="1_Book1_2_Hoan chinh KH 2012 Von ho tro co MT_Ke hoach 2012 theo doi (giai ngan 30.6.12)" xfId="4982"/>
    <cellStyle name="1_Book1_2_Hoan chinh KH 2012 Von ho tro co MT_Ke hoach 2012 theo doi (giai ngan 30.6.12) 2" xfId="4983"/>
    <cellStyle name="1_Book1_2_Hoan chinh KH 2012 Von ho tro co MT_Ke hoach 2012 theo doi (giai ngan 30.6.12) 2 2" xfId="22160"/>
    <cellStyle name="1_Book1_2_Hoan chinh KH 2012 Von ho tro co MT_Ke hoach 2012 theo doi (giai ngan 30.6.12) 2 2 2" xfId="22161"/>
    <cellStyle name="1_Book1_2_Hoan chinh KH 2012 Von ho tro co MT_Ke hoach 2012 theo doi (giai ngan 30.6.12) 2 2 3" xfId="22162"/>
    <cellStyle name="1_Book1_2_Hoan chinh KH 2012 Von ho tro co MT_Ke hoach 2012 theo doi (giai ngan 30.6.12) 2 3" xfId="22163"/>
    <cellStyle name="1_Book1_2_Hoan chinh KH 2012 Von ho tro co MT_Ke hoach 2012 theo doi (giai ngan 30.6.12) 2 3 2" xfId="22164"/>
    <cellStyle name="1_Book1_2_Hoan chinh KH 2012 Von ho tro co MT_Ke hoach 2012 theo doi (giai ngan 30.6.12) 2 3 3" xfId="22165"/>
    <cellStyle name="1_Book1_2_Hoan chinh KH 2012 Von ho tro co MT_Ke hoach 2012 theo doi (giai ngan 30.6.12) 2 4" xfId="22166"/>
    <cellStyle name="1_Book1_2_Hoan chinh KH 2012 Von ho tro co MT_Ke hoach 2012 theo doi (giai ngan 30.6.12) 2 4 2" xfId="22167"/>
    <cellStyle name="1_Book1_2_Hoan chinh KH 2012 Von ho tro co MT_Ke hoach 2012 theo doi (giai ngan 30.6.12) 2 4 3" xfId="22168"/>
    <cellStyle name="1_Book1_2_Hoan chinh KH 2012 Von ho tro co MT_Ke hoach 2012 theo doi (giai ngan 30.6.12) 2 5" xfId="22169"/>
    <cellStyle name="1_Book1_2_Hoan chinh KH 2012 Von ho tro co MT_Ke hoach 2012 theo doi (giai ngan 30.6.12) 2 6" xfId="22170"/>
    <cellStyle name="1_Book1_2_Hoan chinh KH 2012 Von ho tro co MT_Ke hoach 2012 theo doi (giai ngan 30.6.12) 3" xfId="22171"/>
    <cellStyle name="1_Book1_2_Hoan chinh KH 2012 Von ho tro co MT_Ke hoach 2012 theo doi (giai ngan 30.6.12) 3 2" xfId="22172"/>
    <cellStyle name="1_Book1_2_Hoan chinh KH 2012 Von ho tro co MT_Ke hoach 2012 theo doi (giai ngan 30.6.12) 3 2 2" xfId="22173"/>
    <cellStyle name="1_Book1_2_Hoan chinh KH 2012 Von ho tro co MT_Ke hoach 2012 theo doi (giai ngan 30.6.12) 3 2 3" xfId="22174"/>
    <cellStyle name="1_Book1_2_Hoan chinh KH 2012 Von ho tro co MT_Ke hoach 2012 theo doi (giai ngan 30.6.12) 3 3" xfId="22175"/>
    <cellStyle name="1_Book1_2_Hoan chinh KH 2012 Von ho tro co MT_Ke hoach 2012 theo doi (giai ngan 30.6.12) 3 3 2" xfId="22176"/>
    <cellStyle name="1_Book1_2_Hoan chinh KH 2012 Von ho tro co MT_Ke hoach 2012 theo doi (giai ngan 30.6.12) 3 3 3" xfId="22177"/>
    <cellStyle name="1_Book1_2_Hoan chinh KH 2012 Von ho tro co MT_Ke hoach 2012 theo doi (giai ngan 30.6.12) 3 4" xfId="22178"/>
    <cellStyle name="1_Book1_2_Hoan chinh KH 2012 Von ho tro co MT_Ke hoach 2012 theo doi (giai ngan 30.6.12) 3 4 2" xfId="22179"/>
    <cellStyle name="1_Book1_2_Hoan chinh KH 2012 Von ho tro co MT_Ke hoach 2012 theo doi (giai ngan 30.6.12) 3 4 3" xfId="22180"/>
    <cellStyle name="1_Book1_2_Hoan chinh KH 2012 Von ho tro co MT_Ke hoach 2012 theo doi (giai ngan 30.6.12) 3 5" xfId="22181"/>
    <cellStyle name="1_Book1_2_Hoan chinh KH 2012 Von ho tro co MT_Ke hoach 2012 theo doi (giai ngan 30.6.12) 3 6" xfId="22182"/>
    <cellStyle name="1_Book1_2_Hoan chinh KH 2012 Von ho tro co MT_Ke hoach 2012 theo doi (giai ngan 30.6.12) 4" xfId="22183"/>
    <cellStyle name="1_Book1_2_Hoan chinh KH 2012 Von ho tro co MT_Ke hoach 2012 theo doi (giai ngan 30.6.12) 4 2" xfId="22184"/>
    <cellStyle name="1_Book1_2_Hoan chinh KH 2012 Von ho tro co MT_Ke hoach 2012 theo doi (giai ngan 30.6.12) 4 3" xfId="22185"/>
    <cellStyle name="1_Book1_2_Hoan chinh KH 2012 Von ho tro co MT_Ke hoach 2012 theo doi (giai ngan 30.6.12) 5" xfId="22186"/>
    <cellStyle name="1_Book1_2_Hoan chinh KH 2012 Von ho tro co MT_Ke hoach 2012 theo doi (giai ngan 30.6.12) 5 2" xfId="22187"/>
    <cellStyle name="1_Book1_2_Hoan chinh KH 2012 Von ho tro co MT_Ke hoach 2012 theo doi (giai ngan 30.6.12) 5 3" xfId="22188"/>
    <cellStyle name="1_Book1_2_Hoan chinh KH 2012 Von ho tro co MT_Ke hoach 2012 theo doi (giai ngan 30.6.12) 6" xfId="22189"/>
    <cellStyle name="1_Book1_2_Hoan chinh KH 2012 Von ho tro co MT_Ke hoach 2012 theo doi (giai ngan 30.6.12) 6 2" xfId="22190"/>
    <cellStyle name="1_Book1_2_Hoan chinh KH 2012 Von ho tro co MT_Ke hoach 2012 theo doi (giai ngan 30.6.12) 6 3" xfId="22191"/>
    <cellStyle name="1_Book1_2_Hoan chinh KH 2012 Von ho tro co MT_Ke hoach 2012 theo doi (giai ngan 30.6.12) 7" xfId="22192"/>
    <cellStyle name="1_Book1_2_Hoan chinh KH 2012 Von ho tro co MT_Ke hoach 2012 theo doi (giai ngan 30.6.12) 8" xfId="22193"/>
    <cellStyle name="1_Book1_2_Ke hoach 2012 (theo doi)" xfId="4984"/>
    <cellStyle name="1_Book1_2_Ke hoach 2012 (theo doi) 2" xfId="4985"/>
    <cellStyle name="1_Book1_2_Ke hoach 2012 (theo doi) 2 2" xfId="22194"/>
    <cellStyle name="1_Book1_2_Ke hoach 2012 (theo doi) 2 2 2" xfId="22195"/>
    <cellStyle name="1_Book1_2_Ke hoach 2012 (theo doi) 2 2 3" xfId="22196"/>
    <cellStyle name="1_Book1_2_Ke hoach 2012 (theo doi) 2 3" xfId="22197"/>
    <cellStyle name="1_Book1_2_Ke hoach 2012 (theo doi) 2 3 2" xfId="22198"/>
    <cellStyle name="1_Book1_2_Ke hoach 2012 (theo doi) 2 3 3" xfId="22199"/>
    <cellStyle name="1_Book1_2_Ke hoach 2012 (theo doi) 2 4" xfId="22200"/>
    <cellStyle name="1_Book1_2_Ke hoach 2012 (theo doi) 2 4 2" xfId="22201"/>
    <cellStyle name="1_Book1_2_Ke hoach 2012 (theo doi) 2 4 3" xfId="22202"/>
    <cellStyle name="1_Book1_2_Ke hoach 2012 (theo doi) 2 5" xfId="22203"/>
    <cellStyle name="1_Book1_2_Ke hoach 2012 (theo doi) 2 6" xfId="22204"/>
    <cellStyle name="1_Book1_2_Ke hoach 2012 (theo doi) 3" xfId="22205"/>
    <cellStyle name="1_Book1_2_Ke hoach 2012 (theo doi) 3 2" xfId="22206"/>
    <cellStyle name="1_Book1_2_Ke hoach 2012 (theo doi) 3 2 2" xfId="22207"/>
    <cellStyle name="1_Book1_2_Ke hoach 2012 (theo doi) 3 2 3" xfId="22208"/>
    <cellStyle name="1_Book1_2_Ke hoach 2012 (theo doi) 3 3" xfId="22209"/>
    <cellStyle name="1_Book1_2_Ke hoach 2012 (theo doi) 3 3 2" xfId="22210"/>
    <cellStyle name="1_Book1_2_Ke hoach 2012 (theo doi) 3 3 3" xfId="22211"/>
    <cellStyle name="1_Book1_2_Ke hoach 2012 (theo doi) 3 4" xfId="22212"/>
    <cellStyle name="1_Book1_2_Ke hoach 2012 (theo doi) 3 4 2" xfId="22213"/>
    <cellStyle name="1_Book1_2_Ke hoach 2012 (theo doi) 3 4 3" xfId="22214"/>
    <cellStyle name="1_Book1_2_Ke hoach 2012 (theo doi) 3 5" xfId="22215"/>
    <cellStyle name="1_Book1_2_Ke hoach 2012 (theo doi) 3 6" xfId="22216"/>
    <cellStyle name="1_Book1_2_Ke hoach 2012 (theo doi) 4" xfId="22217"/>
    <cellStyle name="1_Book1_2_Ke hoach 2012 (theo doi) 4 2" xfId="22218"/>
    <cellStyle name="1_Book1_2_Ke hoach 2012 (theo doi) 4 3" xfId="22219"/>
    <cellStyle name="1_Book1_2_Ke hoach 2012 (theo doi) 5" xfId="22220"/>
    <cellStyle name="1_Book1_2_Ke hoach 2012 (theo doi) 5 2" xfId="22221"/>
    <cellStyle name="1_Book1_2_Ke hoach 2012 (theo doi) 5 3" xfId="22222"/>
    <cellStyle name="1_Book1_2_Ke hoach 2012 (theo doi) 6" xfId="22223"/>
    <cellStyle name="1_Book1_2_Ke hoach 2012 (theo doi) 6 2" xfId="22224"/>
    <cellStyle name="1_Book1_2_Ke hoach 2012 (theo doi) 6 3" xfId="22225"/>
    <cellStyle name="1_Book1_2_Ke hoach 2012 (theo doi) 7" xfId="22226"/>
    <cellStyle name="1_Book1_2_Ke hoach 2012 (theo doi) 8" xfId="22227"/>
    <cellStyle name="1_Book1_2_Ke hoach 2012 theo doi (giai ngan 30.6.12)" xfId="4986"/>
    <cellStyle name="1_Book1_2_Ke hoach 2012 theo doi (giai ngan 30.6.12) 2" xfId="4987"/>
    <cellStyle name="1_Book1_2_Ke hoach 2012 theo doi (giai ngan 30.6.12) 2 2" xfId="22228"/>
    <cellStyle name="1_Book1_2_Ke hoach 2012 theo doi (giai ngan 30.6.12) 2 2 2" xfId="22229"/>
    <cellStyle name="1_Book1_2_Ke hoach 2012 theo doi (giai ngan 30.6.12) 2 2 3" xfId="22230"/>
    <cellStyle name="1_Book1_2_Ke hoach 2012 theo doi (giai ngan 30.6.12) 2 3" xfId="22231"/>
    <cellStyle name="1_Book1_2_Ke hoach 2012 theo doi (giai ngan 30.6.12) 2 3 2" xfId="22232"/>
    <cellStyle name="1_Book1_2_Ke hoach 2012 theo doi (giai ngan 30.6.12) 2 3 3" xfId="22233"/>
    <cellStyle name="1_Book1_2_Ke hoach 2012 theo doi (giai ngan 30.6.12) 2 4" xfId="22234"/>
    <cellStyle name="1_Book1_2_Ke hoach 2012 theo doi (giai ngan 30.6.12) 2 4 2" xfId="22235"/>
    <cellStyle name="1_Book1_2_Ke hoach 2012 theo doi (giai ngan 30.6.12) 2 4 3" xfId="22236"/>
    <cellStyle name="1_Book1_2_Ke hoach 2012 theo doi (giai ngan 30.6.12) 2 5" xfId="22237"/>
    <cellStyle name="1_Book1_2_Ke hoach 2012 theo doi (giai ngan 30.6.12) 2 6" xfId="22238"/>
    <cellStyle name="1_Book1_2_Ke hoach 2012 theo doi (giai ngan 30.6.12) 3" xfId="22239"/>
    <cellStyle name="1_Book1_2_Ke hoach 2012 theo doi (giai ngan 30.6.12) 3 2" xfId="22240"/>
    <cellStyle name="1_Book1_2_Ke hoach 2012 theo doi (giai ngan 30.6.12) 3 2 2" xfId="22241"/>
    <cellStyle name="1_Book1_2_Ke hoach 2012 theo doi (giai ngan 30.6.12) 3 2 3" xfId="22242"/>
    <cellStyle name="1_Book1_2_Ke hoach 2012 theo doi (giai ngan 30.6.12) 3 3" xfId="22243"/>
    <cellStyle name="1_Book1_2_Ke hoach 2012 theo doi (giai ngan 30.6.12) 3 3 2" xfId="22244"/>
    <cellStyle name="1_Book1_2_Ke hoach 2012 theo doi (giai ngan 30.6.12) 3 3 3" xfId="22245"/>
    <cellStyle name="1_Book1_2_Ke hoach 2012 theo doi (giai ngan 30.6.12) 3 4" xfId="22246"/>
    <cellStyle name="1_Book1_2_Ke hoach 2012 theo doi (giai ngan 30.6.12) 3 4 2" xfId="22247"/>
    <cellStyle name="1_Book1_2_Ke hoach 2012 theo doi (giai ngan 30.6.12) 3 4 3" xfId="22248"/>
    <cellStyle name="1_Book1_2_Ke hoach 2012 theo doi (giai ngan 30.6.12) 3 5" xfId="22249"/>
    <cellStyle name="1_Book1_2_Ke hoach 2012 theo doi (giai ngan 30.6.12) 3 6" xfId="22250"/>
    <cellStyle name="1_Book1_2_Ke hoach 2012 theo doi (giai ngan 30.6.12) 4" xfId="22251"/>
    <cellStyle name="1_Book1_2_Ke hoach 2012 theo doi (giai ngan 30.6.12) 4 2" xfId="22252"/>
    <cellStyle name="1_Book1_2_Ke hoach 2012 theo doi (giai ngan 30.6.12) 4 3" xfId="22253"/>
    <cellStyle name="1_Book1_2_Ke hoach 2012 theo doi (giai ngan 30.6.12) 5" xfId="22254"/>
    <cellStyle name="1_Book1_2_Ke hoach 2012 theo doi (giai ngan 30.6.12) 5 2" xfId="22255"/>
    <cellStyle name="1_Book1_2_Ke hoach 2012 theo doi (giai ngan 30.6.12) 5 3" xfId="22256"/>
    <cellStyle name="1_Book1_2_Ke hoach 2012 theo doi (giai ngan 30.6.12) 6" xfId="22257"/>
    <cellStyle name="1_Book1_2_Ke hoach 2012 theo doi (giai ngan 30.6.12) 6 2" xfId="22258"/>
    <cellStyle name="1_Book1_2_Ke hoach 2012 theo doi (giai ngan 30.6.12) 6 3" xfId="22259"/>
    <cellStyle name="1_Book1_2_Ke hoach 2012 theo doi (giai ngan 30.6.12) 7" xfId="22260"/>
    <cellStyle name="1_Book1_2_Ke hoach 2012 theo doi (giai ngan 30.6.12) 8" xfId="22261"/>
    <cellStyle name="1_Book1_Bao cao doan cong tac cua Bo thang 4-2010" xfId="4988"/>
    <cellStyle name="1_Book1_Bao cao doan cong tac cua Bo thang 4-2010 2" xfId="22262"/>
    <cellStyle name="1_Book1_Bao cao doan cong tac cua Bo thang 4-2010_BC von DTPT 6 thang 2012" xfId="4989"/>
    <cellStyle name="1_Book1_Bao cao doan cong tac cua Bo thang 4-2010_BC von DTPT 6 thang 2012 2" xfId="22263"/>
    <cellStyle name="1_Book1_Bao cao doan cong tac cua Bo thang 4-2010_Bieu du thao QD von ho tro co MT" xfId="4990"/>
    <cellStyle name="1_Book1_Bao cao doan cong tac cua Bo thang 4-2010_Bieu du thao QD von ho tro co MT 2" xfId="22264"/>
    <cellStyle name="1_Book1_Bao cao doan cong tac cua Bo thang 4-2010_Dang ky phan khai von ODA (gui Bo)" xfId="4991"/>
    <cellStyle name="1_Book1_Bao cao doan cong tac cua Bo thang 4-2010_Dang ky phan khai von ODA (gui Bo) 2" xfId="22265"/>
    <cellStyle name="1_Book1_Bao cao doan cong tac cua Bo thang 4-2010_Dang ky phan khai von ODA (gui Bo)_BC von DTPT 6 thang 2012" xfId="4992"/>
    <cellStyle name="1_Book1_Bao cao doan cong tac cua Bo thang 4-2010_Dang ky phan khai von ODA (gui Bo)_BC von DTPT 6 thang 2012 2" xfId="22266"/>
    <cellStyle name="1_Book1_Bao cao doan cong tac cua Bo thang 4-2010_Dang ky phan khai von ODA (gui Bo)_Bieu du thao QD von ho tro co MT" xfId="4993"/>
    <cellStyle name="1_Book1_Bao cao doan cong tac cua Bo thang 4-2010_Dang ky phan khai von ODA (gui Bo)_Bieu du thao QD von ho tro co MT 2" xfId="22267"/>
    <cellStyle name="1_Book1_Bao cao doan cong tac cua Bo thang 4-2010_Dang ky phan khai von ODA (gui Bo)_Ke hoach 2012 theo doi (giai ngan 30.6.12)" xfId="4994"/>
    <cellStyle name="1_Book1_Bao cao doan cong tac cua Bo thang 4-2010_Dang ky phan khai von ODA (gui Bo)_Ke hoach 2012 theo doi (giai ngan 30.6.12) 2" xfId="22268"/>
    <cellStyle name="1_Book1_Bao cao doan cong tac cua Bo thang 4-2010_Ke hoach 2012 (theo doi)" xfId="4995"/>
    <cellStyle name="1_Book1_Bao cao doan cong tac cua Bo thang 4-2010_Ke hoach 2012 (theo doi) 2" xfId="22269"/>
    <cellStyle name="1_Book1_Bao cao doan cong tac cua Bo thang 4-2010_Ke hoach 2012 theo doi (giai ngan 30.6.12)" xfId="4996"/>
    <cellStyle name="1_Book1_Bao cao doan cong tac cua Bo thang 4-2010_Ke hoach 2012 theo doi (giai ngan 30.6.12) 2" xfId="22270"/>
    <cellStyle name="1_Book1_Bao cao tinh hinh thuc hien KH 2009 den 31-01-10" xfId="4997"/>
    <cellStyle name="1_Book1_Bao cao tinh hinh thuc hien KH 2009 den 31-01-10 2" xfId="4998"/>
    <cellStyle name="1_Book1_Bao cao tinh hinh thuc hien KH 2009 den 31-01-10 2 2" xfId="22271"/>
    <cellStyle name="1_Book1_Bao cao tinh hinh thuc hien KH 2009 den 31-01-10 3" xfId="22272"/>
    <cellStyle name="1_Book1_Bao cao tinh hinh thuc hien KH 2009 den 31-01-10_BC von DTPT 6 thang 2012" xfId="4999"/>
    <cellStyle name="1_Book1_Bao cao tinh hinh thuc hien KH 2009 den 31-01-10_BC von DTPT 6 thang 2012 2" xfId="5000"/>
    <cellStyle name="1_Book1_Bao cao tinh hinh thuc hien KH 2009 den 31-01-10_BC von DTPT 6 thang 2012 2 2" xfId="22273"/>
    <cellStyle name="1_Book1_Bao cao tinh hinh thuc hien KH 2009 den 31-01-10_BC von DTPT 6 thang 2012 3" xfId="22274"/>
    <cellStyle name="1_Book1_Bao cao tinh hinh thuc hien KH 2009 den 31-01-10_Bieu du thao QD von ho tro co MT" xfId="5001"/>
    <cellStyle name="1_Book1_Bao cao tinh hinh thuc hien KH 2009 den 31-01-10_Bieu du thao QD von ho tro co MT 2" xfId="5002"/>
    <cellStyle name="1_Book1_Bao cao tinh hinh thuc hien KH 2009 den 31-01-10_Bieu du thao QD von ho tro co MT 2 2" xfId="22275"/>
    <cellStyle name="1_Book1_Bao cao tinh hinh thuc hien KH 2009 den 31-01-10_Bieu du thao QD von ho tro co MT 3" xfId="22276"/>
    <cellStyle name="1_Book1_Bao cao tinh hinh thuc hien KH 2009 den 31-01-10_Ke hoach 2012 (theo doi)" xfId="5003"/>
    <cellStyle name="1_Book1_Bao cao tinh hinh thuc hien KH 2009 den 31-01-10_Ke hoach 2012 (theo doi) 2" xfId="5004"/>
    <cellStyle name="1_Book1_Bao cao tinh hinh thuc hien KH 2009 den 31-01-10_Ke hoach 2012 (theo doi) 2 2" xfId="22277"/>
    <cellStyle name="1_Book1_Bao cao tinh hinh thuc hien KH 2009 den 31-01-10_Ke hoach 2012 (theo doi) 3" xfId="22278"/>
    <cellStyle name="1_Book1_Bao cao tinh hinh thuc hien KH 2009 den 31-01-10_Ke hoach 2012 theo doi (giai ngan 30.6.12)" xfId="5005"/>
    <cellStyle name="1_Book1_Bao cao tinh hinh thuc hien KH 2009 den 31-01-10_Ke hoach 2012 theo doi (giai ngan 30.6.12) 2" xfId="5006"/>
    <cellStyle name="1_Book1_Bao cao tinh hinh thuc hien KH 2009 den 31-01-10_Ke hoach 2012 theo doi (giai ngan 30.6.12) 2 2" xfId="22279"/>
    <cellStyle name="1_Book1_Bao cao tinh hinh thuc hien KH 2009 den 31-01-10_Ke hoach 2012 theo doi (giai ngan 30.6.12) 3" xfId="22280"/>
    <cellStyle name="1_Book1_BC cong trinh trong diem" xfId="5007"/>
    <cellStyle name="1_Book1_BC cong trinh trong diem 2" xfId="5008"/>
    <cellStyle name="1_Book1_BC cong trinh trong diem 2 2" xfId="22281"/>
    <cellStyle name="1_Book1_BC cong trinh trong diem 3" xfId="22282"/>
    <cellStyle name="1_Book1_BC cong trinh trong diem_BC von DTPT 6 thang 2012" xfId="5009"/>
    <cellStyle name="1_Book1_BC cong trinh trong diem_BC von DTPT 6 thang 2012 2" xfId="5010"/>
    <cellStyle name="1_Book1_BC cong trinh trong diem_BC von DTPT 6 thang 2012 2 2" xfId="22283"/>
    <cellStyle name="1_Book1_BC cong trinh trong diem_BC von DTPT 6 thang 2012 3" xfId="22284"/>
    <cellStyle name="1_Book1_BC cong trinh trong diem_Bieu du thao QD von ho tro co MT" xfId="5011"/>
    <cellStyle name="1_Book1_BC cong trinh trong diem_Bieu du thao QD von ho tro co MT 2" xfId="5012"/>
    <cellStyle name="1_Book1_BC cong trinh trong diem_Bieu du thao QD von ho tro co MT 2 2" xfId="22285"/>
    <cellStyle name="1_Book1_BC cong trinh trong diem_Bieu du thao QD von ho tro co MT 3" xfId="22286"/>
    <cellStyle name="1_Book1_BC cong trinh trong diem_Ke hoach 2012 (theo doi)" xfId="5013"/>
    <cellStyle name="1_Book1_BC cong trinh trong diem_Ke hoach 2012 (theo doi) 2" xfId="5014"/>
    <cellStyle name="1_Book1_BC cong trinh trong diem_Ke hoach 2012 (theo doi) 2 2" xfId="22287"/>
    <cellStyle name="1_Book1_BC cong trinh trong diem_Ke hoach 2012 (theo doi) 3" xfId="22288"/>
    <cellStyle name="1_Book1_BC cong trinh trong diem_Ke hoach 2012 theo doi (giai ngan 30.6.12)" xfId="5015"/>
    <cellStyle name="1_Book1_BC cong trinh trong diem_Ke hoach 2012 theo doi (giai ngan 30.6.12) 2" xfId="5016"/>
    <cellStyle name="1_Book1_BC cong trinh trong diem_Ke hoach 2012 theo doi (giai ngan 30.6.12) 2 2" xfId="22289"/>
    <cellStyle name="1_Book1_BC cong trinh trong diem_Ke hoach 2012 theo doi (giai ngan 30.6.12) 3" xfId="22290"/>
    <cellStyle name="1_Book1_BC von DTPT 6 thang 2012" xfId="5017"/>
    <cellStyle name="1_Book1_BC von DTPT 6 thang 2012 2" xfId="22291"/>
    <cellStyle name="1_Book1_Bieu 01 UB(hung)" xfId="5018"/>
    <cellStyle name="1_Book1_Bieu 01 UB(hung) 2" xfId="5019"/>
    <cellStyle name="1_Book1_Bieu 01 UB(hung) 2 2" xfId="22292"/>
    <cellStyle name="1_Book1_Bieu 01 UB(hung) 3" xfId="22293"/>
    <cellStyle name="1_Book1_Bieu du thao QD von ho tro co MT" xfId="5020"/>
    <cellStyle name="1_Book1_Bieu du thao QD von ho tro co MT 2" xfId="22294"/>
    <cellStyle name="1_Book1_BL vu" xfId="5021"/>
    <cellStyle name="1_Book1_BL vu_Bao cao tinh hinh thuc hien KH 2009 den 31-01-10" xfId="5022"/>
    <cellStyle name="1_Book1_BL vu_Bao cao tinh hinh thuc hien KH 2009 den 31-01-10 2" xfId="5023"/>
    <cellStyle name="1_Book1_Book1" xfId="5024"/>
    <cellStyle name="1_Book1_Book1 2" xfId="22295"/>
    <cellStyle name="1_Book1_Book1_1" xfId="5025"/>
    <cellStyle name="1_Book1_Book1_1 2" xfId="5026"/>
    <cellStyle name="1_Book1_Book1_1 2 2" xfId="22296"/>
    <cellStyle name="1_Book1_Book1_1 3" xfId="22297"/>
    <cellStyle name="1_Book1_Book1_1_BC von DTPT 6 thang 2012" xfId="5027"/>
    <cellStyle name="1_Book1_Book1_1_BC von DTPT 6 thang 2012 2" xfId="5028"/>
    <cellStyle name="1_Book1_Book1_1_BC von DTPT 6 thang 2012 2 2" xfId="22298"/>
    <cellStyle name="1_Book1_Book1_1_BC von DTPT 6 thang 2012 3" xfId="22299"/>
    <cellStyle name="1_Book1_Book1_1_Bieu du thao QD von ho tro co MT" xfId="5029"/>
    <cellStyle name="1_Book1_Book1_1_Bieu du thao QD von ho tro co MT 2" xfId="5030"/>
    <cellStyle name="1_Book1_Book1_1_Bieu du thao QD von ho tro co MT 2 2" xfId="22300"/>
    <cellStyle name="1_Book1_Book1_1_Bieu du thao QD von ho tro co MT 3" xfId="22301"/>
    <cellStyle name="1_Book1_Book1_1_Hoan chinh KH 2012 (o nha)" xfId="5031"/>
    <cellStyle name="1_Book1_Book1_1_Hoan chinh KH 2012 (o nha) 2" xfId="5032"/>
    <cellStyle name="1_Book1_Book1_1_Hoan chinh KH 2012 (o nha) 2 2" xfId="22302"/>
    <cellStyle name="1_Book1_Book1_1_Hoan chinh KH 2012 (o nha) 3" xfId="22303"/>
    <cellStyle name="1_Book1_Book1_1_Hoan chinh KH 2012 (o nha)_Bao cao giai ngan quy I" xfId="5033"/>
    <cellStyle name="1_Book1_Book1_1_Hoan chinh KH 2012 (o nha)_Bao cao giai ngan quy I 2" xfId="5034"/>
    <cellStyle name="1_Book1_Book1_1_Hoan chinh KH 2012 (o nha)_Bao cao giai ngan quy I 2 2" xfId="22304"/>
    <cellStyle name="1_Book1_Book1_1_Hoan chinh KH 2012 (o nha)_Bao cao giai ngan quy I 3" xfId="22305"/>
    <cellStyle name="1_Book1_Book1_1_Hoan chinh KH 2012 (o nha)_BC von DTPT 6 thang 2012" xfId="5035"/>
    <cellStyle name="1_Book1_Book1_1_Hoan chinh KH 2012 (o nha)_BC von DTPT 6 thang 2012 2" xfId="5036"/>
    <cellStyle name="1_Book1_Book1_1_Hoan chinh KH 2012 (o nha)_BC von DTPT 6 thang 2012 2 2" xfId="22306"/>
    <cellStyle name="1_Book1_Book1_1_Hoan chinh KH 2012 (o nha)_BC von DTPT 6 thang 2012 3" xfId="22307"/>
    <cellStyle name="1_Book1_Book1_1_Hoan chinh KH 2012 (o nha)_Bieu du thao QD von ho tro co MT" xfId="5037"/>
    <cellStyle name="1_Book1_Book1_1_Hoan chinh KH 2012 (o nha)_Bieu du thao QD von ho tro co MT 2" xfId="5038"/>
    <cellStyle name="1_Book1_Book1_1_Hoan chinh KH 2012 (o nha)_Bieu du thao QD von ho tro co MT 2 2" xfId="22308"/>
    <cellStyle name="1_Book1_Book1_1_Hoan chinh KH 2012 (o nha)_Bieu du thao QD von ho tro co MT 3" xfId="22309"/>
    <cellStyle name="1_Book1_Book1_1_Hoan chinh KH 2012 (o nha)_Ke hoach 2012 theo doi (giai ngan 30.6.12)" xfId="5039"/>
    <cellStyle name="1_Book1_Book1_1_Hoan chinh KH 2012 (o nha)_Ke hoach 2012 theo doi (giai ngan 30.6.12) 2" xfId="5040"/>
    <cellStyle name="1_Book1_Book1_1_Hoan chinh KH 2012 (o nha)_Ke hoach 2012 theo doi (giai ngan 30.6.12) 2 2" xfId="22310"/>
    <cellStyle name="1_Book1_Book1_1_Hoan chinh KH 2012 (o nha)_Ke hoach 2012 theo doi (giai ngan 30.6.12) 3" xfId="22311"/>
    <cellStyle name="1_Book1_Book1_1_Hoan chinh KH 2012 Von ho tro co MT" xfId="5041"/>
    <cellStyle name="1_Book1_Book1_1_Hoan chinh KH 2012 Von ho tro co MT (chi tiet)" xfId="5042"/>
    <cellStyle name="1_Book1_Book1_1_Hoan chinh KH 2012 Von ho tro co MT (chi tiet) 2" xfId="5043"/>
    <cellStyle name="1_Book1_Book1_1_Hoan chinh KH 2012 Von ho tro co MT (chi tiet) 2 2" xfId="22312"/>
    <cellStyle name="1_Book1_Book1_1_Hoan chinh KH 2012 Von ho tro co MT (chi tiet) 3" xfId="22313"/>
    <cellStyle name="1_Book1_Book1_1_Hoan chinh KH 2012 Von ho tro co MT 10" xfId="22314"/>
    <cellStyle name="1_Book1_Book1_1_Hoan chinh KH 2012 Von ho tro co MT 10 2" xfId="22315"/>
    <cellStyle name="1_Book1_Book1_1_Hoan chinh KH 2012 Von ho tro co MT 11" xfId="22316"/>
    <cellStyle name="1_Book1_Book1_1_Hoan chinh KH 2012 Von ho tro co MT 11 2" xfId="22317"/>
    <cellStyle name="1_Book1_Book1_1_Hoan chinh KH 2012 Von ho tro co MT 12" xfId="22318"/>
    <cellStyle name="1_Book1_Book1_1_Hoan chinh KH 2012 Von ho tro co MT 12 2" xfId="22319"/>
    <cellStyle name="1_Book1_Book1_1_Hoan chinh KH 2012 Von ho tro co MT 13" xfId="22320"/>
    <cellStyle name="1_Book1_Book1_1_Hoan chinh KH 2012 Von ho tro co MT 13 2" xfId="22321"/>
    <cellStyle name="1_Book1_Book1_1_Hoan chinh KH 2012 Von ho tro co MT 14" xfId="22322"/>
    <cellStyle name="1_Book1_Book1_1_Hoan chinh KH 2012 Von ho tro co MT 14 2" xfId="22323"/>
    <cellStyle name="1_Book1_Book1_1_Hoan chinh KH 2012 Von ho tro co MT 15" xfId="22324"/>
    <cellStyle name="1_Book1_Book1_1_Hoan chinh KH 2012 Von ho tro co MT 15 2" xfId="22325"/>
    <cellStyle name="1_Book1_Book1_1_Hoan chinh KH 2012 Von ho tro co MT 16" xfId="22326"/>
    <cellStyle name="1_Book1_Book1_1_Hoan chinh KH 2012 Von ho tro co MT 16 2" xfId="22327"/>
    <cellStyle name="1_Book1_Book1_1_Hoan chinh KH 2012 Von ho tro co MT 17" xfId="22328"/>
    <cellStyle name="1_Book1_Book1_1_Hoan chinh KH 2012 Von ho tro co MT 17 2" xfId="22329"/>
    <cellStyle name="1_Book1_Book1_1_Hoan chinh KH 2012 Von ho tro co MT 18" xfId="22330"/>
    <cellStyle name="1_Book1_Book1_1_Hoan chinh KH 2012 Von ho tro co MT 18 2" xfId="22331"/>
    <cellStyle name="1_Book1_Book1_1_Hoan chinh KH 2012 Von ho tro co MT 19" xfId="22332"/>
    <cellStyle name="1_Book1_Book1_1_Hoan chinh KH 2012 Von ho tro co MT 19 2" xfId="22333"/>
    <cellStyle name="1_Book1_Book1_1_Hoan chinh KH 2012 Von ho tro co MT 2" xfId="5044"/>
    <cellStyle name="1_Book1_Book1_1_Hoan chinh KH 2012 Von ho tro co MT 2 2" xfId="22334"/>
    <cellStyle name="1_Book1_Book1_1_Hoan chinh KH 2012 Von ho tro co MT 20" xfId="22335"/>
    <cellStyle name="1_Book1_Book1_1_Hoan chinh KH 2012 Von ho tro co MT 20 2" xfId="22336"/>
    <cellStyle name="1_Book1_Book1_1_Hoan chinh KH 2012 Von ho tro co MT 21" xfId="22337"/>
    <cellStyle name="1_Book1_Book1_1_Hoan chinh KH 2012 Von ho tro co MT 3" xfId="22338"/>
    <cellStyle name="1_Book1_Book1_1_Hoan chinh KH 2012 Von ho tro co MT 3 2" xfId="22339"/>
    <cellStyle name="1_Book1_Book1_1_Hoan chinh KH 2012 Von ho tro co MT 4" xfId="22340"/>
    <cellStyle name="1_Book1_Book1_1_Hoan chinh KH 2012 Von ho tro co MT 4 2" xfId="22341"/>
    <cellStyle name="1_Book1_Book1_1_Hoan chinh KH 2012 Von ho tro co MT 5" xfId="22342"/>
    <cellStyle name="1_Book1_Book1_1_Hoan chinh KH 2012 Von ho tro co MT 5 2" xfId="22343"/>
    <cellStyle name="1_Book1_Book1_1_Hoan chinh KH 2012 Von ho tro co MT 6" xfId="22344"/>
    <cellStyle name="1_Book1_Book1_1_Hoan chinh KH 2012 Von ho tro co MT 6 2" xfId="22345"/>
    <cellStyle name="1_Book1_Book1_1_Hoan chinh KH 2012 Von ho tro co MT 7" xfId="22346"/>
    <cellStyle name="1_Book1_Book1_1_Hoan chinh KH 2012 Von ho tro co MT 7 2" xfId="22347"/>
    <cellStyle name="1_Book1_Book1_1_Hoan chinh KH 2012 Von ho tro co MT 8" xfId="22348"/>
    <cellStyle name="1_Book1_Book1_1_Hoan chinh KH 2012 Von ho tro co MT 8 2" xfId="22349"/>
    <cellStyle name="1_Book1_Book1_1_Hoan chinh KH 2012 Von ho tro co MT 9" xfId="22350"/>
    <cellStyle name="1_Book1_Book1_1_Hoan chinh KH 2012 Von ho tro co MT 9 2" xfId="22351"/>
    <cellStyle name="1_Book1_Book1_1_Hoan chinh KH 2012 Von ho tro co MT_Bao cao giai ngan quy I" xfId="5045"/>
    <cellStyle name="1_Book1_Book1_1_Hoan chinh KH 2012 Von ho tro co MT_Bao cao giai ngan quy I 2" xfId="5046"/>
    <cellStyle name="1_Book1_Book1_1_Hoan chinh KH 2012 Von ho tro co MT_Bao cao giai ngan quy I 2 2" xfId="22352"/>
    <cellStyle name="1_Book1_Book1_1_Hoan chinh KH 2012 Von ho tro co MT_Bao cao giai ngan quy I 3" xfId="22353"/>
    <cellStyle name="1_Book1_Book1_1_Hoan chinh KH 2012 Von ho tro co MT_BC von DTPT 6 thang 2012" xfId="5047"/>
    <cellStyle name="1_Book1_Book1_1_Hoan chinh KH 2012 Von ho tro co MT_BC von DTPT 6 thang 2012 2" xfId="5048"/>
    <cellStyle name="1_Book1_Book1_1_Hoan chinh KH 2012 Von ho tro co MT_BC von DTPT 6 thang 2012 2 2" xfId="22354"/>
    <cellStyle name="1_Book1_Book1_1_Hoan chinh KH 2012 Von ho tro co MT_BC von DTPT 6 thang 2012 3" xfId="22355"/>
    <cellStyle name="1_Book1_Book1_1_Hoan chinh KH 2012 Von ho tro co MT_Bieu du thao QD von ho tro co MT" xfId="5049"/>
    <cellStyle name="1_Book1_Book1_1_Hoan chinh KH 2012 Von ho tro co MT_Bieu du thao QD von ho tro co MT 2" xfId="5050"/>
    <cellStyle name="1_Book1_Book1_1_Hoan chinh KH 2012 Von ho tro co MT_Bieu du thao QD von ho tro co MT 2 2" xfId="22356"/>
    <cellStyle name="1_Book1_Book1_1_Hoan chinh KH 2012 Von ho tro co MT_Bieu du thao QD von ho tro co MT 3" xfId="22357"/>
    <cellStyle name="1_Book1_Book1_1_Hoan chinh KH 2012 Von ho tro co MT_Ke hoach 2012 theo doi (giai ngan 30.6.12)" xfId="5051"/>
    <cellStyle name="1_Book1_Book1_1_Hoan chinh KH 2012 Von ho tro co MT_Ke hoach 2012 theo doi (giai ngan 30.6.12) 2" xfId="5052"/>
    <cellStyle name="1_Book1_Book1_1_Hoan chinh KH 2012 Von ho tro co MT_Ke hoach 2012 theo doi (giai ngan 30.6.12) 2 2" xfId="22358"/>
    <cellStyle name="1_Book1_Book1_1_Hoan chinh KH 2012 Von ho tro co MT_Ke hoach 2012 theo doi (giai ngan 30.6.12) 3" xfId="22359"/>
    <cellStyle name="1_Book1_Book1_1_Ke hoach 2012 (theo doi)" xfId="5053"/>
    <cellStyle name="1_Book1_Book1_1_Ke hoach 2012 (theo doi) 2" xfId="5054"/>
    <cellStyle name="1_Book1_Book1_1_Ke hoach 2012 (theo doi) 2 2" xfId="22360"/>
    <cellStyle name="1_Book1_Book1_1_Ke hoach 2012 (theo doi) 3" xfId="22361"/>
    <cellStyle name="1_Book1_Book1_1_Ke hoach 2012 theo doi (giai ngan 30.6.12)" xfId="5055"/>
    <cellStyle name="1_Book1_Book1_1_Ke hoach 2012 theo doi (giai ngan 30.6.12) 2" xfId="5056"/>
    <cellStyle name="1_Book1_Book1_1_Ke hoach 2012 theo doi (giai ngan 30.6.12) 2 2" xfId="22362"/>
    <cellStyle name="1_Book1_Book1_1_Ke hoach 2012 theo doi (giai ngan 30.6.12) 3" xfId="22363"/>
    <cellStyle name="1_Book1_Book1_Bao cao tinh hinh thuc hien KH 2009 den 31-01-10" xfId="5057"/>
    <cellStyle name="1_Book1_Book1_Bao cao tinh hinh thuc hien KH 2009 den 31-01-10 2" xfId="5058"/>
    <cellStyle name="1_Book1_Book1_Bao cao tinh hinh thuc hien KH 2009 den 31-01-10 2 2" xfId="22364"/>
    <cellStyle name="1_Book1_Book1_Bao cao tinh hinh thuc hien KH 2009 den 31-01-10 3" xfId="22365"/>
    <cellStyle name="1_Book1_Book1_Bao cao tinh hinh thuc hien KH 2009 den 31-01-10_BC von DTPT 6 thang 2012" xfId="5059"/>
    <cellStyle name="1_Book1_Book1_Bao cao tinh hinh thuc hien KH 2009 den 31-01-10_BC von DTPT 6 thang 2012 2" xfId="5060"/>
    <cellStyle name="1_Book1_Book1_Bao cao tinh hinh thuc hien KH 2009 den 31-01-10_BC von DTPT 6 thang 2012 2 2" xfId="22366"/>
    <cellStyle name="1_Book1_Book1_Bao cao tinh hinh thuc hien KH 2009 den 31-01-10_BC von DTPT 6 thang 2012 3" xfId="22367"/>
    <cellStyle name="1_Book1_Book1_Bao cao tinh hinh thuc hien KH 2009 den 31-01-10_Bieu du thao QD von ho tro co MT" xfId="5061"/>
    <cellStyle name="1_Book1_Book1_Bao cao tinh hinh thuc hien KH 2009 den 31-01-10_Bieu du thao QD von ho tro co MT 2" xfId="5062"/>
    <cellStyle name="1_Book1_Book1_Bao cao tinh hinh thuc hien KH 2009 den 31-01-10_Bieu du thao QD von ho tro co MT 2 2" xfId="22368"/>
    <cellStyle name="1_Book1_Book1_Bao cao tinh hinh thuc hien KH 2009 den 31-01-10_Bieu du thao QD von ho tro co MT 3" xfId="22369"/>
    <cellStyle name="1_Book1_Book1_Bao cao tinh hinh thuc hien KH 2009 den 31-01-10_Ke hoach 2012 (theo doi)" xfId="5063"/>
    <cellStyle name="1_Book1_Book1_Bao cao tinh hinh thuc hien KH 2009 den 31-01-10_Ke hoach 2012 (theo doi) 2" xfId="5064"/>
    <cellStyle name="1_Book1_Book1_Bao cao tinh hinh thuc hien KH 2009 den 31-01-10_Ke hoach 2012 (theo doi) 2 2" xfId="22370"/>
    <cellStyle name="1_Book1_Book1_Bao cao tinh hinh thuc hien KH 2009 den 31-01-10_Ke hoach 2012 (theo doi) 3" xfId="22371"/>
    <cellStyle name="1_Book1_Book1_Bao cao tinh hinh thuc hien KH 2009 den 31-01-10_Ke hoach 2012 theo doi (giai ngan 30.6.12)" xfId="5065"/>
    <cellStyle name="1_Book1_Book1_Bao cao tinh hinh thuc hien KH 2009 den 31-01-10_Ke hoach 2012 theo doi (giai ngan 30.6.12) 2" xfId="5066"/>
    <cellStyle name="1_Book1_Book1_Bao cao tinh hinh thuc hien KH 2009 den 31-01-10_Ke hoach 2012 theo doi (giai ngan 30.6.12) 2 2" xfId="22372"/>
    <cellStyle name="1_Book1_Book1_Bao cao tinh hinh thuc hien KH 2009 den 31-01-10_Ke hoach 2012 theo doi (giai ngan 30.6.12) 3" xfId="22373"/>
    <cellStyle name="1_Book1_Book1_BC von DTPT 6 thang 2012" xfId="5067"/>
    <cellStyle name="1_Book1_Book1_BC von DTPT 6 thang 2012 2" xfId="22374"/>
    <cellStyle name="1_Book1_Book1_Bieu du thao QD von ho tro co MT" xfId="5068"/>
    <cellStyle name="1_Book1_Book1_Bieu du thao QD von ho tro co MT 2" xfId="22375"/>
    <cellStyle name="1_Book1_Book1_Book1" xfId="5069"/>
    <cellStyle name="1_Book1_Book1_Book1 2" xfId="5070"/>
    <cellStyle name="1_Book1_Book1_Book1 2 2" xfId="22376"/>
    <cellStyle name="1_Book1_Book1_Book1 3" xfId="22377"/>
    <cellStyle name="1_Book1_Book1_Book1_BC von DTPT 6 thang 2012" xfId="5071"/>
    <cellStyle name="1_Book1_Book1_Book1_BC von DTPT 6 thang 2012 2" xfId="5072"/>
    <cellStyle name="1_Book1_Book1_Book1_BC von DTPT 6 thang 2012 2 2" xfId="22378"/>
    <cellStyle name="1_Book1_Book1_Book1_BC von DTPT 6 thang 2012 3" xfId="22379"/>
    <cellStyle name="1_Book1_Book1_Book1_Bieu du thao QD von ho tro co MT" xfId="5073"/>
    <cellStyle name="1_Book1_Book1_Book1_Bieu du thao QD von ho tro co MT 2" xfId="5074"/>
    <cellStyle name="1_Book1_Book1_Book1_Bieu du thao QD von ho tro co MT 2 2" xfId="22380"/>
    <cellStyle name="1_Book1_Book1_Book1_Bieu du thao QD von ho tro co MT 3" xfId="22381"/>
    <cellStyle name="1_Book1_Book1_Book1_Hoan chinh KH 2012 (o nha)" xfId="5075"/>
    <cellStyle name="1_Book1_Book1_Book1_Hoan chinh KH 2012 (o nha) 2" xfId="5076"/>
    <cellStyle name="1_Book1_Book1_Book1_Hoan chinh KH 2012 (o nha) 2 2" xfId="22382"/>
    <cellStyle name="1_Book1_Book1_Book1_Hoan chinh KH 2012 (o nha) 3" xfId="22383"/>
    <cellStyle name="1_Book1_Book1_Book1_Hoan chinh KH 2012 (o nha)_Bao cao giai ngan quy I" xfId="5077"/>
    <cellStyle name="1_Book1_Book1_Book1_Hoan chinh KH 2012 (o nha)_Bao cao giai ngan quy I 2" xfId="5078"/>
    <cellStyle name="1_Book1_Book1_Book1_Hoan chinh KH 2012 (o nha)_Bao cao giai ngan quy I 2 2" xfId="22384"/>
    <cellStyle name="1_Book1_Book1_Book1_Hoan chinh KH 2012 (o nha)_Bao cao giai ngan quy I 3" xfId="22385"/>
    <cellStyle name="1_Book1_Book1_Book1_Hoan chinh KH 2012 (o nha)_BC von DTPT 6 thang 2012" xfId="5079"/>
    <cellStyle name="1_Book1_Book1_Book1_Hoan chinh KH 2012 (o nha)_BC von DTPT 6 thang 2012 2" xfId="5080"/>
    <cellStyle name="1_Book1_Book1_Book1_Hoan chinh KH 2012 (o nha)_BC von DTPT 6 thang 2012 2 2" xfId="22386"/>
    <cellStyle name="1_Book1_Book1_Book1_Hoan chinh KH 2012 (o nha)_BC von DTPT 6 thang 2012 3" xfId="22387"/>
    <cellStyle name="1_Book1_Book1_Book1_Hoan chinh KH 2012 (o nha)_Bieu du thao QD von ho tro co MT" xfId="5081"/>
    <cellStyle name="1_Book1_Book1_Book1_Hoan chinh KH 2012 (o nha)_Bieu du thao QD von ho tro co MT 2" xfId="5082"/>
    <cellStyle name="1_Book1_Book1_Book1_Hoan chinh KH 2012 (o nha)_Bieu du thao QD von ho tro co MT 2 2" xfId="22388"/>
    <cellStyle name="1_Book1_Book1_Book1_Hoan chinh KH 2012 (o nha)_Bieu du thao QD von ho tro co MT 3" xfId="22389"/>
    <cellStyle name="1_Book1_Book1_Book1_Hoan chinh KH 2012 (o nha)_Ke hoach 2012 theo doi (giai ngan 30.6.12)" xfId="5083"/>
    <cellStyle name="1_Book1_Book1_Book1_Hoan chinh KH 2012 (o nha)_Ke hoach 2012 theo doi (giai ngan 30.6.12) 2" xfId="5084"/>
    <cellStyle name="1_Book1_Book1_Book1_Hoan chinh KH 2012 (o nha)_Ke hoach 2012 theo doi (giai ngan 30.6.12) 2 2" xfId="22390"/>
    <cellStyle name="1_Book1_Book1_Book1_Hoan chinh KH 2012 (o nha)_Ke hoach 2012 theo doi (giai ngan 30.6.12) 3" xfId="22391"/>
    <cellStyle name="1_Book1_Book1_Book1_Hoan chinh KH 2012 Von ho tro co MT" xfId="5085"/>
    <cellStyle name="1_Book1_Book1_Book1_Hoan chinh KH 2012 Von ho tro co MT (chi tiet)" xfId="5086"/>
    <cellStyle name="1_Book1_Book1_Book1_Hoan chinh KH 2012 Von ho tro co MT (chi tiet) 2" xfId="5087"/>
    <cellStyle name="1_Book1_Book1_Book1_Hoan chinh KH 2012 Von ho tro co MT (chi tiet) 2 2" xfId="22392"/>
    <cellStyle name="1_Book1_Book1_Book1_Hoan chinh KH 2012 Von ho tro co MT (chi tiet) 3" xfId="22393"/>
    <cellStyle name="1_Book1_Book1_Book1_Hoan chinh KH 2012 Von ho tro co MT 10" xfId="22394"/>
    <cellStyle name="1_Book1_Book1_Book1_Hoan chinh KH 2012 Von ho tro co MT 10 2" xfId="22395"/>
    <cellStyle name="1_Book1_Book1_Book1_Hoan chinh KH 2012 Von ho tro co MT 11" xfId="22396"/>
    <cellStyle name="1_Book1_Book1_Book1_Hoan chinh KH 2012 Von ho tro co MT 11 2" xfId="22397"/>
    <cellStyle name="1_Book1_Book1_Book1_Hoan chinh KH 2012 Von ho tro co MT 12" xfId="22398"/>
    <cellStyle name="1_Book1_Book1_Book1_Hoan chinh KH 2012 Von ho tro co MT 12 2" xfId="22399"/>
    <cellStyle name="1_Book1_Book1_Book1_Hoan chinh KH 2012 Von ho tro co MT 13" xfId="22400"/>
    <cellStyle name="1_Book1_Book1_Book1_Hoan chinh KH 2012 Von ho tro co MT 13 2" xfId="22401"/>
    <cellStyle name="1_Book1_Book1_Book1_Hoan chinh KH 2012 Von ho tro co MT 14" xfId="22402"/>
    <cellStyle name="1_Book1_Book1_Book1_Hoan chinh KH 2012 Von ho tro co MT 14 2" xfId="22403"/>
    <cellStyle name="1_Book1_Book1_Book1_Hoan chinh KH 2012 Von ho tro co MT 15" xfId="22404"/>
    <cellStyle name="1_Book1_Book1_Book1_Hoan chinh KH 2012 Von ho tro co MT 15 2" xfId="22405"/>
    <cellStyle name="1_Book1_Book1_Book1_Hoan chinh KH 2012 Von ho tro co MT 16" xfId="22406"/>
    <cellStyle name="1_Book1_Book1_Book1_Hoan chinh KH 2012 Von ho tro co MT 16 2" xfId="22407"/>
    <cellStyle name="1_Book1_Book1_Book1_Hoan chinh KH 2012 Von ho tro co MT 17" xfId="22408"/>
    <cellStyle name="1_Book1_Book1_Book1_Hoan chinh KH 2012 Von ho tro co MT 17 2" xfId="22409"/>
    <cellStyle name="1_Book1_Book1_Book1_Hoan chinh KH 2012 Von ho tro co MT 18" xfId="22410"/>
    <cellStyle name="1_Book1_Book1_Book1_Hoan chinh KH 2012 Von ho tro co MT 18 2" xfId="22411"/>
    <cellStyle name="1_Book1_Book1_Book1_Hoan chinh KH 2012 Von ho tro co MT 19" xfId="22412"/>
    <cellStyle name="1_Book1_Book1_Book1_Hoan chinh KH 2012 Von ho tro co MT 19 2" xfId="22413"/>
    <cellStyle name="1_Book1_Book1_Book1_Hoan chinh KH 2012 Von ho tro co MT 2" xfId="5088"/>
    <cellStyle name="1_Book1_Book1_Book1_Hoan chinh KH 2012 Von ho tro co MT 2 2" xfId="22414"/>
    <cellStyle name="1_Book1_Book1_Book1_Hoan chinh KH 2012 Von ho tro co MT 20" xfId="22415"/>
    <cellStyle name="1_Book1_Book1_Book1_Hoan chinh KH 2012 Von ho tro co MT 20 2" xfId="22416"/>
    <cellStyle name="1_Book1_Book1_Book1_Hoan chinh KH 2012 Von ho tro co MT 21" xfId="22417"/>
    <cellStyle name="1_Book1_Book1_Book1_Hoan chinh KH 2012 Von ho tro co MT 3" xfId="22418"/>
    <cellStyle name="1_Book1_Book1_Book1_Hoan chinh KH 2012 Von ho tro co MT 3 2" xfId="22419"/>
    <cellStyle name="1_Book1_Book1_Book1_Hoan chinh KH 2012 Von ho tro co MT 4" xfId="22420"/>
    <cellStyle name="1_Book1_Book1_Book1_Hoan chinh KH 2012 Von ho tro co MT 4 2" xfId="22421"/>
    <cellStyle name="1_Book1_Book1_Book1_Hoan chinh KH 2012 Von ho tro co MT 5" xfId="22422"/>
    <cellStyle name="1_Book1_Book1_Book1_Hoan chinh KH 2012 Von ho tro co MT 5 2" xfId="22423"/>
    <cellStyle name="1_Book1_Book1_Book1_Hoan chinh KH 2012 Von ho tro co MT 6" xfId="22424"/>
    <cellStyle name="1_Book1_Book1_Book1_Hoan chinh KH 2012 Von ho tro co MT 6 2" xfId="22425"/>
    <cellStyle name="1_Book1_Book1_Book1_Hoan chinh KH 2012 Von ho tro co MT 7" xfId="22426"/>
    <cellStyle name="1_Book1_Book1_Book1_Hoan chinh KH 2012 Von ho tro co MT 7 2" xfId="22427"/>
    <cellStyle name="1_Book1_Book1_Book1_Hoan chinh KH 2012 Von ho tro co MT 8" xfId="22428"/>
    <cellStyle name="1_Book1_Book1_Book1_Hoan chinh KH 2012 Von ho tro co MT 8 2" xfId="22429"/>
    <cellStyle name="1_Book1_Book1_Book1_Hoan chinh KH 2012 Von ho tro co MT 9" xfId="22430"/>
    <cellStyle name="1_Book1_Book1_Book1_Hoan chinh KH 2012 Von ho tro co MT 9 2" xfId="22431"/>
    <cellStyle name="1_Book1_Book1_Book1_Hoan chinh KH 2012 Von ho tro co MT_Bao cao giai ngan quy I" xfId="5089"/>
    <cellStyle name="1_Book1_Book1_Book1_Hoan chinh KH 2012 Von ho tro co MT_Bao cao giai ngan quy I 2" xfId="5090"/>
    <cellStyle name="1_Book1_Book1_Book1_Hoan chinh KH 2012 Von ho tro co MT_Bao cao giai ngan quy I 2 2" xfId="22432"/>
    <cellStyle name="1_Book1_Book1_Book1_Hoan chinh KH 2012 Von ho tro co MT_Bao cao giai ngan quy I 3" xfId="22433"/>
    <cellStyle name="1_Book1_Book1_Book1_Hoan chinh KH 2012 Von ho tro co MT_BC von DTPT 6 thang 2012" xfId="5091"/>
    <cellStyle name="1_Book1_Book1_Book1_Hoan chinh KH 2012 Von ho tro co MT_BC von DTPT 6 thang 2012 2" xfId="5092"/>
    <cellStyle name="1_Book1_Book1_Book1_Hoan chinh KH 2012 Von ho tro co MT_BC von DTPT 6 thang 2012 2 2" xfId="22434"/>
    <cellStyle name="1_Book1_Book1_Book1_Hoan chinh KH 2012 Von ho tro co MT_BC von DTPT 6 thang 2012 3" xfId="22435"/>
    <cellStyle name="1_Book1_Book1_Book1_Hoan chinh KH 2012 Von ho tro co MT_Bieu du thao QD von ho tro co MT" xfId="5093"/>
    <cellStyle name="1_Book1_Book1_Book1_Hoan chinh KH 2012 Von ho tro co MT_Bieu du thao QD von ho tro co MT 2" xfId="5094"/>
    <cellStyle name="1_Book1_Book1_Book1_Hoan chinh KH 2012 Von ho tro co MT_Bieu du thao QD von ho tro co MT 2 2" xfId="22436"/>
    <cellStyle name="1_Book1_Book1_Book1_Hoan chinh KH 2012 Von ho tro co MT_Bieu du thao QD von ho tro co MT 3" xfId="22437"/>
    <cellStyle name="1_Book1_Book1_Book1_Hoan chinh KH 2012 Von ho tro co MT_Ke hoach 2012 theo doi (giai ngan 30.6.12)" xfId="5095"/>
    <cellStyle name="1_Book1_Book1_Book1_Hoan chinh KH 2012 Von ho tro co MT_Ke hoach 2012 theo doi (giai ngan 30.6.12) 2" xfId="5096"/>
    <cellStyle name="1_Book1_Book1_Book1_Hoan chinh KH 2012 Von ho tro co MT_Ke hoach 2012 theo doi (giai ngan 30.6.12) 2 2" xfId="22438"/>
    <cellStyle name="1_Book1_Book1_Book1_Hoan chinh KH 2012 Von ho tro co MT_Ke hoach 2012 theo doi (giai ngan 30.6.12) 3" xfId="22439"/>
    <cellStyle name="1_Book1_Book1_Book1_Ke hoach 2012 (theo doi)" xfId="5097"/>
    <cellStyle name="1_Book1_Book1_Book1_Ke hoach 2012 (theo doi) 2" xfId="5098"/>
    <cellStyle name="1_Book1_Book1_Book1_Ke hoach 2012 (theo doi) 2 2" xfId="22440"/>
    <cellStyle name="1_Book1_Book1_Book1_Ke hoach 2012 (theo doi) 3" xfId="22441"/>
    <cellStyle name="1_Book1_Book1_Book1_Ke hoach 2012 theo doi (giai ngan 30.6.12)" xfId="5099"/>
    <cellStyle name="1_Book1_Book1_Book1_Ke hoach 2012 theo doi (giai ngan 30.6.12) 2" xfId="5100"/>
    <cellStyle name="1_Book1_Book1_Book1_Ke hoach 2012 theo doi (giai ngan 30.6.12) 2 2" xfId="22442"/>
    <cellStyle name="1_Book1_Book1_Book1_Ke hoach 2012 theo doi (giai ngan 30.6.12) 3" xfId="22443"/>
    <cellStyle name="1_Book1_Book1_Dang ky phan khai von ODA (gui Bo)" xfId="5101"/>
    <cellStyle name="1_Book1_Book1_Dang ky phan khai von ODA (gui Bo) 2" xfId="22444"/>
    <cellStyle name="1_Book1_Book1_Dang ky phan khai von ODA (gui Bo)_BC von DTPT 6 thang 2012" xfId="5102"/>
    <cellStyle name="1_Book1_Book1_Dang ky phan khai von ODA (gui Bo)_BC von DTPT 6 thang 2012 2" xfId="22445"/>
    <cellStyle name="1_Book1_Book1_Dang ky phan khai von ODA (gui Bo)_Bieu du thao QD von ho tro co MT" xfId="5103"/>
    <cellStyle name="1_Book1_Book1_Dang ky phan khai von ODA (gui Bo)_Bieu du thao QD von ho tro co MT 2" xfId="22446"/>
    <cellStyle name="1_Book1_Book1_Dang ky phan khai von ODA (gui Bo)_Ke hoach 2012 theo doi (giai ngan 30.6.12)" xfId="5104"/>
    <cellStyle name="1_Book1_Book1_Dang ky phan khai von ODA (gui Bo)_Ke hoach 2012 theo doi (giai ngan 30.6.12) 2" xfId="22447"/>
    <cellStyle name="1_Book1_Book1_Ke hoach 2012 (theo doi)" xfId="5105"/>
    <cellStyle name="1_Book1_Book1_Ke hoach 2012 (theo doi) 2" xfId="22448"/>
    <cellStyle name="1_Book1_Book1_Ke hoach 2012 theo doi (giai ngan 30.6.12)" xfId="5106"/>
    <cellStyle name="1_Book1_Book1_Ke hoach 2012 theo doi (giai ngan 30.6.12) 2" xfId="22449"/>
    <cellStyle name="1_Book1_Book1_Tong hop theo doi von TPCP (BC)" xfId="5107"/>
    <cellStyle name="1_Book1_Book1_Tong hop theo doi von TPCP (BC) 2" xfId="22450"/>
    <cellStyle name="1_Book1_Book1_Tong hop theo doi von TPCP (BC)_BC von DTPT 6 thang 2012" xfId="5108"/>
    <cellStyle name="1_Book1_Book1_Tong hop theo doi von TPCP (BC)_BC von DTPT 6 thang 2012 2" xfId="22451"/>
    <cellStyle name="1_Book1_Book1_Tong hop theo doi von TPCP (BC)_Bieu du thao QD von ho tro co MT" xfId="5109"/>
    <cellStyle name="1_Book1_Book1_Tong hop theo doi von TPCP (BC)_Bieu du thao QD von ho tro co MT 2" xfId="22452"/>
    <cellStyle name="1_Book1_Book1_Tong hop theo doi von TPCP (BC)_Ke hoach 2012 (theo doi)" xfId="5110"/>
    <cellStyle name="1_Book1_Book1_Tong hop theo doi von TPCP (BC)_Ke hoach 2012 (theo doi) 2" xfId="22453"/>
    <cellStyle name="1_Book1_Book1_Tong hop theo doi von TPCP (BC)_Ke hoach 2012 theo doi (giai ngan 30.6.12)" xfId="5111"/>
    <cellStyle name="1_Book1_Book1_Tong hop theo doi von TPCP (BC)_Ke hoach 2012 theo doi (giai ngan 30.6.12) 2" xfId="22454"/>
    <cellStyle name="1_Book1_Chi tieu 5 nam" xfId="5112"/>
    <cellStyle name="1_Book1_Chi tieu 5 nam 2" xfId="22455"/>
    <cellStyle name="1_Book1_Chi tieu 5 nam_BC cong trinh trong diem" xfId="5113"/>
    <cellStyle name="1_Book1_Chi tieu 5 nam_BC cong trinh trong diem 2" xfId="22456"/>
    <cellStyle name="1_Book1_Chi tieu 5 nam_BC cong trinh trong diem_BC von DTPT 6 thang 2012" xfId="5114"/>
    <cellStyle name="1_Book1_Chi tieu 5 nam_BC cong trinh trong diem_BC von DTPT 6 thang 2012 2" xfId="22457"/>
    <cellStyle name="1_Book1_Chi tieu 5 nam_BC cong trinh trong diem_Bieu du thao QD von ho tro co MT" xfId="5115"/>
    <cellStyle name="1_Book1_Chi tieu 5 nam_BC cong trinh trong diem_Bieu du thao QD von ho tro co MT 2" xfId="22458"/>
    <cellStyle name="1_Book1_Chi tieu 5 nam_BC cong trinh trong diem_Ke hoach 2012 (theo doi)" xfId="5116"/>
    <cellStyle name="1_Book1_Chi tieu 5 nam_BC cong trinh trong diem_Ke hoach 2012 (theo doi) 2" xfId="22459"/>
    <cellStyle name="1_Book1_Chi tieu 5 nam_BC cong trinh trong diem_Ke hoach 2012 theo doi (giai ngan 30.6.12)" xfId="5117"/>
    <cellStyle name="1_Book1_Chi tieu 5 nam_BC cong trinh trong diem_Ke hoach 2012 theo doi (giai ngan 30.6.12) 2" xfId="22460"/>
    <cellStyle name="1_Book1_Chi tieu 5 nam_BC von DTPT 6 thang 2012" xfId="5118"/>
    <cellStyle name="1_Book1_Chi tieu 5 nam_BC von DTPT 6 thang 2012 2" xfId="22461"/>
    <cellStyle name="1_Book1_Chi tieu 5 nam_Bieu du thao QD von ho tro co MT" xfId="5119"/>
    <cellStyle name="1_Book1_Chi tieu 5 nam_Bieu du thao QD von ho tro co MT 2" xfId="22462"/>
    <cellStyle name="1_Book1_Chi tieu 5 nam_Ke hoach 2012 (theo doi)" xfId="5120"/>
    <cellStyle name="1_Book1_Chi tieu 5 nam_Ke hoach 2012 (theo doi) 2" xfId="22463"/>
    <cellStyle name="1_Book1_Chi tieu 5 nam_Ke hoach 2012 theo doi (giai ngan 30.6.12)" xfId="5121"/>
    <cellStyle name="1_Book1_Chi tieu 5 nam_Ke hoach 2012 theo doi (giai ngan 30.6.12) 2" xfId="22464"/>
    <cellStyle name="1_Book1_Chi tieu 5 nam_pvhung.skhdt 20117113152041 Danh muc cong trinh trong diem" xfId="5122"/>
    <cellStyle name="1_Book1_Chi tieu 5 nam_pvhung.skhdt 20117113152041 Danh muc cong trinh trong diem 2" xfId="22465"/>
    <cellStyle name="1_Book1_Chi tieu 5 nam_pvhung.skhdt 20117113152041 Danh muc cong trinh trong diem_BC von DTPT 6 thang 2012" xfId="5123"/>
    <cellStyle name="1_Book1_Chi tieu 5 nam_pvhung.skhdt 20117113152041 Danh muc cong trinh trong diem_BC von DTPT 6 thang 2012 2" xfId="22466"/>
    <cellStyle name="1_Book1_Chi tieu 5 nam_pvhung.skhdt 20117113152041 Danh muc cong trinh trong diem_Bieu du thao QD von ho tro co MT" xfId="5124"/>
    <cellStyle name="1_Book1_Chi tieu 5 nam_pvhung.skhdt 20117113152041 Danh muc cong trinh trong diem_Bieu du thao QD von ho tro co MT 2" xfId="22467"/>
    <cellStyle name="1_Book1_Chi tieu 5 nam_pvhung.skhdt 20117113152041 Danh muc cong trinh trong diem_Ke hoach 2012 (theo doi)" xfId="5125"/>
    <cellStyle name="1_Book1_Chi tieu 5 nam_pvhung.skhdt 20117113152041 Danh muc cong trinh trong diem_Ke hoach 2012 (theo doi) 2" xfId="22468"/>
    <cellStyle name="1_Book1_Chi tieu 5 nam_pvhung.skhdt 20117113152041 Danh muc cong trinh trong diem_Ke hoach 2012 theo doi (giai ngan 30.6.12)" xfId="5126"/>
    <cellStyle name="1_Book1_Chi tieu 5 nam_pvhung.skhdt 20117113152041 Danh muc cong trinh trong diem_Ke hoach 2012 theo doi (giai ngan 30.6.12) 2" xfId="22469"/>
    <cellStyle name="1_Book1_Dang ky phan khai von ODA (gui Bo)" xfId="5127"/>
    <cellStyle name="1_Book1_Dang ky phan khai von ODA (gui Bo) 2" xfId="22470"/>
    <cellStyle name="1_Book1_Dang ky phan khai von ODA (gui Bo)_BC von DTPT 6 thang 2012" xfId="5128"/>
    <cellStyle name="1_Book1_Dang ky phan khai von ODA (gui Bo)_BC von DTPT 6 thang 2012 2" xfId="22471"/>
    <cellStyle name="1_Book1_Dang ky phan khai von ODA (gui Bo)_Bieu du thao QD von ho tro co MT" xfId="5129"/>
    <cellStyle name="1_Book1_Dang ky phan khai von ODA (gui Bo)_Bieu du thao QD von ho tro co MT 2" xfId="22472"/>
    <cellStyle name="1_Book1_Dang ky phan khai von ODA (gui Bo)_Ke hoach 2012 theo doi (giai ngan 30.6.12)" xfId="5130"/>
    <cellStyle name="1_Book1_Dang ky phan khai von ODA (gui Bo)_Ke hoach 2012 theo doi (giai ngan 30.6.12) 2" xfId="22473"/>
    <cellStyle name="1_Book1_DK bo tri lai (chinh thuc)" xfId="5131"/>
    <cellStyle name="1_Book1_DK bo tri lai (chinh thuc) 2" xfId="5132"/>
    <cellStyle name="1_Book1_DK bo tri lai (chinh thuc) 2 2" xfId="22474"/>
    <cellStyle name="1_Book1_DK bo tri lai (chinh thuc) 3" xfId="22475"/>
    <cellStyle name="1_Book1_DK bo tri lai (chinh thuc)_BC von DTPT 6 thang 2012" xfId="5133"/>
    <cellStyle name="1_Book1_DK bo tri lai (chinh thuc)_BC von DTPT 6 thang 2012 2" xfId="5134"/>
    <cellStyle name="1_Book1_DK bo tri lai (chinh thuc)_BC von DTPT 6 thang 2012 2 2" xfId="22476"/>
    <cellStyle name="1_Book1_DK bo tri lai (chinh thuc)_BC von DTPT 6 thang 2012 3" xfId="22477"/>
    <cellStyle name="1_Book1_DK bo tri lai (chinh thuc)_Bieu du thao QD von ho tro co MT" xfId="5135"/>
    <cellStyle name="1_Book1_DK bo tri lai (chinh thuc)_Bieu du thao QD von ho tro co MT 2" xfId="5136"/>
    <cellStyle name="1_Book1_DK bo tri lai (chinh thuc)_Bieu du thao QD von ho tro co MT 2 2" xfId="22478"/>
    <cellStyle name="1_Book1_DK bo tri lai (chinh thuc)_Bieu du thao QD von ho tro co MT 3" xfId="22479"/>
    <cellStyle name="1_Book1_DK bo tri lai (chinh thuc)_Hoan chinh KH 2012 (o nha)" xfId="5137"/>
    <cellStyle name="1_Book1_DK bo tri lai (chinh thuc)_Hoan chinh KH 2012 (o nha) 2" xfId="5138"/>
    <cellStyle name="1_Book1_DK bo tri lai (chinh thuc)_Hoan chinh KH 2012 (o nha) 2 2" xfId="22480"/>
    <cellStyle name="1_Book1_DK bo tri lai (chinh thuc)_Hoan chinh KH 2012 (o nha) 3" xfId="22481"/>
    <cellStyle name="1_Book1_DK bo tri lai (chinh thuc)_Hoan chinh KH 2012 (o nha)_Bao cao giai ngan quy I" xfId="5139"/>
    <cellStyle name="1_Book1_DK bo tri lai (chinh thuc)_Hoan chinh KH 2012 (o nha)_Bao cao giai ngan quy I 2" xfId="5140"/>
    <cellStyle name="1_Book1_DK bo tri lai (chinh thuc)_Hoan chinh KH 2012 (o nha)_Bao cao giai ngan quy I 2 2" xfId="22482"/>
    <cellStyle name="1_Book1_DK bo tri lai (chinh thuc)_Hoan chinh KH 2012 (o nha)_Bao cao giai ngan quy I 3" xfId="22483"/>
    <cellStyle name="1_Book1_DK bo tri lai (chinh thuc)_Hoan chinh KH 2012 (o nha)_BC von DTPT 6 thang 2012" xfId="5141"/>
    <cellStyle name="1_Book1_DK bo tri lai (chinh thuc)_Hoan chinh KH 2012 (o nha)_BC von DTPT 6 thang 2012 2" xfId="5142"/>
    <cellStyle name="1_Book1_DK bo tri lai (chinh thuc)_Hoan chinh KH 2012 (o nha)_BC von DTPT 6 thang 2012 2 2" xfId="22484"/>
    <cellStyle name="1_Book1_DK bo tri lai (chinh thuc)_Hoan chinh KH 2012 (o nha)_BC von DTPT 6 thang 2012 3" xfId="22485"/>
    <cellStyle name="1_Book1_DK bo tri lai (chinh thuc)_Hoan chinh KH 2012 (o nha)_Bieu du thao QD von ho tro co MT" xfId="5143"/>
    <cellStyle name="1_Book1_DK bo tri lai (chinh thuc)_Hoan chinh KH 2012 (o nha)_Bieu du thao QD von ho tro co MT 2" xfId="5144"/>
    <cellStyle name="1_Book1_DK bo tri lai (chinh thuc)_Hoan chinh KH 2012 (o nha)_Bieu du thao QD von ho tro co MT 2 2" xfId="22486"/>
    <cellStyle name="1_Book1_DK bo tri lai (chinh thuc)_Hoan chinh KH 2012 (o nha)_Bieu du thao QD von ho tro co MT 3" xfId="22487"/>
    <cellStyle name="1_Book1_DK bo tri lai (chinh thuc)_Hoan chinh KH 2012 (o nha)_Ke hoach 2012 theo doi (giai ngan 30.6.12)" xfId="5145"/>
    <cellStyle name="1_Book1_DK bo tri lai (chinh thuc)_Hoan chinh KH 2012 (o nha)_Ke hoach 2012 theo doi (giai ngan 30.6.12) 2" xfId="5146"/>
    <cellStyle name="1_Book1_DK bo tri lai (chinh thuc)_Hoan chinh KH 2012 (o nha)_Ke hoach 2012 theo doi (giai ngan 30.6.12) 2 2" xfId="22488"/>
    <cellStyle name="1_Book1_DK bo tri lai (chinh thuc)_Hoan chinh KH 2012 (o nha)_Ke hoach 2012 theo doi (giai ngan 30.6.12) 3" xfId="22489"/>
    <cellStyle name="1_Book1_DK bo tri lai (chinh thuc)_Hoan chinh KH 2012 Von ho tro co MT" xfId="5147"/>
    <cellStyle name="1_Book1_DK bo tri lai (chinh thuc)_Hoan chinh KH 2012 Von ho tro co MT (chi tiet)" xfId="5148"/>
    <cellStyle name="1_Book1_DK bo tri lai (chinh thuc)_Hoan chinh KH 2012 Von ho tro co MT (chi tiet) 2" xfId="5149"/>
    <cellStyle name="1_Book1_DK bo tri lai (chinh thuc)_Hoan chinh KH 2012 Von ho tro co MT (chi tiet) 2 2" xfId="22490"/>
    <cellStyle name="1_Book1_DK bo tri lai (chinh thuc)_Hoan chinh KH 2012 Von ho tro co MT (chi tiet) 3" xfId="22491"/>
    <cellStyle name="1_Book1_DK bo tri lai (chinh thuc)_Hoan chinh KH 2012 Von ho tro co MT 10" xfId="22492"/>
    <cellStyle name="1_Book1_DK bo tri lai (chinh thuc)_Hoan chinh KH 2012 Von ho tro co MT 10 2" xfId="22493"/>
    <cellStyle name="1_Book1_DK bo tri lai (chinh thuc)_Hoan chinh KH 2012 Von ho tro co MT 11" xfId="22494"/>
    <cellStyle name="1_Book1_DK bo tri lai (chinh thuc)_Hoan chinh KH 2012 Von ho tro co MT 11 2" xfId="22495"/>
    <cellStyle name="1_Book1_DK bo tri lai (chinh thuc)_Hoan chinh KH 2012 Von ho tro co MT 12" xfId="22496"/>
    <cellStyle name="1_Book1_DK bo tri lai (chinh thuc)_Hoan chinh KH 2012 Von ho tro co MT 12 2" xfId="22497"/>
    <cellStyle name="1_Book1_DK bo tri lai (chinh thuc)_Hoan chinh KH 2012 Von ho tro co MT 13" xfId="22498"/>
    <cellStyle name="1_Book1_DK bo tri lai (chinh thuc)_Hoan chinh KH 2012 Von ho tro co MT 13 2" xfId="22499"/>
    <cellStyle name="1_Book1_DK bo tri lai (chinh thuc)_Hoan chinh KH 2012 Von ho tro co MT 14" xfId="22500"/>
    <cellStyle name="1_Book1_DK bo tri lai (chinh thuc)_Hoan chinh KH 2012 Von ho tro co MT 14 2" xfId="22501"/>
    <cellStyle name="1_Book1_DK bo tri lai (chinh thuc)_Hoan chinh KH 2012 Von ho tro co MT 15" xfId="22502"/>
    <cellStyle name="1_Book1_DK bo tri lai (chinh thuc)_Hoan chinh KH 2012 Von ho tro co MT 15 2" xfId="22503"/>
    <cellStyle name="1_Book1_DK bo tri lai (chinh thuc)_Hoan chinh KH 2012 Von ho tro co MT 16" xfId="22504"/>
    <cellStyle name="1_Book1_DK bo tri lai (chinh thuc)_Hoan chinh KH 2012 Von ho tro co MT 16 2" xfId="22505"/>
    <cellStyle name="1_Book1_DK bo tri lai (chinh thuc)_Hoan chinh KH 2012 Von ho tro co MT 17" xfId="22506"/>
    <cellStyle name="1_Book1_DK bo tri lai (chinh thuc)_Hoan chinh KH 2012 Von ho tro co MT 17 2" xfId="22507"/>
    <cellStyle name="1_Book1_DK bo tri lai (chinh thuc)_Hoan chinh KH 2012 Von ho tro co MT 18" xfId="22508"/>
    <cellStyle name="1_Book1_DK bo tri lai (chinh thuc)_Hoan chinh KH 2012 Von ho tro co MT 18 2" xfId="22509"/>
    <cellStyle name="1_Book1_DK bo tri lai (chinh thuc)_Hoan chinh KH 2012 Von ho tro co MT 19" xfId="22510"/>
    <cellStyle name="1_Book1_DK bo tri lai (chinh thuc)_Hoan chinh KH 2012 Von ho tro co MT 19 2" xfId="22511"/>
    <cellStyle name="1_Book1_DK bo tri lai (chinh thuc)_Hoan chinh KH 2012 Von ho tro co MT 2" xfId="5150"/>
    <cellStyle name="1_Book1_DK bo tri lai (chinh thuc)_Hoan chinh KH 2012 Von ho tro co MT 2 2" xfId="22512"/>
    <cellStyle name="1_Book1_DK bo tri lai (chinh thuc)_Hoan chinh KH 2012 Von ho tro co MT 20" xfId="22513"/>
    <cellStyle name="1_Book1_DK bo tri lai (chinh thuc)_Hoan chinh KH 2012 Von ho tro co MT 20 2" xfId="22514"/>
    <cellStyle name="1_Book1_DK bo tri lai (chinh thuc)_Hoan chinh KH 2012 Von ho tro co MT 21" xfId="22515"/>
    <cellStyle name="1_Book1_DK bo tri lai (chinh thuc)_Hoan chinh KH 2012 Von ho tro co MT 3" xfId="22516"/>
    <cellStyle name="1_Book1_DK bo tri lai (chinh thuc)_Hoan chinh KH 2012 Von ho tro co MT 3 2" xfId="22517"/>
    <cellStyle name="1_Book1_DK bo tri lai (chinh thuc)_Hoan chinh KH 2012 Von ho tro co MT 4" xfId="22518"/>
    <cellStyle name="1_Book1_DK bo tri lai (chinh thuc)_Hoan chinh KH 2012 Von ho tro co MT 4 2" xfId="22519"/>
    <cellStyle name="1_Book1_DK bo tri lai (chinh thuc)_Hoan chinh KH 2012 Von ho tro co MT 5" xfId="22520"/>
    <cellStyle name="1_Book1_DK bo tri lai (chinh thuc)_Hoan chinh KH 2012 Von ho tro co MT 5 2" xfId="22521"/>
    <cellStyle name="1_Book1_DK bo tri lai (chinh thuc)_Hoan chinh KH 2012 Von ho tro co MT 6" xfId="22522"/>
    <cellStyle name="1_Book1_DK bo tri lai (chinh thuc)_Hoan chinh KH 2012 Von ho tro co MT 6 2" xfId="22523"/>
    <cellStyle name="1_Book1_DK bo tri lai (chinh thuc)_Hoan chinh KH 2012 Von ho tro co MT 7" xfId="22524"/>
    <cellStyle name="1_Book1_DK bo tri lai (chinh thuc)_Hoan chinh KH 2012 Von ho tro co MT 7 2" xfId="22525"/>
    <cellStyle name="1_Book1_DK bo tri lai (chinh thuc)_Hoan chinh KH 2012 Von ho tro co MT 8" xfId="22526"/>
    <cellStyle name="1_Book1_DK bo tri lai (chinh thuc)_Hoan chinh KH 2012 Von ho tro co MT 8 2" xfId="22527"/>
    <cellStyle name="1_Book1_DK bo tri lai (chinh thuc)_Hoan chinh KH 2012 Von ho tro co MT 9" xfId="22528"/>
    <cellStyle name="1_Book1_DK bo tri lai (chinh thuc)_Hoan chinh KH 2012 Von ho tro co MT 9 2" xfId="22529"/>
    <cellStyle name="1_Book1_DK bo tri lai (chinh thuc)_Hoan chinh KH 2012 Von ho tro co MT_Bao cao giai ngan quy I" xfId="5151"/>
    <cellStyle name="1_Book1_DK bo tri lai (chinh thuc)_Hoan chinh KH 2012 Von ho tro co MT_Bao cao giai ngan quy I 2" xfId="5152"/>
    <cellStyle name="1_Book1_DK bo tri lai (chinh thuc)_Hoan chinh KH 2012 Von ho tro co MT_Bao cao giai ngan quy I 2 2" xfId="22530"/>
    <cellStyle name="1_Book1_DK bo tri lai (chinh thuc)_Hoan chinh KH 2012 Von ho tro co MT_Bao cao giai ngan quy I 3" xfId="22531"/>
    <cellStyle name="1_Book1_DK bo tri lai (chinh thuc)_Hoan chinh KH 2012 Von ho tro co MT_BC von DTPT 6 thang 2012" xfId="5153"/>
    <cellStyle name="1_Book1_DK bo tri lai (chinh thuc)_Hoan chinh KH 2012 Von ho tro co MT_BC von DTPT 6 thang 2012 2" xfId="5154"/>
    <cellStyle name="1_Book1_DK bo tri lai (chinh thuc)_Hoan chinh KH 2012 Von ho tro co MT_BC von DTPT 6 thang 2012 2 2" xfId="22532"/>
    <cellStyle name="1_Book1_DK bo tri lai (chinh thuc)_Hoan chinh KH 2012 Von ho tro co MT_BC von DTPT 6 thang 2012 3" xfId="22533"/>
    <cellStyle name="1_Book1_DK bo tri lai (chinh thuc)_Hoan chinh KH 2012 Von ho tro co MT_Bieu du thao QD von ho tro co MT" xfId="5155"/>
    <cellStyle name="1_Book1_DK bo tri lai (chinh thuc)_Hoan chinh KH 2012 Von ho tro co MT_Bieu du thao QD von ho tro co MT 2" xfId="5156"/>
    <cellStyle name="1_Book1_DK bo tri lai (chinh thuc)_Hoan chinh KH 2012 Von ho tro co MT_Bieu du thao QD von ho tro co MT 2 2" xfId="22534"/>
    <cellStyle name="1_Book1_DK bo tri lai (chinh thuc)_Hoan chinh KH 2012 Von ho tro co MT_Bieu du thao QD von ho tro co MT 3" xfId="22535"/>
    <cellStyle name="1_Book1_DK bo tri lai (chinh thuc)_Hoan chinh KH 2012 Von ho tro co MT_Ke hoach 2012 theo doi (giai ngan 30.6.12)" xfId="5157"/>
    <cellStyle name="1_Book1_DK bo tri lai (chinh thuc)_Hoan chinh KH 2012 Von ho tro co MT_Ke hoach 2012 theo doi (giai ngan 30.6.12) 2" xfId="5158"/>
    <cellStyle name="1_Book1_DK bo tri lai (chinh thuc)_Hoan chinh KH 2012 Von ho tro co MT_Ke hoach 2012 theo doi (giai ngan 30.6.12) 2 2" xfId="22536"/>
    <cellStyle name="1_Book1_DK bo tri lai (chinh thuc)_Hoan chinh KH 2012 Von ho tro co MT_Ke hoach 2012 theo doi (giai ngan 30.6.12) 3" xfId="22537"/>
    <cellStyle name="1_Book1_DK bo tri lai (chinh thuc)_Ke hoach 2012 (theo doi)" xfId="5159"/>
    <cellStyle name="1_Book1_DK bo tri lai (chinh thuc)_Ke hoach 2012 (theo doi) 2" xfId="5160"/>
    <cellStyle name="1_Book1_DK bo tri lai (chinh thuc)_Ke hoach 2012 (theo doi) 2 2" xfId="22538"/>
    <cellStyle name="1_Book1_DK bo tri lai (chinh thuc)_Ke hoach 2012 (theo doi) 3" xfId="22539"/>
    <cellStyle name="1_Book1_DK bo tri lai (chinh thuc)_Ke hoach 2012 theo doi (giai ngan 30.6.12)" xfId="5161"/>
    <cellStyle name="1_Book1_DK bo tri lai (chinh thuc)_Ke hoach 2012 theo doi (giai ngan 30.6.12) 2" xfId="5162"/>
    <cellStyle name="1_Book1_DK bo tri lai (chinh thuc)_Ke hoach 2012 theo doi (giai ngan 30.6.12) 2 2" xfId="22540"/>
    <cellStyle name="1_Book1_DK bo tri lai (chinh thuc)_Ke hoach 2012 theo doi (giai ngan 30.6.12) 3" xfId="22541"/>
    <cellStyle name="1_Book1_Ke hoach 2010 (theo doi)" xfId="5163"/>
    <cellStyle name="1_Book1_Ke hoach 2010 (theo doi) 2" xfId="22542"/>
    <cellStyle name="1_Book1_Ke hoach 2010 (theo doi)_BC von DTPT 6 thang 2012" xfId="5164"/>
    <cellStyle name="1_Book1_Ke hoach 2010 (theo doi)_BC von DTPT 6 thang 2012 2" xfId="22543"/>
    <cellStyle name="1_Book1_Ke hoach 2010 (theo doi)_Bieu du thao QD von ho tro co MT" xfId="5165"/>
    <cellStyle name="1_Book1_Ke hoach 2010 (theo doi)_Bieu du thao QD von ho tro co MT 2" xfId="22544"/>
    <cellStyle name="1_Book1_Ke hoach 2010 (theo doi)_Ke hoach 2012 (theo doi)" xfId="5166"/>
    <cellStyle name="1_Book1_Ke hoach 2010 (theo doi)_Ke hoach 2012 (theo doi) 2" xfId="22545"/>
    <cellStyle name="1_Book1_Ke hoach 2010 (theo doi)_Ke hoach 2012 theo doi (giai ngan 30.6.12)" xfId="5167"/>
    <cellStyle name="1_Book1_Ke hoach 2010 (theo doi)_Ke hoach 2012 theo doi (giai ngan 30.6.12) 2" xfId="22546"/>
    <cellStyle name="1_Book1_Ke hoach 2012 (theo doi)" xfId="5168"/>
    <cellStyle name="1_Book1_Ke hoach 2012 (theo doi) 2" xfId="22547"/>
    <cellStyle name="1_Book1_Ke hoach 2012 theo doi (giai ngan 30.6.12)" xfId="5169"/>
    <cellStyle name="1_Book1_Ke hoach 2012 theo doi (giai ngan 30.6.12) 2" xfId="22548"/>
    <cellStyle name="1_Book1_Ke hoach nam 2013 nguon MT(theo doi) den 31-5-13" xfId="5170"/>
    <cellStyle name="1_Book1_Ke hoach nam 2013 nguon MT(theo doi) den 31-5-13 2" xfId="22549"/>
    <cellStyle name="1_Book1_pvhung.skhdt 20117113152041 Danh muc cong trinh trong diem" xfId="5171"/>
    <cellStyle name="1_Book1_pvhung.skhdt 20117113152041 Danh muc cong trinh trong diem 2" xfId="5172"/>
    <cellStyle name="1_Book1_pvhung.skhdt 20117113152041 Danh muc cong trinh trong diem 2 2" xfId="22550"/>
    <cellStyle name="1_Book1_pvhung.skhdt 20117113152041 Danh muc cong trinh trong diem 3" xfId="22551"/>
    <cellStyle name="1_Book1_pvhung.skhdt 20117113152041 Danh muc cong trinh trong diem_BC von DTPT 6 thang 2012" xfId="5173"/>
    <cellStyle name="1_Book1_pvhung.skhdt 20117113152041 Danh muc cong trinh trong diem_BC von DTPT 6 thang 2012 2" xfId="5174"/>
    <cellStyle name="1_Book1_pvhung.skhdt 20117113152041 Danh muc cong trinh trong diem_BC von DTPT 6 thang 2012 2 2" xfId="22552"/>
    <cellStyle name="1_Book1_pvhung.skhdt 20117113152041 Danh muc cong trinh trong diem_BC von DTPT 6 thang 2012 3" xfId="22553"/>
    <cellStyle name="1_Book1_pvhung.skhdt 20117113152041 Danh muc cong trinh trong diem_Bieu du thao QD von ho tro co MT" xfId="5175"/>
    <cellStyle name="1_Book1_pvhung.skhdt 20117113152041 Danh muc cong trinh trong diem_Bieu du thao QD von ho tro co MT 2" xfId="5176"/>
    <cellStyle name="1_Book1_pvhung.skhdt 20117113152041 Danh muc cong trinh trong diem_Bieu du thao QD von ho tro co MT 2 2" xfId="22554"/>
    <cellStyle name="1_Book1_pvhung.skhdt 20117113152041 Danh muc cong trinh trong diem_Bieu du thao QD von ho tro co MT 3" xfId="22555"/>
    <cellStyle name="1_Book1_pvhung.skhdt 20117113152041 Danh muc cong trinh trong diem_Ke hoach 2012 (theo doi)" xfId="5177"/>
    <cellStyle name="1_Book1_pvhung.skhdt 20117113152041 Danh muc cong trinh trong diem_Ke hoach 2012 (theo doi) 2" xfId="5178"/>
    <cellStyle name="1_Book1_pvhung.skhdt 20117113152041 Danh muc cong trinh trong diem_Ke hoach 2012 (theo doi) 2 2" xfId="22556"/>
    <cellStyle name="1_Book1_pvhung.skhdt 20117113152041 Danh muc cong trinh trong diem_Ke hoach 2012 (theo doi) 3" xfId="22557"/>
    <cellStyle name="1_Book1_pvhung.skhdt 20117113152041 Danh muc cong trinh trong diem_Ke hoach 2012 theo doi (giai ngan 30.6.12)" xfId="5179"/>
    <cellStyle name="1_Book1_pvhung.skhdt 20117113152041 Danh muc cong trinh trong diem_Ke hoach 2012 theo doi (giai ngan 30.6.12) 2" xfId="5180"/>
    <cellStyle name="1_Book1_pvhung.skhdt 20117113152041 Danh muc cong trinh trong diem_Ke hoach 2012 theo doi (giai ngan 30.6.12) 2 2" xfId="22558"/>
    <cellStyle name="1_Book1_pvhung.skhdt 20117113152041 Danh muc cong trinh trong diem_Ke hoach 2012 theo doi (giai ngan 30.6.12) 3" xfId="22559"/>
    <cellStyle name="1_Book1_Tong hop so lieu" xfId="5181"/>
    <cellStyle name="1_Book1_Tong hop so lieu 2" xfId="22560"/>
    <cellStyle name="1_Book1_Tong hop so lieu_BC cong trinh trong diem" xfId="5182"/>
    <cellStyle name="1_Book1_Tong hop so lieu_BC cong trinh trong diem 2" xfId="22561"/>
    <cellStyle name="1_Book1_Tong hop so lieu_BC cong trinh trong diem_BC von DTPT 6 thang 2012" xfId="5183"/>
    <cellStyle name="1_Book1_Tong hop so lieu_BC cong trinh trong diem_BC von DTPT 6 thang 2012 2" xfId="22562"/>
    <cellStyle name="1_Book1_Tong hop so lieu_BC cong trinh trong diem_Bieu du thao QD von ho tro co MT" xfId="5184"/>
    <cellStyle name="1_Book1_Tong hop so lieu_BC cong trinh trong diem_Bieu du thao QD von ho tro co MT 2" xfId="22563"/>
    <cellStyle name="1_Book1_Tong hop so lieu_BC cong trinh trong diem_Ke hoach 2012 (theo doi)" xfId="5185"/>
    <cellStyle name="1_Book1_Tong hop so lieu_BC cong trinh trong diem_Ke hoach 2012 (theo doi) 2" xfId="22564"/>
    <cellStyle name="1_Book1_Tong hop so lieu_BC cong trinh trong diem_Ke hoach 2012 theo doi (giai ngan 30.6.12)" xfId="5186"/>
    <cellStyle name="1_Book1_Tong hop so lieu_BC cong trinh trong diem_Ke hoach 2012 theo doi (giai ngan 30.6.12) 2" xfId="22565"/>
    <cellStyle name="1_Book1_Tong hop so lieu_BC von DTPT 6 thang 2012" xfId="5187"/>
    <cellStyle name="1_Book1_Tong hop so lieu_BC von DTPT 6 thang 2012 2" xfId="22566"/>
    <cellStyle name="1_Book1_Tong hop so lieu_Bieu du thao QD von ho tro co MT" xfId="5188"/>
    <cellStyle name="1_Book1_Tong hop so lieu_Bieu du thao QD von ho tro co MT 2" xfId="22567"/>
    <cellStyle name="1_Book1_Tong hop so lieu_Ke hoach 2012 (theo doi)" xfId="5189"/>
    <cellStyle name="1_Book1_Tong hop so lieu_Ke hoach 2012 (theo doi) 2" xfId="22568"/>
    <cellStyle name="1_Book1_Tong hop so lieu_Ke hoach 2012 theo doi (giai ngan 30.6.12)" xfId="5190"/>
    <cellStyle name="1_Book1_Tong hop so lieu_Ke hoach 2012 theo doi (giai ngan 30.6.12) 2" xfId="22569"/>
    <cellStyle name="1_Book1_Tong hop so lieu_pvhung.skhdt 20117113152041 Danh muc cong trinh trong diem" xfId="5191"/>
    <cellStyle name="1_Book1_Tong hop so lieu_pvhung.skhdt 20117113152041 Danh muc cong trinh trong diem 2" xfId="22570"/>
    <cellStyle name="1_Book1_Tong hop so lieu_pvhung.skhdt 20117113152041 Danh muc cong trinh trong diem_BC von DTPT 6 thang 2012" xfId="5192"/>
    <cellStyle name="1_Book1_Tong hop so lieu_pvhung.skhdt 20117113152041 Danh muc cong trinh trong diem_BC von DTPT 6 thang 2012 2" xfId="22571"/>
    <cellStyle name="1_Book1_Tong hop so lieu_pvhung.skhdt 20117113152041 Danh muc cong trinh trong diem_Bieu du thao QD von ho tro co MT" xfId="5193"/>
    <cellStyle name="1_Book1_Tong hop so lieu_pvhung.skhdt 20117113152041 Danh muc cong trinh trong diem_Bieu du thao QD von ho tro co MT 2" xfId="22572"/>
    <cellStyle name="1_Book1_Tong hop so lieu_pvhung.skhdt 20117113152041 Danh muc cong trinh trong diem_Ke hoach 2012 (theo doi)" xfId="5194"/>
    <cellStyle name="1_Book1_Tong hop so lieu_pvhung.skhdt 20117113152041 Danh muc cong trinh trong diem_Ke hoach 2012 (theo doi) 2" xfId="22573"/>
    <cellStyle name="1_Book1_Tong hop so lieu_pvhung.skhdt 20117113152041 Danh muc cong trinh trong diem_Ke hoach 2012 theo doi (giai ngan 30.6.12)" xfId="5195"/>
    <cellStyle name="1_Book1_Tong hop so lieu_pvhung.skhdt 20117113152041 Danh muc cong trinh trong diem_Ke hoach 2012 theo doi (giai ngan 30.6.12) 2" xfId="22574"/>
    <cellStyle name="1_Book1_Tong hop theo doi von TPCP (BC)" xfId="5196"/>
    <cellStyle name="1_Book1_Tong hop theo doi von TPCP (BC) 2" xfId="22575"/>
    <cellStyle name="1_Book1_Tong hop theo doi von TPCP (BC)_BC von DTPT 6 thang 2012" xfId="5197"/>
    <cellStyle name="1_Book1_Tong hop theo doi von TPCP (BC)_BC von DTPT 6 thang 2012 2" xfId="22576"/>
    <cellStyle name="1_Book1_Tong hop theo doi von TPCP (BC)_Bieu du thao QD von ho tro co MT" xfId="5198"/>
    <cellStyle name="1_Book1_Tong hop theo doi von TPCP (BC)_Bieu du thao QD von ho tro co MT 2" xfId="22577"/>
    <cellStyle name="1_Book1_Tong hop theo doi von TPCP (BC)_Ke hoach 2012 (theo doi)" xfId="5199"/>
    <cellStyle name="1_Book1_Tong hop theo doi von TPCP (BC)_Ke hoach 2012 (theo doi) 2" xfId="22578"/>
    <cellStyle name="1_Book1_Tong hop theo doi von TPCP (BC)_Ke hoach 2012 theo doi (giai ngan 30.6.12)" xfId="5200"/>
    <cellStyle name="1_Book1_Tong hop theo doi von TPCP (BC)_Ke hoach 2012 theo doi (giai ngan 30.6.12) 2" xfId="22579"/>
    <cellStyle name="1_Book1_Tumorong" xfId="5201"/>
    <cellStyle name="1_Book1_Tumorong 2" xfId="5202"/>
    <cellStyle name="1_Book1_Worksheet in D: My Documents Ke Hoach KH cac nam Nam 2014 Bao cao ve Ke hoach nam 2014 ( Hoan chinh sau TL voi Bo KH)" xfId="5203"/>
    <cellStyle name="1_Book1_Worksheet in D: My Documents Ke Hoach KH cac nam Nam 2014 Bao cao ve Ke hoach nam 2014 ( Hoan chinh sau TL voi Bo KH) 2" xfId="22580"/>
    <cellStyle name="1_Book2" xfId="5204"/>
    <cellStyle name="1_Book2 2" xfId="22581"/>
    <cellStyle name="1_Book2 2 2" xfId="22582"/>
    <cellStyle name="1_Book2 2 2 2" xfId="22583"/>
    <cellStyle name="1_Book2 2 2 3" xfId="22584"/>
    <cellStyle name="1_Book2 2 3" xfId="22585"/>
    <cellStyle name="1_Book2 2 3 2" xfId="22586"/>
    <cellStyle name="1_Book2 2 3 3" xfId="22587"/>
    <cellStyle name="1_Book2 2 4" xfId="22588"/>
    <cellStyle name="1_Book2 2 4 2" xfId="22589"/>
    <cellStyle name="1_Book2 2 4 3" xfId="22590"/>
    <cellStyle name="1_Book2 2 5" xfId="22591"/>
    <cellStyle name="1_Book2 2 6" xfId="22592"/>
    <cellStyle name="1_Book2 3" xfId="22593"/>
    <cellStyle name="1_Book2 3 2" xfId="22594"/>
    <cellStyle name="1_Book2 3 3" xfId="22595"/>
    <cellStyle name="1_Book2 4" xfId="22596"/>
    <cellStyle name="1_Book2 4 2" xfId="22597"/>
    <cellStyle name="1_Book2 4 3" xfId="22598"/>
    <cellStyle name="1_Book2 5" xfId="22599"/>
    <cellStyle name="1_Book2 5 2" xfId="22600"/>
    <cellStyle name="1_Book2 5 3" xfId="22601"/>
    <cellStyle name="1_Book2 6" xfId="22602"/>
    <cellStyle name="1_Book2 7" xfId="22603"/>
    <cellStyle name="1_Book2_1 Bieu 6 thang nam 2011" xfId="5205"/>
    <cellStyle name="1_Book2_1 Bieu 6 thang nam 2011 2" xfId="5206"/>
    <cellStyle name="1_Book2_1 Bieu 6 thang nam 2011 2 2" xfId="22604"/>
    <cellStyle name="1_Book2_1 Bieu 6 thang nam 2011 2 2 2" xfId="22605"/>
    <cellStyle name="1_Book2_1 Bieu 6 thang nam 2011 2 2 2 2" xfId="22606"/>
    <cellStyle name="1_Book2_1 Bieu 6 thang nam 2011 2 2 2 3" xfId="22607"/>
    <cellStyle name="1_Book2_1 Bieu 6 thang nam 2011 2 2 3" xfId="22608"/>
    <cellStyle name="1_Book2_1 Bieu 6 thang nam 2011 2 2 3 2" xfId="22609"/>
    <cellStyle name="1_Book2_1 Bieu 6 thang nam 2011 2 2 3 3" xfId="22610"/>
    <cellStyle name="1_Book2_1 Bieu 6 thang nam 2011 2 2 4" xfId="22611"/>
    <cellStyle name="1_Book2_1 Bieu 6 thang nam 2011 2 2 4 2" xfId="22612"/>
    <cellStyle name="1_Book2_1 Bieu 6 thang nam 2011 2 2 4 3" xfId="22613"/>
    <cellStyle name="1_Book2_1 Bieu 6 thang nam 2011 2 2 5" xfId="22614"/>
    <cellStyle name="1_Book2_1 Bieu 6 thang nam 2011 2 2 6" xfId="22615"/>
    <cellStyle name="1_Book2_1 Bieu 6 thang nam 2011 2 3" xfId="22616"/>
    <cellStyle name="1_Book2_1 Bieu 6 thang nam 2011 2 3 2" xfId="22617"/>
    <cellStyle name="1_Book2_1 Bieu 6 thang nam 2011 2 3 3" xfId="22618"/>
    <cellStyle name="1_Book2_1 Bieu 6 thang nam 2011 2 4" xfId="22619"/>
    <cellStyle name="1_Book2_1 Bieu 6 thang nam 2011 2 4 2" xfId="22620"/>
    <cellStyle name="1_Book2_1 Bieu 6 thang nam 2011 2 4 3" xfId="22621"/>
    <cellStyle name="1_Book2_1 Bieu 6 thang nam 2011 2 5" xfId="22622"/>
    <cellStyle name="1_Book2_1 Bieu 6 thang nam 2011 2 5 2" xfId="22623"/>
    <cellStyle name="1_Book2_1 Bieu 6 thang nam 2011 2 5 3" xfId="22624"/>
    <cellStyle name="1_Book2_1 Bieu 6 thang nam 2011 2 6" xfId="22625"/>
    <cellStyle name="1_Book2_1 Bieu 6 thang nam 2011 2 7" xfId="22626"/>
    <cellStyle name="1_Book2_1 Bieu 6 thang nam 2011 3" xfId="22627"/>
    <cellStyle name="1_Book2_1 Bieu 6 thang nam 2011 3 2" xfId="22628"/>
    <cellStyle name="1_Book2_1 Bieu 6 thang nam 2011 3 2 2" xfId="22629"/>
    <cellStyle name="1_Book2_1 Bieu 6 thang nam 2011 3 2 3" xfId="22630"/>
    <cellStyle name="1_Book2_1 Bieu 6 thang nam 2011 3 3" xfId="22631"/>
    <cellStyle name="1_Book2_1 Bieu 6 thang nam 2011 3 3 2" xfId="22632"/>
    <cellStyle name="1_Book2_1 Bieu 6 thang nam 2011 3 3 3" xfId="22633"/>
    <cellStyle name="1_Book2_1 Bieu 6 thang nam 2011 3 4" xfId="22634"/>
    <cellStyle name="1_Book2_1 Bieu 6 thang nam 2011 3 4 2" xfId="22635"/>
    <cellStyle name="1_Book2_1 Bieu 6 thang nam 2011 3 4 3" xfId="22636"/>
    <cellStyle name="1_Book2_1 Bieu 6 thang nam 2011 3 5" xfId="22637"/>
    <cellStyle name="1_Book2_1 Bieu 6 thang nam 2011 3 6" xfId="22638"/>
    <cellStyle name="1_Book2_1 Bieu 6 thang nam 2011 4" xfId="22639"/>
    <cellStyle name="1_Book2_1 Bieu 6 thang nam 2011 4 2" xfId="22640"/>
    <cellStyle name="1_Book2_1 Bieu 6 thang nam 2011 4 3" xfId="22641"/>
    <cellStyle name="1_Book2_1 Bieu 6 thang nam 2011 5" xfId="22642"/>
    <cellStyle name="1_Book2_1 Bieu 6 thang nam 2011 5 2" xfId="22643"/>
    <cellStyle name="1_Book2_1 Bieu 6 thang nam 2011 5 3" xfId="22644"/>
    <cellStyle name="1_Book2_1 Bieu 6 thang nam 2011 6" xfId="22645"/>
    <cellStyle name="1_Book2_1 Bieu 6 thang nam 2011 6 2" xfId="22646"/>
    <cellStyle name="1_Book2_1 Bieu 6 thang nam 2011 6 3" xfId="22647"/>
    <cellStyle name="1_Book2_1 Bieu 6 thang nam 2011 7" xfId="22648"/>
    <cellStyle name="1_Book2_1 Bieu 6 thang nam 2011_BC von DTPT 6 thang 2012" xfId="5207"/>
    <cellStyle name="1_Book2_1 Bieu 6 thang nam 2011_BC von DTPT 6 thang 2012 2" xfId="5208"/>
    <cellStyle name="1_Book2_1 Bieu 6 thang nam 2011_BC von DTPT 6 thang 2012 2 2" xfId="22649"/>
    <cellStyle name="1_Book2_1 Bieu 6 thang nam 2011_BC von DTPT 6 thang 2012 2 2 2" xfId="22650"/>
    <cellStyle name="1_Book2_1 Bieu 6 thang nam 2011_BC von DTPT 6 thang 2012 2 2 2 2" xfId="22651"/>
    <cellStyle name="1_Book2_1 Bieu 6 thang nam 2011_BC von DTPT 6 thang 2012 2 2 2 3" xfId="22652"/>
    <cellStyle name="1_Book2_1 Bieu 6 thang nam 2011_BC von DTPT 6 thang 2012 2 2 3" xfId="22653"/>
    <cellStyle name="1_Book2_1 Bieu 6 thang nam 2011_BC von DTPT 6 thang 2012 2 2 3 2" xfId="22654"/>
    <cellStyle name="1_Book2_1 Bieu 6 thang nam 2011_BC von DTPT 6 thang 2012 2 2 3 3" xfId="22655"/>
    <cellStyle name="1_Book2_1 Bieu 6 thang nam 2011_BC von DTPT 6 thang 2012 2 2 4" xfId="22656"/>
    <cellStyle name="1_Book2_1 Bieu 6 thang nam 2011_BC von DTPT 6 thang 2012 2 2 4 2" xfId="22657"/>
    <cellStyle name="1_Book2_1 Bieu 6 thang nam 2011_BC von DTPT 6 thang 2012 2 2 4 3" xfId="22658"/>
    <cellStyle name="1_Book2_1 Bieu 6 thang nam 2011_BC von DTPT 6 thang 2012 2 2 5" xfId="22659"/>
    <cellStyle name="1_Book2_1 Bieu 6 thang nam 2011_BC von DTPT 6 thang 2012 2 2 6" xfId="22660"/>
    <cellStyle name="1_Book2_1 Bieu 6 thang nam 2011_BC von DTPT 6 thang 2012 2 3" xfId="22661"/>
    <cellStyle name="1_Book2_1 Bieu 6 thang nam 2011_BC von DTPT 6 thang 2012 2 3 2" xfId="22662"/>
    <cellStyle name="1_Book2_1 Bieu 6 thang nam 2011_BC von DTPT 6 thang 2012 2 3 3" xfId="22663"/>
    <cellStyle name="1_Book2_1 Bieu 6 thang nam 2011_BC von DTPT 6 thang 2012 2 4" xfId="22664"/>
    <cellStyle name="1_Book2_1 Bieu 6 thang nam 2011_BC von DTPT 6 thang 2012 2 4 2" xfId="22665"/>
    <cellStyle name="1_Book2_1 Bieu 6 thang nam 2011_BC von DTPT 6 thang 2012 2 4 3" xfId="22666"/>
    <cellStyle name="1_Book2_1 Bieu 6 thang nam 2011_BC von DTPT 6 thang 2012 2 5" xfId="22667"/>
    <cellStyle name="1_Book2_1 Bieu 6 thang nam 2011_BC von DTPT 6 thang 2012 2 5 2" xfId="22668"/>
    <cellStyle name="1_Book2_1 Bieu 6 thang nam 2011_BC von DTPT 6 thang 2012 2 5 3" xfId="22669"/>
    <cellStyle name="1_Book2_1 Bieu 6 thang nam 2011_BC von DTPT 6 thang 2012 2 6" xfId="22670"/>
    <cellStyle name="1_Book2_1 Bieu 6 thang nam 2011_BC von DTPT 6 thang 2012 2 7" xfId="22671"/>
    <cellStyle name="1_Book2_1 Bieu 6 thang nam 2011_BC von DTPT 6 thang 2012 3" xfId="22672"/>
    <cellStyle name="1_Book2_1 Bieu 6 thang nam 2011_BC von DTPT 6 thang 2012 3 2" xfId="22673"/>
    <cellStyle name="1_Book2_1 Bieu 6 thang nam 2011_BC von DTPT 6 thang 2012 3 2 2" xfId="22674"/>
    <cellStyle name="1_Book2_1 Bieu 6 thang nam 2011_BC von DTPT 6 thang 2012 3 2 3" xfId="22675"/>
    <cellStyle name="1_Book2_1 Bieu 6 thang nam 2011_BC von DTPT 6 thang 2012 3 3" xfId="22676"/>
    <cellStyle name="1_Book2_1 Bieu 6 thang nam 2011_BC von DTPT 6 thang 2012 3 3 2" xfId="22677"/>
    <cellStyle name="1_Book2_1 Bieu 6 thang nam 2011_BC von DTPT 6 thang 2012 3 3 3" xfId="22678"/>
    <cellStyle name="1_Book2_1 Bieu 6 thang nam 2011_BC von DTPT 6 thang 2012 3 4" xfId="22679"/>
    <cellStyle name="1_Book2_1 Bieu 6 thang nam 2011_BC von DTPT 6 thang 2012 3 4 2" xfId="22680"/>
    <cellStyle name="1_Book2_1 Bieu 6 thang nam 2011_BC von DTPT 6 thang 2012 3 4 3" xfId="22681"/>
    <cellStyle name="1_Book2_1 Bieu 6 thang nam 2011_BC von DTPT 6 thang 2012 3 5" xfId="22682"/>
    <cellStyle name="1_Book2_1 Bieu 6 thang nam 2011_BC von DTPT 6 thang 2012 3 6" xfId="22683"/>
    <cellStyle name="1_Book2_1 Bieu 6 thang nam 2011_BC von DTPT 6 thang 2012 4" xfId="22684"/>
    <cellStyle name="1_Book2_1 Bieu 6 thang nam 2011_BC von DTPT 6 thang 2012 4 2" xfId="22685"/>
    <cellStyle name="1_Book2_1 Bieu 6 thang nam 2011_BC von DTPT 6 thang 2012 4 3" xfId="22686"/>
    <cellStyle name="1_Book2_1 Bieu 6 thang nam 2011_BC von DTPT 6 thang 2012 5" xfId="22687"/>
    <cellStyle name="1_Book2_1 Bieu 6 thang nam 2011_BC von DTPT 6 thang 2012 5 2" xfId="22688"/>
    <cellStyle name="1_Book2_1 Bieu 6 thang nam 2011_BC von DTPT 6 thang 2012 5 3" xfId="22689"/>
    <cellStyle name="1_Book2_1 Bieu 6 thang nam 2011_BC von DTPT 6 thang 2012 6" xfId="22690"/>
    <cellStyle name="1_Book2_1 Bieu 6 thang nam 2011_BC von DTPT 6 thang 2012 6 2" xfId="22691"/>
    <cellStyle name="1_Book2_1 Bieu 6 thang nam 2011_BC von DTPT 6 thang 2012 6 3" xfId="22692"/>
    <cellStyle name="1_Book2_1 Bieu 6 thang nam 2011_BC von DTPT 6 thang 2012 7" xfId="22693"/>
    <cellStyle name="1_Book2_1 Bieu 6 thang nam 2011_Bieu du thao QD von ho tro co MT" xfId="5209"/>
    <cellStyle name="1_Book2_1 Bieu 6 thang nam 2011_Bieu du thao QD von ho tro co MT 2" xfId="5210"/>
    <cellStyle name="1_Book2_1 Bieu 6 thang nam 2011_Bieu du thao QD von ho tro co MT 2 2" xfId="22694"/>
    <cellStyle name="1_Book2_1 Bieu 6 thang nam 2011_Bieu du thao QD von ho tro co MT 2 2 2" xfId="22695"/>
    <cellStyle name="1_Book2_1 Bieu 6 thang nam 2011_Bieu du thao QD von ho tro co MT 2 2 2 2" xfId="22696"/>
    <cellStyle name="1_Book2_1 Bieu 6 thang nam 2011_Bieu du thao QD von ho tro co MT 2 2 2 3" xfId="22697"/>
    <cellStyle name="1_Book2_1 Bieu 6 thang nam 2011_Bieu du thao QD von ho tro co MT 2 2 3" xfId="22698"/>
    <cellStyle name="1_Book2_1 Bieu 6 thang nam 2011_Bieu du thao QD von ho tro co MT 2 2 3 2" xfId="22699"/>
    <cellStyle name="1_Book2_1 Bieu 6 thang nam 2011_Bieu du thao QD von ho tro co MT 2 2 3 3" xfId="22700"/>
    <cellStyle name="1_Book2_1 Bieu 6 thang nam 2011_Bieu du thao QD von ho tro co MT 2 2 4" xfId="22701"/>
    <cellStyle name="1_Book2_1 Bieu 6 thang nam 2011_Bieu du thao QD von ho tro co MT 2 2 4 2" xfId="22702"/>
    <cellStyle name="1_Book2_1 Bieu 6 thang nam 2011_Bieu du thao QD von ho tro co MT 2 2 4 3" xfId="22703"/>
    <cellStyle name="1_Book2_1 Bieu 6 thang nam 2011_Bieu du thao QD von ho tro co MT 2 2 5" xfId="22704"/>
    <cellStyle name="1_Book2_1 Bieu 6 thang nam 2011_Bieu du thao QD von ho tro co MT 2 2 6" xfId="22705"/>
    <cellStyle name="1_Book2_1 Bieu 6 thang nam 2011_Bieu du thao QD von ho tro co MT 2 3" xfId="22706"/>
    <cellStyle name="1_Book2_1 Bieu 6 thang nam 2011_Bieu du thao QD von ho tro co MT 2 3 2" xfId="22707"/>
    <cellStyle name="1_Book2_1 Bieu 6 thang nam 2011_Bieu du thao QD von ho tro co MT 2 3 3" xfId="22708"/>
    <cellStyle name="1_Book2_1 Bieu 6 thang nam 2011_Bieu du thao QD von ho tro co MT 2 4" xfId="22709"/>
    <cellStyle name="1_Book2_1 Bieu 6 thang nam 2011_Bieu du thao QD von ho tro co MT 2 4 2" xfId="22710"/>
    <cellStyle name="1_Book2_1 Bieu 6 thang nam 2011_Bieu du thao QD von ho tro co MT 2 4 3" xfId="22711"/>
    <cellStyle name="1_Book2_1 Bieu 6 thang nam 2011_Bieu du thao QD von ho tro co MT 2 5" xfId="22712"/>
    <cellStyle name="1_Book2_1 Bieu 6 thang nam 2011_Bieu du thao QD von ho tro co MT 2 5 2" xfId="22713"/>
    <cellStyle name="1_Book2_1 Bieu 6 thang nam 2011_Bieu du thao QD von ho tro co MT 2 5 3" xfId="22714"/>
    <cellStyle name="1_Book2_1 Bieu 6 thang nam 2011_Bieu du thao QD von ho tro co MT 2 6" xfId="22715"/>
    <cellStyle name="1_Book2_1 Bieu 6 thang nam 2011_Bieu du thao QD von ho tro co MT 2 7" xfId="22716"/>
    <cellStyle name="1_Book2_1 Bieu 6 thang nam 2011_Bieu du thao QD von ho tro co MT 3" xfId="22717"/>
    <cellStyle name="1_Book2_1 Bieu 6 thang nam 2011_Bieu du thao QD von ho tro co MT 3 2" xfId="22718"/>
    <cellStyle name="1_Book2_1 Bieu 6 thang nam 2011_Bieu du thao QD von ho tro co MT 3 2 2" xfId="22719"/>
    <cellStyle name="1_Book2_1 Bieu 6 thang nam 2011_Bieu du thao QD von ho tro co MT 3 2 3" xfId="22720"/>
    <cellStyle name="1_Book2_1 Bieu 6 thang nam 2011_Bieu du thao QD von ho tro co MT 3 3" xfId="22721"/>
    <cellStyle name="1_Book2_1 Bieu 6 thang nam 2011_Bieu du thao QD von ho tro co MT 3 3 2" xfId="22722"/>
    <cellStyle name="1_Book2_1 Bieu 6 thang nam 2011_Bieu du thao QD von ho tro co MT 3 3 3" xfId="22723"/>
    <cellStyle name="1_Book2_1 Bieu 6 thang nam 2011_Bieu du thao QD von ho tro co MT 3 4" xfId="22724"/>
    <cellStyle name="1_Book2_1 Bieu 6 thang nam 2011_Bieu du thao QD von ho tro co MT 3 4 2" xfId="22725"/>
    <cellStyle name="1_Book2_1 Bieu 6 thang nam 2011_Bieu du thao QD von ho tro co MT 3 4 3" xfId="22726"/>
    <cellStyle name="1_Book2_1 Bieu 6 thang nam 2011_Bieu du thao QD von ho tro co MT 3 5" xfId="22727"/>
    <cellStyle name="1_Book2_1 Bieu 6 thang nam 2011_Bieu du thao QD von ho tro co MT 3 6" xfId="22728"/>
    <cellStyle name="1_Book2_1 Bieu 6 thang nam 2011_Bieu du thao QD von ho tro co MT 4" xfId="22729"/>
    <cellStyle name="1_Book2_1 Bieu 6 thang nam 2011_Bieu du thao QD von ho tro co MT 4 2" xfId="22730"/>
    <cellStyle name="1_Book2_1 Bieu 6 thang nam 2011_Bieu du thao QD von ho tro co MT 4 3" xfId="22731"/>
    <cellStyle name="1_Book2_1 Bieu 6 thang nam 2011_Bieu du thao QD von ho tro co MT 5" xfId="22732"/>
    <cellStyle name="1_Book2_1 Bieu 6 thang nam 2011_Bieu du thao QD von ho tro co MT 5 2" xfId="22733"/>
    <cellStyle name="1_Book2_1 Bieu 6 thang nam 2011_Bieu du thao QD von ho tro co MT 5 3" xfId="22734"/>
    <cellStyle name="1_Book2_1 Bieu 6 thang nam 2011_Bieu du thao QD von ho tro co MT 6" xfId="22735"/>
    <cellStyle name="1_Book2_1 Bieu 6 thang nam 2011_Bieu du thao QD von ho tro co MT 6 2" xfId="22736"/>
    <cellStyle name="1_Book2_1 Bieu 6 thang nam 2011_Bieu du thao QD von ho tro co MT 6 3" xfId="22737"/>
    <cellStyle name="1_Book2_1 Bieu 6 thang nam 2011_Bieu du thao QD von ho tro co MT 7" xfId="22738"/>
    <cellStyle name="1_Book2_1 Bieu 6 thang nam 2011_Ke hoach 2012 (theo doi)" xfId="5211"/>
    <cellStyle name="1_Book2_1 Bieu 6 thang nam 2011_Ke hoach 2012 (theo doi) 2" xfId="5212"/>
    <cellStyle name="1_Book2_1 Bieu 6 thang nam 2011_Ke hoach 2012 (theo doi) 2 2" xfId="22739"/>
    <cellStyle name="1_Book2_1 Bieu 6 thang nam 2011_Ke hoach 2012 (theo doi) 2 2 2" xfId="22740"/>
    <cellStyle name="1_Book2_1 Bieu 6 thang nam 2011_Ke hoach 2012 (theo doi) 2 2 2 2" xfId="22741"/>
    <cellStyle name="1_Book2_1 Bieu 6 thang nam 2011_Ke hoach 2012 (theo doi) 2 2 2 3" xfId="22742"/>
    <cellStyle name="1_Book2_1 Bieu 6 thang nam 2011_Ke hoach 2012 (theo doi) 2 2 3" xfId="22743"/>
    <cellStyle name="1_Book2_1 Bieu 6 thang nam 2011_Ke hoach 2012 (theo doi) 2 2 3 2" xfId="22744"/>
    <cellStyle name="1_Book2_1 Bieu 6 thang nam 2011_Ke hoach 2012 (theo doi) 2 2 3 3" xfId="22745"/>
    <cellStyle name="1_Book2_1 Bieu 6 thang nam 2011_Ke hoach 2012 (theo doi) 2 2 4" xfId="22746"/>
    <cellStyle name="1_Book2_1 Bieu 6 thang nam 2011_Ke hoach 2012 (theo doi) 2 2 4 2" xfId="22747"/>
    <cellStyle name="1_Book2_1 Bieu 6 thang nam 2011_Ke hoach 2012 (theo doi) 2 2 4 3" xfId="22748"/>
    <cellStyle name="1_Book2_1 Bieu 6 thang nam 2011_Ke hoach 2012 (theo doi) 2 2 5" xfId="22749"/>
    <cellStyle name="1_Book2_1 Bieu 6 thang nam 2011_Ke hoach 2012 (theo doi) 2 2 6" xfId="22750"/>
    <cellStyle name="1_Book2_1 Bieu 6 thang nam 2011_Ke hoach 2012 (theo doi) 2 3" xfId="22751"/>
    <cellStyle name="1_Book2_1 Bieu 6 thang nam 2011_Ke hoach 2012 (theo doi) 2 3 2" xfId="22752"/>
    <cellStyle name="1_Book2_1 Bieu 6 thang nam 2011_Ke hoach 2012 (theo doi) 2 3 3" xfId="22753"/>
    <cellStyle name="1_Book2_1 Bieu 6 thang nam 2011_Ke hoach 2012 (theo doi) 2 4" xfId="22754"/>
    <cellStyle name="1_Book2_1 Bieu 6 thang nam 2011_Ke hoach 2012 (theo doi) 2 4 2" xfId="22755"/>
    <cellStyle name="1_Book2_1 Bieu 6 thang nam 2011_Ke hoach 2012 (theo doi) 2 4 3" xfId="22756"/>
    <cellStyle name="1_Book2_1 Bieu 6 thang nam 2011_Ke hoach 2012 (theo doi) 2 5" xfId="22757"/>
    <cellStyle name="1_Book2_1 Bieu 6 thang nam 2011_Ke hoach 2012 (theo doi) 2 5 2" xfId="22758"/>
    <cellStyle name="1_Book2_1 Bieu 6 thang nam 2011_Ke hoach 2012 (theo doi) 2 5 3" xfId="22759"/>
    <cellStyle name="1_Book2_1 Bieu 6 thang nam 2011_Ke hoach 2012 (theo doi) 2 6" xfId="22760"/>
    <cellStyle name="1_Book2_1 Bieu 6 thang nam 2011_Ke hoach 2012 (theo doi) 2 7" xfId="22761"/>
    <cellStyle name="1_Book2_1 Bieu 6 thang nam 2011_Ke hoach 2012 (theo doi) 3" xfId="22762"/>
    <cellStyle name="1_Book2_1 Bieu 6 thang nam 2011_Ke hoach 2012 (theo doi) 3 2" xfId="22763"/>
    <cellStyle name="1_Book2_1 Bieu 6 thang nam 2011_Ke hoach 2012 (theo doi) 3 2 2" xfId="22764"/>
    <cellStyle name="1_Book2_1 Bieu 6 thang nam 2011_Ke hoach 2012 (theo doi) 3 2 3" xfId="22765"/>
    <cellStyle name="1_Book2_1 Bieu 6 thang nam 2011_Ke hoach 2012 (theo doi) 3 3" xfId="22766"/>
    <cellStyle name="1_Book2_1 Bieu 6 thang nam 2011_Ke hoach 2012 (theo doi) 3 3 2" xfId="22767"/>
    <cellStyle name="1_Book2_1 Bieu 6 thang nam 2011_Ke hoach 2012 (theo doi) 3 3 3" xfId="22768"/>
    <cellStyle name="1_Book2_1 Bieu 6 thang nam 2011_Ke hoach 2012 (theo doi) 3 4" xfId="22769"/>
    <cellStyle name="1_Book2_1 Bieu 6 thang nam 2011_Ke hoach 2012 (theo doi) 3 4 2" xfId="22770"/>
    <cellStyle name="1_Book2_1 Bieu 6 thang nam 2011_Ke hoach 2012 (theo doi) 3 4 3" xfId="22771"/>
    <cellStyle name="1_Book2_1 Bieu 6 thang nam 2011_Ke hoach 2012 (theo doi) 3 5" xfId="22772"/>
    <cellStyle name="1_Book2_1 Bieu 6 thang nam 2011_Ke hoach 2012 (theo doi) 3 6" xfId="22773"/>
    <cellStyle name="1_Book2_1 Bieu 6 thang nam 2011_Ke hoach 2012 (theo doi) 4" xfId="22774"/>
    <cellStyle name="1_Book2_1 Bieu 6 thang nam 2011_Ke hoach 2012 (theo doi) 4 2" xfId="22775"/>
    <cellStyle name="1_Book2_1 Bieu 6 thang nam 2011_Ke hoach 2012 (theo doi) 4 3" xfId="22776"/>
    <cellStyle name="1_Book2_1 Bieu 6 thang nam 2011_Ke hoach 2012 (theo doi) 5" xfId="22777"/>
    <cellStyle name="1_Book2_1 Bieu 6 thang nam 2011_Ke hoach 2012 (theo doi) 5 2" xfId="22778"/>
    <cellStyle name="1_Book2_1 Bieu 6 thang nam 2011_Ke hoach 2012 (theo doi) 5 3" xfId="22779"/>
    <cellStyle name="1_Book2_1 Bieu 6 thang nam 2011_Ke hoach 2012 (theo doi) 6" xfId="22780"/>
    <cellStyle name="1_Book2_1 Bieu 6 thang nam 2011_Ke hoach 2012 (theo doi) 6 2" xfId="22781"/>
    <cellStyle name="1_Book2_1 Bieu 6 thang nam 2011_Ke hoach 2012 (theo doi) 6 3" xfId="22782"/>
    <cellStyle name="1_Book2_1 Bieu 6 thang nam 2011_Ke hoach 2012 (theo doi) 7" xfId="22783"/>
    <cellStyle name="1_Book2_1 Bieu 6 thang nam 2011_Ke hoach 2012 theo doi (giai ngan 30.6.12)" xfId="5213"/>
    <cellStyle name="1_Book2_1 Bieu 6 thang nam 2011_Ke hoach 2012 theo doi (giai ngan 30.6.12) 2" xfId="5214"/>
    <cellStyle name="1_Book2_1 Bieu 6 thang nam 2011_Ke hoach 2012 theo doi (giai ngan 30.6.12) 2 2" xfId="22784"/>
    <cellStyle name="1_Book2_1 Bieu 6 thang nam 2011_Ke hoach 2012 theo doi (giai ngan 30.6.12) 2 2 2" xfId="22785"/>
    <cellStyle name="1_Book2_1 Bieu 6 thang nam 2011_Ke hoach 2012 theo doi (giai ngan 30.6.12) 2 2 2 2" xfId="22786"/>
    <cellStyle name="1_Book2_1 Bieu 6 thang nam 2011_Ke hoach 2012 theo doi (giai ngan 30.6.12) 2 2 2 3" xfId="22787"/>
    <cellStyle name="1_Book2_1 Bieu 6 thang nam 2011_Ke hoach 2012 theo doi (giai ngan 30.6.12) 2 2 3" xfId="22788"/>
    <cellStyle name="1_Book2_1 Bieu 6 thang nam 2011_Ke hoach 2012 theo doi (giai ngan 30.6.12) 2 2 3 2" xfId="22789"/>
    <cellStyle name="1_Book2_1 Bieu 6 thang nam 2011_Ke hoach 2012 theo doi (giai ngan 30.6.12) 2 2 3 3" xfId="22790"/>
    <cellStyle name="1_Book2_1 Bieu 6 thang nam 2011_Ke hoach 2012 theo doi (giai ngan 30.6.12) 2 2 4" xfId="22791"/>
    <cellStyle name="1_Book2_1 Bieu 6 thang nam 2011_Ke hoach 2012 theo doi (giai ngan 30.6.12) 2 2 4 2" xfId="22792"/>
    <cellStyle name="1_Book2_1 Bieu 6 thang nam 2011_Ke hoach 2012 theo doi (giai ngan 30.6.12) 2 2 4 3" xfId="22793"/>
    <cellStyle name="1_Book2_1 Bieu 6 thang nam 2011_Ke hoach 2012 theo doi (giai ngan 30.6.12) 2 2 5" xfId="22794"/>
    <cellStyle name="1_Book2_1 Bieu 6 thang nam 2011_Ke hoach 2012 theo doi (giai ngan 30.6.12) 2 2 6" xfId="22795"/>
    <cellStyle name="1_Book2_1 Bieu 6 thang nam 2011_Ke hoach 2012 theo doi (giai ngan 30.6.12) 2 3" xfId="22796"/>
    <cellStyle name="1_Book2_1 Bieu 6 thang nam 2011_Ke hoach 2012 theo doi (giai ngan 30.6.12) 2 3 2" xfId="22797"/>
    <cellStyle name="1_Book2_1 Bieu 6 thang nam 2011_Ke hoach 2012 theo doi (giai ngan 30.6.12) 2 3 3" xfId="22798"/>
    <cellStyle name="1_Book2_1 Bieu 6 thang nam 2011_Ke hoach 2012 theo doi (giai ngan 30.6.12) 2 4" xfId="22799"/>
    <cellStyle name="1_Book2_1 Bieu 6 thang nam 2011_Ke hoach 2012 theo doi (giai ngan 30.6.12) 2 4 2" xfId="22800"/>
    <cellStyle name="1_Book2_1 Bieu 6 thang nam 2011_Ke hoach 2012 theo doi (giai ngan 30.6.12) 2 4 3" xfId="22801"/>
    <cellStyle name="1_Book2_1 Bieu 6 thang nam 2011_Ke hoach 2012 theo doi (giai ngan 30.6.12) 2 5" xfId="22802"/>
    <cellStyle name="1_Book2_1 Bieu 6 thang nam 2011_Ke hoach 2012 theo doi (giai ngan 30.6.12) 2 5 2" xfId="22803"/>
    <cellStyle name="1_Book2_1 Bieu 6 thang nam 2011_Ke hoach 2012 theo doi (giai ngan 30.6.12) 2 5 3" xfId="22804"/>
    <cellStyle name="1_Book2_1 Bieu 6 thang nam 2011_Ke hoach 2012 theo doi (giai ngan 30.6.12) 2 6" xfId="22805"/>
    <cellStyle name="1_Book2_1 Bieu 6 thang nam 2011_Ke hoach 2012 theo doi (giai ngan 30.6.12) 2 7" xfId="22806"/>
    <cellStyle name="1_Book2_1 Bieu 6 thang nam 2011_Ke hoach 2012 theo doi (giai ngan 30.6.12) 3" xfId="22807"/>
    <cellStyle name="1_Book2_1 Bieu 6 thang nam 2011_Ke hoach 2012 theo doi (giai ngan 30.6.12) 3 2" xfId="22808"/>
    <cellStyle name="1_Book2_1 Bieu 6 thang nam 2011_Ke hoach 2012 theo doi (giai ngan 30.6.12) 3 2 2" xfId="22809"/>
    <cellStyle name="1_Book2_1 Bieu 6 thang nam 2011_Ke hoach 2012 theo doi (giai ngan 30.6.12) 3 2 3" xfId="22810"/>
    <cellStyle name="1_Book2_1 Bieu 6 thang nam 2011_Ke hoach 2012 theo doi (giai ngan 30.6.12) 3 3" xfId="22811"/>
    <cellStyle name="1_Book2_1 Bieu 6 thang nam 2011_Ke hoach 2012 theo doi (giai ngan 30.6.12) 3 3 2" xfId="22812"/>
    <cellStyle name="1_Book2_1 Bieu 6 thang nam 2011_Ke hoach 2012 theo doi (giai ngan 30.6.12) 3 3 3" xfId="22813"/>
    <cellStyle name="1_Book2_1 Bieu 6 thang nam 2011_Ke hoach 2012 theo doi (giai ngan 30.6.12) 3 4" xfId="22814"/>
    <cellStyle name="1_Book2_1 Bieu 6 thang nam 2011_Ke hoach 2012 theo doi (giai ngan 30.6.12) 3 4 2" xfId="22815"/>
    <cellStyle name="1_Book2_1 Bieu 6 thang nam 2011_Ke hoach 2012 theo doi (giai ngan 30.6.12) 3 4 3" xfId="22816"/>
    <cellStyle name="1_Book2_1 Bieu 6 thang nam 2011_Ke hoach 2012 theo doi (giai ngan 30.6.12) 3 5" xfId="22817"/>
    <cellStyle name="1_Book2_1 Bieu 6 thang nam 2011_Ke hoach 2012 theo doi (giai ngan 30.6.12) 3 6" xfId="22818"/>
    <cellStyle name="1_Book2_1 Bieu 6 thang nam 2011_Ke hoach 2012 theo doi (giai ngan 30.6.12) 4" xfId="22819"/>
    <cellStyle name="1_Book2_1 Bieu 6 thang nam 2011_Ke hoach 2012 theo doi (giai ngan 30.6.12) 4 2" xfId="22820"/>
    <cellStyle name="1_Book2_1 Bieu 6 thang nam 2011_Ke hoach 2012 theo doi (giai ngan 30.6.12) 4 3" xfId="22821"/>
    <cellStyle name="1_Book2_1 Bieu 6 thang nam 2011_Ke hoach 2012 theo doi (giai ngan 30.6.12) 5" xfId="22822"/>
    <cellStyle name="1_Book2_1 Bieu 6 thang nam 2011_Ke hoach 2012 theo doi (giai ngan 30.6.12) 5 2" xfId="22823"/>
    <cellStyle name="1_Book2_1 Bieu 6 thang nam 2011_Ke hoach 2012 theo doi (giai ngan 30.6.12) 5 3" xfId="22824"/>
    <cellStyle name="1_Book2_1 Bieu 6 thang nam 2011_Ke hoach 2012 theo doi (giai ngan 30.6.12) 6" xfId="22825"/>
    <cellStyle name="1_Book2_1 Bieu 6 thang nam 2011_Ke hoach 2012 theo doi (giai ngan 30.6.12) 6 2" xfId="22826"/>
    <cellStyle name="1_Book2_1 Bieu 6 thang nam 2011_Ke hoach 2012 theo doi (giai ngan 30.6.12) 6 3" xfId="22827"/>
    <cellStyle name="1_Book2_1 Bieu 6 thang nam 2011_Ke hoach 2012 theo doi (giai ngan 30.6.12) 7" xfId="22828"/>
    <cellStyle name="1_Book2_Bao cao doan cong tac cua Bo thang 4-2010" xfId="5215"/>
    <cellStyle name="1_Book2_Bao cao doan cong tac cua Bo thang 4-2010 2" xfId="22829"/>
    <cellStyle name="1_Book2_Bao cao doan cong tac cua Bo thang 4-2010 2 2" xfId="22830"/>
    <cellStyle name="1_Book2_Bao cao doan cong tac cua Bo thang 4-2010 2 2 2" xfId="22831"/>
    <cellStyle name="1_Book2_Bao cao doan cong tac cua Bo thang 4-2010 2 2 3" xfId="22832"/>
    <cellStyle name="1_Book2_Bao cao doan cong tac cua Bo thang 4-2010 2 3" xfId="22833"/>
    <cellStyle name="1_Book2_Bao cao doan cong tac cua Bo thang 4-2010 2 3 2" xfId="22834"/>
    <cellStyle name="1_Book2_Bao cao doan cong tac cua Bo thang 4-2010 2 3 3" xfId="22835"/>
    <cellStyle name="1_Book2_Bao cao doan cong tac cua Bo thang 4-2010 2 4" xfId="22836"/>
    <cellStyle name="1_Book2_Bao cao doan cong tac cua Bo thang 4-2010 2 4 2" xfId="22837"/>
    <cellStyle name="1_Book2_Bao cao doan cong tac cua Bo thang 4-2010 2 4 3" xfId="22838"/>
    <cellStyle name="1_Book2_Bao cao doan cong tac cua Bo thang 4-2010 2 5" xfId="22839"/>
    <cellStyle name="1_Book2_Bao cao doan cong tac cua Bo thang 4-2010 2 6" xfId="22840"/>
    <cellStyle name="1_Book2_Bao cao doan cong tac cua Bo thang 4-2010 3" xfId="22841"/>
    <cellStyle name="1_Book2_Bao cao doan cong tac cua Bo thang 4-2010 3 2" xfId="22842"/>
    <cellStyle name="1_Book2_Bao cao doan cong tac cua Bo thang 4-2010 3 3" xfId="22843"/>
    <cellStyle name="1_Book2_Bao cao doan cong tac cua Bo thang 4-2010 4" xfId="22844"/>
    <cellStyle name="1_Book2_Bao cao doan cong tac cua Bo thang 4-2010 4 2" xfId="22845"/>
    <cellStyle name="1_Book2_Bao cao doan cong tac cua Bo thang 4-2010 4 3" xfId="22846"/>
    <cellStyle name="1_Book2_Bao cao doan cong tac cua Bo thang 4-2010 5" xfId="22847"/>
    <cellStyle name="1_Book2_Bao cao doan cong tac cua Bo thang 4-2010 5 2" xfId="22848"/>
    <cellStyle name="1_Book2_Bao cao doan cong tac cua Bo thang 4-2010 5 3" xfId="22849"/>
    <cellStyle name="1_Book2_Bao cao doan cong tac cua Bo thang 4-2010 6" xfId="22850"/>
    <cellStyle name="1_Book2_Bao cao doan cong tac cua Bo thang 4-2010 7" xfId="22851"/>
    <cellStyle name="1_Book2_Bao cao doan cong tac cua Bo thang 4-2010_BC von DTPT 6 thang 2012" xfId="5216"/>
    <cellStyle name="1_Book2_Bao cao doan cong tac cua Bo thang 4-2010_BC von DTPT 6 thang 2012 2" xfId="22852"/>
    <cellStyle name="1_Book2_Bao cao doan cong tac cua Bo thang 4-2010_BC von DTPT 6 thang 2012 2 2" xfId="22853"/>
    <cellStyle name="1_Book2_Bao cao doan cong tac cua Bo thang 4-2010_BC von DTPT 6 thang 2012 2 2 2" xfId="22854"/>
    <cellStyle name="1_Book2_Bao cao doan cong tac cua Bo thang 4-2010_BC von DTPT 6 thang 2012 2 2 3" xfId="22855"/>
    <cellStyle name="1_Book2_Bao cao doan cong tac cua Bo thang 4-2010_BC von DTPT 6 thang 2012 2 3" xfId="22856"/>
    <cellStyle name="1_Book2_Bao cao doan cong tac cua Bo thang 4-2010_BC von DTPT 6 thang 2012 2 3 2" xfId="22857"/>
    <cellStyle name="1_Book2_Bao cao doan cong tac cua Bo thang 4-2010_BC von DTPT 6 thang 2012 2 3 3" xfId="22858"/>
    <cellStyle name="1_Book2_Bao cao doan cong tac cua Bo thang 4-2010_BC von DTPT 6 thang 2012 2 4" xfId="22859"/>
    <cellStyle name="1_Book2_Bao cao doan cong tac cua Bo thang 4-2010_BC von DTPT 6 thang 2012 2 4 2" xfId="22860"/>
    <cellStyle name="1_Book2_Bao cao doan cong tac cua Bo thang 4-2010_BC von DTPT 6 thang 2012 2 4 3" xfId="22861"/>
    <cellStyle name="1_Book2_Bao cao doan cong tac cua Bo thang 4-2010_BC von DTPT 6 thang 2012 2 5" xfId="22862"/>
    <cellStyle name="1_Book2_Bao cao doan cong tac cua Bo thang 4-2010_BC von DTPT 6 thang 2012 2 6" xfId="22863"/>
    <cellStyle name="1_Book2_Bao cao doan cong tac cua Bo thang 4-2010_BC von DTPT 6 thang 2012 3" xfId="22864"/>
    <cellStyle name="1_Book2_Bao cao doan cong tac cua Bo thang 4-2010_BC von DTPT 6 thang 2012 3 2" xfId="22865"/>
    <cellStyle name="1_Book2_Bao cao doan cong tac cua Bo thang 4-2010_BC von DTPT 6 thang 2012 3 3" xfId="22866"/>
    <cellStyle name="1_Book2_Bao cao doan cong tac cua Bo thang 4-2010_BC von DTPT 6 thang 2012 4" xfId="22867"/>
    <cellStyle name="1_Book2_Bao cao doan cong tac cua Bo thang 4-2010_BC von DTPT 6 thang 2012 4 2" xfId="22868"/>
    <cellStyle name="1_Book2_Bao cao doan cong tac cua Bo thang 4-2010_BC von DTPT 6 thang 2012 4 3" xfId="22869"/>
    <cellStyle name="1_Book2_Bao cao doan cong tac cua Bo thang 4-2010_BC von DTPT 6 thang 2012 5" xfId="22870"/>
    <cellStyle name="1_Book2_Bao cao doan cong tac cua Bo thang 4-2010_BC von DTPT 6 thang 2012 5 2" xfId="22871"/>
    <cellStyle name="1_Book2_Bao cao doan cong tac cua Bo thang 4-2010_BC von DTPT 6 thang 2012 5 3" xfId="22872"/>
    <cellStyle name="1_Book2_Bao cao doan cong tac cua Bo thang 4-2010_BC von DTPT 6 thang 2012 6" xfId="22873"/>
    <cellStyle name="1_Book2_Bao cao doan cong tac cua Bo thang 4-2010_BC von DTPT 6 thang 2012 7" xfId="22874"/>
    <cellStyle name="1_Book2_Bao cao doan cong tac cua Bo thang 4-2010_Bieu du thao QD von ho tro co MT" xfId="5217"/>
    <cellStyle name="1_Book2_Bao cao doan cong tac cua Bo thang 4-2010_Bieu du thao QD von ho tro co MT 2" xfId="22875"/>
    <cellStyle name="1_Book2_Bao cao doan cong tac cua Bo thang 4-2010_Bieu du thao QD von ho tro co MT 2 2" xfId="22876"/>
    <cellStyle name="1_Book2_Bao cao doan cong tac cua Bo thang 4-2010_Bieu du thao QD von ho tro co MT 2 2 2" xfId="22877"/>
    <cellStyle name="1_Book2_Bao cao doan cong tac cua Bo thang 4-2010_Bieu du thao QD von ho tro co MT 2 2 3" xfId="22878"/>
    <cellStyle name="1_Book2_Bao cao doan cong tac cua Bo thang 4-2010_Bieu du thao QD von ho tro co MT 2 3" xfId="22879"/>
    <cellStyle name="1_Book2_Bao cao doan cong tac cua Bo thang 4-2010_Bieu du thao QD von ho tro co MT 2 3 2" xfId="22880"/>
    <cellStyle name="1_Book2_Bao cao doan cong tac cua Bo thang 4-2010_Bieu du thao QD von ho tro co MT 2 3 3" xfId="22881"/>
    <cellStyle name="1_Book2_Bao cao doan cong tac cua Bo thang 4-2010_Bieu du thao QD von ho tro co MT 2 4" xfId="22882"/>
    <cellStyle name="1_Book2_Bao cao doan cong tac cua Bo thang 4-2010_Bieu du thao QD von ho tro co MT 2 4 2" xfId="22883"/>
    <cellStyle name="1_Book2_Bao cao doan cong tac cua Bo thang 4-2010_Bieu du thao QD von ho tro co MT 2 4 3" xfId="22884"/>
    <cellStyle name="1_Book2_Bao cao doan cong tac cua Bo thang 4-2010_Bieu du thao QD von ho tro co MT 2 5" xfId="22885"/>
    <cellStyle name="1_Book2_Bao cao doan cong tac cua Bo thang 4-2010_Bieu du thao QD von ho tro co MT 2 6" xfId="22886"/>
    <cellStyle name="1_Book2_Bao cao doan cong tac cua Bo thang 4-2010_Bieu du thao QD von ho tro co MT 3" xfId="22887"/>
    <cellStyle name="1_Book2_Bao cao doan cong tac cua Bo thang 4-2010_Bieu du thao QD von ho tro co MT 3 2" xfId="22888"/>
    <cellStyle name="1_Book2_Bao cao doan cong tac cua Bo thang 4-2010_Bieu du thao QD von ho tro co MT 3 3" xfId="22889"/>
    <cellStyle name="1_Book2_Bao cao doan cong tac cua Bo thang 4-2010_Bieu du thao QD von ho tro co MT 4" xfId="22890"/>
    <cellStyle name="1_Book2_Bao cao doan cong tac cua Bo thang 4-2010_Bieu du thao QD von ho tro co MT 4 2" xfId="22891"/>
    <cellStyle name="1_Book2_Bao cao doan cong tac cua Bo thang 4-2010_Bieu du thao QD von ho tro co MT 4 3" xfId="22892"/>
    <cellStyle name="1_Book2_Bao cao doan cong tac cua Bo thang 4-2010_Bieu du thao QD von ho tro co MT 5" xfId="22893"/>
    <cellStyle name="1_Book2_Bao cao doan cong tac cua Bo thang 4-2010_Bieu du thao QD von ho tro co MT 5 2" xfId="22894"/>
    <cellStyle name="1_Book2_Bao cao doan cong tac cua Bo thang 4-2010_Bieu du thao QD von ho tro co MT 5 3" xfId="22895"/>
    <cellStyle name="1_Book2_Bao cao doan cong tac cua Bo thang 4-2010_Bieu du thao QD von ho tro co MT 6" xfId="22896"/>
    <cellStyle name="1_Book2_Bao cao doan cong tac cua Bo thang 4-2010_Bieu du thao QD von ho tro co MT 7" xfId="22897"/>
    <cellStyle name="1_Book2_Bao cao doan cong tac cua Bo thang 4-2010_Dang ky phan khai von ODA (gui Bo)" xfId="5218"/>
    <cellStyle name="1_Book2_Bao cao doan cong tac cua Bo thang 4-2010_Dang ky phan khai von ODA (gui Bo) 2" xfId="22898"/>
    <cellStyle name="1_Book2_Bao cao doan cong tac cua Bo thang 4-2010_Dang ky phan khai von ODA (gui Bo) 2 2" xfId="22899"/>
    <cellStyle name="1_Book2_Bao cao doan cong tac cua Bo thang 4-2010_Dang ky phan khai von ODA (gui Bo) 2 2 2" xfId="22900"/>
    <cellStyle name="1_Book2_Bao cao doan cong tac cua Bo thang 4-2010_Dang ky phan khai von ODA (gui Bo) 2 2 3" xfId="22901"/>
    <cellStyle name="1_Book2_Bao cao doan cong tac cua Bo thang 4-2010_Dang ky phan khai von ODA (gui Bo) 2 3" xfId="22902"/>
    <cellStyle name="1_Book2_Bao cao doan cong tac cua Bo thang 4-2010_Dang ky phan khai von ODA (gui Bo) 2 3 2" xfId="22903"/>
    <cellStyle name="1_Book2_Bao cao doan cong tac cua Bo thang 4-2010_Dang ky phan khai von ODA (gui Bo) 2 3 3" xfId="22904"/>
    <cellStyle name="1_Book2_Bao cao doan cong tac cua Bo thang 4-2010_Dang ky phan khai von ODA (gui Bo) 2 4" xfId="22905"/>
    <cellStyle name="1_Book2_Bao cao doan cong tac cua Bo thang 4-2010_Dang ky phan khai von ODA (gui Bo) 2 4 2" xfId="22906"/>
    <cellStyle name="1_Book2_Bao cao doan cong tac cua Bo thang 4-2010_Dang ky phan khai von ODA (gui Bo) 2 4 3" xfId="22907"/>
    <cellStyle name="1_Book2_Bao cao doan cong tac cua Bo thang 4-2010_Dang ky phan khai von ODA (gui Bo) 2 5" xfId="22908"/>
    <cellStyle name="1_Book2_Bao cao doan cong tac cua Bo thang 4-2010_Dang ky phan khai von ODA (gui Bo) 2 6" xfId="22909"/>
    <cellStyle name="1_Book2_Bao cao doan cong tac cua Bo thang 4-2010_Dang ky phan khai von ODA (gui Bo) 3" xfId="22910"/>
    <cellStyle name="1_Book2_Bao cao doan cong tac cua Bo thang 4-2010_Dang ky phan khai von ODA (gui Bo) 3 2" xfId="22911"/>
    <cellStyle name="1_Book2_Bao cao doan cong tac cua Bo thang 4-2010_Dang ky phan khai von ODA (gui Bo) 3 3" xfId="22912"/>
    <cellStyle name="1_Book2_Bao cao doan cong tac cua Bo thang 4-2010_Dang ky phan khai von ODA (gui Bo) 4" xfId="22913"/>
    <cellStyle name="1_Book2_Bao cao doan cong tac cua Bo thang 4-2010_Dang ky phan khai von ODA (gui Bo) 4 2" xfId="22914"/>
    <cellStyle name="1_Book2_Bao cao doan cong tac cua Bo thang 4-2010_Dang ky phan khai von ODA (gui Bo) 4 3" xfId="22915"/>
    <cellStyle name="1_Book2_Bao cao doan cong tac cua Bo thang 4-2010_Dang ky phan khai von ODA (gui Bo) 5" xfId="22916"/>
    <cellStyle name="1_Book2_Bao cao doan cong tac cua Bo thang 4-2010_Dang ky phan khai von ODA (gui Bo) 5 2" xfId="22917"/>
    <cellStyle name="1_Book2_Bao cao doan cong tac cua Bo thang 4-2010_Dang ky phan khai von ODA (gui Bo) 5 3" xfId="22918"/>
    <cellStyle name="1_Book2_Bao cao doan cong tac cua Bo thang 4-2010_Dang ky phan khai von ODA (gui Bo) 6" xfId="22919"/>
    <cellStyle name="1_Book2_Bao cao doan cong tac cua Bo thang 4-2010_Dang ky phan khai von ODA (gui Bo) 7" xfId="22920"/>
    <cellStyle name="1_Book2_Bao cao doan cong tac cua Bo thang 4-2010_Dang ky phan khai von ODA (gui Bo)_BC von DTPT 6 thang 2012" xfId="5219"/>
    <cellStyle name="1_Book2_Bao cao doan cong tac cua Bo thang 4-2010_Dang ky phan khai von ODA (gui Bo)_BC von DTPT 6 thang 2012 2" xfId="22921"/>
    <cellStyle name="1_Book2_Bao cao doan cong tac cua Bo thang 4-2010_Dang ky phan khai von ODA (gui Bo)_BC von DTPT 6 thang 2012 2 2" xfId="22922"/>
    <cellStyle name="1_Book2_Bao cao doan cong tac cua Bo thang 4-2010_Dang ky phan khai von ODA (gui Bo)_BC von DTPT 6 thang 2012 2 2 2" xfId="22923"/>
    <cellStyle name="1_Book2_Bao cao doan cong tac cua Bo thang 4-2010_Dang ky phan khai von ODA (gui Bo)_BC von DTPT 6 thang 2012 2 2 3" xfId="22924"/>
    <cellStyle name="1_Book2_Bao cao doan cong tac cua Bo thang 4-2010_Dang ky phan khai von ODA (gui Bo)_BC von DTPT 6 thang 2012 2 3" xfId="22925"/>
    <cellStyle name="1_Book2_Bao cao doan cong tac cua Bo thang 4-2010_Dang ky phan khai von ODA (gui Bo)_BC von DTPT 6 thang 2012 2 3 2" xfId="22926"/>
    <cellStyle name="1_Book2_Bao cao doan cong tac cua Bo thang 4-2010_Dang ky phan khai von ODA (gui Bo)_BC von DTPT 6 thang 2012 2 3 3" xfId="22927"/>
    <cellStyle name="1_Book2_Bao cao doan cong tac cua Bo thang 4-2010_Dang ky phan khai von ODA (gui Bo)_BC von DTPT 6 thang 2012 2 4" xfId="22928"/>
    <cellStyle name="1_Book2_Bao cao doan cong tac cua Bo thang 4-2010_Dang ky phan khai von ODA (gui Bo)_BC von DTPT 6 thang 2012 2 4 2" xfId="22929"/>
    <cellStyle name="1_Book2_Bao cao doan cong tac cua Bo thang 4-2010_Dang ky phan khai von ODA (gui Bo)_BC von DTPT 6 thang 2012 2 4 3" xfId="22930"/>
    <cellStyle name="1_Book2_Bao cao doan cong tac cua Bo thang 4-2010_Dang ky phan khai von ODA (gui Bo)_BC von DTPT 6 thang 2012 2 5" xfId="22931"/>
    <cellStyle name="1_Book2_Bao cao doan cong tac cua Bo thang 4-2010_Dang ky phan khai von ODA (gui Bo)_BC von DTPT 6 thang 2012 2 6" xfId="22932"/>
    <cellStyle name="1_Book2_Bao cao doan cong tac cua Bo thang 4-2010_Dang ky phan khai von ODA (gui Bo)_BC von DTPT 6 thang 2012 3" xfId="22933"/>
    <cellStyle name="1_Book2_Bao cao doan cong tac cua Bo thang 4-2010_Dang ky phan khai von ODA (gui Bo)_BC von DTPT 6 thang 2012 3 2" xfId="22934"/>
    <cellStyle name="1_Book2_Bao cao doan cong tac cua Bo thang 4-2010_Dang ky phan khai von ODA (gui Bo)_BC von DTPT 6 thang 2012 3 3" xfId="22935"/>
    <cellStyle name="1_Book2_Bao cao doan cong tac cua Bo thang 4-2010_Dang ky phan khai von ODA (gui Bo)_BC von DTPT 6 thang 2012 4" xfId="22936"/>
    <cellStyle name="1_Book2_Bao cao doan cong tac cua Bo thang 4-2010_Dang ky phan khai von ODA (gui Bo)_BC von DTPT 6 thang 2012 4 2" xfId="22937"/>
    <cellStyle name="1_Book2_Bao cao doan cong tac cua Bo thang 4-2010_Dang ky phan khai von ODA (gui Bo)_BC von DTPT 6 thang 2012 4 3" xfId="22938"/>
    <cellStyle name="1_Book2_Bao cao doan cong tac cua Bo thang 4-2010_Dang ky phan khai von ODA (gui Bo)_BC von DTPT 6 thang 2012 5" xfId="22939"/>
    <cellStyle name="1_Book2_Bao cao doan cong tac cua Bo thang 4-2010_Dang ky phan khai von ODA (gui Bo)_BC von DTPT 6 thang 2012 5 2" xfId="22940"/>
    <cellStyle name="1_Book2_Bao cao doan cong tac cua Bo thang 4-2010_Dang ky phan khai von ODA (gui Bo)_BC von DTPT 6 thang 2012 5 3" xfId="22941"/>
    <cellStyle name="1_Book2_Bao cao doan cong tac cua Bo thang 4-2010_Dang ky phan khai von ODA (gui Bo)_BC von DTPT 6 thang 2012 6" xfId="22942"/>
    <cellStyle name="1_Book2_Bao cao doan cong tac cua Bo thang 4-2010_Dang ky phan khai von ODA (gui Bo)_BC von DTPT 6 thang 2012 7" xfId="22943"/>
    <cellStyle name="1_Book2_Bao cao doan cong tac cua Bo thang 4-2010_Dang ky phan khai von ODA (gui Bo)_Bieu du thao QD von ho tro co MT" xfId="5220"/>
    <cellStyle name="1_Book2_Bao cao doan cong tac cua Bo thang 4-2010_Dang ky phan khai von ODA (gui Bo)_Bieu du thao QD von ho tro co MT 2" xfId="22944"/>
    <cellStyle name="1_Book2_Bao cao doan cong tac cua Bo thang 4-2010_Dang ky phan khai von ODA (gui Bo)_Bieu du thao QD von ho tro co MT 2 2" xfId="22945"/>
    <cellStyle name="1_Book2_Bao cao doan cong tac cua Bo thang 4-2010_Dang ky phan khai von ODA (gui Bo)_Bieu du thao QD von ho tro co MT 2 2 2" xfId="22946"/>
    <cellStyle name="1_Book2_Bao cao doan cong tac cua Bo thang 4-2010_Dang ky phan khai von ODA (gui Bo)_Bieu du thao QD von ho tro co MT 2 2 3" xfId="22947"/>
    <cellStyle name="1_Book2_Bao cao doan cong tac cua Bo thang 4-2010_Dang ky phan khai von ODA (gui Bo)_Bieu du thao QD von ho tro co MT 2 3" xfId="22948"/>
    <cellStyle name="1_Book2_Bao cao doan cong tac cua Bo thang 4-2010_Dang ky phan khai von ODA (gui Bo)_Bieu du thao QD von ho tro co MT 2 3 2" xfId="22949"/>
    <cellStyle name="1_Book2_Bao cao doan cong tac cua Bo thang 4-2010_Dang ky phan khai von ODA (gui Bo)_Bieu du thao QD von ho tro co MT 2 3 3" xfId="22950"/>
    <cellStyle name="1_Book2_Bao cao doan cong tac cua Bo thang 4-2010_Dang ky phan khai von ODA (gui Bo)_Bieu du thao QD von ho tro co MT 2 4" xfId="22951"/>
    <cellStyle name="1_Book2_Bao cao doan cong tac cua Bo thang 4-2010_Dang ky phan khai von ODA (gui Bo)_Bieu du thao QD von ho tro co MT 2 4 2" xfId="22952"/>
    <cellStyle name="1_Book2_Bao cao doan cong tac cua Bo thang 4-2010_Dang ky phan khai von ODA (gui Bo)_Bieu du thao QD von ho tro co MT 2 4 3" xfId="22953"/>
    <cellStyle name="1_Book2_Bao cao doan cong tac cua Bo thang 4-2010_Dang ky phan khai von ODA (gui Bo)_Bieu du thao QD von ho tro co MT 2 5" xfId="22954"/>
    <cellStyle name="1_Book2_Bao cao doan cong tac cua Bo thang 4-2010_Dang ky phan khai von ODA (gui Bo)_Bieu du thao QD von ho tro co MT 2 6" xfId="22955"/>
    <cellStyle name="1_Book2_Bao cao doan cong tac cua Bo thang 4-2010_Dang ky phan khai von ODA (gui Bo)_Bieu du thao QD von ho tro co MT 3" xfId="22956"/>
    <cellStyle name="1_Book2_Bao cao doan cong tac cua Bo thang 4-2010_Dang ky phan khai von ODA (gui Bo)_Bieu du thao QD von ho tro co MT 3 2" xfId="22957"/>
    <cellStyle name="1_Book2_Bao cao doan cong tac cua Bo thang 4-2010_Dang ky phan khai von ODA (gui Bo)_Bieu du thao QD von ho tro co MT 3 3" xfId="22958"/>
    <cellStyle name="1_Book2_Bao cao doan cong tac cua Bo thang 4-2010_Dang ky phan khai von ODA (gui Bo)_Bieu du thao QD von ho tro co MT 4" xfId="22959"/>
    <cellStyle name="1_Book2_Bao cao doan cong tac cua Bo thang 4-2010_Dang ky phan khai von ODA (gui Bo)_Bieu du thao QD von ho tro co MT 4 2" xfId="22960"/>
    <cellStyle name="1_Book2_Bao cao doan cong tac cua Bo thang 4-2010_Dang ky phan khai von ODA (gui Bo)_Bieu du thao QD von ho tro co MT 4 3" xfId="22961"/>
    <cellStyle name="1_Book2_Bao cao doan cong tac cua Bo thang 4-2010_Dang ky phan khai von ODA (gui Bo)_Bieu du thao QD von ho tro co MT 5" xfId="22962"/>
    <cellStyle name="1_Book2_Bao cao doan cong tac cua Bo thang 4-2010_Dang ky phan khai von ODA (gui Bo)_Bieu du thao QD von ho tro co MT 5 2" xfId="22963"/>
    <cellStyle name="1_Book2_Bao cao doan cong tac cua Bo thang 4-2010_Dang ky phan khai von ODA (gui Bo)_Bieu du thao QD von ho tro co MT 5 3" xfId="22964"/>
    <cellStyle name="1_Book2_Bao cao doan cong tac cua Bo thang 4-2010_Dang ky phan khai von ODA (gui Bo)_Bieu du thao QD von ho tro co MT 6" xfId="22965"/>
    <cellStyle name="1_Book2_Bao cao doan cong tac cua Bo thang 4-2010_Dang ky phan khai von ODA (gui Bo)_Bieu du thao QD von ho tro co MT 7" xfId="22966"/>
    <cellStyle name="1_Book2_Bao cao doan cong tac cua Bo thang 4-2010_Dang ky phan khai von ODA (gui Bo)_Ke hoach 2012 theo doi (giai ngan 30.6.12)" xfId="5221"/>
    <cellStyle name="1_Book2_Bao cao doan cong tac cua Bo thang 4-2010_Dang ky phan khai von ODA (gui Bo)_Ke hoach 2012 theo doi (giai ngan 30.6.12) 2" xfId="22967"/>
    <cellStyle name="1_Book2_Bao cao doan cong tac cua Bo thang 4-2010_Dang ky phan khai von ODA (gui Bo)_Ke hoach 2012 theo doi (giai ngan 30.6.12) 2 2" xfId="22968"/>
    <cellStyle name="1_Book2_Bao cao doan cong tac cua Bo thang 4-2010_Dang ky phan khai von ODA (gui Bo)_Ke hoach 2012 theo doi (giai ngan 30.6.12) 2 2 2" xfId="22969"/>
    <cellStyle name="1_Book2_Bao cao doan cong tac cua Bo thang 4-2010_Dang ky phan khai von ODA (gui Bo)_Ke hoach 2012 theo doi (giai ngan 30.6.12) 2 2 3" xfId="22970"/>
    <cellStyle name="1_Book2_Bao cao doan cong tac cua Bo thang 4-2010_Dang ky phan khai von ODA (gui Bo)_Ke hoach 2012 theo doi (giai ngan 30.6.12) 2 3" xfId="22971"/>
    <cellStyle name="1_Book2_Bao cao doan cong tac cua Bo thang 4-2010_Dang ky phan khai von ODA (gui Bo)_Ke hoach 2012 theo doi (giai ngan 30.6.12) 2 3 2" xfId="22972"/>
    <cellStyle name="1_Book2_Bao cao doan cong tac cua Bo thang 4-2010_Dang ky phan khai von ODA (gui Bo)_Ke hoach 2012 theo doi (giai ngan 30.6.12) 2 3 3" xfId="22973"/>
    <cellStyle name="1_Book2_Bao cao doan cong tac cua Bo thang 4-2010_Dang ky phan khai von ODA (gui Bo)_Ke hoach 2012 theo doi (giai ngan 30.6.12) 2 4" xfId="22974"/>
    <cellStyle name="1_Book2_Bao cao doan cong tac cua Bo thang 4-2010_Dang ky phan khai von ODA (gui Bo)_Ke hoach 2012 theo doi (giai ngan 30.6.12) 2 4 2" xfId="22975"/>
    <cellStyle name="1_Book2_Bao cao doan cong tac cua Bo thang 4-2010_Dang ky phan khai von ODA (gui Bo)_Ke hoach 2012 theo doi (giai ngan 30.6.12) 2 4 3" xfId="22976"/>
    <cellStyle name="1_Book2_Bao cao doan cong tac cua Bo thang 4-2010_Dang ky phan khai von ODA (gui Bo)_Ke hoach 2012 theo doi (giai ngan 30.6.12) 2 5" xfId="22977"/>
    <cellStyle name="1_Book2_Bao cao doan cong tac cua Bo thang 4-2010_Dang ky phan khai von ODA (gui Bo)_Ke hoach 2012 theo doi (giai ngan 30.6.12) 2 6" xfId="22978"/>
    <cellStyle name="1_Book2_Bao cao doan cong tac cua Bo thang 4-2010_Dang ky phan khai von ODA (gui Bo)_Ke hoach 2012 theo doi (giai ngan 30.6.12) 3" xfId="22979"/>
    <cellStyle name="1_Book2_Bao cao doan cong tac cua Bo thang 4-2010_Dang ky phan khai von ODA (gui Bo)_Ke hoach 2012 theo doi (giai ngan 30.6.12) 3 2" xfId="22980"/>
    <cellStyle name="1_Book2_Bao cao doan cong tac cua Bo thang 4-2010_Dang ky phan khai von ODA (gui Bo)_Ke hoach 2012 theo doi (giai ngan 30.6.12) 3 3" xfId="22981"/>
    <cellStyle name="1_Book2_Bao cao doan cong tac cua Bo thang 4-2010_Dang ky phan khai von ODA (gui Bo)_Ke hoach 2012 theo doi (giai ngan 30.6.12) 4" xfId="22982"/>
    <cellStyle name="1_Book2_Bao cao doan cong tac cua Bo thang 4-2010_Dang ky phan khai von ODA (gui Bo)_Ke hoach 2012 theo doi (giai ngan 30.6.12) 4 2" xfId="22983"/>
    <cellStyle name="1_Book2_Bao cao doan cong tac cua Bo thang 4-2010_Dang ky phan khai von ODA (gui Bo)_Ke hoach 2012 theo doi (giai ngan 30.6.12) 4 3" xfId="22984"/>
    <cellStyle name="1_Book2_Bao cao doan cong tac cua Bo thang 4-2010_Dang ky phan khai von ODA (gui Bo)_Ke hoach 2012 theo doi (giai ngan 30.6.12) 5" xfId="22985"/>
    <cellStyle name="1_Book2_Bao cao doan cong tac cua Bo thang 4-2010_Dang ky phan khai von ODA (gui Bo)_Ke hoach 2012 theo doi (giai ngan 30.6.12) 5 2" xfId="22986"/>
    <cellStyle name="1_Book2_Bao cao doan cong tac cua Bo thang 4-2010_Dang ky phan khai von ODA (gui Bo)_Ke hoach 2012 theo doi (giai ngan 30.6.12) 5 3" xfId="22987"/>
    <cellStyle name="1_Book2_Bao cao doan cong tac cua Bo thang 4-2010_Dang ky phan khai von ODA (gui Bo)_Ke hoach 2012 theo doi (giai ngan 30.6.12) 6" xfId="22988"/>
    <cellStyle name="1_Book2_Bao cao doan cong tac cua Bo thang 4-2010_Dang ky phan khai von ODA (gui Bo)_Ke hoach 2012 theo doi (giai ngan 30.6.12) 7" xfId="22989"/>
    <cellStyle name="1_Book2_Bao cao doan cong tac cua Bo thang 4-2010_Ke hoach 2012 (theo doi)" xfId="5222"/>
    <cellStyle name="1_Book2_Bao cao doan cong tac cua Bo thang 4-2010_Ke hoach 2012 (theo doi) 2" xfId="22990"/>
    <cellStyle name="1_Book2_Bao cao doan cong tac cua Bo thang 4-2010_Ke hoach 2012 (theo doi) 2 2" xfId="22991"/>
    <cellStyle name="1_Book2_Bao cao doan cong tac cua Bo thang 4-2010_Ke hoach 2012 (theo doi) 2 2 2" xfId="22992"/>
    <cellStyle name="1_Book2_Bao cao doan cong tac cua Bo thang 4-2010_Ke hoach 2012 (theo doi) 2 2 3" xfId="22993"/>
    <cellStyle name="1_Book2_Bao cao doan cong tac cua Bo thang 4-2010_Ke hoach 2012 (theo doi) 2 3" xfId="22994"/>
    <cellStyle name="1_Book2_Bao cao doan cong tac cua Bo thang 4-2010_Ke hoach 2012 (theo doi) 2 3 2" xfId="22995"/>
    <cellStyle name="1_Book2_Bao cao doan cong tac cua Bo thang 4-2010_Ke hoach 2012 (theo doi) 2 3 3" xfId="22996"/>
    <cellStyle name="1_Book2_Bao cao doan cong tac cua Bo thang 4-2010_Ke hoach 2012 (theo doi) 2 4" xfId="22997"/>
    <cellStyle name="1_Book2_Bao cao doan cong tac cua Bo thang 4-2010_Ke hoach 2012 (theo doi) 2 4 2" xfId="22998"/>
    <cellStyle name="1_Book2_Bao cao doan cong tac cua Bo thang 4-2010_Ke hoach 2012 (theo doi) 2 4 3" xfId="22999"/>
    <cellStyle name="1_Book2_Bao cao doan cong tac cua Bo thang 4-2010_Ke hoach 2012 (theo doi) 2 5" xfId="23000"/>
    <cellStyle name="1_Book2_Bao cao doan cong tac cua Bo thang 4-2010_Ke hoach 2012 (theo doi) 2 6" xfId="23001"/>
    <cellStyle name="1_Book2_Bao cao doan cong tac cua Bo thang 4-2010_Ke hoach 2012 (theo doi) 3" xfId="23002"/>
    <cellStyle name="1_Book2_Bao cao doan cong tac cua Bo thang 4-2010_Ke hoach 2012 (theo doi) 3 2" xfId="23003"/>
    <cellStyle name="1_Book2_Bao cao doan cong tac cua Bo thang 4-2010_Ke hoach 2012 (theo doi) 3 3" xfId="23004"/>
    <cellStyle name="1_Book2_Bao cao doan cong tac cua Bo thang 4-2010_Ke hoach 2012 (theo doi) 4" xfId="23005"/>
    <cellStyle name="1_Book2_Bao cao doan cong tac cua Bo thang 4-2010_Ke hoach 2012 (theo doi) 4 2" xfId="23006"/>
    <cellStyle name="1_Book2_Bao cao doan cong tac cua Bo thang 4-2010_Ke hoach 2012 (theo doi) 4 3" xfId="23007"/>
    <cellStyle name="1_Book2_Bao cao doan cong tac cua Bo thang 4-2010_Ke hoach 2012 (theo doi) 5" xfId="23008"/>
    <cellStyle name="1_Book2_Bao cao doan cong tac cua Bo thang 4-2010_Ke hoach 2012 (theo doi) 5 2" xfId="23009"/>
    <cellStyle name="1_Book2_Bao cao doan cong tac cua Bo thang 4-2010_Ke hoach 2012 (theo doi) 5 3" xfId="23010"/>
    <cellStyle name="1_Book2_Bao cao doan cong tac cua Bo thang 4-2010_Ke hoach 2012 (theo doi) 6" xfId="23011"/>
    <cellStyle name="1_Book2_Bao cao doan cong tac cua Bo thang 4-2010_Ke hoach 2012 (theo doi) 7" xfId="23012"/>
    <cellStyle name="1_Book2_Bao cao doan cong tac cua Bo thang 4-2010_Ke hoach 2012 theo doi (giai ngan 30.6.12)" xfId="5223"/>
    <cellStyle name="1_Book2_Bao cao doan cong tac cua Bo thang 4-2010_Ke hoach 2012 theo doi (giai ngan 30.6.12) 2" xfId="23013"/>
    <cellStyle name="1_Book2_Bao cao doan cong tac cua Bo thang 4-2010_Ke hoach 2012 theo doi (giai ngan 30.6.12) 2 2" xfId="23014"/>
    <cellStyle name="1_Book2_Bao cao doan cong tac cua Bo thang 4-2010_Ke hoach 2012 theo doi (giai ngan 30.6.12) 2 2 2" xfId="23015"/>
    <cellStyle name="1_Book2_Bao cao doan cong tac cua Bo thang 4-2010_Ke hoach 2012 theo doi (giai ngan 30.6.12) 2 2 3" xfId="23016"/>
    <cellStyle name="1_Book2_Bao cao doan cong tac cua Bo thang 4-2010_Ke hoach 2012 theo doi (giai ngan 30.6.12) 2 3" xfId="23017"/>
    <cellStyle name="1_Book2_Bao cao doan cong tac cua Bo thang 4-2010_Ke hoach 2012 theo doi (giai ngan 30.6.12) 2 3 2" xfId="23018"/>
    <cellStyle name="1_Book2_Bao cao doan cong tac cua Bo thang 4-2010_Ke hoach 2012 theo doi (giai ngan 30.6.12) 2 3 3" xfId="23019"/>
    <cellStyle name="1_Book2_Bao cao doan cong tac cua Bo thang 4-2010_Ke hoach 2012 theo doi (giai ngan 30.6.12) 2 4" xfId="23020"/>
    <cellStyle name="1_Book2_Bao cao doan cong tac cua Bo thang 4-2010_Ke hoach 2012 theo doi (giai ngan 30.6.12) 2 4 2" xfId="23021"/>
    <cellStyle name="1_Book2_Bao cao doan cong tac cua Bo thang 4-2010_Ke hoach 2012 theo doi (giai ngan 30.6.12) 2 4 3" xfId="23022"/>
    <cellStyle name="1_Book2_Bao cao doan cong tac cua Bo thang 4-2010_Ke hoach 2012 theo doi (giai ngan 30.6.12) 2 5" xfId="23023"/>
    <cellStyle name="1_Book2_Bao cao doan cong tac cua Bo thang 4-2010_Ke hoach 2012 theo doi (giai ngan 30.6.12) 2 6" xfId="23024"/>
    <cellStyle name="1_Book2_Bao cao doan cong tac cua Bo thang 4-2010_Ke hoach 2012 theo doi (giai ngan 30.6.12) 3" xfId="23025"/>
    <cellStyle name="1_Book2_Bao cao doan cong tac cua Bo thang 4-2010_Ke hoach 2012 theo doi (giai ngan 30.6.12) 3 2" xfId="23026"/>
    <cellStyle name="1_Book2_Bao cao doan cong tac cua Bo thang 4-2010_Ke hoach 2012 theo doi (giai ngan 30.6.12) 3 3" xfId="23027"/>
    <cellStyle name="1_Book2_Bao cao doan cong tac cua Bo thang 4-2010_Ke hoach 2012 theo doi (giai ngan 30.6.12) 4" xfId="23028"/>
    <cellStyle name="1_Book2_Bao cao doan cong tac cua Bo thang 4-2010_Ke hoach 2012 theo doi (giai ngan 30.6.12) 4 2" xfId="23029"/>
    <cellStyle name="1_Book2_Bao cao doan cong tac cua Bo thang 4-2010_Ke hoach 2012 theo doi (giai ngan 30.6.12) 4 3" xfId="23030"/>
    <cellStyle name="1_Book2_Bao cao doan cong tac cua Bo thang 4-2010_Ke hoach 2012 theo doi (giai ngan 30.6.12) 5" xfId="23031"/>
    <cellStyle name="1_Book2_Bao cao doan cong tac cua Bo thang 4-2010_Ke hoach 2012 theo doi (giai ngan 30.6.12) 5 2" xfId="23032"/>
    <cellStyle name="1_Book2_Bao cao doan cong tac cua Bo thang 4-2010_Ke hoach 2012 theo doi (giai ngan 30.6.12) 5 3" xfId="23033"/>
    <cellStyle name="1_Book2_Bao cao doan cong tac cua Bo thang 4-2010_Ke hoach 2012 theo doi (giai ngan 30.6.12) 6" xfId="23034"/>
    <cellStyle name="1_Book2_Bao cao doan cong tac cua Bo thang 4-2010_Ke hoach 2012 theo doi (giai ngan 30.6.12) 7" xfId="23035"/>
    <cellStyle name="1_Book2_Bao cao tinh hinh thuc hien KH 2009 den 31-01-10" xfId="5224"/>
    <cellStyle name="1_Book2_Bao cao tinh hinh thuc hien KH 2009 den 31-01-10 2" xfId="5225"/>
    <cellStyle name="1_Book2_Bao cao tinh hinh thuc hien KH 2009 den 31-01-10 2 2" xfId="23036"/>
    <cellStyle name="1_Book2_Bao cao tinh hinh thuc hien KH 2009 den 31-01-10 2 2 2" xfId="23037"/>
    <cellStyle name="1_Book2_Bao cao tinh hinh thuc hien KH 2009 den 31-01-10 2 2 2 2" xfId="23038"/>
    <cellStyle name="1_Book2_Bao cao tinh hinh thuc hien KH 2009 den 31-01-10 2 2 2 3" xfId="23039"/>
    <cellStyle name="1_Book2_Bao cao tinh hinh thuc hien KH 2009 den 31-01-10 2 2 3" xfId="23040"/>
    <cellStyle name="1_Book2_Bao cao tinh hinh thuc hien KH 2009 den 31-01-10 2 2 3 2" xfId="23041"/>
    <cellStyle name="1_Book2_Bao cao tinh hinh thuc hien KH 2009 den 31-01-10 2 2 3 3" xfId="23042"/>
    <cellStyle name="1_Book2_Bao cao tinh hinh thuc hien KH 2009 den 31-01-10 2 2 4" xfId="23043"/>
    <cellStyle name="1_Book2_Bao cao tinh hinh thuc hien KH 2009 den 31-01-10 2 2 4 2" xfId="23044"/>
    <cellStyle name="1_Book2_Bao cao tinh hinh thuc hien KH 2009 den 31-01-10 2 2 4 3" xfId="23045"/>
    <cellStyle name="1_Book2_Bao cao tinh hinh thuc hien KH 2009 den 31-01-10 2 2 5" xfId="23046"/>
    <cellStyle name="1_Book2_Bao cao tinh hinh thuc hien KH 2009 den 31-01-10 2 2 6" xfId="23047"/>
    <cellStyle name="1_Book2_Bao cao tinh hinh thuc hien KH 2009 den 31-01-10 2 3" xfId="23048"/>
    <cellStyle name="1_Book2_Bao cao tinh hinh thuc hien KH 2009 den 31-01-10 2 3 2" xfId="23049"/>
    <cellStyle name="1_Book2_Bao cao tinh hinh thuc hien KH 2009 den 31-01-10 2 3 3" xfId="23050"/>
    <cellStyle name="1_Book2_Bao cao tinh hinh thuc hien KH 2009 den 31-01-10 2 4" xfId="23051"/>
    <cellStyle name="1_Book2_Bao cao tinh hinh thuc hien KH 2009 den 31-01-10 2 4 2" xfId="23052"/>
    <cellStyle name="1_Book2_Bao cao tinh hinh thuc hien KH 2009 den 31-01-10 2 4 3" xfId="23053"/>
    <cellStyle name="1_Book2_Bao cao tinh hinh thuc hien KH 2009 den 31-01-10 2 5" xfId="23054"/>
    <cellStyle name="1_Book2_Bao cao tinh hinh thuc hien KH 2009 den 31-01-10 2 5 2" xfId="23055"/>
    <cellStyle name="1_Book2_Bao cao tinh hinh thuc hien KH 2009 den 31-01-10 2 5 3" xfId="23056"/>
    <cellStyle name="1_Book2_Bao cao tinh hinh thuc hien KH 2009 den 31-01-10 2 6" xfId="23057"/>
    <cellStyle name="1_Book2_Bao cao tinh hinh thuc hien KH 2009 den 31-01-10 2 7" xfId="23058"/>
    <cellStyle name="1_Book2_Bao cao tinh hinh thuc hien KH 2009 den 31-01-10 3" xfId="23059"/>
    <cellStyle name="1_Book2_Bao cao tinh hinh thuc hien KH 2009 den 31-01-10 3 2" xfId="23060"/>
    <cellStyle name="1_Book2_Bao cao tinh hinh thuc hien KH 2009 den 31-01-10 3 2 2" xfId="23061"/>
    <cellStyle name="1_Book2_Bao cao tinh hinh thuc hien KH 2009 den 31-01-10 3 2 3" xfId="23062"/>
    <cellStyle name="1_Book2_Bao cao tinh hinh thuc hien KH 2009 den 31-01-10 3 3" xfId="23063"/>
    <cellStyle name="1_Book2_Bao cao tinh hinh thuc hien KH 2009 den 31-01-10 3 3 2" xfId="23064"/>
    <cellStyle name="1_Book2_Bao cao tinh hinh thuc hien KH 2009 den 31-01-10 3 3 3" xfId="23065"/>
    <cellStyle name="1_Book2_Bao cao tinh hinh thuc hien KH 2009 den 31-01-10 3 4" xfId="23066"/>
    <cellStyle name="1_Book2_Bao cao tinh hinh thuc hien KH 2009 den 31-01-10 3 4 2" xfId="23067"/>
    <cellStyle name="1_Book2_Bao cao tinh hinh thuc hien KH 2009 den 31-01-10 3 4 3" xfId="23068"/>
    <cellStyle name="1_Book2_Bao cao tinh hinh thuc hien KH 2009 den 31-01-10 3 5" xfId="23069"/>
    <cellStyle name="1_Book2_Bao cao tinh hinh thuc hien KH 2009 den 31-01-10 3 6" xfId="23070"/>
    <cellStyle name="1_Book2_Bao cao tinh hinh thuc hien KH 2009 den 31-01-10 4" xfId="23071"/>
    <cellStyle name="1_Book2_Bao cao tinh hinh thuc hien KH 2009 den 31-01-10 4 2" xfId="23072"/>
    <cellStyle name="1_Book2_Bao cao tinh hinh thuc hien KH 2009 den 31-01-10 4 3" xfId="23073"/>
    <cellStyle name="1_Book2_Bao cao tinh hinh thuc hien KH 2009 den 31-01-10 5" xfId="23074"/>
    <cellStyle name="1_Book2_Bao cao tinh hinh thuc hien KH 2009 den 31-01-10 5 2" xfId="23075"/>
    <cellStyle name="1_Book2_Bao cao tinh hinh thuc hien KH 2009 den 31-01-10 5 3" xfId="23076"/>
    <cellStyle name="1_Book2_Bao cao tinh hinh thuc hien KH 2009 den 31-01-10 6" xfId="23077"/>
    <cellStyle name="1_Book2_Bao cao tinh hinh thuc hien KH 2009 den 31-01-10 6 2" xfId="23078"/>
    <cellStyle name="1_Book2_Bao cao tinh hinh thuc hien KH 2009 den 31-01-10 6 3" xfId="23079"/>
    <cellStyle name="1_Book2_Bao cao tinh hinh thuc hien KH 2009 den 31-01-10 7" xfId="23080"/>
    <cellStyle name="1_Book2_Bao cao tinh hinh thuc hien KH 2009 den 31-01-10_BC von DTPT 6 thang 2012" xfId="5226"/>
    <cellStyle name="1_Book2_Bao cao tinh hinh thuc hien KH 2009 den 31-01-10_BC von DTPT 6 thang 2012 2" xfId="5227"/>
    <cellStyle name="1_Book2_Bao cao tinh hinh thuc hien KH 2009 den 31-01-10_BC von DTPT 6 thang 2012 2 2" xfId="23081"/>
    <cellStyle name="1_Book2_Bao cao tinh hinh thuc hien KH 2009 den 31-01-10_BC von DTPT 6 thang 2012 2 2 2" xfId="23082"/>
    <cellStyle name="1_Book2_Bao cao tinh hinh thuc hien KH 2009 den 31-01-10_BC von DTPT 6 thang 2012 2 2 2 2" xfId="23083"/>
    <cellStyle name="1_Book2_Bao cao tinh hinh thuc hien KH 2009 den 31-01-10_BC von DTPT 6 thang 2012 2 2 2 3" xfId="23084"/>
    <cellStyle name="1_Book2_Bao cao tinh hinh thuc hien KH 2009 den 31-01-10_BC von DTPT 6 thang 2012 2 2 3" xfId="23085"/>
    <cellStyle name="1_Book2_Bao cao tinh hinh thuc hien KH 2009 den 31-01-10_BC von DTPT 6 thang 2012 2 2 3 2" xfId="23086"/>
    <cellStyle name="1_Book2_Bao cao tinh hinh thuc hien KH 2009 den 31-01-10_BC von DTPT 6 thang 2012 2 2 3 3" xfId="23087"/>
    <cellStyle name="1_Book2_Bao cao tinh hinh thuc hien KH 2009 den 31-01-10_BC von DTPT 6 thang 2012 2 2 4" xfId="23088"/>
    <cellStyle name="1_Book2_Bao cao tinh hinh thuc hien KH 2009 den 31-01-10_BC von DTPT 6 thang 2012 2 2 4 2" xfId="23089"/>
    <cellStyle name="1_Book2_Bao cao tinh hinh thuc hien KH 2009 den 31-01-10_BC von DTPT 6 thang 2012 2 2 4 3" xfId="23090"/>
    <cellStyle name="1_Book2_Bao cao tinh hinh thuc hien KH 2009 den 31-01-10_BC von DTPT 6 thang 2012 2 2 5" xfId="23091"/>
    <cellStyle name="1_Book2_Bao cao tinh hinh thuc hien KH 2009 den 31-01-10_BC von DTPT 6 thang 2012 2 2 6" xfId="23092"/>
    <cellStyle name="1_Book2_Bao cao tinh hinh thuc hien KH 2009 den 31-01-10_BC von DTPT 6 thang 2012 2 3" xfId="23093"/>
    <cellStyle name="1_Book2_Bao cao tinh hinh thuc hien KH 2009 den 31-01-10_BC von DTPT 6 thang 2012 2 3 2" xfId="23094"/>
    <cellStyle name="1_Book2_Bao cao tinh hinh thuc hien KH 2009 den 31-01-10_BC von DTPT 6 thang 2012 2 3 3" xfId="23095"/>
    <cellStyle name="1_Book2_Bao cao tinh hinh thuc hien KH 2009 den 31-01-10_BC von DTPT 6 thang 2012 2 4" xfId="23096"/>
    <cellStyle name="1_Book2_Bao cao tinh hinh thuc hien KH 2009 den 31-01-10_BC von DTPT 6 thang 2012 2 4 2" xfId="23097"/>
    <cellStyle name="1_Book2_Bao cao tinh hinh thuc hien KH 2009 den 31-01-10_BC von DTPT 6 thang 2012 2 4 3" xfId="23098"/>
    <cellStyle name="1_Book2_Bao cao tinh hinh thuc hien KH 2009 den 31-01-10_BC von DTPT 6 thang 2012 2 5" xfId="23099"/>
    <cellStyle name="1_Book2_Bao cao tinh hinh thuc hien KH 2009 den 31-01-10_BC von DTPT 6 thang 2012 2 5 2" xfId="23100"/>
    <cellStyle name="1_Book2_Bao cao tinh hinh thuc hien KH 2009 den 31-01-10_BC von DTPT 6 thang 2012 2 5 3" xfId="23101"/>
    <cellStyle name="1_Book2_Bao cao tinh hinh thuc hien KH 2009 den 31-01-10_BC von DTPT 6 thang 2012 2 6" xfId="23102"/>
    <cellStyle name="1_Book2_Bao cao tinh hinh thuc hien KH 2009 den 31-01-10_BC von DTPT 6 thang 2012 2 7" xfId="23103"/>
    <cellStyle name="1_Book2_Bao cao tinh hinh thuc hien KH 2009 den 31-01-10_BC von DTPT 6 thang 2012 3" xfId="23104"/>
    <cellStyle name="1_Book2_Bao cao tinh hinh thuc hien KH 2009 den 31-01-10_BC von DTPT 6 thang 2012 3 2" xfId="23105"/>
    <cellStyle name="1_Book2_Bao cao tinh hinh thuc hien KH 2009 den 31-01-10_BC von DTPT 6 thang 2012 3 2 2" xfId="23106"/>
    <cellStyle name="1_Book2_Bao cao tinh hinh thuc hien KH 2009 den 31-01-10_BC von DTPT 6 thang 2012 3 2 3" xfId="23107"/>
    <cellStyle name="1_Book2_Bao cao tinh hinh thuc hien KH 2009 den 31-01-10_BC von DTPT 6 thang 2012 3 3" xfId="23108"/>
    <cellStyle name="1_Book2_Bao cao tinh hinh thuc hien KH 2009 den 31-01-10_BC von DTPT 6 thang 2012 3 3 2" xfId="23109"/>
    <cellStyle name="1_Book2_Bao cao tinh hinh thuc hien KH 2009 den 31-01-10_BC von DTPT 6 thang 2012 3 3 3" xfId="23110"/>
    <cellStyle name="1_Book2_Bao cao tinh hinh thuc hien KH 2009 den 31-01-10_BC von DTPT 6 thang 2012 3 4" xfId="23111"/>
    <cellStyle name="1_Book2_Bao cao tinh hinh thuc hien KH 2009 den 31-01-10_BC von DTPT 6 thang 2012 3 4 2" xfId="23112"/>
    <cellStyle name="1_Book2_Bao cao tinh hinh thuc hien KH 2009 den 31-01-10_BC von DTPT 6 thang 2012 3 4 3" xfId="23113"/>
    <cellStyle name="1_Book2_Bao cao tinh hinh thuc hien KH 2009 den 31-01-10_BC von DTPT 6 thang 2012 3 5" xfId="23114"/>
    <cellStyle name="1_Book2_Bao cao tinh hinh thuc hien KH 2009 den 31-01-10_BC von DTPT 6 thang 2012 3 6" xfId="23115"/>
    <cellStyle name="1_Book2_Bao cao tinh hinh thuc hien KH 2009 den 31-01-10_BC von DTPT 6 thang 2012 4" xfId="23116"/>
    <cellStyle name="1_Book2_Bao cao tinh hinh thuc hien KH 2009 den 31-01-10_BC von DTPT 6 thang 2012 4 2" xfId="23117"/>
    <cellStyle name="1_Book2_Bao cao tinh hinh thuc hien KH 2009 den 31-01-10_BC von DTPT 6 thang 2012 4 3" xfId="23118"/>
    <cellStyle name="1_Book2_Bao cao tinh hinh thuc hien KH 2009 den 31-01-10_BC von DTPT 6 thang 2012 5" xfId="23119"/>
    <cellStyle name="1_Book2_Bao cao tinh hinh thuc hien KH 2009 den 31-01-10_BC von DTPT 6 thang 2012 5 2" xfId="23120"/>
    <cellStyle name="1_Book2_Bao cao tinh hinh thuc hien KH 2009 den 31-01-10_BC von DTPT 6 thang 2012 5 3" xfId="23121"/>
    <cellStyle name="1_Book2_Bao cao tinh hinh thuc hien KH 2009 den 31-01-10_BC von DTPT 6 thang 2012 6" xfId="23122"/>
    <cellStyle name="1_Book2_Bao cao tinh hinh thuc hien KH 2009 den 31-01-10_BC von DTPT 6 thang 2012 6 2" xfId="23123"/>
    <cellStyle name="1_Book2_Bao cao tinh hinh thuc hien KH 2009 den 31-01-10_BC von DTPT 6 thang 2012 6 3" xfId="23124"/>
    <cellStyle name="1_Book2_Bao cao tinh hinh thuc hien KH 2009 den 31-01-10_BC von DTPT 6 thang 2012 7" xfId="23125"/>
    <cellStyle name="1_Book2_Bao cao tinh hinh thuc hien KH 2009 den 31-01-10_Bieu du thao QD von ho tro co MT" xfId="5228"/>
    <cellStyle name="1_Book2_Bao cao tinh hinh thuc hien KH 2009 den 31-01-10_Bieu du thao QD von ho tro co MT 2" xfId="5229"/>
    <cellStyle name="1_Book2_Bao cao tinh hinh thuc hien KH 2009 den 31-01-10_Bieu du thao QD von ho tro co MT 2 2" xfId="23126"/>
    <cellStyle name="1_Book2_Bao cao tinh hinh thuc hien KH 2009 den 31-01-10_Bieu du thao QD von ho tro co MT 2 2 2" xfId="23127"/>
    <cellStyle name="1_Book2_Bao cao tinh hinh thuc hien KH 2009 den 31-01-10_Bieu du thao QD von ho tro co MT 2 2 2 2" xfId="23128"/>
    <cellStyle name="1_Book2_Bao cao tinh hinh thuc hien KH 2009 den 31-01-10_Bieu du thao QD von ho tro co MT 2 2 2 3" xfId="23129"/>
    <cellStyle name="1_Book2_Bao cao tinh hinh thuc hien KH 2009 den 31-01-10_Bieu du thao QD von ho tro co MT 2 2 3" xfId="23130"/>
    <cellStyle name="1_Book2_Bao cao tinh hinh thuc hien KH 2009 den 31-01-10_Bieu du thao QD von ho tro co MT 2 2 3 2" xfId="23131"/>
    <cellStyle name="1_Book2_Bao cao tinh hinh thuc hien KH 2009 den 31-01-10_Bieu du thao QD von ho tro co MT 2 2 3 3" xfId="23132"/>
    <cellStyle name="1_Book2_Bao cao tinh hinh thuc hien KH 2009 den 31-01-10_Bieu du thao QD von ho tro co MT 2 2 4" xfId="23133"/>
    <cellStyle name="1_Book2_Bao cao tinh hinh thuc hien KH 2009 den 31-01-10_Bieu du thao QD von ho tro co MT 2 2 4 2" xfId="23134"/>
    <cellStyle name="1_Book2_Bao cao tinh hinh thuc hien KH 2009 den 31-01-10_Bieu du thao QD von ho tro co MT 2 2 4 3" xfId="23135"/>
    <cellStyle name="1_Book2_Bao cao tinh hinh thuc hien KH 2009 den 31-01-10_Bieu du thao QD von ho tro co MT 2 2 5" xfId="23136"/>
    <cellStyle name="1_Book2_Bao cao tinh hinh thuc hien KH 2009 den 31-01-10_Bieu du thao QD von ho tro co MT 2 2 6" xfId="23137"/>
    <cellStyle name="1_Book2_Bao cao tinh hinh thuc hien KH 2009 den 31-01-10_Bieu du thao QD von ho tro co MT 2 3" xfId="23138"/>
    <cellStyle name="1_Book2_Bao cao tinh hinh thuc hien KH 2009 den 31-01-10_Bieu du thao QD von ho tro co MT 2 3 2" xfId="23139"/>
    <cellStyle name="1_Book2_Bao cao tinh hinh thuc hien KH 2009 den 31-01-10_Bieu du thao QD von ho tro co MT 2 3 3" xfId="23140"/>
    <cellStyle name="1_Book2_Bao cao tinh hinh thuc hien KH 2009 den 31-01-10_Bieu du thao QD von ho tro co MT 2 4" xfId="23141"/>
    <cellStyle name="1_Book2_Bao cao tinh hinh thuc hien KH 2009 den 31-01-10_Bieu du thao QD von ho tro co MT 2 4 2" xfId="23142"/>
    <cellStyle name="1_Book2_Bao cao tinh hinh thuc hien KH 2009 den 31-01-10_Bieu du thao QD von ho tro co MT 2 4 3" xfId="23143"/>
    <cellStyle name="1_Book2_Bao cao tinh hinh thuc hien KH 2009 den 31-01-10_Bieu du thao QD von ho tro co MT 2 5" xfId="23144"/>
    <cellStyle name="1_Book2_Bao cao tinh hinh thuc hien KH 2009 den 31-01-10_Bieu du thao QD von ho tro co MT 2 5 2" xfId="23145"/>
    <cellStyle name="1_Book2_Bao cao tinh hinh thuc hien KH 2009 den 31-01-10_Bieu du thao QD von ho tro co MT 2 5 3" xfId="23146"/>
    <cellStyle name="1_Book2_Bao cao tinh hinh thuc hien KH 2009 den 31-01-10_Bieu du thao QD von ho tro co MT 2 6" xfId="23147"/>
    <cellStyle name="1_Book2_Bao cao tinh hinh thuc hien KH 2009 den 31-01-10_Bieu du thao QD von ho tro co MT 2 7" xfId="23148"/>
    <cellStyle name="1_Book2_Bao cao tinh hinh thuc hien KH 2009 den 31-01-10_Bieu du thao QD von ho tro co MT 3" xfId="23149"/>
    <cellStyle name="1_Book2_Bao cao tinh hinh thuc hien KH 2009 den 31-01-10_Bieu du thao QD von ho tro co MT 3 2" xfId="23150"/>
    <cellStyle name="1_Book2_Bao cao tinh hinh thuc hien KH 2009 den 31-01-10_Bieu du thao QD von ho tro co MT 3 2 2" xfId="23151"/>
    <cellStyle name="1_Book2_Bao cao tinh hinh thuc hien KH 2009 den 31-01-10_Bieu du thao QD von ho tro co MT 3 2 3" xfId="23152"/>
    <cellStyle name="1_Book2_Bao cao tinh hinh thuc hien KH 2009 den 31-01-10_Bieu du thao QD von ho tro co MT 3 3" xfId="23153"/>
    <cellStyle name="1_Book2_Bao cao tinh hinh thuc hien KH 2009 den 31-01-10_Bieu du thao QD von ho tro co MT 3 3 2" xfId="23154"/>
    <cellStyle name="1_Book2_Bao cao tinh hinh thuc hien KH 2009 den 31-01-10_Bieu du thao QD von ho tro co MT 3 3 3" xfId="23155"/>
    <cellStyle name="1_Book2_Bao cao tinh hinh thuc hien KH 2009 den 31-01-10_Bieu du thao QD von ho tro co MT 3 4" xfId="23156"/>
    <cellStyle name="1_Book2_Bao cao tinh hinh thuc hien KH 2009 den 31-01-10_Bieu du thao QD von ho tro co MT 3 4 2" xfId="23157"/>
    <cellStyle name="1_Book2_Bao cao tinh hinh thuc hien KH 2009 den 31-01-10_Bieu du thao QD von ho tro co MT 3 4 3" xfId="23158"/>
    <cellStyle name="1_Book2_Bao cao tinh hinh thuc hien KH 2009 den 31-01-10_Bieu du thao QD von ho tro co MT 3 5" xfId="23159"/>
    <cellStyle name="1_Book2_Bao cao tinh hinh thuc hien KH 2009 den 31-01-10_Bieu du thao QD von ho tro co MT 3 6" xfId="23160"/>
    <cellStyle name="1_Book2_Bao cao tinh hinh thuc hien KH 2009 den 31-01-10_Bieu du thao QD von ho tro co MT 4" xfId="23161"/>
    <cellStyle name="1_Book2_Bao cao tinh hinh thuc hien KH 2009 den 31-01-10_Bieu du thao QD von ho tro co MT 4 2" xfId="23162"/>
    <cellStyle name="1_Book2_Bao cao tinh hinh thuc hien KH 2009 den 31-01-10_Bieu du thao QD von ho tro co MT 4 3" xfId="23163"/>
    <cellStyle name="1_Book2_Bao cao tinh hinh thuc hien KH 2009 den 31-01-10_Bieu du thao QD von ho tro co MT 5" xfId="23164"/>
    <cellStyle name="1_Book2_Bao cao tinh hinh thuc hien KH 2009 den 31-01-10_Bieu du thao QD von ho tro co MT 5 2" xfId="23165"/>
    <cellStyle name="1_Book2_Bao cao tinh hinh thuc hien KH 2009 den 31-01-10_Bieu du thao QD von ho tro co MT 5 3" xfId="23166"/>
    <cellStyle name="1_Book2_Bao cao tinh hinh thuc hien KH 2009 den 31-01-10_Bieu du thao QD von ho tro co MT 6" xfId="23167"/>
    <cellStyle name="1_Book2_Bao cao tinh hinh thuc hien KH 2009 den 31-01-10_Bieu du thao QD von ho tro co MT 6 2" xfId="23168"/>
    <cellStyle name="1_Book2_Bao cao tinh hinh thuc hien KH 2009 den 31-01-10_Bieu du thao QD von ho tro co MT 6 3" xfId="23169"/>
    <cellStyle name="1_Book2_Bao cao tinh hinh thuc hien KH 2009 den 31-01-10_Bieu du thao QD von ho tro co MT 7" xfId="23170"/>
    <cellStyle name="1_Book2_Bao cao tinh hinh thuc hien KH 2009 den 31-01-10_Ke hoach 2012 (theo doi)" xfId="5230"/>
    <cellStyle name="1_Book2_Bao cao tinh hinh thuc hien KH 2009 den 31-01-10_Ke hoach 2012 (theo doi) 2" xfId="5231"/>
    <cellStyle name="1_Book2_Bao cao tinh hinh thuc hien KH 2009 den 31-01-10_Ke hoach 2012 (theo doi) 2 2" xfId="23171"/>
    <cellStyle name="1_Book2_Bao cao tinh hinh thuc hien KH 2009 den 31-01-10_Ke hoach 2012 (theo doi) 2 2 2" xfId="23172"/>
    <cellStyle name="1_Book2_Bao cao tinh hinh thuc hien KH 2009 den 31-01-10_Ke hoach 2012 (theo doi) 2 2 2 2" xfId="23173"/>
    <cellStyle name="1_Book2_Bao cao tinh hinh thuc hien KH 2009 den 31-01-10_Ke hoach 2012 (theo doi) 2 2 2 3" xfId="23174"/>
    <cellStyle name="1_Book2_Bao cao tinh hinh thuc hien KH 2009 den 31-01-10_Ke hoach 2012 (theo doi) 2 2 3" xfId="23175"/>
    <cellStyle name="1_Book2_Bao cao tinh hinh thuc hien KH 2009 den 31-01-10_Ke hoach 2012 (theo doi) 2 2 3 2" xfId="23176"/>
    <cellStyle name="1_Book2_Bao cao tinh hinh thuc hien KH 2009 den 31-01-10_Ke hoach 2012 (theo doi) 2 2 3 3" xfId="23177"/>
    <cellStyle name="1_Book2_Bao cao tinh hinh thuc hien KH 2009 den 31-01-10_Ke hoach 2012 (theo doi) 2 2 4" xfId="23178"/>
    <cellStyle name="1_Book2_Bao cao tinh hinh thuc hien KH 2009 den 31-01-10_Ke hoach 2012 (theo doi) 2 2 4 2" xfId="23179"/>
    <cellStyle name="1_Book2_Bao cao tinh hinh thuc hien KH 2009 den 31-01-10_Ke hoach 2012 (theo doi) 2 2 4 3" xfId="23180"/>
    <cellStyle name="1_Book2_Bao cao tinh hinh thuc hien KH 2009 den 31-01-10_Ke hoach 2012 (theo doi) 2 2 5" xfId="23181"/>
    <cellStyle name="1_Book2_Bao cao tinh hinh thuc hien KH 2009 den 31-01-10_Ke hoach 2012 (theo doi) 2 2 6" xfId="23182"/>
    <cellStyle name="1_Book2_Bao cao tinh hinh thuc hien KH 2009 den 31-01-10_Ke hoach 2012 (theo doi) 2 3" xfId="23183"/>
    <cellStyle name="1_Book2_Bao cao tinh hinh thuc hien KH 2009 den 31-01-10_Ke hoach 2012 (theo doi) 2 3 2" xfId="23184"/>
    <cellStyle name="1_Book2_Bao cao tinh hinh thuc hien KH 2009 den 31-01-10_Ke hoach 2012 (theo doi) 2 3 3" xfId="23185"/>
    <cellStyle name="1_Book2_Bao cao tinh hinh thuc hien KH 2009 den 31-01-10_Ke hoach 2012 (theo doi) 2 4" xfId="23186"/>
    <cellStyle name="1_Book2_Bao cao tinh hinh thuc hien KH 2009 den 31-01-10_Ke hoach 2012 (theo doi) 2 4 2" xfId="23187"/>
    <cellStyle name="1_Book2_Bao cao tinh hinh thuc hien KH 2009 den 31-01-10_Ke hoach 2012 (theo doi) 2 4 3" xfId="23188"/>
    <cellStyle name="1_Book2_Bao cao tinh hinh thuc hien KH 2009 den 31-01-10_Ke hoach 2012 (theo doi) 2 5" xfId="23189"/>
    <cellStyle name="1_Book2_Bao cao tinh hinh thuc hien KH 2009 den 31-01-10_Ke hoach 2012 (theo doi) 2 5 2" xfId="23190"/>
    <cellStyle name="1_Book2_Bao cao tinh hinh thuc hien KH 2009 den 31-01-10_Ke hoach 2012 (theo doi) 2 5 3" xfId="23191"/>
    <cellStyle name="1_Book2_Bao cao tinh hinh thuc hien KH 2009 den 31-01-10_Ke hoach 2012 (theo doi) 2 6" xfId="23192"/>
    <cellStyle name="1_Book2_Bao cao tinh hinh thuc hien KH 2009 den 31-01-10_Ke hoach 2012 (theo doi) 2 7" xfId="23193"/>
    <cellStyle name="1_Book2_Bao cao tinh hinh thuc hien KH 2009 den 31-01-10_Ke hoach 2012 (theo doi) 3" xfId="23194"/>
    <cellStyle name="1_Book2_Bao cao tinh hinh thuc hien KH 2009 den 31-01-10_Ke hoach 2012 (theo doi) 3 2" xfId="23195"/>
    <cellStyle name="1_Book2_Bao cao tinh hinh thuc hien KH 2009 den 31-01-10_Ke hoach 2012 (theo doi) 3 2 2" xfId="23196"/>
    <cellStyle name="1_Book2_Bao cao tinh hinh thuc hien KH 2009 den 31-01-10_Ke hoach 2012 (theo doi) 3 2 3" xfId="23197"/>
    <cellStyle name="1_Book2_Bao cao tinh hinh thuc hien KH 2009 den 31-01-10_Ke hoach 2012 (theo doi) 3 3" xfId="23198"/>
    <cellStyle name="1_Book2_Bao cao tinh hinh thuc hien KH 2009 den 31-01-10_Ke hoach 2012 (theo doi) 3 3 2" xfId="23199"/>
    <cellStyle name="1_Book2_Bao cao tinh hinh thuc hien KH 2009 den 31-01-10_Ke hoach 2012 (theo doi) 3 3 3" xfId="23200"/>
    <cellStyle name="1_Book2_Bao cao tinh hinh thuc hien KH 2009 den 31-01-10_Ke hoach 2012 (theo doi) 3 4" xfId="23201"/>
    <cellStyle name="1_Book2_Bao cao tinh hinh thuc hien KH 2009 den 31-01-10_Ke hoach 2012 (theo doi) 3 4 2" xfId="23202"/>
    <cellStyle name="1_Book2_Bao cao tinh hinh thuc hien KH 2009 den 31-01-10_Ke hoach 2012 (theo doi) 3 4 3" xfId="23203"/>
    <cellStyle name="1_Book2_Bao cao tinh hinh thuc hien KH 2009 den 31-01-10_Ke hoach 2012 (theo doi) 3 5" xfId="23204"/>
    <cellStyle name="1_Book2_Bao cao tinh hinh thuc hien KH 2009 den 31-01-10_Ke hoach 2012 (theo doi) 3 6" xfId="23205"/>
    <cellStyle name="1_Book2_Bao cao tinh hinh thuc hien KH 2009 den 31-01-10_Ke hoach 2012 (theo doi) 4" xfId="23206"/>
    <cellStyle name="1_Book2_Bao cao tinh hinh thuc hien KH 2009 den 31-01-10_Ke hoach 2012 (theo doi) 4 2" xfId="23207"/>
    <cellStyle name="1_Book2_Bao cao tinh hinh thuc hien KH 2009 den 31-01-10_Ke hoach 2012 (theo doi) 4 3" xfId="23208"/>
    <cellStyle name="1_Book2_Bao cao tinh hinh thuc hien KH 2009 den 31-01-10_Ke hoach 2012 (theo doi) 5" xfId="23209"/>
    <cellStyle name="1_Book2_Bao cao tinh hinh thuc hien KH 2009 den 31-01-10_Ke hoach 2012 (theo doi) 5 2" xfId="23210"/>
    <cellStyle name="1_Book2_Bao cao tinh hinh thuc hien KH 2009 den 31-01-10_Ke hoach 2012 (theo doi) 5 3" xfId="23211"/>
    <cellStyle name="1_Book2_Bao cao tinh hinh thuc hien KH 2009 den 31-01-10_Ke hoach 2012 (theo doi) 6" xfId="23212"/>
    <cellStyle name="1_Book2_Bao cao tinh hinh thuc hien KH 2009 den 31-01-10_Ke hoach 2012 (theo doi) 6 2" xfId="23213"/>
    <cellStyle name="1_Book2_Bao cao tinh hinh thuc hien KH 2009 den 31-01-10_Ke hoach 2012 (theo doi) 6 3" xfId="23214"/>
    <cellStyle name="1_Book2_Bao cao tinh hinh thuc hien KH 2009 den 31-01-10_Ke hoach 2012 (theo doi) 7" xfId="23215"/>
    <cellStyle name="1_Book2_Bao cao tinh hinh thuc hien KH 2009 den 31-01-10_Ke hoach 2012 theo doi (giai ngan 30.6.12)" xfId="5232"/>
    <cellStyle name="1_Book2_Bao cao tinh hinh thuc hien KH 2009 den 31-01-10_Ke hoach 2012 theo doi (giai ngan 30.6.12) 2" xfId="5233"/>
    <cellStyle name="1_Book2_Bao cao tinh hinh thuc hien KH 2009 den 31-01-10_Ke hoach 2012 theo doi (giai ngan 30.6.12) 2 2" xfId="23216"/>
    <cellStyle name="1_Book2_Bao cao tinh hinh thuc hien KH 2009 den 31-01-10_Ke hoach 2012 theo doi (giai ngan 30.6.12) 2 2 2" xfId="23217"/>
    <cellStyle name="1_Book2_Bao cao tinh hinh thuc hien KH 2009 den 31-01-10_Ke hoach 2012 theo doi (giai ngan 30.6.12) 2 2 2 2" xfId="23218"/>
    <cellStyle name="1_Book2_Bao cao tinh hinh thuc hien KH 2009 den 31-01-10_Ke hoach 2012 theo doi (giai ngan 30.6.12) 2 2 2 3" xfId="23219"/>
    <cellStyle name="1_Book2_Bao cao tinh hinh thuc hien KH 2009 den 31-01-10_Ke hoach 2012 theo doi (giai ngan 30.6.12) 2 2 3" xfId="23220"/>
    <cellStyle name="1_Book2_Bao cao tinh hinh thuc hien KH 2009 den 31-01-10_Ke hoach 2012 theo doi (giai ngan 30.6.12) 2 2 3 2" xfId="23221"/>
    <cellStyle name="1_Book2_Bao cao tinh hinh thuc hien KH 2009 den 31-01-10_Ke hoach 2012 theo doi (giai ngan 30.6.12) 2 2 3 3" xfId="23222"/>
    <cellStyle name="1_Book2_Bao cao tinh hinh thuc hien KH 2009 den 31-01-10_Ke hoach 2012 theo doi (giai ngan 30.6.12) 2 2 4" xfId="23223"/>
    <cellStyle name="1_Book2_Bao cao tinh hinh thuc hien KH 2009 den 31-01-10_Ke hoach 2012 theo doi (giai ngan 30.6.12) 2 2 4 2" xfId="23224"/>
    <cellStyle name="1_Book2_Bao cao tinh hinh thuc hien KH 2009 den 31-01-10_Ke hoach 2012 theo doi (giai ngan 30.6.12) 2 2 4 3" xfId="23225"/>
    <cellStyle name="1_Book2_Bao cao tinh hinh thuc hien KH 2009 den 31-01-10_Ke hoach 2012 theo doi (giai ngan 30.6.12) 2 2 5" xfId="23226"/>
    <cellStyle name="1_Book2_Bao cao tinh hinh thuc hien KH 2009 den 31-01-10_Ke hoach 2012 theo doi (giai ngan 30.6.12) 2 2 6" xfId="23227"/>
    <cellStyle name="1_Book2_Bao cao tinh hinh thuc hien KH 2009 den 31-01-10_Ke hoach 2012 theo doi (giai ngan 30.6.12) 2 3" xfId="23228"/>
    <cellStyle name="1_Book2_Bao cao tinh hinh thuc hien KH 2009 den 31-01-10_Ke hoach 2012 theo doi (giai ngan 30.6.12) 2 3 2" xfId="23229"/>
    <cellStyle name="1_Book2_Bao cao tinh hinh thuc hien KH 2009 den 31-01-10_Ke hoach 2012 theo doi (giai ngan 30.6.12) 2 3 3" xfId="23230"/>
    <cellStyle name="1_Book2_Bao cao tinh hinh thuc hien KH 2009 den 31-01-10_Ke hoach 2012 theo doi (giai ngan 30.6.12) 2 4" xfId="23231"/>
    <cellStyle name="1_Book2_Bao cao tinh hinh thuc hien KH 2009 den 31-01-10_Ke hoach 2012 theo doi (giai ngan 30.6.12) 2 4 2" xfId="23232"/>
    <cellStyle name="1_Book2_Bao cao tinh hinh thuc hien KH 2009 den 31-01-10_Ke hoach 2012 theo doi (giai ngan 30.6.12) 2 4 3" xfId="23233"/>
    <cellStyle name="1_Book2_Bao cao tinh hinh thuc hien KH 2009 den 31-01-10_Ke hoach 2012 theo doi (giai ngan 30.6.12) 2 5" xfId="23234"/>
    <cellStyle name="1_Book2_Bao cao tinh hinh thuc hien KH 2009 den 31-01-10_Ke hoach 2012 theo doi (giai ngan 30.6.12) 2 5 2" xfId="23235"/>
    <cellStyle name="1_Book2_Bao cao tinh hinh thuc hien KH 2009 den 31-01-10_Ke hoach 2012 theo doi (giai ngan 30.6.12) 2 5 3" xfId="23236"/>
    <cellStyle name="1_Book2_Bao cao tinh hinh thuc hien KH 2009 den 31-01-10_Ke hoach 2012 theo doi (giai ngan 30.6.12) 2 6" xfId="23237"/>
    <cellStyle name="1_Book2_Bao cao tinh hinh thuc hien KH 2009 den 31-01-10_Ke hoach 2012 theo doi (giai ngan 30.6.12) 2 7" xfId="23238"/>
    <cellStyle name="1_Book2_Bao cao tinh hinh thuc hien KH 2009 den 31-01-10_Ke hoach 2012 theo doi (giai ngan 30.6.12) 3" xfId="23239"/>
    <cellStyle name="1_Book2_Bao cao tinh hinh thuc hien KH 2009 den 31-01-10_Ke hoach 2012 theo doi (giai ngan 30.6.12) 3 2" xfId="23240"/>
    <cellStyle name="1_Book2_Bao cao tinh hinh thuc hien KH 2009 den 31-01-10_Ke hoach 2012 theo doi (giai ngan 30.6.12) 3 2 2" xfId="23241"/>
    <cellStyle name="1_Book2_Bao cao tinh hinh thuc hien KH 2009 den 31-01-10_Ke hoach 2012 theo doi (giai ngan 30.6.12) 3 2 3" xfId="23242"/>
    <cellStyle name="1_Book2_Bao cao tinh hinh thuc hien KH 2009 den 31-01-10_Ke hoach 2012 theo doi (giai ngan 30.6.12) 3 3" xfId="23243"/>
    <cellStyle name="1_Book2_Bao cao tinh hinh thuc hien KH 2009 den 31-01-10_Ke hoach 2012 theo doi (giai ngan 30.6.12) 3 3 2" xfId="23244"/>
    <cellStyle name="1_Book2_Bao cao tinh hinh thuc hien KH 2009 den 31-01-10_Ke hoach 2012 theo doi (giai ngan 30.6.12) 3 3 3" xfId="23245"/>
    <cellStyle name="1_Book2_Bao cao tinh hinh thuc hien KH 2009 den 31-01-10_Ke hoach 2012 theo doi (giai ngan 30.6.12) 3 4" xfId="23246"/>
    <cellStyle name="1_Book2_Bao cao tinh hinh thuc hien KH 2009 den 31-01-10_Ke hoach 2012 theo doi (giai ngan 30.6.12) 3 4 2" xfId="23247"/>
    <cellStyle name="1_Book2_Bao cao tinh hinh thuc hien KH 2009 den 31-01-10_Ke hoach 2012 theo doi (giai ngan 30.6.12) 3 4 3" xfId="23248"/>
    <cellStyle name="1_Book2_Bao cao tinh hinh thuc hien KH 2009 den 31-01-10_Ke hoach 2012 theo doi (giai ngan 30.6.12) 3 5" xfId="23249"/>
    <cellStyle name="1_Book2_Bao cao tinh hinh thuc hien KH 2009 den 31-01-10_Ke hoach 2012 theo doi (giai ngan 30.6.12) 3 6" xfId="23250"/>
    <cellStyle name="1_Book2_Bao cao tinh hinh thuc hien KH 2009 den 31-01-10_Ke hoach 2012 theo doi (giai ngan 30.6.12) 4" xfId="23251"/>
    <cellStyle name="1_Book2_Bao cao tinh hinh thuc hien KH 2009 den 31-01-10_Ke hoach 2012 theo doi (giai ngan 30.6.12) 4 2" xfId="23252"/>
    <cellStyle name="1_Book2_Bao cao tinh hinh thuc hien KH 2009 den 31-01-10_Ke hoach 2012 theo doi (giai ngan 30.6.12) 4 3" xfId="23253"/>
    <cellStyle name="1_Book2_Bao cao tinh hinh thuc hien KH 2009 den 31-01-10_Ke hoach 2012 theo doi (giai ngan 30.6.12) 5" xfId="23254"/>
    <cellStyle name="1_Book2_Bao cao tinh hinh thuc hien KH 2009 den 31-01-10_Ke hoach 2012 theo doi (giai ngan 30.6.12) 5 2" xfId="23255"/>
    <cellStyle name="1_Book2_Bao cao tinh hinh thuc hien KH 2009 den 31-01-10_Ke hoach 2012 theo doi (giai ngan 30.6.12) 5 3" xfId="23256"/>
    <cellStyle name="1_Book2_Bao cao tinh hinh thuc hien KH 2009 den 31-01-10_Ke hoach 2012 theo doi (giai ngan 30.6.12) 6" xfId="23257"/>
    <cellStyle name="1_Book2_Bao cao tinh hinh thuc hien KH 2009 den 31-01-10_Ke hoach 2012 theo doi (giai ngan 30.6.12) 6 2" xfId="23258"/>
    <cellStyle name="1_Book2_Bao cao tinh hinh thuc hien KH 2009 den 31-01-10_Ke hoach 2012 theo doi (giai ngan 30.6.12) 6 3" xfId="23259"/>
    <cellStyle name="1_Book2_Bao cao tinh hinh thuc hien KH 2009 den 31-01-10_Ke hoach 2012 theo doi (giai ngan 30.6.12) 7" xfId="23260"/>
    <cellStyle name="1_Book2_BC cong trinh trong diem" xfId="5234"/>
    <cellStyle name="1_Book2_BC cong trinh trong diem 2" xfId="5235"/>
    <cellStyle name="1_Book2_BC cong trinh trong diem 2 2" xfId="23261"/>
    <cellStyle name="1_Book2_BC cong trinh trong diem 2 2 2" xfId="23262"/>
    <cellStyle name="1_Book2_BC cong trinh trong diem 2 2 2 2" xfId="23263"/>
    <cellStyle name="1_Book2_BC cong trinh trong diem 2 2 2 3" xfId="23264"/>
    <cellStyle name="1_Book2_BC cong trinh trong diem 2 2 3" xfId="23265"/>
    <cellStyle name="1_Book2_BC cong trinh trong diem 2 2 3 2" xfId="23266"/>
    <cellStyle name="1_Book2_BC cong trinh trong diem 2 2 3 3" xfId="23267"/>
    <cellStyle name="1_Book2_BC cong trinh trong diem 2 2 4" xfId="23268"/>
    <cellStyle name="1_Book2_BC cong trinh trong diem 2 2 4 2" xfId="23269"/>
    <cellStyle name="1_Book2_BC cong trinh trong diem 2 2 4 3" xfId="23270"/>
    <cellStyle name="1_Book2_BC cong trinh trong diem 2 2 5" xfId="23271"/>
    <cellStyle name="1_Book2_BC cong trinh trong diem 2 2 6" xfId="23272"/>
    <cellStyle name="1_Book2_BC cong trinh trong diem 2 3" xfId="23273"/>
    <cellStyle name="1_Book2_BC cong trinh trong diem 2 3 2" xfId="23274"/>
    <cellStyle name="1_Book2_BC cong trinh trong diem 2 3 3" xfId="23275"/>
    <cellStyle name="1_Book2_BC cong trinh trong diem 2 4" xfId="23276"/>
    <cellStyle name="1_Book2_BC cong trinh trong diem 2 4 2" xfId="23277"/>
    <cellStyle name="1_Book2_BC cong trinh trong diem 2 4 3" xfId="23278"/>
    <cellStyle name="1_Book2_BC cong trinh trong diem 2 5" xfId="23279"/>
    <cellStyle name="1_Book2_BC cong trinh trong diem 2 5 2" xfId="23280"/>
    <cellStyle name="1_Book2_BC cong trinh trong diem 2 5 3" xfId="23281"/>
    <cellStyle name="1_Book2_BC cong trinh trong diem 2 6" xfId="23282"/>
    <cellStyle name="1_Book2_BC cong trinh trong diem 2 7" xfId="23283"/>
    <cellStyle name="1_Book2_BC cong trinh trong diem 3" xfId="23284"/>
    <cellStyle name="1_Book2_BC cong trinh trong diem 3 2" xfId="23285"/>
    <cellStyle name="1_Book2_BC cong trinh trong diem 3 2 2" xfId="23286"/>
    <cellStyle name="1_Book2_BC cong trinh trong diem 3 2 3" xfId="23287"/>
    <cellStyle name="1_Book2_BC cong trinh trong diem 3 3" xfId="23288"/>
    <cellStyle name="1_Book2_BC cong trinh trong diem 3 3 2" xfId="23289"/>
    <cellStyle name="1_Book2_BC cong trinh trong diem 3 3 3" xfId="23290"/>
    <cellStyle name="1_Book2_BC cong trinh trong diem 3 4" xfId="23291"/>
    <cellStyle name="1_Book2_BC cong trinh trong diem 3 4 2" xfId="23292"/>
    <cellStyle name="1_Book2_BC cong trinh trong diem 3 4 3" xfId="23293"/>
    <cellStyle name="1_Book2_BC cong trinh trong diem 3 5" xfId="23294"/>
    <cellStyle name="1_Book2_BC cong trinh trong diem 3 6" xfId="23295"/>
    <cellStyle name="1_Book2_BC cong trinh trong diem 4" xfId="23296"/>
    <cellStyle name="1_Book2_BC cong trinh trong diem 4 2" xfId="23297"/>
    <cellStyle name="1_Book2_BC cong trinh trong diem 4 3" xfId="23298"/>
    <cellStyle name="1_Book2_BC cong trinh trong diem 5" xfId="23299"/>
    <cellStyle name="1_Book2_BC cong trinh trong diem 5 2" xfId="23300"/>
    <cellStyle name="1_Book2_BC cong trinh trong diem 5 3" xfId="23301"/>
    <cellStyle name="1_Book2_BC cong trinh trong diem 6" xfId="23302"/>
    <cellStyle name="1_Book2_BC cong trinh trong diem 6 2" xfId="23303"/>
    <cellStyle name="1_Book2_BC cong trinh trong diem 6 3" xfId="23304"/>
    <cellStyle name="1_Book2_BC cong trinh trong diem 7" xfId="23305"/>
    <cellStyle name="1_Book2_BC cong trinh trong diem_BC von DTPT 6 thang 2012" xfId="5236"/>
    <cellStyle name="1_Book2_BC cong trinh trong diem_BC von DTPT 6 thang 2012 2" xfId="5237"/>
    <cellStyle name="1_Book2_BC cong trinh trong diem_BC von DTPT 6 thang 2012 2 2" xfId="23306"/>
    <cellStyle name="1_Book2_BC cong trinh trong diem_BC von DTPT 6 thang 2012 2 2 2" xfId="23307"/>
    <cellStyle name="1_Book2_BC cong trinh trong diem_BC von DTPT 6 thang 2012 2 2 2 2" xfId="23308"/>
    <cellStyle name="1_Book2_BC cong trinh trong diem_BC von DTPT 6 thang 2012 2 2 2 3" xfId="23309"/>
    <cellStyle name="1_Book2_BC cong trinh trong diem_BC von DTPT 6 thang 2012 2 2 3" xfId="23310"/>
    <cellStyle name="1_Book2_BC cong trinh trong diem_BC von DTPT 6 thang 2012 2 2 3 2" xfId="23311"/>
    <cellStyle name="1_Book2_BC cong trinh trong diem_BC von DTPT 6 thang 2012 2 2 3 3" xfId="23312"/>
    <cellStyle name="1_Book2_BC cong trinh trong diem_BC von DTPT 6 thang 2012 2 2 4" xfId="23313"/>
    <cellStyle name="1_Book2_BC cong trinh trong diem_BC von DTPT 6 thang 2012 2 2 4 2" xfId="23314"/>
    <cellStyle name="1_Book2_BC cong trinh trong diem_BC von DTPT 6 thang 2012 2 2 4 3" xfId="23315"/>
    <cellStyle name="1_Book2_BC cong trinh trong diem_BC von DTPT 6 thang 2012 2 2 5" xfId="23316"/>
    <cellStyle name="1_Book2_BC cong trinh trong diem_BC von DTPT 6 thang 2012 2 2 6" xfId="23317"/>
    <cellStyle name="1_Book2_BC cong trinh trong diem_BC von DTPT 6 thang 2012 2 3" xfId="23318"/>
    <cellStyle name="1_Book2_BC cong trinh trong diem_BC von DTPT 6 thang 2012 2 3 2" xfId="23319"/>
    <cellStyle name="1_Book2_BC cong trinh trong diem_BC von DTPT 6 thang 2012 2 3 3" xfId="23320"/>
    <cellStyle name="1_Book2_BC cong trinh trong diem_BC von DTPT 6 thang 2012 2 4" xfId="23321"/>
    <cellStyle name="1_Book2_BC cong trinh trong diem_BC von DTPT 6 thang 2012 2 4 2" xfId="23322"/>
    <cellStyle name="1_Book2_BC cong trinh trong diem_BC von DTPT 6 thang 2012 2 4 3" xfId="23323"/>
    <cellStyle name="1_Book2_BC cong trinh trong diem_BC von DTPT 6 thang 2012 2 5" xfId="23324"/>
    <cellStyle name="1_Book2_BC cong trinh trong diem_BC von DTPT 6 thang 2012 2 5 2" xfId="23325"/>
    <cellStyle name="1_Book2_BC cong trinh trong diem_BC von DTPT 6 thang 2012 2 5 3" xfId="23326"/>
    <cellStyle name="1_Book2_BC cong trinh trong diem_BC von DTPT 6 thang 2012 2 6" xfId="23327"/>
    <cellStyle name="1_Book2_BC cong trinh trong diem_BC von DTPT 6 thang 2012 2 7" xfId="23328"/>
    <cellStyle name="1_Book2_BC cong trinh trong diem_BC von DTPT 6 thang 2012 3" xfId="23329"/>
    <cellStyle name="1_Book2_BC cong trinh trong diem_BC von DTPT 6 thang 2012 3 2" xfId="23330"/>
    <cellStyle name="1_Book2_BC cong trinh trong diem_BC von DTPT 6 thang 2012 3 2 2" xfId="23331"/>
    <cellStyle name="1_Book2_BC cong trinh trong diem_BC von DTPT 6 thang 2012 3 2 3" xfId="23332"/>
    <cellStyle name="1_Book2_BC cong trinh trong diem_BC von DTPT 6 thang 2012 3 3" xfId="23333"/>
    <cellStyle name="1_Book2_BC cong trinh trong diem_BC von DTPT 6 thang 2012 3 3 2" xfId="23334"/>
    <cellStyle name="1_Book2_BC cong trinh trong diem_BC von DTPT 6 thang 2012 3 3 3" xfId="23335"/>
    <cellStyle name="1_Book2_BC cong trinh trong diem_BC von DTPT 6 thang 2012 3 4" xfId="23336"/>
    <cellStyle name="1_Book2_BC cong trinh trong diem_BC von DTPT 6 thang 2012 3 4 2" xfId="23337"/>
    <cellStyle name="1_Book2_BC cong trinh trong diem_BC von DTPT 6 thang 2012 3 4 3" xfId="23338"/>
    <cellStyle name="1_Book2_BC cong trinh trong diem_BC von DTPT 6 thang 2012 3 5" xfId="23339"/>
    <cellStyle name="1_Book2_BC cong trinh trong diem_BC von DTPT 6 thang 2012 3 6" xfId="23340"/>
    <cellStyle name="1_Book2_BC cong trinh trong diem_BC von DTPT 6 thang 2012 4" xfId="23341"/>
    <cellStyle name="1_Book2_BC cong trinh trong diem_BC von DTPT 6 thang 2012 4 2" xfId="23342"/>
    <cellStyle name="1_Book2_BC cong trinh trong diem_BC von DTPT 6 thang 2012 4 3" xfId="23343"/>
    <cellStyle name="1_Book2_BC cong trinh trong diem_BC von DTPT 6 thang 2012 5" xfId="23344"/>
    <cellStyle name="1_Book2_BC cong trinh trong diem_BC von DTPT 6 thang 2012 5 2" xfId="23345"/>
    <cellStyle name="1_Book2_BC cong trinh trong diem_BC von DTPT 6 thang 2012 5 3" xfId="23346"/>
    <cellStyle name="1_Book2_BC cong trinh trong diem_BC von DTPT 6 thang 2012 6" xfId="23347"/>
    <cellStyle name="1_Book2_BC cong trinh trong diem_BC von DTPT 6 thang 2012 6 2" xfId="23348"/>
    <cellStyle name="1_Book2_BC cong trinh trong diem_BC von DTPT 6 thang 2012 6 3" xfId="23349"/>
    <cellStyle name="1_Book2_BC cong trinh trong diem_BC von DTPT 6 thang 2012 7" xfId="23350"/>
    <cellStyle name="1_Book2_BC cong trinh trong diem_Bieu du thao QD von ho tro co MT" xfId="5238"/>
    <cellStyle name="1_Book2_BC cong trinh trong diem_Bieu du thao QD von ho tro co MT 2" xfId="5239"/>
    <cellStyle name="1_Book2_BC cong trinh trong diem_Bieu du thao QD von ho tro co MT 2 2" xfId="23351"/>
    <cellStyle name="1_Book2_BC cong trinh trong diem_Bieu du thao QD von ho tro co MT 2 2 2" xfId="23352"/>
    <cellStyle name="1_Book2_BC cong trinh trong diem_Bieu du thao QD von ho tro co MT 2 2 2 2" xfId="23353"/>
    <cellStyle name="1_Book2_BC cong trinh trong diem_Bieu du thao QD von ho tro co MT 2 2 2 3" xfId="23354"/>
    <cellStyle name="1_Book2_BC cong trinh trong diem_Bieu du thao QD von ho tro co MT 2 2 3" xfId="23355"/>
    <cellStyle name="1_Book2_BC cong trinh trong diem_Bieu du thao QD von ho tro co MT 2 2 3 2" xfId="23356"/>
    <cellStyle name="1_Book2_BC cong trinh trong diem_Bieu du thao QD von ho tro co MT 2 2 3 3" xfId="23357"/>
    <cellStyle name="1_Book2_BC cong trinh trong diem_Bieu du thao QD von ho tro co MT 2 2 4" xfId="23358"/>
    <cellStyle name="1_Book2_BC cong trinh trong diem_Bieu du thao QD von ho tro co MT 2 2 4 2" xfId="23359"/>
    <cellStyle name="1_Book2_BC cong trinh trong diem_Bieu du thao QD von ho tro co MT 2 2 4 3" xfId="23360"/>
    <cellStyle name="1_Book2_BC cong trinh trong diem_Bieu du thao QD von ho tro co MT 2 2 5" xfId="23361"/>
    <cellStyle name="1_Book2_BC cong trinh trong diem_Bieu du thao QD von ho tro co MT 2 2 6" xfId="23362"/>
    <cellStyle name="1_Book2_BC cong trinh trong diem_Bieu du thao QD von ho tro co MT 2 3" xfId="23363"/>
    <cellStyle name="1_Book2_BC cong trinh trong diem_Bieu du thao QD von ho tro co MT 2 3 2" xfId="23364"/>
    <cellStyle name="1_Book2_BC cong trinh trong diem_Bieu du thao QD von ho tro co MT 2 3 3" xfId="23365"/>
    <cellStyle name="1_Book2_BC cong trinh trong diem_Bieu du thao QD von ho tro co MT 2 4" xfId="23366"/>
    <cellStyle name="1_Book2_BC cong trinh trong diem_Bieu du thao QD von ho tro co MT 2 4 2" xfId="23367"/>
    <cellStyle name="1_Book2_BC cong trinh trong diem_Bieu du thao QD von ho tro co MT 2 4 3" xfId="23368"/>
    <cellStyle name="1_Book2_BC cong trinh trong diem_Bieu du thao QD von ho tro co MT 2 5" xfId="23369"/>
    <cellStyle name="1_Book2_BC cong trinh trong diem_Bieu du thao QD von ho tro co MT 2 5 2" xfId="23370"/>
    <cellStyle name="1_Book2_BC cong trinh trong diem_Bieu du thao QD von ho tro co MT 2 5 3" xfId="23371"/>
    <cellStyle name="1_Book2_BC cong trinh trong diem_Bieu du thao QD von ho tro co MT 2 6" xfId="23372"/>
    <cellStyle name="1_Book2_BC cong trinh trong diem_Bieu du thao QD von ho tro co MT 2 7" xfId="23373"/>
    <cellStyle name="1_Book2_BC cong trinh trong diem_Bieu du thao QD von ho tro co MT 3" xfId="23374"/>
    <cellStyle name="1_Book2_BC cong trinh trong diem_Bieu du thao QD von ho tro co MT 3 2" xfId="23375"/>
    <cellStyle name="1_Book2_BC cong trinh trong diem_Bieu du thao QD von ho tro co MT 3 2 2" xfId="23376"/>
    <cellStyle name="1_Book2_BC cong trinh trong diem_Bieu du thao QD von ho tro co MT 3 2 3" xfId="23377"/>
    <cellStyle name="1_Book2_BC cong trinh trong diem_Bieu du thao QD von ho tro co MT 3 3" xfId="23378"/>
    <cellStyle name="1_Book2_BC cong trinh trong diem_Bieu du thao QD von ho tro co MT 3 3 2" xfId="23379"/>
    <cellStyle name="1_Book2_BC cong trinh trong diem_Bieu du thao QD von ho tro co MT 3 3 3" xfId="23380"/>
    <cellStyle name="1_Book2_BC cong trinh trong diem_Bieu du thao QD von ho tro co MT 3 4" xfId="23381"/>
    <cellStyle name="1_Book2_BC cong trinh trong diem_Bieu du thao QD von ho tro co MT 3 4 2" xfId="23382"/>
    <cellStyle name="1_Book2_BC cong trinh trong diem_Bieu du thao QD von ho tro co MT 3 4 3" xfId="23383"/>
    <cellStyle name="1_Book2_BC cong trinh trong diem_Bieu du thao QD von ho tro co MT 3 5" xfId="23384"/>
    <cellStyle name="1_Book2_BC cong trinh trong diem_Bieu du thao QD von ho tro co MT 3 6" xfId="23385"/>
    <cellStyle name="1_Book2_BC cong trinh trong diem_Bieu du thao QD von ho tro co MT 4" xfId="23386"/>
    <cellStyle name="1_Book2_BC cong trinh trong diem_Bieu du thao QD von ho tro co MT 4 2" xfId="23387"/>
    <cellStyle name="1_Book2_BC cong trinh trong diem_Bieu du thao QD von ho tro co MT 4 3" xfId="23388"/>
    <cellStyle name="1_Book2_BC cong trinh trong diem_Bieu du thao QD von ho tro co MT 5" xfId="23389"/>
    <cellStyle name="1_Book2_BC cong trinh trong diem_Bieu du thao QD von ho tro co MT 5 2" xfId="23390"/>
    <cellStyle name="1_Book2_BC cong trinh trong diem_Bieu du thao QD von ho tro co MT 5 3" xfId="23391"/>
    <cellStyle name="1_Book2_BC cong trinh trong diem_Bieu du thao QD von ho tro co MT 6" xfId="23392"/>
    <cellStyle name="1_Book2_BC cong trinh trong diem_Bieu du thao QD von ho tro co MT 6 2" xfId="23393"/>
    <cellStyle name="1_Book2_BC cong trinh trong diem_Bieu du thao QD von ho tro co MT 6 3" xfId="23394"/>
    <cellStyle name="1_Book2_BC cong trinh trong diem_Bieu du thao QD von ho tro co MT 7" xfId="23395"/>
    <cellStyle name="1_Book2_BC cong trinh trong diem_Ke hoach 2012 (theo doi)" xfId="5240"/>
    <cellStyle name="1_Book2_BC cong trinh trong diem_Ke hoach 2012 (theo doi) 2" xfId="5241"/>
    <cellStyle name="1_Book2_BC cong trinh trong diem_Ke hoach 2012 (theo doi) 2 2" xfId="23396"/>
    <cellStyle name="1_Book2_BC cong trinh trong diem_Ke hoach 2012 (theo doi) 2 2 2" xfId="23397"/>
    <cellStyle name="1_Book2_BC cong trinh trong diem_Ke hoach 2012 (theo doi) 2 2 2 2" xfId="23398"/>
    <cellStyle name="1_Book2_BC cong trinh trong diem_Ke hoach 2012 (theo doi) 2 2 2 3" xfId="23399"/>
    <cellStyle name="1_Book2_BC cong trinh trong diem_Ke hoach 2012 (theo doi) 2 2 3" xfId="23400"/>
    <cellStyle name="1_Book2_BC cong trinh trong diem_Ke hoach 2012 (theo doi) 2 2 3 2" xfId="23401"/>
    <cellStyle name="1_Book2_BC cong trinh trong diem_Ke hoach 2012 (theo doi) 2 2 3 3" xfId="23402"/>
    <cellStyle name="1_Book2_BC cong trinh trong diem_Ke hoach 2012 (theo doi) 2 2 4" xfId="23403"/>
    <cellStyle name="1_Book2_BC cong trinh trong diem_Ke hoach 2012 (theo doi) 2 2 4 2" xfId="23404"/>
    <cellStyle name="1_Book2_BC cong trinh trong diem_Ke hoach 2012 (theo doi) 2 2 4 3" xfId="23405"/>
    <cellStyle name="1_Book2_BC cong trinh trong diem_Ke hoach 2012 (theo doi) 2 2 5" xfId="23406"/>
    <cellStyle name="1_Book2_BC cong trinh trong diem_Ke hoach 2012 (theo doi) 2 2 6" xfId="23407"/>
    <cellStyle name="1_Book2_BC cong trinh trong diem_Ke hoach 2012 (theo doi) 2 3" xfId="23408"/>
    <cellStyle name="1_Book2_BC cong trinh trong diem_Ke hoach 2012 (theo doi) 2 3 2" xfId="23409"/>
    <cellStyle name="1_Book2_BC cong trinh trong diem_Ke hoach 2012 (theo doi) 2 3 3" xfId="23410"/>
    <cellStyle name="1_Book2_BC cong trinh trong diem_Ke hoach 2012 (theo doi) 2 4" xfId="23411"/>
    <cellStyle name="1_Book2_BC cong trinh trong diem_Ke hoach 2012 (theo doi) 2 4 2" xfId="23412"/>
    <cellStyle name="1_Book2_BC cong trinh trong diem_Ke hoach 2012 (theo doi) 2 4 3" xfId="23413"/>
    <cellStyle name="1_Book2_BC cong trinh trong diem_Ke hoach 2012 (theo doi) 2 5" xfId="23414"/>
    <cellStyle name="1_Book2_BC cong trinh trong diem_Ke hoach 2012 (theo doi) 2 5 2" xfId="23415"/>
    <cellStyle name="1_Book2_BC cong trinh trong diem_Ke hoach 2012 (theo doi) 2 5 3" xfId="23416"/>
    <cellStyle name="1_Book2_BC cong trinh trong diem_Ke hoach 2012 (theo doi) 2 6" xfId="23417"/>
    <cellStyle name="1_Book2_BC cong trinh trong diem_Ke hoach 2012 (theo doi) 2 7" xfId="23418"/>
    <cellStyle name="1_Book2_BC cong trinh trong diem_Ke hoach 2012 (theo doi) 3" xfId="23419"/>
    <cellStyle name="1_Book2_BC cong trinh trong diem_Ke hoach 2012 (theo doi) 3 2" xfId="23420"/>
    <cellStyle name="1_Book2_BC cong trinh trong diem_Ke hoach 2012 (theo doi) 3 2 2" xfId="23421"/>
    <cellStyle name="1_Book2_BC cong trinh trong diem_Ke hoach 2012 (theo doi) 3 2 3" xfId="23422"/>
    <cellStyle name="1_Book2_BC cong trinh trong diem_Ke hoach 2012 (theo doi) 3 3" xfId="23423"/>
    <cellStyle name="1_Book2_BC cong trinh trong diem_Ke hoach 2012 (theo doi) 3 3 2" xfId="23424"/>
    <cellStyle name="1_Book2_BC cong trinh trong diem_Ke hoach 2012 (theo doi) 3 3 3" xfId="23425"/>
    <cellStyle name="1_Book2_BC cong trinh trong diem_Ke hoach 2012 (theo doi) 3 4" xfId="23426"/>
    <cellStyle name="1_Book2_BC cong trinh trong diem_Ke hoach 2012 (theo doi) 3 4 2" xfId="23427"/>
    <cellStyle name="1_Book2_BC cong trinh trong diem_Ke hoach 2012 (theo doi) 3 4 3" xfId="23428"/>
    <cellStyle name="1_Book2_BC cong trinh trong diem_Ke hoach 2012 (theo doi) 3 5" xfId="23429"/>
    <cellStyle name="1_Book2_BC cong trinh trong diem_Ke hoach 2012 (theo doi) 3 6" xfId="23430"/>
    <cellStyle name="1_Book2_BC cong trinh trong diem_Ke hoach 2012 (theo doi) 4" xfId="23431"/>
    <cellStyle name="1_Book2_BC cong trinh trong diem_Ke hoach 2012 (theo doi) 4 2" xfId="23432"/>
    <cellStyle name="1_Book2_BC cong trinh trong diem_Ke hoach 2012 (theo doi) 4 3" xfId="23433"/>
    <cellStyle name="1_Book2_BC cong trinh trong diem_Ke hoach 2012 (theo doi) 5" xfId="23434"/>
    <cellStyle name="1_Book2_BC cong trinh trong diem_Ke hoach 2012 (theo doi) 5 2" xfId="23435"/>
    <cellStyle name="1_Book2_BC cong trinh trong diem_Ke hoach 2012 (theo doi) 5 3" xfId="23436"/>
    <cellStyle name="1_Book2_BC cong trinh trong diem_Ke hoach 2012 (theo doi) 6" xfId="23437"/>
    <cellStyle name="1_Book2_BC cong trinh trong diem_Ke hoach 2012 (theo doi) 6 2" xfId="23438"/>
    <cellStyle name="1_Book2_BC cong trinh trong diem_Ke hoach 2012 (theo doi) 6 3" xfId="23439"/>
    <cellStyle name="1_Book2_BC cong trinh trong diem_Ke hoach 2012 (theo doi) 7" xfId="23440"/>
    <cellStyle name="1_Book2_BC cong trinh trong diem_Ke hoach 2012 theo doi (giai ngan 30.6.12)" xfId="5242"/>
    <cellStyle name="1_Book2_BC cong trinh trong diem_Ke hoach 2012 theo doi (giai ngan 30.6.12) 2" xfId="5243"/>
    <cellStyle name="1_Book2_BC cong trinh trong diem_Ke hoach 2012 theo doi (giai ngan 30.6.12) 2 2" xfId="23441"/>
    <cellStyle name="1_Book2_BC cong trinh trong diem_Ke hoach 2012 theo doi (giai ngan 30.6.12) 2 2 2" xfId="23442"/>
    <cellStyle name="1_Book2_BC cong trinh trong diem_Ke hoach 2012 theo doi (giai ngan 30.6.12) 2 2 2 2" xfId="23443"/>
    <cellStyle name="1_Book2_BC cong trinh trong diem_Ke hoach 2012 theo doi (giai ngan 30.6.12) 2 2 2 3" xfId="23444"/>
    <cellStyle name="1_Book2_BC cong trinh trong diem_Ke hoach 2012 theo doi (giai ngan 30.6.12) 2 2 3" xfId="23445"/>
    <cellStyle name="1_Book2_BC cong trinh trong diem_Ke hoach 2012 theo doi (giai ngan 30.6.12) 2 2 3 2" xfId="23446"/>
    <cellStyle name="1_Book2_BC cong trinh trong diem_Ke hoach 2012 theo doi (giai ngan 30.6.12) 2 2 3 3" xfId="23447"/>
    <cellStyle name="1_Book2_BC cong trinh trong diem_Ke hoach 2012 theo doi (giai ngan 30.6.12) 2 2 4" xfId="23448"/>
    <cellStyle name="1_Book2_BC cong trinh trong diem_Ke hoach 2012 theo doi (giai ngan 30.6.12) 2 2 4 2" xfId="23449"/>
    <cellStyle name="1_Book2_BC cong trinh trong diem_Ke hoach 2012 theo doi (giai ngan 30.6.12) 2 2 4 3" xfId="23450"/>
    <cellStyle name="1_Book2_BC cong trinh trong diem_Ke hoach 2012 theo doi (giai ngan 30.6.12) 2 2 5" xfId="23451"/>
    <cellStyle name="1_Book2_BC cong trinh trong diem_Ke hoach 2012 theo doi (giai ngan 30.6.12) 2 2 6" xfId="23452"/>
    <cellStyle name="1_Book2_BC cong trinh trong diem_Ke hoach 2012 theo doi (giai ngan 30.6.12) 2 3" xfId="23453"/>
    <cellStyle name="1_Book2_BC cong trinh trong diem_Ke hoach 2012 theo doi (giai ngan 30.6.12) 2 3 2" xfId="23454"/>
    <cellStyle name="1_Book2_BC cong trinh trong diem_Ke hoach 2012 theo doi (giai ngan 30.6.12) 2 3 3" xfId="23455"/>
    <cellStyle name="1_Book2_BC cong trinh trong diem_Ke hoach 2012 theo doi (giai ngan 30.6.12) 2 4" xfId="23456"/>
    <cellStyle name="1_Book2_BC cong trinh trong diem_Ke hoach 2012 theo doi (giai ngan 30.6.12) 2 4 2" xfId="23457"/>
    <cellStyle name="1_Book2_BC cong trinh trong diem_Ke hoach 2012 theo doi (giai ngan 30.6.12) 2 4 3" xfId="23458"/>
    <cellStyle name="1_Book2_BC cong trinh trong diem_Ke hoach 2012 theo doi (giai ngan 30.6.12) 2 5" xfId="23459"/>
    <cellStyle name="1_Book2_BC cong trinh trong diem_Ke hoach 2012 theo doi (giai ngan 30.6.12) 2 5 2" xfId="23460"/>
    <cellStyle name="1_Book2_BC cong trinh trong diem_Ke hoach 2012 theo doi (giai ngan 30.6.12) 2 5 3" xfId="23461"/>
    <cellStyle name="1_Book2_BC cong trinh trong diem_Ke hoach 2012 theo doi (giai ngan 30.6.12) 2 6" xfId="23462"/>
    <cellStyle name="1_Book2_BC cong trinh trong diem_Ke hoach 2012 theo doi (giai ngan 30.6.12) 2 7" xfId="23463"/>
    <cellStyle name="1_Book2_BC cong trinh trong diem_Ke hoach 2012 theo doi (giai ngan 30.6.12) 3" xfId="23464"/>
    <cellStyle name="1_Book2_BC cong trinh trong diem_Ke hoach 2012 theo doi (giai ngan 30.6.12) 3 2" xfId="23465"/>
    <cellStyle name="1_Book2_BC cong trinh trong diem_Ke hoach 2012 theo doi (giai ngan 30.6.12) 3 2 2" xfId="23466"/>
    <cellStyle name="1_Book2_BC cong trinh trong diem_Ke hoach 2012 theo doi (giai ngan 30.6.12) 3 2 3" xfId="23467"/>
    <cellStyle name="1_Book2_BC cong trinh trong diem_Ke hoach 2012 theo doi (giai ngan 30.6.12) 3 3" xfId="23468"/>
    <cellStyle name="1_Book2_BC cong trinh trong diem_Ke hoach 2012 theo doi (giai ngan 30.6.12) 3 3 2" xfId="23469"/>
    <cellStyle name="1_Book2_BC cong trinh trong diem_Ke hoach 2012 theo doi (giai ngan 30.6.12) 3 3 3" xfId="23470"/>
    <cellStyle name="1_Book2_BC cong trinh trong diem_Ke hoach 2012 theo doi (giai ngan 30.6.12) 3 4" xfId="23471"/>
    <cellStyle name="1_Book2_BC cong trinh trong diem_Ke hoach 2012 theo doi (giai ngan 30.6.12) 3 4 2" xfId="23472"/>
    <cellStyle name="1_Book2_BC cong trinh trong diem_Ke hoach 2012 theo doi (giai ngan 30.6.12) 3 4 3" xfId="23473"/>
    <cellStyle name="1_Book2_BC cong trinh trong diem_Ke hoach 2012 theo doi (giai ngan 30.6.12) 3 5" xfId="23474"/>
    <cellStyle name="1_Book2_BC cong trinh trong diem_Ke hoach 2012 theo doi (giai ngan 30.6.12) 3 6" xfId="23475"/>
    <cellStyle name="1_Book2_BC cong trinh trong diem_Ke hoach 2012 theo doi (giai ngan 30.6.12) 4" xfId="23476"/>
    <cellStyle name="1_Book2_BC cong trinh trong diem_Ke hoach 2012 theo doi (giai ngan 30.6.12) 4 2" xfId="23477"/>
    <cellStyle name="1_Book2_BC cong trinh trong diem_Ke hoach 2012 theo doi (giai ngan 30.6.12) 4 3" xfId="23478"/>
    <cellStyle name="1_Book2_BC cong trinh trong diem_Ke hoach 2012 theo doi (giai ngan 30.6.12) 5" xfId="23479"/>
    <cellStyle name="1_Book2_BC cong trinh trong diem_Ke hoach 2012 theo doi (giai ngan 30.6.12) 5 2" xfId="23480"/>
    <cellStyle name="1_Book2_BC cong trinh trong diem_Ke hoach 2012 theo doi (giai ngan 30.6.12) 5 3" xfId="23481"/>
    <cellStyle name="1_Book2_BC cong trinh trong diem_Ke hoach 2012 theo doi (giai ngan 30.6.12) 6" xfId="23482"/>
    <cellStyle name="1_Book2_BC cong trinh trong diem_Ke hoach 2012 theo doi (giai ngan 30.6.12) 6 2" xfId="23483"/>
    <cellStyle name="1_Book2_BC cong trinh trong diem_Ke hoach 2012 theo doi (giai ngan 30.6.12) 6 3" xfId="23484"/>
    <cellStyle name="1_Book2_BC cong trinh trong diem_Ke hoach 2012 theo doi (giai ngan 30.6.12) 7" xfId="23485"/>
    <cellStyle name="1_Book2_BC von DTPT 6 thang 2012" xfId="5244"/>
    <cellStyle name="1_Book2_BC von DTPT 6 thang 2012 2" xfId="23486"/>
    <cellStyle name="1_Book2_BC von DTPT 6 thang 2012 2 2" xfId="23487"/>
    <cellStyle name="1_Book2_BC von DTPT 6 thang 2012 2 2 2" xfId="23488"/>
    <cellStyle name="1_Book2_BC von DTPT 6 thang 2012 2 2 3" xfId="23489"/>
    <cellStyle name="1_Book2_BC von DTPT 6 thang 2012 2 3" xfId="23490"/>
    <cellStyle name="1_Book2_BC von DTPT 6 thang 2012 2 3 2" xfId="23491"/>
    <cellStyle name="1_Book2_BC von DTPT 6 thang 2012 2 3 3" xfId="23492"/>
    <cellStyle name="1_Book2_BC von DTPT 6 thang 2012 2 4" xfId="23493"/>
    <cellStyle name="1_Book2_BC von DTPT 6 thang 2012 2 4 2" xfId="23494"/>
    <cellStyle name="1_Book2_BC von DTPT 6 thang 2012 2 4 3" xfId="23495"/>
    <cellStyle name="1_Book2_BC von DTPT 6 thang 2012 2 5" xfId="23496"/>
    <cellStyle name="1_Book2_BC von DTPT 6 thang 2012 2 6" xfId="23497"/>
    <cellStyle name="1_Book2_BC von DTPT 6 thang 2012 3" xfId="23498"/>
    <cellStyle name="1_Book2_BC von DTPT 6 thang 2012 3 2" xfId="23499"/>
    <cellStyle name="1_Book2_BC von DTPT 6 thang 2012 3 3" xfId="23500"/>
    <cellStyle name="1_Book2_BC von DTPT 6 thang 2012 4" xfId="23501"/>
    <cellStyle name="1_Book2_BC von DTPT 6 thang 2012 4 2" xfId="23502"/>
    <cellStyle name="1_Book2_BC von DTPT 6 thang 2012 4 3" xfId="23503"/>
    <cellStyle name="1_Book2_BC von DTPT 6 thang 2012 5" xfId="23504"/>
    <cellStyle name="1_Book2_BC von DTPT 6 thang 2012 5 2" xfId="23505"/>
    <cellStyle name="1_Book2_BC von DTPT 6 thang 2012 5 3" xfId="23506"/>
    <cellStyle name="1_Book2_BC von DTPT 6 thang 2012 6" xfId="23507"/>
    <cellStyle name="1_Book2_BC von DTPT 6 thang 2012 7" xfId="23508"/>
    <cellStyle name="1_Book2_Bieu 01 UB(hung)" xfId="5245"/>
    <cellStyle name="1_Book2_Bieu 01 UB(hung) 2" xfId="5246"/>
    <cellStyle name="1_Book2_Bieu 01 UB(hung) 2 2" xfId="23509"/>
    <cellStyle name="1_Book2_Bieu 01 UB(hung) 2 2 2" xfId="23510"/>
    <cellStyle name="1_Book2_Bieu 01 UB(hung) 2 2 2 2" xfId="23511"/>
    <cellStyle name="1_Book2_Bieu 01 UB(hung) 2 2 2 3" xfId="23512"/>
    <cellStyle name="1_Book2_Bieu 01 UB(hung) 2 2 3" xfId="23513"/>
    <cellStyle name="1_Book2_Bieu 01 UB(hung) 2 2 3 2" xfId="23514"/>
    <cellStyle name="1_Book2_Bieu 01 UB(hung) 2 2 3 3" xfId="23515"/>
    <cellStyle name="1_Book2_Bieu 01 UB(hung) 2 2 4" xfId="23516"/>
    <cellStyle name="1_Book2_Bieu 01 UB(hung) 2 2 4 2" xfId="23517"/>
    <cellStyle name="1_Book2_Bieu 01 UB(hung) 2 2 4 3" xfId="23518"/>
    <cellStyle name="1_Book2_Bieu 01 UB(hung) 2 2 5" xfId="23519"/>
    <cellStyle name="1_Book2_Bieu 01 UB(hung) 2 2 6" xfId="23520"/>
    <cellStyle name="1_Book2_Bieu 01 UB(hung) 2 3" xfId="23521"/>
    <cellStyle name="1_Book2_Bieu 01 UB(hung) 2 3 2" xfId="23522"/>
    <cellStyle name="1_Book2_Bieu 01 UB(hung) 2 3 3" xfId="23523"/>
    <cellStyle name="1_Book2_Bieu 01 UB(hung) 2 4" xfId="23524"/>
    <cellStyle name="1_Book2_Bieu 01 UB(hung) 2 4 2" xfId="23525"/>
    <cellStyle name="1_Book2_Bieu 01 UB(hung) 2 4 3" xfId="23526"/>
    <cellStyle name="1_Book2_Bieu 01 UB(hung) 2 5" xfId="23527"/>
    <cellStyle name="1_Book2_Bieu 01 UB(hung) 2 5 2" xfId="23528"/>
    <cellStyle name="1_Book2_Bieu 01 UB(hung) 2 5 3" xfId="23529"/>
    <cellStyle name="1_Book2_Bieu 01 UB(hung) 2 6" xfId="23530"/>
    <cellStyle name="1_Book2_Bieu 01 UB(hung) 2 7" xfId="23531"/>
    <cellStyle name="1_Book2_Bieu 01 UB(hung) 3" xfId="23532"/>
    <cellStyle name="1_Book2_Bieu 01 UB(hung) 3 2" xfId="23533"/>
    <cellStyle name="1_Book2_Bieu 01 UB(hung) 3 2 2" xfId="23534"/>
    <cellStyle name="1_Book2_Bieu 01 UB(hung) 3 2 3" xfId="23535"/>
    <cellStyle name="1_Book2_Bieu 01 UB(hung) 3 3" xfId="23536"/>
    <cellStyle name="1_Book2_Bieu 01 UB(hung) 3 3 2" xfId="23537"/>
    <cellStyle name="1_Book2_Bieu 01 UB(hung) 3 3 3" xfId="23538"/>
    <cellStyle name="1_Book2_Bieu 01 UB(hung) 3 4" xfId="23539"/>
    <cellStyle name="1_Book2_Bieu 01 UB(hung) 3 4 2" xfId="23540"/>
    <cellStyle name="1_Book2_Bieu 01 UB(hung) 3 4 3" xfId="23541"/>
    <cellStyle name="1_Book2_Bieu 01 UB(hung) 3 5" xfId="23542"/>
    <cellStyle name="1_Book2_Bieu 01 UB(hung) 3 6" xfId="23543"/>
    <cellStyle name="1_Book2_Bieu 01 UB(hung) 4" xfId="23544"/>
    <cellStyle name="1_Book2_Bieu 01 UB(hung) 4 2" xfId="23545"/>
    <cellStyle name="1_Book2_Bieu 01 UB(hung) 4 3" xfId="23546"/>
    <cellStyle name="1_Book2_Bieu 01 UB(hung) 5" xfId="23547"/>
    <cellStyle name="1_Book2_Bieu 01 UB(hung) 5 2" xfId="23548"/>
    <cellStyle name="1_Book2_Bieu 01 UB(hung) 5 3" xfId="23549"/>
    <cellStyle name="1_Book2_Bieu 01 UB(hung) 6" xfId="23550"/>
    <cellStyle name="1_Book2_Bieu 01 UB(hung) 6 2" xfId="23551"/>
    <cellStyle name="1_Book2_Bieu 01 UB(hung) 6 3" xfId="23552"/>
    <cellStyle name="1_Book2_Bieu 01 UB(hung) 7" xfId="23553"/>
    <cellStyle name="1_Book2_Bieu du thao QD von ho tro co MT" xfId="5247"/>
    <cellStyle name="1_Book2_Bieu du thao QD von ho tro co MT 2" xfId="23554"/>
    <cellStyle name="1_Book2_Bieu du thao QD von ho tro co MT 2 2" xfId="23555"/>
    <cellStyle name="1_Book2_Bieu du thao QD von ho tro co MT 2 2 2" xfId="23556"/>
    <cellStyle name="1_Book2_Bieu du thao QD von ho tro co MT 2 2 3" xfId="23557"/>
    <cellStyle name="1_Book2_Bieu du thao QD von ho tro co MT 2 3" xfId="23558"/>
    <cellStyle name="1_Book2_Bieu du thao QD von ho tro co MT 2 3 2" xfId="23559"/>
    <cellStyle name="1_Book2_Bieu du thao QD von ho tro co MT 2 3 3" xfId="23560"/>
    <cellStyle name="1_Book2_Bieu du thao QD von ho tro co MT 2 4" xfId="23561"/>
    <cellStyle name="1_Book2_Bieu du thao QD von ho tro co MT 2 4 2" xfId="23562"/>
    <cellStyle name="1_Book2_Bieu du thao QD von ho tro co MT 2 4 3" xfId="23563"/>
    <cellStyle name="1_Book2_Bieu du thao QD von ho tro co MT 2 5" xfId="23564"/>
    <cellStyle name="1_Book2_Bieu du thao QD von ho tro co MT 2 6" xfId="23565"/>
    <cellStyle name="1_Book2_Bieu du thao QD von ho tro co MT 3" xfId="23566"/>
    <cellStyle name="1_Book2_Bieu du thao QD von ho tro co MT 3 2" xfId="23567"/>
    <cellStyle name="1_Book2_Bieu du thao QD von ho tro co MT 3 3" xfId="23568"/>
    <cellStyle name="1_Book2_Bieu du thao QD von ho tro co MT 4" xfId="23569"/>
    <cellStyle name="1_Book2_Bieu du thao QD von ho tro co MT 4 2" xfId="23570"/>
    <cellStyle name="1_Book2_Bieu du thao QD von ho tro co MT 4 3" xfId="23571"/>
    <cellStyle name="1_Book2_Bieu du thao QD von ho tro co MT 5" xfId="23572"/>
    <cellStyle name="1_Book2_Bieu du thao QD von ho tro co MT 5 2" xfId="23573"/>
    <cellStyle name="1_Book2_Bieu du thao QD von ho tro co MT 5 3" xfId="23574"/>
    <cellStyle name="1_Book2_Bieu du thao QD von ho tro co MT 6" xfId="23575"/>
    <cellStyle name="1_Book2_Bieu du thao QD von ho tro co MT 7" xfId="23576"/>
    <cellStyle name="1_Book2_Book1" xfId="5248"/>
    <cellStyle name="1_Book2_Book1 2" xfId="5249"/>
    <cellStyle name="1_Book2_Book1 2 2" xfId="23577"/>
    <cellStyle name="1_Book2_Book1 2 2 2" xfId="23578"/>
    <cellStyle name="1_Book2_Book1 2 2 3" xfId="23579"/>
    <cellStyle name="1_Book2_Book1 2 3" xfId="23580"/>
    <cellStyle name="1_Book2_Book1 2 3 2" xfId="23581"/>
    <cellStyle name="1_Book2_Book1 2 3 3" xfId="23582"/>
    <cellStyle name="1_Book2_Book1 2 4" xfId="23583"/>
    <cellStyle name="1_Book2_Book1 2 4 2" xfId="23584"/>
    <cellStyle name="1_Book2_Book1 2 4 3" xfId="23585"/>
    <cellStyle name="1_Book2_Book1 2 5" xfId="23586"/>
    <cellStyle name="1_Book2_Book1 2 6" xfId="23587"/>
    <cellStyle name="1_Book2_Book1 3" xfId="23588"/>
    <cellStyle name="1_Book2_Book1 3 2" xfId="23589"/>
    <cellStyle name="1_Book2_Book1 3 2 2" xfId="23590"/>
    <cellStyle name="1_Book2_Book1 3 2 3" xfId="23591"/>
    <cellStyle name="1_Book2_Book1 3 3" xfId="23592"/>
    <cellStyle name="1_Book2_Book1 3 3 2" xfId="23593"/>
    <cellStyle name="1_Book2_Book1 3 3 3" xfId="23594"/>
    <cellStyle name="1_Book2_Book1 3 4" xfId="23595"/>
    <cellStyle name="1_Book2_Book1 3 4 2" xfId="23596"/>
    <cellStyle name="1_Book2_Book1 3 4 3" xfId="23597"/>
    <cellStyle name="1_Book2_Book1 3 5" xfId="23598"/>
    <cellStyle name="1_Book2_Book1 3 6" xfId="23599"/>
    <cellStyle name="1_Book2_Book1 4" xfId="23600"/>
    <cellStyle name="1_Book2_Book1 4 2" xfId="23601"/>
    <cellStyle name="1_Book2_Book1 4 3" xfId="23602"/>
    <cellStyle name="1_Book2_Book1 5" xfId="23603"/>
    <cellStyle name="1_Book2_Book1 5 2" xfId="23604"/>
    <cellStyle name="1_Book2_Book1 5 3" xfId="23605"/>
    <cellStyle name="1_Book2_Book1 6" xfId="23606"/>
    <cellStyle name="1_Book2_Book1 6 2" xfId="23607"/>
    <cellStyle name="1_Book2_Book1 6 3" xfId="23608"/>
    <cellStyle name="1_Book2_Book1 7" xfId="23609"/>
    <cellStyle name="1_Book2_Book1 8" xfId="23610"/>
    <cellStyle name="1_Book2_Book1_BC von DTPT 6 thang 2012" xfId="5250"/>
    <cellStyle name="1_Book2_Book1_BC von DTPT 6 thang 2012 2" xfId="5251"/>
    <cellStyle name="1_Book2_Book1_BC von DTPT 6 thang 2012 2 2" xfId="23611"/>
    <cellStyle name="1_Book2_Book1_BC von DTPT 6 thang 2012 2 2 2" xfId="23612"/>
    <cellStyle name="1_Book2_Book1_BC von DTPT 6 thang 2012 2 2 3" xfId="23613"/>
    <cellStyle name="1_Book2_Book1_BC von DTPT 6 thang 2012 2 3" xfId="23614"/>
    <cellStyle name="1_Book2_Book1_BC von DTPT 6 thang 2012 2 3 2" xfId="23615"/>
    <cellStyle name="1_Book2_Book1_BC von DTPT 6 thang 2012 2 3 3" xfId="23616"/>
    <cellStyle name="1_Book2_Book1_BC von DTPT 6 thang 2012 2 4" xfId="23617"/>
    <cellStyle name="1_Book2_Book1_BC von DTPT 6 thang 2012 2 4 2" xfId="23618"/>
    <cellStyle name="1_Book2_Book1_BC von DTPT 6 thang 2012 2 4 3" xfId="23619"/>
    <cellStyle name="1_Book2_Book1_BC von DTPT 6 thang 2012 2 5" xfId="23620"/>
    <cellStyle name="1_Book2_Book1_BC von DTPT 6 thang 2012 2 6" xfId="23621"/>
    <cellStyle name="1_Book2_Book1_BC von DTPT 6 thang 2012 3" xfId="23622"/>
    <cellStyle name="1_Book2_Book1_BC von DTPT 6 thang 2012 3 2" xfId="23623"/>
    <cellStyle name="1_Book2_Book1_BC von DTPT 6 thang 2012 3 2 2" xfId="23624"/>
    <cellStyle name="1_Book2_Book1_BC von DTPT 6 thang 2012 3 2 3" xfId="23625"/>
    <cellStyle name="1_Book2_Book1_BC von DTPT 6 thang 2012 3 3" xfId="23626"/>
    <cellStyle name="1_Book2_Book1_BC von DTPT 6 thang 2012 3 3 2" xfId="23627"/>
    <cellStyle name="1_Book2_Book1_BC von DTPT 6 thang 2012 3 3 3" xfId="23628"/>
    <cellStyle name="1_Book2_Book1_BC von DTPT 6 thang 2012 3 4" xfId="23629"/>
    <cellStyle name="1_Book2_Book1_BC von DTPT 6 thang 2012 3 4 2" xfId="23630"/>
    <cellStyle name="1_Book2_Book1_BC von DTPT 6 thang 2012 3 4 3" xfId="23631"/>
    <cellStyle name="1_Book2_Book1_BC von DTPT 6 thang 2012 3 5" xfId="23632"/>
    <cellStyle name="1_Book2_Book1_BC von DTPT 6 thang 2012 3 6" xfId="23633"/>
    <cellStyle name="1_Book2_Book1_BC von DTPT 6 thang 2012 4" xfId="23634"/>
    <cellStyle name="1_Book2_Book1_BC von DTPT 6 thang 2012 4 2" xfId="23635"/>
    <cellStyle name="1_Book2_Book1_BC von DTPT 6 thang 2012 4 3" xfId="23636"/>
    <cellStyle name="1_Book2_Book1_BC von DTPT 6 thang 2012 5" xfId="23637"/>
    <cellStyle name="1_Book2_Book1_BC von DTPT 6 thang 2012 5 2" xfId="23638"/>
    <cellStyle name="1_Book2_Book1_BC von DTPT 6 thang 2012 5 3" xfId="23639"/>
    <cellStyle name="1_Book2_Book1_BC von DTPT 6 thang 2012 6" xfId="23640"/>
    <cellStyle name="1_Book2_Book1_BC von DTPT 6 thang 2012 6 2" xfId="23641"/>
    <cellStyle name="1_Book2_Book1_BC von DTPT 6 thang 2012 6 3" xfId="23642"/>
    <cellStyle name="1_Book2_Book1_BC von DTPT 6 thang 2012 7" xfId="23643"/>
    <cellStyle name="1_Book2_Book1_BC von DTPT 6 thang 2012 8" xfId="23644"/>
    <cellStyle name="1_Book2_Book1_Bieu du thao QD von ho tro co MT" xfId="5252"/>
    <cellStyle name="1_Book2_Book1_Bieu du thao QD von ho tro co MT 2" xfId="5253"/>
    <cellStyle name="1_Book2_Book1_Bieu du thao QD von ho tro co MT 2 2" xfId="23645"/>
    <cellStyle name="1_Book2_Book1_Bieu du thao QD von ho tro co MT 2 2 2" xfId="23646"/>
    <cellStyle name="1_Book2_Book1_Bieu du thao QD von ho tro co MT 2 2 3" xfId="23647"/>
    <cellStyle name="1_Book2_Book1_Bieu du thao QD von ho tro co MT 2 3" xfId="23648"/>
    <cellStyle name="1_Book2_Book1_Bieu du thao QD von ho tro co MT 2 3 2" xfId="23649"/>
    <cellStyle name="1_Book2_Book1_Bieu du thao QD von ho tro co MT 2 3 3" xfId="23650"/>
    <cellStyle name="1_Book2_Book1_Bieu du thao QD von ho tro co MT 2 4" xfId="23651"/>
    <cellStyle name="1_Book2_Book1_Bieu du thao QD von ho tro co MT 2 4 2" xfId="23652"/>
    <cellStyle name="1_Book2_Book1_Bieu du thao QD von ho tro co MT 2 4 3" xfId="23653"/>
    <cellStyle name="1_Book2_Book1_Bieu du thao QD von ho tro co MT 2 5" xfId="23654"/>
    <cellStyle name="1_Book2_Book1_Bieu du thao QD von ho tro co MT 2 6" xfId="23655"/>
    <cellStyle name="1_Book2_Book1_Bieu du thao QD von ho tro co MT 3" xfId="23656"/>
    <cellStyle name="1_Book2_Book1_Bieu du thao QD von ho tro co MT 3 2" xfId="23657"/>
    <cellStyle name="1_Book2_Book1_Bieu du thao QD von ho tro co MT 3 2 2" xfId="23658"/>
    <cellStyle name="1_Book2_Book1_Bieu du thao QD von ho tro co MT 3 2 3" xfId="23659"/>
    <cellStyle name="1_Book2_Book1_Bieu du thao QD von ho tro co MT 3 3" xfId="23660"/>
    <cellStyle name="1_Book2_Book1_Bieu du thao QD von ho tro co MT 3 3 2" xfId="23661"/>
    <cellStyle name="1_Book2_Book1_Bieu du thao QD von ho tro co MT 3 3 3" xfId="23662"/>
    <cellStyle name="1_Book2_Book1_Bieu du thao QD von ho tro co MT 3 4" xfId="23663"/>
    <cellStyle name="1_Book2_Book1_Bieu du thao QD von ho tro co MT 3 4 2" xfId="23664"/>
    <cellStyle name="1_Book2_Book1_Bieu du thao QD von ho tro co MT 3 4 3" xfId="23665"/>
    <cellStyle name="1_Book2_Book1_Bieu du thao QD von ho tro co MT 3 5" xfId="23666"/>
    <cellStyle name="1_Book2_Book1_Bieu du thao QD von ho tro co MT 3 6" xfId="23667"/>
    <cellStyle name="1_Book2_Book1_Bieu du thao QD von ho tro co MT 4" xfId="23668"/>
    <cellStyle name="1_Book2_Book1_Bieu du thao QD von ho tro co MT 4 2" xfId="23669"/>
    <cellStyle name="1_Book2_Book1_Bieu du thao QD von ho tro co MT 4 3" xfId="23670"/>
    <cellStyle name="1_Book2_Book1_Bieu du thao QD von ho tro co MT 5" xfId="23671"/>
    <cellStyle name="1_Book2_Book1_Bieu du thao QD von ho tro co MT 5 2" xfId="23672"/>
    <cellStyle name="1_Book2_Book1_Bieu du thao QD von ho tro co MT 5 3" xfId="23673"/>
    <cellStyle name="1_Book2_Book1_Bieu du thao QD von ho tro co MT 6" xfId="23674"/>
    <cellStyle name="1_Book2_Book1_Bieu du thao QD von ho tro co MT 6 2" xfId="23675"/>
    <cellStyle name="1_Book2_Book1_Bieu du thao QD von ho tro co MT 6 3" xfId="23676"/>
    <cellStyle name="1_Book2_Book1_Bieu du thao QD von ho tro co MT 7" xfId="23677"/>
    <cellStyle name="1_Book2_Book1_Bieu du thao QD von ho tro co MT 8" xfId="23678"/>
    <cellStyle name="1_Book2_Book1_Hoan chinh KH 2012 (o nha)" xfId="5254"/>
    <cellStyle name="1_Book2_Book1_Hoan chinh KH 2012 (o nha) 2" xfId="5255"/>
    <cellStyle name="1_Book2_Book1_Hoan chinh KH 2012 (o nha) 2 2" xfId="23679"/>
    <cellStyle name="1_Book2_Book1_Hoan chinh KH 2012 (o nha) 2 2 2" xfId="23680"/>
    <cellStyle name="1_Book2_Book1_Hoan chinh KH 2012 (o nha) 2 2 3" xfId="23681"/>
    <cellStyle name="1_Book2_Book1_Hoan chinh KH 2012 (o nha) 2 3" xfId="23682"/>
    <cellStyle name="1_Book2_Book1_Hoan chinh KH 2012 (o nha) 2 3 2" xfId="23683"/>
    <cellStyle name="1_Book2_Book1_Hoan chinh KH 2012 (o nha) 2 3 3" xfId="23684"/>
    <cellStyle name="1_Book2_Book1_Hoan chinh KH 2012 (o nha) 2 4" xfId="23685"/>
    <cellStyle name="1_Book2_Book1_Hoan chinh KH 2012 (o nha) 2 4 2" xfId="23686"/>
    <cellStyle name="1_Book2_Book1_Hoan chinh KH 2012 (o nha) 2 4 3" xfId="23687"/>
    <cellStyle name="1_Book2_Book1_Hoan chinh KH 2012 (o nha) 2 5" xfId="23688"/>
    <cellStyle name="1_Book2_Book1_Hoan chinh KH 2012 (o nha) 2 6" xfId="23689"/>
    <cellStyle name="1_Book2_Book1_Hoan chinh KH 2012 (o nha) 3" xfId="23690"/>
    <cellStyle name="1_Book2_Book1_Hoan chinh KH 2012 (o nha) 3 2" xfId="23691"/>
    <cellStyle name="1_Book2_Book1_Hoan chinh KH 2012 (o nha) 3 2 2" xfId="23692"/>
    <cellStyle name="1_Book2_Book1_Hoan chinh KH 2012 (o nha) 3 2 3" xfId="23693"/>
    <cellStyle name="1_Book2_Book1_Hoan chinh KH 2012 (o nha) 3 3" xfId="23694"/>
    <cellStyle name="1_Book2_Book1_Hoan chinh KH 2012 (o nha) 3 3 2" xfId="23695"/>
    <cellStyle name="1_Book2_Book1_Hoan chinh KH 2012 (o nha) 3 3 3" xfId="23696"/>
    <cellStyle name="1_Book2_Book1_Hoan chinh KH 2012 (o nha) 3 4" xfId="23697"/>
    <cellStyle name="1_Book2_Book1_Hoan chinh KH 2012 (o nha) 3 4 2" xfId="23698"/>
    <cellStyle name="1_Book2_Book1_Hoan chinh KH 2012 (o nha) 3 4 3" xfId="23699"/>
    <cellStyle name="1_Book2_Book1_Hoan chinh KH 2012 (o nha) 3 5" xfId="23700"/>
    <cellStyle name="1_Book2_Book1_Hoan chinh KH 2012 (o nha) 3 6" xfId="23701"/>
    <cellStyle name="1_Book2_Book1_Hoan chinh KH 2012 (o nha) 4" xfId="23702"/>
    <cellStyle name="1_Book2_Book1_Hoan chinh KH 2012 (o nha) 4 2" xfId="23703"/>
    <cellStyle name="1_Book2_Book1_Hoan chinh KH 2012 (o nha) 4 3" xfId="23704"/>
    <cellStyle name="1_Book2_Book1_Hoan chinh KH 2012 (o nha) 5" xfId="23705"/>
    <cellStyle name="1_Book2_Book1_Hoan chinh KH 2012 (o nha) 5 2" xfId="23706"/>
    <cellStyle name="1_Book2_Book1_Hoan chinh KH 2012 (o nha) 5 3" xfId="23707"/>
    <cellStyle name="1_Book2_Book1_Hoan chinh KH 2012 (o nha) 6" xfId="23708"/>
    <cellStyle name="1_Book2_Book1_Hoan chinh KH 2012 (o nha) 6 2" xfId="23709"/>
    <cellStyle name="1_Book2_Book1_Hoan chinh KH 2012 (o nha) 6 3" xfId="23710"/>
    <cellStyle name="1_Book2_Book1_Hoan chinh KH 2012 (o nha) 7" xfId="23711"/>
    <cellStyle name="1_Book2_Book1_Hoan chinh KH 2012 (o nha) 8" xfId="23712"/>
    <cellStyle name="1_Book2_Book1_Hoan chinh KH 2012 (o nha)_Bao cao giai ngan quy I" xfId="5256"/>
    <cellStyle name="1_Book2_Book1_Hoan chinh KH 2012 (o nha)_Bao cao giai ngan quy I 2" xfId="5257"/>
    <cellStyle name="1_Book2_Book1_Hoan chinh KH 2012 (o nha)_Bao cao giai ngan quy I 2 2" xfId="23713"/>
    <cellStyle name="1_Book2_Book1_Hoan chinh KH 2012 (o nha)_Bao cao giai ngan quy I 2 2 2" xfId="23714"/>
    <cellStyle name="1_Book2_Book1_Hoan chinh KH 2012 (o nha)_Bao cao giai ngan quy I 2 2 3" xfId="23715"/>
    <cellStyle name="1_Book2_Book1_Hoan chinh KH 2012 (o nha)_Bao cao giai ngan quy I 2 3" xfId="23716"/>
    <cellStyle name="1_Book2_Book1_Hoan chinh KH 2012 (o nha)_Bao cao giai ngan quy I 2 3 2" xfId="23717"/>
    <cellStyle name="1_Book2_Book1_Hoan chinh KH 2012 (o nha)_Bao cao giai ngan quy I 2 3 3" xfId="23718"/>
    <cellStyle name="1_Book2_Book1_Hoan chinh KH 2012 (o nha)_Bao cao giai ngan quy I 2 4" xfId="23719"/>
    <cellStyle name="1_Book2_Book1_Hoan chinh KH 2012 (o nha)_Bao cao giai ngan quy I 2 4 2" xfId="23720"/>
    <cellStyle name="1_Book2_Book1_Hoan chinh KH 2012 (o nha)_Bao cao giai ngan quy I 2 4 3" xfId="23721"/>
    <cellStyle name="1_Book2_Book1_Hoan chinh KH 2012 (o nha)_Bao cao giai ngan quy I 2 5" xfId="23722"/>
    <cellStyle name="1_Book2_Book1_Hoan chinh KH 2012 (o nha)_Bao cao giai ngan quy I 2 6" xfId="23723"/>
    <cellStyle name="1_Book2_Book1_Hoan chinh KH 2012 (o nha)_Bao cao giai ngan quy I 3" xfId="23724"/>
    <cellStyle name="1_Book2_Book1_Hoan chinh KH 2012 (o nha)_Bao cao giai ngan quy I 3 2" xfId="23725"/>
    <cellStyle name="1_Book2_Book1_Hoan chinh KH 2012 (o nha)_Bao cao giai ngan quy I 3 2 2" xfId="23726"/>
    <cellStyle name="1_Book2_Book1_Hoan chinh KH 2012 (o nha)_Bao cao giai ngan quy I 3 2 3" xfId="23727"/>
    <cellStyle name="1_Book2_Book1_Hoan chinh KH 2012 (o nha)_Bao cao giai ngan quy I 3 3" xfId="23728"/>
    <cellStyle name="1_Book2_Book1_Hoan chinh KH 2012 (o nha)_Bao cao giai ngan quy I 3 3 2" xfId="23729"/>
    <cellStyle name="1_Book2_Book1_Hoan chinh KH 2012 (o nha)_Bao cao giai ngan quy I 3 3 3" xfId="23730"/>
    <cellStyle name="1_Book2_Book1_Hoan chinh KH 2012 (o nha)_Bao cao giai ngan quy I 3 4" xfId="23731"/>
    <cellStyle name="1_Book2_Book1_Hoan chinh KH 2012 (o nha)_Bao cao giai ngan quy I 3 4 2" xfId="23732"/>
    <cellStyle name="1_Book2_Book1_Hoan chinh KH 2012 (o nha)_Bao cao giai ngan quy I 3 4 3" xfId="23733"/>
    <cellStyle name="1_Book2_Book1_Hoan chinh KH 2012 (o nha)_Bao cao giai ngan quy I 3 5" xfId="23734"/>
    <cellStyle name="1_Book2_Book1_Hoan chinh KH 2012 (o nha)_Bao cao giai ngan quy I 3 6" xfId="23735"/>
    <cellStyle name="1_Book2_Book1_Hoan chinh KH 2012 (o nha)_Bao cao giai ngan quy I 4" xfId="23736"/>
    <cellStyle name="1_Book2_Book1_Hoan chinh KH 2012 (o nha)_Bao cao giai ngan quy I 4 2" xfId="23737"/>
    <cellStyle name="1_Book2_Book1_Hoan chinh KH 2012 (o nha)_Bao cao giai ngan quy I 4 3" xfId="23738"/>
    <cellStyle name="1_Book2_Book1_Hoan chinh KH 2012 (o nha)_Bao cao giai ngan quy I 5" xfId="23739"/>
    <cellStyle name="1_Book2_Book1_Hoan chinh KH 2012 (o nha)_Bao cao giai ngan quy I 5 2" xfId="23740"/>
    <cellStyle name="1_Book2_Book1_Hoan chinh KH 2012 (o nha)_Bao cao giai ngan quy I 5 3" xfId="23741"/>
    <cellStyle name="1_Book2_Book1_Hoan chinh KH 2012 (o nha)_Bao cao giai ngan quy I 6" xfId="23742"/>
    <cellStyle name="1_Book2_Book1_Hoan chinh KH 2012 (o nha)_Bao cao giai ngan quy I 6 2" xfId="23743"/>
    <cellStyle name="1_Book2_Book1_Hoan chinh KH 2012 (o nha)_Bao cao giai ngan quy I 6 3" xfId="23744"/>
    <cellStyle name="1_Book2_Book1_Hoan chinh KH 2012 (o nha)_Bao cao giai ngan quy I 7" xfId="23745"/>
    <cellStyle name="1_Book2_Book1_Hoan chinh KH 2012 (o nha)_Bao cao giai ngan quy I 8" xfId="23746"/>
    <cellStyle name="1_Book2_Book1_Hoan chinh KH 2012 (o nha)_BC von DTPT 6 thang 2012" xfId="5258"/>
    <cellStyle name="1_Book2_Book1_Hoan chinh KH 2012 (o nha)_BC von DTPT 6 thang 2012 2" xfId="5259"/>
    <cellStyle name="1_Book2_Book1_Hoan chinh KH 2012 (o nha)_BC von DTPT 6 thang 2012 2 2" xfId="23747"/>
    <cellStyle name="1_Book2_Book1_Hoan chinh KH 2012 (o nha)_BC von DTPT 6 thang 2012 2 2 2" xfId="23748"/>
    <cellStyle name="1_Book2_Book1_Hoan chinh KH 2012 (o nha)_BC von DTPT 6 thang 2012 2 2 3" xfId="23749"/>
    <cellStyle name="1_Book2_Book1_Hoan chinh KH 2012 (o nha)_BC von DTPT 6 thang 2012 2 3" xfId="23750"/>
    <cellStyle name="1_Book2_Book1_Hoan chinh KH 2012 (o nha)_BC von DTPT 6 thang 2012 2 3 2" xfId="23751"/>
    <cellStyle name="1_Book2_Book1_Hoan chinh KH 2012 (o nha)_BC von DTPT 6 thang 2012 2 3 3" xfId="23752"/>
    <cellStyle name="1_Book2_Book1_Hoan chinh KH 2012 (o nha)_BC von DTPT 6 thang 2012 2 4" xfId="23753"/>
    <cellStyle name="1_Book2_Book1_Hoan chinh KH 2012 (o nha)_BC von DTPT 6 thang 2012 2 4 2" xfId="23754"/>
    <cellStyle name="1_Book2_Book1_Hoan chinh KH 2012 (o nha)_BC von DTPT 6 thang 2012 2 4 3" xfId="23755"/>
    <cellStyle name="1_Book2_Book1_Hoan chinh KH 2012 (o nha)_BC von DTPT 6 thang 2012 2 5" xfId="23756"/>
    <cellStyle name="1_Book2_Book1_Hoan chinh KH 2012 (o nha)_BC von DTPT 6 thang 2012 2 6" xfId="23757"/>
    <cellStyle name="1_Book2_Book1_Hoan chinh KH 2012 (o nha)_BC von DTPT 6 thang 2012 3" xfId="23758"/>
    <cellStyle name="1_Book2_Book1_Hoan chinh KH 2012 (o nha)_BC von DTPT 6 thang 2012 3 2" xfId="23759"/>
    <cellStyle name="1_Book2_Book1_Hoan chinh KH 2012 (o nha)_BC von DTPT 6 thang 2012 3 2 2" xfId="23760"/>
    <cellStyle name="1_Book2_Book1_Hoan chinh KH 2012 (o nha)_BC von DTPT 6 thang 2012 3 2 3" xfId="23761"/>
    <cellStyle name="1_Book2_Book1_Hoan chinh KH 2012 (o nha)_BC von DTPT 6 thang 2012 3 3" xfId="23762"/>
    <cellStyle name="1_Book2_Book1_Hoan chinh KH 2012 (o nha)_BC von DTPT 6 thang 2012 3 3 2" xfId="23763"/>
    <cellStyle name="1_Book2_Book1_Hoan chinh KH 2012 (o nha)_BC von DTPT 6 thang 2012 3 3 3" xfId="23764"/>
    <cellStyle name="1_Book2_Book1_Hoan chinh KH 2012 (o nha)_BC von DTPT 6 thang 2012 3 4" xfId="23765"/>
    <cellStyle name="1_Book2_Book1_Hoan chinh KH 2012 (o nha)_BC von DTPT 6 thang 2012 3 4 2" xfId="23766"/>
    <cellStyle name="1_Book2_Book1_Hoan chinh KH 2012 (o nha)_BC von DTPT 6 thang 2012 3 4 3" xfId="23767"/>
    <cellStyle name="1_Book2_Book1_Hoan chinh KH 2012 (o nha)_BC von DTPT 6 thang 2012 3 5" xfId="23768"/>
    <cellStyle name="1_Book2_Book1_Hoan chinh KH 2012 (o nha)_BC von DTPT 6 thang 2012 3 6" xfId="23769"/>
    <cellStyle name="1_Book2_Book1_Hoan chinh KH 2012 (o nha)_BC von DTPT 6 thang 2012 4" xfId="23770"/>
    <cellStyle name="1_Book2_Book1_Hoan chinh KH 2012 (o nha)_BC von DTPT 6 thang 2012 4 2" xfId="23771"/>
    <cellStyle name="1_Book2_Book1_Hoan chinh KH 2012 (o nha)_BC von DTPT 6 thang 2012 4 3" xfId="23772"/>
    <cellStyle name="1_Book2_Book1_Hoan chinh KH 2012 (o nha)_BC von DTPT 6 thang 2012 5" xfId="23773"/>
    <cellStyle name="1_Book2_Book1_Hoan chinh KH 2012 (o nha)_BC von DTPT 6 thang 2012 5 2" xfId="23774"/>
    <cellStyle name="1_Book2_Book1_Hoan chinh KH 2012 (o nha)_BC von DTPT 6 thang 2012 5 3" xfId="23775"/>
    <cellStyle name="1_Book2_Book1_Hoan chinh KH 2012 (o nha)_BC von DTPT 6 thang 2012 6" xfId="23776"/>
    <cellStyle name="1_Book2_Book1_Hoan chinh KH 2012 (o nha)_BC von DTPT 6 thang 2012 6 2" xfId="23777"/>
    <cellStyle name="1_Book2_Book1_Hoan chinh KH 2012 (o nha)_BC von DTPT 6 thang 2012 6 3" xfId="23778"/>
    <cellStyle name="1_Book2_Book1_Hoan chinh KH 2012 (o nha)_BC von DTPT 6 thang 2012 7" xfId="23779"/>
    <cellStyle name="1_Book2_Book1_Hoan chinh KH 2012 (o nha)_BC von DTPT 6 thang 2012 8" xfId="23780"/>
    <cellStyle name="1_Book2_Book1_Hoan chinh KH 2012 (o nha)_Bieu du thao QD von ho tro co MT" xfId="5260"/>
    <cellStyle name="1_Book2_Book1_Hoan chinh KH 2012 (o nha)_Bieu du thao QD von ho tro co MT 2" xfId="5261"/>
    <cellStyle name="1_Book2_Book1_Hoan chinh KH 2012 (o nha)_Bieu du thao QD von ho tro co MT 2 2" xfId="23781"/>
    <cellStyle name="1_Book2_Book1_Hoan chinh KH 2012 (o nha)_Bieu du thao QD von ho tro co MT 2 2 2" xfId="23782"/>
    <cellStyle name="1_Book2_Book1_Hoan chinh KH 2012 (o nha)_Bieu du thao QD von ho tro co MT 2 2 3" xfId="23783"/>
    <cellStyle name="1_Book2_Book1_Hoan chinh KH 2012 (o nha)_Bieu du thao QD von ho tro co MT 2 3" xfId="23784"/>
    <cellStyle name="1_Book2_Book1_Hoan chinh KH 2012 (o nha)_Bieu du thao QD von ho tro co MT 2 3 2" xfId="23785"/>
    <cellStyle name="1_Book2_Book1_Hoan chinh KH 2012 (o nha)_Bieu du thao QD von ho tro co MT 2 3 3" xfId="23786"/>
    <cellStyle name="1_Book2_Book1_Hoan chinh KH 2012 (o nha)_Bieu du thao QD von ho tro co MT 2 4" xfId="23787"/>
    <cellStyle name="1_Book2_Book1_Hoan chinh KH 2012 (o nha)_Bieu du thao QD von ho tro co MT 2 4 2" xfId="23788"/>
    <cellStyle name="1_Book2_Book1_Hoan chinh KH 2012 (o nha)_Bieu du thao QD von ho tro co MT 2 4 3" xfId="23789"/>
    <cellStyle name="1_Book2_Book1_Hoan chinh KH 2012 (o nha)_Bieu du thao QD von ho tro co MT 2 5" xfId="23790"/>
    <cellStyle name="1_Book2_Book1_Hoan chinh KH 2012 (o nha)_Bieu du thao QD von ho tro co MT 2 6" xfId="23791"/>
    <cellStyle name="1_Book2_Book1_Hoan chinh KH 2012 (o nha)_Bieu du thao QD von ho tro co MT 3" xfId="23792"/>
    <cellStyle name="1_Book2_Book1_Hoan chinh KH 2012 (o nha)_Bieu du thao QD von ho tro co MT 3 2" xfId="23793"/>
    <cellStyle name="1_Book2_Book1_Hoan chinh KH 2012 (o nha)_Bieu du thao QD von ho tro co MT 3 2 2" xfId="23794"/>
    <cellStyle name="1_Book2_Book1_Hoan chinh KH 2012 (o nha)_Bieu du thao QD von ho tro co MT 3 2 3" xfId="23795"/>
    <cellStyle name="1_Book2_Book1_Hoan chinh KH 2012 (o nha)_Bieu du thao QD von ho tro co MT 3 3" xfId="23796"/>
    <cellStyle name="1_Book2_Book1_Hoan chinh KH 2012 (o nha)_Bieu du thao QD von ho tro co MT 3 3 2" xfId="23797"/>
    <cellStyle name="1_Book2_Book1_Hoan chinh KH 2012 (o nha)_Bieu du thao QD von ho tro co MT 3 3 3" xfId="23798"/>
    <cellStyle name="1_Book2_Book1_Hoan chinh KH 2012 (o nha)_Bieu du thao QD von ho tro co MT 3 4" xfId="23799"/>
    <cellStyle name="1_Book2_Book1_Hoan chinh KH 2012 (o nha)_Bieu du thao QD von ho tro co MT 3 4 2" xfId="23800"/>
    <cellStyle name="1_Book2_Book1_Hoan chinh KH 2012 (o nha)_Bieu du thao QD von ho tro co MT 3 4 3" xfId="23801"/>
    <cellStyle name="1_Book2_Book1_Hoan chinh KH 2012 (o nha)_Bieu du thao QD von ho tro co MT 3 5" xfId="23802"/>
    <cellStyle name="1_Book2_Book1_Hoan chinh KH 2012 (o nha)_Bieu du thao QD von ho tro co MT 3 6" xfId="23803"/>
    <cellStyle name="1_Book2_Book1_Hoan chinh KH 2012 (o nha)_Bieu du thao QD von ho tro co MT 4" xfId="23804"/>
    <cellStyle name="1_Book2_Book1_Hoan chinh KH 2012 (o nha)_Bieu du thao QD von ho tro co MT 4 2" xfId="23805"/>
    <cellStyle name="1_Book2_Book1_Hoan chinh KH 2012 (o nha)_Bieu du thao QD von ho tro co MT 4 3" xfId="23806"/>
    <cellStyle name="1_Book2_Book1_Hoan chinh KH 2012 (o nha)_Bieu du thao QD von ho tro co MT 5" xfId="23807"/>
    <cellStyle name="1_Book2_Book1_Hoan chinh KH 2012 (o nha)_Bieu du thao QD von ho tro co MT 5 2" xfId="23808"/>
    <cellStyle name="1_Book2_Book1_Hoan chinh KH 2012 (o nha)_Bieu du thao QD von ho tro co MT 5 3" xfId="23809"/>
    <cellStyle name="1_Book2_Book1_Hoan chinh KH 2012 (o nha)_Bieu du thao QD von ho tro co MT 6" xfId="23810"/>
    <cellStyle name="1_Book2_Book1_Hoan chinh KH 2012 (o nha)_Bieu du thao QD von ho tro co MT 6 2" xfId="23811"/>
    <cellStyle name="1_Book2_Book1_Hoan chinh KH 2012 (o nha)_Bieu du thao QD von ho tro co MT 6 3" xfId="23812"/>
    <cellStyle name="1_Book2_Book1_Hoan chinh KH 2012 (o nha)_Bieu du thao QD von ho tro co MT 7" xfId="23813"/>
    <cellStyle name="1_Book2_Book1_Hoan chinh KH 2012 (o nha)_Bieu du thao QD von ho tro co MT 8" xfId="23814"/>
    <cellStyle name="1_Book2_Book1_Hoan chinh KH 2012 (o nha)_Ke hoach 2012 theo doi (giai ngan 30.6.12)" xfId="5262"/>
    <cellStyle name="1_Book2_Book1_Hoan chinh KH 2012 (o nha)_Ke hoach 2012 theo doi (giai ngan 30.6.12) 2" xfId="5263"/>
    <cellStyle name="1_Book2_Book1_Hoan chinh KH 2012 (o nha)_Ke hoach 2012 theo doi (giai ngan 30.6.12) 2 2" xfId="23815"/>
    <cellStyle name="1_Book2_Book1_Hoan chinh KH 2012 (o nha)_Ke hoach 2012 theo doi (giai ngan 30.6.12) 2 2 2" xfId="23816"/>
    <cellStyle name="1_Book2_Book1_Hoan chinh KH 2012 (o nha)_Ke hoach 2012 theo doi (giai ngan 30.6.12) 2 2 3" xfId="23817"/>
    <cellStyle name="1_Book2_Book1_Hoan chinh KH 2012 (o nha)_Ke hoach 2012 theo doi (giai ngan 30.6.12) 2 3" xfId="23818"/>
    <cellStyle name="1_Book2_Book1_Hoan chinh KH 2012 (o nha)_Ke hoach 2012 theo doi (giai ngan 30.6.12) 2 3 2" xfId="23819"/>
    <cellStyle name="1_Book2_Book1_Hoan chinh KH 2012 (o nha)_Ke hoach 2012 theo doi (giai ngan 30.6.12) 2 3 3" xfId="23820"/>
    <cellStyle name="1_Book2_Book1_Hoan chinh KH 2012 (o nha)_Ke hoach 2012 theo doi (giai ngan 30.6.12) 2 4" xfId="23821"/>
    <cellStyle name="1_Book2_Book1_Hoan chinh KH 2012 (o nha)_Ke hoach 2012 theo doi (giai ngan 30.6.12) 2 4 2" xfId="23822"/>
    <cellStyle name="1_Book2_Book1_Hoan chinh KH 2012 (o nha)_Ke hoach 2012 theo doi (giai ngan 30.6.12) 2 4 3" xfId="23823"/>
    <cellStyle name="1_Book2_Book1_Hoan chinh KH 2012 (o nha)_Ke hoach 2012 theo doi (giai ngan 30.6.12) 2 5" xfId="23824"/>
    <cellStyle name="1_Book2_Book1_Hoan chinh KH 2012 (o nha)_Ke hoach 2012 theo doi (giai ngan 30.6.12) 2 6" xfId="23825"/>
    <cellStyle name="1_Book2_Book1_Hoan chinh KH 2012 (o nha)_Ke hoach 2012 theo doi (giai ngan 30.6.12) 3" xfId="23826"/>
    <cellStyle name="1_Book2_Book1_Hoan chinh KH 2012 (o nha)_Ke hoach 2012 theo doi (giai ngan 30.6.12) 3 2" xfId="23827"/>
    <cellStyle name="1_Book2_Book1_Hoan chinh KH 2012 (o nha)_Ke hoach 2012 theo doi (giai ngan 30.6.12) 3 2 2" xfId="23828"/>
    <cellStyle name="1_Book2_Book1_Hoan chinh KH 2012 (o nha)_Ke hoach 2012 theo doi (giai ngan 30.6.12) 3 2 3" xfId="23829"/>
    <cellStyle name="1_Book2_Book1_Hoan chinh KH 2012 (o nha)_Ke hoach 2012 theo doi (giai ngan 30.6.12) 3 3" xfId="23830"/>
    <cellStyle name="1_Book2_Book1_Hoan chinh KH 2012 (o nha)_Ke hoach 2012 theo doi (giai ngan 30.6.12) 3 3 2" xfId="23831"/>
    <cellStyle name="1_Book2_Book1_Hoan chinh KH 2012 (o nha)_Ke hoach 2012 theo doi (giai ngan 30.6.12) 3 3 3" xfId="23832"/>
    <cellStyle name="1_Book2_Book1_Hoan chinh KH 2012 (o nha)_Ke hoach 2012 theo doi (giai ngan 30.6.12) 3 4" xfId="23833"/>
    <cellStyle name="1_Book2_Book1_Hoan chinh KH 2012 (o nha)_Ke hoach 2012 theo doi (giai ngan 30.6.12) 3 4 2" xfId="23834"/>
    <cellStyle name="1_Book2_Book1_Hoan chinh KH 2012 (o nha)_Ke hoach 2012 theo doi (giai ngan 30.6.12) 3 4 3" xfId="23835"/>
    <cellStyle name="1_Book2_Book1_Hoan chinh KH 2012 (o nha)_Ke hoach 2012 theo doi (giai ngan 30.6.12) 3 5" xfId="23836"/>
    <cellStyle name="1_Book2_Book1_Hoan chinh KH 2012 (o nha)_Ke hoach 2012 theo doi (giai ngan 30.6.12) 3 6" xfId="23837"/>
    <cellStyle name="1_Book2_Book1_Hoan chinh KH 2012 (o nha)_Ke hoach 2012 theo doi (giai ngan 30.6.12) 4" xfId="23838"/>
    <cellStyle name="1_Book2_Book1_Hoan chinh KH 2012 (o nha)_Ke hoach 2012 theo doi (giai ngan 30.6.12) 4 2" xfId="23839"/>
    <cellStyle name="1_Book2_Book1_Hoan chinh KH 2012 (o nha)_Ke hoach 2012 theo doi (giai ngan 30.6.12) 4 3" xfId="23840"/>
    <cellStyle name="1_Book2_Book1_Hoan chinh KH 2012 (o nha)_Ke hoach 2012 theo doi (giai ngan 30.6.12) 5" xfId="23841"/>
    <cellStyle name="1_Book2_Book1_Hoan chinh KH 2012 (o nha)_Ke hoach 2012 theo doi (giai ngan 30.6.12) 5 2" xfId="23842"/>
    <cellStyle name="1_Book2_Book1_Hoan chinh KH 2012 (o nha)_Ke hoach 2012 theo doi (giai ngan 30.6.12) 5 3" xfId="23843"/>
    <cellStyle name="1_Book2_Book1_Hoan chinh KH 2012 (o nha)_Ke hoach 2012 theo doi (giai ngan 30.6.12) 6" xfId="23844"/>
    <cellStyle name="1_Book2_Book1_Hoan chinh KH 2012 (o nha)_Ke hoach 2012 theo doi (giai ngan 30.6.12) 6 2" xfId="23845"/>
    <cellStyle name="1_Book2_Book1_Hoan chinh KH 2012 (o nha)_Ke hoach 2012 theo doi (giai ngan 30.6.12) 6 3" xfId="23846"/>
    <cellStyle name="1_Book2_Book1_Hoan chinh KH 2012 (o nha)_Ke hoach 2012 theo doi (giai ngan 30.6.12) 7" xfId="23847"/>
    <cellStyle name="1_Book2_Book1_Hoan chinh KH 2012 (o nha)_Ke hoach 2012 theo doi (giai ngan 30.6.12) 8" xfId="23848"/>
    <cellStyle name="1_Book2_Book1_Hoan chinh KH 2012 Von ho tro co MT" xfId="5264"/>
    <cellStyle name="1_Book2_Book1_Hoan chinh KH 2012 Von ho tro co MT (chi tiet)" xfId="5265"/>
    <cellStyle name="1_Book2_Book1_Hoan chinh KH 2012 Von ho tro co MT (chi tiet) 2" xfId="5266"/>
    <cellStyle name="1_Book2_Book1_Hoan chinh KH 2012 Von ho tro co MT (chi tiet) 2 2" xfId="23849"/>
    <cellStyle name="1_Book2_Book1_Hoan chinh KH 2012 Von ho tro co MT (chi tiet) 2 2 2" xfId="23850"/>
    <cellStyle name="1_Book2_Book1_Hoan chinh KH 2012 Von ho tro co MT (chi tiet) 2 2 3" xfId="23851"/>
    <cellStyle name="1_Book2_Book1_Hoan chinh KH 2012 Von ho tro co MT (chi tiet) 2 3" xfId="23852"/>
    <cellStyle name="1_Book2_Book1_Hoan chinh KH 2012 Von ho tro co MT (chi tiet) 2 3 2" xfId="23853"/>
    <cellStyle name="1_Book2_Book1_Hoan chinh KH 2012 Von ho tro co MT (chi tiet) 2 3 3" xfId="23854"/>
    <cellStyle name="1_Book2_Book1_Hoan chinh KH 2012 Von ho tro co MT (chi tiet) 2 4" xfId="23855"/>
    <cellStyle name="1_Book2_Book1_Hoan chinh KH 2012 Von ho tro co MT (chi tiet) 2 4 2" xfId="23856"/>
    <cellStyle name="1_Book2_Book1_Hoan chinh KH 2012 Von ho tro co MT (chi tiet) 2 4 3" xfId="23857"/>
    <cellStyle name="1_Book2_Book1_Hoan chinh KH 2012 Von ho tro co MT (chi tiet) 2 5" xfId="23858"/>
    <cellStyle name="1_Book2_Book1_Hoan chinh KH 2012 Von ho tro co MT (chi tiet) 2 6" xfId="23859"/>
    <cellStyle name="1_Book2_Book1_Hoan chinh KH 2012 Von ho tro co MT (chi tiet) 3" xfId="23860"/>
    <cellStyle name="1_Book2_Book1_Hoan chinh KH 2012 Von ho tro co MT (chi tiet) 3 2" xfId="23861"/>
    <cellStyle name="1_Book2_Book1_Hoan chinh KH 2012 Von ho tro co MT (chi tiet) 3 2 2" xfId="23862"/>
    <cellStyle name="1_Book2_Book1_Hoan chinh KH 2012 Von ho tro co MT (chi tiet) 3 2 3" xfId="23863"/>
    <cellStyle name="1_Book2_Book1_Hoan chinh KH 2012 Von ho tro co MT (chi tiet) 3 3" xfId="23864"/>
    <cellStyle name="1_Book2_Book1_Hoan chinh KH 2012 Von ho tro co MT (chi tiet) 3 3 2" xfId="23865"/>
    <cellStyle name="1_Book2_Book1_Hoan chinh KH 2012 Von ho tro co MT (chi tiet) 3 3 3" xfId="23866"/>
    <cellStyle name="1_Book2_Book1_Hoan chinh KH 2012 Von ho tro co MT (chi tiet) 3 4" xfId="23867"/>
    <cellStyle name="1_Book2_Book1_Hoan chinh KH 2012 Von ho tro co MT (chi tiet) 3 4 2" xfId="23868"/>
    <cellStyle name="1_Book2_Book1_Hoan chinh KH 2012 Von ho tro co MT (chi tiet) 3 4 3" xfId="23869"/>
    <cellStyle name="1_Book2_Book1_Hoan chinh KH 2012 Von ho tro co MT (chi tiet) 3 5" xfId="23870"/>
    <cellStyle name="1_Book2_Book1_Hoan chinh KH 2012 Von ho tro co MT (chi tiet) 3 6" xfId="23871"/>
    <cellStyle name="1_Book2_Book1_Hoan chinh KH 2012 Von ho tro co MT (chi tiet) 4" xfId="23872"/>
    <cellStyle name="1_Book2_Book1_Hoan chinh KH 2012 Von ho tro co MT (chi tiet) 4 2" xfId="23873"/>
    <cellStyle name="1_Book2_Book1_Hoan chinh KH 2012 Von ho tro co MT (chi tiet) 4 3" xfId="23874"/>
    <cellStyle name="1_Book2_Book1_Hoan chinh KH 2012 Von ho tro co MT (chi tiet) 5" xfId="23875"/>
    <cellStyle name="1_Book2_Book1_Hoan chinh KH 2012 Von ho tro co MT (chi tiet) 5 2" xfId="23876"/>
    <cellStyle name="1_Book2_Book1_Hoan chinh KH 2012 Von ho tro co MT (chi tiet) 5 3" xfId="23877"/>
    <cellStyle name="1_Book2_Book1_Hoan chinh KH 2012 Von ho tro co MT (chi tiet) 6" xfId="23878"/>
    <cellStyle name="1_Book2_Book1_Hoan chinh KH 2012 Von ho tro co MT (chi tiet) 6 2" xfId="23879"/>
    <cellStyle name="1_Book2_Book1_Hoan chinh KH 2012 Von ho tro co MT (chi tiet) 6 3" xfId="23880"/>
    <cellStyle name="1_Book2_Book1_Hoan chinh KH 2012 Von ho tro co MT (chi tiet) 7" xfId="23881"/>
    <cellStyle name="1_Book2_Book1_Hoan chinh KH 2012 Von ho tro co MT (chi tiet) 8" xfId="23882"/>
    <cellStyle name="1_Book2_Book1_Hoan chinh KH 2012 Von ho tro co MT 10" xfId="23883"/>
    <cellStyle name="1_Book2_Book1_Hoan chinh KH 2012 Von ho tro co MT 10 2" xfId="23884"/>
    <cellStyle name="1_Book2_Book1_Hoan chinh KH 2012 Von ho tro co MT 10 2 2" xfId="23885"/>
    <cellStyle name="1_Book2_Book1_Hoan chinh KH 2012 Von ho tro co MT 10 2 3" xfId="23886"/>
    <cellStyle name="1_Book2_Book1_Hoan chinh KH 2012 Von ho tro co MT 10 3" xfId="23887"/>
    <cellStyle name="1_Book2_Book1_Hoan chinh KH 2012 Von ho tro co MT 10 3 2" xfId="23888"/>
    <cellStyle name="1_Book2_Book1_Hoan chinh KH 2012 Von ho tro co MT 10 3 3" xfId="23889"/>
    <cellStyle name="1_Book2_Book1_Hoan chinh KH 2012 Von ho tro co MT 10 4" xfId="23890"/>
    <cellStyle name="1_Book2_Book1_Hoan chinh KH 2012 Von ho tro co MT 10 4 2" xfId="23891"/>
    <cellStyle name="1_Book2_Book1_Hoan chinh KH 2012 Von ho tro co MT 10 4 3" xfId="23892"/>
    <cellStyle name="1_Book2_Book1_Hoan chinh KH 2012 Von ho tro co MT 10 5" xfId="23893"/>
    <cellStyle name="1_Book2_Book1_Hoan chinh KH 2012 Von ho tro co MT 10 6" xfId="23894"/>
    <cellStyle name="1_Book2_Book1_Hoan chinh KH 2012 Von ho tro co MT 11" xfId="23895"/>
    <cellStyle name="1_Book2_Book1_Hoan chinh KH 2012 Von ho tro co MT 11 2" xfId="23896"/>
    <cellStyle name="1_Book2_Book1_Hoan chinh KH 2012 Von ho tro co MT 11 2 2" xfId="23897"/>
    <cellStyle name="1_Book2_Book1_Hoan chinh KH 2012 Von ho tro co MT 11 2 3" xfId="23898"/>
    <cellStyle name="1_Book2_Book1_Hoan chinh KH 2012 Von ho tro co MT 11 3" xfId="23899"/>
    <cellStyle name="1_Book2_Book1_Hoan chinh KH 2012 Von ho tro co MT 11 3 2" xfId="23900"/>
    <cellStyle name="1_Book2_Book1_Hoan chinh KH 2012 Von ho tro co MT 11 3 3" xfId="23901"/>
    <cellStyle name="1_Book2_Book1_Hoan chinh KH 2012 Von ho tro co MT 11 4" xfId="23902"/>
    <cellStyle name="1_Book2_Book1_Hoan chinh KH 2012 Von ho tro co MT 11 4 2" xfId="23903"/>
    <cellStyle name="1_Book2_Book1_Hoan chinh KH 2012 Von ho tro co MT 11 4 3" xfId="23904"/>
    <cellStyle name="1_Book2_Book1_Hoan chinh KH 2012 Von ho tro co MT 11 5" xfId="23905"/>
    <cellStyle name="1_Book2_Book1_Hoan chinh KH 2012 Von ho tro co MT 11 6" xfId="23906"/>
    <cellStyle name="1_Book2_Book1_Hoan chinh KH 2012 Von ho tro co MT 12" xfId="23907"/>
    <cellStyle name="1_Book2_Book1_Hoan chinh KH 2012 Von ho tro co MT 12 2" xfId="23908"/>
    <cellStyle name="1_Book2_Book1_Hoan chinh KH 2012 Von ho tro co MT 12 2 2" xfId="23909"/>
    <cellStyle name="1_Book2_Book1_Hoan chinh KH 2012 Von ho tro co MT 12 2 3" xfId="23910"/>
    <cellStyle name="1_Book2_Book1_Hoan chinh KH 2012 Von ho tro co MT 12 3" xfId="23911"/>
    <cellStyle name="1_Book2_Book1_Hoan chinh KH 2012 Von ho tro co MT 12 3 2" xfId="23912"/>
    <cellStyle name="1_Book2_Book1_Hoan chinh KH 2012 Von ho tro co MT 12 3 3" xfId="23913"/>
    <cellStyle name="1_Book2_Book1_Hoan chinh KH 2012 Von ho tro co MT 12 4" xfId="23914"/>
    <cellStyle name="1_Book2_Book1_Hoan chinh KH 2012 Von ho tro co MT 12 4 2" xfId="23915"/>
    <cellStyle name="1_Book2_Book1_Hoan chinh KH 2012 Von ho tro co MT 12 4 3" xfId="23916"/>
    <cellStyle name="1_Book2_Book1_Hoan chinh KH 2012 Von ho tro co MT 12 5" xfId="23917"/>
    <cellStyle name="1_Book2_Book1_Hoan chinh KH 2012 Von ho tro co MT 12 6" xfId="23918"/>
    <cellStyle name="1_Book2_Book1_Hoan chinh KH 2012 Von ho tro co MT 13" xfId="23919"/>
    <cellStyle name="1_Book2_Book1_Hoan chinh KH 2012 Von ho tro co MT 13 2" xfId="23920"/>
    <cellStyle name="1_Book2_Book1_Hoan chinh KH 2012 Von ho tro co MT 13 2 2" xfId="23921"/>
    <cellStyle name="1_Book2_Book1_Hoan chinh KH 2012 Von ho tro co MT 13 2 3" xfId="23922"/>
    <cellStyle name="1_Book2_Book1_Hoan chinh KH 2012 Von ho tro co MT 13 3" xfId="23923"/>
    <cellStyle name="1_Book2_Book1_Hoan chinh KH 2012 Von ho tro co MT 13 3 2" xfId="23924"/>
    <cellStyle name="1_Book2_Book1_Hoan chinh KH 2012 Von ho tro co MT 13 3 3" xfId="23925"/>
    <cellStyle name="1_Book2_Book1_Hoan chinh KH 2012 Von ho tro co MT 13 4" xfId="23926"/>
    <cellStyle name="1_Book2_Book1_Hoan chinh KH 2012 Von ho tro co MT 13 4 2" xfId="23927"/>
    <cellStyle name="1_Book2_Book1_Hoan chinh KH 2012 Von ho tro co MT 13 4 3" xfId="23928"/>
    <cellStyle name="1_Book2_Book1_Hoan chinh KH 2012 Von ho tro co MT 13 5" xfId="23929"/>
    <cellStyle name="1_Book2_Book1_Hoan chinh KH 2012 Von ho tro co MT 13 6" xfId="23930"/>
    <cellStyle name="1_Book2_Book1_Hoan chinh KH 2012 Von ho tro co MT 14" xfId="23931"/>
    <cellStyle name="1_Book2_Book1_Hoan chinh KH 2012 Von ho tro co MT 14 2" xfId="23932"/>
    <cellStyle name="1_Book2_Book1_Hoan chinh KH 2012 Von ho tro co MT 14 2 2" xfId="23933"/>
    <cellStyle name="1_Book2_Book1_Hoan chinh KH 2012 Von ho tro co MT 14 2 3" xfId="23934"/>
    <cellStyle name="1_Book2_Book1_Hoan chinh KH 2012 Von ho tro co MT 14 3" xfId="23935"/>
    <cellStyle name="1_Book2_Book1_Hoan chinh KH 2012 Von ho tro co MT 14 3 2" xfId="23936"/>
    <cellStyle name="1_Book2_Book1_Hoan chinh KH 2012 Von ho tro co MT 14 3 3" xfId="23937"/>
    <cellStyle name="1_Book2_Book1_Hoan chinh KH 2012 Von ho tro co MT 14 4" xfId="23938"/>
    <cellStyle name="1_Book2_Book1_Hoan chinh KH 2012 Von ho tro co MT 14 4 2" xfId="23939"/>
    <cellStyle name="1_Book2_Book1_Hoan chinh KH 2012 Von ho tro co MT 14 4 3" xfId="23940"/>
    <cellStyle name="1_Book2_Book1_Hoan chinh KH 2012 Von ho tro co MT 14 5" xfId="23941"/>
    <cellStyle name="1_Book2_Book1_Hoan chinh KH 2012 Von ho tro co MT 14 6" xfId="23942"/>
    <cellStyle name="1_Book2_Book1_Hoan chinh KH 2012 Von ho tro co MT 15" xfId="23943"/>
    <cellStyle name="1_Book2_Book1_Hoan chinh KH 2012 Von ho tro co MT 15 2" xfId="23944"/>
    <cellStyle name="1_Book2_Book1_Hoan chinh KH 2012 Von ho tro co MT 15 2 2" xfId="23945"/>
    <cellStyle name="1_Book2_Book1_Hoan chinh KH 2012 Von ho tro co MT 15 2 3" xfId="23946"/>
    <cellStyle name="1_Book2_Book1_Hoan chinh KH 2012 Von ho tro co MT 15 3" xfId="23947"/>
    <cellStyle name="1_Book2_Book1_Hoan chinh KH 2012 Von ho tro co MT 15 3 2" xfId="23948"/>
    <cellStyle name="1_Book2_Book1_Hoan chinh KH 2012 Von ho tro co MT 15 3 3" xfId="23949"/>
    <cellStyle name="1_Book2_Book1_Hoan chinh KH 2012 Von ho tro co MT 15 4" xfId="23950"/>
    <cellStyle name="1_Book2_Book1_Hoan chinh KH 2012 Von ho tro co MT 15 4 2" xfId="23951"/>
    <cellStyle name="1_Book2_Book1_Hoan chinh KH 2012 Von ho tro co MT 15 4 3" xfId="23952"/>
    <cellStyle name="1_Book2_Book1_Hoan chinh KH 2012 Von ho tro co MT 15 5" xfId="23953"/>
    <cellStyle name="1_Book2_Book1_Hoan chinh KH 2012 Von ho tro co MT 15 6" xfId="23954"/>
    <cellStyle name="1_Book2_Book1_Hoan chinh KH 2012 Von ho tro co MT 16" xfId="23955"/>
    <cellStyle name="1_Book2_Book1_Hoan chinh KH 2012 Von ho tro co MT 16 2" xfId="23956"/>
    <cellStyle name="1_Book2_Book1_Hoan chinh KH 2012 Von ho tro co MT 16 2 2" xfId="23957"/>
    <cellStyle name="1_Book2_Book1_Hoan chinh KH 2012 Von ho tro co MT 16 2 3" xfId="23958"/>
    <cellStyle name="1_Book2_Book1_Hoan chinh KH 2012 Von ho tro co MT 16 3" xfId="23959"/>
    <cellStyle name="1_Book2_Book1_Hoan chinh KH 2012 Von ho tro co MT 16 3 2" xfId="23960"/>
    <cellStyle name="1_Book2_Book1_Hoan chinh KH 2012 Von ho tro co MT 16 3 3" xfId="23961"/>
    <cellStyle name="1_Book2_Book1_Hoan chinh KH 2012 Von ho tro co MT 16 4" xfId="23962"/>
    <cellStyle name="1_Book2_Book1_Hoan chinh KH 2012 Von ho tro co MT 16 4 2" xfId="23963"/>
    <cellStyle name="1_Book2_Book1_Hoan chinh KH 2012 Von ho tro co MT 16 4 3" xfId="23964"/>
    <cellStyle name="1_Book2_Book1_Hoan chinh KH 2012 Von ho tro co MT 16 5" xfId="23965"/>
    <cellStyle name="1_Book2_Book1_Hoan chinh KH 2012 Von ho tro co MT 16 6" xfId="23966"/>
    <cellStyle name="1_Book2_Book1_Hoan chinh KH 2012 Von ho tro co MT 17" xfId="23967"/>
    <cellStyle name="1_Book2_Book1_Hoan chinh KH 2012 Von ho tro co MT 17 2" xfId="23968"/>
    <cellStyle name="1_Book2_Book1_Hoan chinh KH 2012 Von ho tro co MT 17 2 2" xfId="23969"/>
    <cellStyle name="1_Book2_Book1_Hoan chinh KH 2012 Von ho tro co MT 17 2 3" xfId="23970"/>
    <cellStyle name="1_Book2_Book1_Hoan chinh KH 2012 Von ho tro co MT 17 3" xfId="23971"/>
    <cellStyle name="1_Book2_Book1_Hoan chinh KH 2012 Von ho tro co MT 17 3 2" xfId="23972"/>
    <cellStyle name="1_Book2_Book1_Hoan chinh KH 2012 Von ho tro co MT 17 3 3" xfId="23973"/>
    <cellStyle name="1_Book2_Book1_Hoan chinh KH 2012 Von ho tro co MT 17 4" xfId="23974"/>
    <cellStyle name="1_Book2_Book1_Hoan chinh KH 2012 Von ho tro co MT 17 4 2" xfId="23975"/>
    <cellStyle name="1_Book2_Book1_Hoan chinh KH 2012 Von ho tro co MT 17 4 3" xfId="23976"/>
    <cellStyle name="1_Book2_Book1_Hoan chinh KH 2012 Von ho tro co MT 17 5" xfId="23977"/>
    <cellStyle name="1_Book2_Book1_Hoan chinh KH 2012 Von ho tro co MT 17 6" xfId="23978"/>
    <cellStyle name="1_Book2_Book1_Hoan chinh KH 2012 Von ho tro co MT 18" xfId="23979"/>
    <cellStyle name="1_Book2_Book1_Hoan chinh KH 2012 Von ho tro co MT 18 2" xfId="23980"/>
    <cellStyle name="1_Book2_Book1_Hoan chinh KH 2012 Von ho tro co MT 18 3" xfId="23981"/>
    <cellStyle name="1_Book2_Book1_Hoan chinh KH 2012 Von ho tro co MT 19" xfId="23982"/>
    <cellStyle name="1_Book2_Book1_Hoan chinh KH 2012 Von ho tro co MT 19 2" xfId="23983"/>
    <cellStyle name="1_Book2_Book1_Hoan chinh KH 2012 Von ho tro co MT 19 3" xfId="23984"/>
    <cellStyle name="1_Book2_Book1_Hoan chinh KH 2012 Von ho tro co MT 2" xfId="5267"/>
    <cellStyle name="1_Book2_Book1_Hoan chinh KH 2012 Von ho tro co MT 2 2" xfId="23985"/>
    <cellStyle name="1_Book2_Book1_Hoan chinh KH 2012 Von ho tro co MT 2 2 2" xfId="23986"/>
    <cellStyle name="1_Book2_Book1_Hoan chinh KH 2012 Von ho tro co MT 2 2 3" xfId="23987"/>
    <cellStyle name="1_Book2_Book1_Hoan chinh KH 2012 Von ho tro co MT 2 3" xfId="23988"/>
    <cellStyle name="1_Book2_Book1_Hoan chinh KH 2012 Von ho tro co MT 2 3 2" xfId="23989"/>
    <cellStyle name="1_Book2_Book1_Hoan chinh KH 2012 Von ho tro co MT 2 3 3" xfId="23990"/>
    <cellStyle name="1_Book2_Book1_Hoan chinh KH 2012 Von ho tro co MT 2 4" xfId="23991"/>
    <cellStyle name="1_Book2_Book1_Hoan chinh KH 2012 Von ho tro co MT 2 4 2" xfId="23992"/>
    <cellStyle name="1_Book2_Book1_Hoan chinh KH 2012 Von ho tro co MT 2 4 3" xfId="23993"/>
    <cellStyle name="1_Book2_Book1_Hoan chinh KH 2012 Von ho tro co MT 2 5" xfId="23994"/>
    <cellStyle name="1_Book2_Book1_Hoan chinh KH 2012 Von ho tro co MT 2 6" xfId="23995"/>
    <cellStyle name="1_Book2_Book1_Hoan chinh KH 2012 Von ho tro co MT 20" xfId="23996"/>
    <cellStyle name="1_Book2_Book1_Hoan chinh KH 2012 Von ho tro co MT 20 2" xfId="23997"/>
    <cellStyle name="1_Book2_Book1_Hoan chinh KH 2012 Von ho tro co MT 20 3" xfId="23998"/>
    <cellStyle name="1_Book2_Book1_Hoan chinh KH 2012 Von ho tro co MT 21" xfId="23999"/>
    <cellStyle name="1_Book2_Book1_Hoan chinh KH 2012 Von ho tro co MT 22" xfId="24000"/>
    <cellStyle name="1_Book2_Book1_Hoan chinh KH 2012 Von ho tro co MT 3" xfId="24001"/>
    <cellStyle name="1_Book2_Book1_Hoan chinh KH 2012 Von ho tro co MT 3 2" xfId="24002"/>
    <cellStyle name="1_Book2_Book1_Hoan chinh KH 2012 Von ho tro co MT 3 2 2" xfId="24003"/>
    <cellStyle name="1_Book2_Book1_Hoan chinh KH 2012 Von ho tro co MT 3 2 3" xfId="24004"/>
    <cellStyle name="1_Book2_Book1_Hoan chinh KH 2012 Von ho tro co MT 3 3" xfId="24005"/>
    <cellStyle name="1_Book2_Book1_Hoan chinh KH 2012 Von ho tro co MT 3 3 2" xfId="24006"/>
    <cellStyle name="1_Book2_Book1_Hoan chinh KH 2012 Von ho tro co MT 3 3 3" xfId="24007"/>
    <cellStyle name="1_Book2_Book1_Hoan chinh KH 2012 Von ho tro co MT 3 4" xfId="24008"/>
    <cellStyle name="1_Book2_Book1_Hoan chinh KH 2012 Von ho tro co MT 3 4 2" xfId="24009"/>
    <cellStyle name="1_Book2_Book1_Hoan chinh KH 2012 Von ho tro co MT 3 4 3" xfId="24010"/>
    <cellStyle name="1_Book2_Book1_Hoan chinh KH 2012 Von ho tro co MT 3 5" xfId="24011"/>
    <cellStyle name="1_Book2_Book1_Hoan chinh KH 2012 Von ho tro co MT 3 6" xfId="24012"/>
    <cellStyle name="1_Book2_Book1_Hoan chinh KH 2012 Von ho tro co MT 4" xfId="24013"/>
    <cellStyle name="1_Book2_Book1_Hoan chinh KH 2012 Von ho tro co MT 4 2" xfId="24014"/>
    <cellStyle name="1_Book2_Book1_Hoan chinh KH 2012 Von ho tro co MT 4 2 2" xfId="24015"/>
    <cellStyle name="1_Book2_Book1_Hoan chinh KH 2012 Von ho tro co MT 4 2 3" xfId="24016"/>
    <cellStyle name="1_Book2_Book1_Hoan chinh KH 2012 Von ho tro co MT 4 3" xfId="24017"/>
    <cellStyle name="1_Book2_Book1_Hoan chinh KH 2012 Von ho tro co MT 4 3 2" xfId="24018"/>
    <cellStyle name="1_Book2_Book1_Hoan chinh KH 2012 Von ho tro co MT 4 3 3" xfId="24019"/>
    <cellStyle name="1_Book2_Book1_Hoan chinh KH 2012 Von ho tro co MT 4 4" xfId="24020"/>
    <cellStyle name="1_Book2_Book1_Hoan chinh KH 2012 Von ho tro co MT 4 4 2" xfId="24021"/>
    <cellStyle name="1_Book2_Book1_Hoan chinh KH 2012 Von ho tro co MT 4 4 3" xfId="24022"/>
    <cellStyle name="1_Book2_Book1_Hoan chinh KH 2012 Von ho tro co MT 4 5" xfId="24023"/>
    <cellStyle name="1_Book2_Book1_Hoan chinh KH 2012 Von ho tro co MT 4 6" xfId="24024"/>
    <cellStyle name="1_Book2_Book1_Hoan chinh KH 2012 Von ho tro co MT 5" xfId="24025"/>
    <cellStyle name="1_Book2_Book1_Hoan chinh KH 2012 Von ho tro co MT 5 2" xfId="24026"/>
    <cellStyle name="1_Book2_Book1_Hoan chinh KH 2012 Von ho tro co MT 5 2 2" xfId="24027"/>
    <cellStyle name="1_Book2_Book1_Hoan chinh KH 2012 Von ho tro co MT 5 2 3" xfId="24028"/>
    <cellStyle name="1_Book2_Book1_Hoan chinh KH 2012 Von ho tro co MT 5 3" xfId="24029"/>
    <cellStyle name="1_Book2_Book1_Hoan chinh KH 2012 Von ho tro co MT 5 3 2" xfId="24030"/>
    <cellStyle name="1_Book2_Book1_Hoan chinh KH 2012 Von ho tro co MT 5 3 3" xfId="24031"/>
    <cellStyle name="1_Book2_Book1_Hoan chinh KH 2012 Von ho tro co MT 5 4" xfId="24032"/>
    <cellStyle name="1_Book2_Book1_Hoan chinh KH 2012 Von ho tro co MT 5 4 2" xfId="24033"/>
    <cellStyle name="1_Book2_Book1_Hoan chinh KH 2012 Von ho tro co MT 5 4 3" xfId="24034"/>
    <cellStyle name="1_Book2_Book1_Hoan chinh KH 2012 Von ho tro co MT 5 5" xfId="24035"/>
    <cellStyle name="1_Book2_Book1_Hoan chinh KH 2012 Von ho tro co MT 5 6" xfId="24036"/>
    <cellStyle name="1_Book2_Book1_Hoan chinh KH 2012 Von ho tro co MT 6" xfId="24037"/>
    <cellStyle name="1_Book2_Book1_Hoan chinh KH 2012 Von ho tro co MT 6 2" xfId="24038"/>
    <cellStyle name="1_Book2_Book1_Hoan chinh KH 2012 Von ho tro co MT 6 2 2" xfId="24039"/>
    <cellStyle name="1_Book2_Book1_Hoan chinh KH 2012 Von ho tro co MT 6 2 3" xfId="24040"/>
    <cellStyle name="1_Book2_Book1_Hoan chinh KH 2012 Von ho tro co MT 6 3" xfId="24041"/>
    <cellStyle name="1_Book2_Book1_Hoan chinh KH 2012 Von ho tro co MT 6 3 2" xfId="24042"/>
    <cellStyle name="1_Book2_Book1_Hoan chinh KH 2012 Von ho tro co MT 6 3 3" xfId="24043"/>
    <cellStyle name="1_Book2_Book1_Hoan chinh KH 2012 Von ho tro co MT 6 4" xfId="24044"/>
    <cellStyle name="1_Book2_Book1_Hoan chinh KH 2012 Von ho tro co MT 6 4 2" xfId="24045"/>
    <cellStyle name="1_Book2_Book1_Hoan chinh KH 2012 Von ho tro co MT 6 4 3" xfId="24046"/>
    <cellStyle name="1_Book2_Book1_Hoan chinh KH 2012 Von ho tro co MT 6 5" xfId="24047"/>
    <cellStyle name="1_Book2_Book1_Hoan chinh KH 2012 Von ho tro co MT 6 6" xfId="24048"/>
    <cellStyle name="1_Book2_Book1_Hoan chinh KH 2012 Von ho tro co MT 7" xfId="24049"/>
    <cellStyle name="1_Book2_Book1_Hoan chinh KH 2012 Von ho tro co MT 7 2" xfId="24050"/>
    <cellStyle name="1_Book2_Book1_Hoan chinh KH 2012 Von ho tro co MT 7 2 2" xfId="24051"/>
    <cellStyle name="1_Book2_Book1_Hoan chinh KH 2012 Von ho tro co MT 7 2 3" xfId="24052"/>
    <cellStyle name="1_Book2_Book1_Hoan chinh KH 2012 Von ho tro co MT 7 3" xfId="24053"/>
    <cellStyle name="1_Book2_Book1_Hoan chinh KH 2012 Von ho tro co MT 7 3 2" xfId="24054"/>
    <cellStyle name="1_Book2_Book1_Hoan chinh KH 2012 Von ho tro co MT 7 3 3" xfId="24055"/>
    <cellStyle name="1_Book2_Book1_Hoan chinh KH 2012 Von ho tro co MT 7 4" xfId="24056"/>
    <cellStyle name="1_Book2_Book1_Hoan chinh KH 2012 Von ho tro co MT 7 4 2" xfId="24057"/>
    <cellStyle name="1_Book2_Book1_Hoan chinh KH 2012 Von ho tro co MT 7 4 3" xfId="24058"/>
    <cellStyle name="1_Book2_Book1_Hoan chinh KH 2012 Von ho tro co MT 7 5" xfId="24059"/>
    <cellStyle name="1_Book2_Book1_Hoan chinh KH 2012 Von ho tro co MT 7 6" xfId="24060"/>
    <cellStyle name="1_Book2_Book1_Hoan chinh KH 2012 Von ho tro co MT 8" xfId="24061"/>
    <cellStyle name="1_Book2_Book1_Hoan chinh KH 2012 Von ho tro co MT 8 2" xfId="24062"/>
    <cellStyle name="1_Book2_Book1_Hoan chinh KH 2012 Von ho tro co MT 8 2 2" xfId="24063"/>
    <cellStyle name="1_Book2_Book1_Hoan chinh KH 2012 Von ho tro co MT 8 2 3" xfId="24064"/>
    <cellStyle name="1_Book2_Book1_Hoan chinh KH 2012 Von ho tro co MT 8 3" xfId="24065"/>
    <cellStyle name="1_Book2_Book1_Hoan chinh KH 2012 Von ho tro co MT 8 3 2" xfId="24066"/>
    <cellStyle name="1_Book2_Book1_Hoan chinh KH 2012 Von ho tro co MT 8 3 3" xfId="24067"/>
    <cellStyle name="1_Book2_Book1_Hoan chinh KH 2012 Von ho tro co MT 8 4" xfId="24068"/>
    <cellStyle name="1_Book2_Book1_Hoan chinh KH 2012 Von ho tro co MT 8 4 2" xfId="24069"/>
    <cellStyle name="1_Book2_Book1_Hoan chinh KH 2012 Von ho tro co MT 8 4 3" xfId="24070"/>
    <cellStyle name="1_Book2_Book1_Hoan chinh KH 2012 Von ho tro co MT 8 5" xfId="24071"/>
    <cellStyle name="1_Book2_Book1_Hoan chinh KH 2012 Von ho tro co MT 8 6" xfId="24072"/>
    <cellStyle name="1_Book2_Book1_Hoan chinh KH 2012 Von ho tro co MT 9" xfId="24073"/>
    <cellStyle name="1_Book2_Book1_Hoan chinh KH 2012 Von ho tro co MT 9 2" xfId="24074"/>
    <cellStyle name="1_Book2_Book1_Hoan chinh KH 2012 Von ho tro co MT 9 2 2" xfId="24075"/>
    <cellStyle name="1_Book2_Book1_Hoan chinh KH 2012 Von ho tro co MT 9 2 3" xfId="24076"/>
    <cellStyle name="1_Book2_Book1_Hoan chinh KH 2012 Von ho tro co MT 9 3" xfId="24077"/>
    <cellStyle name="1_Book2_Book1_Hoan chinh KH 2012 Von ho tro co MT 9 3 2" xfId="24078"/>
    <cellStyle name="1_Book2_Book1_Hoan chinh KH 2012 Von ho tro co MT 9 3 3" xfId="24079"/>
    <cellStyle name="1_Book2_Book1_Hoan chinh KH 2012 Von ho tro co MT 9 4" xfId="24080"/>
    <cellStyle name="1_Book2_Book1_Hoan chinh KH 2012 Von ho tro co MT 9 4 2" xfId="24081"/>
    <cellStyle name="1_Book2_Book1_Hoan chinh KH 2012 Von ho tro co MT 9 4 3" xfId="24082"/>
    <cellStyle name="1_Book2_Book1_Hoan chinh KH 2012 Von ho tro co MT 9 5" xfId="24083"/>
    <cellStyle name="1_Book2_Book1_Hoan chinh KH 2012 Von ho tro co MT 9 6" xfId="24084"/>
    <cellStyle name="1_Book2_Book1_Hoan chinh KH 2012 Von ho tro co MT_Bao cao giai ngan quy I" xfId="5268"/>
    <cellStyle name="1_Book2_Book1_Hoan chinh KH 2012 Von ho tro co MT_Bao cao giai ngan quy I 2" xfId="5269"/>
    <cellStyle name="1_Book2_Book1_Hoan chinh KH 2012 Von ho tro co MT_Bao cao giai ngan quy I 2 2" xfId="24085"/>
    <cellStyle name="1_Book2_Book1_Hoan chinh KH 2012 Von ho tro co MT_Bao cao giai ngan quy I 2 2 2" xfId="24086"/>
    <cellStyle name="1_Book2_Book1_Hoan chinh KH 2012 Von ho tro co MT_Bao cao giai ngan quy I 2 2 3" xfId="24087"/>
    <cellStyle name="1_Book2_Book1_Hoan chinh KH 2012 Von ho tro co MT_Bao cao giai ngan quy I 2 3" xfId="24088"/>
    <cellStyle name="1_Book2_Book1_Hoan chinh KH 2012 Von ho tro co MT_Bao cao giai ngan quy I 2 3 2" xfId="24089"/>
    <cellStyle name="1_Book2_Book1_Hoan chinh KH 2012 Von ho tro co MT_Bao cao giai ngan quy I 2 3 3" xfId="24090"/>
    <cellStyle name="1_Book2_Book1_Hoan chinh KH 2012 Von ho tro co MT_Bao cao giai ngan quy I 2 4" xfId="24091"/>
    <cellStyle name="1_Book2_Book1_Hoan chinh KH 2012 Von ho tro co MT_Bao cao giai ngan quy I 2 4 2" xfId="24092"/>
    <cellStyle name="1_Book2_Book1_Hoan chinh KH 2012 Von ho tro co MT_Bao cao giai ngan quy I 2 4 3" xfId="24093"/>
    <cellStyle name="1_Book2_Book1_Hoan chinh KH 2012 Von ho tro co MT_Bao cao giai ngan quy I 2 5" xfId="24094"/>
    <cellStyle name="1_Book2_Book1_Hoan chinh KH 2012 Von ho tro co MT_Bao cao giai ngan quy I 2 6" xfId="24095"/>
    <cellStyle name="1_Book2_Book1_Hoan chinh KH 2012 Von ho tro co MT_Bao cao giai ngan quy I 3" xfId="24096"/>
    <cellStyle name="1_Book2_Book1_Hoan chinh KH 2012 Von ho tro co MT_Bao cao giai ngan quy I 3 2" xfId="24097"/>
    <cellStyle name="1_Book2_Book1_Hoan chinh KH 2012 Von ho tro co MT_Bao cao giai ngan quy I 3 2 2" xfId="24098"/>
    <cellStyle name="1_Book2_Book1_Hoan chinh KH 2012 Von ho tro co MT_Bao cao giai ngan quy I 3 2 3" xfId="24099"/>
    <cellStyle name="1_Book2_Book1_Hoan chinh KH 2012 Von ho tro co MT_Bao cao giai ngan quy I 3 3" xfId="24100"/>
    <cellStyle name="1_Book2_Book1_Hoan chinh KH 2012 Von ho tro co MT_Bao cao giai ngan quy I 3 3 2" xfId="24101"/>
    <cellStyle name="1_Book2_Book1_Hoan chinh KH 2012 Von ho tro co MT_Bao cao giai ngan quy I 3 3 3" xfId="24102"/>
    <cellStyle name="1_Book2_Book1_Hoan chinh KH 2012 Von ho tro co MT_Bao cao giai ngan quy I 3 4" xfId="24103"/>
    <cellStyle name="1_Book2_Book1_Hoan chinh KH 2012 Von ho tro co MT_Bao cao giai ngan quy I 3 4 2" xfId="24104"/>
    <cellStyle name="1_Book2_Book1_Hoan chinh KH 2012 Von ho tro co MT_Bao cao giai ngan quy I 3 4 3" xfId="24105"/>
    <cellStyle name="1_Book2_Book1_Hoan chinh KH 2012 Von ho tro co MT_Bao cao giai ngan quy I 3 5" xfId="24106"/>
    <cellStyle name="1_Book2_Book1_Hoan chinh KH 2012 Von ho tro co MT_Bao cao giai ngan quy I 3 6" xfId="24107"/>
    <cellStyle name="1_Book2_Book1_Hoan chinh KH 2012 Von ho tro co MT_Bao cao giai ngan quy I 4" xfId="24108"/>
    <cellStyle name="1_Book2_Book1_Hoan chinh KH 2012 Von ho tro co MT_Bao cao giai ngan quy I 4 2" xfId="24109"/>
    <cellStyle name="1_Book2_Book1_Hoan chinh KH 2012 Von ho tro co MT_Bao cao giai ngan quy I 4 3" xfId="24110"/>
    <cellStyle name="1_Book2_Book1_Hoan chinh KH 2012 Von ho tro co MT_Bao cao giai ngan quy I 5" xfId="24111"/>
    <cellStyle name="1_Book2_Book1_Hoan chinh KH 2012 Von ho tro co MT_Bao cao giai ngan quy I 5 2" xfId="24112"/>
    <cellStyle name="1_Book2_Book1_Hoan chinh KH 2012 Von ho tro co MT_Bao cao giai ngan quy I 5 3" xfId="24113"/>
    <cellStyle name="1_Book2_Book1_Hoan chinh KH 2012 Von ho tro co MT_Bao cao giai ngan quy I 6" xfId="24114"/>
    <cellStyle name="1_Book2_Book1_Hoan chinh KH 2012 Von ho tro co MT_Bao cao giai ngan quy I 6 2" xfId="24115"/>
    <cellStyle name="1_Book2_Book1_Hoan chinh KH 2012 Von ho tro co MT_Bao cao giai ngan quy I 6 3" xfId="24116"/>
    <cellStyle name="1_Book2_Book1_Hoan chinh KH 2012 Von ho tro co MT_Bao cao giai ngan quy I 7" xfId="24117"/>
    <cellStyle name="1_Book2_Book1_Hoan chinh KH 2012 Von ho tro co MT_Bao cao giai ngan quy I 8" xfId="24118"/>
    <cellStyle name="1_Book2_Book1_Hoan chinh KH 2012 Von ho tro co MT_BC von DTPT 6 thang 2012" xfId="5270"/>
    <cellStyle name="1_Book2_Book1_Hoan chinh KH 2012 Von ho tro co MT_BC von DTPT 6 thang 2012 2" xfId="5271"/>
    <cellStyle name="1_Book2_Book1_Hoan chinh KH 2012 Von ho tro co MT_BC von DTPT 6 thang 2012 2 2" xfId="24119"/>
    <cellStyle name="1_Book2_Book1_Hoan chinh KH 2012 Von ho tro co MT_BC von DTPT 6 thang 2012 2 2 2" xfId="24120"/>
    <cellStyle name="1_Book2_Book1_Hoan chinh KH 2012 Von ho tro co MT_BC von DTPT 6 thang 2012 2 2 3" xfId="24121"/>
    <cellStyle name="1_Book2_Book1_Hoan chinh KH 2012 Von ho tro co MT_BC von DTPT 6 thang 2012 2 3" xfId="24122"/>
    <cellStyle name="1_Book2_Book1_Hoan chinh KH 2012 Von ho tro co MT_BC von DTPT 6 thang 2012 2 3 2" xfId="24123"/>
    <cellStyle name="1_Book2_Book1_Hoan chinh KH 2012 Von ho tro co MT_BC von DTPT 6 thang 2012 2 3 3" xfId="24124"/>
    <cellStyle name="1_Book2_Book1_Hoan chinh KH 2012 Von ho tro co MT_BC von DTPT 6 thang 2012 2 4" xfId="24125"/>
    <cellStyle name="1_Book2_Book1_Hoan chinh KH 2012 Von ho tro co MT_BC von DTPT 6 thang 2012 2 4 2" xfId="24126"/>
    <cellStyle name="1_Book2_Book1_Hoan chinh KH 2012 Von ho tro co MT_BC von DTPT 6 thang 2012 2 4 3" xfId="24127"/>
    <cellStyle name="1_Book2_Book1_Hoan chinh KH 2012 Von ho tro co MT_BC von DTPT 6 thang 2012 2 5" xfId="24128"/>
    <cellStyle name="1_Book2_Book1_Hoan chinh KH 2012 Von ho tro co MT_BC von DTPT 6 thang 2012 2 6" xfId="24129"/>
    <cellStyle name="1_Book2_Book1_Hoan chinh KH 2012 Von ho tro co MT_BC von DTPT 6 thang 2012 3" xfId="24130"/>
    <cellStyle name="1_Book2_Book1_Hoan chinh KH 2012 Von ho tro co MT_BC von DTPT 6 thang 2012 3 2" xfId="24131"/>
    <cellStyle name="1_Book2_Book1_Hoan chinh KH 2012 Von ho tro co MT_BC von DTPT 6 thang 2012 3 2 2" xfId="24132"/>
    <cellStyle name="1_Book2_Book1_Hoan chinh KH 2012 Von ho tro co MT_BC von DTPT 6 thang 2012 3 2 3" xfId="24133"/>
    <cellStyle name="1_Book2_Book1_Hoan chinh KH 2012 Von ho tro co MT_BC von DTPT 6 thang 2012 3 3" xfId="24134"/>
    <cellStyle name="1_Book2_Book1_Hoan chinh KH 2012 Von ho tro co MT_BC von DTPT 6 thang 2012 3 3 2" xfId="24135"/>
    <cellStyle name="1_Book2_Book1_Hoan chinh KH 2012 Von ho tro co MT_BC von DTPT 6 thang 2012 3 3 3" xfId="24136"/>
    <cellStyle name="1_Book2_Book1_Hoan chinh KH 2012 Von ho tro co MT_BC von DTPT 6 thang 2012 3 4" xfId="24137"/>
    <cellStyle name="1_Book2_Book1_Hoan chinh KH 2012 Von ho tro co MT_BC von DTPT 6 thang 2012 3 4 2" xfId="24138"/>
    <cellStyle name="1_Book2_Book1_Hoan chinh KH 2012 Von ho tro co MT_BC von DTPT 6 thang 2012 3 4 3" xfId="24139"/>
    <cellStyle name="1_Book2_Book1_Hoan chinh KH 2012 Von ho tro co MT_BC von DTPT 6 thang 2012 3 5" xfId="24140"/>
    <cellStyle name="1_Book2_Book1_Hoan chinh KH 2012 Von ho tro co MT_BC von DTPT 6 thang 2012 3 6" xfId="24141"/>
    <cellStyle name="1_Book2_Book1_Hoan chinh KH 2012 Von ho tro co MT_BC von DTPT 6 thang 2012 4" xfId="24142"/>
    <cellStyle name="1_Book2_Book1_Hoan chinh KH 2012 Von ho tro co MT_BC von DTPT 6 thang 2012 4 2" xfId="24143"/>
    <cellStyle name="1_Book2_Book1_Hoan chinh KH 2012 Von ho tro co MT_BC von DTPT 6 thang 2012 4 3" xfId="24144"/>
    <cellStyle name="1_Book2_Book1_Hoan chinh KH 2012 Von ho tro co MT_BC von DTPT 6 thang 2012 5" xfId="24145"/>
    <cellStyle name="1_Book2_Book1_Hoan chinh KH 2012 Von ho tro co MT_BC von DTPT 6 thang 2012 5 2" xfId="24146"/>
    <cellStyle name="1_Book2_Book1_Hoan chinh KH 2012 Von ho tro co MT_BC von DTPT 6 thang 2012 5 3" xfId="24147"/>
    <cellStyle name="1_Book2_Book1_Hoan chinh KH 2012 Von ho tro co MT_BC von DTPT 6 thang 2012 6" xfId="24148"/>
    <cellStyle name="1_Book2_Book1_Hoan chinh KH 2012 Von ho tro co MT_BC von DTPT 6 thang 2012 6 2" xfId="24149"/>
    <cellStyle name="1_Book2_Book1_Hoan chinh KH 2012 Von ho tro co MT_BC von DTPT 6 thang 2012 6 3" xfId="24150"/>
    <cellStyle name="1_Book2_Book1_Hoan chinh KH 2012 Von ho tro co MT_BC von DTPT 6 thang 2012 7" xfId="24151"/>
    <cellStyle name="1_Book2_Book1_Hoan chinh KH 2012 Von ho tro co MT_BC von DTPT 6 thang 2012 8" xfId="24152"/>
    <cellStyle name="1_Book2_Book1_Hoan chinh KH 2012 Von ho tro co MT_Bieu du thao QD von ho tro co MT" xfId="5272"/>
    <cellStyle name="1_Book2_Book1_Hoan chinh KH 2012 Von ho tro co MT_Bieu du thao QD von ho tro co MT 2" xfId="5273"/>
    <cellStyle name="1_Book2_Book1_Hoan chinh KH 2012 Von ho tro co MT_Bieu du thao QD von ho tro co MT 2 2" xfId="24153"/>
    <cellStyle name="1_Book2_Book1_Hoan chinh KH 2012 Von ho tro co MT_Bieu du thao QD von ho tro co MT 2 2 2" xfId="24154"/>
    <cellStyle name="1_Book2_Book1_Hoan chinh KH 2012 Von ho tro co MT_Bieu du thao QD von ho tro co MT 2 2 3" xfId="24155"/>
    <cellStyle name="1_Book2_Book1_Hoan chinh KH 2012 Von ho tro co MT_Bieu du thao QD von ho tro co MT 2 3" xfId="24156"/>
    <cellStyle name="1_Book2_Book1_Hoan chinh KH 2012 Von ho tro co MT_Bieu du thao QD von ho tro co MT 2 3 2" xfId="24157"/>
    <cellStyle name="1_Book2_Book1_Hoan chinh KH 2012 Von ho tro co MT_Bieu du thao QD von ho tro co MT 2 3 3" xfId="24158"/>
    <cellStyle name="1_Book2_Book1_Hoan chinh KH 2012 Von ho tro co MT_Bieu du thao QD von ho tro co MT 2 4" xfId="24159"/>
    <cellStyle name="1_Book2_Book1_Hoan chinh KH 2012 Von ho tro co MT_Bieu du thao QD von ho tro co MT 2 4 2" xfId="24160"/>
    <cellStyle name="1_Book2_Book1_Hoan chinh KH 2012 Von ho tro co MT_Bieu du thao QD von ho tro co MT 2 4 3" xfId="24161"/>
    <cellStyle name="1_Book2_Book1_Hoan chinh KH 2012 Von ho tro co MT_Bieu du thao QD von ho tro co MT 2 5" xfId="24162"/>
    <cellStyle name="1_Book2_Book1_Hoan chinh KH 2012 Von ho tro co MT_Bieu du thao QD von ho tro co MT 2 6" xfId="24163"/>
    <cellStyle name="1_Book2_Book1_Hoan chinh KH 2012 Von ho tro co MT_Bieu du thao QD von ho tro co MT 3" xfId="24164"/>
    <cellStyle name="1_Book2_Book1_Hoan chinh KH 2012 Von ho tro co MT_Bieu du thao QD von ho tro co MT 3 2" xfId="24165"/>
    <cellStyle name="1_Book2_Book1_Hoan chinh KH 2012 Von ho tro co MT_Bieu du thao QD von ho tro co MT 3 2 2" xfId="24166"/>
    <cellStyle name="1_Book2_Book1_Hoan chinh KH 2012 Von ho tro co MT_Bieu du thao QD von ho tro co MT 3 2 3" xfId="24167"/>
    <cellStyle name="1_Book2_Book1_Hoan chinh KH 2012 Von ho tro co MT_Bieu du thao QD von ho tro co MT 3 3" xfId="24168"/>
    <cellStyle name="1_Book2_Book1_Hoan chinh KH 2012 Von ho tro co MT_Bieu du thao QD von ho tro co MT 3 3 2" xfId="24169"/>
    <cellStyle name="1_Book2_Book1_Hoan chinh KH 2012 Von ho tro co MT_Bieu du thao QD von ho tro co MT 3 3 3" xfId="24170"/>
    <cellStyle name="1_Book2_Book1_Hoan chinh KH 2012 Von ho tro co MT_Bieu du thao QD von ho tro co MT 3 4" xfId="24171"/>
    <cellStyle name="1_Book2_Book1_Hoan chinh KH 2012 Von ho tro co MT_Bieu du thao QD von ho tro co MT 3 4 2" xfId="24172"/>
    <cellStyle name="1_Book2_Book1_Hoan chinh KH 2012 Von ho tro co MT_Bieu du thao QD von ho tro co MT 3 4 3" xfId="24173"/>
    <cellStyle name="1_Book2_Book1_Hoan chinh KH 2012 Von ho tro co MT_Bieu du thao QD von ho tro co MT 3 5" xfId="24174"/>
    <cellStyle name="1_Book2_Book1_Hoan chinh KH 2012 Von ho tro co MT_Bieu du thao QD von ho tro co MT 3 6" xfId="24175"/>
    <cellStyle name="1_Book2_Book1_Hoan chinh KH 2012 Von ho tro co MT_Bieu du thao QD von ho tro co MT 4" xfId="24176"/>
    <cellStyle name="1_Book2_Book1_Hoan chinh KH 2012 Von ho tro co MT_Bieu du thao QD von ho tro co MT 4 2" xfId="24177"/>
    <cellStyle name="1_Book2_Book1_Hoan chinh KH 2012 Von ho tro co MT_Bieu du thao QD von ho tro co MT 4 3" xfId="24178"/>
    <cellStyle name="1_Book2_Book1_Hoan chinh KH 2012 Von ho tro co MT_Bieu du thao QD von ho tro co MT 5" xfId="24179"/>
    <cellStyle name="1_Book2_Book1_Hoan chinh KH 2012 Von ho tro co MT_Bieu du thao QD von ho tro co MT 5 2" xfId="24180"/>
    <cellStyle name="1_Book2_Book1_Hoan chinh KH 2012 Von ho tro co MT_Bieu du thao QD von ho tro co MT 5 3" xfId="24181"/>
    <cellStyle name="1_Book2_Book1_Hoan chinh KH 2012 Von ho tro co MT_Bieu du thao QD von ho tro co MT 6" xfId="24182"/>
    <cellStyle name="1_Book2_Book1_Hoan chinh KH 2012 Von ho tro co MT_Bieu du thao QD von ho tro co MT 6 2" xfId="24183"/>
    <cellStyle name="1_Book2_Book1_Hoan chinh KH 2012 Von ho tro co MT_Bieu du thao QD von ho tro co MT 6 3" xfId="24184"/>
    <cellStyle name="1_Book2_Book1_Hoan chinh KH 2012 Von ho tro co MT_Bieu du thao QD von ho tro co MT 7" xfId="24185"/>
    <cellStyle name="1_Book2_Book1_Hoan chinh KH 2012 Von ho tro co MT_Bieu du thao QD von ho tro co MT 8" xfId="24186"/>
    <cellStyle name="1_Book2_Book1_Hoan chinh KH 2012 Von ho tro co MT_Ke hoach 2012 theo doi (giai ngan 30.6.12)" xfId="5274"/>
    <cellStyle name="1_Book2_Book1_Hoan chinh KH 2012 Von ho tro co MT_Ke hoach 2012 theo doi (giai ngan 30.6.12) 2" xfId="5275"/>
    <cellStyle name="1_Book2_Book1_Hoan chinh KH 2012 Von ho tro co MT_Ke hoach 2012 theo doi (giai ngan 30.6.12) 2 2" xfId="24187"/>
    <cellStyle name="1_Book2_Book1_Hoan chinh KH 2012 Von ho tro co MT_Ke hoach 2012 theo doi (giai ngan 30.6.12) 2 2 2" xfId="24188"/>
    <cellStyle name="1_Book2_Book1_Hoan chinh KH 2012 Von ho tro co MT_Ke hoach 2012 theo doi (giai ngan 30.6.12) 2 2 3" xfId="24189"/>
    <cellStyle name="1_Book2_Book1_Hoan chinh KH 2012 Von ho tro co MT_Ke hoach 2012 theo doi (giai ngan 30.6.12) 2 3" xfId="24190"/>
    <cellStyle name="1_Book2_Book1_Hoan chinh KH 2012 Von ho tro co MT_Ke hoach 2012 theo doi (giai ngan 30.6.12) 2 3 2" xfId="24191"/>
    <cellStyle name="1_Book2_Book1_Hoan chinh KH 2012 Von ho tro co MT_Ke hoach 2012 theo doi (giai ngan 30.6.12) 2 3 3" xfId="24192"/>
    <cellStyle name="1_Book2_Book1_Hoan chinh KH 2012 Von ho tro co MT_Ke hoach 2012 theo doi (giai ngan 30.6.12) 2 4" xfId="24193"/>
    <cellStyle name="1_Book2_Book1_Hoan chinh KH 2012 Von ho tro co MT_Ke hoach 2012 theo doi (giai ngan 30.6.12) 2 4 2" xfId="24194"/>
    <cellStyle name="1_Book2_Book1_Hoan chinh KH 2012 Von ho tro co MT_Ke hoach 2012 theo doi (giai ngan 30.6.12) 2 4 3" xfId="24195"/>
    <cellStyle name="1_Book2_Book1_Hoan chinh KH 2012 Von ho tro co MT_Ke hoach 2012 theo doi (giai ngan 30.6.12) 2 5" xfId="24196"/>
    <cellStyle name="1_Book2_Book1_Hoan chinh KH 2012 Von ho tro co MT_Ke hoach 2012 theo doi (giai ngan 30.6.12) 2 6" xfId="24197"/>
    <cellStyle name="1_Book2_Book1_Hoan chinh KH 2012 Von ho tro co MT_Ke hoach 2012 theo doi (giai ngan 30.6.12) 3" xfId="24198"/>
    <cellStyle name="1_Book2_Book1_Hoan chinh KH 2012 Von ho tro co MT_Ke hoach 2012 theo doi (giai ngan 30.6.12) 3 2" xfId="24199"/>
    <cellStyle name="1_Book2_Book1_Hoan chinh KH 2012 Von ho tro co MT_Ke hoach 2012 theo doi (giai ngan 30.6.12) 3 2 2" xfId="24200"/>
    <cellStyle name="1_Book2_Book1_Hoan chinh KH 2012 Von ho tro co MT_Ke hoach 2012 theo doi (giai ngan 30.6.12) 3 2 3" xfId="24201"/>
    <cellStyle name="1_Book2_Book1_Hoan chinh KH 2012 Von ho tro co MT_Ke hoach 2012 theo doi (giai ngan 30.6.12) 3 3" xfId="24202"/>
    <cellStyle name="1_Book2_Book1_Hoan chinh KH 2012 Von ho tro co MT_Ke hoach 2012 theo doi (giai ngan 30.6.12) 3 3 2" xfId="24203"/>
    <cellStyle name="1_Book2_Book1_Hoan chinh KH 2012 Von ho tro co MT_Ke hoach 2012 theo doi (giai ngan 30.6.12) 3 3 3" xfId="24204"/>
    <cellStyle name="1_Book2_Book1_Hoan chinh KH 2012 Von ho tro co MT_Ke hoach 2012 theo doi (giai ngan 30.6.12) 3 4" xfId="24205"/>
    <cellStyle name="1_Book2_Book1_Hoan chinh KH 2012 Von ho tro co MT_Ke hoach 2012 theo doi (giai ngan 30.6.12) 3 4 2" xfId="24206"/>
    <cellStyle name="1_Book2_Book1_Hoan chinh KH 2012 Von ho tro co MT_Ke hoach 2012 theo doi (giai ngan 30.6.12) 3 4 3" xfId="24207"/>
    <cellStyle name="1_Book2_Book1_Hoan chinh KH 2012 Von ho tro co MT_Ke hoach 2012 theo doi (giai ngan 30.6.12) 3 5" xfId="24208"/>
    <cellStyle name="1_Book2_Book1_Hoan chinh KH 2012 Von ho tro co MT_Ke hoach 2012 theo doi (giai ngan 30.6.12) 3 6" xfId="24209"/>
    <cellStyle name="1_Book2_Book1_Hoan chinh KH 2012 Von ho tro co MT_Ke hoach 2012 theo doi (giai ngan 30.6.12) 4" xfId="24210"/>
    <cellStyle name="1_Book2_Book1_Hoan chinh KH 2012 Von ho tro co MT_Ke hoach 2012 theo doi (giai ngan 30.6.12) 4 2" xfId="24211"/>
    <cellStyle name="1_Book2_Book1_Hoan chinh KH 2012 Von ho tro co MT_Ke hoach 2012 theo doi (giai ngan 30.6.12) 4 3" xfId="24212"/>
    <cellStyle name="1_Book2_Book1_Hoan chinh KH 2012 Von ho tro co MT_Ke hoach 2012 theo doi (giai ngan 30.6.12) 5" xfId="24213"/>
    <cellStyle name="1_Book2_Book1_Hoan chinh KH 2012 Von ho tro co MT_Ke hoach 2012 theo doi (giai ngan 30.6.12) 5 2" xfId="24214"/>
    <cellStyle name="1_Book2_Book1_Hoan chinh KH 2012 Von ho tro co MT_Ke hoach 2012 theo doi (giai ngan 30.6.12) 5 3" xfId="24215"/>
    <cellStyle name="1_Book2_Book1_Hoan chinh KH 2012 Von ho tro co MT_Ke hoach 2012 theo doi (giai ngan 30.6.12) 6" xfId="24216"/>
    <cellStyle name="1_Book2_Book1_Hoan chinh KH 2012 Von ho tro co MT_Ke hoach 2012 theo doi (giai ngan 30.6.12) 6 2" xfId="24217"/>
    <cellStyle name="1_Book2_Book1_Hoan chinh KH 2012 Von ho tro co MT_Ke hoach 2012 theo doi (giai ngan 30.6.12) 6 3" xfId="24218"/>
    <cellStyle name="1_Book2_Book1_Hoan chinh KH 2012 Von ho tro co MT_Ke hoach 2012 theo doi (giai ngan 30.6.12) 7" xfId="24219"/>
    <cellStyle name="1_Book2_Book1_Hoan chinh KH 2012 Von ho tro co MT_Ke hoach 2012 theo doi (giai ngan 30.6.12) 8" xfId="24220"/>
    <cellStyle name="1_Book2_Book1_Ke hoach 2012 (theo doi)" xfId="5276"/>
    <cellStyle name="1_Book2_Book1_Ke hoach 2012 (theo doi) 2" xfId="5277"/>
    <cellStyle name="1_Book2_Book1_Ke hoach 2012 (theo doi) 2 2" xfId="24221"/>
    <cellStyle name="1_Book2_Book1_Ke hoach 2012 (theo doi) 2 2 2" xfId="24222"/>
    <cellStyle name="1_Book2_Book1_Ke hoach 2012 (theo doi) 2 2 3" xfId="24223"/>
    <cellStyle name="1_Book2_Book1_Ke hoach 2012 (theo doi) 2 3" xfId="24224"/>
    <cellStyle name="1_Book2_Book1_Ke hoach 2012 (theo doi) 2 3 2" xfId="24225"/>
    <cellStyle name="1_Book2_Book1_Ke hoach 2012 (theo doi) 2 3 3" xfId="24226"/>
    <cellStyle name="1_Book2_Book1_Ke hoach 2012 (theo doi) 2 4" xfId="24227"/>
    <cellStyle name="1_Book2_Book1_Ke hoach 2012 (theo doi) 2 4 2" xfId="24228"/>
    <cellStyle name="1_Book2_Book1_Ke hoach 2012 (theo doi) 2 4 3" xfId="24229"/>
    <cellStyle name="1_Book2_Book1_Ke hoach 2012 (theo doi) 2 5" xfId="24230"/>
    <cellStyle name="1_Book2_Book1_Ke hoach 2012 (theo doi) 2 6" xfId="24231"/>
    <cellStyle name="1_Book2_Book1_Ke hoach 2012 (theo doi) 3" xfId="24232"/>
    <cellStyle name="1_Book2_Book1_Ke hoach 2012 (theo doi) 3 2" xfId="24233"/>
    <cellStyle name="1_Book2_Book1_Ke hoach 2012 (theo doi) 3 2 2" xfId="24234"/>
    <cellStyle name="1_Book2_Book1_Ke hoach 2012 (theo doi) 3 2 3" xfId="24235"/>
    <cellStyle name="1_Book2_Book1_Ke hoach 2012 (theo doi) 3 3" xfId="24236"/>
    <cellStyle name="1_Book2_Book1_Ke hoach 2012 (theo doi) 3 3 2" xfId="24237"/>
    <cellStyle name="1_Book2_Book1_Ke hoach 2012 (theo doi) 3 3 3" xfId="24238"/>
    <cellStyle name="1_Book2_Book1_Ke hoach 2012 (theo doi) 3 4" xfId="24239"/>
    <cellStyle name="1_Book2_Book1_Ke hoach 2012 (theo doi) 3 4 2" xfId="24240"/>
    <cellStyle name="1_Book2_Book1_Ke hoach 2012 (theo doi) 3 4 3" xfId="24241"/>
    <cellStyle name="1_Book2_Book1_Ke hoach 2012 (theo doi) 3 5" xfId="24242"/>
    <cellStyle name="1_Book2_Book1_Ke hoach 2012 (theo doi) 3 6" xfId="24243"/>
    <cellStyle name="1_Book2_Book1_Ke hoach 2012 (theo doi) 4" xfId="24244"/>
    <cellStyle name="1_Book2_Book1_Ke hoach 2012 (theo doi) 4 2" xfId="24245"/>
    <cellStyle name="1_Book2_Book1_Ke hoach 2012 (theo doi) 4 3" xfId="24246"/>
    <cellStyle name="1_Book2_Book1_Ke hoach 2012 (theo doi) 5" xfId="24247"/>
    <cellStyle name="1_Book2_Book1_Ke hoach 2012 (theo doi) 5 2" xfId="24248"/>
    <cellStyle name="1_Book2_Book1_Ke hoach 2012 (theo doi) 5 3" xfId="24249"/>
    <cellStyle name="1_Book2_Book1_Ke hoach 2012 (theo doi) 6" xfId="24250"/>
    <cellStyle name="1_Book2_Book1_Ke hoach 2012 (theo doi) 6 2" xfId="24251"/>
    <cellStyle name="1_Book2_Book1_Ke hoach 2012 (theo doi) 6 3" xfId="24252"/>
    <cellStyle name="1_Book2_Book1_Ke hoach 2012 (theo doi) 7" xfId="24253"/>
    <cellStyle name="1_Book2_Book1_Ke hoach 2012 (theo doi) 8" xfId="24254"/>
    <cellStyle name="1_Book2_Book1_Ke hoach 2012 theo doi (giai ngan 30.6.12)" xfId="5278"/>
    <cellStyle name="1_Book2_Book1_Ke hoach 2012 theo doi (giai ngan 30.6.12) 2" xfId="5279"/>
    <cellStyle name="1_Book2_Book1_Ke hoach 2012 theo doi (giai ngan 30.6.12) 2 2" xfId="24255"/>
    <cellStyle name="1_Book2_Book1_Ke hoach 2012 theo doi (giai ngan 30.6.12) 2 2 2" xfId="24256"/>
    <cellStyle name="1_Book2_Book1_Ke hoach 2012 theo doi (giai ngan 30.6.12) 2 2 3" xfId="24257"/>
    <cellStyle name="1_Book2_Book1_Ke hoach 2012 theo doi (giai ngan 30.6.12) 2 3" xfId="24258"/>
    <cellStyle name="1_Book2_Book1_Ke hoach 2012 theo doi (giai ngan 30.6.12) 2 3 2" xfId="24259"/>
    <cellStyle name="1_Book2_Book1_Ke hoach 2012 theo doi (giai ngan 30.6.12) 2 3 3" xfId="24260"/>
    <cellStyle name="1_Book2_Book1_Ke hoach 2012 theo doi (giai ngan 30.6.12) 2 4" xfId="24261"/>
    <cellStyle name="1_Book2_Book1_Ke hoach 2012 theo doi (giai ngan 30.6.12) 2 4 2" xfId="24262"/>
    <cellStyle name="1_Book2_Book1_Ke hoach 2012 theo doi (giai ngan 30.6.12) 2 4 3" xfId="24263"/>
    <cellStyle name="1_Book2_Book1_Ke hoach 2012 theo doi (giai ngan 30.6.12) 2 5" xfId="24264"/>
    <cellStyle name="1_Book2_Book1_Ke hoach 2012 theo doi (giai ngan 30.6.12) 2 6" xfId="24265"/>
    <cellStyle name="1_Book2_Book1_Ke hoach 2012 theo doi (giai ngan 30.6.12) 3" xfId="24266"/>
    <cellStyle name="1_Book2_Book1_Ke hoach 2012 theo doi (giai ngan 30.6.12) 3 2" xfId="24267"/>
    <cellStyle name="1_Book2_Book1_Ke hoach 2012 theo doi (giai ngan 30.6.12) 3 2 2" xfId="24268"/>
    <cellStyle name="1_Book2_Book1_Ke hoach 2012 theo doi (giai ngan 30.6.12) 3 2 3" xfId="24269"/>
    <cellStyle name="1_Book2_Book1_Ke hoach 2012 theo doi (giai ngan 30.6.12) 3 3" xfId="24270"/>
    <cellStyle name="1_Book2_Book1_Ke hoach 2012 theo doi (giai ngan 30.6.12) 3 3 2" xfId="24271"/>
    <cellStyle name="1_Book2_Book1_Ke hoach 2012 theo doi (giai ngan 30.6.12) 3 3 3" xfId="24272"/>
    <cellStyle name="1_Book2_Book1_Ke hoach 2012 theo doi (giai ngan 30.6.12) 3 4" xfId="24273"/>
    <cellStyle name="1_Book2_Book1_Ke hoach 2012 theo doi (giai ngan 30.6.12) 3 4 2" xfId="24274"/>
    <cellStyle name="1_Book2_Book1_Ke hoach 2012 theo doi (giai ngan 30.6.12) 3 4 3" xfId="24275"/>
    <cellStyle name="1_Book2_Book1_Ke hoach 2012 theo doi (giai ngan 30.6.12) 3 5" xfId="24276"/>
    <cellStyle name="1_Book2_Book1_Ke hoach 2012 theo doi (giai ngan 30.6.12) 3 6" xfId="24277"/>
    <cellStyle name="1_Book2_Book1_Ke hoach 2012 theo doi (giai ngan 30.6.12) 4" xfId="24278"/>
    <cellStyle name="1_Book2_Book1_Ke hoach 2012 theo doi (giai ngan 30.6.12) 4 2" xfId="24279"/>
    <cellStyle name="1_Book2_Book1_Ke hoach 2012 theo doi (giai ngan 30.6.12) 4 3" xfId="24280"/>
    <cellStyle name="1_Book2_Book1_Ke hoach 2012 theo doi (giai ngan 30.6.12) 5" xfId="24281"/>
    <cellStyle name="1_Book2_Book1_Ke hoach 2012 theo doi (giai ngan 30.6.12) 5 2" xfId="24282"/>
    <cellStyle name="1_Book2_Book1_Ke hoach 2012 theo doi (giai ngan 30.6.12) 5 3" xfId="24283"/>
    <cellStyle name="1_Book2_Book1_Ke hoach 2012 theo doi (giai ngan 30.6.12) 6" xfId="24284"/>
    <cellStyle name="1_Book2_Book1_Ke hoach 2012 theo doi (giai ngan 30.6.12) 6 2" xfId="24285"/>
    <cellStyle name="1_Book2_Book1_Ke hoach 2012 theo doi (giai ngan 30.6.12) 6 3" xfId="24286"/>
    <cellStyle name="1_Book2_Book1_Ke hoach 2012 theo doi (giai ngan 30.6.12) 7" xfId="24287"/>
    <cellStyle name="1_Book2_Book1_Ke hoach 2012 theo doi (giai ngan 30.6.12) 8" xfId="24288"/>
    <cellStyle name="1_Book2_Chi tieu 5 nam" xfId="5280"/>
    <cellStyle name="1_Book2_Chi tieu 5 nam 2" xfId="24289"/>
    <cellStyle name="1_Book2_Chi tieu 5 nam 2 2" xfId="24290"/>
    <cellStyle name="1_Book2_Chi tieu 5 nam 2 2 2" xfId="24291"/>
    <cellStyle name="1_Book2_Chi tieu 5 nam 2 2 3" xfId="24292"/>
    <cellStyle name="1_Book2_Chi tieu 5 nam 2 3" xfId="24293"/>
    <cellStyle name="1_Book2_Chi tieu 5 nam 2 3 2" xfId="24294"/>
    <cellStyle name="1_Book2_Chi tieu 5 nam 2 3 3" xfId="24295"/>
    <cellStyle name="1_Book2_Chi tieu 5 nam 2 4" xfId="24296"/>
    <cellStyle name="1_Book2_Chi tieu 5 nam 2 4 2" xfId="24297"/>
    <cellStyle name="1_Book2_Chi tieu 5 nam 2 4 3" xfId="24298"/>
    <cellStyle name="1_Book2_Chi tieu 5 nam 2 5" xfId="24299"/>
    <cellStyle name="1_Book2_Chi tieu 5 nam 2 6" xfId="24300"/>
    <cellStyle name="1_Book2_Chi tieu 5 nam 3" xfId="24301"/>
    <cellStyle name="1_Book2_Chi tieu 5 nam 3 2" xfId="24302"/>
    <cellStyle name="1_Book2_Chi tieu 5 nam 3 3" xfId="24303"/>
    <cellStyle name="1_Book2_Chi tieu 5 nam 4" xfId="24304"/>
    <cellStyle name="1_Book2_Chi tieu 5 nam 4 2" xfId="24305"/>
    <cellStyle name="1_Book2_Chi tieu 5 nam 4 3" xfId="24306"/>
    <cellStyle name="1_Book2_Chi tieu 5 nam 5" xfId="24307"/>
    <cellStyle name="1_Book2_Chi tieu 5 nam 5 2" xfId="24308"/>
    <cellStyle name="1_Book2_Chi tieu 5 nam 5 3" xfId="24309"/>
    <cellStyle name="1_Book2_Chi tieu 5 nam 6" xfId="24310"/>
    <cellStyle name="1_Book2_Chi tieu 5 nam 7" xfId="24311"/>
    <cellStyle name="1_Book2_Chi tieu 5 nam_BC cong trinh trong diem" xfId="5281"/>
    <cellStyle name="1_Book2_Chi tieu 5 nam_BC cong trinh trong diem 2" xfId="24312"/>
    <cellStyle name="1_Book2_Chi tieu 5 nam_BC cong trinh trong diem 2 2" xfId="24313"/>
    <cellStyle name="1_Book2_Chi tieu 5 nam_BC cong trinh trong diem 2 2 2" xfId="24314"/>
    <cellStyle name="1_Book2_Chi tieu 5 nam_BC cong trinh trong diem 2 2 3" xfId="24315"/>
    <cellStyle name="1_Book2_Chi tieu 5 nam_BC cong trinh trong diem 2 3" xfId="24316"/>
    <cellStyle name="1_Book2_Chi tieu 5 nam_BC cong trinh trong diem 2 3 2" xfId="24317"/>
    <cellStyle name="1_Book2_Chi tieu 5 nam_BC cong trinh trong diem 2 3 3" xfId="24318"/>
    <cellStyle name="1_Book2_Chi tieu 5 nam_BC cong trinh trong diem 2 4" xfId="24319"/>
    <cellStyle name="1_Book2_Chi tieu 5 nam_BC cong trinh trong diem 2 4 2" xfId="24320"/>
    <cellStyle name="1_Book2_Chi tieu 5 nam_BC cong trinh trong diem 2 4 3" xfId="24321"/>
    <cellStyle name="1_Book2_Chi tieu 5 nam_BC cong trinh trong diem 2 5" xfId="24322"/>
    <cellStyle name="1_Book2_Chi tieu 5 nam_BC cong trinh trong diem 2 6" xfId="24323"/>
    <cellStyle name="1_Book2_Chi tieu 5 nam_BC cong trinh trong diem 3" xfId="24324"/>
    <cellStyle name="1_Book2_Chi tieu 5 nam_BC cong trinh trong diem 3 2" xfId="24325"/>
    <cellStyle name="1_Book2_Chi tieu 5 nam_BC cong trinh trong diem 3 3" xfId="24326"/>
    <cellStyle name="1_Book2_Chi tieu 5 nam_BC cong trinh trong diem 4" xfId="24327"/>
    <cellStyle name="1_Book2_Chi tieu 5 nam_BC cong trinh trong diem 4 2" xfId="24328"/>
    <cellStyle name="1_Book2_Chi tieu 5 nam_BC cong trinh trong diem 4 3" xfId="24329"/>
    <cellStyle name="1_Book2_Chi tieu 5 nam_BC cong trinh trong diem 5" xfId="24330"/>
    <cellStyle name="1_Book2_Chi tieu 5 nam_BC cong trinh trong diem 5 2" xfId="24331"/>
    <cellStyle name="1_Book2_Chi tieu 5 nam_BC cong trinh trong diem 5 3" xfId="24332"/>
    <cellStyle name="1_Book2_Chi tieu 5 nam_BC cong trinh trong diem 6" xfId="24333"/>
    <cellStyle name="1_Book2_Chi tieu 5 nam_BC cong trinh trong diem 7" xfId="24334"/>
    <cellStyle name="1_Book2_Chi tieu 5 nam_BC cong trinh trong diem_BC von DTPT 6 thang 2012" xfId="5282"/>
    <cellStyle name="1_Book2_Chi tieu 5 nam_BC cong trinh trong diem_BC von DTPT 6 thang 2012 2" xfId="24335"/>
    <cellStyle name="1_Book2_Chi tieu 5 nam_BC cong trinh trong diem_BC von DTPT 6 thang 2012 2 2" xfId="24336"/>
    <cellStyle name="1_Book2_Chi tieu 5 nam_BC cong trinh trong diem_BC von DTPT 6 thang 2012 2 2 2" xfId="24337"/>
    <cellStyle name="1_Book2_Chi tieu 5 nam_BC cong trinh trong diem_BC von DTPT 6 thang 2012 2 2 3" xfId="24338"/>
    <cellStyle name="1_Book2_Chi tieu 5 nam_BC cong trinh trong diem_BC von DTPT 6 thang 2012 2 3" xfId="24339"/>
    <cellStyle name="1_Book2_Chi tieu 5 nam_BC cong trinh trong diem_BC von DTPT 6 thang 2012 2 3 2" xfId="24340"/>
    <cellStyle name="1_Book2_Chi tieu 5 nam_BC cong trinh trong diem_BC von DTPT 6 thang 2012 2 3 3" xfId="24341"/>
    <cellStyle name="1_Book2_Chi tieu 5 nam_BC cong trinh trong diem_BC von DTPT 6 thang 2012 2 4" xfId="24342"/>
    <cellStyle name="1_Book2_Chi tieu 5 nam_BC cong trinh trong diem_BC von DTPT 6 thang 2012 2 4 2" xfId="24343"/>
    <cellStyle name="1_Book2_Chi tieu 5 nam_BC cong trinh trong diem_BC von DTPT 6 thang 2012 2 4 3" xfId="24344"/>
    <cellStyle name="1_Book2_Chi tieu 5 nam_BC cong trinh trong diem_BC von DTPT 6 thang 2012 2 5" xfId="24345"/>
    <cellStyle name="1_Book2_Chi tieu 5 nam_BC cong trinh trong diem_BC von DTPT 6 thang 2012 2 6" xfId="24346"/>
    <cellStyle name="1_Book2_Chi tieu 5 nam_BC cong trinh trong diem_BC von DTPT 6 thang 2012 3" xfId="24347"/>
    <cellStyle name="1_Book2_Chi tieu 5 nam_BC cong trinh trong diem_BC von DTPT 6 thang 2012 3 2" xfId="24348"/>
    <cellStyle name="1_Book2_Chi tieu 5 nam_BC cong trinh trong diem_BC von DTPT 6 thang 2012 3 3" xfId="24349"/>
    <cellStyle name="1_Book2_Chi tieu 5 nam_BC cong trinh trong diem_BC von DTPT 6 thang 2012 4" xfId="24350"/>
    <cellStyle name="1_Book2_Chi tieu 5 nam_BC cong trinh trong diem_BC von DTPT 6 thang 2012 4 2" xfId="24351"/>
    <cellStyle name="1_Book2_Chi tieu 5 nam_BC cong trinh trong diem_BC von DTPT 6 thang 2012 4 3" xfId="24352"/>
    <cellStyle name="1_Book2_Chi tieu 5 nam_BC cong trinh trong diem_BC von DTPT 6 thang 2012 5" xfId="24353"/>
    <cellStyle name="1_Book2_Chi tieu 5 nam_BC cong trinh trong diem_BC von DTPT 6 thang 2012 5 2" xfId="24354"/>
    <cellStyle name="1_Book2_Chi tieu 5 nam_BC cong trinh trong diem_BC von DTPT 6 thang 2012 5 3" xfId="24355"/>
    <cellStyle name="1_Book2_Chi tieu 5 nam_BC cong trinh trong diem_BC von DTPT 6 thang 2012 6" xfId="24356"/>
    <cellStyle name="1_Book2_Chi tieu 5 nam_BC cong trinh trong diem_BC von DTPT 6 thang 2012 7" xfId="24357"/>
    <cellStyle name="1_Book2_Chi tieu 5 nam_BC cong trinh trong diem_Bieu du thao QD von ho tro co MT" xfId="5283"/>
    <cellStyle name="1_Book2_Chi tieu 5 nam_BC cong trinh trong diem_Bieu du thao QD von ho tro co MT 2" xfId="24358"/>
    <cellStyle name="1_Book2_Chi tieu 5 nam_BC cong trinh trong diem_Bieu du thao QD von ho tro co MT 2 2" xfId="24359"/>
    <cellStyle name="1_Book2_Chi tieu 5 nam_BC cong trinh trong diem_Bieu du thao QD von ho tro co MT 2 2 2" xfId="24360"/>
    <cellStyle name="1_Book2_Chi tieu 5 nam_BC cong trinh trong diem_Bieu du thao QD von ho tro co MT 2 2 3" xfId="24361"/>
    <cellStyle name="1_Book2_Chi tieu 5 nam_BC cong trinh trong diem_Bieu du thao QD von ho tro co MT 2 3" xfId="24362"/>
    <cellStyle name="1_Book2_Chi tieu 5 nam_BC cong trinh trong diem_Bieu du thao QD von ho tro co MT 2 3 2" xfId="24363"/>
    <cellStyle name="1_Book2_Chi tieu 5 nam_BC cong trinh trong diem_Bieu du thao QD von ho tro co MT 2 3 3" xfId="24364"/>
    <cellStyle name="1_Book2_Chi tieu 5 nam_BC cong trinh trong diem_Bieu du thao QD von ho tro co MT 2 4" xfId="24365"/>
    <cellStyle name="1_Book2_Chi tieu 5 nam_BC cong trinh trong diem_Bieu du thao QD von ho tro co MT 2 4 2" xfId="24366"/>
    <cellStyle name="1_Book2_Chi tieu 5 nam_BC cong trinh trong diem_Bieu du thao QD von ho tro co MT 2 4 3" xfId="24367"/>
    <cellStyle name="1_Book2_Chi tieu 5 nam_BC cong trinh trong diem_Bieu du thao QD von ho tro co MT 2 5" xfId="24368"/>
    <cellStyle name="1_Book2_Chi tieu 5 nam_BC cong trinh trong diem_Bieu du thao QD von ho tro co MT 2 6" xfId="24369"/>
    <cellStyle name="1_Book2_Chi tieu 5 nam_BC cong trinh trong diem_Bieu du thao QD von ho tro co MT 3" xfId="24370"/>
    <cellStyle name="1_Book2_Chi tieu 5 nam_BC cong trinh trong diem_Bieu du thao QD von ho tro co MT 3 2" xfId="24371"/>
    <cellStyle name="1_Book2_Chi tieu 5 nam_BC cong trinh trong diem_Bieu du thao QD von ho tro co MT 3 3" xfId="24372"/>
    <cellStyle name="1_Book2_Chi tieu 5 nam_BC cong trinh trong diem_Bieu du thao QD von ho tro co MT 4" xfId="24373"/>
    <cellStyle name="1_Book2_Chi tieu 5 nam_BC cong trinh trong diem_Bieu du thao QD von ho tro co MT 4 2" xfId="24374"/>
    <cellStyle name="1_Book2_Chi tieu 5 nam_BC cong trinh trong diem_Bieu du thao QD von ho tro co MT 4 3" xfId="24375"/>
    <cellStyle name="1_Book2_Chi tieu 5 nam_BC cong trinh trong diem_Bieu du thao QD von ho tro co MT 5" xfId="24376"/>
    <cellStyle name="1_Book2_Chi tieu 5 nam_BC cong trinh trong diem_Bieu du thao QD von ho tro co MT 5 2" xfId="24377"/>
    <cellStyle name="1_Book2_Chi tieu 5 nam_BC cong trinh trong diem_Bieu du thao QD von ho tro co MT 5 3" xfId="24378"/>
    <cellStyle name="1_Book2_Chi tieu 5 nam_BC cong trinh trong diem_Bieu du thao QD von ho tro co MT 6" xfId="24379"/>
    <cellStyle name="1_Book2_Chi tieu 5 nam_BC cong trinh trong diem_Bieu du thao QD von ho tro co MT 7" xfId="24380"/>
    <cellStyle name="1_Book2_Chi tieu 5 nam_BC cong trinh trong diem_Ke hoach 2012 (theo doi)" xfId="5284"/>
    <cellStyle name="1_Book2_Chi tieu 5 nam_BC cong trinh trong diem_Ke hoach 2012 (theo doi) 2" xfId="24381"/>
    <cellStyle name="1_Book2_Chi tieu 5 nam_BC cong trinh trong diem_Ke hoach 2012 (theo doi) 2 2" xfId="24382"/>
    <cellStyle name="1_Book2_Chi tieu 5 nam_BC cong trinh trong diem_Ke hoach 2012 (theo doi) 2 2 2" xfId="24383"/>
    <cellStyle name="1_Book2_Chi tieu 5 nam_BC cong trinh trong diem_Ke hoach 2012 (theo doi) 2 2 3" xfId="24384"/>
    <cellStyle name="1_Book2_Chi tieu 5 nam_BC cong trinh trong diem_Ke hoach 2012 (theo doi) 2 3" xfId="24385"/>
    <cellStyle name="1_Book2_Chi tieu 5 nam_BC cong trinh trong diem_Ke hoach 2012 (theo doi) 2 3 2" xfId="24386"/>
    <cellStyle name="1_Book2_Chi tieu 5 nam_BC cong trinh trong diem_Ke hoach 2012 (theo doi) 2 3 3" xfId="24387"/>
    <cellStyle name="1_Book2_Chi tieu 5 nam_BC cong trinh trong diem_Ke hoach 2012 (theo doi) 2 4" xfId="24388"/>
    <cellStyle name="1_Book2_Chi tieu 5 nam_BC cong trinh trong diem_Ke hoach 2012 (theo doi) 2 4 2" xfId="24389"/>
    <cellStyle name="1_Book2_Chi tieu 5 nam_BC cong trinh trong diem_Ke hoach 2012 (theo doi) 2 4 3" xfId="24390"/>
    <cellStyle name="1_Book2_Chi tieu 5 nam_BC cong trinh trong diem_Ke hoach 2012 (theo doi) 2 5" xfId="24391"/>
    <cellStyle name="1_Book2_Chi tieu 5 nam_BC cong trinh trong diem_Ke hoach 2012 (theo doi) 2 6" xfId="24392"/>
    <cellStyle name="1_Book2_Chi tieu 5 nam_BC cong trinh trong diem_Ke hoach 2012 (theo doi) 3" xfId="24393"/>
    <cellStyle name="1_Book2_Chi tieu 5 nam_BC cong trinh trong diem_Ke hoach 2012 (theo doi) 3 2" xfId="24394"/>
    <cellStyle name="1_Book2_Chi tieu 5 nam_BC cong trinh trong diem_Ke hoach 2012 (theo doi) 3 3" xfId="24395"/>
    <cellStyle name="1_Book2_Chi tieu 5 nam_BC cong trinh trong diem_Ke hoach 2012 (theo doi) 4" xfId="24396"/>
    <cellStyle name="1_Book2_Chi tieu 5 nam_BC cong trinh trong diem_Ke hoach 2012 (theo doi) 4 2" xfId="24397"/>
    <cellStyle name="1_Book2_Chi tieu 5 nam_BC cong trinh trong diem_Ke hoach 2012 (theo doi) 4 3" xfId="24398"/>
    <cellStyle name="1_Book2_Chi tieu 5 nam_BC cong trinh trong diem_Ke hoach 2012 (theo doi) 5" xfId="24399"/>
    <cellStyle name="1_Book2_Chi tieu 5 nam_BC cong trinh trong diem_Ke hoach 2012 (theo doi) 5 2" xfId="24400"/>
    <cellStyle name="1_Book2_Chi tieu 5 nam_BC cong trinh trong diem_Ke hoach 2012 (theo doi) 5 3" xfId="24401"/>
    <cellStyle name="1_Book2_Chi tieu 5 nam_BC cong trinh trong diem_Ke hoach 2012 (theo doi) 6" xfId="24402"/>
    <cellStyle name="1_Book2_Chi tieu 5 nam_BC cong trinh trong diem_Ke hoach 2012 (theo doi) 7" xfId="24403"/>
    <cellStyle name="1_Book2_Chi tieu 5 nam_BC cong trinh trong diem_Ke hoach 2012 theo doi (giai ngan 30.6.12)" xfId="5285"/>
    <cellStyle name="1_Book2_Chi tieu 5 nam_BC cong trinh trong diem_Ke hoach 2012 theo doi (giai ngan 30.6.12) 2" xfId="24404"/>
    <cellStyle name="1_Book2_Chi tieu 5 nam_BC cong trinh trong diem_Ke hoach 2012 theo doi (giai ngan 30.6.12) 2 2" xfId="24405"/>
    <cellStyle name="1_Book2_Chi tieu 5 nam_BC cong trinh trong diem_Ke hoach 2012 theo doi (giai ngan 30.6.12) 2 2 2" xfId="24406"/>
    <cellStyle name="1_Book2_Chi tieu 5 nam_BC cong trinh trong diem_Ke hoach 2012 theo doi (giai ngan 30.6.12) 2 2 3" xfId="24407"/>
    <cellStyle name="1_Book2_Chi tieu 5 nam_BC cong trinh trong diem_Ke hoach 2012 theo doi (giai ngan 30.6.12) 2 3" xfId="24408"/>
    <cellStyle name="1_Book2_Chi tieu 5 nam_BC cong trinh trong diem_Ke hoach 2012 theo doi (giai ngan 30.6.12) 2 3 2" xfId="24409"/>
    <cellStyle name="1_Book2_Chi tieu 5 nam_BC cong trinh trong diem_Ke hoach 2012 theo doi (giai ngan 30.6.12) 2 3 3" xfId="24410"/>
    <cellStyle name="1_Book2_Chi tieu 5 nam_BC cong trinh trong diem_Ke hoach 2012 theo doi (giai ngan 30.6.12) 2 4" xfId="24411"/>
    <cellStyle name="1_Book2_Chi tieu 5 nam_BC cong trinh trong diem_Ke hoach 2012 theo doi (giai ngan 30.6.12) 2 4 2" xfId="24412"/>
    <cellStyle name="1_Book2_Chi tieu 5 nam_BC cong trinh trong diem_Ke hoach 2012 theo doi (giai ngan 30.6.12) 2 4 3" xfId="24413"/>
    <cellStyle name="1_Book2_Chi tieu 5 nam_BC cong trinh trong diem_Ke hoach 2012 theo doi (giai ngan 30.6.12) 2 5" xfId="24414"/>
    <cellStyle name="1_Book2_Chi tieu 5 nam_BC cong trinh trong diem_Ke hoach 2012 theo doi (giai ngan 30.6.12) 2 6" xfId="24415"/>
    <cellStyle name="1_Book2_Chi tieu 5 nam_BC cong trinh trong diem_Ke hoach 2012 theo doi (giai ngan 30.6.12) 3" xfId="24416"/>
    <cellStyle name="1_Book2_Chi tieu 5 nam_BC cong trinh trong diem_Ke hoach 2012 theo doi (giai ngan 30.6.12) 3 2" xfId="24417"/>
    <cellStyle name="1_Book2_Chi tieu 5 nam_BC cong trinh trong diem_Ke hoach 2012 theo doi (giai ngan 30.6.12) 3 3" xfId="24418"/>
    <cellStyle name="1_Book2_Chi tieu 5 nam_BC cong trinh trong diem_Ke hoach 2012 theo doi (giai ngan 30.6.12) 4" xfId="24419"/>
    <cellStyle name="1_Book2_Chi tieu 5 nam_BC cong trinh trong diem_Ke hoach 2012 theo doi (giai ngan 30.6.12) 4 2" xfId="24420"/>
    <cellStyle name="1_Book2_Chi tieu 5 nam_BC cong trinh trong diem_Ke hoach 2012 theo doi (giai ngan 30.6.12) 4 3" xfId="24421"/>
    <cellStyle name="1_Book2_Chi tieu 5 nam_BC cong trinh trong diem_Ke hoach 2012 theo doi (giai ngan 30.6.12) 5" xfId="24422"/>
    <cellStyle name="1_Book2_Chi tieu 5 nam_BC cong trinh trong diem_Ke hoach 2012 theo doi (giai ngan 30.6.12) 5 2" xfId="24423"/>
    <cellStyle name="1_Book2_Chi tieu 5 nam_BC cong trinh trong diem_Ke hoach 2012 theo doi (giai ngan 30.6.12) 5 3" xfId="24424"/>
    <cellStyle name="1_Book2_Chi tieu 5 nam_BC cong trinh trong diem_Ke hoach 2012 theo doi (giai ngan 30.6.12) 6" xfId="24425"/>
    <cellStyle name="1_Book2_Chi tieu 5 nam_BC cong trinh trong diem_Ke hoach 2012 theo doi (giai ngan 30.6.12) 7" xfId="24426"/>
    <cellStyle name="1_Book2_Chi tieu 5 nam_BC von DTPT 6 thang 2012" xfId="5286"/>
    <cellStyle name="1_Book2_Chi tieu 5 nam_BC von DTPT 6 thang 2012 2" xfId="24427"/>
    <cellStyle name="1_Book2_Chi tieu 5 nam_BC von DTPT 6 thang 2012 2 2" xfId="24428"/>
    <cellStyle name="1_Book2_Chi tieu 5 nam_BC von DTPT 6 thang 2012 2 2 2" xfId="24429"/>
    <cellStyle name="1_Book2_Chi tieu 5 nam_BC von DTPT 6 thang 2012 2 2 3" xfId="24430"/>
    <cellStyle name="1_Book2_Chi tieu 5 nam_BC von DTPT 6 thang 2012 2 3" xfId="24431"/>
    <cellStyle name="1_Book2_Chi tieu 5 nam_BC von DTPT 6 thang 2012 2 3 2" xfId="24432"/>
    <cellStyle name="1_Book2_Chi tieu 5 nam_BC von DTPT 6 thang 2012 2 3 3" xfId="24433"/>
    <cellStyle name="1_Book2_Chi tieu 5 nam_BC von DTPT 6 thang 2012 2 4" xfId="24434"/>
    <cellStyle name="1_Book2_Chi tieu 5 nam_BC von DTPT 6 thang 2012 2 4 2" xfId="24435"/>
    <cellStyle name="1_Book2_Chi tieu 5 nam_BC von DTPT 6 thang 2012 2 4 3" xfId="24436"/>
    <cellStyle name="1_Book2_Chi tieu 5 nam_BC von DTPT 6 thang 2012 2 5" xfId="24437"/>
    <cellStyle name="1_Book2_Chi tieu 5 nam_BC von DTPT 6 thang 2012 2 6" xfId="24438"/>
    <cellStyle name="1_Book2_Chi tieu 5 nam_BC von DTPT 6 thang 2012 3" xfId="24439"/>
    <cellStyle name="1_Book2_Chi tieu 5 nam_BC von DTPT 6 thang 2012 3 2" xfId="24440"/>
    <cellStyle name="1_Book2_Chi tieu 5 nam_BC von DTPT 6 thang 2012 3 3" xfId="24441"/>
    <cellStyle name="1_Book2_Chi tieu 5 nam_BC von DTPT 6 thang 2012 4" xfId="24442"/>
    <cellStyle name="1_Book2_Chi tieu 5 nam_BC von DTPT 6 thang 2012 4 2" xfId="24443"/>
    <cellStyle name="1_Book2_Chi tieu 5 nam_BC von DTPT 6 thang 2012 4 3" xfId="24444"/>
    <cellStyle name="1_Book2_Chi tieu 5 nam_BC von DTPT 6 thang 2012 5" xfId="24445"/>
    <cellStyle name="1_Book2_Chi tieu 5 nam_BC von DTPT 6 thang 2012 5 2" xfId="24446"/>
    <cellStyle name="1_Book2_Chi tieu 5 nam_BC von DTPT 6 thang 2012 5 3" xfId="24447"/>
    <cellStyle name="1_Book2_Chi tieu 5 nam_BC von DTPT 6 thang 2012 6" xfId="24448"/>
    <cellStyle name="1_Book2_Chi tieu 5 nam_BC von DTPT 6 thang 2012 7" xfId="24449"/>
    <cellStyle name="1_Book2_Chi tieu 5 nam_Bieu du thao QD von ho tro co MT" xfId="5287"/>
    <cellStyle name="1_Book2_Chi tieu 5 nam_Bieu du thao QD von ho tro co MT 2" xfId="24450"/>
    <cellStyle name="1_Book2_Chi tieu 5 nam_Bieu du thao QD von ho tro co MT 2 2" xfId="24451"/>
    <cellStyle name="1_Book2_Chi tieu 5 nam_Bieu du thao QD von ho tro co MT 2 2 2" xfId="24452"/>
    <cellStyle name="1_Book2_Chi tieu 5 nam_Bieu du thao QD von ho tro co MT 2 2 3" xfId="24453"/>
    <cellStyle name="1_Book2_Chi tieu 5 nam_Bieu du thao QD von ho tro co MT 2 3" xfId="24454"/>
    <cellStyle name="1_Book2_Chi tieu 5 nam_Bieu du thao QD von ho tro co MT 2 3 2" xfId="24455"/>
    <cellStyle name="1_Book2_Chi tieu 5 nam_Bieu du thao QD von ho tro co MT 2 3 3" xfId="24456"/>
    <cellStyle name="1_Book2_Chi tieu 5 nam_Bieu du thao QD von ho tro co MT 2 4" xfId="24457"/>
    <cellStyle name="1_Book2_Chi tieu 5 nam_Bieu du thao QD von ho tro co MT 2 4 2" xfId="24458"/>
    <cellStyle name="1_Book2_Chi tieu 5 nam_Bieu du thao QD von ho tro co MT 2 4 3" xfId="24459"/>
    <cellStyle name="1_Book2_Chi tieu 5 nam_Bieu du thao QD von ho tro co MT 2 5" xfId="24460"/>
    <cellStyle name="1_Book2_Chi tieu 5 nam_Bieu du thao QD von ho tro co MT 2 6" xfId="24461"/>
    <cellStyle name="1_Book2_Chi tieu 5 nam_Bieu du thao QD von ho tro co MT 3" xfId="24462"/>
    <cellStyle name="1_Book2_Chi tieu 5 nam_Bieu du thao QD von ho tro co MT 3 2" xfId="24463"/>
    <cellStyle name="1_Book2_Chi tieu 5 nam_Bieu du thao QD von ho tro co MT 3 3" xfId="24464"/>
    <cellStyle name="1_Book2_Chi tieu 5 nam_Bieu du thao QD von ho tro co MT 4" xfId="24465"/>
    <cellStyle name="1_Book2_Chi tieu 5 nam_Bieu du thao QD von ho tro co MT 4 2" xfId="24466"/>
    <cellStyle name="1_Book2_Chi tieu 5 nam_Bieu du thao QD von ho tro co MT 4 3" xfId="24467"/>
    <cellStyle name="1_Book2_Chi tieu 5 nam_Bieu du thao QD von ho tro co MT 5" xfId="24468"/>
    <cellStyle name="1_Book2_Chi tieu 5 nam_Bieu du thao QD von ho tro co MT 5 2" xfId="24469"/>
    <cellStyle name="1_Book2_Chi tieu 5 nam_Bieu du thao QD von ho tro co MT 5 3" xfId="24470"/>
    <cellStyle name="1_Book2_Chi tieu 5 nam_Bieu du thao QD von ho tro co MT 6" xfId="24471"/>
    <cellStyle name="1_Book2_Chi tieu 5 nam_Bieu du thao QD von ho tro co MT 7" xfId="24472"/>
    <cellStyle name="1_Book2_Chi tieu 5 nam_Ke hoach 2012 (theo doi)" xfId="5288"/>
    <cellStyle name="1_Book2_Chi tieu 5 nam_Ke hoach 2012 (theo doi) 2" xfId="24473"/>
    <cellStyle name="1_Book2_Chi tieu 5 nam_Ke hoach 2012 (theo doi) 2 2" xfId="24474"/>
    <cellStyle name="1_Book2_Chi tieu 5 nam_Ke hoach 2012 (theo doi) 2 2 2" xfId="24475"/>
    <cellStyle name="1_Book2_Chi tieu 5 nam_Ke hoach 2012 (theo doi) 2 2 3" xfId="24476"/>
    <cellStyle name="1_Book2_Chi tieu 5 nam_Ke hoach 2012 (theo doi) 2 3" xfId="24477"/>
    <cellStyle name="1_Book2_Chi tieu 5 nam_Ke hoach 2012 (theo doi) 2 3 2" xfId="24478"/>
    <cellStyle name="1_Book2_Chi tieu 5 nam_Ke hoach 2012 (theo doi) 2 3 3" xfId="24479"/>
    <cellStyle name="1_Book2_Chi tieu 5 nam_Ke hoach 2012 (theo doi) 2 4" xfId="24480"/>
    <cellStyle name="1_Book2_Chi tieu 5 nam_Ke hoach 2012 (theo doi) 2 4 2" xfId="24481"/>
    <cellStyle name="1_Book2_Chi tieu 5 nam_Ke hoach 2012 (theo doi) 2 4 3" xfId="24482"/>
    <cellStyle name="1_Book2_Chi tieu 5 nam_Ke hoach 2012 (theo doi) 2 5" xfId="24483"/>
    <cellStyle name="1_Book2_Chi tieu 5 nam_Ke hoach 2012 (theo doi) 2 6" xfId="24484"/>
    <cellStyle name="1_Book2_Chi tieu 5 nam_Ke hoach 2012 (theo doi) 3" xfId="24485"/>
    <cellStyle name="1_Book2_Chi tieu 5 nam_Ke hoach 2012 (theo doi) 3 2" xfId="24486"/>
    <cellStyle name="1_Book2_Chi tieu 5 nam_Ke hoach 2012 (theo doi) 3 3" xfId="24487"/>
    <cellStyle name="1_Book2_Chi tieu 5 nam_Ke hoach 2012 (theo doi) 4" xfId="24488"/>
    <cellStyle name="1_Book2_Chi tieu 5 nam_Ke hoach 2012 (theo doi) 4 2" xfId="24489"/>
    <cellStyle name="1_Book2_Chi tieu 5 nam_Ke hoach 2012 (theo doi) 4 3" xfId="24490"/>
    <cellStyle name="1_Book2_Chi tieu 5 nam_Ke hoach 2012 (theo doi) 5" xfId="24491"/>
    <cellStyle name="1_Book2_Chi tieu 5 nam_Ke hoach 2012 (theo doi) 5 2" xfId="24492"/>
    <cellStyle name="1_Book2_Chi tieu 5 nam_Ke hoach 2012 (theo doi) 5 3" xfId="24493"/>
    <cellStyle name="1_Book2_Chi tieu 5 nam_Ke hoach 2012 (theo doi) 6" xfId="24494"/>
    <cellStyle name="1_Book2_Chi tieu 5 nam_Ke hoach 2012 (theo doi) 7" xfId="24495"/>
    <cellStyle name="1_Book2_Chi tieu 5 nam_Ke hoach 2012 theo doi (giai ngan 30.6.12)" xfId="5289"/>
    <cellStyle name="1_Book2_Chi tieu 5 nam_Ke hoach 2012 theo doi (giai ngan 30.6.12) 2" xfId="24496"/>
    <cellStyle name="1_Book2_Chi tieu 5 nam_Ke hoach 2012 theo doi (giai ngan 30.6.12) 2 2" xfId="24497"/>
    <cellStyle name="1_Book2_Chi tieu 5 nam_Ke hoach 2012 theo doi (giai ngan 30.6.12) 2 2 2" xfId="24498"/>
    <cellStyle name="1_Book2_Chi tieu 5 nam_Ke hoach 2012 theo doi (giai ngan 30.6.12) 2 2 3" xfId="24499"/>
    <cellStyle name="1_Book2_Chi tieu 5 nam_Ke hoach 2012 theo doi (giai ngan 30.6.12) 2 3" xfId="24500"/>
    <cellStyle name="1_Book2_Chi tieu 5 nam_Ke hoach 2012 theo doi (giai ngan 30.6.12) 2 3 2" xfId="24501"/>
    <cellStyle name="1_Book2_Chi tieu 5 nam_Ke hoach 2012 theo doi (giai ngan 30.6.12) 2 3 3" xfId="24502"/>
    <cellStyle name="1_Book2_Chi tieu 5 nam_Ke hoach 2012 theo doi (giai ngan 30.6.12) 2 4" xfId="24503"/>
    <cellStyle name="1_Book2_Chi tieu 5 nam_Ke hoach 2012 theo doi (giai ngan 30.6.12) 2 4 2" xfId="24504"/>
    <cellStyle name="1_Book2_Chi tieu 5 nam_Ke hoach 2012 theo doi (giai ngan 30.6.12) 2 4 3" xfId="24505"/>
    <cellStyle name="1_Book2_Chi tieu 5 nam_Ke hoach 2012 theo doi (giai ngan 30.6.12) 2 5" xfId="24506"/>
    <cellStyle name="1_Book2_Chi tieu 5 nam_Ke hoach 2012 theo doi (giai ngan 30.6.12) 2 6" xfId="24507"/>
    <cellStyle name="1_Book2_Chi tieu 5 nam_Ke hoach 2012 theo doi (giai ngan 30.6.12) 3" xfId="24508"/>
    <cellStyle name="1_Book2_Chi tieu 5 nam_Ke hoach 2012 theo doi (giai ngan 30.6.12) 3 2" xfId="24509"/>
    <cellStyle name="1_Book2_Chi tieu 5 nam_Ke hoach 2012 theo doi (giai ngan 30.6.12) 3 3" xfId="24510"/>
    <cellStyle name="1_Book2_Chi tieu 5 nam_Ke hoach 2012 theo doi (giai ngan 30.6.12) 4" xfId="24511"/>
    <cellStyle name="1_Book2_Chi tieu 5 nam_Ke hoach 2012 theo doi (giai ngan 30.6.12) 4 2" xfId="24512"/>
    <cellStyle name="1_Book2_Chi tieu 5 nam_Ke hoach 2012 theo doi (giai ngan 30.6.12) 4 3" xfId="24513"/>
    <cellStyle name="1_Book2_Chi tieu 5 nam_Ke hoach 2012 theo doi (giai ngan 30.6.12) 5" xfId="24514"/>
    <cellStyle name="1_Book2_Chi tieu 5 nam_Ke hoach 2012 theo doi (giai ngan 30.6.12) 5 2" xfId="24515"/>
    <cellStyle name="1_Book2_Chi tieu 5 nam_Ke hoach 2012 theo doi (giai ngan 30.6.12) 5 3" xfId="24516"/>
    <cellStyle name="1_Book2_Chi tieu 5 nam_Ke hoach 2012 theo doi (giai ngan 30.6.12) 6" xfId="24517"/>
    <cellStyle name="1_Book2_Chi tieu 5 nam_Ke hoach 2012 theo doi (giai ngan 30.6.12) 7" xfId="24518"/>
    <cellStyle name="1_Book2_Chi tieu 5 nam_pvhung.skhdt 20117113152041 Danh muc cong trinh trong diem" xfId="5290"/>
    <cellStyle name="1_Book2_Chi tieu 5 nam_pvhung.skhdt 20117113152041 Danh muc cong trinh trong diem 2" xfId="24519"/>
    <cellStyle name="1_Book2_Chi tieu 5 nam_pvhung.skhdt 20117113152041 Danh muc cong trinh trong diem 2 2" xfId="24520"/>
    <cellStyle name="1_Book2_Chi tieu 5 nam_pvhung.skhdt 20117113152041 Danh muc cong trinh trong diem 2 2 2" xfId="24521"/>
    <cellStyle name="1_Book2_Chi tieu 5 nam_pvhung.skhdt 20117113152041 Danh muc cong trinh trong diem 2 2 3" xfId="24522"/>
    <cellStyle name="1_Book2_Chi tieu 5 nam_pvhung.skhdt 20117113152041 Danh muc cong trinh trong diem 2 3" xfId="24523"/>
    <cellStyle name="1_Book2_Chi tieu 5 nam_pvhung.skhdt 20117113152041 Danh muc cong trinh trong diem 2 3 2" xfId="24524"/>
    <cellStyle name="1_Book2_Chi tieu 5 nam_pvhung.skhdt 20117113152041 Danh muc cong trinh trong diem 2 3 3" xfId="24525"/>
    <cellStyle name="1_Book2_Chi tieu 5 nam_pvhung.skhdt 20117113152041 Danh muc cong trinh trong diem 2 4" xfId="24526"/>
    <cellStyle name="1_Book2_Chi tieu 5 nam_pvhung.skhdt 20117113152041 Danh muc cong trinh trong diem 2 4 2" xfId="24527"/>
    <cellStyle name="1_Book2_Chi tieu 5 nam_pvhung.skhdt 20117113152041 Danh muc cong trinh trong diem 2 4 3" xfId="24528"/>
    <cellStyle name="1_Book2_Chi tieu 5 nam_pvhung.skhdt 20117113152041 Danh muc cong trinh trong diem 2 5" xfId="24529"/>
    <cellStyle name="1_Book2_Chi tieu 5 nam_pvhung.skhdt 20117113152041 Danh muc cong trinh trong diem 2 6" xfId="24530"/>
    <cellStyle name="1_Book2_Chi tieu 5 nam_pvhung.skhdt 20117113152041 Danh muc cong trinh trong diem 3" xfId="24531"/>
    <cellStyle name="1_Book2_Chi tieu 5 nam_pvhung.skhdt 20117113152041 Danh muc cong trinh trong diem 3 2" xfId="24532"/>
    <cellStyle name="1_Book2_Chi tieu 5 nam_pvhung.skhdt 20117113152041 Danh muc cong trinh trong diem 3 3" xfId="24533"/>
    <cellStyle name="1_Book2_Chi tieu 5 nam_pvhung.skhdt 20117113152041 Danh muc cong trinh trong diem 4" xfId="24534"/>
    <cellStyle name="1_Book2_Chi tieu 5 nam_pvhung.skhdt 20117113152041 Danh muc cong trinh trong diem 4 2" xfId="24535"/>
    <cellStyle name="1_Book2_Chi tieu 5 nam_pvhung.skhdt 20117113152041 Danh muc cong trinh trong diem 4 3" xfId="24536"/>
    <cellStyle name="1_Book2_Chi tieu 5 nam_pvhung.skhdt 20117113152041 Danh muc cong trinh trong diem 5" xfId="24537"/>
    <cellStyle name="1_Book2_Chi tieu 5 nam_pvhung.skhdt 20117113152041 Danh muc cong trinh trong diem 5 2" xfId="24538"/>
    <cellStyle name="1_Book2_Chi tieu 5 nam_pvhung.skhdt 20117113152041 Danh muc cong trinh trong diem 5 3" xfId="24539"/>
    <cellStyle name="1_Book2_Chi tieu 5 nam_pvhung.skhdt 20117113152041 Danh muc cong trinh trong diem 6" xfId="24540"/>
    <cellStyle name="1_Book2_Chi tieu 5 nam_pvhung.skhdt 20117113152041 Danh muc cong trinh trong diem 7" xfId="24541"/>
    <cellStyle name="1_Book2_Chi tieu 5 nam_pvhung.skhdt 20117113152041 Danh muc cong trinh trong diem_BC von DTPT 6 thang 2012" xfId="5291"/>
    <cellStyle name="1_Book2_Chi tieu 5 nam_pvhung.skhdt 20117113152041 Danh muc cong trinh trong diem_BC von DTPT 6 thang 2012 2" xfId="24542"/>
    <cellStyle name="1_Book2_Chi tieu 5 nam_pvhung.skhdt 20117113152041 Danh muc cong trinh trong diem_BC von DTPT 6 thang 2012 2 2" xfId="24543"/>
    <cellStyle name="1_Book2_Chi tieu 5 nam_pvhung.skhdt 20117113152041 Danh muc cong trinh trong diem_BC von DTPT 6 thang 2012 2 2 2" xfId="24544"/>
    <cellStyle name="1_Book2_Chi tieu 5 nam_pvhung.skhdt 20117113152041 Danh muc cong trinh trong diem_BC von DTPT 6 thang 2012 2 2 3" xfId="24545"/>
    <cellStyle name="1_Book2_Chi tieu 5 nam_pvhung.skhdt 20117113152041 Danh muc cong trinh trong diem_BC von DTPT 6 thang 2012 2 3" xfId="24546"/>
    <cellStyle name="1_Book2_Chi tieu 5 nam_pvhung.skhdt 20117113152041 Danh muc cong trinh trong diem_BC von DTPT 6 thang 2012 2 3 2" xfId="24547"/>
    <cellStyle name="1_Book2_Chi tieu 5 nam_pvhung.skhdt 20117113152041 Danh muc cong trinh trong diem_BC von DTPT 6 thang 2012 2 3 3" xfId="24548"/>
    <cellStyle name="1_Book2_Chi tieu 5 nam_pvhung.skhdt 20117113152041 Danh muc cong trinh trong diem_BC von DTPT 6 thang 2012 2 4" xfId="24549"/>
    <cellStyle name="1_Book2_Chi tieu 5 nam_pvhung.skhdt 20117113152041 Danh muc cong trinh trong diem_BC von DTPT 6 thang 2012 2 4 2" xfId="24550"/>
    <cellStyle name="1_Book2_Chi tieu 5 nam_pvhung.skhdt 20117113152041 Danh muc cong trinh trong diem_BC von DTPT 6 thang 2012 2 4 3" xfId="24551"/>
    <cellStyle name="1_Book2_Chi tieu 5 nam_pvhung.skhdt 20117113152041 Danh muc cong trinh trong diem_BC von DTPT 6 thang 2012 2 5" xfId="24552"/>
    <cellStyle name="1_Book2_Chi tieu 5 nam_pvhung.skhdt 20117113152041 Danh muc cong trinh trong diem_BC von DTPT 6 thang 2012 2 6" xfId="24553"/>
    <cellStyle name="1_Book2_Chi tieu 5 nam_pvhung.skhdt 20117113152041 Danh muc cong trinh trong diem_BC von DTPT 6 thang 2012 3" xfId="24554"/>
    <cellStyle name="1_Book2_Chi tieu 5 nam_pvhung.skhdt 20117113152041 Danh muc cong trinh trong diem_BC von DTPT 6 thang 2012 3 2" xfId="24555"/>
    <cellStyle name="1_Book2_Chi tieu 5 nam_pvhung.skhdt 20117113152041 Danh muc cong trinh trong diem_BC von DTPT 6 thang 2012 3 3" xfId="24556"/>
    <cellStyle name="1_Book2_Chi tieu 5 nam_pvhung.skhdt 20117113152041 Danh muc cong trinh trong diem_BC von DTPT 6 thang 2012 4" xfId="24557"/>
    <cellStyle name="1_Book2_Chi tieu 5 nam_pvhung.skhdt 20117113152041 Danh muc cong trinh trong diem_BC von DTPT 6 thang 2012 4 2" xfId="24558"/>
    <cellStyle name="1_Book2_Chi tieu 5 nam_pvhung.skhdt 20117113152041 Danh muc cong trinh trong diem_BC von DTPT 6 thang 2012 4 3" xfId="24559"/>
    <cellStyle name="1_Book2_Chi tieu 5 nam_pvhung.skhdt 20117113152041 Danh muc cong trinh trong diem_BC von DTPT 6 thang 2012 5" xfId="24560"/>
    <cellStyle name="1_Book2_Chi tieu 5 nam_pvhung.skhdt 20117113152041 Danh muc cong trinh trong diem_BC von DTPT 6 thang 2012 5 2" xfId="24561"/>
    <cellStyle name="1_Book2_Chi tieu 5 nam_pvhung.skhdt 20117113152041 Danh muc cong trinh trong diem_BC von DTPT 6 thang 2012 5 3" xfId="24562"/>
    <cellStyle name="1_Book2_Chi tieu 5 nam_pvhung.skhdt 20117113152041 Danh muc cong trinh trong diem_BC von DTPT 6 thang 2012 6" xfId="24563"/>
    <cellStyle name="1_Book2_Chi tieu 5 nam_pvhung.skhdt 20117113152041 Danh muc cong trinh trong diem_BC von DTPT 6 thang 2012 7" xfId="24564"/>
    <cellStyle name="1_Book2_Chi tieu 5 nam_pvhung.skhdt 20117113152041 Danh muc cong trinh trong diem_Bieu du thao QD von ho tro co MT" xfId="5292"/>
    <cellStyle name="1_Book2_Chi tieu 5 nam_pvhung.skhdt 20117113152041 Danh muc cong trinh trong diem_Bieu du thao QD von ho tro co MT 2" xfId="24565"/>
    <cellStyle name="1_Book2_Chi tieu 5 nam_pvhung.skhdt 20117113152041 Danh muc cong trinh trong diem_Bieu du thao QD von ho tro co MT 2 2" xfId="24566"/>
    <cellStyle name="1_Book2_Chi tieu 5 nam_pvhung.skhdt 20117113152041 Danh muc cong trinh trong diem_Bieu du thao QD von ho tro co MT 2 2 2" xfId="24567"/>
    <cellStyle name="1_Book2_Chi tieu 5 nam_pvhung.skhdt 20117113152041 Danh muc cong trinh trong diem_Bieu du thao QD von ho tro co MT 2 2 3" xfId="24568"/>
    <cellStyle name="1_Book2_Chi tieu 5 nam_pvhung.skhdt 20117113152041 Danh muc cong trinh trong diem_Bieu du thao QD von ho tro co MT 2 3" xfId="24569"/>
    <cellStyle name="1_Book2_Chi tieu 5 nam_pvhung.skhdt 20117113152041 Danh muc cong trinh trong diem_Bieu du thao QD von ho tro co MT 2 3 2" xfId="24570"/>
    <cellStyle name="1_Book2_Chi tieu 5 nam_pvhung.skhdt 20117113152041 Danh muc cong trinh trong diem_Bieu du thao QD von ho tro co MT 2 3 3" xfId="24571"/>
    <cellStyle name="1_Book2_Chi tieu 5 nam_pvhung.skhdt 20117113152041 Danh muc cong trinh trong diem_Bieu du thao QD von ho tro co MT 2 4" xfId="24572"/>
    <cellStyle name="1_Book2_Chi tieu 5 nam_pvhung.skhdt 20117113152041 Danh muc cong trinh trong diem_Bieu du thao QD von ho tro co MT 2 4 2" xfId="24573"/>
    <cellStyle name="1_Book2_Chi tieu 5 nam_pvhung.skhdt 20117113152041 Danh muc cong trinh trong diem_Bieu du thao QD von ho tro co MT 2 4 3" xfId="24574"/>
    <cellStyle name="1_Book2_Chi tieu 5 nam_pvhung.skhdt 20117113152041 Danh muc cong trinh trong diem_Bieu du thao QD von ho tro co MT 2 5" xfId="24575"/>
    <cellStyle name="1_Book2_Chi tieu 5 nam_pvhung.skhdt 20117113152041 Danh muc cong trinh trong diem_Bieu du thao QD von ho tro co MT 2 6" xfId="24576"/>
    <cellStyle name="1_Book2_Chi tieu 5 nam_pvhung.skhdt 20117113152041 Danh muc cong trinh trong diem_Bieu du thao QD von ho tro co MT 3" xfId="24577"/>
    <cellStyle name="1_Book2_Chi tieu 5 nam_pvhung.skhdt 20117113152041 Danh muc cong trinh trong diem_Bieu du thao QD von ho tro co MT 3 2" xfId="24578"/>
    <cellStyle name="1_Book2_Chi tieu 5 nam_pvhung.skhdt 20117113152041 Danh muc cong trinh trong diem_Bieu du thao QD von ho tro co MT 3 3" xfId="24579"/>
    <cellStyle name="1_Book2_Chi tieu 5 nam_pvhung.skhdt 20117113152041 Danh muc cong trinh trong diem_Bieu du thao QD von ho tro co MT 4" xfId="24580"/>
    <cellStyle name="1_Book2_Chi tieu 5 nam_pvhung.skhdt 20117113152041 Danh muc cong trinh trong diem_Bieu du thao QD von ho tro co MT 4 2" xfId="24581"/>
    <cellStyle name="1_Book2_Chi tieu 5 nam_pvhung.skhdt 20117113152041 Danh muc cong trinh trong diem_Bieu du thao QD von ho tro co MT 4 3" xfId="24582"/>
    <cellStyle name="1_Book2_Chi tieu 5 nam_pvhung.skhdt 20117113152041 Danh muc cong trinh trong diem_Bieu du thao QD von ho tro co MT 5" xfId="24583"/>
    <cellStyle name="1_Book2_Chi tieu 5 nam_pvhung.skhdt 20117113152041 Danh muc cong trinh trong diem_Bieu du thao QD von ho tro co MT 5 2" xfId="24584"/>
    <cellStyle name="1_Book2_Chi tieu 5 nam_pvhung.skhdt 20117113152041 Danh muc cong trinh trong diem_Bieu du thao QD von ho tro co MT 5 3" xfId="24585"/>
    <cellStyle name="1_Book2_Chi tieu 5 nam_pvhung.skhdt 20117113152041 Danh muc cong trinh trong diem_Bieu du thao QD von ho tro co MT 6" xfId="24586"/>
    <cellStyle name="1_Book2_Chi tieu 5 nam_pvhung.skhdt 20117113152041 Danh muc cong trinh trong diem_Bieu du thao QD von ho tro co MT 7" xfId="24587"/>
    <cellStyle name="1_Book2_Chi tieu 5 nam_pvhung.skhdt 20117113152041 Danh muc cong trinh trong diem_Ke hoach 2012 (theo doi)" xfId="5293"/>
    <cellStyle name="1_Book2_Chi tieu 5 nam_pvhung.skhdt 20117113152041 Danh muc cong trinh trong diem_Ke hoach 2012 (theo doi) 2" xfId="24588"/>
    <cellStyle name="1_Book2_Chi tieu 5 nam_pvhung.skhdt 20117113152041 Danh muc cong trinh trong diem_Ke hoach 2012 (theo doi) 2 2" xfId="24589"/>
    <cellStyle name="1_Book2_Chi tieu 5 nam_pvhung.skhdt 20117113152041 Danh muc cong trinh trong diem_Ke hoach 2012 (theo doi) 2 2 2" xfId="24590"/>
    <cellStyle name="1_Book2_Chi tieu 5 nam_pvhung.skhdt 20117113152041 Danh muc cong trinh trong diem_Ke hoach 2012 (theo doi) 2 2 3" xfId="24591"/>
    <cellStyle name="1_Book2_Chi tieu 5 nam_pvhung.skhdt 20117113152041 Danh muc cong trinh trong diem_Ke hoach 2012 (theo doi) 2 3" xfId="24592"/>
    <cellStyle name="1_Book2_Chi tieu 5 nam_pvhung.skhdt 20117113152041 Danh muc cong trinh trong diem_Ke hoach 2012 (theo doi) 2 3 2" xfId="24593"/>
    <cellStyle name="1_Book2_Chi tieu 5 nam_pvhung.skhdt 20117113152041 Danh muc cong trinh trong diem_Ke hoach 2012 (theo doi) 2 3 3" xfId="24594"/>
    <cellStyle name="1_Book2_Chi tieu 5 nam_pvhung.skhdt 20117113152041 Danh muc cong trinh trong diem_Ke hoach 2012 (theo doi) 2 4" xfId="24595"/>
    <cellStyle name="1_Book2_Chi tieu 5 nam_pvhung.skhdt 20117113152041 Danh muc cong trinh trong diem_Ke hoach 2012 (theo doi) 2 4 2" xfId="24596"/>
    <cellStyle name="1_Book2_Chi tieu 5 nam_pvhung.skhdt 20117113152041 Danh muc cong trinh trong diem_Ke hoach 2012 (theo doi) 2 4 3" xfId="24597"/>
    <cellStyle name="1_Book2_Chi tieu 5 nam_pvhung.skhdt 20117113152041 Danh muc cong trinh trong diem_Ke hoach 2012 (theo doi) 2 5" xfId="24598"/>
    <cellStyle name="1_Book2_Chi tieu 5 nam_pvhung.skhdt 20117113152041 Danh muc cong trinh trong diem_Ke hoach 2012 (theo doi) 2 6" xfId="24599"/>
    <cellStyle name="1_Book2_Chi tieu 5 nam_pvhung.skhdt 20117113152041 Danh muc cong trinh trong diem_Ke hoach 2012 (theo doi) 3" xfId="24600"/>
    <cellStyle name="1_Book2_Chi tieu 5 nam_pvhung.skhdt 20117113152041 Danh muc cong trinh trong diem_Ke hoach 2012 (theo doi) 3 2" xfId="24601"/>
    <cellStyle name="1_Book2_Chi tieu 5 nam_pvhung.skhdt 20117113152041 Danh muc cong trinh trong diem_Ke hoach 2012 (theo doi) 3 3" xfId="24602"/>
    <cellStyle name="1_Book2_Chi tieu 5 nam_pvhung.skhdt 20117113152041 Danh muc cong trinh trong diem_Ke hoach 2012 (theo doi) 4" xfId="24603"/>
    <cellStyle name="1_Book2_Chi tieu 5 nam_pvhung.skhdt 20117113152041 Danh muc cong trinh trong diem_Ke hoach 2012 (theo doi) 4 2" xfId="24604"/>
    <cellStyle name="1_Book2_Chi tieu 5 nam_pvhung.skhdt 20117113152041 Danh muc cong trinh trong diem_Ke hoach 2012 (theo doi) 4 3" xfId="24605"/>
    <cellStyle name="1_Book2_Chi tieu 5 nam_pvhung.skhdt 20117113152041 Danh muc cong trinh trong diem_Ke hoach 2012 (theo doi) 5" xfId="24606"/>
    <cellStyle name="1_Book2_Chi tieu 5 nam_pvhung.skhdt 20117113152041 Danh muc cong trinh trong diem_Ke hoach 2012 (theo doi) 5 2" xfId="24607"/>
    <cellStyle name="1_Book2_Chi tieu 5 nam_pvhung.skhdt 20117113152041 Danh muc cong trinh trong diem_Ke hoach 2012 (theo doi) 5 3" xfId="24608"/>
    <cellStyle name="1_Book2_Chi tieu 5 nam_pvhung.skhdt 20117113152041 Danh muc cong trinh trong diem_Ke hoach 2012 (theo doi) 6" xfId="24609"/>
    <cellStyle name="1_Book2_Chi tieu 5 nam_pvhung.skhdt 20117113152041 Danh muc cong trinh trong diem_Ke hoach 2012 (theo doi) 7" xfId="24610"/>
    <cellStyle name="1_Book2_Chi tieu 5 nam_pvhung.skhdt 20117113152041 Danh muc cong trinh trong diem_Ke hoach 2012 theo doi (giai ngan 30.6.12)" xfId="5294"/>
    <cellStyle name="1_Book2_Chi tieu 5 nam_pvhung.skhdt 20117113152041 Danh muc cong trinh trong diem_Ke hoach 2012 theo doi (giai ngan 30.6.12) 2" xfId="24611"/>
    <cellStyle name="1_Book2_Chi tieu 5 nam_pvhung.skhdt 20117113152041 Danh muc cong trinh trong diem_Ke hoach 2012 theo doi (giai ngan 30.6.12) 2 2" xfId="24612"/>
    <cellStyle name="1_Book2_Chi tieu 5 nam_pvhung.skhdt 20117113152041 Danh muc cong trinh trong diem_Ke hoach 2012 theo doi (giai ngan 30.6.12) 2 2 2" xfId="24613"/>
    <cellStyle name="1_Book2_Chi tieu 5 nam_pvhung.skhdt 20117113152041 Danh muc cong trinh trong diem_Ke hoach 2012 theo doi (giai ngan 30.6.12) 2 2 3" xfId="24614"/>
    <cellStyle name="1_Book2_Chi tieu 5 nam_pvhung.skhdt 20117113152041 Danh muc cong trinh trong diem_Ke hoach 2012 theo doi (giai ngan 30.6.12) 2 3" xfId="24615"/>
    <cellStyle name="1_Book2_Chi tieu 5 nam_pvhung.skhdt 20117113152041 Danh muc cong trinh trong diem_Ke hoach 2012 theo doi (giai ngan 30.6.12) 2 3 2" xfId="24616"/>
    <cellStyle name="1_Book2_Chi tieu 5 nam_pvhung.skhdt 20117113152041 Danh muc cong trinh trong diem_Ke hoach 2012 theo doi (giai ngan 30.6.12) 2 3 3" xfId="24617"/>
    <cellStyle name="1_Book2_Chi tieu 5 nam_pvhung.skhdt 20117113152041 Danh muc cong trinh trong diem_Ke hoach 2012 theo doi (giai ngan 30.6.12) 2 4" xfId="24618"/>
    <cellStyle name="1_Book2_Chi tieu 5 nam_pvhung.skhdt 20117113152041 Danh muc cong trinh trong diem_Ke hoach 2012 theo doi (giai ngan 30.6.12) 2 4 2" xfId="24619"/>
    <cellStyle name="1_Book2_Chi tieu 5 nam_pvhung.skhdt 20117113152041 Danh muc cong trinh trong diem_Ke hoach 2012 theo doi (giai ngan 30.6.12) 2 4 3" xfId="24620"/>
    <cellStyle name="1_Book2_Chi tieu 5 nam_pvhung.skhdt 20117113152041 Danh muc cong trinh trong diem_Ke hoach 2012 theo doi (giai ngan 30.6.12) 2 5" xfId="24621"/>
    <cellStyle name="1_Book2_Chi tieu 5 nam_pvhung.skhdt 20117113152041 Danh muc cong trinh trong diem_Ke hoach 2012 theo doi (giai ngan 30.6.12) 2 6" xfId="24622"/>
    <cellStyle name="1_Book2_Chi tieu 5 nam_pvhung.skhdt 20117113152041 Danh muc cong trinh trong diem_Ke hoach 2012 theo doi (giai ngan 30.6.12) 3" xfId="24623"/>
    <cellStyle name="1_Book2_Chi tieu 5 nam_pvhung.skhdt 20117113152041 Danh muc cong trinh trong diem_Ke hoach 2012 theo doi (giai ngan 30.6.12) 3 2" xfId="24624"/>
    <cellStyle name="1_Book2_Chi tieu 5 nam_pvhung.skhdt 20117113152041 Danh muc cong trinh trong diem_Ke hoach 2012 theo doi (giai ngan 30.6.12) 3 3" xfId="24625"/>
    <cellStyle name="1_Book2_Chi tieu 5 nam_pvhung.skhdt 20117113152041 Danh muc cong trinh trong diem_Ke hoach 2012 theo doi (giai ngan 30.6.12) 4" xfId="24626"/>
    <cellStyle name="1_Book2_Chi tieu 5 nam_pvhung.skhdt 20117113152041 Danh muc cong trinh trong diem_Ke hoach 2012 theo doi (giai ngan 30.6.12) 4 2" xfId="24627"/>
    <cellStyle name="1_Book2_Chi tieu 5 nam_pvhung.skhdt 20117113152041 Danh muc cong trinh trong diem_Ke hoach 2012 theo doi (giai ngan 30.6.12) 4 3" xfId="24628"/>
    <cellStyle name="1_Book2_Chi tieu 5 nam_pvhung.skhdt 20117113152041 Danh muc cong trinh trong diem_Ke hoach 2012 theo doi (giai ngan 30.6.12) 5" xfId="24629"/>
    <cellStyle name="1_Book2_Chi tieu 5 nam_pvhung.skhdt 20117113152041 Danh muc cong trinh trong diem_Ke hoach 2012 theo doi (giai ngan 30.6.12) 5 2" xfId="24630"/>
    <cellStyle name="1_Book2_Chi tieu 5 nam_pvhung.skhdt 20117113152041 Danh muc cong trinh trong diem_Ke hoach 2012 theo doi (giai ngan 30.6.12) 5 3" xfId="24631"/>
    <cellStyle name="1_Book2_Chi tieu 5 nam_pvhung.skhdt 20117113152041 Danh muc cong trinh trong diem_Ke hoach 2012 theo doi (giai ngan 30.6.12) 6" xfId="24632"/>
    <cellStyle name="1_Book2_Chi tieu 5 nam_pvhung.skhdt 20117113152041 Danh muc cong trinh trong diem_Ke hoach 2012 theo doi (giai ngan 30.6.12) 7" xfId="24633"/>
    <cellStyle name="1_Book2_Dang ky phan khai von ODA (gui Bo)" xfId="5295"/>
    <cellStyle name="1_Book2_Dang ky phan khai von ODA (gui Bo) 2" xfId="24634"/>
    <cellStyle name="1_Book2_Dang ky phan khai von ODA (gui Bo) 2 2" xfId="24635"/>
    <cellStyle name="1_Book2_Dang ky phan khai von ODA (gui Bo) 2 2 2" xfId="24636"/>
    <cellStyle name="1_Book2_Dang ky phan khai von ODA (gui Bo) 2 2 3" xfId="24637"/>
    <cellStyle name="1_Book2_Dang ky phan khai von ODA (gui Bo) 2 3" xfId="24638"/>
    <cellStyle name="1_Book2_Dang ky phan khai von ODA (gui Bo) 2 3 2" xfId="24639"/>
    <cellStyle name="1_Book2_Dang ky phan khai von ODA (gui Bo) 2 3 3" xfId="24640"/>
    <cellStyle name="1_Book2_Dang ky phan khai von ODA (gui Bo) 2 4" xfId="24641"/>
    <cellStyle name="1_Book2_Dang ky phan khai von ODA (gui Bo) 2 4 2" xfId="24642"/>
    <cellStyle name="1_Book2_Dang ky phan khai von ODA (gui Bo) 2 4 3" xfId="24643"/>
    <cellStyle name="1_Book2_Dang ky phan khai von ODA (gui Bo) 2 5" xfId="24644"/>
    <cellStyle name="1_Book2_Dang ky phan khai von ODA (gui Bo) 2 6" xfId="24645"/>
    <cellStyle name="1_Book2_Dang ky phan khai von ODA (gui Bo) 3" xfId="24646"/>
    <cellStyle name="1_Book2_Dang ky phan khai von ODA (gui Bo) 3 2" xfId="24647"/>
    <cellStyle name="1_Book2_Dang ky phan khai von ODA (gui Bo) 3 3" xfId="24648"/>
    <cellStyle name="1_Book2_Dang ky phan khai von ODA (gui Bo) 4" xfId="24649"/>
    <cellStyle name="1_Book2_Dang ky phan khai von ODA (gui Bo) 4 2" xfId="24650"/>
    <cellStyle name="1_Book2_Dang ky phan khai von ODA (gui Bo) 4 3" xfId="24651"/>
    <cellStyle name="1_Book2_Dang ky phan khai von ODA (gui Bo) 5" xfId="24652"/>
    <cellStyle name="1_Book2_Dang ky phan khai von ODA (gui Bo) 5 2" xfId="24653"/>
    <cellStyle name="1_Book2_Dang ky phan khai von ODA (gui Bo) 5 3" xfId="24654"/>
    <cellStyle name="1_Book2_Dang ky phan khai von ODA (gui Bo) 6" xfId="24655"/>
    <cellStyle name="1_Book2_Dang ky phan khai von ODA (gui Bo) 7" xfId="24656"/>
    <cellStyle name="1_Book2_Dang ky phan khai von ODA (gui Bo)_BC von DTPT 6 thang 2012" xfId="5296"/>
    <cellStyle name="1_Book2_Dang ky phan khai von ODA (gui Bo)_BC von DTPT 6 thang 2012 2" xfId="24657"/>
    <cellStyle name="1_Book2_Dang ky phan khai von ODA (gui Bo)_BC von DTPT 6 thang 2012 2 2" xfId="24658"/>
    <cellStyle name="1_Book2_Dang ky phan khai von ODA (gui Bo)_BC von DTPT 6 thang 2012 2 2 2" xfId="24659"/>
    <cellStyle name="1_Book2_Dang ky phan khai von ODA (gui Bo)_BC von DTPT 6 thang 2012 2 2 3" xfId="24660"/>
    <cellStyle name="1_Book2_Dang ky phan khai von ODA (gui Bo)_BC von DTPT 6 thang 2012 2 3" xfId="24661"/>
    <cellStyle name="1_Book2_Dang ky phan khai von ODA (gui Bo)_BC von DTPT 6 thang 2012 2 3 2" xfId="24662"/>
    <cellStyle name="1_Book2_Dang ky phan khai von ODA (gui Bo)_BC von DTPT 6 thang 2012 2 3 3" xfId="24663"/>
    <cellStyle name="1_Book2_Dang ky phan khai von ODA (gui Bo)_BC von DTPT 6 thang 2012 2 4" xfId="24664"/>
    <cellStyle name="1_Book2_Dang ky phan khai von ODA (gui Bo)_BC von DTPT 6 thang 2012 2 4 2" xfId="24665"/>
    <cellStyle name="1_Book2_Dang ky phan khai von ODA (gui Bo)_BC von DTPT 6 thang 2012 2 4 3" xfId="24666"/>
    <cellStyle name="1_Book2_Dang ky phan khai von ODA (gui Bo)_BC von DTPT 6 thang 2012 2 5" xfId="24667"/>
    <cellStyle name="1_Book2_Dang ky phan khai von ODA (gui Bo)_BC von DTPT 6 thang 2012 2 6" xfId="24668"/>
    <cellStyle name="1_Book2_Dang ky phan khai von ODA (gui Bo)_BC von DTPT 6 thang 2012 3" xfId="24669"/>
    <cellStyle name="1_Book2_Dang ky phan khai von ODA (gui Bo)_BC von DTPT 6 thang 2012 3 2" xfId="24670"/>
    <cellStyle name="1_Book2_Dang ky phan khai von ODA (gui Bo)_BC von DTPT 6 thang 2012 3 3" xfId="24671"/>
    <cellStyle name="1_Book2_Dang ky phan khai von ODA (gui Bo)_BC von DTPT 6 thang 2012 4" xfId="24672"/>
    <cellStyle name="1_Book2_Dang ky phan khai von ODA (gui Bo)_BC von DTPT 6 thang 2012 4 2" xfId="24673"/>
    <cellStyle name="1_Book2_Dang ky phan khai von ODA (gui Bo)_BC von DTPT 6 thang 2012 4 3" xfId="24674"/>
    <cellStyle name="1_Book2_Dang ky phan khai von ODA (gui Bo)_BC von DTPT 6 thang 2012 5" xfId="24675"/>
    <cellStyle name="1_Book2_Dang ky phan khai von ODA (gui Bo)_BC von DTPT 6 thang 2012 5 2" xfId="24676"/>
    <cellStyle name="1_Book2_Dang ky phan khai von ODA (gui Bo)_BC von DTPT 6 thang 2012 5 3" xfId="24677"/>
    <cellStyle name="1_Book2_Dang ky phan khai von ODA (gui Bo)_BC von DTPT 6 thang 2012 6" xfId="24678"/>
    <cellStyle name="1_Book2_Dang ky phan khai von ODA (gui Bo)_BC von DTPT 6 thang 2012 7" xfId="24679"/>
    <cellStyle name="1_Book2_Dang ky phan khai von ODA (gui Bo)_Bieu du thao QD von ho tro co MT" xfId="5297"/>
    <cellStyle name="1_Book2_Dang ky phan khai von ODA (gui Bo)_Bieu du thao QD von ho tro co MT 2" xfId="24680"/>
    <cellStyle name="1_Book2_Dang ky phan khai von ODA (gui Bo)_Bieu du thao QD von ho tro co MT 2 2" xfId="24681"/>
    <cellStyle name="1_Book2_Dang ky phan khai von ODA (gui Bo)_Bieu du thao QD von ho tro co MT 2 2 2" xfId="24682"/>
    <cellStyle name="1_Book2_Dang ky phan khai von ODA (gui Bo)_Bieu du thao QD von ho tro co MT 2 2 3" xfId="24683"/>
    <cellStyle name="1_Book2_Dang ky phan khai von ODA (gui Bo)_Bieu du thao QD von ho tro co MT 2 3" xfId="24684"/>
    <cellStyle name="1_Book2_Dang ky phan khai von ODA (gui Bo)_Bieu du thao QD von ho tro co MT 2 3 2" xfId="24685"/>
    <cellStyle name="1_Book2_Dang ky phan khai von ODA (gui Bo)_Bieu du thao QD von ho tro co MT 2 3 3" xfId="24686"/>
    <cellStyle name="1_Book2_Dang ky phan khai von ODA (gui Bo)_Bieu du thao QD von ho tro co MT 2 4" xfId="24687"/>
    <cellStyle name="1_Book2_Dang ky phan khai von ODA (gui Bo)_Bieu du thao QD von ho tro co MT 2 4 2" xfId="24688"/>
    <cellStyle name="1_Book2_Dang ky phan khai von ODA (gui Bo)_Bieu du thao QD von ho tro co MT 2 4 3" xfId="24689"/>
    <cellStyle name="1_Book2_Dang ky phan khai von ODA (gui Bo)_Bieu du thao QD von ho tro co MT 2 5" xfId="24690"/>
    <cellStyle name="1_Book2_Dang ky phan khai von ODA (gui Bo)_Bieu du thao QD von ho tro co MT 2 6" xfId="24691"/>
    <cellStyle name="1_Book2_Dang ky phan khai von ODA (gui Bo)_Bieu du thao QD von ho tro co MT 3" xfId="24692"/>
    <cellStyle name="1_Book2_Dang ky phan khai von ODA (gui Bo)_Bieu du thao QD von ho tro co MT 3 2" xfId="24693"/>
    <cellStyle name="1_Book2_Dang ky phan khai von ODA (gui Bo)_Bieu du thao QD von ho tro co MT 3 3" xfId="24694"/>
    <cellStyle name="1_Book2_Dang ky phan khai von ODA (gui Bo)_Bieu du thao QD von ho tro co MT 4" xfId="24695"/>
    <cellStyle name="1_Book2_Dang ky phan khai von ODA (gui Bo)_Bieu du thao QD von ho tro co MT 4 2" xfId="24696"/>
    <cellStyle name="1_Book2_Dang ky phan khai von ODA (gui Bo)_Bieu du thao QD von ho tro co MT 4 3" xfId="24697"/>
    <cellStyle name="1_Book2_Dang ky phan khai von ODA (gui Bo)_Bieu du thao QD von ho tro co MT 5" xfId="24698"/>
    <cellStyle name="1_Book2_Dang ky phan khai von ODA (gui Bo)_Bieu du thao QD von ho tro co MT 5 2" xfId="24699"/>
    <cellStyle name="1_Book2_Dang ky phan khai von ODA (gui Bo)_Bieu du thao QD von ho tro co MT 5 3" xfId="24700"/>
    <cellStyle name="1_Book2_Dang ky phan khai von ODA (gui Bo)_Bieu du thao QD von ho tro co MT 6" xfId="24701"/>
    <cellStyle name="1_Book2_Dang ky phan khai von ODA (gui Bo)_Bieu du thao QD von ho tro co MT 7" xfId="24702"/>
    <cellStyle name="1_Book2_Dang ky phan khai von ODA (gui Bo)_Ke hoach 2012 theo doi (giai ngan 30.6.12)" xfId="5298"/>
    <cellStyle name="1_Book2_Dang ky phan khai von ODA (gui Bo)_Ke hoach 2012 theo doi (giai ngan 30.6.12) 2" xfId="24703"/>
    <cellStyle name="1_Book2_Dang ky phan khai von ODA (gui Bo)_Ke hoach 2012 theo doi (giai ngan 30.6.12) 2 2" xfId="24704"/>
    <cellStyle name="1_Book2_Dang ky phan khai von ODA (gui Bo)_Ke hoach 2012 theo doi (giai ngan 30.6.12) 2 2 2" xfId="24705"/>
    <cellStyle name="1_Book2_Dang ky phan khai von ODA (gui Bo)_Ke hoach 2012 theo doi (giai ngan 30.6.12) 2 2 3" xfId="24706"/>
    <cellStyle name="1_Book2_Dang ky phan khai von ODA (gui Bo)_Ke hoach 2012 theo doi (giai ngan 30.6.12) 2 3" xfId="24707"/>
    <cellStyle name="1_Book2_Dang ky phan khai von ODA (gui Bo)_Ke hoach 2012 theo doi (giai ngan 30.6.12) 2 3 2" xfId="24708"/>
    <cellStyle name="1_Book2_Dang ky phan khai von ODA (gui Bo)_Ke hoach 2012 theo doi (giai ngan 30.6.12) 2 3 3" xfId="24709"/>
    <cellStyle name="1_Book2_Dang ky phan khai von ODA (gui Bo)_Ke hoach 2012 theo doi (giai ngan 30.6.12) 2 4" xfId="24710"/>
    <cellStyle name="1_Book2_Dang ky phan khai von ODA (gui Bo)_Ke hoach 2012 theo doi (giai ngan 30.6.12) 2 4 2" xfId="24711"/>
    <cellStyle name="1_Book2_Dang ky phan khai von ODA (gui Bo)_Ke hoach 2012 theo doi (giai ngan 30.6.12) 2 4 3" xfId="24712"/>
    <cellStyle name="1_Book2_Dang ky phan khai von ODA (gui Bo)_Ke hoach 2012 theo doi (giai ngan 30.6.12) 2 5" xfId="24713"/>
    <cellStyle name="1_Book2_Dang ky phan khai von ODA (gui Bo)_Ke hoach 2012 theo doi (giai ngan 30.6.12) 2 6" xfId="24714"/>
    <cellStyle name="1_Book2_Dang ky phan khai von ODA (gui Bo)_Ke hoach 2012 theo doi (giai ngan 30.6.12) 3" xfId="24715"/>
    <cellStyle name="1_Book2_Dang ky phan khai von ODA (gui Bo)_Ke hoach 2012 theo doi (giai ngan 30.6.12) 3 2" xfId="24716"/>
    <cellStyle name="1_Book2_Dang ky phan khai von ODA (gui Bo)_Ke hoach 2012 theo doi (giai ngan 30.6.12) 3 3" xfId="24717"/>
    <cellStyle name="1_Book2_Dang ky phan khai von ODA (gui Bo)_Ke hoach 2012 theo doi (giai ngan 30.6.12) 4" xfId="24718"/>
    <cellStyle name="1_Book2_Dang ky phan khai von ODA (gui Bo)_Ke hoach 2012 theo doi (giai ngan 30.6.12) 4 2" xfId="24719"/>
    <cellStyle name="1_Book2_Dang ky phan khai von ODA (gui Bo)_Ke hoach 2012 theo doi (giai ngan 30.6.12) 4 3" xfId="24720"/>
    <cellStyle name="1_Book2_Dang ky phan khai von ODA (gui Bo)_Ke hoach 2012 theo doi (giai ngan 30.6.12) 5" xfId="24721"/>
    <cellStyle name="1_Book2_Dang ky phan khai von ODA (gui Bo)_Ke hoach 2012 theo doi (giai ngan 30.6.12) 5 2" xfId="24722"/>
    <cellStyle name="1_Book2_Dang ky phan khai von ODA (gui Bo)_Ke hoach 2012 theo doi (giai ngan 30.6.12) 5 3" xfId="24723"/>
    <cellStyle name="1_Book2_Dang ky phan khai von ODA (gui Bo)_Ke hoach 2012 theo doi (giai ngan 30.6.12) 6" xfId="24724"/>
    <cellStyle name="1_Book2_Dang ky phan khai von ODA (gui Bo)_Ke hoach 2012 theo doi (giai ngan 30.6.12) 7" xfId="24725"/>
    <cellStyle name="1_Book2_DK bo tri lai (chinh thuc)" xfId="5299"/>
    <cellStyle name="1_Book2_DK bo tri lai (chinh thuc) 2" xfId="5300"/>
    <cellStyle name="1_Book2_DK bo tri lai (chinh thuc) 2 2" xfId="24726"/>
    <cellStyle name="1_Book2_DK bo tri lai (chinh thuc) 2 2 2" xfId="24727"/>
    <cellStyle name="1_Book2_DK bo tri lai (chinh thuc) 2 2 3" xfId="24728"/>
    <cellStyle name="1_Book2_DK bo tri lai (chinh thuc) 2 3" xfId="24729"/>
    <cellStyle name="1_Book2_DK bo tri lai (chinh thuc) 2 3 2" xfId="24730"/>
    <cellStyle name="1_Book2_DK bo tri lai (chinh thuc) 2 3 3" xfId="24731"/>
    <cellStyle name="1_Book2_DK bo tri lai (chinh thuc) 2 4" xfId="24732"/>
    <cellStyle name="1_Book2_DK bo tri lai (chinh thuc) 2 4 2" xfId="24733"/>
    <cellStyle name="1_Book2_DK bo tri lai (chinh thuc) 2 4 3" xfId="24734"/>
    <cellStyle name="1_Book2_DK bo tri lai (chinh thuc) 2 5" xfId="24735"/>
    <cellStyle name="1_Book2_DK bo tri lai (chinh thuc) 2 6" xfId="24736"/>
    <cellStyle name="1_Book2_DK bo tri lai (chinh thuc) 3" xfId="24737"/>
    <cellStyle name="1_Book2_DK bo tri lai (chinh thuc) 3 2" xfId="24738"/>
    <cellStyle name="1_Book2_DK bo tri lai (chinh thuc) 3 2 2" xfId="24739"/>
    <cellStyle name="1_Book2_DK bo tri lai (chinh thuc) 3 2 3" xfId="24740"/>
    <cellStyle name="1_Book2_DK bo tri lai (chinh thuc) 3 3" xfId="24741"/>
    <cellStyle name="1_Book2_DK bo tri lai (chinh thuc) 3 3 2" xfId="24742"/>
    <cellStyle name="1_Book2_DK bo tri lai (chinh thuc) 3 3 3" xfId="24743"/>
    <cellStyle name="1_Book2_DK bo tri lai (chinh thuc) 3 4" xfId="24744"/>
    <cellStyle name="1_Book2_DK bo tri lai (chinh thuc) 3 4 2" xfId="24745"/>
    <cellStyle name="1_Book2_DK bo tri lai (chinh thuc) 3 4 3" xfId="24746"/>
    <cellStyle name="1_Book2_DK bo tri lai (chinh thuc) 3 5" xfId="24747"/>
    <cellStyle name="1_Book2_DK bo tri lai (chinh thuc) 3 6" xfId="24748"/>
    <cellStyle name="1_Book2_DK bo tri lai (chinh thuc) 4" xfId="24749"/>
    <cellStyle name="1_Book2_DK bo tri lai (chinh thuc) 4 2" xfId="24750"/>
    <cellStyle name="1_Book2_DK bo tri lai (chinh thuc) 4 3" xfId="24751"/>
    <cellStyle name="1_Book2_DK bo tri lai (chinh thuc) 5" xfId="24752"/>
    <cellStyle name="1_Book2_DK bo tri lai (chinh thuc) 5 2" xfId="24753"/>
    <cellStyle name="1_Book2_DK bo tri lai (chinh thuc) 5 3" xfId="24754"/>
    <cellStyle name="1_Book2_DK bo tri lai (chinh thuc) 6" xfId="24755"/>
    <cellStyle name="1_Book2_DK bo tri lai (chinh thuc) 6 2" xfId="24756"/>
    <cellStyle name="1_Book2_DK bo tri lai (chinh thuc) 6 3" xfId="24757"/>
    <cellStyle name="1_Book2_DK bo tri lai (chinh thuc) 7" xfId="24758"/>
    <cellStyle name="1_Book2_DK bo tri lai (chinh thuc) 8" xfId="24759"/>
    <cellStyle name="1_Book2_DK bo tri lai (chinh thuc)_BC von DTPT 6 thang 2012" xfId="5301"/>
    <cellStyle name="1_Book2_DK bo tri lai (chinh thuc)_BC von DTPT 6 thang 2012 2" xfId="5302"/>
    <cellStyle name="1_Book2_DK bo tri lai (chinh thuc)_BC von DTPT 6 thang 2012 2 2" xfId="24760"/>
    <cellStyle name="1_Book2_DK bo tri lai (chinh thuc)_BC von DTPT 6 thang 2012 2 2 2" xfId="24761"/>
    <cellStyle name="1_Book2_DK bo tri lai (chinh thuc)_BC von DTPT 6 thang 2012 2 2 3" xfId="24762"/>
    <cellStyle name="1_Book2_DK bo tri lai (chinh thuc)_BC von DTPT 6 thang 2012 2 3" xfId="24763"/>
    <cellStyle name="1_Book2_DK bo tri lai (chinh thuc)_BC von DTPT 6 thang 2012 2 3 2" xfId="24764"/>
    <cellStyle name="1_Book2_DK bo tri lai (chinh thuc)_BC von DTPT 6 thang 2012 2 3 3" xfId="24765"/>
    <cellStyle name="1_Book2_DK bo tri lai (chinh thuc)_BC von DTPT 6 thang 2012 2 4" xfId="24766"/>
    <cellStyle name="1_Book2_DK bo tri lai (chinh thuc)_BC von DTPT 6 thang 2012 2 4 2" xfId="24767"/>
    <cellStyle name="1_Book2_DK bo tri lai (chinh thuc)_BC von DTPT 6 thang 2012 2 4 3" xfId="24768"/>
    <cellStyle name="1_Book2_DK bo tri lai (chinh thuc)_BC von DTPT 6 thang 2012 2 5" xfId="24769"/>
    <cellStyle name="1_Book2_DK bo tri lai (chinh thuc)_BC von DTPT 6 thang 2012 2 6" xfId="24770"/>
    <cellStyle name="1_Book2_DK bo tri lai (chinh thuc)_BC von DTPT 6 thang 2012 3" xfId="24771"/>
    <cellStyle name="1_Book2_DK bo tri lai (chinh thuc)_BC von DTPT 6 thang 2012 3 2" xfId="24772"/>
    <cellStyle name="1_Book2_DK bo tri lai (chinh thuc)_BC von DTPT 6 thang 2012 3 2 2" xfId="24773"/>
    <cellStyle name="1_Book2_DK bo tri lai (chinh thuc)_BC von DTPT 6 thang 2012 3 2 3" xfId="24774"/>
    <cellStyle name="1_Book2_DK bo tri lai (chinh thuc)_BC von DTPT 6 thang 2012 3 3" xfId="24775"/>
    <cellStyle name="1_Book2_DK bo tri lai (chinh thuc)_BC von DTPT 6 thang 2012 3 3 2" xfId="24776"/>
    <cellStyle name="1_Book2_DK bo tri lai (chinh thuc)_BC von DTPT 6 thang 2012 3 3 3" xfId="24777"/>
    <cellStyle name="1_Book2_DK bo tri lai (chinh thuc)_BC von DTPT 6 thang 2012 3 4" xfId="24778"/>
    <cellStyle name="1_Book2_DK bo tri lai (chinh thuc)_BC von DTPT 6 thang 2012 3 4 2" xfId="24779"/>
    <cellStyle name="1_Book2_DK bo tri lai (chinh thuc)_BC von DTPT 6 thang 2012 3 4 3" xfId="24780"/>
    <cellStyle name="1_Book2_DK bo tri lai (chinh thuc)_BC von DTPT 6 thang 2012 3 5" xfId="24781"/>
    <cellStyle name="1_Book2_DK bo tri lai (chinh thuc)_BC von DTPT 6 thang 2012 3 6" xfId="24782"/>
    <cellStyle name="1_Book2_DK bo tri lai (chinh thuc)_BC von DTPT 6 thang 2012 4" xfId="24783"/>
    <cellStyle name="1_Book2_DK bo tri lai (chinh thuc)_BC von DTPT 6 thang 2012 4 2" xfId="24784"/>
    <cellStyle name="1_Book2_DK bo tri lai (chinh thuc)_BC von DTPT 6 thang 2012 4 3" xfId="24785"/>
    <cellStyle name="1_Book2_DK bo tri lai (chinh thuc)_BC von DTPT 6 thang 2012 5" xfId="24786"/>
    <cellStyle name="1_Book2_DK bo tri lai (chinh thuc)_BC von DTPT 6 thang 2012 5 2" xfId="24787"/>
    <cellStyle name="1_Book2_DK bo tri lai (chinh thuc)_BC von DTPT 6 thang 2012 5 3" xfId="24788"/>
    <cellStyle name="1_Book2_DK bo tri lai (chinh thuc)_BC von DTPT 6 thang 2012 6" xfId="24789"/>
    <cellStyle name="1_Book2_DK bo tri lai (chinh thuc)_BC von DTPT 6 thang 2012 6 2" xfId="24790"/>
    <cellStyle name="1_Book2_DK bo tri lai (chinh thuc)_BC von DTPT 6 thang 2012 6 3" xfId="24791"/>
    <cellStyle name="1_Book2_DK bo tri lai (chinh thuc)_BC von DTPT 6 thang 2012 7" xfId="24792"/>
    <cellStyle name="1_Book2_DK bo tri lai (chinh thuc)_BC von DTPT 6 thang 2012 8" xfId="24793"/>
    <cellStyle name="1_Book2_DK bo tri lai (chinh thuc)_Bieu du thao QD von ho tro co MT" xfId="5303"/>
    <cellStyle name="1_Book2_DK bo tri lai (chinh thuc)_Bieu du thao QD von ho tro co MT 2" xfId="5304"/>
    <cellStyle name="1_Book2_DK bo tri lai (chinh thuc)_Bieu du thao QD von ho tro co MT 2 2" xfId="24794"/>
    <cellStyle name="1_Book2_DK bo tri lai (chinh thuc)_Bieu du thao QD von ho tro co MT 2 2 2" xfId="24795"/>
    <cellStyle name="1_Book2_DK bo tri lai (chinh thuc)_Bieu du thao QD von ho tro co MT 2 2 3" xfId="24796"/>
    <cellStyle name="1_Book2_DK bo tri lai (chinh thuc)_Bieu du thao QD von ho tro co MT 2 3" xfId="24797"/>
    <cellStyle name="1_Book2_DK bo tri lai (chinh thuc)_Bieu du thao QD von ho tro co MT 2 3 2" xfId="24798"/>
    <cellStyle name="1_Book2_DK bo tri lai (chinh thuc)_Bieu du thao QD von ho tro co MT 2 3 3" xfId="24799"/>
    <cellStyle name="1_Book2_DK bo tri lai (chinh thuc)_Bieu du thao QD von ho tro co MT 2 4" xfId="24800"/>
    <cellStyle name="1_Book2_DK bo tri lai (chinh thuc)_Bieu du thao QD von ho tro co MT 2 4 2" xfId="24801"/>
    <cellStyle name="1_Book2_DK bo tri lai (chinh thuc)_Bieu du thao QD von ho tro co MT 2 4 3" xfId="24802"/>
    <cellStyle name="1_Book2_DK bo tri lai (chinh thuc)_Bieu du thao QD von ho tro co MT 2 5" xfId="24803"/>
    <cellStyle name="1_Book2_DK bo tri lai (chinh thuc)_Bieu du thao QD von ho tro co MT 2 6" xfId="24804"/>
    <cellStyle name="1_Book2_DK bo tri lai (chinh thuc)_Bieu du thao QD von ho tro co MT 3" xfId="24805"/>
    <cellStyle name="1_Book2_DK bo tri lai (chinh thuc)_Bieu du thao QD von ho tro co MT 3 2" xfId="24806"/>
    <cellStyle name="1_Book2_DK bo tri lai (chinh thuc)_Bieu du thao QD von ho tro co MT 3 2 2" xfId="24807"/>
    <cellStyle name="1_Book2_DK bo tri lai (chinh thuc)_Bieu du thao QD von ho tro co MT 3 2 3" xfId="24808"/>
    <cellStyle name="1_Book2_DK bo tri lai (chinh thuc)_Bieu du thao QD von ho tro co MT 3 3" xfId="24809"/>
    <cellStyle name="1_Book2_DK bo tri lai (chinh thuc)_Bieu du thao QD von ho tro co MT 3 3 2" xfId="24810"/>
    <cellStyle name="1_Book2_DK bo tri lai (chinh thuc)_Bieu du thao QD von ho tro co MT 3 3 3" xfId="24811"/>
    <cellStyle name="1_Book2_DK bo tri lai (chinh thuc)_Bieu du thao QD von ho tro co MT 3 4" xfId="24812"/>
    <cellStyle name="1_Book2_DK bo tri lai (chinh thuc)_Bieu du thao QD von ho tro co MT 3 4 2" xfId="24813"/>
    <cellStyle name="1_Book2_DK bo tri lai (chinh thuc)_Bieu du thao QD von ho tro co MT 3 4 3" xfId="24814"/>
    <cellStyle name="1_Book2_DK bo tri lai (chinh thuc)_Bieu du thao QD von ho tro co MT 3 5" xfId="24815"/>
    <cellStyle name="1_Book2_DK bo tri lai (chinh thuc)_Bieu du thao QD von ho tro co MT 3 6" xfId="24816"/>
    <cellStyle name="1_Book2_DK bo tri lai (chinh thuc)_Bieu du thao QD von ho tro co MT 4" xfId="24817"/>
    <cellStyle name="1_Book2_DK bo tri lai (chinh thuc)_Bieu du thao QD von ho tro co MT 4 2" xfId="24818"/>
    <cellStyle name="1_Book2_DK bo tri lai (chinh thuc)_Bieu du thao QD von ho tro co MT 4 3" xfId="24819"/>
    <cellStyle name="1_Book2_DK bo tri lai (chinh thuc)_Bieu du thao QD von ho tro co MT 5" xfId="24820"/>
    <cellStyle name="1_Book2_DK bo tri lai (chinh thuc)_Bieu du thao QD von ho tro co MT 5 2" xfId="24821"/>
    <cellStyle name="1_Book2_DK bo tri lai (chinh thuc)_Bieu du thao QD von ho tro co MT 5 3" xfId="24822"/>
    <cellStyle name="1_Book2_DK bo tri lai (chinh thuc)_Bieu du thao QD von ho tro co MT 6" xfId="24823"/>
    <cellStyle name="1_Book2_DK bo tri lai (chinh thuc)_Bieu du thao QD von ho tro co MT 6 2" xfId="24824"/>
    <cellStyle name="1_Book2_DK bo tri lai (chinh thuc)_Bieu du thao QD von ho tro co MT 6 3" xfId="24825"/>
    <cellStyle name="1_Book2_DK bo tri lai (chinh thuc)_Bieu du thao QD von ho tro co MT 7" xfId="24826"/>
    <cellStyle name="1_Book2_DK bo tri lai (chinh thuc)_Bieu du thao QD von ho tro co MT 8" xfId="24827"/>
    <cellStyle name="1_Book2_DK bo tri lai (chinh thuc)_Hoan chinh KH 2012 (o nha)" xfId="5305"/>
    <cellStyle name="1_Book2_DK bo tri lai (chinh thuc)_Hoan chinh KH 2012 (o nha) 2" xfId="5306"/>
    <cellStyle name="1_Book2_DK bo tri lai (chinh thuc)_Hoan chinh KH 2012 (o nha) 2 2" xfId="24828"/>
    <cellStyle name="1_Book2_DK bo tri lai (chinh thuc)_Hoan chinh KH 2012 (o nha) 2 2 2" xfId="24829"/>
    <cellStyle name="1_Book2_DK bo tri lai (chinh thuc)_Hoan chinh KH 2012 (o nha) 2 2 3" xfId="24830"/>
    <cellStyle name="1_Book2_DK bo tri lai (chinh thuc)_Hoan chinh KH 2012 (o nha) 2 3" xfId="24831"/>
    <cellStyle name="1_Book2_DK bo tri lai (chinh thuc)_Hoan chinh KH 2012 (o nha) 2 3 2" xfId="24832"/>
    <cellStyle name="1_Book2_DK bo tri lai (chinh thuc)_Hoan chinh KH 2012 (o nha) 2 3 3" xfId="24833"/>
    <cellStyle name="1_Book2_DK bo tri lai (chinh thuc)_Hoan chinh KH 2012 (o nha) 2 4" xfId="24834"/>
    <cellStyle name="1_Book2_DK bo tri lai (chinh thuc)_Hoan chinh KH 2012 (o nha) 2 4 2" xfId="24835"/>
    <cellStyle name="1_Book2_DK bo tri lai (chinh thuc)_Hoan chinh KH 2012 (o nha) 2 4 3" xfId="24836"/>
    <cellStyle name="1_Book2_DK bo tri lai (chinh thuc)_Hoan chinh KH 2012 (o nha) 2 5" xfId="24837"/>
    <cellStyle name="1_Book2_DK bo tri lai (chinh thuc)_Hoan chinh KH 2012 (o nha) 2 6" xfId="24838"/>
    <cellStyle name="1_Book2_DK bo tri lai (chinh thuc)_Hoan chinh KH 2012 (o nha) 3" xfId="24839"/>
    <cellStyle name="1_Book2_DK bo tri lai (chinh thuc)_Hoan chinh KH 2012 (o nha) 3 2" xfId="24840"/>
    <cellStyle name="1_Book2_DK bo tri lai (chinh thuc)_Hoan chinh KH 2012 (o nha) 3 2 2" xfId="24841"/>
    <cellStyle name="1_Book2_DK bo tri lai (chinh thuc)_Hoan chinh KH 2012 (o nha) 3 2 3" xfId="24842"/>
    <cellStyle name="1_Book2_DK bo tri lai (chinh thuc)_Hoan chinh KH 2012 (o nha) 3 3" xfId="24843"/>
    <cellStyle name="1_Book2_DK bo tri lai (chinh thuc)_Hoan chinh KH 2012 (o nha) 3 3 2" xfId="24844"/>
    <cellStyle name="1_Book2_DK bo tri lai (chinh thuc)_Hoan chinh KH 2012 (o nha) 3 3 3" xfId="24845"/>
    <cellStyle name="1_Book2_DK bo tri lai (chinh thuc)_Hoan chinh KH 2012 (o nha) 3 4" xfId="24846"/>
    <cellStyle name="1_Book2_DK bo tri lai (chinh thuc)_Hoan chinh KH 2012 (o nha) 3 4 2" xfId="24847"/>
    <cellStyle name="1_Book2_DK bo tri lai (chinh thuc)_Hoan chinh KH 2012 (o nha) 3 4 3" xfId="24848"/>
    <cellStyle name="1_Book2_DK bo tri lai (chinh thuc)_Hoan chinh KH 2012 (o nha) 3 5" xfId="24849"/>
    <cellStyle name="1_Book2_DK bo tri lai (chinh thuc)_Hoan chinh KH 2012 (o nha) 3 6" xfId="24850"/>
    <cellStyle name="1_Book2_DK bo tri lai (chinh thuc)_Hoan chinh KH 2012 (o nha) 4" xfId="24851"/>
    <cellStyle name="1_Book2_DK bo tri lai (chinh thuc)_Hoan chinh KH 2012 (o nha) 4 2" xfId="24852"/>
    <cellStyle name="1_Book2_DK bo tri lai (chinh thuc)_Hoan chinh KH 2012 (o nha) 4 3" xfId="24853"/>
    <cellStyle name="1_Book2_DK bo tri lai (chinh thuc)_Hoan chinh KH 2012 (o nha) 5" xfId="24854"/>
    <cellStyle name="1_Book2_DK bo tri lai (chinh thuc)_Hoan chinh KH 2012 (o nha) 5 2" xfId="24855"/>
    <cellStyle name="1_Book2_DK bo tri lai (chinh thuc)_Hoan chinh KH 2012 (o nha) 5 3" xfId="24856"/>
    <cellStyle name="1_Book2_DK bo tri lai (chinh thuc)_Hoan chinh KH 2012 (o nha) 6" xfId="24857"/>
    <cellStyle name="1_Book2_DK bo tri lai (chinh thuc)_Hoan chinh KH 2012 (o nha) 6 2" xfId="24858"/>
    <cellStyle name="1_Book2_DK bo tri lai (chinh thuc)_Hoan chinh KH 2012 (o nha) 6 3" xfId="24859"/>
    <cellStyle name="1_Book2_DK bo tri lai (chinh thuc)_Hoan chinh KH 2012 (o nha) 7" xfId="24860"/>
    <cellStyle name="1_Book2_DK bo tri lai (chinh thuc)_Hoan chinh KH 2012 (o nha) 8" xfId="24861"/>
    <cellStyle name="1_Book2_DK bo tri lai (chinh thuc)_Hoan chinh KH 2012 (o nha)_Bao cao giai ngan quy I" xfId="5307"/>
    <cellStyle name="1_Book2_DK bo tri lai (chinh thuc)_Hoan chinh KH 2012 (o nha)_Bao cao giai ngan quy I 2" xfId="5308"/>
    <cellStyle name="1_Book2_DK bo tri lai (chinh thuc)_Hoan chinh KH 2012 (o nha)_Bao cao giai ngan quy I 2 2" xfId="24862"/>
    <cellStyle name="1_Book2_DK bo tri lai (chinh thuc)_Hoan chinh KH 2012 (o nha)_Bao cao giai ngan quy I 2 2 2" xfId="24863"/>
    <cellStyle name="1_Book2_DK bo tri lai (chinh thuc)_Hoan chinh KH 2012 (o nha)_Bao cao giai ngan quy I 2 2 3" xfId="24864"/>
    <cellStyle name="1_Book2_DK bo tri lai (chinh thuc)_Hoan chinh KH 2012 (o nha)_Bao cao giai ngan quy I 2 3" xfId="24865"/>
    <cellStyle name="1_Book2_DK bo tri lai (chinh thuc)_Hoan chinh KH 2012 (o nha)_Bao cao giai ngan quy I 2 3 2" xfId="24866"/>
    <cellStyle name="1_Book2_DK bo tri lai (chinh thuc)_Hoan chinh KH 2012 (o nha)_Bao cao giai ngan quy I 2 3 3" xfId="24867"/>
    <cellStyle name="1_Book2_DK bo tri lai (chinh thuc)_Hoan chinh KH 2012 (o nha)_Bao cao giai ngan quy I 2 4" xfId="24868"/>
    <cellStyle name="1_Book2_DK bo tri lai (chinh thuc)_Hoan chinh KH 2012 (o nha)_Bao cao giai ngan quy I 2 4 2" xfId="24869"/>
    <cellStyle name="1_Book2_DK bo tri lai (chinh thuc)_Hoan chinh KH 2012 (o nha)_Bao cao giai ngan quy I 2 4 3" xfId="24870"/>
    <cellStyle name="1_Book2_DK bo tri lai (chinh thuc)_Hoan chinh KH 2012 (o nha)_Bao cao giai ngan quy I 2 5" xfId="24871"/>
    <cellStyle name="1_Book2_DK bo tri lai (chinh thuc)_Hoan chinh KH 2012 (o nha)_Bao cao giai ngan quy I 2 6" xfId="24872"/>
    <cellStyle name="1_Book2_DK bo tri lai (chinh thuc)_Hoan chinh KH 2012 (o nha)_Bao cao giai ngan quy I 3" xfId="24873"/>
    <cellStyle name="1_Book2_DK bo tri lai (chinh thuc)_Hoan chinh KH 2012 (o nha)_Bao cao giai ngan quy I 3 2" xfId="24874"/>
    <cellStyle name="1_Book2_DK bo tri lai (chinh thuc)_Hoan chinh KH 2012 (o nha)_Bao cao giai ngan quy I 3 2 2" xfId="24875"/>
    <cellStyle name="1_Book2_DK bo tri lai (chinh thuc)_Hoan chinh KH 2012 (o nha)_Bao cao giai ngan quy I 3 2 3" xfId="24876"/>
    <cellStyle name="1_Book2_DK bo tri lai (chinh thuc)_Hoan chinh KH 2012 (o nha)_Bao cao giai ngan quy I 3 3" xfId="24877"/>
    <cellStyle name="1_Book2_DK bo tri lai (chinh thuc)_Hoan chinh KH 2012 (o nha)_Bao cao giai ngan quy I 3 3 2" xfId="24878"/>
    <cellStyle name="1_Book2_DK bo tri lai (chinh thuc)_Hoan chinh KH 2012 (o nha)_Bao cao giai ngan quy I 3 3 3" xfId="24879"/>
    <cellStyle name="1_Book2_DK bo tri lai (chinh thuc)_Hoan chinh KH 2012 (o nha)_Bao cao giai ngan quy I 3 4" xfId="24880"/>
    <cellStyle name="1_Book2_DK bo tri lai (chinh thuc)_Hoan chinh KH 2012 (o nha)_Bao cao giai ngan quy I 3 4 2" xfId="24881"/>
    <cellStyle name="1_Book2_DK bo tri lai (chinh thuc)_Hoan chinh KH 2012 (o nha)_Bao cao giai ngan quy I 3 4 3" xfId="24882"/>
    <cellStyle name="1_Book2_DK bo tri lai (chinh thuc)_Hoan chinh KH 2012 (o nha)_Bao cao giai ngan quy I 3 5" xfId="24883"/>
    <cellStyle name="1_Book2_DK bo tri lai (chinh thuc)_Hoan chinh KH 2012 (o nha)_Bao cao giai ngan quy I 3 6" xfId="24884"/>
    <cellStyle name="1_Book2_DK bo tri lai (chinh thuc)_Hoan chinh KH 2012 (o nha)_Bao cao giai ngan quy I 4" xfId="24885"/>
    <cellStyle name="1_Book2_DK bo tri lai (chinh thuc)_Hoan chinh KH 2012 (o nha)_Bao cao giai ngan quy I 4 2" xfId="24886"/>
    <cellStyle name="1_Book2_DK bo tri lai (chinh thuc)_Hoan chinh KH 2012 (o nha)_Bao cao giai ngan quy I 4 3" xfId="24887"/>
    <cellStyle name="1_Book2_DK bo tri lai (chinh thuc)_Hoan chinh KH 2012 (o nha)_Bao cao giai ngan quy I 5" xfId="24888"/>
    <cellStyle name="1_Book2_DK bo tri lai (chinh thuc)_Hoan chinh KH 2012 (o nha)_Bao cao giai ngan quy I 5 2" xfId="24889"/>
    <cellStyle name="1_Book2_DK bo tri lai (chinh thuc)_Hoan chinh KH 2012 (o nha)_Bao cao giai ngan quy I 5 3" xfId="24890"/>
    <cellStyle name="1_Book2_DK bo tri lai (chinh thuc)_Hoan chinh KH 2012 (o nha)_Bao cao giai ngan quy I 6" xfId="24891"/>
    <cellStyle name="1_Book2_DK bo tri lai (chinh thuc)_Hoan chinh KH 2012 (o nha)_Bao cao giai ngan quy I 6 2" xfId="24892"/>
    <cellStyle name="1_Book2_DK bo tri lai (chinh thuc)_Hoan chinh KH 2012 (o nha)_Bao cao giai ngan quy I 6 3" xfId="24893"/>
    <cellStyle name="1_Book2_DK bo tri lai (chinh thuc)_Hoan chinh KH 2012 (o nha)_Bao cao giai ngan quy I 7" xfId="24894"/>
    <cellStyle name="1_Book2_DK bo tri lai (chinh thuc)_Hoan chinh KH 2012 (o nha)_Bao cao giai ngan quy I 8" xfId="24895"/>
    <cellStyle name="1_Book2_DK bo tri lai (chinh thuc)_Hoan chinh KH 2012 (o nha)_BC von DTPT 6 thang 2012" xfId="5309"/>
    <cellStyle name="1_Book2_DK bo tri lai (chinh thuc)_Hoan chinh KH 2012 (o nha)_BC von DTPT 6 thang 2012 2" xfId="5310"/>
    <cellStyle name="1_Book2_DK bo tri lai (chinh thuc)_Hoan chinh KH 2012 (o nha)_BC von DTPT 6 thang 2012 2 2" xfId="24896"/>
    <cellStyle name="1_Book2_DK bo tri lai (chinh thuc)_Hoan chinh KH 2012 (o nha)_BC von DTPT 6 thang 2012 2 2 2" xfId="24897"/>
    <cellStyle name="1_Book2_DK bo tri lai (chinh thuc)_Hoan chinh KH 2012 (o nha)_BC von DTPT 6 thang 2012 2 2 3" xfId="24898"/>
    <cellStyle name="1_Book2_DK bo tri lai (chinh thuc)_Hoan chinh KH 2012 (o nha)_BC von DTPT 6 thang 2012 2 3" xfId="24899"/>
    <cellStyle name="1_Book2_DK bo tri lai (chinh thuc)_Hoan chinh KH 2012 (o nha)_BC von DTPT 6 thang 2012 2 3 2" xfId="24900"/>
    <cellStyle name="1_Book2_DK bo tri lai (chinh thuc)_Hoan chinh KH 2012 (o nha)_BC von DTPT 6 thang 2012 2 3 3" xfId="24901"/>
    <cellStyle name="1_Book2_DK bo tri lai (chinh thuc)_Hoan chinh KH 2012 (o nha)_BC von DTPT 6 thang 2012 2 4" xfId="24902"/>
    <cellStyle name="1_Book2_DK bo tri lai (chinh thuc)_Hoan chinh KH 2012 (o nha)_BC von DTPT 6 thang 2012 2 4 2" xfId="24903"/>
    <cellStyle name="1_Book2_DK bo tri lai (chinh thuc)_Hoan chinh KH 2012 (o nha)_BC von DTPT 6 thang 2012 2 4 3" xfId="24904"/>
    <cellStyle name="1_Book2_DK bo tri lai (chinh thuc)_Hoan chinh KH 2012 (o nha)_BC von DTPT 6 thang 2012 2 5" xfId="24905"/>
    <cellStyle name="1_Book2_DK bo tri lai (chinh thuc)_Hoan chinh KH 2012 (o nha)_BC von DTPT 6 thang 2012 2 6" xfId="24906"/>
    <cellStyle name="1_Book2_DK bo tri lai (chinh thuc)_Hoan chinh KH 2012 (o nha)_BC von DTPT 6 thang 2012 3" xfId="24907"/>
    <cellStyle name="1_Book2_DK bo tri lai (chinh thuc)_Hoan chinh KH 2012 (o nha)_BC von DTPT 6 thang 2012 3 2" xfId="24908"/>
    <cellStyle name="1_Book2_DK bo tri lai (chinh thuc)_Hoan chinh KH 2012 (o nha)_BC von DTPT 6 thang 2012 3 2 2" xfId="24909"/>
    <cellStyle name="1_Book2_DK bo tri lai (chinh thuc)_Hoan chinh KH 2012 (o nha)_BC von DTPT 6 thang 2012 3 2 3" xfId="24910"/>
    <cellStyle name="1_Book2_DK bo tri lai (chinh thuc)_Hoan chinh KH 2012 (o nha)_BC von DTPT 6 thang 2012 3 3" xfId="24911"/>
    <cellStyle name="1_Book2_DK bo tri lai (chinh thuc)_Hoan chinh KH 2012 (o nha)_BC von DTPT 6 thang 2012 3 3 2" xfId="24912"/>
    <cellStyle name="1_Book2_DK bo tri lai (chinh thuc)_Hoan chinh KH 2012 (o nha)_BC von DTPT 6 thang 2012 3 3 3" xfId="24913"/>
    <cellStyle name="1_Book2_DK bo tri lai (chinh thuc)_Hoan chinh KH 2012 (o nha)_BC von DTPT 6 thang 2012 3 4" xfId="24914"/>
    <cellStyle name="1_Book2_DK bo tri lai (chinh thuc)_Hoan chinh KH 2012 (o nha)_BC von DTPT 6 thang 2012 3 4 2" xfId="24915"/>
    <cellStyle name="1_Book2_DK bo tri lai (chinh thuc)_Hoan chinh KH 2012 (o nha)_BC von DTPT 6 thang 2012 3 4 3" xfId="24916"/>
    <cellStyle name="1_Book2_DK bo tri lai (chinh thuc)_Hoan chinh KH 2012 (o nha)_BC von DTPT 6 thang 2012 3 5" xfId="24917"/>
    <cellStyle name="1_Book2_DK bo tri lai (chinh thuc)_Hoan chinh KH 2012 (o nha)_BC von DTPT 6 thang 2012 3 6" xfId="24918"/>
    <cellStyle name="1_Book2_DK bo tri lai (chinh thuc)_Hoan chinh KH 2012 (o nha)_BC von DTPT 6 thang 2012 4" xfId="24919"/>
    <cellStyle name="1_Book2_DK bo tri lai (chinh thuc)_Hoan chinh KH 2012 (o nha)_BC von DTPT 6 thang 2012 4 2" xfId="24920"/>
    <cellStyle name="1_Book2_DK bo tri lai (chinh thuc)_Hoan chinh KH 2012 (o nha)_BC von DTPT 6 thang 2012 4 3" xfId="24921"/>
    <cellStyle name="1_Book2_DK bo tri lai (chinh thuc)_Hoan chinh KH 2012 (o nha)_BC von DTPT 6 thang 2012 5" xfId="24922"/>
    <cellStyle name="1_Book2_DK bo tri lai (chinh thuc)_Hoan chinh KH 2012 (o nha)_BC von DTPT 6 thang 2012 5 2" xfId="24923"/>
    <cellStyle name="1_Book2_DK bo tri lai (chinh thuc)_Hoan chinh KH 2012 (o nha)_BC von DTPT 6 thang 2012 5 3" xfId="24924"/>
    <cellStyle name="1_Book2_DK bo tri lai (chinh thuc)_Hoan chinh KH 2012 (o nha)_BC von DTPT 6 thang 2012 6" xfId="24925"/>
    <cellStyle name="1_Book2_DK bo tri lai (chinh thuc)_Hoan chinh KH 2012 (o nha)_BC von DTPT 6 thang 2012 6 2" xfId="24926"/>
    <cellStyle name="1_Book2_DK bo tri lai (chinh thuc)_Hoan chinh KH 2012 (o nha)_BC von DTPT 6 thang 2012 6 3" xfId="24927"/>
    <cellStyle name="1_Book2_DK bo tri lai (chinh thuc)_Hoan chinh KH 2012 (o nha)_BC von DTPT 6 thang 2012 7" xfId="24928"/>
    <cellStyle name="1_Book2_DK bo tri lai (chinh thuc)_Hoan chinh KH 2012 (o nha)_BC von DTPT 6 thang 2012 8" xfId="24929"/>
    <cellStyle name="1_Book2_DK bo tri lai (chinh thuc)_Hoan chinh KH 2012 (o nha)_Bieu du thao QD von ho tro co MT" xfId="5311"/>
    <cellStyle name="1_Book2_DK bo tri lai (chinh thuc)_Hoan chinh KH 2012 (o nha)_Bieu du thao QD von ho tro co MT 2" xfId="5312"/>
    <cellStyle name="1_Book2_DK bo tri lai (chinh thuc)_Hoan chinh KH 2012 (o nha)_Bieu du thao QD von ho tro co MT 2 2" xfId="24930"/>
    <cellStyle name="1_Book2_DK bo tri lai (chinh thuc)_Hoan chinh KH 2012 (o nha)_Bieu du thao QD von ho tro co MT 2 2 2" xfId="24931"/>
    <cellStyle name="1_Book2_DK bo tri lai (chinh thuc)_Hoan chinh KH 2012 (o nha)_Bieu du thao QD von ho tro co MT 2 2 3" xfId="24932"/>
    <cellStyle name="1_Book2_DK bo tri lai (chinh thuc)_Hoan chinh KH 2012 (o nha)_Bieu du thao QD von ho tro co MT 2 3" xfId="24933"/>
    <cellStyle name="1_Book2_DK bo tri lai (chinh thuc)_Hoan chinh KH 2012 (o nha)_Bieu du thao QD von ho tro co MT 2 3 2" xfId="24934"/>
    <cellStyle name="1_Book2_DK bo tri lai (chinh thuc)_Hoan chinh KH 2012 (o nha)_Bieu du thao QD von ho tro co MT 2 3 3" xfId="24935"/>
    <cellStyle name="1_Book2_DK bo tri lai (chinh thuc)_Hoan chinh KH 2012 (o nha)_Bieu du thao QD von ho tro co MT 2 4" xfId="24936"/>
    <cellStyle name="1_Book2_DK bo tri lai (chinh thuc)_Hoan chinh KH 2012 (o nha)_Bieu du thao QD von ho tro co MT 2 4 2" xfId="24937"/>
    <cellStyle name="1_Book2_DK bo tri lai (chinh thuc)_Hoan chinh KH 2012 (o nha)_Bieu du thao QD von ho tro co MT 2 4 3" xfId="24938"/>
    <cellStyle name="1_Book2_DK bo tri lai (chinh thuc)_Hoan chinh KH 2012 (o nha)_Bieu du thao QD von ho tro co MT 2 5" xfId="24939"/>
    <cellStyle name="1_Book2_DK bo tri lai (chinh thuc)_Hoan chinh KH 2012 (o nha)_Bieu du thao QD von ho tro co MT 2 6" xfId="24940"/>
    <cellStyle name="1_Book2_DK bo tri lai (chinh thuc)_Hoan chinh KH 2012 (o nha)_Bieu du thao QD von ho tro co MT 3" xfId="24941"/>
    <cellStyle name="1_Book2_DK bo tri lai (chinh thuc)_Hoan chinh KH 2012 (o nha)_Bieu du thao QD von ho tro co MT 3 2" xfId="24942"/>
    <cellStyle name="1_Book2_DK bo tri lai (chinh thuc)_Hoan chinh KH 2012 (o nha)_Bieu du thao QD von ho tro co MT 3 2 2" xfId="24943"/>
    <cellStyle name="1_Book2_DK bo tri lai (chinh thuc)_Hoan chinh KH 2012 (o nha)_Bieu du thao QD von ho tro co MT 3 2 3" xfId="24944"/>
    <cellStyle name="1_Book2_DK bo tri lai (chinh thuc)_Hoan chinh KH 2012 (o nha)_Bieu du thao QD von ho tro co MT 3 3" xfId="24945"/>
    <cellStyle name="1_Book2_DK bo tri lai (chinh thuc)_Hoan chinh KH 2012 (o nha)_Bieu du thao QD von ho tro co MT 3 3 2" xfId="24946"/>
    <cellStyle name="1_Book2_DK bo tri lai (chinh thuc)_Hoan chinh KH 2012 (o nha)_Bieu du thao QD von ho tro co MT 3 3 3" xfId="24947"/>
    <cellStyle name="1_Book2_DK bo tri lai (chinh thuc)_Hoan chinh KH 2012 (o nha)_Bieu du thao QD von ho tro co MT 3 4" xfId="24948"/>
    <cellStyle name="1_Book2_DK bo tri lai (chinh thuc)_Hoan chinh KH 2012 (o nha)_Bieu du thao QD von ho tro co MT 3 4 2" xfId="24949"/>
    <cellStyle name="1_Book2_DK bo tri lai (chinh thuc)_Hoan chinh KH 2012 (o nha)_Bieu du thao QD von ho tro co MT 3 4 3" xfId="24950"/>
    <cellStyle name="1_Book2_DK bo tri lai (chinh thuc)_Hoan chinh KH 2012 (o nha)_Bieu du thao QD von ho tro co MT 3 5" xfId="24951"/>
    <cellStyle name="1_Book2_DK bo tri lai (chinh thuc)_Hoan chinh KH 2012 (o nha)_Bieu du thao QD von ho tro co MT 3 6" xfId="24952"/>
    <cellStyle name="1_Book2_DK bo tri lai (chinh thuc)_Hoan chinh KH 2012 (o nha)_Bieu du thao QD von ho tro co MT 4" xfId="24953"/>
    <cellStyle name="1_Book2_DK bo tri lai (chinh thuc)_Hoan chinh KH 2012 (o nha)_Bieu du thao QD von ho tro co MT 4 2" xfId="24954"/>
    <cellStyle name="1_Book2_DK bo tri lai (chinh thuc)_Hoan chinh KH 2012 (o nha)_Bieu du thao QD von ho tro co MT 4 3" xfId="24955"/>
    <cellStyle name="1_Book2_DK bo tri lai (chinh thuc)_Hoan chinh KH 2012 (o nha)_Bieu du thao QD von ho tro co MT 5" xfId="24956"/>
    <cellStyle name="1_Book2_DK bo tri lai (chinh thuc)_Hoan chinh KH 2012 (o nha)_Bieu du thao QD von ho tro co MT 5 2" xfId="24957"/>
    <cellStyle name="1_Book2_DK bo tri lai (chinh thuc)_Hoan chinh KH 2012 (o nha)_Bieu du thao QD von ho tro co MT 5 3" xfId="24958"/>
    <cellStyle name="1_Book2_DK bo tri lai (chinh thuc)_Hoan chinh KH 2012 (o nha)_Bieu du thao QD von ho tro co MT 6" xfId="24959"/>
    <cellStyle name="1_Book2_DK bo tri lai (chinh thuc)_Hoan chinh KH 2012 (o nha)_Bieu du thao QD von ho tro co MT 6 2" xfId="24960"/>
    <cellStyle name="1_Book2_DK bo tri lai (chinh thuc)_Hoan chinh KH 2012 (o nha)_Bieu du thao QD von ho tro co MT 6 3" xfId="24961"/>
    <cellStyle name="1_Book2_DK bo tri lai (chinh thuc)_Hoan chinh KH 2012 (o nha)_Bieu du thao QD von ho tro co MT 7" xfId="24962"/>
    <cellStyle name="1_Book2_DK bo tri lai (chinh thuc)_Hoan chinh KH 2012 (o nha)_Bieu du thao QD von ho tro co MT 8" xfId="24963"/>
    <cellStyle name="1_Book2_DK bo tri lai (chinh thuc)_Hoan chinh KH 2012 (o nha)_Ke hoach 2012 theo doi (giai ngan 30.6.12)" xfId="5313"/>
    <cellStyle name="1_Book2_DK bo tri lai (chinh thuc)_Hoan chinh KH 2012 (o nha)_Ke hoach 2012 theo doi (giai ngan 30.6.12) 2" xfId="5314"/>
    <cellStyle name="1_Book2_DK bo tri lai (chinh thuc)_Hoan chinh KH 2012 (o nha)_Ke hoach 2012 theo doi (giai ngan 30.6.12) 2 2" xfId="24964"/>
    <cellStyle name="1_Book2_DK bo tri lai (chinh thuc)_Hoan chinh KH 2012 (o nha)_Ke hoach 2012 theo doi (giai ngan 30.6.12) 2 2 2" xfId="24965"/>
    <cellStyle name="1_Book2_DK bo tri lai (chinh thuc)_Hoan chinh KH 2012 (o nha)_Ke hoach 2012 theo doi (giai ngan 30.6.12) 2 2 3" xfId="24966"/>
    <cellStyle name="1_Book2_DK bo tri lai (chinh thuc)_Hoan chinh KH 2012 (o nha)_Ke hoach 2012 theo doi (giai ngan 30.6.12) 2 3" xfId="24967"/>
    <cellStyle name="1_Book2_DK bo tri lai (chinh thuc)_Hoan chinh KH 2012 (o nha)_Ke hoach 2012 theo doi (giai ngan 30.6.12) 2 3 2" xfId="24968"/>
    <cellStyle name="1_Book2_DK bo tri lai (chinh thuc)_Hoan chinh KH 2012 (o nha)_Ke hoach 2012 theo doi (giai ngan 30.6.12) 2 3 3" xfId="24969"/>
    <cellStyle name="1_Book2_DK bo tri lai (chinh thuc)_Hoan chinh KH 2012 (o nha)_Ke hoach 2012 theo doi (giai ngan 30.6.12) 2 4" xfId="24970"/>
    <cellStyle name="1_Book2_DK bo tri lai (chinh thuc)_Hoan chinh KH 2012 (o nha)_Ke hoach 2012 theo doi (giai ngan 30.6.12) 2 4 2" xfId="24971"/>
    <cellStyle name="1_Book2_DK bo tri lai (chinh thuc)_Hoan chinh KH 2012 (o nha)_Ke hoach 2012 theo doi (giai ngan 30.6.12) 2 4 3" xfId="24972"/>
    <cellStyle name="1_Book2_DK bo tri lai (chinh thuc)_Hoan chinh KH 2012 (o nha)_Ke hoach 2012 theo doi (giai ngan 30.6.12) 2 5" xfId="24973"/>
    <cellStyle name="1_Book2_DK bo tri lai (chinh thuc)_Hoan chinh KH 2012 (o nha)_Ke hoach 2012 theo doi (giai ngan 30.6.12) 2 6" xfId="24974"/>
    <cellStyle name="1_Book2_DK bo tri lai (chinh thuc)_Hoan chinh KH 2012 (o nha)_Ke hoach 2012 theo doi (giai ngan 30.6.12) 3" xfId="24975"/>
    <cellStyle name="1_Book2_DK bo tri lai (chinh thuc)_Hoan chinh KH 2012 (o nha)_Ke hoach 2012 theo doi (giai ngan 30.6.12) 3 2" xfId="24976"/>
    <cellStyle name="1_Book2_DK bo tri lai (chinh thuc)_Hoan chinh KH 2012 (o nha)_Ke hoach 2012 theo doi (giai ngan 30.6.12) 3 2 2" xfId="24977"/>
    <cellStyle name="1_Book2_DK bo tri lai (chinh thuc)_Hoan chinh KH 2012 (o nha)_Ke hoach 2012 theo doi (giai ngan 30.6.12) 3 2 3" xfId="24978"/>
    <cellStyle name="1_Book2_DK bo tri lai (chinh thuc)_Hoan chinh KH 2012 (o nha)_Ke hoach 2012 theo doi (giai ngan 30.6.12) 3 3" xfId="24979"/>
    <cellStyle name="1_Book2_DK bo tri lai (chinh thuc)_Hoan chinh KH 2012 (o nha)_Ke hoach 2012 theo doi (giai ngan 30.6.12) 3 3 2" xfId="24980"/>
    <cellStyle name="1_Book2_DK bo tri lai (chinh thuc)_Hoan chinh KH 2012 (o nha)_Ke hoach 2012 theo doi (giai ngan 30.6.12) 3 3 3" xfId="24981"/>
    <cellStyle name="1_Book2_DK bo tri lai (chinh thuc)_Hoan chinh KH 2012 (o nha)_Ke hoach 2012 theo doi (giai ngan 30.6.12) 3 4" xfId="24982"/>
    <cellStyle name="1_Book2_DK bo tri lai (chinh thuc)_Hoan chinh KH 2012 (o nha)_Ke hoach 2012 theo doi (giai ngan 30.6.12) 3 4 2" xfId="24983"/>
    <cellStyle name="1_Book2_DK bo tri lai (chinh thuc)_Hoan chinh KH 2012 (o nha)_Ke hoach 2012 theo doi (giai ngan 30.6.12) 3 4 3" xfId="24984"/>
    <cellStyle name="1_Book2_DK bo tri lai (chinh thuc)_Hoan chinh KH 2012 (o nha)_Ke hoach 2012 theo doi (giai ngan 30.6.12) 3 5" xfId="24985"/>
    <cellStyle name="1_Book2_DK bo tri lai (chinh thuc)_Hoan chinh KH 2012 (o nha)_Ke hoach 2012 theo doi (giai ngan 30.6.12) 3 6" xfId="24986"/>
    <cellStyle name="1_Book2_DK bo tri lai (chinh thuc)_Hoan chinh KH 2012 (o nha)_Ke hoach 2012 theo doi (giai ngan 30.6.12) 4" xfId="24987"/>
    <cellStyle name="1_Book2_DK bo tri lai (chinh thuc)_Hoan chinh KH 2012 (o nha)_Ke hoach 2012 theo doi (giai ngan 30.6.12) 4 2" xfId="24988"/>
    <cellStyle name="1_Book2_DK bo tri lai (chinh thuc)_Hoan chinh KH 2012 (o nha)_Ke hoach 2012 theo doi (giai ngan 30.6.12) 4 3" xfId="24989"/>
    <cellStyle name="1_Book2_DK bo tri lai (chinh thuc)_Hoan chinh KH 2012 (o nha)_Ke hoach 2012 theo doi (giai ngan 30.6.12) 5" xfId="24990"/>
    <cellStyle name="1_Book2_DK bo tri lai (chinh thuc)_Hoan chinh KH 2012 (o nha)_Ke hoach 2012 theo doi (giai ngan 30.6.12) 5 2" xfId="24991"/>
    <cellStyle name="1_Book2_DK bo tri lai (chinh thuc)_Hoan chinh KH 2012 (o nha)_Ke hoach 2012 theo doi (giai ngan 30.6.12) 5 3" xfId="24992"/>
    <cellStyle name="1_Book2_DK bo tri lai (chinh thuc)_Hoan chinh KH 2012 (o nha)_Ke hoach 2012 theo doi (giai ngan 30.6.12) 6" xfId="24993"/>
    <cellStyle name="1_Book2_DK bo tri lai (chinh thuc)_Hoan chinh KH 2012 (o nha)_Ke hoach 2012 theo doi (giai ngan 30.6.12) 6 2" xfId="24994"/>
    <cellStyle name="1_Book2_DK bo tri lai (chinh thuc)_Hoan chinh KH 2012 (o nha)_Ke hoach 2012 theo doi (giai ngan 30.6.12) 6 3" xfId="24995"/>
    <cellStyle name="1_Book2_DK bo tri lai (chinh thuc)_Hoan chinh KH 2012 (o nha)_Ke hoach 2012 theo doi (giai ngan 30.6.12) 7" xfId="24996"/>
    <cellStyle name="1_Book2_DK bo tri lai (chinh thuc)_Hoan chinh KH 2012 (o nha)_Ke hoach 2012 theo doi (giai ngan 30.6.12) 8" xfId="24997"/>
    <cellStyle name="1_Book2_DK bo tri lai (chinh thuc)_Hoan chinh KH 2012 Von ho tro co MT" xfId="5315"/>
    <cellStyle name="1_Book2_DK bo tri lai (chinh thuc)_Hoan chinh KH 2012 Von ho tro co MT (chi tiet)" xfId="5316"/>
    <cellStyle name="1_Book2_DK bo tri lai (chinh thuc)_Hoan chinh KH 2012 Von ho tro co MT (chi tiet) 2" xfId="5317"/>
    <cellStyle name="1_Book2_DK bo tri lai (chinh thuc)_Hoan chinh KH 2012 Von ho tro co MT (chi tiet) 2 2" xfId="24998"/>
    <cellStyle name="1_Book2_DK bo tri lai (chinh thuc)_Hoan chinh KH 2012 Von ho tro co MT (chi tiet) 2 2 2" xfId="24999"/>
    <cellStyle name="1_Book2_DK bo tri lai (chinh thuc)_Hoan chinh KH 2012 Von ho tro co MT (chi tiet) 2 2 3" xfId="25000"/>
    <cellStyle name="1_Book2_DK bo tri lai (chinh thuc)_Hoan chinh KH 2012 Von ho tro co MT (chi tiet) 2 3" xfId="25001"/>
    <cellStyle name="1_Book2_DK bo tri lai (chinh thuc)_Hoan chinh KH 2012 Von ho tro co MT (chi tiet) 2 3 2" xfId="25002"/>
    <cellStyle name="1_Book2_DK bo tri lai (chinh thuc)_Hoan chinh KH 2012 Von ho tro co MT (chi tiet) 2 3 3" xfId="25003"/>
    <cellStyle name="1_Book2_DK bo tri lai (chinh thuc)_Hoan chinh KH 2012 Von ho tro co MT (chi tiet) 2 4" xfId="25004"/>
    <cellStyle name="1_Book2_DK bo tri lai (chinh thuc)_Hoan chinh KH 2012 Von ho tro co MT (chi tiet) 2 4 2" xfId="25005"/>
    <cellStyle name="1_Book2_DK bo tri lai (chinh thuc)_Hoan chinh KH 2012 Von ho tro co MT (chi tiet) 2 4 3" xfId="25006"/>
    <cellStyle name="1_Book2_DK bo tri lai (chinh thuc)_Hoan chinh KH 2012 Von ho tro co MT (chi tiet) 2 5" xfId="25007"/>
    <cellStyle name="1_Book2_DK bo tri lai (chinh thuc)_Hoan chinh KH 2012 Von ho tro co MT (chi tiet) 2 6" xfId="25008"/>
    <cellStyle name="1_Book2_DK bo tri lai (chinh thuc)_Hoan chinh KH 2012 Von ho tro co MT (chi tiet) 3" xfId="25009"/>
    <cellStyle name="1_Book2_DK bo tri lai (chinh thuc)_Hoan chinh KH 2012 Von ho tro co MT (chi tiet) 3 2" xfId="25010"/>
    <cellStyle name="1_Book2_DK bo tri lai (chinh thuc)_Hoan chinh KH 2012 Von ho tro co MT (chi tiet) 3 2 2" xfId="25011"/>
    <cellStyle name="1_Book2_DK bo tri lai (chinh thuc)_Hoan chinh KH 2012 Von ho tro co MT (chi tiet) 3 2 3" xfId="25012"/>
    <cellStyle name="1_Book2_DK bo tri lai (chinh thuc)_Hoan chinh KH 2012 Von ho tro co MT (chi tiet) 3 3" xfId="25013"/>
    <cellStyle name="1_Book2_DK bo tri lai (chinh thuc)_Hoan chinh KH 2012 Von ho tro co MT (chi tiet) 3 3 2" xfId="25014"/>
    <cellStyle name="1_Book2_DK bo tri lai (chinh thuc)_Hoan chinh KH 2012 Von ho tro co MT (chi tiet) 3 3 3" xfId="25015"/>
    <cellStyle name="1_Book2_DK bo tri lai (chinh thuc)_Hoan chinh KH 2012 Von ho tro co MT (chi tiet) 3 4" xfId="25016"/>
    <cellStyle name="1_Book2_DK bo tri lai (chinh thuc)_Hoan chinh KH 2012 Von ho tro co MT (chi tiet) 3 4 2" xfId="25017"/>
    <cellStyle name="1_Book2_DK bo tri lai (chinh thuc)_Hoan chinh KH 2012 Von ho tro co MT (chi tiet) 3 4 3" xfId="25018"/>
    <cellStyle name="1_Book2_DK bo tri lai (chinh thuc)_Hoan chinh KH 2012 Von ho tro co MT (chi tiet) 3 5" xfId="25019"/>
    <cellStyle name="1_Book2_DK bo tri lai (chinh thuc)_Hoan chinh KH 2012 Von ho tro co MT (chi tiet) 3 6" xfId="25020"/>
    <cellStyle name="1_Book2_DK bo tri lai (chinh thuc)_Hoan chinh KH 2012 Von ho tro co MT (chi tiet) 4" xfId="25021"/>
    <cellStyle name="1_Book2_DK bo tri lai (chinh thuc)_Hoan chinh KH 2012 Von ho tro co MT (chi tiet) 4 2" xfId="25022"/>
    <cellStyle name="1_Book2_DK bo tri lai (chinh thuc)_Hoan chinh KH 2012 Von ho tro co MT (chi tiet) 4 3" xfId="25023"/>
    <cellStyle name="1_Book2_DK bo tri lai (chinh thuc)_Hoan chinh KH 2012 Von ho tro co MT (chi tiet) 5" xfId="25024"/>
    <cellStyle name="1_Book2_DK bo tri lai (chinh thuc)_Hoan chinh KH 2012 Von ho tro co MT (chi tiet) 5 2" xfId="25025"/>
    <cellStyle name="1_Book2_DK bo tri lai (chinh thuc)_Hoan chinh KH 2012 Von ho tro co MT (chi tiet) 5 3" xfId="25026"/>
    <cellStyle name="1_Book2_DK bo tri lai (chinh thuc)_Hoan chinh KH 2012 Von ho tro co MT (chi tiet) 6" xfId="25027"/>
    <cellStyle name="1_Book2_DK bo tri lai (chinh thuc)_Hoan chinh KH 2012 Von ho tro co MT (chi tiet) 6 2" xfId="25028"/>
    <cellStyle name="1_Book2_DK bo tri lai (chinh thuc)_Hoan chinh KH 2012 Von ho tro co MT (chi tiet) 6 3" xfId="25029"/>
    <cellStyle name="1_Book2_DK bo tri lai (chinh thuc)_Hoan chinh KH 2012 Von ho tro co MT (chi tiet) 7" xfId="25030"/>
    <cellStyle name="1_Book2_DK bo tri lai (chinh thuc)_Hoan chinh KH 2012 Von ho tro co MT (chi tiet) 8" xfId="25031"/>
    <cellStyle name="1_Book2_DK bo tri lai (chinh thuc)_Hoan chinh KH 2012 Von ho tro co MT 10" xfId="25032"/>
    <cellStyle name="1_Book2_DK bo tri lai (chinh thuc)_Hoan chinh KH 2012 Von ho tro co MT 10 2" xfId="25033"/>
    <cellStyle name="1_Book2_DK bo tri lai (chinh thuc)_Hoan chinh KH 2012 Von ho tro co MT 10 2 2" xfId="25034"/>
    <cellStyle name="1_Book2_DK bo tri lai (chinh thuc)_Hoan chinh KH 2012 Von ho tro co MT 10 2 3" xfId="25035"/>
    <cellStyle name="1_Book2_DK bo tri lai (chinh thuc)_Hoan chinh KH 2012 Von ho tro co MT 10 3" xfId="25036"/>
    <cellStyle name="1_Book2_DK bo tri lai (chinh thuc)_Hoan chinh KH 2012 Von ho tro co MT 10 3 2" xfId="25037"/>
    <cellStyle name="1_Book2_DK bo tri lai (chinh thuc)_Hoan chinh KH 2012 Von ho tro co MT 10 3 3" xfId="25038"/>
    <cellStyle name="1_Book2_DK bo tri lai (chinh thuc)_Hoan chinh KH 2012 Von ho tro co MT 10 4" xfId="25039"/>
    <cellStyle name="1_Book2_DK bo tri lai (chinh thuc)_Hoan chinh KH 2012 Von ho tro co MT 10 4 2" xfId="25040"/>
    <cellStyle name="1_Book2_DK bo tri lai (chinh thuc)_Hoan chinh KH 2012 Von ho tro co MT 10 4 3" xfId="25041"/>
    <cellStyle name="1_Book2_DK bo tri lai (chinh thuc)_Hoan chinh KH 2012 Von ho tro co MT 10 5" xfId="25042"/>
    <cellStyle name="1_Book2_DK bo tri lai (chinh thuc)_Hoan chinh KH 2012 Von ho tro co MT 10 6" xfId="25043"/>
    <cellStyle name="1_Book2_DK bo tri lai (chinh thuc)_Hoan chinh KH 2012 Von ho tro co MT 11" xfId="25044"/>
    <cellStyle name="1_Book2_DK bo tri lai (chinh thuc)_Hoan chinh KH 2012 Von ho tro co MT 11 2" xfId="25045"/>
    <cellStyle name="1_Book2_DK bo tri lai (chinh thuc)_Hoan chinh KH 2012 Von ho tro co MT 11 2 2" xfId="25046"/>
    <cellStyle name="1_Book2_DK bo tri lai (chinh thuc)_Hoan chinh KH 2012 Von ho tro co MT 11 2 3" xfId="25047"/>
    <cellStyle name="1_Book2_DK bo tri lai (chinh thuc)_Hoan chinh KH 2012 Von ho tro co MT 11 3" xfId="25048"/>
    <cellStyle name="1_Book2_DK bo tri lai (chinh thuc)_Hoan chinh KH 2012 Von ho tro co MT 11 3 2" xfId="25049"/>
    <cellStyle name="1_Book2_DK bo tri lai (chinh thuc)_Hoan chinh KH 2012 Von ho tro co MT 11 3 3" xfId="25050"/>
    <cellStyle name="1_Book2_DK bo tri lai (chinh thuc)_Hoan chinh KH 2012 Von ho tro co MT 11 4" xfId="25051"/>
    <cellStyle name="1_Book2_DK bo tri lai (chinh thuc)_Hoan chinh KH 2012 Von ho tro co MT 11 4 2" xfId="25052"/>
    <cellStyle name="1_Book2_DK bo tri lai (chinh thuc)_Hoan chinh KH 2012 Von ho tro co MT 11 4 3" xfId="25053"/>
    <cellStyle name="1_Book2_DK bo tri lai (chinh thuc)_Hoan chinh KH 2012 Von ho tro co MT 11 5" xfId="25054"/>
    <cellStyle name="1_Book2_DK bo tri lai (chinh thuc)_Hoan chinh KH 2012 Von ho tro co MT 11 6" xfId="25055"/>
    <cellStyle name="1_Book2_DK bo tri lai (chinh thuc)_Hoan chinh KH 2012 Von ho tro co MT 12" xfId="25056"/>
    <cellStyle name="1_Book2_DK bo tri lai (chinh thuc)_Hoan chinh KH 2012 Von ho tro co MT 12 2" xfId="25057"/>
    <cellStyle name="1_Book2_DK bo tri lai (chinh thuc)_Hoan chinh KH 2012 Von ho tro co MT 12 2 2" xfId="25058"/>
    <cellStyle name="1_Book2_DK bo tri lai (chinh thuc)_Hoan chinh KH 2012 Von ho tro co MT 12 2 3" xfId="25059"/>
    <cellStyle name="1_Book2_DK bo tri lai (chinh thuc)_Hoan chinh KH 2012 Von ho tro co MT 12 3" xfId="25060"/>
    <cellStyle name="1_Book2_DK bo tri lai (chinh thuc)_Hoan chinh KH 2012 Von ho tro co MT 12 3 2" xfId="25061"/>
    <cellStyle name="1_Book2_DK bo tri lai (chinh thuc)_Hoan chinh KH 2012 Von ho tro co MT 12 3 3" xfId="25062"/>
    <cellStyle name="1_Book2_DK bo tri lai (chinh thuc)_Hoan chinh KH 2012 Von ho tro co MT 12 4" xfId="25063"/>
    <cellStyle name="1_Book2_DK bo tri lai (chinh thuc)_Hoan chinh KH 2012 Von ho tro co MT 12 4 2" xfId="25064"/>
    <cellStyle name="1_Book2_DK bo tri lai (chinh thuc)_Hoan chinh KH 2012 Von ho tro co MT 12 4 3" xfId="25065"/>
    <cellStyle name="1_Book2_DK bo tri lai (chinh thuc)_Hoan chinh KH 2012 Von ho tro co MT 12 5" xfId="25066"/>
    <cellStyle name="1_Book2_DK bo tri lai (chinh thuc)_Hoan chinh KH 2012 Von ho tro co MT 12 6" xfId="25067"/>
    <cellStyle name="1_Book2_DK bo tri lai (chinh thuc)_Hoan chinh KH 2012 Von ho tro co MT 13" xfId="25068"/>
    <cellStyle name="1_Book2_DK bo tri lai (chinh thuc)_Hoan chinh KH 2012 Von ho tro co MT 13 2" xfId="25069"/>
    <cellStyle name="1_Book2_DK bo tri lai (chinh thuc)_Hoan chinh KH 2012 Von ho tro co MT 13 2 2" xfId="25070"/>
    <cellStyle name="1_Book2_DK bo tri lai (chinh thuc)_Hoan chinh KH 2012 Von ho tro co MT 13 2 3" xfId="25071"/>
    <cellStyle name="1_Book2_DK bo tri lai (chinh thuc)_Hoan chinh KH 2012 Von ho tro co MT 13 3" xfId="25072"/>
    <cellStyle name="1_Book2_DK bo tri lai (chinh thuc)_Hoan chinh KH 2012 Von ho tro co MT 13 3 2" xfId="25073"/>
    <cellStyle name="1_Book2_DK bo tri lai (chinh thuc)_Hoan chinh KH 2012 Von ho tro co MT 13 3 3" xfId="25074"/>
    <cellStyle name="1_Book2_DK bo tri lai (chinh thuc)_Hoan chinh KH 2012 Von ho tro co MT 13 4" xfId="25075"/>
    <cellStyle name="1_Book2_DK bo tri lai (chinh thuc)_Hoan chinh KH 2012 Von ho tro co MT 13 4 2" xfId="25076"/>
    <cellStyle name="1_Book2_DK bo tri lai (chinh thuc)_Hoan chinh KH 2012 Von ho tro co MT 13 4 3" xfId="25077"/>
    <cellStyle name="1_Book2_DK bo tri lai (chinh thuc)_Hoan chinh KH 2012 Von ho tro co MT 13 5" xfId="25078"/>
    <cellStyle name="1_Book2_DK bo tri lai (chinh thuc)_Hoan chinh KH 2012 Von ho tro co MT 13 6" xfId="25079"/>
    <cellStyle name="1_Book2_DK bo tri lai (chinh thuc)_Hoan chinh KH 2012 Von ho tro co MT 14" xfId="25080"/>
    <cellStyle name="1_Book2_DK bo tri lai (chinh thuc)_Hoan chinh KH 2012 Von ho tro co MT 14 2" xfId="25081"/>
    <cellStyle name="1_Book2_DK bo tri lai (chinh thuc)_Hoan chinh KH 2012 Von ho tro co MT 14 2 2" xfId="25082"/>
    <cellStyle name="1_Book2_DK bo tri lai (chinh thuc)_Hoan chinh KH 2012 Von ho tro co MT 14 2 3" xfId="25083"/>
    <cellStyle name="1_Book2_DK bo tri lai (chinh thuc)_Hoan chinh KH 2012 Von ho tro co MT 14 3" xfId="25084"/>
    <cellStyle name="1_Book2_DK bo tri lai (chinh thuc)_Hoan chinh KH 2012 Von ho tro co MT 14 3 2" xfId="25085"/>
    <cellStyle name="1_Book2_DK bo tri lai (chinh thuc)_Hoan chinh KH 2012 Von ho tro co MT 14 3 3" xfId="25086"/>
    <cellStyle name="1_Book2_DK bo tri lai (chinh thuc)_Hoan chinh KH 2012 Von ho tro co MT 14 4" xfId="25087"/>
    <cellStyle name="1_Book2_DK bo tri lai (chinh thuc)_Hoan chinh KH 2012 Von ho tro co MT 14 4 2" xfId="25088"/>
    <cellStyle name="1_Book2_DK bo tri lai (chinh thuc)_Hoan chinh KH 2012 Von ho tro co MT 14 4 3" xfId="25089"/>
    <cellStyle name="1_Book2_DK bo tri lai (chinh thuc)_Hoan chinh KH 2012 Von ho tro co MT 14 5" xfId="25090"/>
    <cellStyle name="1_Book2_DK bo tri lai (chinh thuc)_Hoan chinh KH 2012 Von ho tro co MT 14 6" xfId="25091"/>
    <cellStyle name="1_Book2_DK bo tri lai (chinh thuc)_Hoan chinh KH 2012 Von ho tro co MT 15" xfId="25092"/>
    <cellStyle name="1_Book2_DK bo tri lai (chinh thuc)_Hoan chinh KH 2012 Von ho tro co MT 15 2" xfId="25093"/>
    <cellStyle name="1_Book2_DK bo tri lai (chinh thuc)_Hoan chinh KH 2012 Von ho tro co MT 15 2 2" xfId="25094"/>
    <cellStyle name="1_Book2_DK bo tri lai (chinh thuc)_Hoan chinh KH 2012 Von ho tro co MT 15 2 3" xfId="25095"/>
    <cellStyle name="1_Book2_DK bo tri lai (chinh thuc)_Hoan chinh KH 2012 Von ho tro co MT 15 3" xfId="25096"/>
    <cellStyle name="1_Book2_DK bo tri lai (chinh thuc)_Hoan chinh KH 2012 Von ho tro co MT 15 3 2" xfId="25097"/>
    <cellStyle name="1_Book2_DK bo tri lai (chinh thuc)_Hoan chinh KH 2012 Von ho tro co MT 15 3 3" xfId="25098"/>
    <cellStyle name="1_Book2_DK bo tri lai (chinh thuc)_Hoan chinh KH 2012 Von ho tro co MT 15 4" xfId="25099"/>
    <cellStyle name="1_Book2_DK bo tri lai (chinh thuc)_Hoan chinh KH 2012 Von ho tro co MT 15 4 2" xfId="25100"/>
    <cellStyle name="1_Book2_DK bo tri lai (chinh thuc)_Hoan chinh KH 2012 Von ho tro co MT 15 4 3" xfId="25101"/>
    <cellStyle name="1_Book2_DK bo tri lai (chinh thuc)_Hoan chinh KH 2012 Von ho tro co MT 15 5" xfId="25102"/>
    <cellStyle name="1_Book2_DK bo tri lai (chinh thuc)_Hoan chinh KH 2012 Von ho tro co MT 15 6" xfId="25103"/>
    <cellStyle name="1_Book2_DK bo tri lai (chinh thuc)_Hoan chinh KH 2012 Von ho tro co MT 16" xfId="25104"/>
    <cellStyle name="1_Book2_DK bo tri lai (chinh thuc)_Hoan chinh KH 2012 Von ho tro co MT 16 2" xfId="25105"/>
    <cellStyle name="1_Book2_DK bo tri lai (chinh thuc)_Hoan chinh KH 2012 Von ho tro co MT 16 2 2" xfId="25106"/>
    <cellStyle name="1_Book2_DK bo tri lai (chinh thuc)_Hoan chinh KH 2012 Von ho tro co MT 16 2 3" xfId="25107"/>
    <cellStyle name="1_Book2_DK bo tri lai (chinh thuc)_Hoan chinh KH 2012 Von ho tro co MT 16 3" xfId="25108"/>
    <cellStyle name="1_Book2_DK bo tri lai (chinh thuc)_Hoan chinh KH 2012 Von ho tro co MT 16 3 2" xfId="25109"/>
    <cellStyle name="1_Book2_DK bo tri lai (chinh thuc)_Hoan chinh KH 2012 Von ho tro co MT 16 3 3" xfId="25110"/>
    <cellStyle name="1_Book2_DK bo tri lai (chinh thuc)_Hoan chinh KH 2012 Von ho tro co MT 16 4" xfId="25111"/>
    <cellStyle name="1_Book2_DK bo tri lai (chinh thuc)_Hoan chinh KH 2012 Von ho tro co MT 16 4 2" xfId="25112"/>
    <cellStyle name="1_Book2_DK bo tri lai (chinh thuc)_Hoan chinh KH 2012 Von ho tro co MT 16 4 3" xfId="25113"/>
    <cellStyle name="1_Book2_DK bo tri lai (chinh thuc)_Hoan chinh KH 2012 Von ho tro co MT 16 5" xfId="25114"/>
    <cellStyle name="1_Book2_DK bo tri lai (chinh thuc)_Hoan chinh KH 2012 Von ho tro co MT 16 6" xfId="25115"/>
    <cellStyle name="1_Book2_DK bo tri lai (chinh thuc)_Hoan chinh KH 2012 Von ho tro co MT 17" xfId="25116"/>
    <cellStyle name="1_Book2_DK bo tri lai (chinh thuc)_Hoan chinh KH 2012 Von ho tro co MT 17 2" xfId="25117"/>
    <cellStyle name="1_Book2_DK bo tri lai (chinh thuc)_Hoan chinh KH 2012 Von ho tro co MT 17 2 2" xfId="25118"/>
    <cellStyle name="1_Book2_DK bo tri lai (chinh thuc)_Hoan chinh KH 2012 Von ho tro co MT 17 2 3" xfId="25119"/>
    <cellStyle name="1_Book2_DK bo tri lai (chinh thuc)_Hoan chinh KH 2012 Von ho tro co MT 17 3" xfId="25120"/>
    <cellStyle name="1_Book2_DK bo tri lai (chinh thuc)_Hoan chinh KH 2012 Von ho tro co MT 17 3 2" xfId="25121"/>
    <cellStyle name="1_Book2_DK bo tri lai (chinh thuc)_Hoan chinh KH 2012 Von ho tro co MT 17 3 3" xfId="25122"/>
    <cellStyle name="1_Book2_DK bo tri lai (chinh thuc)_Hoan chinh KH 2012 Von ho tro co MT 17 4" xfId="25123"/>
    <cellStyle name="1_Book2_DK bo tri lai (chinh thuc)_Hoan chinh KH 2012 Von ho tro co MT 17 4 2" xfId="25124"/>
    <cellStyle name="1_Book2_DK bo tri lai (chinh thuc)_Hoan chinh KH 2012 Von ho tro co MT 17 4 3" xfId="25125"/>
    <cellStyle name="1_Book2_DK bo tri lai (chinh thuc)_Hoan chinh KH 2012 Von ho tro co MT 17 5" xfId="25126"/>
    <cellStyle name="1_Book2_DK bo tri lai (chinh thuc)_Hoan chinh KH 2012 Von ho tro co MT 17 6" xfId="25127"/>
    <cellStyle name="1_Book2_DK bo tri lai (chinh thuc)_Hoan chinh KH 2012 Von ho tro co MT 18" xfId="25128"/>
    <cellStyle name="1_Book2_DK bo tri lai (chinh thuc)_Hoan chinh KH 2012 Von ho tro co MT 18 2" xfId="25129"/>
    <cellStyle name="1_Book2_DK bo tri lai (chinh thuc)_Hoan chinh KH 2012 Von ho tro co MT 18 3" xfId="25130"/>
    <cellStyle name="1_Book2_DK bo tri lai (chinh thuc)_Hoan chinh KH 2012 Von ho tro co MT 19" xfId="25131"/>
    <cellStyle name="1_Book2_DK bo tri lai (chinh thuc)_Hoan chinh KH 2012 Von ho tro co MT 19 2" xfId="25132"/>
    <cellStyle name="1_Book2_DK bo tri lai (chinh thuc)_Hoan chinh KH 2012 Von ho tro co MT 19 3" xfId="25133"/>
    <cellStyle name="1_Book2_DK bo tri lai (chinh thuc)_Hoan chinh KH 2012 Von ho tro co MT 2" xfId="5318"/>
    <cellStyle name="1_Book2_DK bo tri lai (chinh thuc)_Hoan chinh KH 2012 Von ho tro co MT 2 2" xfId="25134"/>
    <cellStyle name="1_Book2_DK bo tri lai (chinh thuc)_Hoan chinh KH 2012 Von ho tro co MT 2 2 2" xfId="25135"/>
    <cellStyle name="1_Book2_DK bo tri lai (chinh thuc)_Hoan chinh KH 2012 Von ho tro co MT 2 2 3" xfId="25136"/>
    <cellStyle name="1_Book2_DK bo tri lai (chinh thuc)_Hoan chinh KH 2012 Von ho tro co MT 2 3" xfId="25137"/>
    <cellStyle name="1_Book2_DK bo tri lai (chinh thuc)_Hoan chinh KH 2012 Von ho tro co MT 2 3 2" xfId="25138"/>
    <cellStyle name="1_Book2_DK bo tri lai (chinh thuc)_Hoan chinh KH 2012 Von ho tro co MT 2 3 3" xfId="25139"/>
    <cellStyle name="1_Book2_DK bo tri lai (chinh thuc)_Hoan chinh KH 2012 Von ho tro co MT 2 4" xfId="25140"/>
    <cellStyle name="1_Book2_DK bo tri lai (chinh thuc)_Hoan chinh KH 2012 Von ho tro co MT 2 4 2" xfId="25141"/>
    <cellStyle name="1_Book2_DK bo tri lai (chinh thuc)_Hoan chinh KH 2012 Von ho tro co MT 2 4 3" xfId="25142"/>
    <cellStyle name="1_Book2_DK bo tri lai (chinh thuc)_Hoan chinh KH 2012 Von ho tro co MT 2 5" xfId="25143"/>
    <cellStyle name="1_Book2_DK bo tri lai (chinh thuc)_Hoan chinh KH 2012 Von ho tro co MT 2 6" xfId="25144"/>
    <cellStyle name="1_Book2_DK bo tri lai (chinh thuc)_Hoan chinh KH 2012 Von ho tro co MT 20" xfId="25145"/>
    <cellStyle name="1_Book2_DK bo tri lai (chinh thuc)_Hoan chinh KH 2012 Von ho tro co MT 20 2" xfId="25146"/>
    <cellStyle name="1_Book2_DK bo tri lai (chinh thuc)_Hoan chinh KH 2012 Von ho tro co MT 20 3" xfId="25147"/>
    <cellStyle name="1_Book2_DK bo tri lai (chinh thuc)_Hoan chinh KH 2012 Von ho tro co MT 21" xfId="25148"/>
    <cellStyle name="1_Book2_DK bo tri lai (chinh thuc)_Hoan chinh KH 2012 Von ho tro co MT 22" xfId="25149"/>
    <cellStyle name="1_Book2_DK bo tri lai (chinh thuc)_Hoan chinh KH 2012 Von ho tro co MT 3" xfId="25150"/>
    <cellStyle name="1_Book2_DK bo tri lai (chinh thuc)_Hoan chinh KH 2012 Von ho tro co MT 3 2" xfId="25151"/>
    <cellStyle name="1_Book2_DK bo tri lai (chinh thuc)_Hoan chinh KH 2012 Von ho tro co MT 3 2 2" xfId="25152"/>
    <cellStyle name="1_Book2_DK bo tri lai (chinh thuc)_Hoan chinh KH 2012 Von ho tro co MT 3 2 3" xfId="25153"/>
    <cellStyle name="1_Book2_DK bo tri lai (chinh thuc)_Hoan chinh KH 2012 Von ho tro co MT 3 3" xfId="25154"/>
    <cellStyle name="1_Book2_DK bo tri lai (chinh thuc)_Hoan chinh KH 2012 Von ho tro co MT 3 3 2" xfId="25155"/>
    <cellStyle name="1_Book2_DK bo tri lai (chinh thuc)_Hoan chinh KH 2012 Von ho tro co MT 3 3 3" xfId="25156"/>
    <cellStyle name="1_Book2_DK bo tri lai (chinh thuc)_Hoan chinh KH 2012 Von ho tro co MT 3 4" xfId="25157"/>
    <cellStyle name="1_Book2_DK bo tri lai (chinh thuc)_Hoan chinh KH 2012 Von ho tro co MT 3 4 2" xfId="25158"/>
    <cellStyle name="1_Book2_DK bo tri lai (chinh thuc)_Hoan chinh KH 2012 Von ho tro co MT 3 4 3" xfId="25159"/>
    <cellStyle name="1_Book2_DK bo tri lai (chinh thuc)_Hoan chinh KH 2012 Von ho tro co MT 3 5" xfId="25160"/>
    <cellStyle name="1_Book2_DK bo tri lai (chinh thuc)_Hoan chinh KH 2012 Von ho tro co MT 3 6" xfId="25161"/>
    <cellStyle name="1_Book2_DK bo tri lai (chinh thuc)_Hoan chinh KH 2012 Von ho tro co MT 4" xfId="25162"/>
    <cellStyle name="1_Book2_DK bo tri lai (chinh thuc)_Hoan chinh KH 2012 Von ho tro co MT 4 2" xfId="25163"/>
    <cellStyle name="1_Book2_DK bo tri lai (chinh thuc)_Hoan chinh KH 2012 Von ho tro co MT 4 2 2" xfId="25164"/>
    <cellStyle name="1_Book2_DK bo tri lai (chinh thuc)_Hoan chinh KH 2012 Von ho tro co MT 4 2 3" xfId="25165"/>
    <cellStyle name="1_Book2_DK bo tri lai (chinh thuc)_Hoan chinh KH 2012 Von ho tro co MT 4 3" xfId="25166"/>
    <cellStyle name="1_Book2_DK bo tri lai (chinh thuc)_Hoan chinh KH 2012 Von ho tro co MT 4 3 2" xfId="25167"/>
    <cellStyle name="1_Book2_DK bo tri lai (chinh thuc)_Hoan chinh KH 2012 Von ho tro co MT 4 3 3" xfId="25168"/>
    <cellStyle name="1_Book2_DK bo tri lai (chinh thuc)_Hoan chinh KH 2012 Von ho tro co MT 4 4" xfId="25169"/>
    <cellStyle name="1_Book2_DK bo tri lai (chinh thuc)_Hoan chinh KH 2012 Von ho tro co MT 4 4 2" xfId="25170"/>
    <cellStyle name="1_Book2_DK bo tri lai (chinh thuc)_Hoan chinh KH 2012 Von ho tro co MT 4 4 3" xfId="25171"/>
    <cellStyle name="1_Book2_DK bo tri lai (chinh thuc)_Hoan chinh KH 2012 Von ho tro co MT 4 5" xfId="25172"/>
    <cellStyle name="1_Book2_DK bo tri lai (chinh thuc)_Hoan chinh KH 2012 Von ho tro co MT 4 6" xfId="25173"/>
    <cellStyle name="1_Book2_DK bo tri lai (chinh thuc)_Hoan chinh KH 2012 Von ho tro co MT 5" xfId="25174"/>
    <cellStyle name="1_Book2_DK bo tri lai (chinh thuc)_Hoan chinh KH 2012 Von ho tro co MT 5 2" xfId="25175"/>
    <cellStyle name="1_Book2_DK bo tri lai (chinh thuc)_Hoan chinh KH 2012 Von ho tro co MT 5 2 2" xfId="25176"/>
    <cellStyle name="1_Book2_DK bo tri lai (chinh thuc)_Hoan chinh KH 2012 Von ho tro co MT 5 2 3" xfId="25177"/>
    <cellStyle name="1_Book2_DK bo tri lai (chinh thuc)_Hoan chinh KH 2012 Von ho tro co MT 5 3" xfId="25178"/>
    <cellStyle name="1_Book2_DK bo tri lai (chinh thuc)_Hoan chinh KH 2012 Von ho tro co MT 5 3 2" xfId="25179"/>
    <cellStyle name="1_Book2_DK bo tri lai (chinh thuc)_Hoan chinh KH 2012 Von ho tro co MT 5 3 3" xfId="25180"/>
    <cellStyle name="1_Book2_DK bo tri lai (chinh thuc)_Hoan chinh KH 2012 Von ho tro co MT 5 4" xfId="25181"/>
    <cellStyle name="1_Book2_DK bo tri lai (chinh thuc)_Hoan chinh KH 2012 Von ho tro co MT 5 4 2" xfId="25182"/>
    <cellStyle name="1_Book2_DK bo tri lai (chinh thuc)_Hoan chinh KH 2012 Von ho tro co MT 5 4 3" xfId="25183"/>
    <cellStyle name="1_Book2_DK bo tri lai (chinh thuc)_Hoan chinh KH 2012 Von ho tro co MT 5 5" xfId="25184"/>
    <cellStyle name="1_Book2_DK bo tri lai (chinh thuc)_Hoan chinh KH 2012 Von ho tro co MT 5 6" xfId="25185"/>
    <cellStyle name="1_Book2_DK bo tri lai (chinh thuc)_Hoan chinh KH 2012 Von ho tro co MT 6" xfId="25186"/>
    <cellStyle name="1_Book2_DK bo tri lai (chinh thuc)_Hoan chinh KH 2012 Von ho tro co MT 6 2" xfId="25187"/>
    <cellStyle name="1_Book2_DK bo tri lai (chinh thuc)_Hoan chinh KH 2012 Von ho tro co MT 6 2 2" xfId="25188"/>
    <cellStyle name="1_Book2_DK bo tri lai (chinh thuc)_Hoan chinh KH 2012 Von ho tro co MT 6 2 3" xfId="25189"/>
    <cellStyle name="1_Book2_DK bo tri lai (chinh thuc)_Hoan chinh KH 2012 Von ho tro co MT 6 3" xfId="25190"/>
    <cellStyle name="1_Book2_DK bo tri lai (chinh thuc)_Hoan chinh KH 2012 Von ho tro co MT 6 3 2" xfId="25191"/>
    <cellStyle name="1_Book2_DK bo tri lai (chinh thuc)_Hoan chinh KH 2012 Von ho tro co MT 6 3 3" xfId="25192"/>
    <cellStyle name="1_Book2_DK bo tri lai (chinh thuc)_Hoan chinh KH 2012 Von ho tro co MT 6 4" xfId="25193"/>
    <cellStyle name="1_Book2_DK bo tri lai (chinh thuc)_Hoan chinh KH 2012 Von ho tro co MT 6 4 2" xfId="25194"/>
    <cellStyle name="1_Book2_DK bo tri lai (chinh thuc)_Hoan chinh KH 2012 Von ho tro co MT 6 4 3" xfId="25195"/>
    <cellStyle name="1_Book2_DK bo tri lai (chinh thuc)_Hoan chinh KH 2012 Von ho tro co MT 6 5" xfId="25196"/>
    <cellStyle name="1_Book2_DK bo tri lai (chinh thuc)_Hoan chinh KH 2012 Von ho tro co MT 6 6" xfId="25197"/>
    <cellStyle name="1_Book2_DK bo tri lai (chinh thuc)_Hoan chinh KH 2012 Von ho tro co MT 7" xfId="25198"/>
    <cellStyle name="1_Book2_DK bo tri lai (chinh thuc)_Hoan chinh KH 2012 Von ho tro co MT 7 2" xfId="25199"/>
    <cellStyle name="1_Book2_DK bo tri lai (chinh thuc)_Hoan chinh KH 2012 Von ho tro co MT 7 2 2" xfId="25200"/>
    <cellStyle name="1_Book2_DK bo tri lai (chinh thuc)_Hoan chinh KH 2012 Von ho tro co MT 7 2 3" xfId="25201"/>
    <cellStyle name="1_Book2_DK bo tri lai (chinh thuc)_Hoan chinh KH 2012 Von ho tro co MT 7 3" xfId="25202"/>
    <cellStyle name="1_Book2_DK bo tri lai (chinh thuc)_Hoan chinh KH 2012 Von ho tro co MT 7 3 2" xfId="25203"/>
    <cellStyle name="1_Book2_DK bo tri lai (chinh thuc)_Hoan chinh KH 2012 Von ho tro co MT 7 3 3" xfId="25204"/>
    <cellStyle name="1_Book2_DK bo tri lai (chinh thuc)_Hoan chinh KH 2012 Von ho tro co MT 7 4" xfId="25205"/>
    <cellStyle name="1_Book2_DK bo tri lai (chinh thuc)_Hoan chinh KH 2012 Von ho tro co MT 7 4 2" xfId="25206"/>
    <cellStyle name="1_Book2_DK bo tri lai (chinh thuc)_Hoan chinh KH 2012 Von ho tro co MT 7 4 3" xfId="25207"/>
    <cellStyle name="1_Book2_DK bo tri lai (chinh thuc)_Hoan chinh KH 2012 Von ho tro co MT 7 5" xfId="25208"/>
    <cellStyle name="1_Book2_DK bo tri lai (chinh thuc)_Hoan chinh KH 2012 Von ho tro co MT 7 6" xfId="25209"/>
    <cellStyle name="1_Book2_DK bo tri lai (chinh thuc)_Hoan chinh KH 2012 Von ho tro co MT 8" xfId="25210"/>
    <cellStyle name="1_Book2_DK bo tri lai (chinh thuc)_Hoan chinh KH 2012 Von ho tro co MT 8 2" xfId="25211"/>
    <cellStyle name="1_Book2_DK bo tri lai (chinh thuc)_Hoan chinh KH 2012 Von ho tro co MT 8 2 2" xfId="25212"/>
    <cellStyle name="1_Book2_DK bo tri lai (chinh thuc)_Hoan chinh KH 2012 Von ho tro co MT 8 2 3" xfId="25213"/>
    <cellStyle name="1_Book2_DK bo tri lai (chinh thuc)_Hoan chinh KH 2012 Von ho tro co MT 8 3" xfId="25214"/>
    <cellStyle name="1_Book2_DK bo tri lai (chinh thuc)_Hoan chinh KH 2012 Von ho tro co MT 8 3 2" xfId="25215"/>
    <cellStyle name="1_Book2_DK bo tri lai (chinh thuc)_Hoan chinh KH 2012 Von ho tro co MT 8 3 3" xfId="25216"/>
    <cellStyle name="1_Book2_DK bo tri lai (chinh thuc)_Hoan chinh KH 2012 Von ho tro co MT 8 4" xfId="25217"/>
    <cellStyle name="1_Book2_DK bo tri lai (chinh thuc)_Hoan chinh KH 2012 Von ho tro co MT 8 4 2" xfId="25218"/>
    <cellStyle name="1_Book2_DK bo tri lai (chinh thuc)_Hoan chinh KH 2012 Von ho tro co MT 8 4 3" xfId="25219"/>
    <cellStyle name="1_Book2_DK bo tri lai (chinh thuc)_Hoan chinh KH 2012 Von ho tro co MT 8 5" xfId="25220"/>
    <cellStyle name="1_Book2_DK bo tri lai (chinh thuc)_Hoan chinh KH 2012 Von ho tro co MT 8 6" xfId="25221"/>
    <cellStyle name="1_Book2_DK bo tri lai (chinh thuc)_Hoan chinh KH 2012 Von ho tro co MT 9" xfId="25222"/>
    <cellStyle name="1_Book2_DK bo tri lai (chinh thuc)_Hoan chinh KH 2012 Von ho tro co MT 9 2" xfId="25223"/>
    <cellStyle name="1_Book2_DK bo tri lai (chinh thuc)_Hoan chinh KH 2012 Von ho tro co MT 9 2 2" xfId="25224"/>
    <cellStyle name="1_Book2_DK bo tri lai (chinh thuc)_Hoan chinh KH 2012 Von ho tro co MT 9 2 3" xfId="25225"/>
    <cellStyle name="1_Book2_DK bo tri lai (chinh thuc)_Hoan chinh KH 2012 Von ho tro co MT 9 3" xfId="25226"/>
    <cellStyle name="1_Book2_DK bo tri lai (chinh thuc)_Hoan chinh KH 2012 Von ho tro co MT 9 3 2" xfId="25227"/>
    <cellStyle name="1_Book2_DK bo tri lai (chinh thuc)_Hoan chinh KH 2012 Von ho tro co MT 9 3 3" xfId="25228"/>
    <cellStyle name="1_Book2_DK bo tri lai (chinh thuc)_Hoan chinh KH 2012 Von ho tro co MT 9 4" xfId="25229"/>
    <cellStyle name="1_Book2_DK bo tri lai (chinh thuc)_Hoan chinh KH 2012 Von ho tro co MT 9 4 2" xfId="25230"/>
    <cellStyle name="1_Book2_DK bo tri lai (chinh thuc)_Hoan chinh KH 2012 Von ho tro co MT 9 4 3" xfId="25231"/>
    <cellStyle name="1_Book2_DK bo tri lai (chinh thuc)_Hoan chinh KH 2012 Von ho tro co MT 9 5" xfId="25232"/>
    <cellStyle name="1_Book2_DK bo tri lai (chinh thuc)_Hoan chinh KH 2012 Von ho tro co MT 9 6" xfId="25233"/>
    <cellStyle name="1_Book2_DK bo tri lai (chinh thuc)_Hoan chinh KH 2012 Von ho tro co MT_Bao cao giai ngan quy I" xfId="5319"/>
    <cellStyle name="1_Book2_DK bo tri lai (chinh thuc)_Hoan chinh KH 2012 Von ho tro co MT_Bao cao giai ngan quy I 2" xfId="5320"/>
    <cellStyle name="1_Book2_DK bo tri lai (chinh thuc)_Hoan chinh KH 2012 Von ho tro co MT_Bao cao giai ngan quy I 2 2" xfId="25234"/>
    <cellStyle name="1_Book2_DK bo tri lai (chinh thuc)_Hoan chinh KH 2012 Von ho tro co MT_Bao cao giai ngan quy I 2 2 2" xfId="25235"/>
    <cellStyle name="1_Book2_DK bo tri lai (chinh thuc)_Hoan chinh KH 2012 Von ho tro co MT_Bao cao giai ngan quy I 2 2 3" xfId="25236"/>
    <cellStyle name="1_Book2_DK bo tri lai (chinh thuc)_Hoan chinh KH 2012 Von ho tro co MT_Bao cao giai ngan quy I 2 3" xfId="25237"/>
    <cellStyle name="1_Book2_DK bo tri lai (chinh thuc)_Hoan chinh KH 2012 Von ho tro co MT_Bao cao giai ngan quy I 2 3 2" xfId="25238"/>
    <cellStyle name="1_Book2_DK bo tri lai (chinh thuc)_Hoan chinh KH 2012 Von ho tro co MT_Bao cao giai ngan quy I 2 3 3" xfId="25239"/>
    <cellStyle name="1_Book2_DK bo tri lai (chinh thuc)_Hoan chinh KH 2012 Von ho tro co MT_Bao cao giai ngan quy I 2 4" xfId="25240"/>
    <cellStyle name="1_Book2_DK bo tri lai (chinh thuc)_Hoan chinh KH 2012 Von ho tro co MT_Bao cao giai ngan quy I 2 4 2" xfId="25241"/>
    <cellStyle name="1_Book2_DK bo tri lai (chinh thuc)_Hoan chinh KH 2012 Von ho tro co MT_Bao cao giai ngan quy I 2 4 3" xfId="25242"/>
    <cellStyle name="1_Book2_DK bo tri lai (chinh thuc)_Hoan chinh KH 2012 Von ho tro co MT_Bao cao giai ngan quy I 2 5" xfId="25243"/>
    <cellStyle name="1_Book2_DK bo tri lai (chinh thuc)_Hoan chinh KH 2012 Von ho tro co MT_Bao cao giai ngan quy I 2 6" xfId="25244"/>
    <cellStyle name="1_Book2_DK bo tri lai (chinh thuc)_Hoan chinh KH 2012 Von ho tro co MT_Bao cao giai ngan quy I 3" xfId="25245"/>
    <cellStyle name="1_Book2_DK bo tri lai (chinh thuc)_Hoan chinh KH 2012 Von ho tro co MT_Bao cao giai ngan quy I 3 2" xfId="25246"/>
    <cellStyle name="1_Book2_DK bo tri lai (chinh thuc)_Hoan chinh KH 2012 Von ho tro co MT_Bao cao giai ngan quy I 3 2 2" xfId="25247"/>
    <cellStyle name="1_Book2_DK bo tri lai (chinh thuc)_Hoan chinh KH 2012 Von ho tro co MT_Bao cao giai ngan quy I 3 2 3" xfId="25248"/>
    <cellStyle name="1_Book2_DK bo tri lai (chinh thuc)_Hoan chinh KH 2012 Von ho tro co MT_Bao cao giai ngan quy I 3 3" xfId="25249"/>
    <cellStyle name="1_Book2_DK bo tri lai (chinh thuc)_Hoan chinh KH 2012 Von ho tro co MT_Bao cao giai ngan quy I 3 3 2" xfId="25250"/>
    <cellStyle name="1_Book2_DK bo tri lai (chinh thuc)_Hoan chinh KH 2012 Von ho tro co MT_Bao cao giai ngan quy I 3 3 3" xfId="25251"/>
    <cellStyle name="1_Book2_DK bo tri lai (chinh thuc)_Hoan chinh KH 2012 Von ho tro co MT_Bao cao giai ngan quy I 3 4" xfId="25252"/>
    <cellStyle name="1_Book2_DK bo tri lai (chinh thuc)_Hoan chinh KH 2012 Von ho tro co MT_Bao cao giai ngan quy I 3 4 2" xfId="25253"/>
    <cellStyle name="1_Book2_DK bo tri lai (chinh thuc)_Hoan chinh KH 2012 Von ho tro co MT_Bao cao giai ngan quy I 3 4 3" xfId="25254"/>
    <cellStyle name="1_Book2_DK bo tri lai (chinh thuc)_Hoan chinh KH 2012 Von ho tro co MT_Bao cao giai ngan quy I 3 5" xfId="25255"/>
    <cellStyle name="1_Book2_DK bo tri lai (chinh thuc)_Hoan chinh KH 2012 Von ho tro co MT_Bao cao giai ngan quy I 3 6" xfId="25256"/>
    <cellStyle name="1_Book2_DK bo tri lai (chinh thuc)_Hoan chinh KH 2012 Von ho tro co MT_Bao cao giai ngan quy I 4" xfId="25257"/>
    <cellStyle name="1_Book2_DK bo tri lai (chinh thuc)_Hoan chinh KH 2012 Von ho tro co MT_Bao cao giai ngan quy I 4 2" xfId="25258"/>
    <cellStyle name="1_Book2_DK bo tri lai (chinh thuc)_Hoan chinh KH 2012 Von ho tro co MT_Bao cao giai ngan quy I 4 3" xfId="25259"/>
    <cellStyle name="1_Book2_DK bo tri lai (chinh thuc)_Hoan chinh KH 2012 Von ho tro co MT_Bao cao giai ngan quy I 5" xfId="25260"/>
    <cellStyle name="1_Book2_DK bo tri lai (chinh thuc)_Hoan chinh KH 2012 Von ho tro co MT_Bao cao giai ngan quy I 5 2" xfId="25261"/>
    <cellStyle name="1_Book2_DK bo tri lai (chinh thuc)_Hoan chinh KH 2012 Von ho tro co MT_Bao cao giai ngan quy I 5 3" xfId="25262"/>
    <cellStyle name="1_Book2_DK bo tri lai (chinh thuc)_Hoan chinh KH 2012 Von ho tro co MT_Bao cao giai ngan quy I 6" xfId="25263"/>
    <cellStyle name="1_Book2_DK bo tri lai (chinh thuc)_Hoan chinh KH 2012 Von ho tro co MT_Bao cao giai ngan quy I 6 2" xfId="25264"/>
    <cellStyle name="1_Book2_DK bo tri lai (chinh thuc)_Hoan chinh KH 2012 Von ho tro co MT_Bao cao giai ngan quy I 6 3" xfId="25265"/>
    <cellStyle name="1_Book2_DK bo tri lai (chinh thuc)_Hoan chinh KH 2012 Von ho tro co MT_Bao cao giai ngan quy I 7" xfId="25266"/>
    <cellStyle name="1_Book2_DK bo tri lai (chinh thuc)_Hoan chinh KH 2012 Von ho tro co MT_Bao cao giai ngan quy I 8" xfId="25267"/>
    <cellStyle name="1_Book2_DK bo tri lai (chinh thuc)_Hoan chinh KH 2012 Von ho tro co MT_BC von DTPT 6 thang 2012" xfId="5321"/>
    <cellStyle name="1_Book2_DK bo tri lai (chinh thuc)_Hoan chinh KH 2012 Von ho tro co MT_BC von DTPT 6 thang 2012 2" xfId="5322"/>
    <cellStyle name="1_Book2_DK bo tri lai (chinh thuc)_Hoan chinh KH 2012 Von ho tro co MT_BC von DTPT 6 thang 2012 2 2" xfId="25268"/>
    <cellStyle name="1_Book2_DK bo tri lai (chinh thuc)_Hoan chinh KH 2012 Von ho tro co MT_BC von DTPT 6 thang 2012 2 2 2" xfId="25269"/>
    <cellStyle name="1_Book2_DK bo tri lai (chinh thuc)_Hoan chinh KH 2012 Von ho tro co MT_BC von DTPT 6 thang 2012 2 2 3" xfId="25270"/>
    <cellStyle name="1_Book2_DK bo tri lai (chinh thuc)_Hoan chinh KH 2012 Von ho tro co MT_BC von DTPT 6 thang 2012 2 3" xfId="25271"/>
    <cellStyle name="1_Book2_DK bo tri lai (chinh thuc)_Hoan chinh KH 2012 Von ho tro co MT_BC von DTPT 6 thang 2012 2 3 2" xfId="25272"/>
    <cellStyle name="1_Book2_DK bo tri lai (chinh thuc)_Hoan chinh KH 2012 Von ho tro co MT_BC von DTPT 6 thang 2012 2 3 3" xfId="25273"/>
    <cellStyle name="1_Book2_DK bo tri lai (chinh thuc)_Hoan chinh KH 2012 Von ho tro co MT_BC von DTPT 6 thang 2012 2 4" xfId="25274"/>
    <cellStyle name="1_Book2_DK bo tri lai (chinh thuc)_Hoan chinh KH 2012 Von ho tro co MT_BC von DTPT 6 thang 2012 2 4 2" xfId="25275"/>
    <cellStyle name="1_Book2_DK bo tri lai (chinh thuc)_Hoan chinh KH 2012 Von ho tro co MT_BC von DTPT 6 thang 2012 2 4 3" xfId="25276"/>
    <cellStyle name="1_Book2_DK bo tri lai (chinh thuc)_Hoan chinh KH 2012 Von ho tro co MT_BC von DTPT 6 thang 2012 2 5" xfId="25277"/>
    <cellStyle name="1_Book2_DK bo tri lai (chinh thuc)_Hoan chinh KH 2012 Von ho tro co MT_BC von DTPT 6 thang 2012 2 6" xfId="25278"/>
    <cellStyle name="1_Book2_DK bo tri lai (chinh thuc)_Hoan chinh KH 2012 Von ho tro co MT_BC von DTPT 6 thang 2012 3" xfId="25279"/>
    <cellStyle name="1_Book2_DK bo tri lai (chinh thuc)_Hoan chinh KH 2012 Von ho tro co MT_BC von DTPT 6 thang 2012 3 2" xfId="25280"/>
    <cellStyle name="1_Book2_DK bo tri lai (chinh thuc)_Hoan chinh KH 2012 Von ho tro co MT_BC von DTPT 6 thang 2012 3 2 2" xfId="25281"/>
    <cellStyle name="1_Book2_DK bo tri lai (chinh thuc)_Hoan chinh KH 2012 Von ho tro co MT_BC von DTPT 6 thang 2012 3 2 3" xfId="25282"/>
    <cellStyle name="1_Book2_DK bo tri lai (chinh thuc)_Hoan chinh KH 2012 Von ho tro co MT_BC von DTPT 6 thang 2012 3 3" xfId="25283"/>
    <cellStyle name="1_Book2_DK bo tri lai (chinh thuc)_Hoan chinh KH 2012 Von ho tro co MT_BC von DTPT 6 thang 2012 3 3 2" xfId="25284"/>
    <cellStyle name="1_Book2_DK bo tri lai (chinh thuc)_Hoan chinh KH 2012 Von ho tro co MT_BC von DTPT 6 thang 2012 3 3 3" xfId="25285"/>
    <cellStyle name="1_Book2_DK bo tri lai (chinh thuc)_Hoan chinh KH 2012 Von ho tro co MT_BC von DTPT 6 thang 2012 3 4" xfId="25286"/>
    <cellStyle name="1_Book2_DK bo tri lai (chinh thuc)_Hoan chinh KH 2012 Von ho tro co MT_BC von DTPT 6 thang 2012 3 4 2" xfId="25287"/>
    <cellStyle name="1_Book2_DK bo tri lai (chinh thuc)_Hoan chinh KH 2012 Von ho tro co MT_BC von DTPT 6 thang 2012 3 4 3" xfId="25288"/>
    <cellStyle name="1_Book2_DK bo tri lai (chinh thuc)_Hoan chinh KH 2012 Von ho tro co MT_BC von DTPT 6 thang 2012 3 5" xfId="25289"/>
    <cellStyle name="1_Book2_DK bo tri lai (chinh thuc)_Hoan chinh KH 2012 Von ho tro co MT_BC von DTPT 6 thang 2012 3 6" xfId="25290"/>
    <cellStyle name="1_Book2_DK bo tri lai (chinh thuc)_Hoan chinh KH 2012 Von ho tro co MT_BC von DTPT 6 thang 2012 4" xfId="25291"/>
    <cellStyle name="1_Book2_DK bo tri lai (chinh thuc)_Hoan chinh KH 2012 Von ho tro co MT_BC von DTPT 6 thang 2012 4 2" xfId="25292"/>
    <cellStyle name="1_Book2_DK bo tri lai (chinh thuc)_Hoan chinh KH 2012 Von ho tro co MT_BC von DTPT 6 thang 2012 4 3" xfId="25293"/>
    <cellStyle name="1_Book2_DK bo tri lai (chinh thuc)_Hoan chinh KH 2012 Von ho tro co MT_BC von DTPT 6 thang 2012 5" xfId="25294"/>
    <cellStyle name="1_Book2_DK bo tri lai (chinh thuc)_Hoan chinh KH 2012 Von ho tro co MT_BC von DTPT 6 thang 2012 5 2" xfId="25295"/>
    <cellStyle name="1_Book2_DK bo tri lai (chinh thuc)_Hoan chinh KH 2012 Von ho tro co MT_BC von DTPT 6 thang 2012 5 3" xfId="25296"/>
    <cellStyle name="1_Book2_DK bo tri lai (chinh thuc)_Hoan chinh KH 2012 Von ho tro co MT_BC von DTPT 6 thang 2012 6" xfId="25297"/>
    <cellStyle name="1_Book2_DK bo tri lai (chinh thuc)_Hoan chinh KH 2012 Von ho tro co MT_BC von DTPT 6 thang 2012 6 2" xfId="25298"/>
    <cellStyle name="1_Book2_DK bo tri lai (chinh thuc)_Hoan chinh KH 2012 Von ho tro co MT_BC von DTPT 6 thang 2012 6 3" xfId="25299"/>
    <cellStyle name="1_Book2_DK bo tri lai (chinh thuc)_Hoan chinh KH 2012 Von ho tro co MT_BC von DTPT 6 thang 2012 7" xfId="25300"/>
    <cellStyle name="1_Book2_DK bo tri lai (chinh thuc)_Hoan chinh KH 2012 Von ho tro co MT_BC von DTPT 6 thang 2012 8" xfId="25301"/>
    <cellStyle name="1_Book2_DK bo tri lai (chinh thuc)_Hoan chinh KH 2012 Von ho tro co MT_Bieu du thao QD von ho tro co MT" xfId="5323"/>
    <cellStyle name="1_Book2_DK bo tri lai (chinh thuc)_Hoan chinh KH 2012 Von ho tro co MT_Bieu du thao QD von ho tro co MT 2" xfId="5324"/>
    <cellStyle name="1_Book2_DK bo tri lai (chinh thuc)_Hoan chinh KH 2012 Von ho tro co MT_Bieu du thao QD von ho tro co MT 2 2" xfId="25302"/>
    <cellStyle name="1_Book2_DK bo tri lai (chinh thuc)_Hoan chinh KH 2012 Von ho tro co MT_Bieu du thao QD von ho tro co MT 2 2 2" xfId="25303"/>
    <cellStyle name="1_Book2_DK bo tri lai (chinh thuc)_Hoan chinh KH 2012 Von ho tro co MT_Bieu du thao QD von ho tro co MT 2 2 3" xfId="25304"/>
    <cellStyle name="1_Book2_DK bo tri lai (chinh thuc)_Hoan chinh KH 2012 Von ho tro co MT_Bieu du thao QD von ho tro co MT 2 3" xfId="25305"/>
    <cellStyle name="1_Book2_DK bo tri lai (chinh thuc)_Hoan chinh KH 2012 Von ho tro co MT_Bieu du thao QD von ho tro co MT 2 3 2" xfId="25306"/>
    <cellStyle name="1_Book2_DK bo tri lai (chinh thuc)_Hoan chinh KH 2012 Von ho tro co MT_Bieu du thao QD von ho tro co MT 2 3 3" xfId="25307"/>
    <cellStyle name="1_Book2_DK bo tri lai (chinh thuc)_Hoan chinh KH 2012 Von ho tro co MT_Bieu du thao QD von ho tro co MT 2 4" xfId="25308"/>
    <cellStyle name="1_Book2_DK bo tri lai (chinh thuc)_Hoan chinh KH 2012 Von ho tro co MT_Bieu du thao QD von ho tro co MT 2 4 2" xfId="25309"/>
    <cellStyle name="1_Book2_DK bo tri lai (chinh thuc)_Hoan chinh KH 2012 Von ho tro co MT_Bieu du thao QD von ho tro co MT 2 4 3" xfId="25310"/>
    <cellStyle name="1_Book2_DK bo tri lai (chinh thuc)_Hoan chinh KH 2012 Von ho tro co MT_Bieu du thao QD von ho tro co MT 2 5" xfId="25311"/>
    <cellStyle name="1_Book2_DK bo tri lai (chinh thuc)_Hoan chinh KH 2012 Von ho tro co MT_Bieu du thao QD von ho tro co MT 2 6" xfId="25312"/>
    <cellStyle name="1_Book2_DK bo tri lai (chinh thuc)_Hoan chinh KH 2012 Von ho tro co MT_Bieu du thao QD von ho tro co MT 3" xfId="25313"/>
    <cellStyle name="1_Book2_DK bo tri lai (chinh thuc)_Hoan chinh KH 2012 Von ho tro co MT_Bieu du thao QD von ho tro co MT 3 2" xfId="25314"/>
    <cellStyle name="1_Book2_DK bo tri lai (chinh thuc)_Hoan chinh KH 2012 Von ho tro co MT_Bieu du thao QD von ho tro co MT 3 2 2" xfId="25315"/>
    <cellStyle name="1_Book2_DK bo tri lai (chinh thuc)_Hoan chinh KH 2012 Von ho tro co MT_Bieu du thao QD von ho tro co MT 3 2 3" xfId="25316"/>
    <cellStyle name="1_Book2_DK bo tri lai (chinh thuc)_Hoan chinh KH 2012 Von ho tro co MT_Bieu du thao QD von ho tro co MT 3 3" xfId="25317"/>
    <cellStyle name="1_Book2_DK bo tri lai (chinh thuc)_Hoan chinh KH 2012 Von ho tro co MT_Bieu du thao QD von ho tro co MT 3 3 2" xfId="25318"/>
    <cellStyle name="1_Book2_DK bo tri lai (chinh thuc)_Hoan chinh KH 2012 Von ho tro co MT_Bieu du thao QD von ho tro co MT 3 3 3" xfId="25319"/>
    <cellStyle name="1_Book2_DK bo tri lai (chinh thuc)_Hoan chinh KH 2012 Von ho tro co MT_Bieu du thao QD von ho tro co MT 3 4" xfId="25320"/>
    <cellStyle name="1_Book2_DK bo tri lai (chinh thuc)_Hoan chinh KH 2012 Von ho tro co MT_Bieu du thao QD von ho tro co MT 3 4 2" xfId="25321"/>
    <cellStyle name="1_Book2_DK bo tri lai (chinh thuc)_Hoan chinh KH 2012 Von ho tro co MT_Bieu du thao QD von ho tro co MT 3 4 3" xfId="25322"/>
    <cellStyle name="1_Book2_DK bo tri lai (chinh thuc)_Hoan chinh KH 2012 Von ho tro co MT_Bieu du thao QD von ho tro co MT 3 5" xfId="25323"/>
    <cellStyle name="1_Book2_DK bo tri lai (chinh thuc)_Hoan chinh KH 2012 Von ho tro co MT_Bieu du thao QD von ho tro co MT 3 6" xfId="25324"/>
    <cellStyle name="1_Book2_DK bo tri lai (chinh thuc)_Hoan chinh KH 2012 Von ho tro co MT_Bieu du thao QD von ho tro co MT 4" xfId="25325"/>
    <cellStyle name="1_Book2_DK bo tri lai (chinh thuc)_Hoan chinh KH 2012 Von ho tro co MT_Bieu du thao QD von ho tro co MT 4 2" xfId="25326"/>
    <cellStyle name="1_Book2_DK bo tri lai (chinh thuc)_Hoan chinh KH 2012 Von ho tro co MT_Bieu du thao QD von ho tro co MT 4 3" xfId="25327"/>
    <cellStyle name="1_Book2_DK bo tri lai (chinh thuc)_Hoan chinh KH 2012 Von ho tro co MT_Bieu du thao QD von ho tro co MT 5" xfId="25328"/>
    <cellStyle name="1_Book2_DK bo tri lai (chinh thuc)_Hoan chinh KH 2012 Von ho tro co MT_Bieu du thao QD von ho tro co MT 5 2" xfId="25329"/>
    <cellStyle name="1_Book2_DK bo tri lai (chinh thuc)_Hoan chinh KH 2012 Von ho tro co MT_Bieu du thao QD von ho tro co MT 5 3" xfId="25330"/>
    <cellStyle name="1_Book2_DK bo tri lai (chinh thuc)_Hoan chinh KH 2012 Von ho tro co MT_Bieu du thao QD von ho tro co MT 6" xfId="25331"/>
    <cellStyle name="1_Book2_DK bo tri lai (chinh thuc)_Hoan chinh KH 2012 Von ho tro co MT_Bieu du thao QD von ho tro co MT 6 2" xfId="25332"/>
    <cellStyle name="1_Book2_DK bo tri lai (chinh thuc)_Hoan chinh KH 2012 Von ho tro co MT_Bieu du thao QD von ho tro co MT 6 3" xfId="25333"/>
    <cellStyle name="1_Book2_DK bo tri lai (chinh thuc)_Hoan chinh KH 2012 Von ho tro co MT_Bieu du thao QD von ho tro co MT 7" xfId="25334"/>
    <cellStyle name="1_Book2_DK bo tri lai (chinh thuc)_Hoan chinh KH 2012 Von ho tro co MT_Bieu du thao QD von ho tro co MT 8" xfId="25335"/>
    <cellStyle name="1_Book2_DK bo tri lai (chinh thuc)_Hoan chinh KH 2012 Von ho tro co MT_Ke hoach 2012 theo doi (giai ngan 30.6.12)" xfId="5325"/>
    <cellStyle name="1_Book2_DK bo tri lai (chinh thuc)_Hoan chinh KH 2012 Von ho tro co MT_Ke hoach 2012 theo doi (giai ngan 30.6.12) 2" xfId="5326"/>
    <cellStyle name="1_Book2_DK bo tri lai (chinh thuc)_Hoan chinh KH 2012 Von ho tro co MT_Ke hoach 2012 theo doi (giai ngan 30.6.12) 2 2" xfId="25336"/>
    <cellStyle name="1_Book2_DK bo tri lai (chinh thuc)_Hoan chinh KH 2012 Von ho tro co MT_Ke hoach 2012 theo doi (giai ngan 30.6.12) 2 2 2" xfId="25337"/>
    <cellStyle name="1_Book2_DK bo tri lai (chinh thuc)_Hoan chinh KH 2012 Von ho tro co MT_Ke hoach 2012 theo doi (giai ngan 30.6.12) 2 2 3" xfId="25338"/>
    <cellStyle name="1_Book2_DK bo tri lai (chinh thuc)_Hoan chinh KH 2012 Von ho tro co MT_Ke hoach 2012 theo doi (giai ngan 30.6.12) 2 3" xfId="25339"/>
    <cellStyle name="1_Book2_DK bo tri lai (chinh thuc)_Hoan chinh KH 2012 Von ho tro co MT_Ke hoach 2012 theo doi (giai ngan 30.6.12) 2 3 2" xfId="25340"/>
    <cellStyle name="1_Book2_DK bo tri lai (chinh thuc)_Hoan chinh KH 2012 Von ho tro co MT_Ke hoach 2012 theo doi (giai ngan 30.6.12) 2 3 3" xfId="25341"/>
    <cellStyle name="1_Book2_DK bo tri lai (chinh thuc)_Hoan chinh KH 2012 Von ho tro co MT_Ke hoach 2012 theo doi (giai ngan 30.6.12) 2 4" xfId="25342"/>
    <cellStyle name="1_Book2_DK bo tri lai (chinh thuc)_Hoan chinh KH 2012 Von ho tro co MT_Ke hoach 2012 theo doi (giai ngan 30.6.12) 2 4 2" xfId="25343"/>
    <cellStyle name="1_Book2_DK bo tri lai (chinh thuc)_Hoan chinh KH 2012 Von ho tro co MT_Ke hoach 2012 theo doi (giai ngan 30.6.12) 2 4 3" xfId="25344"/>
    <cellStyle name="1_Book2_DK bo tri lai (chinh thuc)_Hoan chinh KH 2012 Von ho tro co MT_Ke hoach 2012 theo doi (giai ngan 30.6.12) 2 5" xfId="25345"/>
    <cellStyle name="1_Book2_DK bo tri lai (chinh thuc)_Hoan chinh KH 2012 Von ho tro co MT_Ke hoach 2012 theo doi (giai ngan 30.6.12) 2 6" xfId="25346"/>
    <cellStyle name="1_Book2_DK bo tri lai (chinh thuc)_Hoan chinh KH 2012 Von ho tro co MT_Ke hoach 2012 theo doi (giai ngan 30.6.12) 3" xfId="25347"/>
    <cellStyle name="1_Book2_DK bo tri lai (chinh thuc)_Hoan chinh KH 2012 Von ho tro co MT_Ke hoach 2012 theo doi (giai ngan 30.6.12) 3 2" xfId="25348"/>
    <cellStyle name="1_Book2_DK bo tri lai (chinh thuc)_Hoan chinh KH 2012 Von ho tro co MT_Ke hoach 2012 theo doi (giai ngan 30.6.12) 3 2 2" xfId="25349"/>
    <cellStyle name="1_Book2_DK bo tri lai (chinh thuc)_Hoan chinh KH 2012 Von ho tro co MT_Ke hoach 2012 theo doi (giai ngan 30.6.12) 3 2 3" xfId="25350"/>
    <cellStyle name="1_Book2_DK bo tri lai (chinh thuc)_Hoan chinh KH 2012 Von ho tro co MT_Ke hoach 2012 theo doi (giai ngan 30.6.12) 3 3" xfId="25351"/>
    <cellStyle name="1_Book2_DK bo tri lai (chinh thuc)_Hoan chinh KH 2012 Von ho tro co MT_Ke hoach 2012 theo doi (giai ngan 30.6.12) 3 3 2" xfId="25352"/>
    <cellStyle name="1_Book2_DK bo tri lai (chinh thuc)_Hoan chinh KH 2012 Von ho tro co MT_Ke hoach 2012 theo doi (giai ngan 30.6.12) 3 3 3" xfId="25353"/>
    <cellStyle name="1_Book2_DK bo tri lai (chinh thuc)_Hoan chinh KH 2012 Von ho tro co MT_Ke hoach 2012 theo doi (giai ngan 30.6.12) 3 4" xfId="25354"/>
    <cellStyle name="1_Book2_DK bo tri lai (chinh thuc)_Hoan chinh KH 2012 Von ho tro co MT_Ke hoach 2012 theo doi (giai ngan 30.6.12) 3 4 2" xfId="25355"/>
    <cellStyle name="1_Book2_DK bo tri lai (chinh thuc)_Hoan chinh KH 2012 Von ho tro co MT_Ke hoach 2012 theo doi (giai ngan 30.6.12) 3 4 3" xfId="25356"/>
    <cellStyle name="1_Book2_DK bo tri lai (chinh thuc)_Hoan chinh KH 2012 Von ho tro co MT_Ke hoach 2012 theo doi (giai ngan 30.6.12) 3 5" xfId="25357"/>
    <cellStyle name="1_Book2_DK bo tri lai (chinh thuc)_Hoan chinh KH 2012 Von ho tro co MT_Ke hoach 2012 theo doi (giai ngan 30.6.12) 3 6" xfId="25358"/>
    <cellStyle name="1_Book2_DK bo tri lai (chinh thuc)_Hoan chinh KH 2012 Von ho tro co MT_Ke hoach 2012 theo doi (giai ngan 30.6.12) 4" xfId="25359"/>
    <cellStyle name="1_Book2_DK bo tri lai (chinh thuc)_Hoan chinh KH 2012 Von ho tro co MT_Ke hoach 2012 theo doi (giai ngan 30.6.12) 4 2" xfId="25360"/>
    <cellStyle name="1_Book2_DK bo tri lai (chinh thuc)_Hoan chinh KH 2012 Von ho tro co MT_Ke hoach 2012 theo doi (giai ngan 30.6.12) 4 3" xfId="25361"/>
    <cellStyle name="1_Book2_DK bo tri lai (chinh thuc)_Hoan chinh KH 2012 Von ho tro co MT_Ke hoach 2012 theo doi (giai ngan 30.6.12) 5" xfId="25362"/>
    <cellStyle name="1_Book2_DK bo tri lai (chinh thuc)_Hoan chinh KH 2012 Von ho tro co MT_Ke hoach 2012 theo doi (giai ngan 30.6.12) 5 2" xfId="25363"/>
    <cellStyle name="1_Book2_DK bo tri lai (chinh thuc)_Hoan chinh KH 2012 Von ho tro co MT_Ke hoach 2012 theo doi (giai ngan 30.6.12) 5 3" xfId="25364"/>
    <cellStyle name="1_Book2_DK bo tri lai (chinh thuc)_Hoan chinh KH 2012 Von ho tro co MT_Ke hoach 2012 theo doi (giai ngan 30.6.12) 6" xfId="25365"/>
    <cellStyle name="1_Book2_DK bo tri lai (chinh thuc)_Hoan chinh KH 2012 Von ho tro co MT_Ke hoach 2012 theo doi (giai ngan 30.6.12) 6 2" xfId="25366"/>
    <cellStyle name="1_Book2_DK bo tri lai (chinh thuc)_Hoan chinh KH 2012 Von ho tro co MT_Ke hoach 2012 theo doi (giai ngan 30.6.12) 6 3" xfId="25367"/>
    <cellStyle name="1_Book2_DK bo tri lai (chinh thuc)_Hoan chinh KH 2012 Von ho tro co MT_Ke hoach 2012 theo doi (giai ngan 30.6.12) 7" xfId="25368"/>
    <cellStyle name="1_Book2_DK bo tri lai (chinh thuc)_Hoan chinh KH 2012 Von ho tro co MT_Ke hoach 2012 theo doi (giai ngan 30.6.12) 8" xfId="25369"/>
    <cellStyle name="1_Book2_DK bo tri lai (chinh thuc)_Ke hoach 2012 (theo doi)" xfId="5327"/>
    <cellStyle name="1_Book2_DK bo tri lai (chinh thuc)_Ke hoach 2012 (theo doi) 2" xfId="5328"/>
    <cellStyle name="1_Book2_DK bo tri lai (chinh thuc)_Ke hoach 2012 (theo doi) 2 2" xfId="25370"/>
    <cellStyle name="1_Book2_DK bo tri lai (chinh thuc)_Ke hoach 2012 (theo doi) 2 2 2" xfId="25371"/>
    <cellStyle name="1_Book2_DK bo tri lai (chinh thuc)_Ke hoach 2012 (theo doi) 2 2 3" xfId="25372"/>
    <cellStyle name="1_Book2_DK bo tri lai (chinh thuc)_Ke hoach 2012 (theo doi) 2 3" xfId="25373"/>
    <cellStyle name="1_Book2_DK bo tri lai (chinh thuc)_Ke hoach 2012 (theo doi) 2 3 2" xfId="25374"/>
    <cellStyle name="1_Book2_DK bo tri lai (chinh thuc)_Ke hoach 2012 (theo doi) 2 3 3" xfId="25375"/>
    <cellStyle name="1_Book2_DK bo tri lai (chinh thuc)_Ke hoach 2012 (theo doi) 2 4" xfId="25376"/>
    <cellStyle name="1_Book2_DK bo tri lai (chinh thuc)_Ke hoach 2012 (theo doi) 2 4 2" xfId="25377"/>
    <cellStyle name="1_Book2_DK bo tri lai (chinh thuc)_Ke hoach 2012 (theo doi) 2 4 3" xfId="25378"/>
    <cellStyle name="1_Book2_DK bo tri lai (chinh thuc)_Ke hoach 2012 (theo doi) 2 5" xfId="25379"/>
    <cellStyle name="1_Book2_DK bo tri lai (chinh thuc)_Ke hoach 2012 (theo doi) 2 6" xfId="25380"/>
    <cellStyle name="1_Book2_DK bo tri lai (chinh thuc)_Ke hoach 2012 (theo doi) 3" xfId="25381"/>
    <cellStyle name="1_Book2_DK bo tri lai (chinh thuc)_Ke hoach 2012 (theo doi) 3 2" xfId="25382"/>
    <cellStyle name="1_Book2_DK bo tri lai (chinh thuc)_Ke hoach 2012 (theo doi) 3 2 2" xfId="25383"/>
    <cellStyle name="1_Book2_DK bo tri lai (chinh thuc)_Ke hoach 2012 (theo doi) 3 2 3" xfId="25384"/>
    <cellStyle name="1_Book2_DK bo tri lai (chinh thuc)_Ke hoach 2012 (theo doi) 3 3" xfId="25385"/>
    <cellStyle name="1_Book2_DK bo tri lai (chinh thuc)_Ke hoach 2012 (theo doi) 3 3 2" xfId="25386"/>
    <cellStyle name="1_Book2_DK bo tri lai (chinh thuc)_Ke hoach 2012 (theo doi) 3 3 3" xfId="25387"/>
    <cellStyle name="1_Book2_DK bo tri lai (chinh thuc)_Ke hoach 2012 (theo doi) 3 4" xfId="25388"/>
    <cellStyle name="1_Book2_DK bo tri lai (chinh thuc)_Ke hoach 2012 (theo doi) 3 4 2" xfId="25389"/>
    <cellStyle name="1_Book2_DK bo tri lai (chinh thuc)_Ke hoach 2012 (theo doi) 3 4 3" xfId="25390"/>
    <cellStyle name="1_Book2_DK bo tri lai (chinh thuc)_Ke hoach 2012 (theo doi) 3 5" xfId="25391"/>
    <cellStyle name="1_Book2_DK bo tri lai (chinh thuc)_Ke hoach 2012 (theo doi) 3 6" xfId="25392"/>
    <cellStyle name="1_Book2_DK bo tri lai (chinh thuc)_Ke hoach 2012 (theo doi) 4" xfId="25393"/>
    <cellStyle name="1_Book2_DK bo tri lai (chinh thuc)_Ke hoach 2012 (theo doi) 4 2" xfId="25394"/>
    <cellStyle name="1_Book2_DK bo tri lai (chinh thuc)_Ke hoach 2012 (theo doi) 4 3" xfId="25395"/>
    <cellStyle name="1_Book2_DK bo tri lai (chinh thuc)_Ke hoach 2012 (theo doi) 5" xfId="25396"/>
    <cellStyle name="1_Book2_DK bo tri lai (chinh thuc)_Ke hoach 2012 (theo doi) 5 2" xfId="25397"/>
    <cellStyle name="1_Book2_DK bo tri lai (chinh thuc)_Ke hoach 2012 (theo doi) 5 3" xfId="25398"/>
    <cellStyle name="1_Book2_DK bo tri lai (chinh thuc)_Ke hoach 2012 (theo doi) 6" xfId="25399"/>
    <cellStyle name="1_Book2_DK bo tri lai (chinh thuc)_Ke hoach 2012 (theo doi) 6 2" xfId="25400"/>
    <cellStyle name="1_Book2_DK bo tri lai (chinh thuc)_Ke hoach 2012 (theo doi) 6 3" xfId="25401"/>
    <cellStyle name="1_Book2_DK bo tri lai (chinh thuc)_Ke hoach 2012 (theo doi) 7" xfId="25402"/>
    <cellStyle name="1_Book2_DK bo tri lai (chinh thuc)_Ke hoach 2012 (theo doi) 8" xfId="25403"/>
    <cellStyle name="1_Book2_DK bo tri lai (chinh thuc)_Ke hoach 2012 theo doi (giai ngan 30.6.12)" xfId="5329"/>
    <cellStyle name="1_Book2_DK bo tri lai (chinh thuc)_Ke hoach 2012 theo doi (giai ngan 30.6.12) 2" xfId="5330"/>
    <cellStyle name="1_Book2_DK bo tri lai (chinh thuc)_Ke hoach 2012 theo doi (giai ngan 30.6.12) 2 2" xfId="25404"/>
    <cellStyle name="1_Book2_DK bo tri lai (chinh thuc)_Ke hoach 2012 theo doi (giai ngan 30.6.12) 2 2 2" xfId="25405"/>
    <cellStyle name="1_Book2_DK bo tri lai (chinh thuc)_Ke hoach 2012 theo doi (giai ngan 30.6.12) 2 2 3" xfId="25406"/>
    <cellStyle name="1_Book2_DK bo tri lai (chinh thuc)_Ke hoach 2012 theo doi (giai ngan 30.6.12) 2 3" xfId="25407"/>
    <cellStyle name="1_Book2_DK bo tri lai (chinh thuc)_Ke hoach 2012 theo doi (giai ngan 30.6.12) 2 3 2" xfId="25408"/>
    <cellStyle name="1_Book2_DK bo tri lai (chinh thuc)_Ke hoach 2012 theo doi (giai ngan 30.6.12) 2 3 3" xfId="25409"/>
    <cellStyle name="1_Book2_DK bo tri lai (chinh thuc)_Ke hoach 2012 theo doi (giai ngan 30.6.12) 2 4" xfId="25410"/>
    <cellStyle name="1_Book2_DK bo tri lai (chinh thuc)_Ke hoach 2012 theo doi (giai ngan 30.6.12) 2 4 2" xfId="25411"/>
    <cellStyle name="1_Book2_DK bo tri lai (chinh thuc)_Ke hoach 2012 theo doi (giai ngan 30.6.12) 2 4 3" xfId="25412"/>
    <cellStyle name="1_Book2_DK bo tri lai (chinh thuc)_Ke hoach 2012 theo doi (giai ngan 30.6.12) 2 5" xfId="25413"/>
    <cellStyle name="1_Book2_DK bo tri lai (chinh thuc)_Ke hoach 2012 theo doi (giai ngan 30.6.12) 2 6" xfId="25414"/>
    <cellStyle name="1_Book2_DK bo tri lai (chinh thuc)_Ke hoach 2012 theo doi (giai ngan 30.6.12) 3" xfId="25415"/>
    <cellStyle name="1_Book2_DK bo tri lai (chinh thuc)_Ke hoach 2012 theo doi (giai ngan 30.6.12) 3 2" xfId="25416"/>
    <cellStyle name="1_Book2_DK bo tri lai (chinh thuc)_Ke hoach 2012 theo doi (giai ngan 30.6.12) 3 2 2" xfId="25417"/>
    <cellStyle name="1_Book2_DK bo tri lai (chinh thuc)_Ke hoach 2012 theo doi (giai ngan 30.6.12) 3 2 3" xfId="25418"/>
    <cellStyle name="1_Book2_DK bo tri lai (chinh thuc)_Ke hoach 2012 theo doi (giai ngan 30.6.12) 3 3" xfId="25419"/>
    <cellStyle name="1_Book2_DK bo tri lai (chinh thuc)_Ke hoach 2012 theo doi (giai ngan 30.6.12) 3 3 2" xfId="25420"/>
    <cellStyle name="1_Book2_DK bo tri lai (chinh thuc)_Ke hoach 2012 theo doi (giai ngan 30.6.12) 3 3 3" xfId="25421"/>
    <cellStyle name="1_Book2_DK bo tri lai (chinh thuc)_Ke hoach 2012 theo doi (giai ngan 30.6.12) 3 4" xfId="25422"/>
    <cellStyle name="1_Book2_DK bo tri lai (chinh thuc)_Ke hoach 2012 theo doi (giai ngan 30.6.12) 3 4 2" xfId="25423"/>
    <cellStyle name="1_Book2_DK bo tri lai (chinh thuc)_Ke hoach 2012 theo doi (giai ngan 30.6.12) 3 4 3" xfId="25424"/>
    <cellStyle name="1_Book2_DK bo tri lai (chinh thuc)_Ke hoach 2012 theo doi (giai ngan 30.6.12) 3 5" xfId="25425"/>
    <cellStyle name="1_Book2_DK bo tri lai (chinh thuc)_Ke hoach 2012 theo doi (giai ngan 30.6.12) 3 6" xfId="25426"/>
    <cellStyle name="1_Book2_DK bo tri lai (chinh thuc)_Ke hoach 2012 theo doi (giai ngan 30.6.12) 4" xfId="25427"/>
    <cellStyle name="1_Book2_DK bo tri lai (chinh thuc)_Ke hoach 2012 theo doi (giai ngan 30.6.12) 4 2" xfId="25428"/>
    <cellStyle name="1_Book2_DK bo tri lai (chinh thuc)_Ke hoach 2012 theo doi (giai ngan 30.6.12) 4 3" xfId="25429"/>
    <cellStyle name="1_Book2_DK bo tri lai (chinh thuc)_Ke hoach 2012 theo doi (giai ngan 30.6.12) 5" xfId="25430"/>
    <cellStyle name="1_Book2_DK bo tri lai (chinh thuc)_Ke hoach 2012 theo doi (giai ngan 30.6.12) 5 2" xfId="25431"/>
    <cellStyle name="1_Book2_DK bo tri lai (chinh thuc)_Ke hoach 2012 theo doi (giai ngan 30.6.12) 5 3" xfId="25432"/>
    <cellStyle name="1_Book2_DK bo tri lai (chinh thuc)_Ke hoach 2012 theo doi (giai ngan 30.6.12) 6" xfId="25433"/>
    <cellStyle name="1_Book2_DK bo tri lai (chinh thuc)_Ke hoach 2012 theo doi (giai ngan 30.6.12) 6 2" xfId="25434"/>
    <cellStyle name="1_Book2_DK bo tri lai (chinh thuc)_Ke hoach 2012 theo doi (giai ngan 30.6.12) 6 3" xfId="25435"/>
    <cellStyle name="1_Book2_DK bo tri lai (chinh thuc)_Ke hoach 2012 theo doi (giai ngan 30.6.12) 7" xfId="25436"/>
    <cellStyle name="1_Book2_DK bo tri lai (chinh thuc)_Ke hoach 2012 theo doi (giai ngan 30.6.12) 8" xfId="25437"/>
    <cellStyle name="1_Book2_Ke hoach 2010 (theo doi)" xfId="5331"/>
    <cellStyle name="1_Book2_Ke hoach 2010 (theo doi) 2" xfId="25438"/>
    <cellStyle name="1_Book2_Ke hoach 2010 (theo doi) 2 2" xfId="25439"/>
    <cellStyle name="1_Book2_Ke hoach 2010 (theo doi) 2 2 2" xfId="25440"/>
    <cellStyle name="1_Book2_Ke hoach 2010 (theo doi) 2 2 3" xfId="25441"/>
    <cellStyle name="1_Book2_Ke hoach 2010 (theo doi) 2 3" xfId="25442"/>
    <cellStyle name="1_Book2_Ke hoach 2010 (theo doi) 2 3 2" xfId="25443"/>
    <cellStyle name="1_Book2_Ke hoach 2010 (theo doi) 2 3 3" xfId="25444"/>
    <cellStyle name="1_Book2_Ke hoach 2010 (theo doi) 2 4" xfId="25445"/>
    <cellStyle name="1_Book2_Ke hoach 2010 (theo doi) 2 4 2" xfId="25446"/>
    <cellStyle name="1_Book2_Ke hoach 2010 (theo doi) 2 4 3" xfId="25447"/>
    <cellStyle name="1_Book2_Ke hoach 2010 (theo doi) 2 5" xfId="25448"/>
    <cellStyle name="1_Book2_Ke hoach 2010 (theo doi) 2 6" xfId="25449"/>
    <cellStyle name="1_Book2_Ke hoach 2010 (theo doi) 3" xfId="25450"/>
    <cellStyle name="1_Book2_Ke hoach 2010 (theo doi) 3 2" xfId="25451"/>
    <cellStyle name="1_Book2_Ke hoach 2010 (theo doi) 3 3" xfId="25452"/>
    <cellStyle name="1_Book2_Ke hoach 2010 (theo doi) 4" xfId="25453"/>
    <cellStyle name="1_Book2_Ke hoach 2010 (theo doi) 4 2" xfId="25454"/>
    <cellStyle name="1_Book2_Ke hoach 2010 (theo doi) 4 3" xfId="25455"/>
    <cellStyle name="1_Book2_Ke hoach 2010 (theo doi) 5" xfId="25456"/>
    <cellStyle name="1_Book2_Ke hoach 2010 (theo doi) 5 2" xfId="25457"/>
    <cellStyle name="1_Book2_Ke hoach 2010 (theo doi) 5 3" xfId="25458"/>
    <cellStyle name="1_Book2_Ke hoach 2010 (theo doi) 6" xfId="25459"/>
    <cellStyle name="1_Book2_Ke hoach 2010 (theo doi) 7" xfId="25460"/>
    <cellStyle name="1_Book2_Ke hoach 2010 (theo doi)_BC von DTPT 6 thang 2012" xfId="5332"/>
    <cellStyle name="1_Book2_Ke hoach 2010 (theo doi)_BC von DTPT 6 thang 2012 2" xfId="25461"/>
    <cellStyle name="1_Book2_Ke hoach 2010 (theo doi)_BC von DTPT 6 thang 2012 2 2" xfId="25462"/>
    <cellStyle name="1_Book2_Ke hoach 2010 (theo doi)_BC von DTPT 6 thang 2012 2 2 2" xfId="25463"/>
    <cellStyle name="1_Book2_Ke hoach 2010 (theo doi)_BC von DTPT 6 thang 2012 2 2 3" xfId="25464"/>
    <cellStyle name="1_Book2_Ke hoach 2010 (theo doi)_BC von DTPT 6 thang 2012 2 3" xfId="25465"/>
    <cellStyle name="1_Book2_Ke hoach 2010 (theo doi)_BC von DTPT 6 thang 2012 2 3 2" xfId="25466"/>
    <cellStyle name="1_Book2_Ke hoach 2010 (theo doi)_BC von DTPT 6 thang 2012 2 3 3" xfId="25467"/>
    <cellStyle name="1_Book2_Ke hoach 2010 (theo doi)_BC von DTPT 6 thang 2012 2 4" xfId="25468"/>
    <cellStyle name="1_Book2_Ke hoach 2010 (theo doi)_BC von DTPT 6 thang 2012 2 4 2" xfId="25469"/>
    <cellStyle name="1_Book2_Ke hoach 2010 (theo doi)_BC von DTPT 6 thang 2012 2 4 3" xfId="25470"/>
    <cellStyle name="1_Book2_Ke hoach 2010 (theo doi)_BC von DTPT 6 thang 2012 2 5" xfId="25471"/>
    <cellStyle name="1_Book2_Ke hoach 2010 (theo doi)_BC von DTPT 6 thang 2012 2 6" xfId="25472"/>
    <cellStyle name="1_Book2_Ke hoach 2010 (theo doi)_BC von DTPT 6 thang 2012 3" xfId="25473"/>
    <cellStyle name="1_Book2_Ke hoach 2010 (theo doi)_BC von DTPT 6 thang 2012 3 2" xfId="25474"/>
    <cellStyle name="1_Book2_Ke hoach 2010 (theo doi)_BC von DTPT 6 thang 2012 3 3" xfId="25475"/>
    <cellStyle name="1_Book2_Ke hoach 2010 (theo doi)_BC von DTPT 6 thang 2012 4" xfId="25476"/>
    <cellStyle name="1_Book2_Ke hoach 2010 (theo doi)_BC von DTPT 6 thang 2012 4 2" xfId="25477"/>
    <cellStyle name="1_Book2_Ke hoach 2010 (theo doi)_BC von DTPT 6 thang 2012 4 3" xfId="25478"/>
    <cellStyle name="1_Book2_Ke hoach 2010 (theo doi)_BC von DTPT 6 thang 2012 5" xfId="25479"/>
    <cellStyle name="1_Book2_Ke hoach 2010 (theo doi)_BC von DTPT 6 thang 2012 5 2" xfId="25480"/>
    <cellStyle name="1_Book2_Ke hoach 2010 (theo doi)_BC von DTPT 6 thang 2012 5 3" xfId="25481"/>
    <cellStyle name="1_Book2_Ke hoach 2010 (theo doi)_BC von DTPT 6 thang 2012 6" xfId="25482"/>
    <cellStyle name="1_Book2_Ke hoach 2010 (theo doi)_BC von DTPT 6 thang 2012 7" xfId="25483"/>
    <cellStyle name="1_Book2_Ke hoach 2010 (theo doi)_Bieu du thao QD von ho tro co MT" xfId="5333"/>
    <cellStyle name="1_Book2_Ke hoach 2010 (theo doi)_Bieu du thao QD von ho tro co MT 2" xfId="25484"/>
    <cellStyle name="1_Book2_Ke hoach 2010 (theo doi)_Bieu du thao QD von ho tro co MT 2 2" xfId="25485"/>
    <cellStyle name="1_Book2_Ke hoach 2010 (theo doi)_Bieu du thao QD von ho tro co MT 2 2 2" xfId="25486"/>
    <cellStyle name="1_Book2_Ke hoach 2010 (theo doi)_Bieu du thao QD von ho tro co MT 2 2 3" xfId="25487"/>
    <cellStyle name="1_Book2_Ke hoach 2010 (theo doi)_Bieu du thao QD von ho tro co MT 2 3" xfId="25488"/>
    <cellStyle name="1_Book2_Ke hoach 2010 (theo doi)_Bieu du thao QD von ho tro co MT 2 3 2" xfId="25489"/>
    <cellStyle name="1_Book2_Ke hoach 2010 (theo doi)_Bieu du thao QD von ho tro co MT 2 3 3" xfId="25490"/>
    <cellStyle name="1_Book2_Ke hoach 2010 (theo doi)_Bieu du thao QD von ho tro co MT 2 4" xfId="25491"/>
    <cellStyle name="1_Book2_Ke hoach 2010 (theo doi)_Bieu du thao QD von ho tro co MT 2 4 2" xfId="25492"/>
    <cellStyle name="1_Book2_Ke hoach 2010 (theo doi)_Bieu du thao QD von ho tro co MT 2 4 3" xfId="25493"/>
    <cellStyle name="1_Book2_Ke hoach 2010 (theo doi)_Bieu du thao QD von ho tro co MT 2 5" xfId="25494"/>
    <cellStyle name="1_Book2_Ke hoach 2010 (theo doi)_Bieu du thao QD von ho tro co MT 2 6" xfId="25495"/>
    <cellStyle name="1_Book2_Ke hoach 2010 (theo doi)_Bieu du thao QD von ho tro co MT 3" xfId="25496"/>
    <cellStyle name="1_Book2_Ke hoach 2010 (theo doi)_Bieu du thao QD von ho tro co MT 3 2" xfId="25497"/>
    <cellStyle name="1_Book2_Ke hoach 2010 (theo doi)_Bieu du thao QD von ho tro co MT 3 3" xfId="25498"/>
    <cellStyle name="1_Book2_Ke hoach 2010 (theo doi)_Bieu du thao QD von ho tro co MT 4" xfId="25499"/>
    <cellStyle name="1_Book2_Ke hoach 2010 (theo doi)_Bieu du thao QD von ho tro co MT 4 2" xfId="25500"/>
    <cellStyle name="1_Book2_Ke hoach 2010 (theo doi)_Bieu du thao QD von ho tro co MT 4 3" xfId="25501"/>
    <cellStyle name="1_Book2_Ke hoach 2010 (theo doi)_Bieu du thao QD von ho tro co MT 5" xfId="25502"/>
    <cellStyle name="1_Book2_Ke hoach 2010 (theo doi)_Bieu du thao QD von ho tro co MT 5 2" xfId="25503"/>
    <cellStyle name="1_Book2_Ke hoach 2010 (theo doi)_Bieu du thao QD von ho tro co MT 5 3" xfId="25504"/>
    <cellStyle name="1_Book2_Ke hoach 2010 (theo doi)_Bieu du thao QD von ho tro co MT 6" xfId="25505"/>
    <cellStyle name="1_Book2_Ke hoach 2010 (theo doi)_Bieu du thao QD von ho tro co MT 7" xfId="25506"/>
    <cellStyle name="1_Book2_Ke hoach 2010 (theo doi)_Ke hoach 2012 (theo doi)" xfId="5334"/>
    <cellStyle name="1_Book2_Ke hoach 2010 (theo doi)_Ke hoach 2012 (theo doi) 2" xfId="25507"/>
    <cellStyle name="1_Book2_Ke hoach 2010 (theo doi)_Ke hoach 2012 (theo doi) 2 2" xfId="25508"/>
    <cellStyle name="1_Book2_Ke hoach 2010 (theo doi)_Ke hoach 2012 (theo doi) 2 2 2" xfId="25509"/>
    <cellStyle name="1_Book2_Ke hoach 2010 (theo doi)_Ke hoach 2012 (theo doi) 2 2 3" xfId="25510"/>
    <cellStyle name="1_Book2_Ke hoach 2010 (theo doi)_Ke hoach 2012 (theo doi) 2 3" xfId="25511"/>
    <cellStyle name="1_Book2_Ke hoach 2010 (theo doi)_Ke hoach 2012 (theo doi) 2 3 2" xfId="25512"/>
    <cellStyle name="1_Book2_Ke hoach 2010 (theo doi)_Ke hoach 2012 (theo doi) 2 3 3" xfId="25513"/>
    <cellStyle name="1_Book2_Ke hoach 2010 (theo doi)_Ke hoach 2012 (theo doi) 2 4" xfId="25514"/>
    <cellStyle name="1_Book2_Ke hoach 2010 (theo doi)_Ke hoach 2012 (theo doi) 2 4 2" xfId="25515"/>
    <cellStyle name="1_Book2_Ke hoach 2010 (theo doi)_Ke hoach 2012 (theo doi) 2 4 3" xfId="25516"/>
    <cellStyle name="1_Book2_Ke hoach 2010 (theo doi)_Ke hoach 2012 (theo doi) 2 5" xfId="25517"/>
    <cellStyle name="1_Book2_Ke hoach 2010 (theo doi)_Ke hoach 2012 (theo doi) 2 6" xfId="25518"/>
    <cellStyle name="1_Book2_Ke hoach 2010 (theo doi)_Ke hoach 2012 (theo doi) 3" xfId="25519"/>
    <cellStyle name="1_Book2_Ke hoach 2010 (theo doi)_Ke hoach 2012 (theo doi) 3 2" xfId="25520"/>
    <cellStyle name="1_Book2_Ke hoach 2010 (theo doi)_Ke hoach 2012 (theo doi) 3 3" xfId="25521"/>
    <cellStyle name="1_Book2_Ke hoach 2010 (theo doi)_Ke hoach 2012 (theo doi) 4" xfId="25522"/>
    <cellStyle name="1_Book2_Ke hoach 2010 (theo doi)_Ke hoach 2012 (theo doi) 4 2" xfId="25523"/>
    <cellStyle name="1_Book2_Ke hoach 2010 (theo doi)_Ke hoach 2012 (theo doi) 4 3" xfId="25524"/>
    <cellStyle name="1_Book2_Ke hoach 2010 (theo doi)_Ke hoach 2012 (theo doi) 5" xfId="25525"/>
    <cellStyle name="1_Book2_Ke hoach 2010 (theo doi)_Ke hoach 2012 (theo doi) 5 2" xfId="25526"/>
    <cellStyle name="1_Book2_Ke hoach 2010 (theo doi)_Ke hoach 2012 (theo doi) 5 3" xfId="25527"/>
    <cellStyle name="1_Book2_Ke hoach 2010 (theo doi)_Ke hoach 2012 (theo doi) 6" xfId="25528"/>
    <cellStyle name="1_Book2_Ke hoach 2010 (theo doi)_Ke hoach 2012 (theo doi) 7" xfId="25529"/>
    <cellStyle name="1_Book2_Ke hoach 2010 (theo doi)_Ke hoach 2012 theo doi (giai ngan 30.6.12)" xfId="5335"/>
    <cellStyle name="1_Book2_Ke hoach 2010 (theo doi)_Ke hoach 2012 theo doi (giai ngan 30.6.12) 2" xfId="25530"/>
    <cellStyle name="1_Book2_Ke hoach 2010 (theo doi)_Ke hoach 2012 theo doi (giai ngan 30.6.12) 2 2" xfId="25531"/>
    <cellStyle name="1_Book2_Ke hoach 2010 (theo doi)_Ke hoach 2012 theo doi (giai ngan 30.6.12) 2 2 2" xfId="25532"/>
    <cellStyle name="1_Book2_Ke hoach 2010 (theo doi)_Ke hoach 2012 theo doi (giai ngan 30.6.12) 2 2 3" xfId="25533"/>
    <cellStyle name="1_Book2_Ke hoach 2010 (theo doi)_Ke hoach 2012 theo doi (giai ngan 30.6.12) 2 3" xfId="25534"/>
    <cellStyle name="1_Book2_Ke hoach 2010 (theo doi)_Ke hoach 2012 theo doi (giai ngan 30.6.12) 2 3 2" xfId="25535"/>
    <cellStyle name="1_Book2_Ke hoach 2010 (theo doi)_Ke hoach 2012 theo doi (giai ngan 30.6.12) 2 3 3" xfId="25536"/>
    <cellStyle name="1_Book2_Ke hoach 2010 (theo doi)_Ke hoach 2012 theo doi (giai ngan 30.6.12) 2 4" xfId="25537"/>
    <cellStyle name="1_Book2_Ke hoach 2010 (theo doi)_Ke hoach 2012 theo doi (giai ngan 30.6.12) 2 4 2" xfId="25538"/>
    <cellStyle name="1_Book2_Ke hoach 2010 (theo doi)_Ke hoach 2012 theo doi (giai ngan 30.6.12) 2 4 3" xfId="25539"/>
    <cellStyle name="1_Book2_Ke hoach 2010 (theo doi)_Ke hoach 2012 theo doi (giai ngan 30.6.12) 2 5" xfId="25540"/>
    <cellStyle name="1_Book2_Ke hoach 2010 (theo doi)_Ke hoach 2012 theo doi (giai ngan 30.6.12) 2 6" xfId="25541"/>
    <cellStyle name="1_Book2_Ke hoach 2010 (theo doi)_Ke hoach 2012 theo doi (giai ngan 30.6.12) 3" xfId="25542"/>
    <cellStyle name="1_Book2_Ke hoach 2010 (theo doi)_Ke hoach 2012 theo doi (giai ngan 30.6.12) 3 2" xfId="25543"/>
    <cellStyle name="1_Book2_Ke hoach 2010 (theo doi)_Ke hoach 2012 theo doi (giai ngan 30.6.12) 3 3" xfId="25544"/>
    <cellStyle name="1_Book2_Ke hoach 2010 (theo doi)_Ke hoach 2012 theo doi (giai ngan 30.6.12) 4" xfId="25545"/>
    <cellStyle name="1_Book2_Ke hoach 2010 (theo doi)_Ke hoach 2012 theo doi (giai ngan 30.6.12) 4 2" xfId="25546"/>
    <cellStyle name="1_Book2_Ke hoach 2010 (theo doi)_Ke hoach 2012 theo doi (giai ngan 30.6.12) 4 3" xfId="25547"/>
    <cellStyle name="1_Book2_Ke hoach 2010 (theo doi)_Ke hoach 2012 theo doi (giai ngan 30.6.12) 5" xfId="25548"/>
    <cellStyle name="1_Book2_Ke hoach 2010 (theo doi)_Ke hoach 2012 theo doi (giai ngan 30.6.12) 5 2" xfId="25549"/>
    <cellStyle name="1_Book2_Ke hoach 2010 (theo doi)_Ke hoach 2012 theo doi (giai ngan 30.6.12) 5 3" xfId="25550"/>
    <cellStyle name="1_Book2_Ke hoach 2010 (theo doi)_Ke hoach 2012 theo doi (giai ngan 30.6.12) 6" xfId="25551"/>
    <cellStyle name="1_Book2_Ke hoach 2010 (theo doi)_Ke hoach 2012 theo doi (giai ngan 30.6.12) 7" xfId="25552"/>
    <cellStyle name="1_Book2_Ke hoach 2012 (theo doi)" xfId="5336"/>
    <cellStyle name="1_Book2_Ke hoach 2012 (theo doi) 2" xfId="25553"/>
    <cellStyle name="1_Book2_Ke hoach 2012 (theo doi) 2 2" xfId="25554"/>
    <cellStyle name="1_Book2_Ke hoach 2012 (theo doi) 2 2 2" xfId="25555"/>
    <cellStyle name="1_Book2_Ke hoach 2012 (theo doi) 2 2 3" xfId="25556"/>
    <cellStyle name="1_Book2_Ke hoach 2012 (theo doi) 2 3" xfId="25557"/>
    <cellStyle name="1_Book2_Ke hoach 2012 (theo doi) 2 3 2" xfId="25558"/>
    <cellStyle name="1_Book2_Ke hoach 2012 (theo doi) 2 3 3" xfId="25559"/>
    <cellStyle name="1_Book2_Ke hoach 2012 (theo doi) 2 4" xfId="25560"/>
    <cellStyle name="1_Book2_Ke hoach 2012 (theo doi) 2 4 2" xfId="25561"/>
    <cellStyle name="1_Book2_Ke hoach 2012 (theo doi) 2 4 3" xfId="25562"/>
    <cellStyle name="1_Book2_Ke hoach 2012 (theo doi) 2 5" xfId="25563"/>
    <cellStyle name="1_Book2_Ke hoach 2012 (theo doi) 2 6" xfId="25564"/>
    <cellStyle name="1_Book2_Ke hoach 2012 (theo doi) 3" xfId="25565"/>
    <cellStyle name="1_Book2_Ke hoach 2012 (theo doi) 3 2" xfId="25566"/>
    <cellStyle name="1_Book2_Ke hoach 2012 (theo doi) 3 3" xfId="25567"/>
    <cellStyle name="1_Book2_Ke hoach 2012 (theo doi) 4" xfId="25568"/>
    <cellStyle name="1_Book2_Ke hoach 2012 (theo doi) 4 2" xfId="25569"/>
    <cellStyle name="1_Book2_Ke hoach 2012 (theo doi) 4 3" xfId="25570"/>
    <cellStyle name="1_Book2_Ke hoach 2012 (theo doi) 5" xfId="25571"/>
    <cellStyle name="1_Book2_Ke hoach 2012 (theo doi) 5 2" xfId="25572"/>
    <cellStyle name="1_Book2_Ke hoach 2012 (theo doi) 5 3" xfId="25573"/>
    <cellStyle name="1_Book2_Ke hoach 2012 (theo doi) 6" xfId="25574"/>
    <cellStyle name="1_Book2_Ke hoach 2012 (theo doi) 7" xfId="25575"/>
    <cellStyle name="1_Book2_Ke hoach 2012 theo doi (giai ngan 30.6.12)" xfId="5337"/>
    <cellStyle name="1_Book2_Ke hoach 2012 theo doi (giai ngan 30.6.12) 2" xfId="25576"/>
    <cellStyle name="1_Book2_Ke hoach 2012 theo doi (giai ngan 30.6.12) 2 2" xfId="25577"/>
    <cellStyle name="1_Book2_Ke hoach 2012 theo doi (giai ngan 30.6.12) 2 2 2" xfId="25578"/>
    <cellStyle name="1_Book2_Ke hoach 2012 theo doi (giai ngan 30.6.12) 2 2 3" xfId="25579"/>
    <cellStyle name="1_Book2_Ke hoach 2012 theo doi (giai ngan 30.6.12) 2 3" xfId="25580"/>
    <cellStyle name="1_Book2_Ke hoach 2012 theo doi (giai ngan 30.6.12) 2 3 2" xfId="25581"/>
    <cellStyle name="1_Book2_Ke hoach 2012 theo doi (giai ngan 30.6.12) 2 3 3" xfId="25582"/>
    <cellStyle name="1_Book2_Ke hoach 2012 theo doi (giai ngan 30.6.12) 2 4" xfId="25583"/>
    <cellStyle name="1_Book2_Ke hoach 2012 theo doi (giai ngan 30.6.12) 2 4 2" xfId="25584"/>
    <cellStyle name="1_Book2_Ke hoach 2012 theo doi (giai ngan 30.6.12) 2 4 3" xfId="25585"/>
    <cellStyle name="1_Book2_Ke hoach 2012 theo doi (giai ngan 30.6.12) 2 5" xfId="25586"/>
    <cellStyle name="1_Book2_Ke hoach 2012 theo doi (giai ngan 30.6.12) 2 6" xfId="25587"/>
    <cellStyle name="1_Book2_Ke hoach 2012 theo doi (giai ngan 30.6.12) 3" xfId="25588"/>
    <cellStyle name="1_Book2_Ke hoach 2012 theo doi (giai ngan 30.6.12) 3 2" xfId="25589"/>
    <cellStyle name="1_Book2_Ke hoach 2012 theo doi (giai ngan 30.6.12) 3 3" xfId="25590"/>
    <cellStyle name="1_Book2_Ke hoach 2012 theo doi (giai ngan 30.6.12) 4" xfId="25591"/>
    <cellStyle name="1_Book2_Ke hoach 2012 theo doi (giai ngan 30.6.12) 4 2" xfId="25592"/>
    <cellStyle name="1_Book2_Ke hoach 2012 theo doi (giai ngan 30.6.12) 4 3" xfId="25593"/>
    <cellStyle name="1_Book2_Ke hoach 2012 theo doi (giai ngan 30.6.12) 5" xfId="25594"/>
    <cellStyle name="1_Book2_Ke hoach 2012 theo doi (giai ngan 30.6.12) 5 2" xfId="25595"/>
    <cellStyle name="1_Book2_Ke hoach 2012 theo doi (giai ngan 30.6.12) 5 3" xfId="25596"/>
    <cellStyle name="1_Book2_Ke hoach 2012 theo doi (giai ngan 30.6.12) 6" xfId="25597"/>
    <cellStyle name="1_Book2_Ke hoach 2012 theo doi (giai ngan 30.6.12) 7" xfId="25598"/>
    <cellStyle name="1_Book2_Ke hoach nam 2013 nguon MT(theo doi) den 31-5-13" xfId="5338"/>
    <cellStyle name="1_Book2_Ke hoach nam 2013 nguon MT(theo doi) den 31-5-13 2" xfId="25599"/>
    <cellStyle name="1_Book2_Ke hoach nam 2013 nguon MT(theo doi) den 31-5-13 2 2" xfId="25600"/>
    <cellStyle name="1_Book2_Ke hoach nam 2013 nguon MT(theo doi) den 31-5-13 2 2 2" xfId="25601"/>
    <cellStyle name="1_Book2_Ke hoach nam 2013 nguon MT(theo doi) den 31-5-13 2 2 3" xfId="25602"/>
    <cellStyle name="1_Book2_Ke hoach nam 2013 nguon MT(theo doi) den 31-5-13 2 3" xfId="25603"/>
    <cellStyle name="1_Book2_Ke hoach nam 2013 nguon MT(theo doi) den 31-5-13 2 3 2" xfId="25604"/>
    <cellStyle name="1_Book2_Ke hoach nam 2013 nguon MT(theo doi) den 31-5-13 2 3 3" xfId="25605"/>
    <cellStyle name="1_Book2_Ke hoach nam 2013 nguon MT(theo doi) den 31-5-13 2 4" xfId="25606"/>
    <cellStyle name="1_Book2_Ke hoach nam 2013 nguon MT(theo doi) den 31-5-13 2 4 2" xfId="25607"/>
    <cellStyle name="1_Book2_Ke hoach nam 2013 nguon MT(theo doi) den 31-5-13 2 4 3" xfId="25608"/>
    <cellStyle name="1_Book2_Ke hoach nam 2013 nguon MT(theo doi) den 31-5-13 2 5" xfId="25609"/>
    <cellStyle name="1_Book2_Ke hoach nam 2013 nguon MT(theo doi) den 31-5-13 2 6" xfId="25610"/>
    <cellStyle name="1_Book2_Ke hoach nam 2013 nguon MT(theo doi) den 31-5-13 3" xfId="25611"/>
    <cellStyle name="1_Book2_Ke hoach nam 2013 nguon MT(theo doi) den 31-5-13 3 2" xfId="25612"/>
    <cellStyle name="1_Book2_Ke hoach nam 2013 nguon MT(theo doi) den 31-5-13 3 3" xfId="25613"/>
    <cellStyle name="1_Book2_Ke hoach nam 2013 nguon MT(theo doi) den 31-5-13 4" xfId="25614"/>
    <cellStyle name="1_Book2_Ke hoach nam 2013 nguon MT(theo doi) den 31-5-13 4 2" xfId="25615"/>
    <cellStyle name="1_Book2_Ke hoach nam 2013 nguon MT(theo doi) den 31-5-13 4 3" xfId="25616"/>
    <cellStyle name="1_Book2_Ke hoach nam 2013 nguon MT(theo doi) den 31-5-13 5" xfId="25617"/>
    <cellStyle name="1_Book2_Ke hoach nam 2013 nguon MT(theo doi) den 31-5-13 5 2" xfId="25618"/>
    <cellStyle name="1_Book2_Ke hoach nam 2013 nguon MT(theo doi) den 31-5-13 5 3" xfId="25619"/>
    <cellStyle name="1_Book2_Ke hoach nam 2013 nguon MT(theo doi) den 31-5-13 6" xfId="25620"/>
    <cellStyle name="1_Book2_Ke hoach nam 2013 nguon MT(theo doi) den 31-5-13 7" xfId="25621"/>
    <cellStyle name="1_Book2_pvhung.skhdt 20117113152041 Danh muc cong trinh trong diem" xfId="5339"/>
    <cellStyle name="1_Book2_pvhung.skhdt 20117113152041 Danh muc cong trinh trong diem 2" xfId="5340"/>
    <cellStyle name="1_Book2_pvhung.skhdt 20117113152041 Danh muc cong trinh trong diem 2 2" xfId="25622"/>
    <cellStyle name="1_Book2_pvhung.skhdt 20117113152041 Danh muc cong trinh trong diem 2 2 2" xfId="25623"/>
    <cellStyle name="1_Book2_pvhung.skhdt 20117113152041 Danh muc cong trinh trong diem 2 2 2 2" xfId="25624"/>
    <cellStyle name="1_Book2_pvhung.skhdt 20117113152041 Danh muc cong trinh trong diem 2 2 2 3" xfId="25625"/>
    <cellStyle name="1_Book2_pvhung.skhdt 20117113152041 Danh muc cong trinh trong diem 2 2 3" xfId="25626"/>
    <cellStyle name="1_Book2_pvhung.skhdt 20117113152041 Danh muc cong trinh trong diem 2 2 3 2" xfId="25627"/>
    <cellStyle name="1_Book2_pvhung.skhdt 20117113152041 Danh muc cong trinh trong diem 2 2 3 3" xfId="25628"/>
    <cellStyle name="1_Book2_pvhung.skhdt 20117113152041 Danh muc cong trinh trong diem 2 2 4" xfId="25629"/>
    <cellStyle name="1_Book2_pvhung.skhdt 20117113152041 Danh muc cong trinh trong diem 2 2 4 2" xfId="25630"/>
    <cellStyle name="1_Book2_pvhung.skhdt 20117113152041 Danh muc cong trinh trong diem 2 2 4 3" xfId="25631"/>
    <cellStyle name="1_Book2_pvhung.skhdt 20117113152041 Danh muc cong trinh trong diem 2 2 5" xfId="25632"/>
    <cellStyle name="1_Book2_pvhung.skhdt 20117113152041 Danh muc cong trinh trong diem 2 2 6" xfId="25633"/>
    <cellStyle name="1_Book2_pvhung.skhdt 20117113152041 Danh muc cong trinh trong diem 2 3" xfId="25634"/>
    <cellStyle name="1_Book2_pvhung.skhdt 20117113152041 Danh muc cong trinh trong diem 2 3 2" xfId="25635"/>
    <cellStyle name="1_Book2_pvhung.skhdt 20117113152041 Danh muc cong trinh trong diem 2 3 3" xfId="25636"/>
    <cellStyle name="1_Book2_pvhung.skhdt 20117113152041 Danh muc cong trinh trong diem 2 4" xfId="25637"/>
    <cellStyle name="1_Book2_pvhung.skhdt 20117113152041 Danh muc cong trinh trong diem 2 4 2" xfId="25638"/>
    <cellStyle name="1_Book2_pvhung.skhdt 20117113152041 Danh muc cong trinh trong diem 2 4 3" xfId="25639"/>
    <cellStyle name="1_Book2_pvhung.skhdt 20117113152041 Danh muc cong trinh trong diem 2 5" xfId="25640"/>
    <cellStyle name="1_Book2_pvhung.skhdt 20117113152041 Danh muc cong trinh trong diem 2 5 2" xfId="25641"/>
    <cellStyle name="1_Book2_pvhung.skhdt 20117113152041 Danh muc cong trinh trong diem 2 5 3" xfId="25642"/>
    <cellStyle name="1_Book2_pvhung.skhdt 20117113152041 Danh muc cong trinh trong diem 2 6" xfId="25643"/>
    <cellStyle name="1_Book2_pvhung.skhdt 20117113152041 Danh muc cong trinh trong diem 2 7" xfId="25644"/>
    <cellStyle name="1_Book2_pvhung.skhdt 20117113152041 Danh muc cong trinh trong diem 3" xfId="25645"/>
    <cellStyle name="1_Book2_pvhung.skhdt 20117113152041 Danh muc cong trinh trong diem 3 2" xfId="25646"/>
    <cellStyle name="1_Book2_pvhung.skhdt 20117113152041 Danh muc cong trinh trong diem 3 2 2" xfId="25647"/>
    <cellStyle name="1_Book2_pvhung.skhdt 20117113152041 Danh muc cong trinh trong diem 3 2 3" xfId="25648"/>
    <cellStyle name="1_Book2_pvhung.skhdt 20117113152041 Danh muc cong trinh trong diem 3 3" xfId="25649"/>
    <cellStyle name="1_Book2_pvhung.skhdt 20117113152041 Danh muc cong trinh trong diem 3 3 2" xfId="25650"/>
    <cellStyle name="1_Book2_pvhung.skhdt 20117113152041 Danh muc cong trinh trong diem 3 3 3" xfId="25651"/>
    <cellStyle name="1_Book2_pvhung.skhdt 20117113152041 Danh muc cong trinh trong diem 3 4" xfId="25652"/>
    <cellStyle name="1_Book2_pvhung.skhdt 20117113152041 Danh muc cong trinh trong diem 3 4 2" xfId="25653"/>
    <cellStyle name="1_Book2_pvhung.skhdt 20117113152041 Danh muc cong trinh trong diem 3 4 3" xfId="25654"/>
    <cellStyle name="1_Book2_pvhung.skhdt 20117113152041 Danh muc cong trinh trong diem 3 5" xfId="25655"/>
    <cellStyle name="1_Book2_pvhung.skhdt 20117113152041 Danh muc cong trinh trong diem 3 6" xfId="25656"/>
    <cellStyle name="1_Book2_pvhung.skhdt 20117113152041 Danh muc cong trinh trong diem 4" xfId="25657"/>
    <cellStyle name="1_Book2_pvhung.skhdt 20117113152041 Danh muc cong trinh trong diem 4 2" xfId="25658"/>
    <cellStyle name="1_Book2_pvhung.skhdt 20117113152041 Danh muc cong trinh trong diem 4 3" xfId="25659"/>
    <cellStyle name="1_Book2_pvhung.skhdt 20117113152041 Danh muc cong trinh trong diem 5" xfId="25660"/>
    <cellStyle name="1_Book2_pvhung.skhdt 20117113152041 Danh muc cong trinh trong diem 5 2" xfId="25661"/>
    <cellStyle name="1_Book2_pvhung.skhdt 20117113152041 Danh muc cong trinh trong diem 5 3" xfId="25662"/>
    <cellStyle name="1_Book2_pvhung.skhdt 20117113152041 Danh muc cong trinh trong diem 6" xfId="25663"/>
    <cellStyle name="1_Book2_pvhung.skhdt 20117113152041 Danh muc cong trinh trong diem 6 2" xfId="25664"/>
    <cellStyle name="1_Book2_pvhung.skhdt 20117113152041 Danh muc cong trinh trong diem 6 3" xfId="25665"/>
    <cellStyle name="1_Book2_pvhung.skhdt 20117113152041 Danh muc cong trinh trong diem 7" xfId="25666"/>
    <cellStyle name="1_Book2_pvhung.skhdt 20117113152041 Danh muc cong trinh trong diem_BC von DTPT 6 thang 2012" xfId="5341"/>
    <cellStyle name="1_Book2_pvhung.skhdt 20117113152041 Danh muc cong trinh trong diem_BC von DTPT 6 thang 2012 2" xfId="5342"/>
    <cellStyle name="1_Book2_pvhung.skhdt 20117113152041 Danh muc cong trinh trong diem_BC von DTPT 6 thang 2012 2 2" xfId="25667"/>
    <cellStyle name="1_Book2_pvhung.skhdt 20117113152041 Danh muc cong trinh trong diem_BC von DTPT 6 thang 2012 2 2 2" xfId="25668"/>
    <cellStyle name="1_Book2_pvhung.skhdt 20117113152041 Danh muc cong trinh trong diem_BC von DTPT 6 thang 2012 2 2 2 2" xfId="25669"/>
    <cellStyle name="1_Book2_pvhung.skhdt 20117113152041 Danh muc cong trinh trong diem_BC von DTPT 6 thang 2012 2 2 2 3" xfId="25670"/>
    <cellStyle name="1_Book2_pvhung.skhdt 20117113152041 Danh muc cong trinh trong diem_BC von DTPT 6 thang 2012 2 2 3" xfId="25671"/>
    <cellStyle name="1_Book2_pvhung.skhdt 20117113152041 Danh muc cong trinh trong diem_BC von DTPT 6 thang 2012 2 2 3 2" xfId="25672"/>
    <cellStyle name="1_Book2_pvhung.skhdt 20117113152041 Danh muc cong trinh trong diem_BC von DTPT 6 thang 2012 2 2 3 3" xfId="25673"/>
    <cellStyle name="1_Book2_pvhung.skhdt 20117113152041 Danh muc cong trinh trong diem_BC von DTPT 6 thang 2012 2 2 4" xfId="25674"/>
    <cellStyle name="1_Book2_pvhung.skhdt 20117113152041 Danh muc cong trinh trong diem_BC von DTPT 6 thang 2012 2 2 4 2" xfId="25675"/>
    <cellStyle name="1_Book2_pvhung.skhdt 20117113152041 Danh muc cong trinh trong diem_BC von DTPT 6 thang 2012 2 2 4 3" xfId="25676"/>
    <cellStyle name="1_Book2_pvhung.skhdt 20117113152041 Danh muc cong trinh trong diem_BC von DTPT 6 thang 2012 2 2 5" xfId="25677"/>
    <cellStyle name="1_Book2_pvhung.skhdt 20117113152041 Danh muc cong trinh trong diem_BC von DTPT 6 thang 2012 2 2 6" xfId="25678"/>
    <cellStyle name="1_Book2_pvhung.skhdt 20117113152041 Danh muc cong trinh trong diem_BC von DTPT 6 thang 2012 2 3" xfId="25679"/>
    <cellStyle name="1_Book2_pvhung.skhdt 20117113152041 Danh muc cong trinh trong diem_BC von DTPT 6 thang 2012 2 3 2" xfId="25680"/>
    <cellStyle name="1_Book2_pvhung.skhdt 20117113152041 Danh muc cong trinh trong diem_BC von DTPT 6 thang 2012 2 3 3" xfId="25681"/>
    <cellStyle name="1_Book2_pvhung.skhdt 20117113152041 Danh muc cong trinh trong diem_BC von DTPT 6 thang 2012 2 4" xfId="25682"/>
    <cellStyle name="1_Book2_pvhung.skhdt 20117113152041 Danh muc cong trinh trong diem_BC von DTPT 6 thang 2012 2 4 2" xfId="25683"/>
    <cellStyle name="1_Book2_pvhung.skhdt 20117113152041 Danh muc cong trinh trong diem_BC von DTPT 6 thang 2012 2 4 3" xfId="25684"/>
    <cellStyle name="1_Book2_pvhung.skhdt 20117113152041 Danh muc cong trinh trong diem_BC von DTPT 6 thang 2012 2 5" xfId="25685"/>
    <cellStyle name="1_Book2_pvhung.skhdt 20117113152041 Danh muc cong trinh trong diem_BC von DTPT 6 thang 2012 2 5 2" xfId="25686"/>
    <cellStyle name="1_Book2_pvhung.skhdt 20117113152041 Danh muc cong trinh trong diem_BC von DTPT 6 thang 2012 2 5 3" xfId="25687"/>
    <cellStyle name="1_Book2_pvhung.skhdt 20117113152041 Danh muc cong trinh trong diem_BC von DTPT 6 thang 2012 2 6" xfId="25688"/>
    <cellStyle name="1_Book2_pvhung.skhdt 20117113152041 Danh muc cong trinh trong diem_BC von DTPT 6 thang 2012 2 7" xfId="25689"/>
    <cellStyle name="1_Book2_pvhung.skhdt 20117113152041 Danh muc cong trinh trong diem_BC von DTPT 6 thang 2012 3" xfId="25690"/>
    <cellStyle name="1_Book2_pvhung.skhdt 20117113152041 Danh muc cong trinh trong diem_BC von DTPT 6 thang 2012 3 2" xfId="25691"/>
    <cellStyle name="1_Book2_pvhung.skhdt 20117113152041 Danh muc cong trinh trong diem_BC von DTPT 6 thang 2012 3 2 2" xfId="25692"/>
    <cellStyle name="1_Book2_pvhung.skhdt 20117113152041 Danh muc cong trinh trong diem_BC von DTPT 6 thang 2012 3 2 3" xfId="25693"/>
    <cellStyle name="1_Book2_pvhung.skhdt 20117113152041 Danh muc cong trinh trong diem_BC von DTPT 6 thang 2012 3 3" xfId="25694"/>
    <cellStyle name="1_Book2_pvhung.skhdt 20117113152041 Danh muc cong trinh trong diem_BC von DTPT 6 thang 2012 3 3 2" xfId="25695"/>
    <cellStyle name="1_Book2_pvhung.skhdt 20117113152041 Danh muc cong trinh trong diem_BC von DTPT 6 thang 2012 3 3 3" xfId="25696"/>
    <cellStyle name="1_Book2_pvhung.skhdt 20117113152041 Danh muc cong trinh trong diem_BC von DTPT 6 thang 2012 3 4" xfId="25697"/>
    <cellStyle name="1_Book2_pvhung.skhdt 20117113152041 Danh muc cong trinh trong diem_BC von DTPT 6 thang 2012 3 4 2" xfId="25698"/>
    <cellStyle name="1_Book2_pvhung.skhdt 20117113152041 Danh muc cong trinh trong diem_BC von DTPT 6 thang 2012 3 4 3" xfId="25699"/>
    <cellStyle name="1_Book2_pvhung.skhdt 20117113152041 Danh muc cong trinh trong diem_BC von DTPT 6 thang 2012 3 5" xfId="25700"/>
    <cellStyle name="1_Book2_pvhung.skhdt 20117113152041 Danh muc cong trinh trong diem_BC von DTPT 6 thang 2012 3 6" xfId="25701"/>
    <cellStyle name="1_Book2_pvhung.skhdt 20117113152041 Danh muc cong trinh trong diem_BC von DTPT 6 thang 2012 4" xfId="25702"/>
    <cellStyle name="1_Book2_pvhung.skhdt 20117113152041 Danh muc cong trinh trong diem_BC von DTPT 6 thang 2012 4 2" xfId="25703"/>
    <cellStyle name="1_Book2_pvhung.skhdt 20117113152041 Danh muc cong trinh trong diem_BC von DTPT 6 thang 2012 4 3" xfId="25704"/>
    <cellStyle name="1_Book2_pvhung.skhdt 20117113152041 Danh muc cong trinh trong diem_BC von DTPT 6 thang 2012 5" xfId="25705"/>
    <cellStyle name="1_Book2_pvhung.skhdt 20117113152041 Danh muc cong trinh trong diem_BC von DTPT 6 thang 2012 5 2" xfId="25706"/>
    <cellStyle name="1_Book2_pvhung.skhdt 20117113152041 Danh muc cong trinh trong diem_BC von DTPT 6 thang 2012 5 3" xfId="25707"/>
    <cellStyle name="1_Book2_pvhung.skhdt 20117113152041 Danh muc cong trinh trong diem_BC von DTPT 6 thang 2012 6" xfId="25708"/>
    <cellStyle name="1_Book2_pvhung.skhdt 20117113152041 Danh muc cong trinh trong diem_BC von DTPT 6 thang 2012 6 2" xfId="25709"/>
    <cellStyle name="1_Book2_pvhung.skhdt 20117113152041 Danh muc cong trinh trong diem_BC von DTPT 6 thang 2012 6 3" xfId="25710"/>
    <cellStyle name="1_Book2_pvhung.skhdt 20117113152041 Danh muc cong trinh trong diem_BC von DTPT 6 thang 2012 7" xfId="25711"/>
    <cellStyle name="1_Book2_pvhung.skhdt 20117113152041 Danh muc cong trinh trong diem_Bieu du thao QD von ho tro co MT" xfId="5343"/>
    <cellStyle name="1_Book2_pvhung.skhdt 20117113152041 Danh muc cong trinh trong diem_Bieu du thao QD von ho tro co MT 2" xfId="5344"/>
    <cellStyle name="1_Book2_pvhung.skhdt 20117113152041 Danh muc cong trinh trong diem_Bieu du thao QD von ho tro co MT 2 2" xfId="25712"/>
    <cellStyle name="1_Book2_pvhung.skhdt 20117113152041 Danh muc cong trinh trong diem_Bieu du thao QD von ho tro co MT 2 2 2" xfId="25713"/>
    <cellStyle name="1_Book2_pvhung.skhdt 20117113152041 Danh muc cong trinh trong diem_Bieu du thao QD von ho tro co MT 2 2 2 2" xfId="25714"/>
    <cellStyle name="1_Book2_pvhung.skhdt 20117113152041 Danh muc cong trinh trong diem_Bieu du thao QD von ho tro co MT 2 2 2 3" xfId="25715"/>
    <cellStyle name="1_Book2_pvhung.skhdt 20117113152041 Danh muc cong trinh trong diem_Bieu du thao QD von ho tro co MT 2 2 3" xfId="25716"/>
    <cellStyle name="1_Book2_pvhung.skhdt 20117113152041 Danh muc cong trinh trong diem_Bieu du thao QD von ho tro co MT 2 2 3 2" xfId="25717"/>
    <cellStyle name="1_Book2_pvhung.skhdt 20117113152041 Danh muc cong trinh trong diem_Bieu du thao QD von ho tro co MT 2 2 3 3" xfId="25718"/>
    <cellStyle name="1_Book2_pvhung.skhdt 20117113152041 Danh muc cong trinh trong diem_Bieu du thao QD von ho tro co MT 2 2 4" xfId="25719"/>
    <cellStyle name="1_Book2_pvhung.skhdt 20117113152041 Danh muc cong trinh trong diem_Bieu du thao QD von ho tro co MT 2 2 4 2" xfId="25720"/>
    <cellStyle name="1_Book2_pvhung.skhdt 20117113152041 Danh muc cong trinh trong diem_Bieu du thao QD von ho tro co MT 2 2 4 3" xfId="25721"/>
    <cellStyle name="1_Book2_pvhung.skhdt 20117113152041 Danh muc cong trinh trong diem_Bieu du thao QD von ho tro co MT 2 2 5" xfId="25722"/>
    <cellStyle name="1_Book2_pvhung.skhdt 20117113152041 Danh muc cong trinh trong diem_Bieu du thao QD von ho tro co MT 2 2 6" xfId="25723"/>
    <cellStyle name="1_Book2_pvhung.skhdt 20117113152041 Danh muc cong trinh trong diem_Bieu du thao QD von ho tro co MT 2 3" xfId="25724"/>
    <cellStyle name="1_Book2_pvhung.skhdt 20117113152041 Danh muc cong trinh trong diem_Bieu du thao QD von ho tro co MT 2 3 2" xfId="25725"/>
    <cellStyle name="1_Book2_pvhung.skhdt 20117113152041 Danh muc cong trinh trong diem_Bieu du thao QD von ho tro co MT 2 3 3" xfId="25726"/>
    <cellStyle name="1_Book2_pvhung.skhdt 20117113152041 Danh muc cong trinh trong diem_Bieu du thao QD von ho tro co MT 2 4" xfId="25727"/>
    <cellStyle name="1_Book2_pvhung.skhdt 20117113152041 Danh muc cong trinh trong diem_Bieu du thao QD von ho tro co MT 2 4 2" xfId="25728"/>
    <cellStyle name="1_Book2_pvhung.skhdt 20117113152041 Danh muc cong trinh trong diem_Bieu du thao QD von ho tro co MT 2 4 3" xfId="25729"/>
    <cellStyle name="1_Book2_pvhung.skhdt 20117113152041 Danh muc cong trinh trong diem_Bieu du thao QD von ho tro co MT 2 5" xfId="25730"/>
    <cellStyle name="1_Book2_pvhung.skhdt 20117113152041 Danh muc cong trinh trong diem_Bieu du thao QD von ho tro co MT 2 5 2" xfId="25731"/>
    <cellStyle name="1_Book2_pvhung.skhdt 20117113152041 Danh muc cong trinh trong diem_Bieu du thao QD von ho tro co MT 2 5 3" xfId="25732"/>
    <cellStyle name="1_Book2_pvhung.skhdt 20117113152041 Danh muc cong trinh trong diem_Bieu du thao QD von ho tro co MT 2 6" xfId="25733"/>
    <cellStyle name="1_Book2_pvhung.skhdt 20117113152041 Danh muc cong trinh trong diem_Bieu du thao QD von ho tro co MT 2 7" xfId="25734"/>
    <cellStyle name="1_Book2_pvhung.skhdt 20117113152041 Danh muc cong trinh trong diem_Bieu du thao QD von ho tro co MT 3" xfId="25735"/>
    <cellStyle name="1_Book2_pvhung.skhdt 20117113152041 Danh muc cong trinh trong diem_Bieu du thao QD von ho tro co MT 3 2" xfId="25736"/>
    <cellStyle name="1_Book2_pvhung.skhdt 20117113152041 Danh muc cong trinh trong diem_Bieu du thao QD von ho tro co MT 3 2 2" xfId="25737"/>
    <cellStyle name="1_Book2_pvhung.skhdt 20117113152041 Danh muc cong trinh trong diem_Bieu du thao QD von ho tro co MT 3 2 3" xfId="25738"/>
    <cellStyle name="1_Book2_pvhung.skhdt 20117113152041 Danh muc cong trinh trong diem_Bieu du thao QD von ho tro co MT 3 3" xfId="25739"/>
    <cellStyle name="1_Book2_pvhung.skhdt 20117113152041 Danh muc cong trinh trong diem_Bieu du thao QD von ho tro co MT 3 3 2" xfId="25740"/>
    <cellStyle name="1_Book2_pvhung.skhdt 20117113152041 Danh muc cong trinh trong diem_Bieu du thao QD von ho tro co MT 3 3 3" xfId="25741"/>
    <cellStyle name="1_Book2_pvhung.skhdt 20117113152041 Danh muc cong trinh trong diem_Bieu du thao QD von ho tro co MT 3 4" xfId="25742"/>
    <cellStyle name="1_Book2_pvhung.skhdt 20117113152041 Danh muc cong trinh trong diem_Bieu du thao QD von ho tro co MT 3 4 2" xfId="25743"/>
    <cellStyle name="1_Book2_pvhung.skhdt 20117113152041 Danh muc cong trinh trong diem_Bieu du thao QD von ho tro co MT 3 4 3" xfId="25744"/>
    <cellStyle name="1_Book2_pvhung.skhdt 20117113152041 Danh muc cong trinh trong diem_Bieu du thao QD von ho tro co MT 3 5" xfId="25745"/>
    <cellStyle name="1_Book2_pvhung.skhdt 20117113152041 Danh muc cong trinh trong diem_Bieu du thao QD von ho tro co MT 3 6" xfId="25746"/>
    <cellStyle name="1_Book2_pvhung.skhdt 20117113152041 Danh muc cong trinh trong diem_Bieu du thao QD von ho tro co MT 4" xfId="25747"/>
    <cellStyle name="1_Book2_pvhung.skhdt 20117113152041 Danh muc cong trinh trong diem_Bieu du thao QD von ho tro co MT 4 2" xfId="25748"/>
    <cellStyle name="1_Book2_pvhung.skhdt 20117113152041 Danh muc cong trinh trong diem_Bieu du thao QD von ho tro co MT 4 3" xfId="25749"/>
    <cellStyle name="1_Book2_pvhung.skhdt 20117113152041 Danh muc cong trinh trong diem_Bieu du thao QD von ho tro co MT 5" xfId="25750"/>
    <cellStyle name="1_Book2_pvhung.skhdt 20117113152041 Danh muc cong trinh trong diem_Bieu du thao QD von ho tro co MT 5 2" xfId="25751"/>
    <cellStyle name="1_Book2_pvhung.skhdt 20117113152041 Danh muc cong trinh trong diem_Bieu du thao QD von ho tro co MT 5 3" xfId="25752"/>
    <cellStyle name="1_Book2_pvhung.skhdt 20117113152041 Danh muc cong trinh trong diem_Bieu du thao QD von ho tro co MT 6" xfId="25753"/>
    <cellStyle name="1_Book2_pvhung.skhdt 20117113152041 Danh muc cong trinh trong diem_Bieu du thao QD von ho tro co MT 6 2" xfId="25754"/>
    <cellStyle name="1_Book2_pvhung.skhdt 20117113152041 Danh muc cong trinh trong diem_Bieu du thao QD von ho tro co MT 6 3" xfId="25755"/>
    <cellStyle name="1_Book2_pvhung.skhdt 20117113152041 Danh muc cong trinh trong diem_Bieu du thao QD von ho tro co MT 7" xfId="25756"/>
    <cellStyle name="1_Book2_pvhung.skhdt 20117113152041 Danh muc cong trinh trong diem_Ke hoach 2012 (theo doi)" xfId="5345"/>
    <cellStyle name="1_Book2_pvhung.skhdt 20117113152041 Danh muc cong trinh trong diem_Ke hoach 2012 (theo doi) 2" xfId="5346"/>
    <cellStyle name="1_Book2_pvhung.skhdt 20117113152041 Danh muc cong trinh trong diem_Ke hoach 2012 (theo doi) 2 2" xfId="25757"/>
    <cellStyle name="1_Book2_pvhung.skhdt 20117113152041 Danh muc cong trinh trong diem_Ke hoach 2012 (theo doi) 2 2 2" xfId="25758"/>
    <cellStyle name="1_Book2_pvhung.skhdt 20117113152041 Danh muc cong trinh trong diem_Ke hoach 2012 (theo doi) 2 2 2 2" xfId="25759"/>
    <cellStyle name="1_Book2_pvhung.skhdt 20117113152041 Danh muc cong trinh trong diem_Ke hoach 2012 (theo doi) 2 2 2 3" xfId="25760"/>
    <cellStyle name="1_Book2_pvhung.skhdt 20117113152041 Danh muc cong trinh trong diem_Ke hoach 2012 (theo doi) 2 2 3" xfId="25761"/>
    <cellStyle name="1_Book2_pvhung.skhdt 20117113152041 Danh muc cong trinh trong diem_Ke hoach 2012 (theo doi) 2 2 3 2" xfId="25762"/>
    <cellStyle name="1_Book2_pvhung.skhdt 20117113152041 Danh muc cong trinh trong diem_Ke hoach 2012 (theo doi) 2 2 3 3" xfId="25763"/>
    <cellStyle name="1_Book2_pvhung.skhdt 20117113152041 Danh muc cong trinh trong diem_Ke hoach 2012 (theo doi) 2 2 4" xfId="25764"/>
    <cellStyle name="1_Book2_pvhung.skhdt 20117113152041 Danh muc cong trinh trong diem_Ke hoach 2012 (theo doi) 2 2 4 2" xfId="25765"/>
    <cellStyle name="1_Book2_pvhung.skhdt 20117113152041 Danh muc cong trinh trong diem_Ke hoach 2012 (theo doi) 2 2 4 3" xfId="25766"/>
    <cellStyle name="1_Book2_pvhung.skhdt 20117113152041 Danh muc cong trinh trong diem_Ke hoach 2012 (theo doi) 2 2 5" xfId="25767"/>
    <cellStyle name="1_Book2_pvhung.skhdt 20117113152041 Danh muc cong trinh trong diem_Ke hoach 2012 (theo doi) 2 2 6" xfId="25768"/>
    <cellStyle name="1_Book2_pvhung.skhdt 20117113152041 Danh muc cong trinh trong diem_Ke hoach 2012 (theo doi) 2 3" xfId="25769"/>
    <cellStyle name="1_Book2_pvhung.skhdt 20117113152041 Danh muc cong trinh trong diem_Ke hoach 2012 (theo doi) 2 3 2" xfId="25770"/>
    <cellStyle name="1_Book2_pvhung.skhdt 20117113152041 Danh muc cong trinh trong diem_Ke hoach 2012 (theo doi) 2 3 3" xfId="25771"/>
    <cellStyle name="1_Book2_pvhung.skhdt 20117113152041 Danh muc cong trinh trong diem_Ke hoach 2012 (theo doi) 2 4" xfId="25772"/>
    <cellStyle name="1_Book2_pvhung.skhdt 20117113152041 Danh muc cong trinh trong diem_Ke hoach 2012 (theo doi) 2 4 2" xfId="25773"/>
    <cellStyle name="1_Book2_pvhung.skhdt 20117113152041 Danh muc cong trinh trong diem_Ke hoach 2012 (theo doi) 2 4 3" xfId="25774"/>
    <cellStyle name="1_Book2_pvhung.skhdt 20117113152041 Danh muc cong trinh trong diem_Ke hoach 2012 (theo doi) 2 5" xfId="25775"/>
    <cellStyle name="1_Book2_pvhung.skhdt 20117113152041 Danh muc cong trinh trong diem_Ke hoach 2012 (theo doi) 2 5 2" xfId="25776"/>
    <cellStyle name="1_Book2_pvhung.skhdt 20117113152041 Danh muc cong trinh trong diem_Ke hoach 2012 (theo doi) 2 5 3" xfId="25777"/>
    <cellStyle name="1_Book2_pvhung.skhdt 20117113152041 Danh muc cong trinh trong diem_Ke hoach 2012 (theo doi) 2 6" xfId="25778"/>
    <cellStyle name="1_Book2_pvhung.skhdt 20117113152041 Danh muc cong trinh trong diem_Ke hoach 2012 (theo doi) 2 7" xfId="25779"/>
    <cellStyle name="1_Book2_pvhung.skhdt 20117113152041 Danh muc cong trinh trong diem_Ke hoach 2012 (theo doi) 3" xfId="25780"/>
    <cellStyle name="1_Book2_pvhung.skhdt 20117113152041 Danh muc cong trinh trong diem_Ke hoach 2012 (theo doi) 3 2" xfId="25781"/>
    <cellStyle name="1_Book2_pvhung.skhdt 20117113152041 Danh muc cong trinh trong diem_Ke hoach 2012 (theo doi) 3 2 2" xfId="25782"/>
    <cellStyle name="1_Book2_pvhung.skhdt 20117113152041 Danh muc cong trinh trong diem_Ke hoach 2012 (theo doi) 3 2 3" xfId="25783"/>
    <cellStyle name="1_Book2_pvhung.skhdt 20117113152041 Danh muc cong trinh trong diem_Ke hoach 2012 (theo doi) 3 3" xfId="25784"/>
    <cellStyle name="1_Book2_pvhung.skhdt 20117113152041 Danh muc cong trinh trong diem_Ke hoach 2012 (theo doi) 3 3 2" xfId="25785"/>
    <cellStyle name="1_Book2_pvhung.skhdt 20117113152041 Danh muc cong trinh trong diem_Ke hoach 2012 (theo doi) 3 3 3" xfId="25786"/>
    <cellStyle name="1_Book2_pvhung.skhdt 20117113152041 Danh muc cong trinh trong diem_Ke hoach 2012 (theo doi) 3 4" xfId="25787"/>
    <cellStyle name="1_Book2_pvhung.skhdt 20117113152041 Danh muc cong trinh trong diem_Ke hoach 2012 (theo doi) 3 4 2" xfId="25788"/>
    <cellStyle name="1_Book2_pvhung.skhdt 20117113152041 Danh muc cong trinh trong diem_Ke hoach 2012 (theo doi) 3 4 3" xfId="25789"/>
    <cellStyle name="1_Book2_pvhung.skhdt 20117113152041 Danh muc cong trinh trong diem_Ke hoach 2012 (theo doi) 3 5" xfId="25790"/>
    <cellStyle name="1_Book2_pvhung.skhdt 20117113152041 Danh muc cong trinh trong diem_Ke hoach 2012 (theo doi) 3 6" xfId="25791"/>
    <cellStyle name="1_Book2_pvhung.skhdt 20117113152041 Danh muc cong trinh trong diem_Ke hoach 2012 (theo doi) 4" xfId="25792"/>
    <cellStyle name="1_Book2_pvhung.skhdt 20117113152041 Danh muc cong trinh trong diem_Ke hoach 2012 (theo doi) 4 2" xfId="25793"/>
    <cellStyle name="1_Book2_pvhung.skhdt 20117113152041 Danh muc cong trinh trong diem_Ke hoach 2012 (theo doi) 4 3" xfId="25794"/>
    <cellStyle name="1_Book2_pvhung.skhdt 20117113152041 Danh muc cong trinh trong diem_Ke hoach 2012 (theo doi) 5" xfId="25795"/>
    <cellStyle name="1_Book2_pvhung.skhdt 20117113152041 Danh muc cong trinh trong diem_Ke hoach 2012 (theo doi) 5 2" xfId="25796"/>
    <cellStyle name="1_Book2_pvhung.skhdt 20117113152041 Danh muc cong trinh trong diem_Ke hoach 2012 (theo doi) 5 3" xfId="25797"/>
    <cellStyle name="1_Book2_pvhung.skhdt 20117113152041 Danh muc cong trinh trong diem_Ke hoach 2012 (theo doi) 6" xfId="25798"/>
    <cellStyle name="1_Book2_pvhung.skhdt 20117113152041 Danh muc cong trinh trong diem_Ke hoach 2012 (theo doi) 6 2" xfId="25799"/>
    <cellStyle name="1_Book2_pvhung.skhdt 20117113152041 Danh muc cong trinh trong diem_Ke hoach 2012 (theo doi) 6 3" xfId="25800"/>
    <cellStyle name="1_Book2_pvhung.skhdt 20117113152041 Danh muc cong trinh trong diem_Ke hoach 2012 (theo doi) 7" xfId="25801"/>
    <cellStyle name="1_Book2_pvhung.skhdt 20117113152041 Danh muc cong trinh trong diem_Ke hoach 2012 theo doi (giai ngan 30.6.12)" xfId="5347"/>
    <cellStyle name="1_Book2_pvhung.skhdt 20117113152041 Danh muc cong trinh trong diem_Ke hoach 2012 theo doi (giai ngan 30.6.12) 2" xfId="5348"/>
    <cellStyle name="1_Book2_pvhung.skhdt 20117113152041 Danh muc cong trinh trong diem_Ke hoach 2012 theo doi (giai ngan 30.6.12) 2 2" xfId="25802"/>
    <cellStyle name="1_Book2_pvhung.skhdt 20117113152041 Danh muc cong trinh trong diem_Ke hoach 2012 theo doi (giai ngan 30.6.12) 2 2 2" xfId="25803"/>
    <cellStyle name="1_Book2_pvhung.skhdt 20117113152041 Danh muc cong trinh trong diem_Ke hoach 2012 theo doi (giai ngan 30.6.12) 2 2 2 2" xfId="25804"/>
    <cellStyle name="1_Book2_pvhung.skhdt 20117113152041 Danh muc cong trinh trong diem_Ke hoach 2012 theo doi (giai ngan 30.6.12) 2 2 2 3" xfId="25805"/>
    <cellStyle name="1_Book2_pvhung.skhdt 20117113152041 Danh muc cong trinh trong diem_Ke hoach 2012 theo doi (giai ngan 30.6.12) 2 2 3" xfId="25806"/>
    <cellStyle name="1_Book2_pvhung.skhdt 20117113152041 Danh muc cong trinh trong diem_Ke hoach 2012 theo doi (giai ngan 30.6.12) 2 2 3 2" xfId="25807"/>
    <cellStyle name="1_Book2_pvhung.skhdt 20117113152041 Danh muc cong trinh trong diem_Ke hoach 2012 theo doi (giai ngan 30.6.12) 2 2 3 3" xfId="25808"/>
    <cellStyle name="1_Book2_pvhung.skhdt 20117113152041 Danh muc cong trinh trong diem_Ke hoach 2012 theo doi (giai ngan 30.6.12) 2 2 4" xfId="25809"/>
    <cellStyle name="1_Book2_pvhung.skhdt 20117113152041 Danh muc cong trinh trong diem_Ke hoach 2012 theo doi (giai ngan 30.6.12) 2 2 4 2" xfId="25810"/>
    <cellStyle name="1_Book2_pvhung.skhdt 20117113152041 Danh muc cong trinh trong diem_Ke hoach 2012 theo doi (giai ngan 30.6.12) 2 2 4 3" xfId="25811"/>
    <cellStyle name="1_Book2_pvhung.skhdt 20117113152041 Danh muc cong trinh trong diem_Ke hoach 2012 theo doi (giai ngan 30.6.12) 2 2 5" xfId="25812"/>
    <cellStyle name="1_Book2_pvhung.skhdt 20117113152041 Danh muc cong trinh trong diem_Ke hoach 2012 theo doi (giai ngan 30.6.12) 2 2 6" xfId="25813"/>
    <cellStyle name="1_Book2_pvhung.skhdt 20117113152041 Danh muc cong trinh trong diem_Ke hoach 2012 theo doi (giai ngan 30.6.12) 2 3" xfId="25814"/>
    <cellStyle name="1_Book2_pvhung.skhdt 20117113152041 Danh muc cong trinh trong diem_Ke hoach 2012 theo doi (giai ngan 30.6.12) 2 3 2" xfId="25815"/>
    <cellStyle name="1_Book2_pvhung.skhdt 20117113152041 Danh muc cong trinh trong diem_Ke hoach 2012 theo doi (giai ngan 30.6.12) 2 3 3" xfId="25816"/>
    <cellStyle name="1_Book2_pvhung.skhdt 20117113152041 Danh muc cong trinh trong diem_Ke hoach 2012 theo doi (giai ngan 30.6.12) 2 4" xfId="25817"/>
    <cellStyle name="1_Book2_pvhung.skhdt 20117113152041 Danh muc cong trinh trong diem_Ke hoach 2012 theo doi (giai ngan 30.6.12) 2 4 2" xfId="25818"/>
    <cellStyle name="1_Book2_pvhung.skhdt 20117113152041 Danh muc cong trinh trong diem_Ke hoach 2012 theo doi (giai ngan 30.6.12) 2 4 3" xfId="25819"/>
    <cellStyle name="1_Book2_pvhung.skhdt 20117113152041 Danh muc cong trinh trong diem_Ke hoach 2012 theo doi (giai ngan 30.6.12) 2 5" xfId="25820"/>
    <cellStyle name="1_Book2_pvhung.skhdt 20117113152041 Danh muc cong trinh trong diem_Ke hoach 2012 theo doi (giai ngan 30.6.12) 2 5 2" xfId="25821"/>
    <cellStyle name="1_Book2_pvhung.skhdt 20117113152041 Danh muc cong trinh trong diem_Ke hoach 2012 theo doi (giai ngan 30.6.12) 2 5 3" xfId="25822"/>
    <cellStyle name="1_Book2_pvhung.skhdt 20117113152041 Danh muc cong trinh trong diem_Ke hoach 2012 theo doi (giai ngan 30.6.12) 2 6" xfId="25823"/>
    <cellStyle name="1_Book2_pvhung.skhdt 20117113152041 Danh muc cong trinh trong diem_Ke hoach 2012 theo doi (giai ngan 30.6.12) 2 7" xfId="25824"/>
    <cellStyle name="1_Book2_pvhung.skhdt 20117113152041 Danh muc cong trinh trong diem_Ke hoach 2012 theo doi (giai ngan 30.6.12) 3" xfId="25825"/>
    <cellStyle name="1_Book2_pvhung.skhdt 20117113152041 Danh muc cong trinh trong diem_Ke hoach 2012 theo doi (giai ngan 30.6.12) 3 2" xfId="25826"/>
    <cellStyle name="1_Book2_pvhung.skhdt 20117113152041 Danh muc cong trinh trong diem_Ke hoach 2012 theo doi (giai ngan 30.6.12) 3 2 2" xfId="25827"/>
    <cellStyle name="1_Book2_pvhung.skhdt 20117113152041 Danh muc cong trinh trong diem_Ke hoach 2012 theo doi (giai ngan 30.6.12) 3 2 3" xfId="25828"/>
    <cellStyle name="1_Book2_pvhung.skhdt 20117113152041 Danh muc cong trinh trong diem_Ke hoach 2012 theo doi (giai ngan 30.6.12) 3 3" xfId="25829"/>
    <cellStyle name="1_Book2_pvhung.skhdt 20117113152041 Danh muc cong trinh trong diem_Ke hoach 2012 theo doi (giai ngan 30.6.12) 3 3 2" xfId="25830"/>
    <cellStyle name="1_Book2_pvhung.skhdt 20117113152041 Danh muc cong trinh trong diem_Ke hoach 2012 theo doi (giai ngan 30.6.12) 3 3 3" xfId="25831"/>
    <cellStyle name="1_Book2_pvhung.skhdt 20117113152041 Danh muc cong trinh trong diem_Ke hoach 2012 theo doi (giai ngan 30.6.12) 3 4" xfId="25832"/>
    <cellStyle name="1_Book2_pvhung.skhdt 20117113152041 Danh muc cong trinh trong diem_Ke hoach 2012 theo doi (giai ngan 30.6.12) 3 4 2" xfId="25833"/>
    <cellStyle name="1_Book2_pvhung.skhdt 20117113152041 Danh muc cong trinh trong diem_Ke hoach 2012 theo doi (giai ngan 30.6.12) 3 4 3" xfId="25834"/>
    <cellStyle name="1_Book2_pvhung.skhdt 20117113152041 Danh muc cong trinh trong diem_Ke hoach 2012 theo doi (giai ngan 30.6.12) 3 5" xfId="25835"/>
    <cellStyle name="1_Book2_pvhung.skhdt 20117113152041 Danh muc cong trinh trong diem_Ke hoach 2012 theo doi (giai ngan 30.6.12) 3 6" xfId="25836"/>
    <cellStyle name="1_Book2_pvhung.skhdt 20117113152041 Danh muc cong trinh trong diem_Ke hoach 2012 theo doi (giai ngan 30.6.12) 4" xfId="25837"/>
    <cellStyle name="1_Book2_pvhung.skhdt 20117113152041 Danh muc cong trinh trong diem_Ke hoach 2012 theo doi (giai ngan 30.6.12) 4 2" xfId="25838"/>
    <cellStyle name="1_Book2_pvhung.skhdt 20117113152041 Danh muc cong trinh trong diem_Ke hoach 2012 theo doi (giai ngan 30.6.12) 4 3" xfId="25839"/>
    <cellStyle name="1_Book2_pvhung.skhdt 20117113152041 Danh muc cong trinh trong diem_Ke hoach 2012 theo doi (giai ngan 30.6.12) 5" xfId="25840"/>
    <cellStyle name="1_Book2_pvhung.skhdt 20117113152041 Danh muc cong trinh trong diem_Ke hoach 2012 theo doi (giai ngan 30.6.12) 5 2" xfId="25841"/>
    <cellStyle name="1_Book2_pvhung.skhdt 20117113152041 Danh muc cong trinh trong diem_Ke hoach 2012 theo doi (giai ngan 30.6.12) 5 3" xfId="25842"/>
    <cellStyle name="1_Book2_pvhung.skhdt 20117113152041 Danh muc cong trinh trong diem_Ke hoach 2012 theo doi (giai ngan 30.6.12) 6" xfId="25843"/>
    <cellStyle name="1_Book2_pvhung.skhdt 20117113152041 Danh muc cong trinh trong diem_Ke hoach 2012 theo doi (giai ngan 30.6.12) 6 2" xfId="25844"/>
    <cellStyle name="1_Book2_pvhung.skhdt 20117113152041 Danh muc cong trinh trong diem_Ke hoach 2012 theo doi (giai ngan 30.6.12) 6 3" xfId="25845"/>
    <cellStyle name="1_Book2_pvhung.skhdt 20117113152041 Danh muc cong trinh trong diem_Ke hoach 2012 theo doi (giai ngan 30.6.12) 7" xfId="25846"/>
    <cellStyle name="1_Book2_Tong hop so lieu" xfId="5349"/>
    <cellStyle name="1_Book2_Tong hop so lieu 2" xfId="25847"/>
    <cellStyle name="1_Book2_Tong hop so lieu 2 2" xfId="25848"/>
    <cellStyle name="1_Book2_Tong hop so lieu 2 2 2" xfId="25849"/>
    <cellStyle name="1_Book2_Tong hop so lieu 2 2 3" xfId="25850"/>
    <cellStyle name="1_Book2_Tong hop so lieu 2 3" xfId="25851"/>
    <cellStyle name="1_Book2_Tong hop so lieu 2 3 2" xfId="25852"/>
    <cellStyle name="1_Book2_Tong hop so lieu 2 3 3" xfId="25853"/>
    <cellStyle name="1_Book2_Tong hop so lieu 2 4" xfId="25854"/>
    <cellStyle name="1_Book2_Tong hop so lieu 2 4 2" xfId="25855"/>
    <cellStyle name="1_Book2_Tong hop so lieu 2 4 3" xfId="25856"/>
    <cellStyle name="1_Book2_Tong hop so lieu 2 5" xfId="25857"/>
    <cellStyle name="1_Book2_Tong hop so lieu 2 6" xfId="25858"/>
    <cellStyle name="1_Book2_Tong hop so lieu 3" xfId="25859"/>
    <cellStyle name="1_Book2_Tong hop so lieu 3 2" xfId="25860"/>
    <cellStyle name="1_Book2_Tong hop so lieu 3 3" xfId="25861"/>
    <cellStyle name="1_Book2_Tong hop so lieu 4" xfId="25862"/>
    <cellStyle name="1_Book2_Tong hop so lieu 4 2" xfId="25863"/>
    <cellStyle name="1_Book2_Tong hop so lieu 4 3" xfId="25864"/>
    <cellStyle name="1_Book2_Tong hop so lieu 5" xfId="25865"/>
    <cellStyle name="1_Book2_Tong hop so lieu 5 2" xfId="25866"/>
    <cellStyle name="1_Book2_Tong hop so lieu 5 3" xfId="25867"/>
    <cellStyle name="1_Book2_Tong hop so lieu 6" xfId="25868"/>
    <cellStyle name="1_Book2_Tong hop so lieu 7" xfId="25869"/>
    <cellStyle name="1_Book2_Tong hop so lieu_BC cong trinh trong diem" xfId="5350"/>
    <cellStyle name="1_Book2_Tong hop so lieu_BC cong trinh trong diem 2" xfId="25870"/>
    <cellStyle name="1_Book2_Tong hop so lieu_BC cong trinh trong diem 2 2" xfId="25871"/>
    <cellStyle name="1_Book2_Tong hop so lieu_BC cong trinh trong diem 2 2 2" xfId="25872"/>
    <cellStyle name="1_Book2_Tong hop so lieu_BC cong trinh trong diem 2 2 3" xfId="25873"/>
    <cellStyle name="1_Book2_Tong hop so lieu_BC cong trinh trong diem 2 3" xfId="25874"/>
    <cellStyle name="1_Book2_Tong hop so lieu_BC cong trinh trong diem 2 3 2" xfId="25875"/>
    <cellStyle name="1_Book2_Tong hop so lieu_BC cong trinh trong diem 2 3 3" xfId="25876"/>
    <cellStyle name="1_Book2_Tong hop so lieu_BC cong trinh trong diem 2 4" xfId="25877"/>
    <cellStyle name="1_Book2_Tong hop so lieu_BC cong trinh trong diem 2 4 2" xfId="25878"/>
    <cellStyle name="1_Book2_Tong hop so lieu_BC cong trinh trong diem 2 4 3" xfId="25879"/>
    <cellStyle name="1_Book2_Tong hop so lieu_BC cong trinh trong diem 2 5" xfId="25880"/>
    <cellStyle name="1_Book2_Tong hop so lieu_BC cong trinh trong diem 2 6" xfId="25881"/>
    <cellStyle name="1_Book2_Tong hop so lieu_BC cong trinh trong diem 3" xfId="25882"/>
    <cellStyle name="1_Book2_Tong hop so lieu_BC cong trinh trong diem 3 2" xfId="25883"/>
    <cellStyle name="1_Book2_Tong hop so lieu_BC cong trinh trong diem 3 3" xfId="25884"/>
    <cellStyle name="1_Book2_Tong hop so lieu_BC cong trinh trong diem 4" xfId="25885"/>
    <cellStyle name="1_Book2_Tong hop so lieu_BC cong trinh trong diem 4 2" xfId="25886"/>
    <cellStyle name="1_Book2_Tong hop so lieu_BC cong trinh trong diem 4 3" xfId="25887"/>
    <cellStyle name="1_Book2_Tong hop so lieu_BC cong trinh trong diem 5" xfId="25888"/>
    <cellStyle name="1_Book2_Tong hop so lieu_BC cong trinh trong diem 5 2" xfId="25889"/>
    <cellStyle name="1_Book2_Tong hop so lieu_BC cong trinh trong diem 5 3" xfId="25890"/>
    <cellStyle name="1_Book2_Tong hop so lieu_BC cong trinh trong diem 6" xfId="25891"/>
    <cellStyle name="1_Book2_Tong hop so lieu_BC cong trinh trong diem 7" xfId="25892"/>
    <cellStyle name="1_Book2_Tong hop so lieu_BC cong trinh trong diem_BC von DTPT 6 thang 2012" xfId="5351"/>
    <cellStyle name="1_Book2_Tong hop so lieu_BC cong trinh trong diem_BC von DTPT 6 thang 2012 2" xfId="25893"/>
    <cellStyle name="1_Book2_Tong hop so lieu_BC cong trinh trong diem_BC von DTPT 6 thang 2012 2 2" xfId="25894"/>
    <cellStyle name="1_Book2_Tong hop so lieu_BC cong trinh trong diem_BC von DTPT 6 thang 2012 2 2 2" xfId="25895"/>
    <cellStyle name="1_Book2_Tong hop so lieu_BC cong trinh trong diem_BC von DTPT 6 thang 2012 2 2 3" xfId="25896"/>
    <cellStyle name="1_Book2_Tong hop so lieu_BC cong trinh trong diem_BC von DTPT 6 thang 2012 2 3" xfId="25897"/>
    <cellStyle name="1_Book2_Tong hop so lieu_BC cong trinh trong diem_BC von DTPT 6 thang 2012 2 3 2" xfId="25898"/>
    <cellStyle name="1_Book2_Tong hop so lieu_BC cong trinh trong diem_BC von DTPT 6 thang 2012 2 3 3" xfId="25899"/>
    <cellStyle name="1_Book2_Tong hop so lieu_BC cong trinh trong diem_BC von DTPT 6 thang 2012 2 4" xfId="25900"/>
    <cellStyle name="1_Book2_Tong hop so lieu_BC cong trinh trong diem_BC von DTPT 6 thang 2012 2 4 2" xfId="25901"/>
    <cellStyle name="1_Book2_Tong hop so lieu_BC cong trinh trong diem_BC von DTPT 6 thang 2012 2 4 3" xfId="25902"/>
    <cellStyle name="1_Book2_Tong hop so lieu_BC cong trinh trong diem_BC von DTPT 6 thang 2012 2 5" xfId="25903"/>
    <cellStyle name="1_Book2_Tong hop so lieu_BC cong trinh trong diem_BC von DTPT 6 thang 2012 2 6" xfId="25904"/>
    <cellStyle name="1_Book2_Tong hop so lieu_BC cong trinh trong diem_BC von DTPT 6 thang 2012 3" xfId="25905"/>
    <cellStyle name="1_Book2_Tong hop so lieu_BC cong trinh trong diem_BC von DTPT 6 thang 2012 3 2" xfId="25906"/>
    <cellStyle name="1_Book2_Tong hop so lieu_BC cong trinh trong diem_BC von DTPT 6 thang 2012 3 3" xfId="25907"/>
    <cellStyle name="1_Book2_Tong hop so lieu_BC cong trinh trong diem_BC von DTPT 6 thang 2012 4" xfId="25908"/>
    <cellStyle name="1_Book2_Tong hop so lieu_BC cong trinh trong diem_BC von DTPT 6 thang 2012 4 2" xfId="25909"/>
    <cellStyle name="1_Book2_Tong hop so lieu_BC cong trinh trong diem_BC von DTPT 6 thang 2012 4 3" xfId="25910"/>
    <cellStyle name="1_Book2_Tong hop so lieu_BC cong trinh trong diem_BC von DTPT 6 thang 2012 5" xfId="25911"/>
    <cellStyle name="1_Book2_Tong hop so lieu_BC cong trinh trong diem_BC von DTPT 6 thang 2012 5 2" xfId="25912"/>
    <cellStyle name="1_Book2_Tong hop so lieu_BC cong trinh trong diem_BC von DTPT 6 thang 2012 5 3" xfId="25913"/>
    <cellStyle name="1_Book2_Tong hop so lieu_BC cong trinh trong diem_BC von DTPT 6 thang 2012 6" xfId="25914"/>
    <cellStyle name="1_Book2_Tong hop so lieu_BC cong trinh trong diem_BC von DTPT 6 thang 2012 7" xfId="25915"/>
    <cellStyle name="1_Book2_Tong hop so lieu_BC cong trinh trong diem_Bieu du thao QD von ho tro co MT" xfId="5352"/>
    <cellStyle name="1_Book2_Tong hop so lieu_BC cong trinh trong diem_Bieu du thao QD von ho tro co MT 2" xfId="25916"/>
    <cellStyle name="1_Book2_Tong hop so lieu_BC cong trinh trong diem_Bieu du thao QD von ho tro co MT 2 2" xfId="25917"/>
    <cellStyle name="1_Book2_Tong hop so lieu_BC cong trinh trong diem_Bieu du thao QD von ho tro co MT 2 2 2" xfId="25918"/>
    <cellStyle name="1_Book2_Tong hop so lieu_BC cong trinh trong diem_Bieu du thao QD von ho tro co MT 2 2 3" xfId="25919"/>
    <cellStyle name="1_Book2_Tong hop so lieu_BC cong trinh trong diem_Bieu du thao QD von ho tro co MT 2 3" xfId="25920"/>
    <cellStyle name="1_Book2_Tong hop so lieu_BC cong trinh trong diem_Bieu du thao QD von ho tro co MT 2 3 2" xfId="25921"/>
    <cellStyle name="1_Book2_Tong hop so lieu_BC cong trinh trong diem_Bieu du thao QD von ho tro co MT 2 3 3" xfId="25922"/>
    <cellStyle name="1_Book2_Tong hop so lieu_BC cong trinh trong diem_Bieu du thao QD von ho tro co MT 2 4" xfId="25923"/>
    <cellStyle name="1_Book2_Tong hop so lieu_BC cong trinh trong diem_Bieu du thao QD von ho tro co MT 2 4 2" xfId="25924"/>
    <cellStyle name="1_Book2_Tong hop so lieu_BC cong trinh trong diem_Bieu du thao QD von ho tro co MT 2 4 3" xfId="25925"/>
    <cellStyle name="1_Book2_Tong hop so lieu_BC cong trinh trong diem_Bieu du thao QD von ho tro co MT 2 5" xfId="25926"/>
    <cellStyle name="1_Book2_Tong hop so lieu_BC cong trinh trong diem_Bieu du thao QD von ho tro co MT 2 6" xfId="25927"/>
    <cellStyle name="1_Book2_Tong hop so lieu_BC cong trinh trong diem_Bieu du thao QD von ho tro co MT 3" xfId="25928"/>
    <cellStyle name="1_Book2_Tong hop so lieu_BC cong trinh trong diem_Bieu du thao QD von ho tro co MT 3 2" xfId="25929"/>
    <cellStyle name="1_Book2_Tong hop so lieu_BC cong trinh trong diem_Bieu du thao QD von ho tro co MT 3 3" xfId="25930"/>
    <cellStyle name="1_Book2_Tong hop so lieu_BC cong trinh trong diem_Bieu du thao QD von ho tro co MT 4" xfId="25931"/>
    <cellStyle name="1_Book2_Tong hop so lieu_BC cong trinh trong diem_Bieu du thao QD von ho tro co MT 4 2" xfId="25932"/>
    <cellStyle name="1_Book2_Tong hop so lieu_BC cong trinh trong diem_Bieu du thao QD von ho tro co MT 4 3" xfId="25933"/>
    <cellStyle name="1_Book2_Tong hop so lieu_BC cong trinh trong diem_Bieu du thao QD von ho tro co MT 5" xfId="25934"/>
    <cellStyle name="1_Book2_Tong hop so lieu_BC cong trinh trong diem_Bieu du thao QD von ho tro co MT 5 2" xfId="25935"/>
    <cellStyle name="1_Book2_Tong hop so lieu_BC cong trinh trong diem_Bieu du thao QD von ho tro co MT 5 3" xfId="25936"/>
    <cellStyle name="1_Book2_Tong hop so lieu_BC cong trinh trong diem_Bieu du thao QD von ho tro co MT 6" xfId="25937"/>
    <cellStyle name="1_Book2_Tong hop so lieu_BC cong trinh trong diem_Bieu du thao QD von ho tro co MT 7" xfId="25938"/>
    <cellStyle name="1_Book2_Tong hop so lieu_BC cong trinh trong diem_Ke hoach 2012 (theo doi)" xfId="5353"/>
    <cellStyle name="1_Book2_Tong hop so lieu_BC cong trinh trong diem_Ke hoach 2012 (theo doi) 2" xfId="25939"/>
    <cellStyle name="1_Book2_Tong hop so lieu_BC cong trinh trong diem_Ke hoach 2012 (theo doi) 2 2" xfId="25940"/>
    <cellStyle name="1_Book2_Tong hop so lieu_BC cong trinh trong diem_Ke hoach 2012 (theo doi) 2 2 2" xfId="25941"/>
    <cellStyle name="1_Book2_Tong hop so lieu_BC cong trinh trong diem_Ke hoach 2012 (theo doi) 2 2 3" xfId="25942"/>
    <cellStyle name="1_Book2_Tong hop so lieu_BC cong trinh trong diem_Ke hoach 2012 (theo doi) 2 3" xfId="25943"/>
    <cellStyle name="1_Book2_Tong hop so lieu_BC cong trinh trong diem_Ke hoach 2012 (theo doi) 2 3 2" xfId="25944"/>
    <cellStyle name="1_Book2_Tong hop so lieu_BC cong trinh trong diem_Ke hoach 2012 (theo doi) 2 3 3" xfId="25945"/>
    <cellStyle name="1_Book2_Tong hop so lieu_BC cong trinh trong diem_Ke hoach 2012 (theo doi) 2 4" xfId="25946"/>
    <cellStyle name="1_Book2_Tong hop so lieu_BC cong trinh trong diem_Ke hoach 2012 (theo doi) 2 4 2" xfId="25947"/>
    <cellStyle name="1_Book2_Tong hop so lieu_BC cong trinh trong diem_Ke hoach 2012 (theo doi) 2 4 3" xfId="25948"/>
    <cellStyle name="1_Book2_Tong hop so lieu_BC cong trinh trong diem_Ke hoach 2012 (theo doi) 2 5" xfId="25949"/>
    <cellStyle name="1_Book2_Tong hop so lieu_BC cong trinh trong diem_Ke hoach 2012 (theo doi) 2 6" xfId="25950"/>
    <cellStyle name="1_Book2_Tong hop so lieu_BC cong trinh trong diem_Ke hoach 2012 (theo doi) 3" xfId="25951"/>
    <cellStyle name="1_Book2_Tong hop so lieu_BC cong trinh trong diem_Ke hoach 2012 (theo doi) 3 2" xfId="25952"/>
    <cellStyle name="1_Book2_Tong hop so lieu_BC cong trinh trong diem_Ke hoach 2012 (theo doi) 3 3" xfId="25953"/>
    <cellStyle name="1_Book2_Tong hop so lieu_BC cong trinh trong diem_Ke hoach 2012 (theo doi) 4" xfId="25954"/>
    <cellStyle name="1_Book2_Tong hop so lieu_BC cong trinh trong diem_Ke hoach 2012 (theo doi) 4 2" xfId="25955"/>
    <cellStyle name="1_Book2_Tong hop so lieu_BC cong trinh trong diem_Ke hoach 2012 (theo doi) 4 3" xfId="25956"/>
    <cellStyle name="1_Book2_Tong hop so lieu_BC cong trinh trong diem_Ke hoach 2012 (theo doi) 5" xfId="25957"/>
    <cellStyle name="1_Book2_Tong hop so lieu_BC cong trinh trong diem_Ke hoach 2012 (theo doi) 5 2" xfId="25958"/>
    <cellStyle name="1_Book2_Tong hop so lieu_BC cong trinh trong diem_Ke hoach 2012 (theo doi) 5 3" xfId="25959"/>
    <cellStyle name="1_Book2_Tong hop so lieu_BC cong trinh trong diem_Ke hoach 2012 (theo doi) 6" xfId="25960"/>
    <cellStyle name="1_Book2_Tong hop so lieu_BC cong trinh trong diem_Ke hoach 2012 (theo doi) 7" xfId="25961"/>
    <cellStyle name="1_Book2_Tong hop so lieu_BC cong trinh trong diem_Ke hoach 2012 theo doi (giai ngan 30.6.12)" xfId="5354"/>
    <cellStyle name="1_Book2_Tong hop so lieu_BC cong trinh trong diem_Ke hoach 2012 theo doi (giai ngan 30.6.12) 2" xfId="25962"/>
    <cellStyle name="1_Book2_Tong hop so lieu_BC cong trinh trong diem_Ke hoach 2012 theo doi (giai ngan 30.6.12) 2 2" xfId="25963"/>
    <cellStyle name="1_Book2_Tong hop so lieu_BC cong trinh trong diem_Ke hoach 2012 theo doi (giai ngan 30.6.12) 2 2 2" xfId="25964"/>
    <cellStyle name="1_Book2_Tong hop so lieu_BC cong trinh trong diem_Ke hoach 2012 theo doi (giai ngan 30.6.12) 2 2 3" xfId="25965"/>
    <cellStyle name="1_Book2_Tong hop so lieu_BC cong trinh trong diem_Ke hoach 2012 theo doi (giai ngan 30.6.12) 2 3" xfId="25966"/>
    <cellStyle name="1_Book2_Tong hop so lieu_BC cong trinh trong diem_Ke hoach 2012 theo doi (giai ngan 30.6.12) 2 3 2" xfId="25967"/>
    <cellStyle name="1_Book2_Tong hop so lieu_BC cong trinh trong diem_Ke hoach 2012 theo doi (giai ngan 30.6.12) 2 3 3" xfId="25968"/>
    <cellStyle name="1_Book2_Tong hop so lieu_BC cong trinh trong diem_Ke hoach 2012 theo doi (giai ngan 30.6.12) 2 4" xfId="25969"/>
    <cellStyle name="1_Book2_Tong hop so lieu_BC cong trinh trong diem_Ke hoach 2012 theo doi (giai ngan 30.6.12) 2 4 2" xfId="25970"/>
    <cellStyle name="1_Book2_Tong hop so lieu_BC cong trinh trong diem_Ke hoach 2012 theo doi (giai ngan 30.6.12) 2 4 3" xfId="25971"/>
    <cellStyle name="1_Book2_Tong hop so lieu_BC cong trinh trong diem_Ke hoach 2012 theo doi (giai ngan 30.6.12) 2 5" xfId="25972"/>
    <cellStyle name="1_Book2_Tong hop so lieu_BC cong trinh trong diem_Ke hoach 2012 theo doi (giai ngan 30.6.12) 2 6" xfId="25973"/>
    <cellStyle name="1_Book2_Tong hop so lieu_BC cong trinh trong diem_Ke hoach 2012 theo doi (giai ngan 30.6.12) 3" xfId="25974"/>
    <cellStyle name="1_Book2_Tong hop so lieu_BC cong trinh trong diem_Ke hoach 2012 theo doi (giai ngan 30.6.12) 3 2" xfId="25975"/>
    <cellStyle name="1_Book2_Tong hop so lieu_BC cong trinh trong diem_Ke hoach 2012 theo doi (giai ngan 30.6.12) 3 3" xfId="25976"/>
    <cellStyle name="1_Book2_Tong hop so lieu_BC cong trinh trong diem_Ke hoach 2012 theo doi (giai ngan 30.6.12) 4" xfId="25977"/>
    <cellStyle name="1_Book2_Tong hop so lieu_BC cong trinh trong diem_Ke hoach 2012 theo doi (giai ngan 30.6.12) 4 2" xfId="25978"/>
    <cellStyle name="1_Book2_Tong hop so lieu_BC cong trinh trong diem_Ke hoach 2012 theo doi (giai ngan 30.6.12) 4 3" xfId="25979"/>
    <cellStyle name="1_Book2_Tong hop so lieu_BC cong trinh trong diem_Ke hoach 2012 theo doi (giai ngan 30.6.12) 5" xfId="25980"/>
    <cellStyle name="1_Book2_Tong hop so lieu_BC cong trinh trong diem_Ke hoach 2012 theo doi (giai ngan 30.6.12) 5 2" xfId="25981"/>
    <cellStyle name="1_Book2_Tong hop so lieu_BC cong trinh trong diem_Ke hoach 2012 theo doi (giai ngan 30.6.12) 5 3" xfId="25982"/>
    <cellStyle name="1_Book2_Tong hop so lieu_BC cong trinh trong diem_Ke hoach 2012 theo doi (giai ngan 30.6.12) 6" xfId="25983"/>
    <cellStyle name="1_Book2_Tong hop so lieu_BC cong trinh trong diem_Ke hoach 2012 theo doi (giai ngan 30.6.12) 7" xfId="25984"/>
    <cellStyle name="1_Book2_Tong hop so lieu_BC von DTPT 6 thang 2012" xfId="5355"/>
    <cellStyle name="1_Book2_Tong hop so lieu_BC von DTPT 6 thang 2012 2" xfId="25985"/>
    <cellStyle name="1_Book2_Tong hop so lieu_BC von DTPT 6 thang 2012 2 2" xfId="25986"/>
    <cellStyle name="1_Book2_Tong hop so lieu_BC von DTPT 6 thang 2012 2 2 2" xfId="25987"/>
    <cellStyle name="1_Book2_Tong hop so lieu_BC von DTPT 6 thang 2012 2 2 3" xfId="25988"/>
    <cellStyle name="1_Book2_Tong hop so lieu_BC von DTPT 6 thang 2012 2 3" xfId="25989"/>
    <cellStyle name="1_Book2_Tong hop so lieu_BC von DTPT 6 thang 2012 2 3 2" xfId="25990"/>
    <cellStyle name="1_Book2_Tong hop so lieu_BC von DTPT 6 thang 2012 2 3 3" xfId="25991"/>
    <cellStyle name="1_Book2_Tong hop so lieu_BC von DTPT 6 thang 2012 2 4" xfId="25992"/>
    <cellStyle name="1_Book2_Tong hop so lieu_BC von DTPT 6 thang 2012 2 4 2" xfId="25993"/>
    <cellStyle name="1_Book2_Tong hop so lieu_BC von DTPT 6 thang 2012 2 4 3" xfId="25994"/>
    <cellStyle name="1_Book2_Tong hop so lieu_BC von DTPT 6 thang 2012 2 5" xfId="25995"/>
    <cellStyle name="1_Book2_Tong hop so lieu_BC von DTPT 6 thang 2012 2 6" xfId="25996"/>
    <cellStyle name="1_Book2_Tong hop so lieu_BC von DTPT 6 thang 2012 3" xfId="25997"/>
    <cellStyle name="1_Book2_Tong hop so lieu_BC von DTPT 6 thang 2012 3 2" xfId="25998"/>
    <cellStyle name="1_Book2_Tong hop so lieu_BC von DTPT 6 thang 2012 3 3" xfId="25999"/>
    <cellStyle name="1_Book2_Tong hop so lieu_BC von DTPT 6 thang 2012 4" xfId="26000"/>
    <cellStyle name="1_Book2_Tong hop so lieu_BC von DTPT 6 thang 2012 4 2" xfId="26001"/>
    <cellStyle name="1_Book2_Tong hop so lieu_BC von DTPT 6 thang 2012 4 3" xfId="26002"/>
    <cellStyle name="1_Book2_Tong hop so lieu_BC von DTPT 6 thang 2012 5" xfId="26003"/>
    <cellStyle name="1_Book2_Tong hop so lieu_BC von DTPT 6 thang 2012 5 2" xfId="26004"/>
    <cellStyle name="1_Book2_Tong hop so lieu_BC von DTPT 6 thang 2012 5 3" xfId="26005"/>
    <cellStyle name="1_Book2_Tong hop so lieu_BC von DTPT 6 thang 2012 6" xfId="26006"/>
    <cellStyle name="1_Book2_Tong hop so lieu_BC von DTPT 6 thang 2012 7" xfId="26007"/>
    <cellStyle name="1_Book2_Tong hop so lieu_Bieu du thao QD von ho tro co MT" xfId="5356"/>
    <cellStyle name="1_Book2_Tong hop so lieu_Bieu du thao QD von ho tro co MT 2" xfId="26008"/>
    <cellStyle name="1_Book2_Tong hop so lieu_Bieu du thao QD von ho tro co MT 2 2" xfId="26009"/>
    <cellStyle name="1_Book2_Tong hop so lieu_Bieu du thao QD von ho tro co MT 2 2 2" xfId="26010"/>
    <cellStyle name="1_Book2_Tong hop so lieu_Bieu du thao QD von ho tro co MT 2 2 3" xfId="26011"/>
    <cellStyle name="1_Book2_Tong hop so lieu_Bieu du thao QD von ho tro co MT 2 3" xfId="26012"/>
    <cellStyle name="1_Book2_Tong hop so lieu_Bieu du thao QD von ho tro co MT 2 3 2" xfId="26013"/>
    <cellStyle name="1_Book2_Tong hop so lieu_Bieu du thao QD von ho tro co MT 2 3 3" xfId="26014"/>
    <cellStyle name="1_Book2_Tong hop so lieu_Bieu du thao QD von ho tro co MT 2 4" xfId="26015"/>
    <cellStyle name="1_Book2_Tong hop so lieu_Bieu du thao QD von ho tro co MT 2 4 2" xfId="26016"/>
    <cellStyle name="1_Book2_Tong hop so lieu_Bieu du thao QD von ho tro co MT 2 4 3" xfId="26017"/>
    <cellStyle name="1_Book2_Tong hop so lieu_Bieu du thao QD von ho tro co MT 2 5" xfId="26018"/>
    <cellStyle name="1_Book2_Tong hop so lieu_Bieu du thao QD von ho tro co MT 2 6" xfId="26019"/>
    <cellStyle name="1_Book2_Tong hop so lieu_Bieu du thao QD von ho tro co MT 3" xfId="26020"/>
    <cellStyle name="1_Book2_Tong hop so lieu_Bieu du thao QD von ho tro co MT 3 2" xfId="26021"/>
    <cellStyle name="1_Book2_Tong hop so lieu_Bieu du thao QD von ho tro co MT 3 3" xfId="26022"/>
    <cellStyle name="1_Book2_Tong hop so lieu_Bieu du thao QD von ho tro co MT 4" xfId="26023"/>
    <cellStyle name="1_Book2_Tong hop so lieu_Bieu du thao QD von ho tro co MT 4 2" xfId="26024"/>
    <cellStyle name="1_Book2_Tong hop so lieu_Bieu du thao QD von ho tro co MT 4 3" xfId="26025"/>
    <cellStyle name="1_Book2_Tong hop so lieu_Bieu du thao QD von ho tro co MT 5" xfId="26026"/>
    <cellStyle name="1_Book2_Tong hop so lieu_Bieu du thao QD von ho tro co MT 5 2" xfId="26027"/>
    <cellStyle name="1_Book2_Tong hop so lieu_Bieu du thao QD von ho tro co MT 5 3" xfId="26028"/>
    <cellStyle name="1_Book2_Tong hop so lieu_Bieu du thao QD von ho tro co MT 6" xfId="26029"/>
    <cellStyle name="1_Book2_Tong hop so lieu_Bieu du thao QD von ho tro co MT 7" xfId="26030"/>
    <cellStyle name="1_Book2_Tong hop so lieu_Ke hoach 2012 (theo doi)" xfId="5357"/>
    <cellStyle name="1_Book2_Tong hop so lieu_Ke hoach 2012 (theo doi) 2" xfId="26031"/>
    <cellStyle name="1_Book2_Tong hop so lieu_Ke hoach 2012 (theo doi) 2 2" xfId="26032"/>
    <cellStyle name="1_Book2_Tong hop so lieu_Ke hoach 2012 (theo doi) 2 2 2" xfId="26033"/>
    <cellStyle name="1_Book2_Tong hop so lieu_Ke hoach 2012 (theo doi) 2 2 3" xfId="26034"/>
    <cellStyle name="1_Book2_Tong hop so lieu_Ke hoach 2012 (theo doi) 2 3" xfId="26035"/>
    <cellStyle name="1_Book2_Tong hop so lieu_Ke hoach 2012 (theo doi) 2 3 2" xfId="26036"/>
    <cellStyle name="1_Book2_Tong hop so lieu_Ke hoach 2012 (theo doi) 2 3 3" xfId="26037"/>
    <cellStyle name="1_Book2_Tong hop so lieu_Ke hoach 2012 (theo doi) 2 4" xfId="26038"/>
    <cellStyle name="1_Book2_Tong hop so lieu_Ke hoach 2012 (theo doi) 2 4 2" xfId="26039"/>
    <cellStyle name="1_Book2_Tong hop so lieu_Ke hoach 2012 (theo doi) 2 4 3" xfId="26040"/>
    <cellStyle name="1_Book2_Tong hop so lieu_Ke hoach 2012 (theo doi) 2 5" xfId="26041"/>
    <cellStyle name="1_Book2_Tong hop so lieu_Ke hoach 2012 (theo doi) 2 6" xfId="26042"/>
    <cellStyle name="1_Book2_Tong hop so lieu_Ke hoach 2012 (theo doi) 3" xfId="26043"/>
    <cellStyle name="1_Book2_Tong hop so lieu_Ke hoach 2012 (theo doi) 3 2" xfId="26044"/>
    <cellStyle name="1_Book2_Tong hop so lieu_Ke hoach 2012 (theo doi) 3 3" xfId="26045"/>
    <cellStyle name="1_Book2_Tong hop so lieu_Ke hoach 2012 (theo doi) 4" xfId="26046"/>
    <cellStyle name="1_Book2_Tong hop so lieu_Ke hoach 2012 (theo doi) 4 2" xfId="26047"/>
    <cellStyle name="1_Book2_Tong hop so lieu_Ke hoach 2012 (theo doi) 4 3" xfId="26048"/>
    <cellStyle name="1_Book2_Tong hop so lieu_Ke hoach 2012 (theo doi) 5" xfId="26049"/>
    <cellStyle name="1_Book2_Tong hop so lieu_Ke hoach 2012 (theo doi) 5 2" xfId="26050"/>
    <cellStyle name="1_Book2_Tong hop so lieu_Ke hoach 2012 (theo doi) 5 3" xfId="26051"/>
    <cellStyle name="1_Book2_Tong hop so lieu_Ke hoach 2012 (theo doi) 6" xfId="26052"/>
    <cellStyle name="1_Book2_Tong hop so lieu_Ke hoach 2012 (theo doi) 7" xfId="26053"/>
    <cellStyle name="1_Book2_Tong hop so lieu_Ke hoach 2012 theo doi (giai ngan 30.6.12)" xfId="5358"/>
    <cellStyle name="1_Book2_Tong hop so lieu_Ke hoach 2012 theo doi (giai ngan 30.6.12) 2" xfId="26054"/>
    <cellStyle name="1_Book2_Tong hop so lieu_Ke hoach 2012 theo doi (giai ngan 30.6.12) 2 2" xfId="26055"/>
    <cellStyle name="1_Book2_Tong hop so lieu_Ke hoach 2012 theo doi (giai ngan 30.6.12) 2 2 2" xfId="26056"/>
    <cellStyle name="1_Book2_Tong hop so lieu_Ke hoach 2012 theo doi (giai ngan 30.6.12) 2 2 3" xfId="26057"/>
    <cellStyle name="1_Book2_Tong hop so lieu_Ke hoach 2012 theo doi (giai ngan 30.6.12) 2 3" xfId="26058"/>
    <cellStyle name="1_Book2_Tong hop so lieu_Ke hoach 2012 theo doi (giai ngan 30.6.12) 2 3 2" xfId="26059"/>
    <cellStyle name="1_Book2_Tong hop so lieu_Ke hoach 2012 theo doi (giai ngan 30.6.12) 2 3 3" xfId="26060"/>
    <cellStyle name="1_Book2_Tong hop so lieu_Ke hoach 2012 theo doi (giai ngan 30.6.12) 2 4" xfId="26061"/>
    <cellStyle name="1_Book2_Tong hop so lieu_Ke hoach 2012 theo doi (giai ngan 30.6.12) 2 4 2" xfId="26062"/>
    <cellStyle name="1_Book2_Tong hop so lieu_Ke hoach 2012 theo doi (giai ngan 30.6.12) 2 4 3" xfId="26063"/>
    <cellStyle name="1_Book2_Tong hop so lieu_Ke hoach 2012 theo doi (giai ngan 30.6.12) 2 5" xfId="26064"/>
    <cellStyle name="1_Book2_Tong hop so lieu_Ke hoach 2012 theo doi (giai ngan 30.6.12) 2 6" xfId="26065"/>
    <cellStyle name="1_Book2_Tong hop so lieu_Ke hoach 2012 theo doi (giai ngan 30.6.12) 3" xfId="26066"/>
    <cellStyle name="1_Book2_Tong hop so lieu_Ke hoach 2012 theo doi (giai ngan 30.6.12) 3 2" xfId="26067"/>
    <cellStyle name="1_Book2_Tong hop so lieu_Ke hoach 2012 theo doi (giai ngan 30.6.12) 3 3" xfId="26068"/>
    <cellStyle name="1_Book2_Tong hop so lieu_Ke hoach 2012 theo doi (giai ngan 30.6.12) 4" xfId="26069"/>
    <cellStyle name="1_Book2_Tong hop so lieu_Ke hoach 2012 theo doi (giai ngan 30.6.12) 4 2" xfId="26070"/>
    <cellStyle name="1_Book2_Tong hop so lieu_Ke hoach 2012 theo doi (giai ngan 30.6.12) 4 3" xfId="26071"/>
    <cellStyle name="1_Book2_Tong hop so lieu_Ke hoach 2012 theo doi (giai ngan 30.6.12) 5" xfId="26072"/>
    <cellStyle name="1_Book2_Tong hop so lieu_Ke hoach 2012 theo doi (giai ngan 30.6.12) 5 2" xfId="26073"/>
    <cellStyle name="1_Book2_Tong hop so lieu_Ke hoach 2012 theo doi (giai ngan 30.6.12) 5 3" xfId="26074"/>
    <cellStyle name="1_Book2_Tong hop so lieu_Ke hoach 2012 theo doi (giai ngan 30.6.12) 6" xfId="26075"/>
    <cellStyle name="1_Book2_Tong hop so lieu_Ke hoach 2012 theo doi (giai ngan 30.6.12) 7" xfId="26076"/>
    <cellStyle name="1_Book2_Tong hop so lieu_pvhung.skhdt 20117113152041 Danh muc cong trinh trong diem" xfId="5359"/>
    <cellStyle name="1_Book2_Tong hop so lieu_pvhung.skhdt 20117113152041 Danh muc cong trinh trong diem 2" xfId="26077"/>
    <cellStyle name="1_Book2_Tong hop so lieu_pvhung.skhdt 20117113152041 Danh muc cong trinh trong diem 2 2" xfId="26078"/>
    <cellStyle name="1_Book2_Tong hop so lieu_pvhung.skhdt 20117113152041 Danh muc cong trinh trong diem 2 2 2" xfId="26079"/>
    <cellStyle name="1_Book2_Tong hop so lieu_pvhung.skhdt 20117113152041 Danh muc cong trinh trong diem 2 2 3" xfId="26080"/>
    <cellStyle name="1_Book2_Tong hop so lieu_pvhung.skhdt 20117113152041 Danh muc cong trinh trong diem 2 3" xfId="26081"/>
    <cellStyle name="1_Book2_Tong hop so lieu_pvhung.skhdt 20117113152041 Danh muc cong trinh trong diem 2 3 2" xfId="26082"/>
    <cellStyle name="1_Book2_Tong hop so lieu_pvhung.skhdt 20117113152041 Danh muc cong trinh trong diem 2 3 3" xfId="26083"/>
    <cellStyle name="1_Book2_Tong hop so lieu_pvhung.skhdt 20117113152041 Danh muc cong trinh trong diem 2 4" xfId="26084"/>
    <cellStyle name="1_Book2_Tong hop so lieu_pvhung.skhdt 20117113152041 Danh muc cong trinh trong diem 2 4 2" xfId="26085"/>
    <cellStyle name="1_Book2_Tong hop so lieu_pvhung.skhdt 20117113152041 Danh muc cong trinh trong diem 2 4 3" xfId="26086"/>
    <cellStyle name="1_Book2_Tong hop so lieu_pvhung.skhdt 20117113152041 Danh muc cong trinh trong diem 2 5" xfId="26087"/>
    <cellStyle name="1_Book2_Tong hop so lieu_pvhung.skhdt 20117113152041 Danh muc cong trinh trong diem 2 6" xfId="26088"/>
    <cellStyle name="1_Book2_Tong hop so lieu_pvhung.skhdt 20117113152041 Danh muc cong trinh trong diem 3" xfId="26089"/>
    <cellStyle name="1_Book2_Tong hop so lieu_pvhung.skhdt 20117113152041 Danh muc cong trinh trong diem 3 2" xfId="26090"/>
    <cellStyle name="1_Book2_Tong hop so lieu_pvhung.skhdt 20117113152041 Danh muc cong trinh trong diem 3 3" xfId="26091"/>
    <cellStyle name="1_Book2_Tong hop so lieu_pvhung.skhdt 20117113152041 Danh muc cong trinh trong diem 4" xfId="26092"/>
    <cellStyle name="1_Book2_Tong hop so lieu_pvhung.skhdt 20117113152041 Danh muc cong trinh trong diem 4 2" xfId="26093"/>
    <cellStyle name="1_Book2_Tong hop so lieu_pvhung.skhdt 20117113152041 Danh muc cong trinh trong diem 4 3" xfId="26094"/>
    <cellStyle name="1_Book2_Tong hop so lieu_pvhung.skhdt 20117113152041 Danh muc cong trinh trong diem 5" xfId="26095"/>
    <cellStyle name="1_Book2_Tong hop so lieu_pvhung.skhdt 20117113152041 Danh muc cong trinh trong diem 5 2" xfId="26096"/>
    <cellStyle name="1_Book2_Tong hop so lieu_pvhung.skhdt 20117113152041 Danh muc cong trinh trong diem 5 3" xfId="26097"/>
    <cellStyle name="1_Book2_Tong hop so lieu_pvhung.skhdt 20117113152041 Danh muc cong trinh trong diem 6" xfId="26098"/>
    <cellStyle name="1_Book2_Tong hop so lieu_pvhung.skhdt 20117113152041 Danh muc cong trinh trong diem 7" xfId="26099"/>
    <cellStyle name="1_Book2_Tong hop so lieu_pvhung.skhdt 20117113152041 Danh muc cong trinh trong diem_BC von DTPT 6 thang 2012" xfId="5360"/>
    <cellStyle name="1_Book2_Tong hop so lieu_pvhung.skhdt 20117113152041 Danh muc cong trinh trong diem_BC von DTPT 6 thang 2012 2" xfId="26100"/>
    <cellStyle name="1_Book2_Tong hop so lieu_pvhung.skhdt 20117113152041 Danh muc cong trinh trong diem_BC von DTPT 6 thang 2012 2 2" xfId="26101"/>
    <cellStyle name="1_Book2_Tong hop so lieu_pvhung.skhdt 20117113152041 Danh muc cong trinh trong diem_BC von DTPT 6 thang 2012 2 2 2" xfId="26102"/>
    <cellStyle name="1_Book2_Tong hop so lieu_pvhung.skhdt 20117113152041 Danh muc cong trinh trong diem_BC von DTPT 6 thang 2012 2 2 3" xfId="26103"/>
    <cellStyle name="1_Book2_Tong hop so lieu_pvhung.skhdt 20117113152041 Danh muc cong trinh trong diem_BC von DTPT 6 thang 2012 2 3" xfId="26104"/>
    <cellStyle name="1_Book2_Tong hop so lieu_pvhung.skhdt 20117113152041 Danh muc cong trinh trong diem_BC von DTPT 6 thang 2012 2 3 2" xfId="26105"/>
    <cellStyle name="1_Book2_Tong hop so lieu_pvhung.skhdt 20117113152041 Danh muc cong trinh trong diem_BC von DTPT 6 thang 2012 2 3 3" xfId="26106"/>
    <cellStyle name="1_Book2_Tong hop so lieu_pvhung.skhdt 20117113152041 Danh muc cong trinh trong diem_BC von DTPT 6 thang 2012 2 4" xfId="26107"/>
    <cellStyle name="1_Book2_Tong hop so lieu_pvhung.skhdt 20117113152041 Danh muc cong trinh trong diem_BC von DTPT 6 thang 2012 2 4 2" xfId="26108"/>
    <cellStyle name="1_Book2_Tong hop so lieu_pvhung.skhdt 20117113152041 Danh muc cong trinh trong diem_BC von DTPT 6 thang 2012 2 4 3" xfId="26109"/>
    <cellStyle name="1_Book2_Tong hop so lieu_pvhung.skhdt 20117113152041 Danh muc cong trinh trong diem_BC von DTPT 6 thang 2012 2 5" xfId="26110"/>
    <cellStyle name="1_Book2_Tong hop so lieu_pvhung.skhdt 20117113152041 Danh muc cong trinh trong diem_BC von DTPT 6 thang 2012 2 6" xfId="26111"/>
    <cellStyle name="1_Book2_Tong hop so lieu_pvhung.skhdt 20117113152041 Danh muc cong trinh trong diem_BC von DTPT 6 thang 2012 3" xfId="26112"/>
    <cellStyle name="1_Book2_Tong hop so lieu_pvhung.skhdt 20117113152041 Danh muc cong trinh trong diem_BC von DTPT 6 thang 2012 3 2" xfId="26113"/>
    <cellStyle name="1_Book2_Tong hop so lieu_pvhung.skhdt 20117113152041 Danh muc cong trinh trong diem_BC von DTPT 6 thang 2012 3 3" xfId="26114"/>
    <cellStyle name="1_Book2_Tong hop so lieu_pvhung.skhdt 20117113152041 Danh muc cong trinh trong diem_BC von DTPT 6 thang 2012 4" xfId="26115"/>
    <cellStyle name="1_Book2_Tong hop so lieu_pvhung.skhdt 20117113152041 Danh muc cong trinh trong diem_BC von DTPT 6 thang 2012 4 2" xfId="26116"/>
    <cellStyle name="1_Book2_Tong hop so lieu_pvhung.skhdt 20117113152041 Danh muc cong trinh trong diem_BC von DTPT 6 thang 2012 4 3" xfId="26117"/>
    <cellStyle name="1_Book2_Tong hop so lieu_pvhung.skhdt 20117113152041 Danh muc cong trinh trong diem_BC von DTPT 6 thang 2012 5" xfId="26118"/>
    <cellStyle name="1_Book2_Tong hop so lieu_pvhung.skhdt 20117113152041 Danh muc cong trinh trong diem_BC von DTPT 6 thang 2012 5 2" xfId="26119"/>
    <cellStyle name="1_Book2_Tong hop so lieu_pvhung.skhdt 20117113152041 Danh muc cong trinh trong diem_BC von DTPT 6 thang 2012 5 3" xfId="26120"/>
    <cellStyle name="1_Book2_Tong hop so lieu_pvhung.skhdt 20117113152041 Danh muc cong trinh trong diem_BC von DTPT 6 thang 2012 6" xfId="26121"/>
    <cellStyle name="1_Book2_Tong hop so lieu_pvhung.skhdt 20117113152041 Danh muc cong trinh trong diem_BC von DTPT 6 thang 2012 7" xfId="26122"/>
    <cellStyle name="1_Book2_Tong hop so lieu_pvhung.skhdt 20117113152041 Danh muc cong trinh trong diem_Bieu du thao QD von ho tro co MT" xfId="5361"/>
    <cellStyle name="1_Book2_Tong hop so lieu_pvhung.skhdt 20117113152041 Danh muc cong trinh trong diem_Bieu du thao QD von ho tro co MT 2" xfId="26123"/>
    <cellStyle name="1_Book2_Tong hop so lieu_pvhung.skhdt 20117113152041 Danh muc cong trinh trong diem_Bieu du thao QD von ho tro co MT 2 2" xfId="26124"/>
    <cellStyle name="1_Book2_Tong hop so lieu_pvhung.skhdt 20117113152041 Danh muc cong trinh trong diem_Bieu du thao QD von ho tro co MT 2 2 2" xfId="26125"/>
    <cellStyle name="1_Book2_Tong hop so lieu_pvhung.skhdt 20117113152041 Danh muc cong trinh trong diem_Bieu du thao QD von ho tro co MT 2 2 3" xfId="26126"/>
    <cellStyle name="1_Book2_Tong hop so lieu_pvhung.skhdt 20117113152041 Danh muc cong trinh trong diem_Bieu du thao QD von ho tro co MT 2 3" xfId="26127"/>
    <cellStyle name="1_Book2_Tong hop so lieu_pvhung.skhdt 20117113152041 Danh muc cong trinh trong diem_Bieu du thao QD von ho tro co MT 2 3 2" xfId="26128"/>
    <cellStyle name="1_Book2_Tong hop so lieu_pvhung.skhdt 20117113152041 Danh muc cong trinh trong diem_Bieu du thao QD von ho tro co MT 2 3 3" xfId="26129"/>
    <cellStyle name="1_Book2_Tong hop so lieu_pvhung.skhdt 20117113152041 Danh muc cong trinh trong diem_Bieu du thao QD von ho tro co MT 2 4" xfId="26130"/>
    <cellStyle name="1_Book2_Tong hop so lieu_pvhung.skhdt 20117113152041 Danh muc cong trinh trong diem_Bieu du thao QD von ho tro co MT 2 4 2" xfId="26131"/>
    <cellStyle name="1_Book2_Tong hop so lieu_pvhung.skhdt 20117113152041 Danh muc cong trinh trong diem_Bieu du thao QD von ho tro co MT 2 4 3" xfId="26132"/>
    <cellStyle name="1_Book2_Tong hop so lieu_pvhung.skhdt 20117113152041 Danh muc cong trinh trong diem_Bieu du thao QD von ho tro co MT 2 5" xfId="26133"/>
    <cellStyle name="1_Book2_Tong hop so lieu_pvhung.skhdt 20117113152041 Danh muc cong trinh trong diem_Bieu du thao QD von ho tro co MT 2 6" xfId="26134"/>
    <cellStyle name="1_Book2_Tong hop so lieu_pvhung.skhdt 20117113152041 Danh muc cong trinh trong diem_Bieu du thao QD von ho tro co MT 3" xfId="26135"/>
    <cellStyle name="1_Book2_Tong hop so lieu_pvhung.skhdt 20117113152041 Danh muc cong trinh trong diem_Bieu du thao QD von ho tro co MT 3 2" xfId="26136"/>
    <cellStyle name="1_Book2_Tong hop so lieu_pvhung.skhdt 20117113152041 Danh muc cong trinh trong diem_Bieu du thao QD von ho tro co MT 3 3" xfId="26137"/>
    <cellStyle name="1_Book2_Tong hop so lieu_pvhung.skhdt 20117113152041 Danh muc cong trinh trong diem_Bieu du thao QD von ho tro co MT 4" xfId="26138"/>
    <cellStyle name="1_Book2_Tong hop so lieu_pvhung.skhdt 20117113152041 Danh muc cong trinh trong diem_Bieu du thao QD von ho tro co MT 4 2" xfId="26139"/>
    <cellStyle name="1_Book2_Tong hop so lieu_pvhung.skhdt 20117113152041 Danh muc cong trinh trong diem_Bieu du thao QD von ho tro co MT 4 3" xfId="26140"/>
    <cellStyle name="1_Book2_Tong hop so lieu_pvhung.skhdt 20117113152041 Danh muc cong trinh trong diem_Bieu du thao QD von ho tro co MT 5" xfId="26141"/>
    <cellStyle name="1_Book2_Tong hop so lieu_pvhung.skhdt 20117113152041 Danh muc cong trinh trong diem_Bieu du thao QD von ho tro co MT 5 2" xfId="26142"/>
    <cellStyle name="1_Book2_Tong hop so lieu_pvhung.skhdt 20117113152041 Danh muc cong trinh trong diem_Bieu du thao QD von ho tro co MT 5 3" xfId="26143"/>
    <cellStyle name="1_Book2_Tong hop so lieu_pvhung.skhdt 20117113152041 Danh muc cong trinh trong diem_Bieu du thao QD von ho tro co MT 6" xfId="26144"/>
    <cellStyle name="1_Book2_Tong hop so lieu_pvhung.skhdt 20117113152041 Danh muc cong trinh trong diem_Bieu du thao QD von ho tro co MT 7" xfId="26145"/>
    <cellStyle name="1_Book2_Tong hop so lieu_pvhung.skhdt 20117113152041 Danh muc cong trinh trong diem_Ke hoach 2012 (theo doi)" xfId="5362"/>
    <cellStyle name="1_Book2_Tong hop so lieu_pvhung.skhdt 20117113152041 Danh muc cong trinh trong diem_Ke hoach 2012 (theo doi) 2" xfId="26146"/>
    <cellStyle name="1_Book2_Tong hop so lieu_pvhung.skhdt 20117113152041 Danh muc cong trinh trong diem_Ke hoach 2012 (theo doi) 2 2" xfId="26147"/>
    <cellStyle name="1_Book2_Tong hop so lieu_pvhung.skhdt 20117113152041 Danh muc cong trinh trong diem_Ke hoach 2012 (theo doi) 2 2 2" xfId="26148"/>
    <cellStyle name="1_Book2_Tong hop so lieu_pvhung.skhdt 20117113152041 Danh muc cong trinh trong diem_Ke hoach 2012 (theo doi) 2 2 3" xfId="26149"/>
    <cellStyle name="1_Book2_Tong hop so lieu_pvhung.skhdt 20117113152041 Danh muc cong trinh trong diem_Ke hoach 2012 (theo doi) 2 3" xfId="26150"/>
    <cellStyle name="1_Book2_Tong hop so lieu_pvhung.skhdt 20117113152041 Danh muc cong trinh trong diem_Ke hoach 2012 (theo doi) 2 3 2" xfId="26151"/>
    <cellStyle name="1_Book2_Tong hop so lieu_pvhung.skhdt 20117113152041 Danh muc cong trinh trong diem_Ke hoach 2012 (theo doi) 2 3 3" xfId="26152"/>
    <cellStyle name="1_Book2_Tong hop so lieu_pvhung.skhdt 20117113152041 Danh muc cong trinh trong diem_Ke hoach 2012 (theo doi) 2 4" xfId="26153"/>
    <cellStyle name="1_Book2_Tong hop so lieu_pvhung.skhdt 20117113152041 Danh muc cong trinh trong diem_Ke hoach 2012 (theo doi) 2 4 2" xfId="26154"/>
    <cellStyle name="1_Book2_Tong hop so lieu_pvhung.skhdt 20117113152041 Danh muc cong trinh trong diem_Ke hoach 2012 (theo doi) 2 4 3" xfId="26155"/>
    <cellStyle name="1_Book2_Tong hop so lieu_pvhung.skhdt 20117113152041 Danh muc cong trinh trong diem_Ke hoach 2012 (theo doi) 2 5" xfId="26156"/>
    <cellStyle name="1_Book2_Tong hop so lieu_pvhung.skhdt 20117113152041 Danh muc cong trinh trong diem_Ke hoach 2012 (theo doi) 2 6" xfId="26157"/>
    <cellStyle name="1_Book2_Tong hop so lieu_pvhung.skhdt 20117113152041 Danh muc cong trinh trong diem_Ke hoach 2012 (theo doi) 3" xfId="26158"/>
    <cellStyle name="1_Book2_Tong hop so lieu_pvhung.skhdt 20117113152041 Danh muc cong trinh trong diem_Ke hoach 2012 (theo doi) 3 2" xfId="26159"/>
    <cellStyle name="1_Book2_Tong hop so lieu_pvhung.skhdt 20117113152041 Danh muc cong trinh trong diem_Ke hoach 2012 (theo doi) 3 3" xfId="26160"/>
    <cellStyle name="1_Book2_Tong hop so lieu_pvhung.skhdt 20117113152041 Danh muc cong trinh trong diem_Ke hoach 2012 (theo doi) 4" xfId="26161"/>
    <cellStyle name="1_Book2_Tong hop so lieu_pvhung.skhdt 20117113152041 Danh muc cong trinh trong diem_Ke hoach 2012 (theo doi) 4 2" xfId="26162"/>
    <cellStyle name="1_Book2_Tong hop so lieu_pvhung.skhdt 20117113152041 Danh muc cong trinh trong diem_Ke hoach 2012 (theo doi) 4 3" xfId="26163"/>
    <cellStyle name="1_Book2_Tong hop so lieu_pvhung.skhdt 20117113152041 Danh muc cong trinh trong diem_Ke hoach 2012 (theo doi) 5" xfId="26164"/>
    <cellStyle name="1_Book2_Tong hop so lieu_pvhung.skhdt 20117113152041 Danh muc cong trinh trong diem_Ke hoach 2012 (theo doi) 5 2" xfId="26165"/>
    <cellStyle name="1_Book2_Tong hop so lieu_pvhung.skhdt 20117113152041 Danh muc cong trinh trong diem_Ke hoach 2012 (theo doi) 5 3" xfId="26166"/>
    <cellStyle name="1_Book2_Tong hop so lieu_pvhung.skhdt 20117113152041 Danh muc cong trinh trong diem_Ke hoach 2012 (theo doi) 6" xfId="26167"/>
    <cellStyle name="1_Book2_Tong hop so lieu_pvhung.skhdt 20117113152041 Danh muc cong trinh trong diem_Ke hoach 2012 (theo doi) 7" xfId="26168"/>
    <cellStyle name="1_Book2_Tong hop so lieu_pvhung.skhdt 20117113152041 Danh muc cong trinh trong diem_Ke hoach 2012 theo doi (giai ngan 30.6.12)" xfId="5363"/>
    <cellStyle name="1_Book2_Tong hop so lieu_pvhung.skhdt 20117113152041 Danh muc cong trinh trong diem_Ke hoach 2012 theo doi (giai ngan 30.6.12) 2" xfId="26169"/>
    <cellStyle name="1_Book2_Tong hop so lieu_pvhung.skhdt 20117113152041 Danh muc cong trinh trong diem_Ke hoach 2012 theo doi (giai ngan 30.6.12) 2 2" xfId="26170"/>
    <cellStyle name="1_Book2_Tong hop so lieu_pvhung.skhdt 20117113152041 Danh muc cong trinh trong diem_Ke hoach 2012 theo doi (giai ngan 30.6.12) 2 2 2" xfId="26171"/>
    <cellStyle name="1_Book2_Tong hop so lieu_pvhung.skhdt 20117113152041 Danh muc cong trinh trong diem_Ke hoach 2012 theo doi (giai ngan 30.6.12) 2 2 3" xfId="26172"/>
    <cellStyle name="1_Book2_Tong hop so lieu_pvhung.skhdt 20117113152041 Danh muc cong trinh trong diem_Ke hoach 2012 theo doi (giai ngan 30.6.12) 2 3" xfId="26173"/>
    <cellStyle name="1_Book2_Tong hop so lieu_pvhung.skhdt 20117113152041 Danh muc cong trinh trong diem_Ke hoach 2012 theo doi (giai ngan 30.6.12) 2 3 2" xfId="26174"/>
    <cellStyle name="1_Book2_Tong hop so lieu_pvhung.skhdt 20117113152041 Danh muc cong trinh trong diem_Ke hoach 2012 theo doi (giai ngan 30.6.12) 2 3 3" xfId="26175"/>
    <cellStyle name="1_Book2_Tong hop so lieu_pvhung.skhdt 20117113152041 Danh muc cong trinh trong diem_Ke hoach 2012 theo doi (giai ngan 30.6.12) 2 4" xfId="26176"/>
    <cellStyle name="1_Book2_Tong hop so lieu_pvhung.skhdt 20117113152041 Danh muc cong trinh trong diem_Ke hoach 2012 theo doi (giai ngan 30.6.12) 2 4 2" xfId="26177"/>
    <cellStyle name="1_Book2_Tong hop so lieu_pvhung.skhdt 20117113152041 Danh muc cong trinh trong diem_Ke hoach 2012 theo doi (giai ngan 30.6.12) 2 4 3" xfId="26178"/>
    <cellStyle name="1_Book2_Tong hop so lieu_pvhung.skhdt 20117113152041 Danh muc cong trinh trong diem_Ke hoach 2012 theo doi (giai ngan 30.6.12) 2 5" xfId="26179"/>
    <cellStyle name="1_Book2_Tong hop so lieu_pvhung.skhdt 20117113152041 Danh muc cong trinh trong diem_Ke hoach 2012 theo doi (giai ngan 30.6.12) 2 6" xfId="26180"/>
    <cellStyle name="1_Book2_Tong hop so lieu_pvhung.skhdt 20117113152041 Danh muc cong trinh trong diem_Ke hoach 2012 theo doi (giai ngan 30.6.12) 3" xfId="26181"/>
    <cellStyle name="1_Book2_Tong hop so lieu_pvhung.skhdt 20117113152041 Danh muc cong trinh trong diem_Ke hoach 2012 theo doi (giai ngan 30.6.12) 3 2" xfId="26182"/>
    <cellStyle name="1_Book2_Tong hop so lieu_pvhung.skhdt 20117113152041 Danh muc cong trinh trong diem_Ke hoach 2012 theo doi (giai ngan 30.6.12) 3 3" xfId="26183"/>
    <cellStyle name="1_Book2_Tong hop so lieu_pvhung.skhdt 20117113152041 Danh muc cong trinh trong diem_Ke hoach 2012 theo doi (giai ngan 30.6.12) 4" xfId="26184"/>
    <cellStyle name="1_Book2_Tong hop so lieu_pvhung.skhdt 20117113152041 Danh muc cong trinh trong diem_Ke hoach 2012 theo doi (giai ngan 30.6.12) 4 2" xfId="26185"/>
    <cellStyle name="1_Book2_Tong hop so lieu_pvhung.skhdt 20117113152041 Danh muc cong trinh trong diem_Ke hoach 2012 theo doi (giai ngan 30.6.12) 4 3" xfId="26186"/>
    <cellStyle name="1_Book2_Tong hop so lieu_pvhung.skhdt 20117113152041 Danh muc cong trinh trong diem_Ke hoach 2012 theo doi (giai ngan 30.6.12) 5" xfId="26187"/>
    <cellStyle name="1_Book2_Tong hop so lieu_pvhung.skhdt 20117113152041 Danh muc cong trinh trong diem_Ke hoach 2012 theo doi (giai ngan 30.6.12) 5 2" xfId="26188"/>
    <cellStyle name="1_Book2_Tong hop so lieu_pvhung.skhdt 20117113152041 Danh muc cong trinh trong diem_Ke hoach 2012 theo doi (giai ngan 30.6.12) 5 3" xfId="26189"/>
    <cellStyle name="1_Book2_Tong hop so lieu_pvhung.skhdt 20117113152041 Danh muc cong trinh trong diem_Ke hoach 2012 theo doi (giai ngan 30.6.12) 6" xfId="26190"/>
    <cellStyle name="1_Book2_Tong hop so lieu_pvhung.skhdt 20117113152041 Danh muc cong trinh trong diem_Ke hoach 2012 theo doi (giai ngan 30.6.12) 7" xfId="26191"/>
    <cellStyle name="1_Book2_Tong hop theo doi von TPCP (BC)" xfId="5364"/>
    <cellStyle name="1_Book2_Tong hop theo doi von TPCP (BC) 2" xfId="26192"/>
    <cellStyle name="1_Book2_Tong hop theo doi von TPCP (BC) 2 2" xfId="26193"/>
    <cellStyle name="1_Book2_Tong hop theo doi von TPCP (BC) 2 2 2" xfId="26194"/>
    <cellStyle name="1_Book2_Tong hop theo doi von TPCP (BC) 2 2 3" xfId="26195"/>
    <cellStyle name="1_Book2_Tong hop theo doi von TPCP (BC) 2 3" xfId="26196"/>
    <cellStyle name="1_Book2_Tong hop theo doi von TPCP (BC) 2 3 2" xfId="26197"/>
    <cellStyle name="1_Book2_Tong hop theo doi von TPCP (BC) 2 3 3" xfId="26198"/>
    <cellStyle name="1_Book2_Tong hop theo doi von TPCP (BC) 2 4" xfId="26199"/>
    <cellStyle name="1_Book2_Tong hop theo doi von TPCP (BC) 2 4 2" xfId="26200"/>
    <cellStyle name="1_Book2_Tong hop theo doi von TPCP (BC) 2 4 3" xfId="26201"/>
    <cellStyle name="1_Book2_Tong hop theo doi von TPCP (BC) 2 5" xfId="26202"/>
    <cellStyle name="1_Book2_Tong hop theo doi von TPCP (BC) 2 6" xfId="26203"/>
    <cellStyle name="1_Book2_Tong hop theo doi von TPCP (BC) 3" xfId="26204"/>
    <cellStyle name="1_Book2_Tong hop theo doi von TPCP (BC) 3 2" xfId="26205"/>
    <cellStyle name="1_Book2_Tong hop theo doi von TPCP (BC) 3 3" xfId="26206"/>
    <cellStyle name="1_Book2_Tong hop theo doi von TPCP (BC) 4" xfId="26207"/>
    <cellStyle name="1_Book2_Tong hop theo doi von TPCP (BC) 4 2" xfId="26208"/>
    <cellStyle name="1_Book2_Tong hop theo doi von TPCP (BC) 4 3" xfId="26209"/>
    <cellStyle name="1_Book2_Tong hop theo doi von TPCP (BC) 5" xfId="26210"/>
    <cellStyle name="1_Book2_Tong hop theo doi von TPCP (BC) 5 2" xfId="26211"/>
    <cellStyle name="1_Book2_Tong hop theo doi von TPCP (BC) 5 3" xfId="26212"/>
    <cellStyle name="1_Book2_Tong hop theo doi von TPCP (BC) 6" xfId="26213"/>
    <cellStyle name="1_Book2_Tong hop theo doi von TPCP (BC) 7" xfId="26214"/>
    <cellStyle name="1_Book2_Tong hop theo doi von TPCP (BC)_BC von DTPT 6 thang 2012" xfId="5365"/>
    <cellStyle name="1_Book2_Tong hop theo doi von TPCP (BC)_BC von DTPT 6 thang 2012 2" xfId="26215"/>
    <cellStyle name="1_Book2_Tong hop theo doi von TPCP (BC)_BC von DTPT 6 thang 2012 2 2" xfId="26216"/>
    <cellStyle name="1_Book2_Tong hop theo doi von TPCP (BC)_BC von DTPT 6 thang 2012 2 2 2" xfId="26217"/>
    <cellStyle name="1_Book2_Tong hop theo doi von TPCP (BC)_BC von DTPT 6 thang 2012 2 2 3" xfId="26218"/>
    <cellStyle name="1_Book2_Tong hop theo doi von TPCP (BC)_BC von DTPT 6 thang 2012 2 3" xfId="26219"/>
    <cellStyle name="1_Book2_Tong hop theo doi von TPCP (BC)_BC von DTPT 6 thang 2012 2 3 2" xfId="26220"/>
    <cellStyle name="1_Book2_Tong hop theo doi von TPCP (BC)_BC von DTPT 6 thang 2012 2 3 3" xfId="26221"/>
    <cellStyle name="1_Book2_Tong hop theo doi von TPCP (BC)_BC von DTPT 6 thang 2012 2 4" xfId="26222"/>
    <cellStyle name="1_Book2_Tong hop theo doi von TPCP (BC)_BC von DTPT 6 thang 2012 2 4 2" xfId="26223"/>
    <cellStyle name="1_Book2_Tong hop theo doi von TPCP (BC)_BC von DTPT 6 thang 2012 2 4 3" xfId="26224"/>
    <cellStyle name="1_Book2_Tong hop theo doi von TPCP (BC)_BC von DTPT 6 thang 2012 2 5" xfId="26225"/>
    <cellStyle name="1_Book2_Tong hop theo doi von TPCP (BC)_BC von DTPT 6 thang 2012 2 6" xfId="26226"/>
    <cellStyle name="1_Book2_Tong hop theo doi von TPCP (BC)_BC von DTPT 6 thang 2012 3" xfId="26227"/>
    <cellStyle name="1_Book2_Tong hop theo doi von TPCP (BC)_BC von DTPT 6 thang 2012 3 2" xfId="26228"/>
    <cellStyle name="1_Book2_Tong hop theo doi von TPCP (BC)_BC von DTPT 6 thang 2012 3 3" xfId="26229"/>
    <cellStyle name="1_Book2_Tong hop theo doi von TPCP (BC)_BC von DTPT 6 thang 2012 4" xfId="26230"/>
    <cellStyle name="1_Book2_Tong hop theo doi von TPCP (BC)_BC von DTPT 6 thang 2012 4 2" xfId="26231"/>
    <cellStyle name="1_Book2_Tong hop theo doi von TPCP (BC)_BC von DTPT 6 thang 2012 4 3" xfId="26232"/>
    <cellStyle name="1_Book2_Tong hop theo doi von TPCP (BC)_BC von DTPT 6 thang 2012 5" xfId="26233"/>
    <cellStyle name="1_Book2_Tong hop theo doi von TPCP (BC)_BC von DTPT 6 thang 2012 5 2" xfId="26234"/>
    <cellStyle name="1_Book2_Tong hop theo doi von TPCP (BC)_BC von DTPT 6 thang 2012 5 3" xfId="26235"/>
    <cellStyle name="1_Book2_Tong hop theo doi von TPCP (BC)_BC von DTPT 6 thang 2012 6" xfId="26236"/>
    <cellStyle name="1_Book2_Tong hop theo doi von TPCP (BC)_BC von DTPT 6 thang 2012 7" xfId="26237"/>
    <cellStyle name="1_Book2_Tong hop theo doi von TPCP (BC)_Bieu du thao QD von ho tro co MT" xfId="5366"/>
    <cellStyle name="1_Book2_Tong hop theo doi von TPCP (BC)_Bieu du thao QD von ho tro co MT 2" xfId="26238"/>
    <cellStyle name="1_Book2_Tong hop theo doi von TPCP (BC)_Bieu du thao QD von ho tro co MT 2 2" xfId="26239"/>
    <cellStyle name="1_Book2_Tong hop theo doi von TPCP (BC)_Bieu du thao QD von ho tro co MT 2 2 2" xfId="26240"/>
    <cellStyle name="1_Book2_Tong hop theo doi von TPCP (BC)_Bieu du thao QD von ho tro co MT 2 2 3" xfId="26241"/>
    <cellStyle name="1_Book2_Tong hop theo doi von TPCP (BC)_Bieu du thao QD von ho tro co MT 2 3" xfId="26242"/>
    <cellStyle name="1_Book2_Tong hop theo doi von TPCP (BC)_Bieu du thao QD von ho tro co MT 2 3 2" xfId="26243"/>
    <cellStyle name="1_Book2_Tong hop theo doi von TPCP (BC)_Bieu du thao QD von ho tro co MT 2 3 3" xfId="26244"/>
    <cellStyle name="1_Book2_Tong hop theo doi von TPCP (BC)_Bieu du thao QD von ho tro co MT 2 4" xfId="26245"/>
    <cellStyle name="1_Book2_Tong hop theo doi von TPCP (BC)_Bieu du thao QD von ho tro co MT 2 4 2" xfId="26246"/>
    <cellStyle name="1_Book2_Tong hop theo doi von TPCP (BC)_Bieu du thao QD von ho tro co MT 2 4 3" xfId="26247"/>
    <cellStyle name="1_Book2_Tong hop theo doi von TPCP (BC)_Bieu du thao QD von ho tro co MT 2 5" xfId="26248"/>
    <cellStyle name="1_Book2_Tong hop theo doi von TPCP (BC)_Bieu du thao QD von ho tro co MT 2 6" xfId="26249"/>
    <cellStyle name="1_Book2_Tong hop theo doi von TPCP (BC)_Bieu du thao QD von ho tro co MT 3" xfId="26250"/>
    <cellStyle name="1_Book2_Tong hop theo doi von TPCP (BC)_Bieu du thao QD von ho tro co MT 3 2" xfId="26251"/>
    <cellStyle name="1_Book2_Tong hop theo doi von TPCP (BC)_Bieu du thao QD von ho tro co MT 3 3" xfId="26252"/>
    <cellStyle name="1_Book2_Tong hop theo doi von TPCP (BC)_Bieu du thao QD von ho tro co MT 4" xfId="26253"/>
    <cellStyle name="1_Book2_Tong hop theo doi von TPCP (BC)_Bieu du thao QD von ho tro co MT 4 2" xfId="26254"/>
    <cellStyle name="1_Book2_Tong hop theo doi von TPCP (BC)_Bieu du thao QD von ho tro co MT 4 3" xfId="26255"/>
    <cellStyle name="1_Book2_Tong hop theo doi von TPCP (BC)_Bieu du thao QD von ho tro co MT 5" xfId="26256"/>
    <cellStyle name="1_Book2_Tong hop theo doi von TPCP (BC)_Bieu du thao QD von ho tro co MT 5 2" xfId="26257"/>
    <cellStyle name="1_Book2_Tong hop theo doi von TPCP (BC)_Bieu du thao QD von ho tro co MT 5 3" xfId="26258"/>
    <cellStyle name="1_Book2_Tong hop theo doi von TPCP (BC)_Bieu du thao QD von ho tro co MT 6" xfId="26259"/>
    <cellStyle name="1_Book2_Tong hop theo doi von TPCP (BC)_Bieu du thao QD von ho tro co MT 7" xfId="26260"/>
    <cellStyle name="1_Book2_Tong hop theo doi von TPCP (BC)_Ke hoach 2012 (theo doi)" xfId="5367"/>
    <cellStyle name="1_Book2_Tong hop theo doi von TPCP (BC)_Ke hoach 2012 (theo doi) 2" xfId="26261"/>
    <cellStyle name="1_Book2_Tong hop theo doi von TPCP (BC)_Ke hoach 2012 (theo doi) 2 2" xfId="26262"/>
    <cellStyle name="1_Book2_Tong hop theo doi von TPCP (BC)_Ke hoach 2012 (theo doi) 2 2 2" xfId="26263"/>
    <cellStyle name="1_Book2_Tong hop theo doi von TPCP (BC)_Ke hoach 2012 (theo doi) 2 2 3" xfId="26264"/>
    <cellStyle name="1_Book2_Tong hop theo doi von TPCP (BC)_Ke hoach 2012 (theo doi) 2 3" xfId="26265"/>
    <cellStyle name="1_Book2_Tong hop theo doi von TPCP (BC)_Ke hoach 2012 (theo doi) 2 3 2" xfId="26266"/>
    <cellStyle name="1_Book2_Tong hop theo doi von TPCP (BC)_Ke hoach 2012 (theo doi) 2 3 3" xfId="26267"/>
    <cellStyle name="1_Book2_Tong hop theo doi von TPCP (BC)_Ke hoach 2012 (theo doi) 2 4" xfId="26268"/>
    <cellStyle name="1_Book2_Tong hop theo doi von TPCP (BC)_Ke hoach 2012 (theo doi) 2 4 2" xfId="26269"/>
    <cellStyle name="1_Book2_Tong hop theo doi von TPCP (BC)_Ke hoach 2012 (theo doi) 2 4 3" xfId="26270"/>
    <cellStyle name="1_Book2_Tong hop theo doi von TPCP (BC)_Ke hoach 2012 (theo doi) 2 5" xfId="26271"/>
    <cellStyle name="1_Book2_Tong hop theo doi von TPCP (BC)_Ke hoach 2012 (theo doi) 2 6" xfId="26272"/>
    <cellStyle name="1_Book2_Tong hop theo doi von TPCP (BC)_Ke hoach 2012 (theo doi) 3" xfId="26273"/>
    <cellStyle name="1_Book2_Tong hop theo doi von TPCP (BC)_Ke hoach 2012 (theo doi) 3 2" xfId="26274"/>
    <cellStyle name="1_Book2_Tong hop theo doi von TPCP (BC)_Ke hoach 2012 (theo doi) 3 3" xfId="26275"/>
    <cellStyle name="1_Book2_Tong hop theo doi von TPCP (BC)_Ke hoach 2012 (theo doi) 4" xfId="26276"/>
    <cellStyle name="1_Book2_Tong hop theo doi von TPCP (BC)_Ke hoach 2012 (theo doi) 4 2" xfId="26277"/>
    <cellStyle name="1_Book2_Tong hop theo doi von TPCP (BC)_Ke hoach 2012 (theo doi) 4 3" xfId="26278"/>
    <cellStyle name="1_Book2_Tong hop theo doi von TPCP (BC)_Ke hoach 2012 (theo doi) 5" xfId="26279"/>
    <cellStyle name="1_Book2_Tong hop theo doi von TPCP (BC)_Ke hoach 2012 (theo doi) 5 2" xfId="26280"/>
    <cellStyle name="1_Book2_Tong hop theo doi von TPCP (BC)_Ke hoach 2012 (theo doi) 5 3" xfId="26281"/>
    <cellStyle name="1_Book2_Tong hop theo doi von TPCP (BC)_Ke hoach 2012 (theo doi) 6" xfId="26282"/>
    <cellStyle name="1_Book2_Tong hop theo doi von TPCP (BC)_Ke hoach 2012 (theo doi) 7" xfId="26283"/>
    <cellStyle name="1_Book2_Tong hop theo doi von TPCP (BC)_Ke hoach 2012 theo doi (giai ngan 30.6.12)" xfId="5368"/>
    <cellStyle name="1_Book2_Tong hop theo doi von TPCP (BC)_Ke hoach 2012 theo doi (giai ngan 30.6.12) 2" xfId="26284"/>
    <cellStyle name="1_Book2_Tong hop theo doi von TPCP (BC)_Ke hoach 2012 theo doi (giai ngan 30.6.12) 2 2" xfId="26285"/>
    <cellStyle name="1_Book2_Tong hop theo doi von TPCP (BC)_Ke hoach 2012 theo doi (giai ngan 30.6.12) 2 2 2" xfId="26286"/>
    <cellStyle name="1_Book2_Tong hop theo doi von TPCP (BC)_Ke hoach 2012 theo doi (giai ngan 30.6.12) 2 2 3" xfId="26287"/>
    <cellStyle name="1_Book2_Tong hop theo doi von TPCP (BC)_Ke hoach 2012 theo doi (giai ngan 30.6.12) 2 3" xfId="26288"/>
    <cellStyle name="1_Book2_Tong hop theo doi von TPCP (BC)_Ke hoach 2012 theo doi (giai ngan 30.6.12) 2 3 2" xfId="26289"/>
    <cellStyle name="1_Book2_Tong hop theo doi von TPCP (BC)_Ke hoach 2012 theo doi (giai ngan 30.6.12) 2 3 3" xfId="26290"/>
    <cellStyle name="1_Book2_Tong hop theo doi von TPCP (BC)_Ke hoach 2012 theo doi (giai ngan 30.6.12) 2 4" xfId="26291"/>
    <cellStyle name="1_Book2_Tong hop theo doi von TPCP (BC)_Ke hoach 2012 theo doi (giai ngan 30.6.12) 2 4 2" xfId="26292"/>
    <cellStyle name="1_Book2_Tong hop theo doi von TPCP (BC)_Ke hoach 2012 theo doi (giai ngan 30.6.12) 2 4 3" xfId="26293"/>
    <cellStyle name="1_Book2_Tong hop theo doi von TPCP (BC)_Ke hoach 2012 theo doi (giai ngan 30.6.12) 2 5" xfId="26294"/>
    <cellStyle name="1_Book2_Tong hop theo doi von TPCP (BC)_Ke hoach 2012 theo doi (giai ngan 30.6.12) 2 6" xfId="26295"/>
    <cellStyle name="1_Book2_Tong hop theo doi von TPCP (BC)_Ke hoach 2012 theo doi (giai ngan 30.6.12) 3" xfId="26296"/>
    <cellStyle name="1_Book2_Tong hop theo doi von TPCP (BC)_Ke hoach 2012 theo doi (giai ngan 30.6.12) 3 2" xfId="26297"/>
    <cellStyle name="1_Book2_Tong hop theo doi von TPCP (BC)_Ke hoach 2012 theo doi (giai ngan 30.6.12) 3 3" xfId="26298"/>
    <cellStyle name="1_Book2_Tong hop theo doi von TPCP (BC)_Ke hoach 2012 theo doi (giai ngan 30.6.12) 4" xfId="26299"/>
    <cellStyle name="1_Book2_Tong hop theo doi von TPCP (BC)_Ke hoach 2012 theo doi (giai ngan 30.6.12) 4 2" xfId="26300"/>
    <cellStyle name="1_Book2_Tong hop theo doi von TPCP (BC)_Ke hoach 2012 theo doi (giai ngan 30.6.12) 4 3" xfId="26301"/>
    <cellStyle name="1_Book2_Tong hop theo doi von TPCP (BC)_Ke hoach 2012 theo doi (giai ngan 30.6.12) 5" xfId="26302"/>
    <cellStyle name="1_Book2_Tong hop theo doi von TPCP (BC)_Ke hoach 2012 theo doi (giai ngan 30.6.12) 5 2" xfId="26303"/>
    <cellStyle name="1_Book2_Tong hop theo doi von TPCP (BC)_Ke hoach 2012 theo doi (giai ngan 30.6.12) 5 3" xfId="26304"/>
    <cellStyle name="1_Book2_Tong hop theo doi von TPCP (BC)_Ke hoach 2012 theo doi (giai ngan 30.6.12) 6" xfId="26305"/>
    <cellStyle name="1_Book2_Tong hop theo doi von TPCP (BC)_Ke hoach 2012 theo doi (giai ngan 30.6.12) 7" xfId="26306"/>
    <cellStyle name="1_Book2_Worksheet in D: My Documents Ke Hoach KH cac nam Nam 2014 Bao cao ve Ke hoach nam 2014 ( Hoan chinh sau TL voi Bo KH)" xfId="5369"/>
    <cellStyle name="1_Book2_Worksheet in D: My Documents Ke Hoach KH cac nam Nam 2014 Bao cao ve Ke hoach nam 2014 ( Hoan chinh sau TL voi Bo KH) 2" xfId="26307"/>
    <cellStyle name="1_Book2_Worksheet in D: My Documents Ke Hoach KH cac nam Nam 2014 Bao cao ve Ke hoach nam 2014 ( Hoan chinh sau TL voi Bo KH) 2 2" xfId="26308"/>
    <cellStyle name="1_Book2_Worksheet in D: My Documents Ke Hoach KH cac nam Nam 2014 Bao cao ve Ke hoach nam 2014 ( Hoan chinh sau TL voi Bo KH) 2 2 2" xfId="26309"/>
    <cellStyle name="1_Book2_Worksheet in D: My Documents Ke Hoach KH cac nam Nam 2014 Bao cao ve Ke hoach nam 2014 ( Hoan chinh sau TL voi Bo KH) 2 2 3" xfId="26310"/>
    <cellStyle name="1_Book2_Worksheet in D: My Documents Ke Hoach KH cac nam Nam 2014 Bao cao ve Ke hoach nam 2014 ( Hoan chinh sau TL voi Bo KH) 2 3" xfId="26311"/>
    <cellStyle name="1_Book2_Worksheet in D: My Documents Ke Hoach KH cac nam Nam 2014 Bao cao ve Ke hoach nam 2014 ( Hoan chinh sau TL voi Bo KH) 2 3 2" xfId="26312"/>
    <cellStyle name="1_Book2_Worksheet in D: My Documents Ke Hoach KH cac nam Nam 2014 Bao cao ve Ke hoach nam 2014 ( Hoan chinh sau TL voi Bo KH) 2 3 3" xfId="26313"/>
    <cellStyle name="1_Book2_Worksheet in D: My Documents Ke Hoach KH cac nam Nam 2014 Bao cao ve Ke hoach nam 2014 ( Hoan chinh sau TL voi Bo KH) 2 4" xfId="26314"/>
    <cellStyle name="1_Book2_Worksheet in D: My Documents Ke Hoach KH cac nam Nam 2014 Bao cao ve Ke hoach nam 2014 ( Hoan chinh sau TL voi Bo KH) 2 4 2" xfId="26315"/>
    <cellStyle name="1_Book2_Worksheet in D: My Documents Ke Hoach KH cac nam Nam 2014 Bao cao ve Ke hoach nam 2014 ( Hoan chinh sau TL voi Bo KH) 2 4 3" xfId="26316"/>
    <cellStyle name="1_Book2_Worksheet in D: My Documents Ke Hoach KH cac nam Nam 2014 Bao cao ve Ke hoach nam 2014 ( Hoan chinh sau TL voi Bo KH) 2 5" xfId="26317"/>
    <cellStyle name="1_Book2_Worksheet in D: My Documents Ke Hoach KH cac nam Nam 2014 Bao cao ve Ke hoach nam 2014 ( Hoan chinh sau TL voi Bo KH) 2 6" xfId="26318"/>
    <cellStyle name="1_Book2_Worksheet in D: My Documents Ke Hoach KH cac nam Nam 2014 Bao cao ve Ke hoach nam 2014 ( Hoan chinh sau TL voi Bo KH) 3" xfId="26319"/>
    <cellStyle name="1_Book2_Worksheet in D: My Documents Ke Hoach KH cac nam Nam 2014 Bao cao ve Ke hoach nam 2014 ( Hoan chinh sau TL voi Bo KH) 3 2" xfId="26320"/>
    <cellStyle name="1_Book2_Worksheet in D: My Documents Ke Hoach KH cac nam Nam 2014 Bao cao ve Ke hoach nam 2014 ( Hoan chinh sau TL voi Bo KH) 3 3" xfId="26321"/>
    <cellStyle name="1_Book2_Worksheet in D: My Documents Ke Hoach KH cac nam Nam 2014 Bao cao ve Ke hoach nam 2014 ( Hoan chinh sau TL voi Bo KH) 4" xfId="26322"/>
    <cellStyle name="1_Book2_Worksheet in D: My Documents Ke Hoach KH cac nam Nam 2014 Bao cao ve Ke hoach nam 2014 ( Hoan chinh sau TL voi Bo KH) 4 2" xfId="26323"/>
    <cellStyle name="1_Book2_Worksheet in D: My Documents Ke Hoach KH cac nam Nam 2014 Bao cao ve Ke hoach nam 2014 ( Hoan chinh sau TL voi Bo KH) 4 3" xfId="26324"/>
    <cellStyle name="1_Book2_Worksheet in D: My Documents Ke Hoach KH cac nam Nam 2014 Bao cao ve Ke hoach nam 2014 ( Hoan chinh sau TL voi Bo KH) 5" xfId="26325"/>
    <cellStyle name="1_Book2_Worksheet in D: My Documents Ke Hoach KH cac nam Nam 2014 Bao cao ve Ke hoach nam 2014 ( Hoan chinh sau TL voi Bo KH) 5 2" xfId="26326"/>
    <cellStyle name="1_Book2_Worksheet in D: My Documents Ke Hoach KH cac nam Nam 2014 Bao cao ve Ke hoach nam 2014 ( Hoan chinh sau TL voi Bo KH) 5 3" xfId="26327"/>
    <cellStyle name="1_Book2_Worksheet in D: My Documents Ke Hoach KH cac nam Nam 2014 Bao cao ve Ke hoach nam 2014 ( Hoan chinh sau TL voi Bo KH) 6" xfId="26328"/>
    <cellStyle name="1_Book2_Worksheet in D: My Documents Ke Hoach KH cac nam Nam 2014 Bao cao ve Ke hoach nam 2014 ( Hoan chinh sau TL voi Bo KH) 7" xfId="26329"/>
    <cellStyle name="1_Cau thuy dien Ban La (Cu Anh)" xfId="1156"/>
    <cellStyle name="1_Cau thuy dien Ban La (Cu Anh)_!1 1 bao cao giao KH ve HTCMT vung TNB   12-12-2011" xfId="1157"/>
    <cellStyle name="1_Cau thuy dien Ban La (Cu Anh)_Bieu4HTMT" xfId="1158"/>
    <cellStyle name="1_Cau thuy dien Ban La (Cu Anh)_Bieu4HTMT_!1 1 bao cao giao KH ve HTCMT vung TNB   12-12-2011" xfId="1159"/>
    <cellStyle name="1_Cau thuy dien Ban La (Cu Anh)_Bieu4HTMT_KH TPCP vung TNB (03-1-2012)" xfId="1160"/>
    <cellStyle name="1_Cau thuy dien Ban La (Cu Anh)_KH TPCP vung TNB (03-1-2012)" xfId="1161"/>
    <cellStyle name="1_Co TC 2008" xfId="5385"/>
    <cellStyle name="1_Cong trinh co y kien LD_Dang_NN_2011-Tay nguyen-9-10" xfId="1162"/>
    <cellStyle name="1_Chi tieu 5 nam" xfId="5370"/>
    <cellStyle name="1_Chi tieu 5 nam 2" xfId="26330"/>
    <cellStyle name="1_Chi tieu 5 nam 2 2" xfId="26331"/>
    <cellStyle name="1_Chi tieu 5 nam 2 2 2" xfId="26332"/>
    <cellStyle name="1_Chi tieu 5 nam 2 2 3" xfId="26333"/>
    <cellStyle name="1_Chi tieu 5 nam 2 3" xfId="26334"/>
    <cellStyle name="1_Chi tieu 5 nam 2 3 2" xfId="26335"/>
    <cellStyle name="1_Chi tieu 5 nam 2 3 3" xfId="26336"/>
    <cellStyle name="1_Chi tieu 5 nam 2 4" xfId="26337"/>
    <cellStyle name="1_Chi tieu 5 nam 2 4 2" xfId="26338"/>
    <cellStyle name="1_Chi tieu 5 nam 2 4 3" xfId="26339"/>
    <cellStyle name="1_Chi tieu 5 nam 2 5" xfId="26340"/>
    <cellStyle name="1_Chi tieu 5 nam 2 6" xfId="26341"/>
    <cellStyle name="1_Chi tieu 5 nam 3" xfId="26342"/>
    <cellStyle name="1_Chi tieu 5 nam 3 2" xfId="26343"/>
    <cellStyle name="1_Chi tieu 5 nam 3 3" xfId="26344"/>
    <cellStyle name="1_Chi tieu 5 nam 4" xfId="26345"/>
    <cellStyle name="1_Chi tieu 5 nam 4 2" xfId="26346"/>
    <cellStyle name="1_Chi tieu 5 nam 4 3" xfId="26347"/>
    <cellStyle name="1_Chi tieu 5 nam 5" xfId="26348"/>
    <cellStyle name="1_Chi tieu 5 nam 5 2" xfId="26349"/>
    <cellStyle name="1_Chi tieu 5 nam 5 3" xfId="26350"/>
    <cellStyle name="1_Chi tieu 5 nam 6" xfId="26351"/>
    <cellStyle name="1_Chi tieu 5 nam 7" xfId="26352"/>
    <cellStyle name="1_Chi tieu 5 nam_BC cong trinh trong diem" xfId="5371"/>
    <cellStyle name="1_Chi tieu 5 nam_BC cong trinh trong diem 2" xfId="26353"/>
    <cellStyle name="1_Chi tieu 5 nam_BC cong trinh trong diem 2 2" xfId="26354"/>
    <cellStyle name="1_Chi tieu 5 nam_BC cong trinh trong diem 2 2 2" xfId="26355"/>
    <cellStyle name="1_Chi tieu 5 nam_BC cong trinh trong diem 2 2 3" xfId="26356"/>
    <cellStyle name="1_Chi tieu 5 nam_BC cong trinh trong diem 2 3" xfId="26357"/>
    <cellStyle name="1_Chi tieu 5 nam_BC cong trinh trong diem 2 3 2" xfId="26358"/>
    <cellStyle name="1_Chi tieu 5 nam_BC cong trinh trong diem 2 3 3" xfId="26359"/>
    <cellStyle name="1_Chi tieu 5 nam_BC cong trinh trong diem 2 4" xfId="26360"/>
    <cellStyle name="1_Chi tieu 5 nam_BC cong trinh trong diem 2 4 2" xfId="26361"/>
    <cellStyle name="1_Chi tieu 5 nam_BC cong trinh trong diem 2 4 3" xfId="26362"/>
    <cellStyle name="1_Chi tieu 5 nam_BC cong trinh trong diem 2 5" xfId="26363"/>
    <cellStyle name="1_Chi tieu 5 nam_BC cong trinh trong diem 2 6" xfId="26364"/>
    <cellStyle name="1_Chi tieu 5 nam_BC cong trinh trong diem 3" xfId="26365"/>
    <cellStyle name="1_Chi tieu 5 nam_BC cong trinh trong diem 3 2" xfId="26366"/>
    <cellStyle name="1_Chi tieu 5 nam_BC cong trinh trong diem 3 3" xfId="26367"/>
    <cellStyle name="1_Chi tieu 5 nam_BC cong trinh trong diem 4" xfId="26368"/>
    <cellStyle name="1_Chi tieu 5 nam_BC cong trinh trong diem 4 2" xfId="26369"/>
    <cellStyle name="1_Chi tieu 5 nam_BC cong trinh trong diem 4 3" xfId="26370"/>
    <cellStyle name="1_Chi tieu 5 nam_BC cong trinh trong diem 5" xfId="26371"/>
    <cellStyle name="1_Chi tieu 5 nam_BC cong trinh trong diem 5 2" xfId="26372"/>
    <cellStyle name="1_Chi tieu 5 nam_BC cong trinh trong diem 5 3" xfId="26373"/>
    <cellStyle name="1_Chi tieu 5 nam_BC cong trinh trong diem 6" xfId="26374"/>
    <cellStyle name="1_Chi tieu 5 nam_BC cong trinh trong diem 7" xfId="26375"/>
    <cellStyle name="1_Chi tieu 5 nam_BC cong trinh trong diem_BC von DTPT 6 thang 2012" xfId="5372"/>
    <cellStyle name="1_Chi tieu 5 nam_BC cong trinh trong diem_BC von DTPT 6 thang 2012 2" xfId="26376"/>
    <cellStyle name="1_Chi tieu 5 nam_BC cong trinh trong diem_BC von DTPT 6 thang 2012 2 2" xfId="26377"/>
    <cellStyle name="1_Chi tieu 5 nam_BC cong trinh trong diem_BC von DTPT 6 thang 2012 2 2 2" xfId="26378"/>
    <cellStyle name="1_Chi tieu 5 nam_BC cong trinh trong diem_BC von DTPT 6 thang 2012 2 2 3" xfId="26379"/>
    <cellStyle name="1_Chi tieu 5 nam_BC cong trinh trong diem_BC von DTPT 6 thang 2012 2 3" xfId="26380"/>
    <cellStyle name="1_Chi tieu 5 nam_BC cong trinh trong diem_BC von DTPT 6 thang 2012 2 3 2" xfId="26381"/>
    <cellStyle name="1_Chi tieu 5 nam_BC cong trinh trong diem_BC von DTPT 6 thang 2012 2 3 3" xfId="26382"/>
    <cellStyle name="1_Chi tieu 5 nam_BC cong trinh trong diem_BC von DTPT 6 thang 2012 2 4" xfId="26383"/>
    <cellStyle name="1_Chi tieu 5 nam_BC cong trinh trong diem_BC von DTPT 6 thang 2012 2 4 2" xfId="26384"/>
    <cellStyle name="1_Chi tieu 5 nam_BC cong trinh trong diem_BC von DTPT 6 thang 2012 2 4 3" xfId="26385"/>
    <cellStyle name="1_Chi tieu 5 nam_BC cong trinh trong diem_BC von DTPT 6 thang 2012 2 5" xfId="26386"/>
    <cellStyle name="1_Chi tieu 5 nam_BC cong trinh trong diem_BC von DTPT 6 thang 2012 2 6" xfId="26387"/>
    <cellStyle name="1_Chi tieu 5 nam_BC cong trinh trong diem_BC von DTPT 6 thang 2012 3" xfId="26388"/>
    <cellStyle name="1_Chi tieu 5 nam_BC cong trinh trong diem_BC von DTPT 6 thang 2012 3 2" xfId="26389"/>
    <cellStyle name="1_Chi tieu 5 nam_BC cong trinh trong diem_BC von DTPT 6 thang 2012 3 3" xfId="26390"/>
    <cellStyle name="1_Chi tieu 5 nam_BC cong trinh trong diem_BC von DTPT 6 thang 2012 4" xfId="26391"/>
    <cellStyle name="1_Chi tieu 5 nam_BC cong trinh trong diem_BC von DTPT 6 thang 2012 4 2" xfId="26392"/>
    <cellStyle name="1_Chi tieu 5 nam_BC cong trinh trong diem_BC von DTPT 6 thang 2012 4 3" xfId="26393"/>
    <cellStyle name="1_Chi tieu 5 nam_BC cong trinh trong diem_BC von DTPT 6 thang 2012 5" xfId="26394"/>
    <cellStyle name="1_Chi tieu 5 nam_BC cong trinh trong diem_BC von DTPT 6 thang 2012 5 2" xfId="26395"/>
    <cellStyle name="1_Chi tieu 5 nam_BC cong trinh trong diem_BC von DTPT 6 thang 2012 5 3" xfId="26396"/>
    <cellStyle name="1_Chi tieu 5 nam_BC cong trinh trong diem_BC von DTPT 6 thang 2012 6" xfId="26397"/>
    <cellStyle name="1_Chi tieu 5 nam_BC cong trinh trong diem_BC von DTPT 6 thang 2012 7" xfId="26398"/>
    <cellStyle name="1_Chi tieu 5 nam_BC cong trinh trong diem_Bieu du thao QD von ho tro co MT" xfId="5373"/>
    <cellStyle name="1_Chi tieu 5 nam_BC cong trinh trong diem_Bieu du thao QD von ho tro co MT 2" xfId="26399"/>
    <cellStyle name="1_Chi tieu 5 nam_BC cong trinh trong diem_Bieu du thao QD von ho tro co MT 2 2" xfId="26400"/>
    <cellStyle name="1_Chi tieu 5 nam_BC cong trinh trong diem_Bieu du thao QD von ho tro co MT 2 2 2" xfId="26401"/>
    <cellStyle name="1_Chi tieu 5 nam_BC cong trinh trong diem_Bieu du thao QD von ho tro co MT 2 2 3" xfId="26402"/>
    <cellStyle name="1_Chi tieu 5 nam_BC cong trinh trong diem_Bieu du thao QD von ho tro co MT 2 3" xfId="26403"/>
    <cellStyle name="1_Chi tieu 5 nam_BC cong trinh trong diem_Bieu du thao QD von ho tro co MT 2 3 2" xfId="26404"/>
    <cellStyle name="1_Chi tieu 5 nam_BC cong trinh trong diem_Bieu du thao QD von ho tro co MT 2 3 3" xfId="26405"/>
    <cellStyle name="1_Chi tieu 5 nam_BC cong trinh trong diem_Bieu du thao QD von ho tro co MT 2 4" xfId="26406"/>
    <cellStyle name="1_Chi tieu 5 nam_BC cong trinh trong diem_Bieu du thao QD von ho tro co MT 2 4 2" xfId="26407"/>
    <cellStyle name="1_Chi tieu 5 nam_BC cong trinh trong diem_Bieu du thao QD von ho tro co MT 2 4 3" xfId="26408"/>
    <cellStyle name="1_Chi tieu 5 nam_BC cong trinh trong diem_Bieu du thao QD von ho tro co MT 2 5" xfId="26409"/>
    <cellStyle name="1_Chi tieu 5 nam_BC cong trinh trong diem_Bieu du thao QD von ho tro co MT 2 6" xfId="26410"/>
    <cellStyle name="1_Chi tieu 5 nam_BC cong trinh trong diem_Bieu du thao QD von ho tro co MT 3" xfId="26411"/>
    <cellStyle name="1_Chi tieu 5 nam_BC cong trinh trong diem_Bieu du thao QD von ho tro co MT 3 2" xfId="26412"/>
    <cellStyle name="1_Chi tieu 5 nam_BC cong trinh trong diem_Bieu du thao QD von ho tro co MT 3 3" xfId="26413"/>
    <cellStyle name="1_Chi tieu 5 nam_BC cong trinh trong diem_Bieu du thao QD von ho tro co MT 4" xfId="26414"/>
    <cellStyle name="1_Chi tieu 5 nam_BC cong trinh trong diem_Bieu du thao QD von ho tro co MT 4 2" xfId="26415"/>
    <cellStyle name="1_Chi tieu 5 nam_BC cong trinh trong diem_Bieu du thao QD von ho tro co MT 4 3" xfId="26416"/>
    <cellStyle name="1_Chi tieu 5 nam_BC cong trinh trong diem_Bieu du thao QD von ho tro co MT 5" xfId="26417"/>
    <cellStyle name="1_Chi tieu 5 nam_BC cong trinh trong diem_Bieu du thao QD von ho tro co MT 5 2" xfId="26418"/>
    <cellStyle name="1_Chi tieu 5 nam_BC cong trinh trong diem_Bieu du thao QD von ho tro co MT 5 3" xfId="26419"/>
    <cellStyle name="1_Chi tieu 5 nam_BC cong trinh trong diem_Bieu du thao QD von ho tro co MT 6" xfId="26420"/>
    <cellStyle name="1_Chi tieu 5 nam_BC cong trinh trong diem_Bieu du thao QD von ho tro co MT 7" xfId="26421"/>
    <cellStyle name="1_Chi tieu 5 nam_BC cong trinh trong diem_Ke hoach 2012 (theo doi)" xfId="5374"/>
    <cellStyle name="1_Chi tieu 5 nam_BC cong trinh trong diem_Ke hoach 2012 (theo doi) 2" xfId="26422"/>
    <cellStyle name="1_Chi tieu 5 nam_BC cong trinh trong diem_Ke hoach 2012 (theo doi) 2 2" xfId="26423"/>
    <cellStyle name="1_Chi tieu 5 nam_BC cong trinh trong diem_Ke hoach 2012 (theo doi) 2 2 2" xfId="26424"/>
    <cellStyle name="1_Chi tieu 5 nam_BC cong trinh trong diem_Ke hoach 2012 (theo doi) 2 2 3" xfId="26425"/>
    <cellStyle name="1_Chi tieu 5 nam_BC cong trinh trong diem_Ke hoach 2012 (theo doi) 2 3" xfId="26426"/>
    <cellStyle name="1_Chi tieu 5 nam_BC cong trinh trong diem_Ke hoach 2012 (theo doi) 2 3 2" xfId="26427"/>
    <cellStyle name="1_Chi tieu 5 nam_BC cong trinh trong diem_Ke hoach 2012 (theo doi) 2 3 3" xfId="26428"/>
    <cellStyle name="1_Chi tieu 5 nam_BC cong trinh trong diem_Ke hoach 2012 (theo doi) 2 4" xfId="26429"/>
    <cellStyle name="1_Chi tieu 5 nam_BC cong trinh trong diem_Ke hoach 2012 (theo doi) 2 4 2" xfId="26430"/>
    <cellStyle name="1_Chi tieu 5 nam_BC cong trinh trong diem_Ke hoach 2012 (theo doi) 2 4 3" xfId="26431"/>
    <cellStyle name="1_Chi tieu 5 nam_BC cong trinh trong diem_Ke hoach 2012 (theo doi) 2 5" xfId="26432"/>
    <cellStyle name="1_Chi tieu 5 nam_BC cong trinh trong diem_Ke hoach 2012 (theo doi) 2 6" xfId="26433"/>
    <cellStyle name="1_Chi tieu 5 nam_BC cong trinh trong diem_Ke hoach 2012 (theo doi) 3" xfId="26434"/>
    <cellStyle name="1_Chi tieu 5 nam_BC cong trinh trong diem_Ke hoach 2012 (theo doi) 3 2" xfId="26435"/>
    <cellStyle name="1_Chi tieu 5 nam_BC cong trinh trong diem_Ke hoach 2012 (theo doi) 3 3" xfId="26436"/>
    <cellStyle name="1_Chi tieu 5 nam_BC cong trinh trong diem_Ke hoach 2012 (theo doi) 4" xfId="26437"/>
    <cellStyle name="1_Chi tieu 5 nam_BC cong trinh trong diem_Ke hoach 2012 (theo doi) 4 2" xfId="26438"/>
    <cellStyle name="1_Chi tieu 5 nam_BC cong trinh trong diem_Ke hoach 2012 (theo doi) 4 3" xfId="26439"/>
    <cellStyle name="1_Chi tieu 5 nam_BC cong trinh trong diem_Ke hoach 2012 (theo doi) 5" xfId="26440"/>
    <cellStyle name="1_Chi tieu 5 nam_BC cong trinh trong diem_Ke hoach 2012 (theo doi) 5 2" xfId="26441"/>
    <cellStyle name="1_Chi tieu 5 nam_BC cong trinh trong diem_Ke hoach 2012 (theo doi) 5 3" xfId="26442"/>
    <cellStyle name="1_Chi tieu 5 nam_BC cong trinh trong diem_Ke hoach 2012 (theo doi) 6" xfId="26443"/>
    <cellStyle name="1_Chi tieu 5 nam_BC cong trinh trong diem_Ke hoach 2012 (theo doi) 7" xfId="26444"/>
    <cellStyle name="1_Chi tieu 5 nam_BC cong trinh trong diem_Ke hoach 2012 theo doi (giai ngan 30.6.12)" xfId="5375"/>
    <cellStyle name="1_Chi tieu 5 nam_BC cong trinh trong diem_Ke hoach 2012 theo doi (giai ngan 30.6.12) 2" xfId="26445"/>
    <cellStyle name="1_Chi tieu 5 nam_BC cong trinh trong diem_Ke hoach 2012 theo doi (giai ngan 30.6.12) 2 2" xfId="26446"/>
    <cellStyle name="1_Chi tieu 5 nam_BC cong trinh trong diem_Ke hoach 2012 theo doi (giai ngan 30.6.12) 2 2 2" xfId="26447"/>
    <cellStyle name="1_Chi tieu 5 nam_BC cong trinh trong diem_Ke hoach 2012 theo doi (giai ngan 30.6.12) 2 2 3" xfId="26448"/>
    <cellStyle name="1_Chi tieu 5 nam_BC cong trinh trong diem_Ke hoach 2012 theo doi (giai ngan 30.6.12) 2 3" xfId="26449"/>
    <cellStyle name="1_Chi tieu 5 nam_BC cong trinh trong diem_Ke hoach 2012 theo doi (giai ngan 30.6.12) 2 3 2" xfId="26450"/>
    <cellStyle name="1_Chi tieu 5 nam_BC cong trinh trong diem_Ke hoach 2012 theo doi (giai ngan 30.6.12) 2 3 3" xfId="26451"/>
    <cellStyle name="1_Chi tieu 5 nam_BC cong trinh trong diem_Ke hoach 2012 theo doi (giai ngan 30.6.12) 2 4" xfId="26452"/>
    <cellStyle name="1_Chi tieu 5 nam_BC cong trinh trong diem_Ke hoach 2012 theo doi (giai ngan 30.6.12) 2 4 2" xfId="26453"/>
    <cellStyle name="1_Chi tieu 5 nam_BC cong trinh trong diem_Ke hoach 2012 theo doi (giai ngan 30.6.12) 2 4 3" xfId="26454"/>
    <cellStyle name="1_Chi tieu 5 nam_BC cong trinh trong diem_Ke hoach 2012 theo doi (giai ngan 30.6.12) 2 5" xfId="26455"/>
    <cellStyle name="1_Chi tieu 5 nam_BC cong trinh trong diem_Ke hoach 2012 theo doi (giai ngan 30.6.12) 2 6" xfId="26456"/>
    <cellStyle name="1_Chi tieu 5 nam_BC cong trinh trong diem_Ke hoach 2012 theo doi (giai ngan 30.6.12) 3" xfId="26457"/>
    <cellStyle name="1_Chi tieu 5 nam_BC cong trinh trong diem_Ke hoach 2012 theo doi (giai ngan 30.6.12) 3 2" xfId="26458"/>
    <cellStyle name="1_Chi tieu 5 nam_BC cong trinh trong diem_Ke hoach 2012 theo doi (giai ngan 30.6.12) 3 3" xfId="26459"/>
    <cellStyle name="1_Chi tieu 5 nam_BC cong trinh trong diem_Ke hoach 2012 theo doi (giai ngan 30.6.12) 4" xfId="26460"/>
    <cellStyle name="1_Chi tieu 5 nam_BC cong trinh trong diem_Ke hoach 2012 theo doi (giai ngan 30.6.12) 4 2" xfId="26461"/>
    <cellStyle name="1_Chi tieu 5 nam_BC cong trinh trong diem_Ke hoach 2012 theo doi (giai ngan 30.6.12) 4 3" xfId="26462"/>
    <cellStyle name="1_Chi tieu 5 nam_BC cong trinh trong diem_Ke hoach 2012 theo doi (giai ngan 30.6.12) 5" xfId="26463"/>
    <cellStyle name="1_Chi tieu 5 nam_BC cong trinh trong diem_Ke hoach 2012 theo doi (giai ngan 30.6.12) 5 2" xfId="26464"/>
    <cellStyle name="1_Chi tieu 5 nam_BC cong trinh trong diem_Ke hoach 2012 theo doi (giai ngan 30.6.12) 5 3" xfId="26465"/>
    <cellStyle name="1_Chi tieu 5 nam_BC cong trinh trong diem_Ke hoach 2012 theo doi (giai ngan 30.6.12) 6" xfId="26466"/>
    <cellStyle name="1_Chi tieu 5 nam_BC cong trinh trong diem_Ke hoach 2012 theo doi (giai ngan 30.6.12) 7" xfId="26467"/>
    <cellStyle name="1_Chi tieu 5 nam_BC von DTPT 6 thang 2012" xfId="5376"/>
    <cellStyle name="1_Chi tieu 5 nam_BC von DTPT 6 thang 2012 2" xfId="26468"/>
    <cellStyle name="1_Chi tieu 5 nam_BC von DTPT 6 thang 2012 2 2" xfId="26469"/>
    <cellStyle name="1_Chi tieu 5 nam_BC von DTPT 6 thang 2012 2 2 2" xfId="26470"/>
    <cellStyle name="1_Chi tieu 5 nam_BC von DTPT 6 thang 2012 2 2 3" xfId="26471"/>
    <cellStyle name="1_Chi tieu 5 nam_BC von DTPT 6 thang 2012 2 3" xfId="26472"/>
    <cellStyle name="1_Chi tieu 5 nam_BC von DTPT 6 thang 2012 2 3 2" xfId="26473"/>
    <cellStyle name="1_Chi tieu 5 nam_BC von DTPT 6 thang 2012 2 3 3" xfId="26474"/>
    <cellStyle name="1_Chi tieu 5 nam_BC von DTPT 6 thang 2012 2 4" xfId="26475"/>
    <cellStyle name="1_Chi tieu 5 nam_BC von DTPT 6 thang 2012 2 4 2" xfId="26476"/>
    <cellStyle name="1_Chi tieu 5 nam_BC von DTPT 6 thang 2012 2 4 3" xfId="26477"/>
    <cellStyle name="1_Chi tieu 5 nam_BC von DTPT 6 thang 2012 2 5" xfId="26478"/>
    <cellStyle name="1_Chi tieu 5 nam_BC von DTPT 6 thang 2012 2 6" xfId="26479"/>
    <cellStyle name="1_Chi tieu 5 nam_BC von DTPT 6 thang 2012 3" xfId="26480"/>
    <cellStyle name="1_Chi tieu 5 nam_BC von DTPT 6 thang 2012 3 2" xfId="26481"/>
    <cellStyle name="1_Chi tieu 5 nam_BC von DTPT 6 thang 2012 3 3" xfId="26482"/>
    <cellStyle name="1_Chi tieu 5 nam_BC von DTPT 6 thang 2012 4" xfId="26483"/>
    <cellStyle name="1_Chi tieu 5 nam_BC von DTPT 6 thang 2012 4 2" xfId="26484"/>
    <cellStyle name="1_Chi tieu 5 nam_BC von DTPT 6 thang 2012 4 3" xfId="26485"/>
    <cellStyle name="1_Chi tieu 5 nam_BC von DTPT 6 thang 2012 5" xfId="26486"/>
    <cellStyle name="1_Chi tieu 5 nam_BC von DTPT 6 thang 2012 5 2" xfId="26487"/>
    <cellStyle name="1_Chi tieu 5 nam_BC von DTPT 6 thang 2012 5 3" xfId="26488"/>
    <cellStyle name="1_Chi tieu 5 nam_BC von DTPT 6 thang 2012 6" xfId="26489"/>
    <cellStyle name="1_Chi tieu 5 nam_BC von DTPT 6 thang 2012 7" xfId="26490"/>
    <cellStyle name="1_Chi tieu 5 nam_Bieu du thao QD von ho tro co MT" xfId="5377"/>
    <cellStyle name="1_Chi tieu 5 nam_Bieu du thao QD von ho tro co MT 2" xfId="26491"/>
    <cellStyle name="1_Chi tieu 5 nam_Bieu du thao QD von ho tro co MT 2 2" xfId="26492"/>
    <cellStyle name="1_Chi tieu 5 nam_Bieu du thao QD von ho tro co MT 2 2 2" xfId="26493"/>
    <cellStyle name="1_Chi tieu 5 nam_Bieu du thao QD von ho tro co MT 2 2 3" xfId="26494"/>
    <cellStyle name="1_Chi tieu 5 nam_Bieu du thao QD von ho tro co MT 2 3" xfId="26495"/>
    <cellStyle name="1_Chi tieu 5 nam_Bieu du thao QD von ho tro co MT 2 3 2" xfId="26496"/>
    <cellStyle name="1_Chi tieu 5 nam_Bieu du thao QD von ho tro co MT 2 3 3" xfId="26497"/>
    <cellStyle name="1_Chi tieu 5 nam_Bieu du thao QD von ho tro co MT 2 4" xfId="26498"/>
    <cellStyle name="1_Chi tieu 5 nam_Bieu du thao QD von ho tro co MT 2 4 2" xfId="26499"/>
    <cellStyle name="1_Chi tieu 5 nam_Bieu du thao QD von ho tro co MT 2 4 3" xfId="26500"/>
    <cellStyle name="1_Chi tieu 5 nam_Bieu du thao QD von ho tro co MT 2 5" xfId="26501"/>
    <cellStyle name="1_Chi tieu 5 nam_Bieu du thao QD von ho tro co MT 2 6" xfId="26502"/>
    <cellStyle name="1_Chi tieu 5 nam_Bieu du thao QD von ho tro co MT 3" xfId="26503"/>
    <cellStyle name="1_Chi tieu 5 nam_Bieu du thao QD von ho tro co MT 3 2" xfId="26504"/>
    <cellStyle name="1_Chi tieu 5 nam_Bieu du thao QD von ho tro co MT 3 3" xfId="26505"/>
    <cellStyle name="1_Chi tieu 5 nam_Bieu du thao QD von ho tro co MT 4" xfId="26506"/>
    <cellStyle name="1_Chi tieu 5 nam_Bieu du thao QD von ho tro co MT 4 2" xfId="26507"/>
    <cellStyle name="1_Chi tieu 5 nam_Bieu du thao QD von ho tro co MT 4 3" xfId="26508"/>
    <cellStyle name="1_Chi tieu 5 nam_Bieu du thao QD von ho tro co MT 5" xfId="26509"/>
    <cellStyle name="1_Chi tieu 5 nam_Bieu du thao QD von ho tro co MT 5 2" xfId="26510"/>
    <cellStyle name="1_Chi tieu 5 nam_Bieu du thao QD von ho tro co MT 5 3" xfId="26511"/>
    <cellStyle name="1_Chi tieu 5 nam_Bieu du thao QD von ho tro co MT 6" xfId="26512"/>
    <cellStyle name="1_Chi tieu 5 nam_Bieu du thao QD von ho tro co MT 7" xfId="26513"/>
    <cellStyle name="1_Chi tieu 5 nam_Ke hoach 2012 (theo doi)" xfId="5378"/>
    <cellStyle name="1_Chi tieu 5 nam_Ke hoach 2012 (theo doi) 2" xfId="26514"/>
    <cellStyle name="1_Chi tieu 5 nam_Ke hoach 2012 (theo doi) 2 2" xfId="26515"/>
    <cellStyle name="1_Chi tieu 5 nam_Ke hoach 2012 (theo doi) 2 2 2" xfId="26516"/>
    <cellStyle name="1_Chi tieu 5 nam_Ke hoach 2012 (theo doi) 2 2 3" xfId="26517"/>
    <cellStyle name="1_Chi tieu 5 nam_Ke hoach 2012 (theo doi) 2 3" xfId="26518"/>
    <cellStyle name="1_Chi tieu 5 nam_Ke hoach 2012 (theo doi) 2 3 2" xfId="26519"/>
    <cellStyle name="1_Chi tieu 5 nam_Ke hoach 2012 (theo doi) 2 3 3" xfId="26520"/>
    <cellStyle name="1_Chi tieu 5 nam_Ke hoach 2012 (theo doi) 2 4" xfId="26521"/>
    <cellStyle name="1_Chi tieu 5 nam_Ke hoach 2012 (theo doi) 2 4 2" xfId="26522"/>
    <cellStyle name="1_Chi tieu 5 nam_Ke hoach 2012 (theo doi) 2 4 3" xfId="26523"/>
    <cellStyle name="1_Chi tieu 5 nam_Ke hoach 2012 (theo doi) 2 5" xfId="26524"/>
    <cellStyle name="1_Chi tieu 5 nam_Ke hoach 2012 (theo doi) 2 6" xfId="26525"/>
    <cellStyle name="1_Chi tieu 5 nam_Ke hoach 2012 (theo doi) 3" xfId="26526"/>
    <cellStyle name="1_Chi tieu 5 nam_Ke hoach 2012 (theo doi) 3 2" xfId="26527"/>
    <cellStyle name="1_Chi tieu 5 nam_Ke hoach 2012 (theo doi) 3 3" xfId="26528"/>
    <cellStyle name="1_Chi tieu 5 nam_Ke hoach 2012 (theo doi) 4" xfId="26529"/>
    <cellStyle name="1_Chi tieu 5 nam_Ke hoach 2012 (theo doi) 4 2" xfId="26530"/>
    <cellStyle name="1_Chi tieu 5 nam_Ke hoach 2012 (theo doi) 4 3" xfId="26531"/>
    <cellStyle name="1_Chi tieu 5 nam_Ke hoach 2012 (theo doi) 5" xfId="26532"/>
    <cellStyle name="1_Chi tieu 5 nam_Ke hoach 2012 (theo doi) 5 2" xfId="26533"/>
    <cellStyle name="1_Chi tieu 5 nam_Ke hoach 2012 (theo doi) 5 3" xfId="26534"/>
    <cellStyle name="1_Chi tieu 5 nam_Ke hoach 2012 (theo doi) 6" xfId="26535"/>
    <cellStyle name="1_Chi tieu 5 nam_Ke hoach 2012 (theo doi) 7" xfId="26536"/>
    <cellStyle name="1_Chi tieu 5 nam_Ke hoach 2012 theo doi (giai ngan 30.6.12)" xfId="5379"/>
    <cellStyle name="1_Chi tieu 5 nam_Ke hoach 2012 theo doi (giai ngan 30.6.12) 2" xfId="26537"/>
    <cellStyle name="1_Chi tieu 5 nam_Ke hoach 2012 theo doi (giai ngan 30.6.12) 2 2" xfId="26538"/>
    <cellStyle name="1_Chi tieu 5 nam_Ke hoach 2012 theo doi (giai ngan 30.6.12) 2 2 2" xfId="26539"/>
    <cellStyle name="1_Chi tieu 5 nam_Ke hoach 2012 theo doi (giai ngan 30.6.12) 2 2 3" xfId="26540"/>
    <cellStyle name="1_Chi tieu 5 nam_Ke hoach 2012 theo doi (giai ngan 30.6.12) 2 3" xfId="26541"/>
    <cellStyle name="1_Chi tieu 5 nam_Ke hoach 2012 theo doi (giai ngan 30.6.12) 2 3 2" xfId="26542"/>
    <cellStyle name="1_Chi tieu 5 nam_Ke hoach 2012 theo doi (giai ngan 30.6.12) 2 3 3" xfId="26543"/>
    <cellStyle name="1_Chi tieu 5 nam_Ke hoach 2012 theo doi (giai ngan 30.6.12) 2 4" xfId="26544"/>
    <cellStyle name="1_Chi tieu 5 nam_Ke hoach 2012 theo doi (giai ngan 30.6.12) 2 4 2" xfId="26545"/>
    <cellStyle name="1_Chi tieu 5 nam_Ke hoach 2012 theo doi (giai ngan 30.6.12) 2 4 3" xfId="26546"/>
    <cellStyle name="1_Chi tieu 5 nam_Ke hoach 2012 theo doi (giai ngan 30.6.12) 2 5" xfId="26547"/>
    <cellStyle name="1_Chi tieu 5 nam_Ke hoach 2012 theo doi (giai ngan 30.6.12) 2 6" xfId="26548"/>
    <cellStyle name="1_Chi tieu 5 nam_Ke hoach 2012 theo doi (giai ngan 30.6.12) 3" xfId="26549"/>
    <cellStyle name="1_Chi tieu 5 nam_Ke hoach 2012 theo doi (giai ngan 30.6.12) 3 2" xfId="26550"/>
    <cellStyle name="1_Chi tieu 5 nam_Ke hoach 2012 theo doi (giai ngan 30.6.12) 3 3" xfId="26551"/>
    <cellStyle name="1_Chi tieu 5 nam_Ke hoach 2012 theo doi (giai ngan 30.6.12) 4" xfId="26552"/>
    <cellStyle name="1_Chi tieu 5 nam_Ke hoach 2012 theo doi (giai ngan 30.6.12) 4 2" xfId="26553"/>
    <cellStyle name="1_Chi tieu 5 nam_Ke hoach 2012 theo doi (giai ngan 30.6.12) 4 3" xfId="26554"/>
    <cellStyle name="1_Chi tieu 5 nam_Ke hoach 2012 theo doi (giai ngan 30.6.12) 5" xfId="26555"/>
    <cellStyle name="1_Chi tieu 5 nam_Ke hoach 2012 theo doi (giai ngan 30.6.12) 5 2" xfId="26556"/>
    <cellStyle name="1_Chi tieu 5 nam_Ke hoach 2012 theo doi (giai ngan 30.6.12) 5 3" xfId="26557"/>
    <cellStyle name="1_Chi tieu 5 nam_Ke hoach 2012 theo doi (giai ngan 30.6.12) 6" xfId="26558"/>
    <cellStyle name="1_Chi tieu 5 nam_Ke hoach 2012 theo doi (giai ngan 30.6.12) 7" xfId="26559"/>
    <cellStyle name="1_Chi tieu 5 nam_pvhung.skhdt 20117113152041 Danh muc cong trinh trong diem" xfId="5380"/>
    <cellStyle name="1_Chi tieu 5 nam_pvhung.skhdt 20117113152041 Danh muc cong trinh trong diem 2" xfId="26560"/>
    <cellStyle name="1_Chi tieu 5 nam_pvhung.skhdt 20117113152041 Danh muc cong trinh trong diem 2 2" xfId="26561"/>
    <cellStyle name="1_Chi tieu 5 nam_pvhung.skhdt 20117113152041 Danh muc cong trinh trong diem 2 2 2" xfId="26562"/>
    <cellStyle name="1_Chi tieu 5 nam_pvhung.skhdt 20117113152041 Danh muc cong trinh trong diem 2 2 3" xfId="26563"/>
    <cellStyle name="1_Chi tieu 5 nam_pvhung.skhdt 20117113152041 Danh muc cong trinh trong diem 2 3" xfId="26564"/>
    <cellStyle name="1_Chi tieu 5 nam_pvhung.skhdt 20117113152041 Danh muc cong trinh trong diem 2 3 2" xfId="26565"/>
    <cellStyle name="1_Chi tieu 5 nam_pvhung.skhdt 20117113152041 Danh muc cong trinh trong diem 2 3 3" xfId="26566"/>
    <cellStyle name="1_Chi tieu 5 nam_pvhung.skhdt 20117113152041 Danh muc cong trinh trong diem 2 4" xfId="26567"/>
    <cellStyle name="1_Chi tieu 5 nam_pvhung.skhdt 20117113152041 Danh muc cong trinh trong diem 2 4 2" xfId="26568"/>
    <cellStyle name="1_Chi tieu 5 nam_pvhung.skhdt 20117113152041 Danh muc cong trinh trong diem 2 4 3" xfId="26569"/>
    <cellStyle name="1_Chi tieu 5 nam_pvhung.skhdt 20117113152041 Danh muc cong trinh trong diem 2 5" xfId="26570"/>
    <cellStyle name="1_Chi tieu 5 nam_pvhung.skhdt 20117113152041 Danh muc cong trinh trong diem 2 6" xfId="26571"/>
    <cellStyle name="1_Chi tieu 5 nam_pvhung.skhdt 20117113152041 Danh muc cong trinh trong diem 3" xfId="26572"/>
    <cellStyle name="1_Chi tieu 5 nam_pvhung.skhdt 20117113152041 Danh muc cong trinh trong diem 3 2" xfId="26573"/>
    <cellStyle name="1_Chi tieu 5 nam_pvhung.skhdt 20117113152041 Danh muc cong trinh trong diem 3 3" xfId="26574"/>
    <cellStyle name="1_Chi tieu 5 nam_pvhung.skhdt 20117113152041 Danh muc cong trinh trong diem 4" xfId="26575"/>
    <cellStyle name="1_Chi tieu 5 nam_pvhung.skhdt 20117113152041 Danh muc cong trinh trong diem 4 2" xfId="26576"/>
    <cellStyle name="1_Chi tieu 5 nam_pvhung.skhdt 20117113152041 Danh muc cong trinh trong diem 4 3" xfId="26577"/>
    <cellStyle name="1_Chi tieu 5 nam_pvhung.skhdt 20117113152041 Danh muc cong trinh trong diem 5" xfId="26578"/>
    <cellStyle name="1_Chi tieu 5 nam_pvhung.skhdt 20117113152041 Danh muc cong trinh trong diem 5 2" xfId="26579"/>
    <cellStyle name="1_Chi tieu 5 nam_pvhung.skhdt 20117113152041 Danh muc cong trinh trong diem 5 3" xfId="26580"/>
    <cellStyle name="1_Chi tieu 5 nam_pvhung.skhdt 20117113152041 Danh muc cong trinh trong diem 6" xfId="26581"/>
    <cellStyle name="1_Chi tieu 5 nam_pvhung.skhdt 20117113152041 Danh muc cong trinh trong diem 7" xfId="26582"/>
    <cellStyle name="1_Chi tieu 5 nam_pvhung.skhdt 20117113152041 Danh muc cong trinh trong diem_BC von DTPT 6 thang 2012" xfId="5381"/>
    <cellStyle name="1_Chi tieu 5 nam_pvhung.skhdt 20117113152041 Danh muc cong trinh trong diem_BC von DTPT 6 thang 2012 2" xfId="26583"/>
    <cellStyle name="1_Chi tieu 5 nam_pvhung.skhdt 20117113152041 Danh muc cong trinh trong diem_BC von DTPT 6 thang 2012 2 2" xfId="26584"/>
    <cellStyle name="1_Chi tieu 5 nam_pvhung.skhdt 20117113152041 Danh muc cong trinh trong diem_BC von DTPT 6 thang 2012 2 2 2" xfId="26585"/>
    <cellStyle name="1_Chi tieu 5 nam_pvhung.skhdt 20117113152041 Danh muc cong trinh trong diem_BC von DTPT 6 thang 2012 2 2 3" xfId="26586"/>
    <cellStyle name="1_Chi tieu 5 nam_pvhung.skhdt 20117113152041 Danh muc cong trinh trong diem_BC von DTPT 6 thang 2012 2 3" xfId="26587"/>
    <cellStyle name="1_Chi tieu 5 nam_pvhung.skhdt 20117113152041 Danh muc cong trinh trong diem_BC von DTPT 6 thang 2012 2 3 2" xfId="26588"/>
    <cellStyle name="1_Chi tieu 5 nam_pvhung.skhdt 20117113152041 Danh muc cong trinh trong diem_BC von DTPT 6 thang 2012 2 3 3" xfId="26589"/>
    <cellStyle name="1_Chi tieu 5 nam_pvhung.skhdt 20117113152041 Danh muc cong trinh trong diem_BC von DTPT 6 thang 2012 2 4" xfId="26590"/>
    <cellStyle name="1_Chi tieu 5 nam_pvhung.skhdt 20117113152041 Danh muc cong trinh trong diem_BC von DTPT 6 thang 2012 2 4 2" xfId="26591"/>
    <cellStyle name="1_Chi tieu 5 nam_pvhung.skhdt 20117113152041 Danh muc cong trinh trong diem_BC von DTPT 6 thang 2012 2 4 3" xfId="26592"/>
    <cellStyle name="1_Chi tieu 5 nam_pvhung.skhdt 20117113152041 Danh muc cong trinh trong diem_BC von DTPT 6 thang 2012 2 5" xfId="26593"/>
    <cellStyle name="1_Chi tieu 5 nam_pvhung.skhdt 20117113152041 Danh muc cong trinh trong diem_BC von DTPT 6 thang 2012 2 6" xfId="26594"/>
    <cellStyle name="1_Chi tieu 5 nam_pvhung.skhdt 20117113152041 Danh muc cong trinh trong diem_BC von DTPT 6 thang 2012 3" xfId="26595"/>
    <cellStyle name="1_Chi tieu 5 nam_pvhung.skhdt 20117113152041 Danh muc cong trinh trong diem_BC von DTPT 6 thang 2012 3 2" xfId="26596"/>
    <cellStyle name="1_Chi tieu 5 nam_pvhung.skhdt 20117113152041 Danh muc cong trinh trong diem_BC von DTPT 6 thang 2012 3 3" xfId="26597"/>
    <cellStyle name="1_Chi tieu 5 nam_pvhung.skhdt 20117113152041 Danh muc cong trinh trong diem_BC von DTPT 6 thang 2012 4" xfId="26598"/>
    <cellStyle name="1_Chi tieu 5 nam_pvhung.skhdt 20117113152041 Danh muc cong trinh trong diem_BC von DTPT 6 thang 2012 4 2" xfId="26599"/>
    <cellStyle name="1_Chi tieu 5 nam_pvhung.skhdt 20117113152041 Danh muc cong trinh trong diem_BC von DTPT 6 thang 2012 4 3" xfId="26600"/>
    <cellStyle name="1_Chi tieu 5 nam_pvhung.skhdt 20117113152041 Danh muc cong trinh trong diem_BC von DTPT 6 thang 2012 5" xfId="26601"/>
    <cellStyle name="1_Chi tieu 5 nam_pvhung.skhdt 20117113152041 Danh muc cong trinh trong diem_BC von DTPT 6 thang 2012 5 2" xfId="26602"/>
    <cellStyle name="1_Chi tieu 5 nam_pvhung.skhdt 20117113152041 Danh muc cong trinh trong diem_BC von DTPT 6 thang 2012 5 3" xfId="26603"/>
    <cellStyle name="1_Chi tieu 5 nam_pvhung.skhdt 20117113152041 Danh muc cong trinh trong diem_BC von DTPT 6 thang 2012 6" xfId="26604"/>
    <cellStyle name="1_Chi tieu 5 nam_pvhung.skhdt 20117113152041 Danh muc cong trinh trong diem_BC von DTPT 6 thang 2012 7" xfId="26605"/>
    <cellStyle name="1_Chi tieu 5 nam_pvhung.skhdt 20117113152041 Danh muc cong trinh trong diem_Bieu du thao QD von ho tro co MT" xfId="5382"/>
    <cellStyle name="1_Chi tieu 5 nam_pvhung.skhdt 20117113152041 Danh muc cong trinh trong diem_Bieu du thao QD von ho tro co MT 2" xfId="26606"/>
    <cellStyle name="1_Chi tieu 5 nam_pvhung.skhdt 20117113152041 Danh muc cong trinh trong diem_Bieu du thao QD von ho tro co MT 2 2" xfId="26607"/>
    <cellStyle name="1_Chi tieu 5 nam_pvhung.skhdt 20117113152041 Danh muc cong trinh trong diem_Bieu du thao QD von ho tro co MT 2 2 2" xfId="26608"/>
    <cellStyle name="1_Chi tieu 5 nam_pvhung.skhdt 20117113152041 Danh muc cong trinh trong diem_Bieu du thao QD von ho tro co MT 2 2 3" xfId="26609"/>
    <cellStyle name="1_Chi tieu 5 nam_pvhung.skhdt 20117113152041 Danh muc cong trinh trong diem_Bieu du thao QD von ho tro co MT 2 3" xfId="26610"/>
    <cellStyle name="1_Chi tieu 5 nam_pvhung.skhdt 20117113152041 Danh muc cong trinh trong diem_Bieu du thao QD von ho tro co MT 2 3 2" xfId="26611"/>
    <cellStyle name="1_Chi tieu 5 nam_pvhung.skhdt 20117113152041 Danh muc cong trinh trong diem_Bieu du thao QD von ho tro co MT 2 3 3" xfId="26612"/>
    <cellStyle name="1_Chi tieu 5 nam_pvhung.skhdt 20117113152041 Danh muc cong trinh trong diem_Bieu du thao QD von ho tro co MT 2 4" xfId="26613"/>
    <cellStyle name="1_Chi tieu 5 nam_pvhung.skhdt 20117113152041 Danh muc cong trinh trong diem_Bieu du thao QD von ho tro co MT 2 4 2" xfId="26614"/>
    <cellStyle name="1_Chi tieu 5 nam_pvhung.skhdt 20117113152041 Danh muc cong trinh trong diem_Bieu du thao QD von ho tro co MT 2 4 3" xfId="26615"/>
    <cellStyle name="1_Chi tieu 5 nam_pvhung.skhdt 20117113152041 Danh muc cong trinh trong diem_Bieu du thao QD von ho tro co MT 2 5" xfId="26616"/>
    <cellStyle name="1_Chi tieu 5 nam_pvhung.skhdt 20117113152041 Danh muc cong trinh trong diem_Bieu du thao QD von ho tro co MT 2 6" xfId="26617"/>
    <cellStyle name="1_Chi tieu 5 nam_pvhung.skhdt 20117113152041 Danh muc cong trinh trong diem_Bieu du thao QD von ho tro co MT 3" xfId="26618"/>
    <cellStyle name="1_Chi tieu 5 nam_pvhung.skhdt 20117113152041 Danh muc cong trinh trong diem_Bieu du thao QD von ho tro co MT 3 2" xfId="26619"/>
    <cellStyle name="1_Chi tieu 5 nam_pvhung.skhdt 20117113152041 Danh muc cong trinh trong diem_Bieu du thao QD von ho tro co MT 3 3" xfId="26620"/>
    <cellStyle name="1_Chi tieu 5 nam_pvhung.skhdt 20117113152041 Danh muc cong trinh trong diem_Bieu du thao QD von ho tro co MT 4" xfId="26621"/>
    <cellStyle name="1_Chi tieu 5 nam_pvhung.skhdt 20117113152041 Danh muc cong trinh trong diem_Bieu du thao QD von ho tro co MT 4 2" xfId="26622"/>
    <cellStyle name="1_Chi tieu 5 nam_pvhung.skhdt 20117113152041 Danh muc cong trinh trong diem_Bieu du thao QD von ho tro co MT 4 3" xfId="26623"/>
    <cellStyle name="1_Chi tieu 5 nam_pvhung.skhdt 20117113152041 Danh muc cong trinh trong diem_Bieu du thao QD von ho tro co MT 5" xfId="26624"/>
    <cellStyle name="1_Chi tieu 5 nam_pvhung.skhdt 20117113152041 Danh muc cong trinh trong diem_Bieu du thao QD von ho tro co MT 5 2" xfId="26625"/>
    <cellStyle name="1_Chi tieu 5 nam_pvhung.skhdt 20117113152041 Danh muc cong trinh trong diem_Bieu du thao QD von ho tro co MT 5 3" xfId="26626"/>
    <cellStyle name="1_Chi tieu 5 nam_pvhung.skhdt 20117113152041 Danh muc cong trinh trong diem_Bieu du thao QD von ho tro co MT 6" xfId="26627"/>
    <cellStyle name="1_Chi tieu 5 nam_pvhung.skhdt 20117113152041 Danh muc cong trinh trong diem_Bieu du thao QD von ho tro co MT 7" xfId="26628"/>
    <cellStyle name="1_Chi tieu 5 nam_pvhung.skhdt 20117113152041 Danh muc cong trinh trong diem_Ke hoach 2012 (theo doi)" xfId="5383"/>
    <cellStyle name="1_Chi tieu 5 nam_pvhung.skhdt 20117113152041 Danh muc cong trinh trong diem_Ke hoach 2012 (theo doi) 2" xfId="26629"/>
    <cellStyle name="1_Chi tieu 5 nam_pvhung.skhdt 20117113152041 Danh muc cong trinh trong diem_Ke hoach 2012 (theo doi) 2 2" xfId="26630"/>
    <cellStyle name="1_Chi tieu 5 nam_pvhung.skhdt 20117113152041 Danh muc cong trinh trong diem_Ke hoach 2012 (theo doi) 2 2 2" xfId="26631"/>
    <cellStyle name="1_Chi tieu 5 nam_pvhung.skhdt 20117113152041 Danh muc cong trinh trong diem_Ke hoach 2012 (theo doi) 2 2 3" xfId="26632"/>
    <cellStyle name="1_Chi tieu 5 nam_pvhung.skhdt 20117113152041 Danh muc cong trinh trong diem_Ke hoach 2012 (theo doi) 2 3" xfId="26633"/>
    <cellStyle name="1_Chi tieu 5 nam_pvhung.skhdt 20117113152041 Danh muc cong trinh trong diem_Ke hoach 2012 (theo doi) 2 3 2" xfId="26634"/>
    <cellStyle name="1_Chi tieu 5 nam_pvhung.skhdt 20117113152041 Danh muc cong trinh trong diem_Ke hoach 2012 (theo doi) 2 3 3" xfId="26635"/>
    <cellStyle name="1_Chi tieu 5 nam_pvhung.skhdt 20117113152041 Danh muc cong trinh trong diem_Ke hoach 2012 (theo doi) 2 4" xfId="26636"/>
    <cellStyle name="1_Chi tieu 5 nam_pvhung.skhdt 20117113152041 Danh muc cong trinh trong diem_Ke hoach 2012 (theo doi) 2 4 2" xfId="26637"/>
    <cellStyle name="1_Chi tieu 5 nam_pvhung.skhdt 20117113152041 Danh muc cong trinh trong diem_Ke hoach 2012 (theo doi) 2 4 3" xfId="26638"/>
    <cellStyle name="1_Chi tieu 5 nam_pvhung.skhdt 20117113152041 Danh muc cong trinh trong diem_Ke hoach 2012 (theo doi) 2 5" xfId="26639"/>
    <cellStyle name="1_Chi tieu 5 nam_pvhung.skhdt 20117113152041 Danh muc cong trinh trong diem_Ke hoach 2012 (theo doi) 2 6" xfId="26640"/>
    <cellStyle name="1_Chi tieu 5 nam_pvhung.skhdt 20117113152041 Danh muc cong trinh trong diem_Ke hoach 2012 (theo doi) 3" xfId="26641"/>
    <cellStyle name="1_Chi tieu 5 nam_pvhung.skhdt 20117113152041 Danh muc cong trinh trong diem_Ke hoach 2012 (theo doi) 3 2" xfId="26642"/>
    <cellStyle name="1_Chi tieu 5 nam_pvhung.skhdt 20117113152041 Danh muc cong trinh trong diem_Ke hoach 2012 (theo doi) 3 3" xfId="26643"/>
    <cellStyle name="1_Chi tieu 5 nam_pvhung.skhdt 20117113152041 Danh muc cong trinh trong diem_Ke hoach 2012 (theo doi) 4" xfId="26644"/>
    <cellStyle name="1_Chi tieu 5 nam_pvhung.skhdt 20117113152041 Danh muc cong trinh trong diem_Ke hoach 2012 (theo doi) 4 2" xfId="26645"/>
    <cellStyle name="1_Chi tieu 5 nam_pvhung.skhdt 20117113152041 Danh muc cong trinh trong diem_Ke hoach 2012 (theo doi) 4 3" xfId="26646"/>
    <cellStyle name="1_Chi tieu 5 nam_pvhung.skhdt 20117113152041 Danh muc cong trinh trong diem_Ke hoach 2012 (theo doi) 5" xfId="26647"/>
    <cellStyle name="1_Chi tieu 5 nam_pvhung.skhdt 20117113152041 Danh muc cong trinh trong diem_Ke hoach 2012 (theo doi) 5 2" xfId="26648"/>
    <cellStyle name="1_Chi tieu 5 nam_pvhung.skhdt 20117113152041 Danh muc cong trinh trong diem_Ke hoach 2012 (theo doi) 5 3" xfId="26649"/>
    <cellStyle name="1_Chi tieu 5 nam_pvhung.skhdt 20117113152041 Danh muc cong trinh trong diem_Ke hoach 2012 (theo doi) 6" xfId="26650"/>
    <cellStyle name="1_Chi tieu 5 nam_pvhung.skhdt 20117113152041 Danh muc cong trinh trong diem_Ke hoach 2012 (theo doi) 7" xfId="26651"/>
    <cellStyle name="1_Chi tieu 5 nam_pvhung.skhdt 20117113152041 Danh muc cong trinh trong diem_Ke hoach 2012 theo doi (giai ngan 30.6.12)" xfId="5384"/>
    <cellStyle name="1_Chi tieu 5 nam_pvhung.skhdt 20117113152041 Danh muc cong trinh trong diem_Ke hoach 2012 theo doi (giai ngan 30.6.12) 2" xfId="26652"/>
    <cellStyle name="1_Chi tieu 5 nam_pvhung.skhdt 20117113152041 Danh muc cong trinh trong diem_Ke hoach 2012 theo doi (giai ngan 30.6.12) 2 2" xfId="26653"/>
    <cellStyle name="1_Chi tieu 5 nam_pvhung.skhdt 20117113152041 Danh muc cong trinh trong diem_Ke hoach 2012 theo doi (giai ngan 30.6.12) 2 2 2" xfId="26654"/>
    <cellStyle name="1_Chi tieu 5 nam_pvhung.skhdt 20117113152041 Danh muc cong trinh trong diem_Ke hoach 2012 theo doi (giai ngan 30.6.12) 2 2 3" xfId="26655"/>
    <cellStyle name="1_Chi tieu 5 nam_pvhung.skhdt 20117113152041 Danh muc cong trinh trong diem_Ke hoach 2012 theo doi (giai ngan 30.6.12) 2 3" xfId="26656"/>
    <cellStyle name="1_Chi tieu 5 nam_pvhung.skhdt 20117113152041 Danh muc cong trinh trong diem_Ke hoach 2012 theo doi (giai ngan 30.6.12) 2 3 2" xfId="26657"/>
    <cellStyle name="1_Chi tieu 5 nam_pvhung.skhdt 20117113152041 Danh muc cong trinh trong diem_Ke hoach 2012 theo doi (giai ngan 30.6.12) 2 3 3" xfId="26658"/>
    <cellStyle name="1_Chi tieu 5 nam_pvhung.skhdt 20117113152041 Danh muc cong trinh trong diem_Ke hoach 2012 theo doi (giai ngan 30.6.12) 2 4" xfId="26659"/>
    <cellStyle name="1_Chi tieu 5 nam_pvhung.skhdt 20117113152041 Danh muc cong trinh trong diem_Ke hoach 2012 theo doi (giai ngan 30.6.12) 2 4 2" xfId="26660"/>
    <cellStyle name="1_Chi tieu 5 nam_pvhung.skhdt 20117113152041 Danh muc cong trinh trong diem_Ke hoach 2012 theo doi (giai ngan 30.6.12) 2 4 3" xfId="26661"/>
    <cellStyle name="1_Chi tieu 5 nam_pvhung.skhdt 20117113152041 Danh muc cong trinh trong diem_Ke hoach 2012 theo doi (giai ngan 30.6.12) 2 5" xfId="26662"/>
    <cellStyle name="1_Chi tieu 5 nam_pvhung.skhdt 20117113152041 Danh muc cong trinh trong diem_Ke hoach 2012 theo doi (giai ngan 30.6.12) 2 6" xfId="26663"/>
    <cellStyle name="1_Chi tieu 5 nam_pvhung.skhdt 20117113152041 Danh muc cong trinh trong diem_Ke hoach 2012 theo doi (giai ngan 30.6.12) 3" xfId="26664"/>
    <cellStyle name="1_Chi tieu 5 nam_pvhung.skhdt 20117113152041 Danh muc cong trinh trong diem_Ke hoach 2012 theo doi (giai ngan 30.6.12) 3 2" xfId="26665"/>
    <cellStyle name="1_Chi tieu 5 nam_pvhung.skhdt 20117113152041 Danh muc cong trinh trong diem_Ke hoach 2012 theo doi (giai ngan 30.6.12) 3 3" xfId="26666"/>
    <cellStyle name="1_Chi tieu 5 nam_pvhung.skhdt 20117113152041 Danh muc cong trinh trong diem_Ke hoach 2012 theo doi (giai ngan 30.6.12) 4" xfId="26667"/>
    <cellStyle name="1_Chi tieu 5 nam_pvhung.skhdt 20117113152041 Danh muc cong trinh trong diem_Ke hoach 2012 theo doi (giai ngan 30.6.12) 4 2" xfId="26668"/>
    <cellStyle name="1_Chi tieu 5 nam_pvhung.skhdt 20117113152041 Danh muc cong trinh trong diem_Ke hoach 2012 theo doi (giai ngan 30.6.12) 4 3" xfId="26669"/>
    <cellStyle name="1_Chi tieu 5 nam_pvhung.skhdt 20117113152041 Danh muc cong trinh trong diem_Ke hoach 2012 theo doi (giai ngan 30.6.12) 5" xfId="26670"/>
    <cellStyle name="1_Chi tieu 5 nam_pvhung.skhdt 20117113152041 Danh muc cong trinh trong diem_Ke hoach 2012 theo doi (giai ngan 30.6.12) 5 2" xfId="26671"/>
    <cellStyle name="1_Chi tieu 5 nam_pvhung.skhdt 20117113152041 Danh muc cong trinh trong diem_Ke hoach 2012 theo doi (giai ngan 30.6.12) 5 3" xfId="26672"/>
    <cellStyle name="1_Chi tieu 5 nam_pvhung.skhdt 20117113152041 Danh muc cong trinh trong diem_Ke hoach 2012 theo doi (giai ngan 30.6.12) 6" xfId="26673"/>
    <cellStyle name="1_Chi tieu 5 nam_pvhung.skhdt 20117113152041 Danh muc cong trinh trong diem_Ke hoach 2012 theo doi (giai ngan 30.6.12) 7" xfId="26674"/>
    <cellStyle name="1_Dang ky phan khai von ODA (gui Bo)" xfId="5386"/>
    <cellStyle name="1_Dang ky phan khai von ODA (gui Bo) 2" xfId="26675"/>
    <cellStyle name="1_Dang ky phan khai von ODA (gui Bo) 2 2" xfId="26676"/>
    <cellStyle name="1_Dang ky phan khai von ODA (gui Bo) 2 2 2" xfId="26677"/>
    <cellStyle name="1_Dang ky phan khai von ODA (gui Bo) 2 2 3" xfId="26678"/>
    <cellStyle name="1_Dang ky phan khai von ODA (gui Bo) 2 3" xfId="26679"/>
    <cellStyle name="1_Dang ky phan khai von ODA (gui Bo) 2 3 2" xfId="26680"/>
    <cellStyle name="1_Dang ky phan khai von ODA (gui Bo) 2 3 3" xfId="26681"/>
    <cellStyle name="1_Dang ky phan khai von ODA (gui Bo) 2 4" xfId="26682"/>
    <cellStyle name="1_Dang ky phan khai von ODA (gui Bo) 2 4 2" xfId="26683"/>
    <cellStyle name="1_Dang ky phan khai von ODA (gui Bo) 2 4 3" xfId="26684"/>
    <cellStyle name="1_Dang ky phan khai von ODA (gui Bo) 2 5" xfId="26685"/>
    <cellStyle name="1_Dang ky phan khai von ODA (gui Bo) 2 6" xfId="26686"/>
    <cellStyle name="1_Dang ky phan khai von ODA (gui Bo) 3" xfId="26687"/>
    <cellStyle name="1_Dang ky phan khai von ODA (gui Bo) 3 2" xfId="26688"/>
    <cellStyle name="1_Dang ky phan khai von ODA (gui Bo) 3 3" xfId="26689"/>
    <cellStyle name="1_Dang ky phan khai von ODA (gui Bo) 4" xfId="26690"/>
    <cellStyle name="1_Dang ky phan khai von ODA (gui Bo) 4 2" xfId="26691"/>
    <cellStyle name="1_Dang ky phan khai von ODA (gui Bo) 4 3" xfId="26692"/>
    <cellStyle name="1_Dang ky phan khai von ODA (gui Bo) 5" xfId="26693"/>
    <cellStyle name="1_Dang ky phan khai von ODA (gui Bo) 5 2" xfId="26694"/>
    <cellStyle name="1_Dang ky phan khai von ODA (gui Bo) 5 3" xfId="26695"/>
    <cellStyle name="1_Dang ky phan khai von ODA (gui Bo) 6" xfId="26696"/>
    <cellStyle name="1_Dang ky phan khai von ODA (gui Bo) 7" xfId="26697"/>
    <cellStyle name="1_Dang ky phan khai von ODA (gui Bo)_BC von DTPT 6 thang 2012" xfId="5387"/>
    <cellStyle name="1_Dang ky phan khai von ODA (gui Bo)_BC von DTPT 6 thang 2012 2" xfId="26698"/>
    <cellStyle name="1_Dang ky phan khai von ODA (gui Bo)_BC von DTPT 6 thang 2012 2 2" xfId="26699"/>
    <cellStyle name="1_Dang ky phan khai von ODA (gui Bo)_BC von DTPT 6 thang 2012 2 2 2" xfId="26700"/>
    <cellStyle name="1_Dang ky phan khai von ODA (gui Bo)_BC von DTPT 6 thang 2012 2 2 3" xfId="26701"/>
    <cellStyle name="1_Dang ky phan khai von ODA (gui Bo)_BC von DTPT 6 thang 2012 2 3" xfId="26702"/>
    <cellStyle name="1_Dang ky phan khai von ODA (gui Bo)_BC von DTPT 6 thang 2012 2 3 2" xfId="26703"/>
    <cellStyle name="1_Dang ky phan khai von ODA (gui Bo)_BC von DTPT 6 thang 2012 2 3 3" xfId="26704"/>
    <cellStyle name="1_Dang ky phan khai von ODA (gui Bo)_BC von DTPT 6 thang 2012 2 4" xfId="26705"/>
    <cellStyle name="1_Dang ky phan khai von ODA (gui Bo)_BC von DTPT 6 thang 2012 2 4 2" xfId="26706"/>
    <cellStyle name="1_Dang ky phan khai von ODA (gui Bo)_BC von DTPT 6 thang 2012 2 4 3" xfId="26707"/>
    <cellStyle name="1_Dang ky phan khai von ODA (gui Bo)_BC von DTPT 6 thang 2012 2 5" xfId="26708"/>
    <cellStyle name="1_Dang ky phan khai von ODA (gui Bo)_BC von DTPT 6 thang 2012 2 6" xfId="26709"/>
    <cellStyle name="1_Dang ky phan khai von ODA (gui Bo)_BC von DTPT 6 thang 2012 3" xfId="26710"/>
    <cellStyle name="1_Dang ky phan khai von ODA (gui Bo)_BC von DTPT 6 thang 2012 3 2" xfId="26711"/>
    <cellStyle name="1_Dang ky phan khai von ODA (gui Bo)_BC von DTPT 6 thang 2012 3 3" xfId="26712"/>
    <cellStyle name="1_Dang ky phan khai von ODA (gui Bo)_BC von DTPT 6 thang 2012 4" xfId="26713"/>
    <cellStyle name="1_Dang ky phan khai von ODA (gui Bo)_BC von DTPT 6 thang 2012 4 2" xfId="26714"/>
    <cellStyle name="1_Dang ky phan khai von ODA (gui Bo)_BC von DTPT 6 thang 2012 4 3" xfId="26715"/>
    <cellStyle name="1_Dang ky phan khai von ODA (gui Bo)_BC von DTPT 6 thang 2012 5" xfId="26716"/>
    <cellStyle name="1_Dang ky phan khai von ODA (gui Bo)_BC von DTPT 6 thang 2012 5 2" xfId="26717"/>
    <cellStyle name="1_Dang ky phan khai von ODA (gui Bo)_BC von DTPT 6 thang 2012 5 3" xfId="26718"/>
    <cellStyle name="1_Dang ky phan khai von ODA (gui Bo)_BC von DTPT 6 thang 2012 6" xfId="26719"/>
    <cellStyle name="1_Dang ky phan khai von ODA (gui Bo)_BC von DTPT 6 thang 2012 7" xfId="26720"/>
    <cellStyle name="1_Dang ky phan khai von ODA (gui Bo)_Bieu du thao QD von ho tro co MT" xfId="5388"/>
    <cellStyle name="1_Dang ky phan khai von ODA (gui Bo)_Bieu du thao QD von ho tro co MT 2" xfId="26721"/>
    <cellStyle name="1_Dang ky phan khai von ODA (gui Bo)_Bieu du thao QD von ho tro co MT 2 2" xfId="26722"/>
    <cellStyle name="1_Dang ky phan khai von ODA (gui Bo)_Bieu du thao QD von ho tro co MT 2 2 2" xfId="26723"/>
    <cellStyle name="1_Dang ky phan khai von ODA (gui Bo)_Bieu du thao QD von ho tro co MT 2 2 3" xfId="26724"/>
    <cellStyle name="1_Dang ky phan khai von ODA (gui Bo)_Bieu du thao QD von ho tro co MT 2 3" xfId="26725"/>
    <cellStyle name="1_Dang ky phan khai von ODA (gui Bo)_Bieu du thao QD von ho tro co MT 2 3 2" xfId="26726"/>
    <cellStyle name="1_Dang ky phan khai von ODA (gui Bo)_Bieu du thao QD von ho tro co MT 2 3 3" xfId="26727"/>
    <cellStyle name="1_Dang ky phan khai von ODA (gui Bo)_Bieu du thao QD von ho tro co MT 2 4" xfId="26728"/>
    <cellStyle name="1_Dang ky phan khai von ODA (gui Bo)_Bieu du thao QD von ho tro co MT 2 4 2" xfId="26729"/>
    <cellStyle name="1_Dang ky phan khai von ODA (gui Bo)_Bieu du thao QD von ho tro co MT 2 4 3" xfId="26730"/>
    <cellStyle name="1_Dang ky phan khai von ODA (gui Bo)_Bieu du thao QD von ho tro co MT 2 5" xfId="26731"/>
    <cellStyle name="1_Dang ky phan khai von ODA (gui Bo)_Bieu du thao QD von ho tro co MT 2 6" xfId="26732"/>
    <cellStyle name="1_Dang ky phan khai von ODA (gui Bo)_Bieu du thao QD von ho tro co MT 3" xfId="26733"/>
    <cellStyle name="1_Dang ky phan khai von ODA (gui Bo)_Bieu du thao QD von ho tro co MT 3 2" xfId="26734"/>
    <cellStyle name="1_Dang ky phan khai von ODA (gui Bo)_Bieu du thao QD von ho tro co MT 3 3" xfId="26735"/>
    <cellStyle name="1_Dang ky phan khai von ODA (gui Bo)_Bieu du thao QD von ho tro co MT 4" xfId="26736"/>
    <cellStyle name="1_Dang ky phan khai von ODA (gui Bo)_Bieu du thao QD von ho tro co MT 4 2" xfId="26737"/>
    <cellStyle name="1_Dang ky phan khai von ODA (gui Bo)_Bieu du thao QD von ho tro co MT 4 3" xfId="26738"/>
    <cellStyle name="1_Dang ky phan khai von ODA (gui Bo)_Bieu du thao QD von ho tro co MT 5" xfId="26739"/>
    <cellStyle name="1_Dang ky phan khai von ODA (gui Bo)_Bieu du thao QD von ho tro co MT 5 2" xfId="26740"/>
    <cellStyle name="1_Dang ky phan khai von ODA (gui Bo)_Bieu du thao QD von ho tro co MT 5 3" xfId="26741"/>
    <cellStyle name="1_Dang ky phan khai von ODA (gui Bo)_Bieu du thao QD von ho tro co MT 6" xfId="26742"/>
    <cellStyle name="1_Dang ky phan khai von ODA (gui Bo)_Bieu du thao QD von ho tro co MT 7" xfId="26743"/>
    <cellStyle name="1_Dang ky phan khai von ODA (gui Bo)_Ke hoach 2012 theo doi (giai ngan 30.6.12)" xfId="5389"/>
    <cellStyle name="1_Dang ky phan khai von ODA (gui Bo)_Ke hoach 2012 theo doi (giai ngan 30.6.12) 2" xfId="26744"/>
    <cellStyle name="1_Dang ky phan khai von ODA (gui Bo)_Ke hoach 2012 theo doi (giai ngan 30.6.12) 2 2" xfId="26745"/>
    <cellStyle name="1_Dang ky phan khai von ODA (gui Bo)_Ke hoach 2012 theo doi (giai ngan 30.6.12) 2 2 2" xfId="26746"/>
    <cellStyle name="1_Dang ky phan khai von ODA (gui Bo)_Ke hoach 2012 theo doi (giai ngan 30.6.12) 2 2 3" xfId="26747"/>
    <cellStyle name="1_Dang ky phan khai von ODA (gui Bo)_Ke hoach 2012 theo doi (giai ngan 30.6.12) 2 3" xfId="26748"/>
    <cellStyle name="1_Dang ky phan khai von ODA (gui Bo)_Ke hoach 2012 theo doi (giai ngan 30.6.12) 2 3 2" xfId="26749"/>
    <cellStyle name="1_Dang ky phan khai von ODA (gui Bo)_Ke hoach 2012 theo doi (giai ngan 30.6.12) 2 3 3" xfId="26750"/>
    <cellStyle name="1_Dang ky phan khai von ODA (gui Bo)_Ke hoach 2012 theo doi (giai ngan 30.6.12) 2 4" xfId="26751"/>
    <cellStyle name="1_Dang ky phan khai von ODA (gui Bo)_Ke hoach 2012 theo doi (giai ngan 30.6.12) 2 4 2" xfId="26752"/>
    <cellStyle name="1_Dang ky phan khai von ODA (gui Bo)_Ke hoach 2012 theo doi (giai ngan 30.6.12) 2 4 3" xfId="26753"/>
    <cellStyle name="1_Dang ky phan khai von ODA (gui Bo)_Ke hoach 2012 theo doi (giai ngan 30.6.12) 2 5" xfId="26754"/>
    <cellStyle name="1_Dang ky phan khai von ODA (gui Bo)_Ke hoach 2012 theo doi (giai ngan 30.6.12) 2 6" xfId="26755"/>
    <cellStyle name="1_Dang ky phan khai von ODA (gui Bo)_Ke hoach 2012 theo doi (giai ngan 30.6.12) 3" xfId="26756"/>
    <cellStyle name="1_Dang ky phan khai von ODA (gui Bo)_Ke hoach 2012 theo doi (giai ngan 30.6.12) 3 2" xfId="26757"/>
    <cellStyle name="1_Dang ky phan khai von ODA (gui Bo)_Ke hoach 2012 theo doi (giai ngan 30.6.12) 3 3" xfId="26758"/>
    <cellStyle name="1_Dang ky phan khai von ODA (gui Bo)_Ke hoach 2012 theo doi (giai ngan 30.6.12) 4" xfId="26759"/>
    <cellStyle name="1_Dang ky phan khai von ODA (gui Bo)_Ke hoach 2012 theo doi (giai ngan 30.6.12) 4 2" xfId="26760"/>
    <cellStyle name="1_Dang ky phan khai von ODA (gui Bo)_Ke hoach 2012 theo doi (giai ngan 30.6.12) 4 3" xfId="26761"/>
    <cellStyle name="1_Dang ky phan khai von ODA (gui Bo)_Ke hoach 2012 theo doi (giai ngan 30.6.12) 5" xfId="26762"/>
    <cellStyle name="1_Dang ky phan khai von ODA (gui Bo)_Ke hoach 2012 theo doi (giai ngan 30.6.12) 5 2" xfId="26763"/>
    <cellStyle name="1_Dang ky phan khai von ODA (gui Bo)_Ke hoach 2012 theo doi (giai ngan 30.6.12) 5 3" xfId="26764"/>
    <cellStyle name="1_Dang ky phan khai von ODA (gui Bo)_Ke hoach 2012 theo doi (giai ngan 30.6.12) 6" xfId="26765"/>
    <cellStyle name="1_Dang ky phan khai von ODA (gui Bo)_Ke hoach 2012 theo doi (giai ngan 30.6.12) 7" xfId="26766"/>
    <cellStyle name="1_Danh sach gui BC thuc hien KH2009" xfId="5390"/>
    <cellStyle name="1_Danh sach gui BC thuc hien KH2009 2" xfId="26767"/>
    <cellStyle name="1_Danh sach gui BC thuc hien KH2009 2 2" xfId="26768"/>
    <cellStyle name="1_Danh sach gui BC thuc hien KH2009 2 2 2" xfId="26769"/>
    <cellStyle name="1_Danh sach gui BC thuc hien KH2009 2 2 3" xfId="26770"/>
    <cellStyle name="1_Danh sach gui BC thuc hien KH2009 2 3" xfId="26771"/>
    <cellStyle name="1_Danh sach gui BC thuc hien KH2009 2 3 2" xfId="26772"/>
    <cellStyle name="1_Danh sach gui BC thuc hien KH2009 2 3 3" xfId="26773"/>
    <cellStyle name="1_Danh sach gui BC thuc hien KH2009 2 4" xfId="26774"/>
    <cellStyle name="1_Danh sach gui BC thuc hien KH2009 2 4 2" xfId="26775"/>
    <cellStyle name="1_Danh sach gui BC thuc hien KH2009 2 4 3" xfId="26776"/>
    <cellStyle name="1_Danh sach gui BC thuc hien KH2009 2 5" xfId="26777"/>
    <cellStyle name="1_Danh sach gui BC thuc hien KH2009 2 6" xfId="26778"/>
    <cellStyle name="1_Danh sach gui BC thuc hien KH2009 3" xfId="26779"/>
    <cellStyle name="1_Danh sach gui BC thuc hien KH2009 3 2" xfId="26780"/>
    <cellStyle name="1_Danh sach gui BC thuc hien KH2009 3 3" xfId="26781"/>
    <cellStyle name="1_Danh sach gui BC thuc hien KH2009 4" xfId="26782"/>
    <cellStyle name="1_Danh sach gui BC thuc hien KH2009 4 2" xfId="26783"/>
    <cellStyle name="1_Danh sach gui BC thuc hien KH2009 4 3" xfId="26784"/>
    <cellStyle name="1_Danh sach gui BC thuc hien KH2009 5" xfId="26785"/>
    <cellStyle name="1_Danh sach gui BC thuc hien KH2009 5 2" xfId="26786"/>
    <cellStyle name="1_Danh sach gui BC thuc hien KH2009 5 3" xfId="26787"/>
    <cellStyle name="1_Danh sach gui BC thuc hien KH2009 6" xfId="26788"/>
    <cellStyle name="1_Danh sach gui BC thuc hien KH2009 7" xfId="26789"/>
    <cellStyle name="1_Danh sach gui BC thuc hien KH2009_Bao cao doan cong tac cua Bo thang 4-2010" xfId="5391"/>
    <cellStyle name="1_Danh sach gui BC thuc hien KH2009_Bao cao doan cong tac cua Bo thang 4-2010 2" xfId="26790"/>
    <cellStyle name="1_Danh sach gui BC thuc hien KH2009_Bao cao doan cong tac cua Bo thang 4-2010 2 2" xfId="26791"/>
    <cellStyle name="1_Danh sach gui BC thuc hien KH2009_Bao cao doan cong tac cua Bo thang 4-2010 2 2 2" xfId="26792"/>
    <cellStyle name="1_Danh sach gui BC thuc hien KH2009_Bao cao doan cong tac cua Bo thang 4-2010 2 2 3" xfId="26793"/>
    <cellStyle name="1_Danh sach gui BC thuc hien KH2009_Bao cao doan cong tac cua Bo thang 4-2010 2 3" xfId="26794"/>
    <cellStyle name="1_Danh sach gui BC thuc hien KH2009_Bao cao doan cong tac cua Bo thang 4-2010 2 3 2" xfId="26795"/>
    <cellStyle name="1_Danh sach gui BC thuc hien KH2009_Bao cao doan cong tac cua Bo thang 4-2010 2 3 3" xfId="26796"/>
    <cellStyle name="1_Danh sach gui BC thuc hien KH2009_Bao cao doan cong tac cua Bo thang 4-2010 2 4" xfId="26797"/>
    <cellStyle name="1_Danh sach gui BC thuc hien KH2009_Bao cao doan cong tac cua Bo thang 4-2010 2 4 2" xfId="26798"/>
    <cellStyle name="1_Danh sach gui BC thuc hien KH2009_Bao cao doan cong tac cua Bo thang 4-2010 2 4 3" xfId="26799"/>
    <cellStyle name="1_Danh sach gui BC thuc hien KH2009_Bao cao doan cong tac cua Bo thang 4-2010 2 5" xfId="26800"/>
    <cellStyle name="1_Danh sach gui BC thuc hien KH2009_Bao cao doan cong tac cua Bo thang 4-2010 2 6" xfId="26801"/>
    <cellStyle name="1_Danh sach gui BC thuc hien KH2009_Bao cao doan cong tac cua Bo thang 4-2010 3" xfId="26802"/>
    <cellStyle name="1_Danh sach gui BC thuc hien KH2009_Bao cao doan cong tac cua Bo thang 4-2010 3 2" xfId="26803"/>
    <cellStyle name="1_Danh sach gui BC thuc hien KH2009_Bao cao doan cong tac cua Bo thang 4-2010 3 3" xfId="26804"/>
    <cellStyle name="1_Danh sach gui BC thuc hien KH2009_Bao cao doan cong tac cua Bo thang 4-2010 4" xfId="26805"/>
    <cellStyle name="1_Danh sach gui BC thuc hien KH2009_Bao cao doan cong tac cua Bo thang 4-2010 4 2" xfId="26806"/>
    <cellStyle name="1_Danh sach gui BC thuc hien KH2009_Bao cao doan cong tac cua Bo thang 4-2010 4 3" xfId="26807"/>
    <cellStyle name="1_Danh sach gui BC thuc hien KH2009_Bao cao doan cong tac cua Bo thang 4-2010 5" xfId="26808"/>
    <cellStyle name="1_Danh sach gui BC thuc hien KH2009_Bao cao doan cong tac cua Bo thang 4-2010 5 2" xfId="26809"/>
    <cellStyle name="1_Danh sach gui BC thuc hien KH2009_Bao cao doan cong tac cua Bo thang 4-2010 5 3" xfId="26810"/>
    <cellStyle name="1_Danh sach gui BC thuc hien KH2009_Bao cao doan cong tac cua Bo thang 4-2010 6" xfId="26811"/>
    <cellStyle name="1_Danh sach gui BC thuc hien KH2009_Bao cao doan cong tac cua Bo thang 4-2010 7" xfId="26812"/>
    <cellStyle name="1_Danh sach gui BC thuc hien KH2009_Bao cao doan cong tac cua Bo thang 4-2010_BC von DTPT 6 thang 2012" xfId="5392"/>
    <cellStyle name="1_Danh sach gui BC thuc hien KH2009_Bao cao doan cong tac cua Bo thang 4-2010_BC von DTPT 6 thang 2012 2" xfId="26813"/>
    <cellStyle name="1_Danh sach gui BC thuc hien KH2009_Bao cao doan cong tac cua Bo thang 4-2010_BC von DTPT 6 thang 2012 2 2" xfId="26814"/>
    <cellStyle name="1_Danh sach gui BC thuc hien KH2009_Bao cao doan cong tac cua Bo thang 4-2010_BC von DTPT 6 thang 2012 2 2 2" xfId="26815"/>
    <cellStyle name="1_Danh sach gui BC thuc hien KH2009_Bao cao doan cong tac cua Bo thang 4-2010_BC von DTPT 6 thang 2012 2 2 3" xfId="26816"/>
    <cellStyle name="1_Danh sach gui BC thuc hien KH2009_Bao cao doan cong tac cua Bo thang 4-2010_BC von DTPT 6 thang 2012 2 3" xfId="26817"/>
    <cellStyle name="1_Danh sach gui BC thuc hien KH2009_Bao cao doan cong tac cua Bo thang 4-2010_BC von DTPT 6 thang 2012 2 3 2" xfId="26818"/>
    <cellStyle name="1_Danh sach gui BC thuc hien KH2009_Bao cao doan cong tac cua Bo thang 4-2010_BC von DTPT 6 thang 2012 2 3 3" xfId="26819"/>
    <cellStyle name="1_Danh sach gui BC thuc hien KH2009_Bao cao doan cong tac cua Bo thang 4-2010_BC von DTPT 6 thang 2012 2 4" xfId="26820"/>
    <cellStyle name="1_Danh sach gui BC thuc hien KH2009_Bao cao doan cong tac cua Bo thang 4-2010_BC von DTPT 6 thang 2012 2 4 2" xfId="26821"/>
    <cellStyle name="1_Danh sach gui BC thuc hien KH2009_Bao cao doan cong tac cua Bo thang 4-2010_BC von DTPT 6 thang 2012 2 4 3" xfId="26822"/>
    <cellStyle name="1_Danh sach gui BC thuc hien KH2009_Bao cao doan cong tac cua Bo thang 4-2010_BC von DTPT 6 thang 2012 2 5" xfId="26823"/>
    <cellStyle name="1_Danh sach gui BC thuc hien KH2009_Bao cao doan cong tac cua Bo thang 4-2010_BC von DTPT 6 thang 2012 2 6" xfId="26824"/>
    <cellStyle name="1_Danh sach gui BC thuc hien KH2009_Bao cao doan cong tac cua Bo thang 4-2010_BC von DTPT 6 thang 2012 3" xfId="26825"/>
    <cellStyle name="1_Danh sach gui BC thuc hien KH2009_Bao cao doan cong tac cua Bo thang 4-2010_BC von DTPT 6 thang 2012 3 2" xfId="26826"/>
    <cellStyle name="1_Danh sach gui BC thuc hien KH2009_Bao cao doan cong tac cua Bo thang 4-2010_BC von DTPT 6 thang 2012 3 3" xfId="26827"/>
    <cellStyle name="1_Danh sach gui BC thuc hien KH2009_Bao cao doan cong tac cua Bo thang 4-2010_BC von DTPT 6 thang 2012 4" xfId="26828"/>
    <cellStyle name="1_Danh sach gui BC thuc hien KH2009_Bao cao doan cong tac cua Bo thang 4-2010_BC von DTPT 6 thang 2012 4 2" xfId="26829"/>
    <cellStyle name="1_Danh sach gui BC thuc hien KH2009_Bao cao doan cong tac cua Bo thang 4-2010_BC von DTPT 6 thang 2012 4 3" xfId="26830"/>
    <cellStyle name="1_Danh sach gui BC thuc hien KH2009_Bao cao doan cong tac cua Bo thang 4-2010_BC von DTPT 6 thang 2012 5" xfId="26831"/>
    <cellStyle name="1_Danh sach gui BC thuc hien KH2009_Bao cao doan cong tac cua Bo thang 4-2010_BC von DTPT 6 thang 2012 5 2" xfId="26832"/>
    <cellStyle name="1_Danh sach gui BC thuc hien KH2009_Bao cao doan cong tac cua Bo thang 4-2010_BC von DTPT 6 thang 2012 5 3" xfId="26833"/>
    <cellStyle name="1_Danh sach gui BC thuc hien KH2009_Bao cao doan cong tac cua Bo thang 4-2010_BC von DTPT 6 thang 2012 6" xfId="26834"/>
    <cellStyle name="1_Danh sach gui BC thuc hien KH2009_Bao cao doan cong tac cua Bo thang 4-2010_BC von DTPT 6 thang 2012 7" xfId="26835"/>
    <cellStyle name="1_Danh sach gui BC thuc hien KH2009_Bao cao doan cong tac cua Bo thang 4-2010_Bieu du thao QD von ho tro co MT" xfId="5393"/>
    <cellStyle name="1_Danh sach gui BC thuc hien KH2009_Bao cao doan cong tac cua Bo thang 4-2010_Bieu du thao QD von ho tro co MT 2" xfId="26836"/>
    <cellStyle name="1_Danh sach gui BC thuc hien KH2009_Bao cao doan cong tac cua Bo thang 4-2010_Bieu du thao QD von ho tro co MT 2 2" xfId="26837"/>
    <cellStyle name="1_Danh sach gui BC thuc hien KH2009_Bao cao doan cong tac cua Bo thang 4-2010_Bieu du thao QD von ho tro co MT 2 2 2" xfId="26838"/>
    <cellStyle name="1_Danh sach gui BC thuc hien KH2009_Bao cao doan cong tac cua Bo thang 4-2010_Bieu du thao QD von ho tro co MT 2 2 3" xfId="26839"/>
    <cellStyle name="1_Danh sach gui BC thuc hien KH2009_Bao cao doan cong tac cua Bo thang 4-2010_Bieu du thao QD von ho tro co MT 2 3" xfId="26840"/>
    <cellStyle name="1_Danh sach gui BC thuc hien KH2009_Bao cao doan cong tac cua Bo thang 4-2010_Bieu du thao QD von ho tro co MT 2 3 2" xfId="26841"/>
    <cellStyle name="1_Danh sach gui BC thuc hien KH2009_Bao cao doan cong tac cua Bo thang 4-2010_Bieu du thao QD von ho tro co MT 2 3 3" xfId="26842"/>
    <cellStyle name="1_Danh sach gui BC thuc hien KH2009_Bao cao doan cong tac cua Bo thang 4-2010_Bieu du thao QD von ho tro co MT 2 4" xfId="26843"/>
    <cellStyle name="1_Danh sach gui BC thuc hien KH2009_Bao cao doan cong tac cua Bo thang 4-2010_Bieu du thao QD von ho tro co MT 2 4 2" xfId="26844"/>
    <cellStyle name="1_Danh sach gui BC thuc hien KH2009_Bao cao doan cong tac cua Bo thang 4-2010_Bieu du thao QD von ho tro co MT 2 4 3" xfId="26845"/>
    <cellStyle name="1_Danh sach gui BC thuc hien KH2009_Bao cao doan cong tac cua Bo thang 4-2010_Bieu du thao QD von ho tro co MT 2 5" xfId="26846"/>
    <cellStyle name="1_Danh sach gui BC thuc hien KH2009_Bao cao doan cong tac cua Bo thang 4-2010_Bieu du thao QD von ho tro co MT 2 6" xfId="26847"/>
    <cellStyle name="1_Danh sach gui BC thuc hien KH2009_Bao cao doan cong tac cua Bo thang 4-2010_Bieu du thao QD von ho tro co MT 3" xfId="26848"/>
    <cellStyle name="1_Danh sach gui BC thuc hien KH2009_Bao cao doan cong tac cua Bo thang 4-2010_Bieu du thao QD von ho tro co MT 3 2" xfId="26849"/>
    <cellStyle name="1_Danh sach gui BC thuc hien KH2009_Bao cao doan cong tac cua Bo thang 4-2010_Bieu du thao QD von ho tro co MT 3 3" xfId="26850"/>
    <cellStyle name="1_Danh sach gui BC thuc hien KH2009_Bao cao doan cong tac cua Bo thang 4-2010_Bieu du thao QD von ho tro co MT 4" xfId="26851"/>
    <cellStyle name="1_Danh sach gui BC thuc hien KH2009_Bao cao doan cong tac cua Bo thang 4-2010_Bieu du thao QD von ho tro co MT 4 2" xfId="26852"/>
    <cellStyle name="1_Danh sach gui BC thuc hien KH2009_Bao cao doan cong tac cua Bo thang 4-2010_Bieu du thao QD von ho tro co MT 4 3" xfId="26853"/>
    <cellStyle name="1_Danh sach gui BC thuc hien KH2009_Bao cao doan cong tac cua Bo thang 4-2010_Bieu du thao QD von ho tro co MT 5" xfId="26854"/>
    <cellStyle name="1_Danh sach gui BC thuc hien KH2009_Bao cao doan cong tac cua Bo thang 4-2010_Bieu du thao QD von ho tro co MT 5 2" xfId="26855"/>
    <cellStyle name="1_Danh sach gui BC thuc hien KH2009_Bao cao doan cong tac cua Bo thang 4-2010_Bieu du thao QD von ho tro co MT 5 3" xfId="26856"/>
    <cellStyle name="1_Danh sach gui BC thuc hien KH2009_Bao cao doan cong tac cua Bo thang 4-2010_Bieu du thao QD von ho tro co MT 6" xfId="26857"/>
    <cellStyle name="1_Danh sach gui BC thuc hien KH2009_Bao cao doan cong tac cua Bo thang 4-2010_Bieu du thao QD von ho tro co MT 7" xfId="26858"/>
    <cellStyle name="1_Danh sach gui BC thuc hien KH2009_Bao cao doan cong tac cua Bo thang 4-2010_Dang ky phan khai von ODA (gui Bo)" xfId="5394"/>
    <cellStyle name="1_Danh sach gui BC thuc hien KH2009_Bao cao doan cong tac cua Bo thang 4-2010_Dang ky phan khai von ODA (gui Bo) 2" xfId="26859"/>
    <cellStyle name="1_Danh sach gui BC thuc hien KH2009_Bao cao doan cong tac cua Bo thang 4-2010_Dang ky phan khai von ODA (gui Bo) 2 2" xfId="26860"/>
    <cellStyle name="1_Danh sach gui BC thuc hien KH2009_Bao cao doan cong tac cua Bo thang 4-2010_Dang ky phan khai von ODA (gui Bo) 2 2 2" xfId="26861"/>
    <cellStyle name="1_Danh sach gui BC thuc hien KH2009_Bao cao doan cong tac cua Bo thang 4-2010_Dang ky phan khai von ODA (gui Bo) 2 2 3" xfId="26862"/>
    <cellStyle name="1_Danh sach gui BC thuc hien KH2009_Bao cao doan cong tac cua Bo thang 4-2010_Dang ky phan khai von ODA (gui Bo) 2 3" xfId="26863"/>
    <cellStyle name="1_Danh sach gui BC thuc hien KH2009_Bao cao doan cong tac cua Bo thang 4-2010_Dang ky phan khai von ODA (gui Bo) 2 3 2" xfId="26864"/>
    <cellStyle name="1_Danh sach gui BC thuc hien KH2009_Bao cao doan cong tac cua Bo thang 4-2010_Dang ky phan khai von ODA (gui Bo) 2 3 3" xfId="26865"/>
    <cellStyle name="1_Danh sach gui BC thuc hien KH2009_Bao cao doan cong tac cua Bo thang 4-2010_Dang ky phan khai von ODA (gui Bo) 2 4" xfId="26866"/>
    <cellStyle name="1_Danh sach gui BC thuc hien KH2009_Bao cao doan cong tac cua Bo thang 4-2010_Dang ky phan khai von ODA (gui Bo) 2 4 2" xfId="26867"/>
    <cellStyle name="1_Danh sach gui BC thuc hien KH2009_Bao cao doan cong tac cua Bo thang 4-2010_Dang ky phan khai von ODA (gui Bo) 2 4 3" xfId="26868"/>
    <cellStyle name="1_Danh sach gui BC thuc hien KH2009_Bao cao doan cong tac cua Bo thang 4-2010_Dang ky phan khai von ODA (gui Bo) 2 5" xfId="26869"/>
    <cellStyle name="1_Danh sach gui BC thuc hien KH2009_Bao cao doan cong tac cua Bo thang 4-2010_Dang ky phan khai von ODA (gui Bo) 2 6" xfId="26870"/>
    <cellStyle name="1_Danh sach gui BC thuc hien KH2009_Bao cao doan cong tac cua Bo thang 4-2010_Dang ky phan khai von ODA (gui Bo) 3" xfId="26871"/>
    <cellStyle name="1_Danh sach gui BC thuc hien KH2009_Bao cao doan cong tac cua Bo thang 4-2010_Dang ky phan khai von ODA (gui Bo) 3 2" xfId="26872"/>
    <cellStyle name="1_Danh sach gui BC thuc hien KH2009_Bao cao doan cong tac cua Bo thang 4-2010_Dang ky phan khai von ODA (gui Bo) 3 3" xfId="26873"/>
    <cellStyle name="1_Danh sach gui BC thuc hien KH2009_Bao cao doan cong tac cua Bo thang 4-2010_Dang ky phan khai von ODA (gui Bo) 4" xfId="26874"/>
    <cellStyle name="1_Danh sach gui BC thuc hien KH2009_Bao cao doan cong tac cua Bo thang 4-2010_Dang ky phan khai von ODA (gui Bo) 4 2" xfId="26875"/>
    <cellStyle name="1_Danh sach gui BC thuc hien KH2009_Bao cao doan cong tac cua Bo thang 4-2010_Dang ky phan khai von ODA (gui Bo) 4 3" xfId="26876"/>
    <cellStyle name="1_Danh sach gui BC thuc hien KH2009_Bao cao doan cong tac cua Bo thang 4-2010_Dang ky phan khai von ODA (gui Bo) 5" xfId="26877"/>
    <cellStyle name="1_Danh sach gui BC thuc hien KH2009_Bao cao doan cong tac cua Bo thang 4-2010_Dang ky phan khai von ODA (gui Bo) 5 2" xfId="26878"/>
    <cellStyle name="1_Danh sach gui BC thuc hien KH2009_Bao cao doan cong tac cua Bo thang 4-2010_Dang ky phan khai von ODA (gui Bo) 5 3" xfId="26879"/>
    <cellStyle name="1_Danh sach gui BC thuc hien KH2009_Bao cao doan cong tac cua Bo thang 4-2010_Dang ky phan khai von ODA (gui Bo) 6" xfId="26880"/>
    <cellStyle name="1_Danh sach gui BC thuc hien KH2009_Bao cao doan cong tac cua Bo thang 4-2010_Dang ky phan khai von ODA (gui Bo) 7" xfId="26881"/>
    <cellStyle name="1_Danh sach gui BC thuc hien KH2009_Bao cao doan cong tac cua Bo thang 4-2010_Dang ky phan khai von ODA (gui Bo)_BC von DTPT 6 thang 2012" xfId="5395"/>
    <cellStyle name="1_Danh sach gui BC thuc hien KH2009_Bao cao doan cong tac cua Bo thang 4-2010_Dang ky phan khai von ODA (gui Bo)_BC von DTPT 6 thang 2012 2" xfId="26882"/>
    <cellStyle name="1_Danh sach gui BC thuc hien KH2009_Bao cao doan cong tac cua Bo thang 4-2010_Dang ky phan khai von ODA (gui Bo)_BC von DTPT 6 thang 2012 2 2" xfId="26883"/>
    <cellStyle name="1_Danh sach gui BC thuc hien KH2009_Bao cao doan cong tac cua Bo thang 4-2010_Dang ky phan khai von ODA (gui Bo)_BC von DTPT 6 thang 2012 2 2 2" xfId="26884"/>
    <cellStyle name="1_Danh sach gui BC thuc hien KH2009_Bao cao doan cong tac cua Bo thang 4-2010_Dang ky phan khai von ODA (gui Bo)_BC von DTPT 6 thang 2012 2 2 3" xfId="26885"/>
    <cellStyle name="1_Danh sach gui BC thuc hien KH2009_Bao cao doan cong tac cua Bo thang 4-2010_Dang ky phan khai von ODA (gui Bo)_BC von DTPT 6 thang 2012 2 3" xfId="26886"/>
    <cellStyle name="1_Danh sach gui BC thuc hien KH2009_Bao cao doan cong tac cua Bo thang 4-2010_Dang ky phan khai von ODA (gui Bo)_BC von DTPT 6 thang 2012 2 3 2" xfId="26887"/>
    <cellStyle name="1_Danh sach gui BC thuc hien KH2009_Bao cao doan cong tac cua Bo thang 4-2010_Dang ky phan khai von ODA (gui Bo)_BC von DTPT 6 thang 2012 2 3 3" xfId="26888"/>
    <cellStyle name="1_Danh sach gui BC thuc hien KH2009_Bao cao doan cong tac cua Bo thang 4-2010_Dang ky phan khai von ODA (gui Bo)_BC von DTPT 6 thang 2012 2 4" xfId="26889"/>
    <cellStyle name="1_Danh sach gui BC thuc hien KH2009_Bao cao doan cong tac cua Bo thang 4-2010_Dang ky phan khai von ODA (gui Bo)_BC von DTPT 6 thang 2012 2 4 2" xfId="26890"/>
    <cellStyle name="1_Danh sach gui BC thuc hien KH2009_Bao cao doan cong tac cua Bo thang 4-2010_Dang ky phan khai von ODA (gui Bo)_BC von DTPT 6 thang 2012 2 4 3" xfId="26891"/>
    <cellStyle name="1_Danh sach gui BC thuc hien KH2009_Bao cao doan cong tac cua Bo thang 4-2010_Dang ky phan khai von ODA (gui Bo)_BC von DTPT 6 thang 2012 2 5" xfId="26892"/>
    <cellStyle name="1_Danh sach gui BC thuc hien KH2009_Bao cao doan cong tac cua Bo thang 4-2010_Dang ky phan khai von ODA (gui Bo)_BC von DTPT 6 thang 2012 2 6" xfId="26893"/>
    <cellStyle name="1_Danh sach gui BC thuc hien KH2009_Bao cao doan cong tac cua Bo thang 4-2010_Dang ky phan khai von ODA (gui Bo)_BC von DTPT 6 thang 2012 3" xfId="26894"/>
    <cellStyle name="1_Danh sach gui BC thuc hien KH2009_Bao cao doan cong tac cua Bo thang 4-2010_Dang ky phan khai von ODA (gui Bo)_BC von DTPT 6 thang 2012 3 2" xfId="26895"/>
    <cellStyle name="1_Danh sach gui BC thuc hien KH2009_Bao cao doan cong tac cua Bo thang 4-2010_Dang ky phan khai von ODA (gui Bo)_BC von DTPT 6 thang 2012 3 3" xfId="26896"/>
    <cellStyle name="1_Danh sach gui BC thuc hien KH2009_Bao cao doan cong tac cua Bo thang 4-2010_Dang ky phan khai von ODA (gui Bo)_BC von DTPT 6 thang 2012 4" xfId="26897"/>
    <cellStyle name="1_Danh sach gui BC thuc hien KH2009_Bao cao doan cong tac cua Bo thang 4-2010_Dang ky phan khai von ODA (gui Bo)_BC von DTPT 6 thang 2012 4 2" xfId="26898"/>
    <cellStyle name="1_Danh sach gui BC thuc hien KH2009_Bao cao doan cong tac cua Bo thang 4-2010_Dang ky phan khai von ODA (gui Bo)_BC von DTPT 6 thang 2012 4 3" xfId="26899"/>
    <cellStyle name="1_Danh sach gui BC thuc hien KH2009_Bao cao doan cong tac cua Bo thang 4-2010_Dang ky phan khai von ODA (gui Bo)_BC von DTPT 6 thang 2012 5" xfId="26900"/>
    <cellStyle name="1_Danh sach gui BC thuc hien KH2009_Bao cao doan cong tac cua Bo thang 4-2010_Dang ky phan khai von ODA (gui Bo)_BC von DTPT 6 thang 2012 5 2" xfId="26901"/>
    <cellStyle name="1_Danh sach gui BC thuc hien KH2009_Bao cao doan cong tac cua Bo thang 4-2010_Dang ky phan khai von ODA (gui Bo)_BC von DTPT 6 thang 2012 5 3" xfId="26902"/>
    <cellStyle name="1_Danh sach gui BC thuc hien KH2009_Bao cao doan cong tac cua Bo thang 4-2010_Dang ky phan khai von ODA (gui Bo)_BC von DTPT 6 thang 2012 6" xfId="26903"/>
    <cellStyle name="1_Danh sach gui BC thuc hien KH2009_Bao cao doan cong tac cua Bo thang 4-2010_Dang ky phan khai von ODA (gui Bo)_BC von DTPT 6 thang 2012 7" xfId="26904"/>
    <cellStyle name="1_Danh sach gui BC thuc hien KH2009_Bao cao doan cong tac cua Bo thang 4-2010_Dang ky phan khai von ODA (gui Bo)_Bieu du thao QD von ho tro co MT" xfId="5396"/>
    <cellStyle name="1_Danh sach gui BC thuc hien KH2009_Bao cao doan cong tac cua Bo thang 4-2010_Dang ky phan khai von ODA (gui Bo)_Bieu du thao QD von ho tro co MT 2" xfId="26905"/>
    <cellStyle name="1_Danh sach gui BC thuc hien KH2009_Bao cao doan cong tac cua Bo thang 4-2010_Dang ky phan khai von ODA (gui Bo)_Bieu du thao QD von ho tro co MT 2 2" xfId="26906"/>
    <cellStyle name="1_Danh sach gui BC thuc hien KH2009_Bao cao doan cong tac cua Bo thang 4-2010_Dang ky phan khai von ODA (gui Bo)_Bieu du thao QD von ho tro co MT 2 2 2" xfId="26907"/>
    <cellStyle name="1_Danh sach gui BC thuc hien KH2009_Bao cao doan cong tac cua Bo thang 4-2010_Dang ky phan khai von ODA (gui Bo)_Bieu du thao QD von ho tro co MT 2 2 3" xfId="26908"/>
    <cellStyle name="1_Danh sach gui BC thuc hien KH2009_Bao cao doan cong tac cua Bo thang 4-2010_Dang ky phan khai von ODA (gui Bo)_Bieu du thao QD von ho tro co MT 2 3" xfId="26909"/>
    <cellStyle name="1_Danh sach gui BC thuc hien KH2009_Bao cao doan cong tac cua Bo thang 4-2010_Dang ky phan khai von ODA (gui Bo)_Bieu du thao QD von ho tro co MT 2 3 2" xfId="26910"/>
    <cellStyle name="1_Danh sach gui BC thuc hien KH2009_Bao cao doan cong tac cua Bo thang 4-2010_Dang ky phan khai von ODA (gui Bo)_Bieu du thao QD von ho tro co MT 2 3 3" xfId="26911"/>
    <cellStyle name="1_Danh sach gui BC thuc hien KH2009_Bao cao doan cong tac cua Bo thang 4-2010_Dang ky phan khai von ODA (gui Bo)_Bieu du thao QD von ho tro co MT 2 4" xfId="26912"/>
    <cellStyle name="1_Danh sach gui BC thuc hien KH2009_Bao cao doan cong tac cua Bo thang 4-2010_Dang ky phan khai von ODA (gui Bo)_Bieu du thao QD von ho tro co MT 2 4 2" xfId="26913"/>
    <cellStyle name="1_Danh sach gui BC thuc hien KH2009_Bao cao doan cong tac cua Bo thang 4-2010_Dang ky phan khai von ODA (gui Bo)_Bieu du thao QD von ho tro co MT 2 4 3" xfId="26914"/>
    <cellStyle name="1_Danh sach gui BC thuc hien KH2009_Bao cao doan cong tac cua Bo thang 4-2010_Dang ky phan khai von ODA (gui Bo)_Bieu du thao QD von ho tro co MT 2 5" xfId="26915"/>
    <cellStyle name="1_Danh sach gui BC thuc hien KH2009_Bao cao doan cong tac cua Bo thang 4-2010_Dang ky phan khai von ODA (gui Bo)_Bieu du thao QD von ho tro co MT 2 6" xfId="26916"/>
    <cellStyle name="1_Danh sach gui BC thuc hien KH2009_Bao cao doan cong tac cua Bo thang 4-2010_Dang ky phan khai von ODA (gui Bo)_Bieu du thao QD von ho tro co MT 3" xfId="26917"/>
    <cellStyle name="1_Danh sach gui BC thuc hien KH2009_Bao cao doan cong tac cua Bo thang 4-2010_Dang ky phan khai von ODA (gui Bo)_Bieu du thao QD von ho tro co MT 3 2" xfId="26918"/>
    <cellStyle name="1_Danh sach gui BC thuc hien KH2009_Bao cao doan cong tac cua Bo thang 4-2010_Dang ky phan khai von ODA (gui Bo)_Bieu du thao QD von ho tro co MT 3 3" xfId="26919"/>
    <cellStyle name="1_Danh sach gui BC thuc hien KH2009_Bao cao doan cong tac cua Bo thang 4-2010_Dang ky phan khai von ODA (gui Bo)_Bieu du thao QD von ho tro co MT 4" xfId="26920"/>
    <cellStyle name="1_Danh sach gui BC thuc hien KH2009_Bao cao doan cong tac cua Bo thang 4-2010_Dang ky phan khai von ODA (gui Bo)_Bieu du thao QD von ho tro co MT 4 2" xfId="26921"/>
    <cellStyle name="1_Danh sach gui BC thuc hien KH2009_Bao cao doan cong tac cua Bo thang 4-2010_Dang ky phan khai von ODA (gui Bo)_Bieu du thao QD von ho tro co MT 4 3" xfId="26922"/>
    <cellStyle name="1_Danh sach gui BC thuc hien KH2009_Bao cao doan cong tac cua Bo thang 4-2010_Dang ky phan khai von ODA (gui Bo)_Bieu du thao QD von ho tro co MT 5" xfId="26923"/>
    <cellStyle name="1_Danh sach gui BC thuc hien KH2009_Bao cao doan cong tac cua Bo thang 4-2010_Dang ky phan khai von ODA (gui Bo)_Bieu du thao QD von ho tro co MT 5 2" xfId="26924"/>
    <cellStyle name="1_Danh sach gui BC thuc hien KH2009_Bao cao doan cong tac cua Bo thang 4-2010_Dang ky phan khai von ODA (gui Bo)_Bieu du thao QD von ho tro co MT 5 3" xfId="26925"/>
    <cellStyle name="1_Danh sach gui BC thuc hien KH2009_Bao cao doan cong tac cua Bo thang 4-2010_Dang ky phan khai von ODA (gui Bo)_Bieu du thao QD von ho tro co MT 6" xfId="26926"/>
    <cellStyle name="1_Danh sach gui BC thuc hien KH2009_Bao cao doan cong tac cua Bo thang 4-2010_Dang ky phan khai von ODA (gui Bo)_Bieu du thao QD von ho tro co MT 7" xfId="26927"/>
    <cellStyle name="1_Danh sach gui BC thuc hien KH2009_Bao cao doan cong tac cua Bo thang 4-2010_Dang ky phan khai von ODA (gui Bo)_Ke hoach 2012 theo doi (giai ngan 30.6.12)" xfId="5397"/>
    <cellStyle name="1_Danh sach gui BC thuc hien KH2009_Bao cao doan cong tac cua Bo thang 4-2010_Dang ky phan khai von ODA (gui Bo)_Ke hoach 2012 theo doi (giai ngan 30.6.12) 2" xfId="26928"/>
    <cellStyle name="1_Danh sach gui BC thuc hien KH2009_Bao cao doan cong tac cua Bo thang 4-2010_Dang ky phan khai von ODA (gui Bo)_Ke hoach 2012 theo doi (giai ngan 30.6.12) 2 2" xfId="26929"/>
    <cellStyle name="1_Danh sach gui BC thuc hien KH2009_Bao cao doan cong tac cua Bo thang 4-2010_Dang ky phan khai von ODA (gui Bo)_Ke hoach 2012 theo doi (giai ngan 30.6.12) 2 2 2" xfId="26930"/>
    <cellStyle name="1_Danh sach gui BC thuc hien KH2009_Bao cao doan cong tac cua Bo thang 4-2010_Dang ky phan khai von ODA (gui Bo)_Ke hoach 2012 theo doi (giai ngan 30.6.12) 2 2 3" xfId="26931"/>
    <cellStyle name="1_Danh sach gui BC thuc hien KH2009_Bao cao doan cong tac cua Bo thang 4-2010_Dang ky phan khai von ODA (gui Bo)_Ke hoach 2012 theo doi (giai ngan 30.6.12) 2 3" xfId="26932"/>
    <cellStyle name="1_Danh sach gui BC thuc hien KH2009_Bao cao doan cong tac cua Bo thang 4-2010_Dang ky phan khai von ODA (gui Bo)_Ke hoach 2012 theo doi (giai ngan 30.6.12) 2 3 2" xfId="26933"/>
    <cellStyle name="1_Danh sach gui BC thuc hien KH2009_Bao cao doan cong tac cua Bo thang 4-2010_Dang ky phan khai von ODA (gui Bo)_Ke hoach 2012 theo doi (giai ngan 30.6.12) 2 3 3" xfId="26934"/>
    <cellStyle name="1_Danh sach gui BC thuc hien KH2009_Bao cao doan cong tac cua Bo thang 4-2010_Dang ky phan khai von ODA (gui Bo)_Ke hoach 2012 theo doi (giai ngan 30.6.12) 2 4" xfId="26935"/>
    <cellStyle name="1_Danh sach gui BC thuc hien KH2009_Bao cao doan cong tac cua Bo thang 4-2010_Dang ky phan khai von ODA (gui Bo)_Ke hoach 2012 theo doi (giai ngan 30.6.12) 2 4 2" xfId="26936"/>
    <cellStyle name="1_Danh sach gui BC thuc hien KH2009_Bao cao doan cong tac cua Bo thang 4-2010_Dang ky phan khai von ODA (gui Bo)_Ke hoach 2012 theo doi (giai ngan 30.6.12) 2 4 3" xfId="26937"/>
    <cellStyle name="1_Danh sach gui BC thuc hien KH2009_Bao cao doan cong tac cua Bo thang 4-2010_Dang ky phan khai von ODA (gui Bo)_Ke hoach 2012 theo doi (giai ngan 30.6.12) 2 5" xfId="26938"/>
    <cellStyle name="1_Danh sach gui BC thuc hien KH2009_Bao cao doan cong tac cua Bo thang 4-2010_Dang ky phan khai von ODA (gui Bo)_Ke hoach 2012 theo doi (giai ngan 30.6.12) 2 6" xfId="26939"/>
    <cellStyle name="1_Danh sach gui BC thuc hien KH2009_Bao cao doan cong tac cua Bo thang 4-2010_Dang ky phan khai von ODA (gui Bo)_Ke hoach 2012 theo doi (giai ngan 30.6.12) 3" xfId="26940"/>
    <cellStyle name="1_Danh sach gui BC thuc hien KH2009_Bao cao doan cong tac cua Bo thang 4-2010_Dang ky phan khai von ODA (gui Bo)_Ke hoach 2012 theo doi (giai ngan 30.6.12) 3 2" xfId="26941"/>
    <cellStyle name="1_Danh sach gui BC thuc hien KH2009_Bao cao doan cong tac cua Bo thang 4-2010_Dang ky phan khai von ODA (gui Bo)_Ke hoach 2012 theo doi (giai ngan 30.6.12) 3 3" xfId="26942"/>
    <cellStyle name="1_Danh sach gui BC thuc hien KH2009_Bao cao doan cong tac cua Bo thang 4-2010_Dang ky phan khai von ODA (gui Bo)_Ke hoach 2012 theo doi (giai ngan 30.6.12) 4" xfId="26943"/>
    <cellStyle name="1_Danh sach gui BC thuc hien KH2009_Bao cao doan cong tac cua Bo thang 4-2010_Dang ky phan khai von ODA (gui Bo)_Ke hoach 2012 theo doi (giai ngan 30.6.12) 4 2" xfId="26944"/>
    <cellStyle name="1_Danh sach gui BC thuc hien KH2009_Bao cao doan cong tac cua Bo thang 4-2010_Dang ky phan khai von ODA (gui Bo)_Ke hoach 2012 theo doi (giai ngan 30.6.12) 4 3" xfId="26945"/>
    <cellStyle name="1_Danh sach gui BC thuc hien KH2009_Bao cao doan cong tac cua Bo thang 4-2010_Dang ky phan khai von ODA (gui Bo)_Ke hoach 2012 theo doi (giai ngan 30.6.12) 5" xfId="26946"/>
    <cellStyle name="1_Danh sach gui BC thuc hien KH2009_Bao cao doan cong tac cua Bo thang 4-2010_Dang ky phan khai von ODA (gui Bo)_Ke hoach 2012 theo doi (giai ngan 30.6.12) 5 2" xfId="26947"/>
    <cellStyle name="1_Danh sach gui BC thuc hien KH2009_Bao cao doan cong tac cua Bo thang 4-2010_Dang ky phan khai von ODA (gui Bo)_Ke hoach 2012 theo doi (giai ngan 30.6.12) 5 3" xfId="26948"/>
    <cellStyle name="1_Danh sach gui BC thuc hien KH2009_Bao cao doan cong tac cua Bo thang 4-2010_Dang ky phan khai von ODA (gui Bo)_Ke hoach 2012 theo doi (giai ngan 30.6.12) 6" xfId="26949"/>
    <cellStyle name="1_Danh sach gui BC thuc hien KH2009_Bao cao doan cong tac cua Bo thang 4-2010_Dang ky phan khai von ODA (gui Bo)_Ke hoach 2012 theo doi (giai ngan 30.6.12) 7" xfId="26950"/>
    <cellStyle name="1_Danh sach gui BC thuc hien KH2009_Bao cao doan cong tac cua Bo thang 4-2010_Ke hoach 2012 (theo doi)" xfId="5398"/>
    <cellStyle name="1_Danh sach gui BC thuc hien KH2009_Bao cao doan cong tac cua Bo thang 4-2010_Ke hoach 2012 (theo doi) 2" xfId="26951"/>
    <cellStyle name="1_Danh sach gui BC thuc hien KH2009_Bao cao doan cong tac cua Bo thang 4-2010_Ke hoach 2012 (theo doi) 2 2" xfId="26952"/>
    <cellStyle name="1_Danh sach gui BC thuc hien KH2009_Bao cao doan cong tac cua Bo thang 4-2010_Ke hoach 2012 (theo doi) 2 2 2" xfId="26953"/>
    <cellStyle name="1_Danh sach gui BC thuc hien KH2009_Bao cao doan cong tac cua Bo thang 4-2010_Ke hoach 2012 (theo doi) 2 2 3" xfId="26954"/>
    <cellStyle name="1_Danh sach gui BC thuc hien KH2009_Bao cao doan cong tac cua Bo thang 4-2010_Ke hoach 2012 (theo doi) 2 3" xfId="26955"/>
    <cellStyle name="1_Danh sach gui BC thuc hien KH2009_Bao cao doan cong tac cua Bo thang 4-2010_Ke hoach 2012 (theo doi) 2 3 2" xfId="26956"/>
    <cellStyle name="1_Danh sach gui BC thuc hien KH2009_Bao cao doan cong tac cua Bo thang 4-2010_Ke hoach 2012 (theo doi) 2 3 3" xfId="26957"/>
    <cellStyle name="1_Danh sach gui BC thuc hien KH2009_Bao cao doan cong tac cua Bo thang 4-2010_Ke hoach 2012 (theo doi) 2 4" xfId="26958"/>
    <cellStyle name="1_Danh sach gui BC thuc hien KH2009_Bao cao doan cong tac cua Bo thang 4-2010_Ke hoach 2012 (theo doi) 2 4 2" xfId="26959"/>
    <cellStyle name="1_Danh sach gui BC thuc hien KH2009_Bao cao doan cong tac cua Bo thang 4-2010_Ke hoach 2012 (theo doi) 2 4 3" xfId="26960"/>
    <cellStyle name="1_Danh sach gui BC thuc hien KH2009_Bao cao doan cong tac cua Bo thang 4-2010_Ke hoach 2012 (theo doi) 2 5" xfId="26961"/>
    <cellStyle name="1_Danh sach gui BC thuc hien KH2009_Bao cao doan cong tac cua Bo thang 4-2010_Ke hoach 2012 (theo doi) 2 6" xfId="26962"/>
    <cellStyle name="1_Danh sach gui BC thuc hien KH2009_Bao cao doan cong tac cua Bo thang 4-2010_Ke hoach 2012 (theo doi) 3" xfId="26963"/>
    <cellStyle name="1_Danh sach gui BC thuc hien KH2009_Bao cao doan cong tac cua Bo thang 4-2010_Ke hoach 2012 (theo doi) 3 2" xfId="26964"/>
    <cellStyle name="1_Danh sach gui BC thuc hien KH2009_Bao cao doan cong tac cua Bo thang 4-2010_Ke hoach 2012 (theo doi) 3 3" xfId="26965"/>
    <cellStyle name="1_Danh sach gui BC thuc hien KH2009_Bao cao doan cong tac cua Bo thang 4-2010_Ke hoach 2012 (theo doi) 4" xfId="26966"/>
    <cellStyle name="1_Danh sach gui BC thuc hien KH2009_Bao cao doan cong tac cua Bo thang 4-2010_Ke hoach 2012 (theo doi) 4 2" xfId="26967"/>
    <cellStyle name="1_Danh sach gui BC thuc hien KH2009_Bao cao doan cong tac cua Bo thang 4-2010_Ke hoach 2012 (theo doi) 4 3" xfId="26968"/>
    <cellStyle name="1_Danh sach gui BC thuc hien KH2009_Bao cao doan cong tac cua Bo thang 4-2010_Ke hoach 2012 (theo doi) 5" xfId="26969"/>
    <cellStyle name="1_Danh sach gui BC thuc hien KH2009_Bao cao doan cong tac cua Bo thang 4-2010_Ke hoach 2012 (theo doi) 5 2" xfId="26970"/>
    <cellStyle name="1_Danh sach gui BC thuc hien KH2009_Bao cao doan cong tac cua Bo thang 4-2010_Ke hoach 2012 (theo doi) 5 3" xfId="26971"/>
    <cellStyle name="1_Danh sach gui BC thuc hien KH2009_Bao cao doan cong tac cua Bo thang 4-2010_Ke hoach 2012 (theo doi) 6" xfId="26972"/>
    <cellStyle name="1_Danh sach gui BC thuc hien KH2009_Bao cao doan cong tac cua Bo thang 4-2010_Ke hoach 2012 (theo doi) 7" xfId="26973"/>
    <cellStyle name="1_Danh sach gui BC thuc hien KH2009_Bao cao doan cong tac cua Bo thang 4-2010_Ke hoach 2012 theo doi (giai ngan 30.6.12)" xfId="5399"/>
    <cellStyle name="1_Danh sach gui BC thuc hien KH2009_Bao cao doan cong tac cua Bo thang 4-2010_Ke hoach 2012 theo doi (giai ngan 30.6.12) 2" xfId="26974"/>
    <cellStyle name="1_Danh sach gui BC thuc hien KH2009_Bao cao doan cong tac cua Bo thang 4-2010_Ke hoach 2012 theo doi (giai ngan 30.6.12) 2 2" xfId="26975"/>
    <cellStyle name="1_Danh sach gui BC thuc hien KH2009_Bao cao doan cong tac cua Bo thang 4-2010_Ke hoach 2012 theo doi (giai ngan 30.6.12) 2 2 2" xfId="26976"/>
    <cellStyle name="1_Danh sach gui BC thuc hien KH2009_Bao cao doan cong tac cua Bo thang 4-2010_Ke hoach 2012 theo doi (giai ngan 30.6.12) 2 2 3" xfId="26977"/>
    <cellStyle name="1_Danh sach gui BC thuc hien KH2009_Bao cao doan cong tac cua Bo thang 4-2010_Ke hoach 2012 theo doi (giai ngan 30.6.12) 2 3" xfId="26978"/>
    <cellStyle name="1_Danh sach gui BC thuc hien KH2009_Bao cao doan cong tac cua Bo thang 4-2010_Ke hoach 2012 theo doi (giai ngan 30.6.12) 2 3 2" xfId="26979"/>
    <cellStyle name="1_Danh sach gui BC thuc hien KH2009_Bao cao doan cong tac cua Bo thang 4-2010_Ke hoach 2012 theo doi (giai ngan 30.6.12) 2 3 3" xfId="26980"/>
    <cellStyle name="1_Danh sach gui BC thuc hien KH2009_Bao cao doan cong tac cua Bo thang 4-2010_Ke hoach 2012 theo doi (giai ngan 30.6.12) 2 4" xfId="26981"/>
    <cellStyle name="1_Danh sach gui BC thuc hien KH2009_Bao cao doan cong tac cua Bo thang 4-2010_Ke hoach 2012 theo doi (giai ngan 30.6.12) 2 4 2" xfId="26982"/>
    <cellStyle name="1_Danh sach gui BC thuc hien KH2009_Bao cao doan cong tac cua Bo thang 4-2010_Ke hoach 2012 theo doi (giai ngan 30.6.12) 2 4 3" xfId="26983"/>
    <cellStyle name="1_Danh sach gui BC thuc hien KH2009_Bao cao doan cong tac cua Bo thang 4-2010_Ke hoach 2012 theo doi (giai ngan 30.6.12) 2 5" xfId="26984"/>
    <cellStyle name="1_Danh sach gui BC thuc hien KH2009_Bao cao doan cong tac cua Bo thang 4-2010_Ke hoach 2012 theo doi (giai ngan 30.6.12) 2 6" xfId="26985"/>
    <cellStyle name="1_Danh sach gui BC thuc hien KH2009_Bao cao doan cong tac cua Bo thang 4-2010_Ke hoach 2012 theo doi (giai ngan 30.6.12) 3" xfId="26986"/>
    <cellStyle name="1_Danh sach gui BC thuc hien KH2009_Bao cao doan cong tac cua Bo thang 4-2010_Ke hoach 2012 theo doi (giai ngan 30.6.12) 3 2" xfId="26987"/>
    <cellStyle name="1_Danh sach gui BC thuc hien KH2009_Bao cao doan cong tac cua Bo thang 4-2010_Ke hoach 2012 theo doi (giai ngan 30.6.12) 3 3" xfId="26988"/>
    <cellStyle name="1_Danh sach gui BC thuc hien KH2009_Bao cao doan cong tac cua Bo thang 4-2010_Ke hoach 2012 theo doi (giai ngan 30.6.12) 4" xfId="26989"/>
    <cellStyle name="1_Danh sach gui BC thuc hien KH2009_Bao cao doan cong tac cua Bo thang 4-2010_Ke hoach 2012 theo doi (giai ngan 30.6.12) 4 2" xfId="26990"/>
    <cellStyle name="1_Danh sach gui BC thuc hien KH2009_Bao cao doan cong tac cua Bo thang 4-2010_Ke hoach 2012 theo doi (giai ngan 30.6.12) 4 3" xfId="26991"/>
    <cellStyle name="1_Danh sach gui BC thuc hien KH2009_Bao cao doan cong tac cua Bo thang 4-2010_Ke hoach 2012 theo doi (giai ngan 30.6.12) 5" xfId="26992"/>
    <cellStyle name="1_Danh sach gui BC thuc hien KH2009_Bao cao doan cong tac cua Bo thang 4-2010_Ke hoach 2012 theo doi (giai ngan 30.6.12) 5 2" xfId="26993"/>
    <cellStyle name="1_Danh sach gui BC thuc hien KH2009_Bao cao doan cong tac cua Bo thang 4-2010_Ke hoach 2012 theo doi (giai ngan 30.6.12) 5 3" xfId="26994"/>
    <cellStyle name="1_Danh sach gui BC thuc hien KH2009_Bao cao doan cong tac cua Bo thang 4-2010_Ke hoach 2012 theo doi (giai ngan 30.6.12) 6" xfId="26995"/>
    <cellStyle name="1_Danh sach gui BC thuc hien KH2009_Bao cao doan cong tac cua Bo thang 4-2010_Ke hoach 2012 theo doi (giai ngan 30.6.12) 7" xfId="26996"/>
    <cellStyle name="1_Danh sach gui BC thuc hien KH2009_Bao cao tinh hinh thuc hien KH 2009 den 31-01-10" xfId="5400"/>
    <cellStyle name="1_Danh sach gui BC thuc hien KH2009_Bao cao tinh hinh thuc hien KH 2009 den 31-01-10 2" xfId="5401"/>
    <cellStyle name="1_Danh sach gui BC thuc hien KH2009_Bao cao tinh hinh thuc hien KH 2009 den 31-01-10 2 2" xfId="26997"/>
    <cellStyle name="1_Danh sach gui BC thuc hien KH2009_Bao cao tinh hinh thuc hien KH 2009 den 31-01-10 2 2 2" xfId="26998"/>
    <cellStyle name="1_Danh sach gui BC thuc hien KH2009_Bao cao tinh hinh thuc hien KH 2009 den 31-01-10 2 2 2 2" xfId="26999"/>
    <cellStyle name="1_Danh sach gui BC thuc hien KH2009_Bao cao tinh hinh thuc hien KH 2009 den 31-01-10 2 2 2 3" xfId="27000"/>
    <cellStyle name="1_Danh sach gui BC thuc hien KH2009_Bao cao tinh hinh thuc hien KH 2009 den 31-01-10 2 2 3" xfId="27001"/>
    <cellStyle name="1_Danh sach gui BC thuc hien KH2009_Bao cao tinh hinh thuc hien KH 2009 den 31-01-10 2 2 3 2" xfId="27002"/>
    <cellStyle name="1_Danh sach gui BC thuc hien KH2009_Bao cao tinh hinh thuc hien KH 2009 den 31-01-10 2 2 3 3" xfId="27003"/>
    <cellStyle name="1_Danh sach gui BC thuc hien KH2009_Bao cao tinh hinh thuc hien KH 2009 den 31-01-10 2 2 4" xfId="27004"/>
    <cellStyle name="1_Danh sach gui BC thuc hien KH2009_Bao cao tinh hinh thuc hien KH 2009 den 31-01-10 2 2 4 2" xfId="27005"/>
    <cellStyle name="1_Danh sach gui BC thuc hien KH2009_Bao cao tinh hinh thuc hien KH 2009 den 31-01-10 2 2 4 3" xfId="27006"/>
    <cellStyle name="1_Danh sach gui BC thuc hien KH2009_Bao cao tinh hinh thuc hien KH 2009 den 31-01-10 2 2 5" xfId="27007"/>
    <cellStyle name="1_Danh sach gui BC thuc hien KH2009_Bao cao tinh hinh thuc hien KH 2009 den 31-01-10 2 2 6" xfId="27008"/>
    <cellStyle name="1_Danh sach gui BC thuc hien KH2009_Bao cao tinh hinh thuc hien KH 2009 den 31-01-10 2 3" xfId="27009"/>
    <cellStyle name="1_Danh sach gui BC thuc hien KH2009_Bao cao tinh hinh thuc hien KH 2009 den 31-01-10 2 3 2" xfId="27010"/>
    <cellStyle name="1_Danh sach gui BC thuc hien KH2009_Bao cao tinh hinh thuc hien KH 2009 den 31-01-10 2 3 3" xfId="27011"/>
    <cellStyle name="1_Danh sach gui BC thuc hien KH2009_Bao cao tinh hinh thuc hien KH 2009 den 31-01-10 2 4" xfId="27012"/>
    <cellStyle name="1_Danh sach gui BC thuc hien KH2009_Bao cao tinh hinh thuc hien KH 2009 den 31-01-10 2 4 2" xfId="27013"/>
    <cellStyle name="1_Danh sach gui BC thuc hien KH2009_Bao cao tinh hinh thuc hien KH 2009 den 31-01-10 2 4 3" xfId="27014"/>
    <cellStyle name="1_Danh sach gui BC thuc hien KH2009_Bao cao tinh hinh thuc hien KH 2009 den 31-01-10 2 5" xfId="27015"/>
    <cellStyle name="1_Danh sach gui BC thuc hien KH2009_Bao cao tinh hinh thuc hien KH 2009 den 31-01-10 2 5 2" xfId="27016"/>
    <cellStyle name="1_Danh sach gui BC thuc hien KH2009_Bao cao tinh hinh thuc hien KH 2009 den 31-01-10 2 5 3" xfId="27017"/>
    <cellStyle name="1_Danh sach gui BC thuc hien KH2009_Bao cao tinh hinh thuc hien KH 2009 den 31-01-10 2 6" xfId="27018"/>
    <cellStyle name="1_Danh sach gui BC thuc hien KH2009_Bao cao tinh hinh thuc hien KH 2009 den 31-01-10 2 7" xfId="27019"/>
    <cellStyle name="1_Danh sach gui BC thuc hien KH2009_Bao cao tinh hinh thuc hien KH 2009 den 31-01-10 3" xfId="27020"/>
    <cellStyle name="1_Danh sach gui BC thuc hien KH2009_Bao cao tinh hinh thuc hien KH 2009 den 31-01-10 3 2" xfId="27021"/>
    <cellStyle name="1_Danh sach gui BC thuc hien KH2009_Bao cao tinh hinh thuc hien KH 2009 den 31-01-10 3 2 2" xfId="27022"/>
    <cellStyle name="1_Danh sach gui BC thuc hien KH2009_Bao cao tinh hinh thuc hien KH 2009 den 31-01-10 3 2 3" xfId="27023"/>
    <cellStyle name="1_Danh sach gui BC thuc hien KH2009_Bao cao tinh hinh thuc hien KH 2009 den 31-01-10 3 3" xfId="27024"/>
    <cellStyle name="1_Danh sach gui BC thuc hien KH2009_Bao cao tinh hinh thuc hien KH 2009 den 31-01-10 3 3 2" xfId="27025"/>
    <cellStyle name="1_Danh sach gui BC thuc hien KH2009_Bao cao tinh hinh thuc hien KH 2009 den 31-01-10 3 3 3" xfId="27026"/>
    <cellStyle name="1_Danh sach gui BC thuc hien KH2009_Bao cao tinh hinh thuc hien KH 2009 den 31-01-10 3 4" xfId="27027"/>
    <cellStyle name="1_Danh sach gui BC thuc hien KH2009_Bao cao tinh hinh thuc hien KH 2009 den 31-01-10 3 4 2" xfId="27028"/>
    <cellStyle name="1_Danh sach gui BC thuc hien KH2009_Bao cao tinh hinh thuc hien KH 2009 den 31-01-10 3 4 3" xfId="27029"/>
    <cellStyle name="1_Danh sach gui BC thuc hien KH2009_Bao cao tinh hinh thuc hien KH 2009 den 31-01-10 3 5" xfId="27030"/>
    <cellStyle name="1_Danh sach gui BC thuc hien KH2009_Bao cao tinh hinh thuc hien KH 2009 den 31-01-10 3 6" xfId="27031"/>
    <cellStyle name="1_Danh sach gui BC thuc hien KH2009_Bao cao tinh hinh thuc hien KH 2009 den 31-01-10 4" xfId="27032"/>
    <cellStyle name="1_Danh sach gui BC thuc hien KH2009_Bao cao tinh hinh thuc hien KH 2009 den 31-01-10 4 2" xfId="27033"/>
    <cellStyle name="1_Danh sach gui BC thuc hien KH2009_Bao cao tinh hinh thuc hien KH 2009 den 31-01-10 4 3" xfId="27034"/>
    <cellStyle name="1_Danh sach gui BC thuc hien KH2009_Bao cao tinh hinh thuc hien KH 2009 den 31-01-10 5" xfId="27035"/>
    <cellStyle name="1_Danh sach gui BC thuc hien KH2009_Bao cao tinh hinh thuc hien KH 2009 den 31-01-10 5 2" xfId="27036"/>
    <cellStyle name="1_Danh sach gui BC thuc hien KH2009_Bao cao tinh hinh thuc hien KH 2009 den 31-01-10 5 3" xfId="27037"/>
    <cellStyle name="1_Danh sach gui BC thuc hien KH2009_Bao cao tinh hinh thuc hien KH 2009 den 31-01-10 6" xfId="27038"/>
    <cellStyle name="1_Danh sach gui BC thuc hien KH2009_Bao cao tinh hinh thuc hien KH 2009 den 31-01-10 6 2" xfId="27039"/>
    <cellStyle name="1_Danh sach gui BC thuc hien KH2009_Bao cao tinh hinh thuc hien KH 2009 den 31-01-10 6 3" xfId="27040"/>
    <cellStyle name="1_Danh sach gui BC thuc hien KH2009_Bao cao tinh hinh thuc hien KH 2009 den 31-01-10 7" xfId="27041"/>
    <cellStyle name="1_Danh sach gui BC thuc hien KH2009_Bao cao tinh hinh thuc hien KH 2009 den 31-01-10_BC von DTPT 6 thang 2012" xfId="5402"/>
    <cellStyle name="1_Danh sach gui BC thuc hien KH2009_Bao cao tinh hinh thuc hien KH 2009 den 31-01-10_BC von DTPT 6 thang 2012 2" xfId="5403"/>
    <cellStyle name="1_Danh sach gui BC thuc hien KH2009_Bao cao tinh hinh thuc hien KH 2009 den 31-01-10_BC von DTPT 6 thang 2012 2 2" xfId="27042"/>
    <cellStyle name="1_Danh sach gui BC thuc hien KH2009_Bao cao tinh hinh thuc hien KH 2009 den 31-01-10_BC von DTPT 6 thang 2012 2 2 2" xfId="27043"/>
    <cellStyle name="1_Danh sach gui BC thuc hien KH2009_Bao cao tinh hinh thuc hien KH 2009 den 31-01-10_BC von DTPT 6 thang 2012 2 2 2 2" xfId="27044"/>
    <cellStyle name="1_Danh sach gui BC thuc hien KH2009_Bao cao tinh hinh thuc hien KH 2009 den 31-01-10_BC von DTPT 6 thang 2012 2 2 2 3" xfId="27045"/>
    <cellStyle name="1_Danh sach gui BC thuc hien KH2009_Bao cao tinh hinh thuc hien KH 2009 den 31-01-10_BC von DTPT 6 thang 2012 2 2 3" xfId="27046"/>
    <cellStyle name="1_Danh sach gui BC thuc hien KH2009_Bao cao tinh hinh thuc hien KH 2009 den 31-01-10_BC von DTPT 6 thang 2012 2 2 3 2" xfId="27047"/>
    <cellStyle name="1_Danh sach gui BC thuc hien KH2009_Bao cao tinh hinh thuc hien KH 2009 den 31-01-10_BC von DTPT 6 thang 2012 2 2 3 3" xfId="27048"/>
    <cellStyle name="1_Danh sach gui BC thuc hien KH2009_Bao cao tinh hinh thuc hien KH 2009 den 31-01-10_BC von DTPT 6 thang 2012 2 2 4" xfId="27049"/>
    <cellStyle name="1_Danh sach gui BC thuc hien KH2009_Bao cao tinh hinh thuc hien KH 2009 den 31-01-10_BC von DTPT 6 thang 2012 2 2 4 2" xfId="27050"/>
    <cellStyle name="1_Danh sach gui BC thuc hien KH2009_Bao cao tinh hinh thuc hien KH 2009 den 31-01-10_BC von DTPT 6 thang 2012 2 2 4 3" xfId="27051"/>
    <cellStyle name="1_Danh sach gui BC thuc hien KH2009_Bao cao tinh hinh thuc hien KH 2009 den 31-01-10_BC von DTPT 6 thang 2012 2 2 5" xfId="27052"/>
    <cellStyle name="1_Danh sach gui BC thuc hien KH2009_Bao cao tinh hinh thuc hien KH 2009 den 31-01-10_BC von DTPT 6 thang 2012 2 2 6" xfId="27053"/>
    <cellStyle name="1_Danh sach gui BC thuc hien KH2009_Bao cao tinh hinh thuc hien KH 2009 den 31-01-10_BC von DTPT 6 thang 2012 2 3" xfId="27054"/>
    <cellStyle name="1_Danh sach gui BC thuc hien KH2009_Bao cao tinh hinh thuc hien KH 2009 den 31-01-10_BC von DTPT 6 thang 2012 2 3 2" xfId="27055"/>
    <cellStyle name="1_Danh sach gui BC thuc hien KH2009_Bao cao tinh hinh thuc hien KH 2009 den 31-01-10_BC von DTPT 6 thang 2012 2 3 3" xfId="27056"/>
    <cellStyle name="1_Danh sach gui BC thuc hien KH2009_Bao cao tinh hinh thuc hien KH 2009 den 31-01-10_BC von DTPT 6 thang 2012 2 4" xfId="27057"/>
    <cellStyle name="1_Danh sach gui BC thuc hien KH2009_Bao cao tinh hinh thuc hien KH 2009 den 31-01-10_BC von DTPT 6 thang 2012 2 4 2" xfId="27058"/>
    <cellStyle name="1_Danh sach gui BC thuc hien KH2009_Bao cao tinh hinh thuc hien KH 2009 den 31-01-10_BC von DTPT 6 thang 2012 2 4 3" xfId="27059"/>
    <cellStyle name="1_Danh sach gui BC thuc hien KH2009_Bao cao tinh hinh thuc hien KH 2009 den 31-01-10_BC von DTPT 6 thang 2012 2 5" xfId="27060"/>
    <cellStyle name="1_Danh sach gui BC thuc hien KH2009_Bao cao tinh hinh thuc hien KH 2009 den 31-01-10_BC von DTPT 6 thang 2012 2 5 2" xfId="27061"/>
    <cellStyle name="1_Danh sach gui BC thuc hien KH2009_Bao cao tinh hinh thuc hien KH 2009 den 31-01-10_BC von DTPT 6 thang 2012 2 5 3" xfId="27062"/>
    <cellStyle name="1_Danh sach gui BC thuc hien KH2009_Bao cao tinh hinh thuc hien KH 2009 den 31-01-10_BC von DTPT 6 thang 2012 2 6" xfId="27063"/>
    <cellStyle name="1_Danh sach gui BC thuc hien KH2009_Bao cao tinh hinh thuc hien KH 2009 den 31-01-10_BC von DTPT 6 thang 2012 2 7" xfId="27064"/>
    <cellStyle name="1_Danh sach gui BC thuc hien KH2009_Bao cao tinh hinh thuc hien KH 2009 den 31-01-10_BC von DTPT 6 thang 2012 3" xfId="27065"/>
    <cellStyle name="1_Danh sach gui BC thuc hien KH2009_Bao cao tinh hinh thuc hien KH 2009 den 31-01-10_BC von DTPT 6 thang 2012 3 2" xfId="27066"/>
    <cellStyle name="1_Danh sach gui BC thuc hien KH2009_Bao cao tinh hinh thuc hien KH 2009 den 31-01-10_BC von DTPT 6 thang 2012 3 2 2" xfId="27067"/>
    <cellStyle name="1_Danh sach gui BC thuc hien KH2009_Bao cao tinh hinh thuc hien KH 2009 den 31-01-10_BC von DTPT 6 thang 2012 3 2 3" xfId="27068"/>
    <cellStyle name="1_Danh sach gui BC thuc hien KH2009_Bao cao tinh hinh thuc hien KH 2009 den 31-01-10_BC von DTPT 6 thang 2012 3 3" xfId="27069"/>
    <cellStyle name="1_Danh sach gui BC thuc hien KH2009_Bao cao tinh hinh thuc hien KH 2009 den 31-01-10_BC von DTPT 6 thang 2012 3 3 2" xfId="27070"/>
    <cellStyle name="1_Danh sach gui BC thuc hien KH2009_Bao cao tinh hinh thuc hien KH 2009 den 31-01-10_BC von DTPT 6 thang 2012 3 3 3" xfId="27071"/>
    <cellStyle name="1_Danh sach gui BC thuc hien KH2009_Bao cao tinh hinh thuc hien KH 2009 den 31-01-10_BC von DTPT 6 thang 2012 3 4" xfId="27072"/>
    <cellStyle name="1_Danh sach gui BC thuc hien KH2009_Bao cao tinh hinh thuc hien KH 2009 den 31-01-10_BC von DTPT 6 thang 2012 3 4 2" xfId="27073"/>
    <cellStyle name="1_Danh sach gui BC thuc hien KH2009_Bao cao tinh hinh thuc hien KH 2009 den 31-01-10_BC von DTPT 6 thang 2012 3 4 3" xfId="27074"/>
    <cellStyle name="1_Danh sach gui BC thuc hien KH2009_Bao cao tinh hinh thuc hien KH 2009 den 31-01-10_BC von DTPT 6 thang 2012 3 5" xfId="27075"/>
    <cellStyle name="1_Danh sach gui BC thuc hien KH2009_Bao cao tinh hinh thuc hien KH 2009 den 31-01-10_BC von DTPT 6 thang 2012 3 6" xfId="27076"/>
    <cellStyle name="1_Danh sach gui BC thuc hien KH2009_Bao cao tinh hinh thuc hien KH 2009 den 31-01-10_BC von DTPT 6 thang 2012 4" xfId="27077"/>
    <cellStyle name="1_Danh sach gui BC thuc hien KH2009_Bao cao tinh hinh thuc hien KH 2009 den 31-01-10_BC von DTPT 6 thang 2012 4 2" xfId="27078"/>
    <cellStyle name="1_Danh sach gui BC thuc hien KH2009_Bao cao tinh hinh thuc hien KH 2009 den 31-01-10_BC von DTPT 6 thang 2012 4 3" xfId="27079"/>
    <cellStyle name="1_Danh sach gui BC thuc hien KH2009_Bao cao tinh hinh thuc hien KH 2009 den 31-01-10_BC von DTPT 6 thang 2012 5" xfId="27080"/>
    <cellStyle name="1_Danh sach gui BC thuc hien KH2009_Bao cao tinh hinh thuc hien KH 2009 den 31-01-10_BC von DTPT 6 thang 2012 5 2" xfId="27081"/>
    <cellStyle name="1_Danh sach gui BC thuc hien KH2009_Bao cao tinh hinh thuc hien KH 2009 den 31-01-10_BC von DTPT 6 thang 2012 5 3" xfId="27082"/>
    <cellStyle name="1_Danh sach gui BC thuc hien KH2009_Bao cao tinh hinh thuc hien KH 2009 den 31-01-10_BC von DTPT 6 thang 2012 6" xfId="27083"/>
    <cellStyle name="1_Danh sach gui BC thuc hien KH2009_Bao cao tinh hinh thuc hien KH 2009 den 31-01-10_BC von DTPT 6 thang 2012 6 2" xfId="27084"/>
    <cellStyle name="1_Danh sach gui BC thuc hien KH2009_Bao cao tinh hinh thuc hien KH 2009 den 31-01-10_BC von DTPT 6 thang 2012 6 3" xfId="27085"/>
    <cellStyle name="1_Danh sach gui BC thuc hien KH2009_Bao cao tinh hinh thuc hien KH 2009 den 31-01-10_BC von DTPT 6 thang 2012 7" xfId="27086"/>
    <cellStyle name="1_Danh sach gui BC thuc hien KH2009_Bao cao tinh hinh thuc hien KH 2009 den 31-01-10_Bieu du thao QD von ho tro co MT" xfId="5404"/>
    <cellStyle name="1_Danh sach gui BC thuc hien KH2009_Bao cao tinh hinh thuc hien KH 2009 den 31-01-10_Bieu du thao QD von ho tro co MT 2" xfId="5405"/>
    <cellStyle name="1_Danh sach gui BC thuc hien KH2009_Bao cao tinh hinh thuc hien KH 2009 den 31-01-10_Bieu du thao QD von ho tro co MT 2 2" xfId="27087"/>
    <cellStyle name="1_Danh sach gui BC thuc hien KH2009_Bao cao tinh hinh thuc hien KH 2009 den 31-01-10_Bieu du thao QD von ho tro co MT 2 2 2" xfId="27088"/>
    <cellStyle name="1_Danh sach gui BC thuc hien KH2009_Bao cao tinh hinh thuc hien KH 2009 den 31-01-10_Bieu du thao QD von ho tro co MT 2 2 2 2" xfId="27089"/>
    <cellStyle name="1_Danh sach gui BC thuc hien KH2009_Bao cao tinh hinh thuc hien KH 2009 den 31-01-10_Bieu du thao QD von ho tro co MT 2 2 2 3" xfId="27090"/>
    <cellStyle name="1_Danh sach gui BC thuc hien KH2009_Bao cao tinh hinh thuc hien KH 2009 den 31-01-10_Bieu du thao QD von ho tro co MT 2 2 3" xfId="27091"/>
    <cellStyle name="1_Danh sach gui BC thuc hien KH2009_Bao cao tinh hinh thuc hien KH 2009 den 31-01-10_Bieu du thao QD von ho tro co MT 2 2 3 2" xfId="27092"/>
    <cellStyle name="1_Danh sach gui BC thuc hien KH2009_Bao cao tinh hinh thuc hien KH 2009 den 31-01-10_Bieu du thao QD von ho tro co MT 2 2 3 3" xfId="27093"/>
    <cellStyle name="1_Danh sach gui BC thuc hien KH2009_Bao cao tinh hinh thuc hien KH 2009 den 31-01-10_Bieu du thao QD von ho tro co MT 2 2 4" xfId="27094"/>
    <cellStyle name="1_Danh sach gui BC thuc hien KH2009_Bao cao tinh hinh thuc hien KH 2009 den 31-01-10_Bieu du thao QD von ho tro co MT 2 2 4 2" xfId="27095"/>
    <cellStyle name="1_Danh sach gui BC thuc hien KH2009_Bao cao tinh hinh thuc hien KH 2009 den 31-01-10_Bieu du thao QD von ho tro co MT 2 2 4 3" xfId="27096"/>
    <cellStyle name="1_Danh sach gui BC thuc hien KH2009_Bao cao tinh hinh thuc hien KH 2009 den 31-01-10_Bieu du thao QD von ho tro co MT 2 2 5" xfId="27097"/>
    <cellStyle name="1_Danh sach gui BC thuc hien KH2009_Bao cao tinh hinh thuc hien KH 2009 den 31-01-10_Bieu du thao QD von ho tro co MT 2 2 6" xfId="27098"/>
    <cellStyle name="1_Danh sach gui BC thuc hien KH2009_Bao cao tinh hinh thuc hien KH 2009 den 31-01-10_Bieu du thao QD von ho tro co MT 2 3" xfId="27099"/>
    <cellStyle name="1_Danh sach gui BC thuc hien KH2009_Bao cao tinh hinh thuc hien KH 2009 den 31-01-10_Bieu du thao QD von ho tro co MT 2 3 2" xfId="27100"/>
    <cellStyle name="1_Danh sach gui BC thuc hien KH2009_Bao cao tinh hinh thuc hien KH 2009 den 31-01-10_Bieu du thao QD von ho tro co MT 2 3 3" xfId="27101"/>
    <cellStyle name="1_Danh sach gui BC thuc hien KH2009_Bao cao tinh hinh thuc hien KH 2009 den 31-01-10_Bieu du thao QD von ho tro co MT 2 4" xfId="27102"/>
    <cellStyle name="1_Danh sach gui BC thuc hien KH2009_Bao cao tinh hinh thuc hien KH 2009 den 31-01-10_Bieu du thao QD von ho tro co MT 2 4 2" xfId="27103"/>
    <cellStyle name="1_Danh sach gui BC thuc hien KH2009_Bao cao tinh hinh thuc hien KH 2009 den 31-01-10_Bieu du thao QD von ho tro co MT 2 4 3" xfId="27104"/>
    <cellStyle name="1_Danh sach gui BC thuc hien KH2009_Bao cao tinh hinh thuc hien KH 2009 den 31-01-10_Bieu du thao QD von ho tro co MT 2 5" xfId="27105"/>
    <cellStyle name="1_Danh sach gui BC thuc hien KH2009_Bao cao tinh hinh thuc hien KH 2009 den 31-01-10_Bieu du thao QD von ho tro co MT 2 5 2" xfId="27106"/>
    <cellStyle name="1_Danh sach gui BC thuc hien KH2009_Bao cao tinh hinh thuc hien KH 2009 den 31-01-10_Bieu du thao QD von ho tro co MT 2 5 3" xfId="27107"/>
    <cellStyle name="1_Danh sach gui BC thuc hien KH2009_Bao cao tinh hinh thuc hien KH 2009 den 31-01-10_Bieu du thao QD von ho tro co MT 2 6" xfId="27108"/>
    <cellStyle name="1_Danh sach gui BC thuc hien KH2009_Bao cao tinh hinh thuc hien KH 2009 den 31-01-10_Bieu du thao QD von ho tro co MT 2 7" xfId="27109"/>
    <cellStyle name="1_Danh sach gui BC thuc hien KH2009_Bao cao tinh hinh thuc hien KH 2009 den 31-01-10_Bieu du thao QD von ho tro co MT 3" xfId="27110"/>
    <cellStyle name="1_Danh sach gui BC thuc hien KH2009_Bao cao tinh hinh thuc hien KH 2009 den 31-01-10_Bieu du thao QD von ho tro co MT 3 2" xfId="27111"/>
    <cellStyle name="1_Danh sach gui BC thuc hien KH2009_Bao cao tinh hinh thuc hien KH 2009 den 31-01-10_Bieu du thao QD von ho tro co MT 3 2 2" xfId="27112"/>
    <cellStyle name="1_Danh sach gui BC thuc hien KH2009_Bao cao tinh hinh thuc hien KH 2009 den 31-01-10_Bieu du thao QD von ho tro co MT 3 2 3" xfId="27113"/>
    <cellStyle name="1_Danh sach gui BC thuc hien KH2009_Bao cao tinh hinh thuc hien KH 2009 den 31-01-10_Bieu du thao QD von ho tro co MT 3 3" xfId="27114"/>
    <cellStyle name="1_Danh sach gui BC thuc hien KH2009_Bao cao tinh hinh thuc hien KH 2009 den 31-01-10_Bieu du thao QD von ho tro co MT 3 3 2" xfId="27115"/>
    <cellStyle name="1_Danh sach gui BC thuc hien KH2009_Bao cao tinh hinh thuc hien KH 2009 den 31-01-10_Bieu du thao QD von ho tro co MT 3 3 3" xfId="27116"/>
    <cellStyle name="1_Danh sach gui BC thuc hien KH2009_Bao cao tinh hinh thuc hien KH 2009 den 31-01-10_Bieu du thao QD von ho tro co MT 3 4" xfId="27117"/>
    <cellStyle name="1_Danh sach gui BC thuc hien KH2009_Bao cao tinh hinh thuc hien KH 2009 den 31-01-10_Bieu du thao QD von ho tro co MT 3 4 2" xfId="27118"/>
    <cellStyle name="1_Danh sach gui BC thuc hien KH2009_Bao cao tinh hinh thuc hien KH 2009 den 31-01-10_Bieu du thao QD von ho tro co MT 3 4 3" xfId="27119"/>
    <cellStyle name="1_Danh sach gui BC thuc hien KH2009_Bao cao tinh hinh thuc hien KH 2009 den 31-01-10_Bieu du thao QD von ho tro co MT 3 5" xfId="27120"/>
    <cellStyle name="1_Danh sach gui BC thuc hien KH2009_Bao cao tinh hinh thuc hien KH 2009 den 31-01-10_Bieu du thao QD von ho tro co MT 3 6" xfId="27121"/>
    <cellStyle name="1_Danh sach gui BC thuc hien KH2009_Bao cao tinh hinh thuc hien KH 2009 den 31-01-10_Bieu du thao QD von ho tro co MT 4" xfId="27122"/>
    <cellStyle name="1_Danh sach gui BC thuc hien KH2009_Bao cao tinh hinh thuc hien KH 2009 den 31-01-10_Bieu du thao QD von ho tro co MT 4 2" xfId="27123"/>
    <cellStyle name="1_Danh sach gui BC thuc hien KH2009_Bao cao tinh hinh thuc hien KH 2009 den 31-01-10_Bieu du thao QD von ho tro co MT 4 3" xfId="27124"/>
    <cellStyle name="1_Danh sach gui BC thuc hien KH2009_Bao cao tinh hinh thuc hien KH 2009 den 31-01-10_Bieu du thao QD von ho tro co MT 5" xfId="27125"/>
    <cellStyle name="1_Danh sach gui BC thuc hien KH2009_Bao cao tinh hinh thuc hien KH 2009 den 31-01-10_Bieu du thao QD von ho tro co MT 5 2" xfId="27126"/>
    <cellStyle name="1_Danh sach gui BC thuc hien KH2009_Bao cao tinh hinh thuc hien KH 2009 den 31-01-10_Bieu du thao QD von ho tro co MT 5 3" xfId="27127"/>
    <cellStyle name="1_Danh sach gui BC thuc hien KH2009_Bao cao tinh hinh thuc hien KH 2009 den 31-01-10_Bieu du thao QD von ho tro co MT 6" xfId="27128"/>
    <cellStyle name="1_Danh sach gui BC thuc hien KH2009_Bao cao tinh hinh thuc hien KH 2009 den 31-01-10_Bieu du thao QD von ho tro co MT 6 2" xfId="27129"/>
    <cellStyle name="1_Danh sach gui BC thuc hien KH2009_Bao cao tinh hinh thuc hien KH 2009 den 31-01-10_Bieu du thao QD von ho tro co MT 6 3" xfId="27130"/>
    <cellStyle name="1_Danh sach gui BC thuc hien KH2009_Bao cao tinh hinh thuc hien KH 2009 den 31-01-10_Bieu du thao QD von ho tro co MT 7" xfId="27131"/>
    <cellStyle name="1_Danh sach gui BC thuc hien KH2009_Bao cao tinh hinh thuc hien KH 2009 den 31-01-10_Ke hoach 2012 (theo doi)" xfId="5406"/>
    <cellStyle name="1_Danh sach gui BC thuc hien KH2009_Bao cao tinh hinh thuc hien KH 2009 den 31-01-10_Ke hoach 2012 (theo doi) 2" xfId="5407"/>
    <cellStyle name="1_Danh sach gui BC thuc hien KH2009_Bao cao tinh hinh thuc hien KH 2009 den 31-01-10_Ke hoach 2012 (theo doi) 2 2" xfId="27132"/>
    <cellStyle name="1_Danh sach gui BC thuc hien KH2009_Bao cao tinh hinh thuc hien KH 2009 den 31-01-10_Ke hoach 2012 (theo doi) 2 2 2" xfId="27133"/>
    <cellStyle name="1_Danh sach gui BC thuc hien KH2009_Bao cao tinh hinh thuc hien KH 2009 den 31-01-10_Ke hoach 2012 (theo doi) 2 2 2 2" xfId="27134"/>
    <cellStyle name="1_Danh sach gui BC thuc hien KH2009_Bao cao tinh hinh thuc hien KH 2009 den 31-01-10_Ke hoach 2012 (theo doi) 2 2 2 3" xfId="27135"/>
    <cellStyle name="1_Danh sach gui BC thuc hien KH2009_Bao cao tinh hinh thuc hien KH 2009 den 31-01-10_Ke hoach 2012 (theo doi) 2 2 3" xfId="27136"/>
    <cellStyle name="1_Danh sach gui BC thuc hien KH2009_Bao cao tinh hinh thuc hien KH 2009 den 31-01-10_Ke hoach 2012 (theo doi) 2 2 3 2" xfId="27137"/>
    <cellStyle name="1_Danh sach gui BC thuc hien KH2009_Bao cao tinh hinh thuc hien KH 2009 den 31-01-10_Ke hoach 2012 (theo doi) 2 2 3 3" xfId="27138"/>
    <cellStyle name="1_Danh sach gui BC thuc hien KH2009_Bao cao tinh hinh thuc hien KH 2009 den 31-01-10_Ke hoach 2012 (theo doi) 2 2 4" xfId="27139"/>
    <cellStyle name="1_Danh sach gui BC thuc hien KH2009_Bao cao tinh hinh thuc hien KH 2009 den 31-01-10_Ke hoach 2012 (theo doi) 2 2 4 2" xfId="27140"/>
    <cellStyle name="1_Danh sach gui BC thuc hien KH2009_Bao cao tinh hinh thuc hien KH 2009 den 31-01-10_Ke hoach 2012 (theo doi) 2 2 4 3" xfId="27141"/>
    <cellStyle name="1_Danh sach gui BC thuc hien KH2009_Bao cao tinh hinh thuc hien KH 2009 den 31-01-10_Ke hoach 2012 (theo doi) 2 2 5" xfId="27142"/>
    <cellStyle name="1_Danh sach gui BC thuc hien KH2009_Bao cao tinh hinh thuc hien KH 2009 den 31-01-10_Ke hoach 2012 (theo doi) 2 2 6" xfId="27143"/>
    <cellStyle name="1_Danh sach gui BC thuc hien KH2009_Bao cao tinh hinh thuc hien KH 2009 den 31-01-10_Ke hoach 2012 (theo doi) 2 3" xfId="27144"/>
    <cellStyle name="1_Danh sach gui BC thuc hien KH2009_Bao cao tinh hinh thuc hien KH 2009 den 31-01-10_Ke hoach 2012 (theo doi) 2 3 2" xfId="27145"/>
    <cellStyle name="1_Danh sach gui BC thuc hien KH2009_Bao cao tinh hinh thuc hien KH 2009 den 31-01-10_Ke hoach 2012 (theo doi) 2 3 3" xfId="27146"/>
    <cellStyle name="1_Danh sach gui BC thuc hien KH2009_Bao cao tinh hinh thuc hien KH 2009 den 31-01-10_Ke hoach 2012 (theo doi) 2 4" xfId="27147"/>
    <cellStyle name="1_Danh sach gui BC thuc hien KH2009_Bao cao tinh hinh thuc hien KH 2009 den 31-01-10_Ke hoach 2012 (theo doi) 2 4 2" xfId="27148"/>
    <cellStyle name="1_Danh sach gui BC thuc hien KH2009_Bao cao tinh hinh thuc hien KH 2009 den 31-01-10_Ke hoach 2012 (theo doi) 2 4 3" xfId="27149"/>
    <cellStyle name="1_Danh sach gui BC thuc hien KH2009_Bao cao tinh hinh thuc hien KH 2009 den 31-01-10_Ke hoach 2012 (theo doi) 2 5" xfId="27150"/>
    <cellStyle name="1_Danh sach gui BC thuc hien KH2009_Bao cao tinh hinh thuc hien KH 2009 den 31-01-10_Ke hoach 2012 (theo doi) 2 5 2" xfId="27151"/>
    <cellStyle name="1_Danh sach gui BC thuc hien KH2009_Bao cao tinh hinh thuc hien KH 2009 den 31-01-10_Ke hoach 2012 (theo doi) 2 5 3" xfId="27152"/>
    <cellStyle name="1_Danh sach gui BC thuc hien KH2009_Bao cao tinh hinh thuc hien KH 2009 den 31-01-10_Ke hoach 2012 (theo doi) 2 6" xfId="27153"/>
    <cellStyle name="1_Danh sach gui BC thuc hien KH2009_Bao cao tinh hinh thuc hien KH 2009 den 31-01-10_Ke hoach 2012 (theo doi) 2 7" xfId="27154"/>
    <cellStyle name="1_Danh sach gui BC thuc hien KH2009_Bao cao tinh hinh thuc hien KH 2009 den 31-01-10_Ke hoach 2012 (theo doi) 3" xfId="27155"/>
    <cellStyle name="1_Danh sach gui BC thuc hien KH2009_Bao cao tinh hinh thuc hien KH 2009 den 31-01-10_Ke hoach 2012 (theo doi) 3 2" xfId="27156"/>
    <cellStyle name="1_Danh sach gui BC thuc hien KH2009_Bao cao tinh hinh thuc hien KH 2009 den 31-01-10_Ke hoach 2012 (theo doi) 3 2 2" xfId="27157"/>
    <cellStyle name="1_Danh sach gui BC thuc hien KH2009_Bao cao tinh hinh thuc hien KH 2009 den 31-01-10_Ke hoach 2012 (theo doi) 3 2 3" xfId="27158"/>
    <cellStyle name="1_Danh sach gui BC thuc hien KH2009_Bao cao tinh hinh thuc hien KH 2009 den 31-01-10_Ke hoach 2012 (theo doi) 3 3" xfId="27159"/>
    <cellStyle name="1_Danh sach gui BC thuc hien KH2009_Bao cao tinh hinh thuc hien KH 2009 den 31-01-10_Ke hoach 2012 (theo doi) 3 3 2" xfId="27160"/>
    <cellStyle name="1_Danh sach gui BC thuc hien KH2009_Bao cao tinh hinh thuc hien KH 2009 den 31-01-10_Ke hoach 2012 (theo doi) 3 3 3" xfId="27161"/>
    <cellStyle name="1_Danh sach gui BC thuc hien KH2009_Bao cao tinh hinh thuc hien KH 2009 den 31-01-10_Ke hoach 2012 (theo doi) 3 4" xfId="27162"/>
    <cellStyle name="1_Danh sach gui BC thuc hien KH2009_Bao cao tinh hinh thuc hien KH 2009 den 31-01-10_Ke hoach 2012 (theo doi) 3 4 2" xfId="27163"/>
    <cellStyle name="1_Danh sach gui BC thuc hien KH2009_Bao cao tinh hinh thuc hien KH 2009 den 31-01-10_Ke hoach 2012 (theo doi) 3 4 3" xfId="27164"/>
    <cellStyle name="1_Danh sach gui BC thuc hien KH2009_Bao cao tinh hinh thuc hien KH 2009 den 31-01-10_Ke hoach 2012 (theo doi) 3 5" xfId="27165"/>
    <cellStyle name="1_Danh sach gui BC thuc hien KH2009_Bao cao tinh hinh thuc hien KH 2009 den 31-01-10_Ke hoach 2012 (theo doi) 3 6" xfId="27166"/>
    <cellStyle name="1_Danh sach gui BC thuc hien KH2009_Bao cao tinh hinh thuc hien KH 2009 den 31-01-10_Ke hoach 2012 (theo doi) 4" xfId="27167"/>
    <cellStyle name="1_Danh sach gui BC thuc hien KH2009_Bao cao tinh hinh thuc hien KH 2009 den 31-01-10_Ke hoach 2012 (theo doi) 4 2" xfId="27168"/>
    <cellStyle name="1_Danh sach gui BC thuc hien KH2009_Bao cao tinh hinh thuc hien KH 2009 den 31-01-10_Ke hoach 2012 (theo doi) 4 3" xfId="27169"/>
    <cellStyle name="1_Danh sach gui BC thuc hien KH2009_Bao cao tinh hinh thuc hien KH 2009 den 31-01-10_Ke hoach 2012 (theo doi) 5" xfId="27170"/>
    <cellStyle name="1_Danh sach gui BC thuc hien KH2009_Bao cao tinh hinh thuc hien KH 2009 den 31-01-10_Ke hoach 2012 (theo doi) 5 2" xfId="27171"/>
    <cellStyle name="1_Danh sach gui BC thuc hien KH2009_Bao cao tinh hinh thuc hien KH 2009 den 31-01-10_Ke hoach 2012 (theo doi) 5 3" xfId="27172"/>
    <cellStyle name="1_Danh sach gui BC thuc hien KH2009_Bao cao tinh hinh thuc hien KH 2009 den 31-01-10_Ke hoach 2012 (theo doi) 6" xfId="27173"/>
    <cellStyle name="1_Danh sach gui BC thuc hien KH2009_Bao cao tinh hinh thuc hien KH 2009 den 31-01-10_Ke hoach 2012 (theo doi) 6 2" xfId="27174"/>
    <cellStyle name="1_Danh sach gui BC thuc hien KH2009_Bao cao tinh hinh thuc hien KH 2009 den 31-01-10_Ke hoach 2012 (theo doi) 6 3" xfId="27175"/>
    <cellStyle name="1_Danh sach gui BC thuc hien KH2009_Bao cao tinh hinh thuc hien KH 2009 den 31-01-10_Ke hoach 2012 (theo doi) 7" xfId="27176"/>
    <cellStyle name="1_Danh sach gui BC thuc hien KH2009_Bao cao tinh hinh thuc hien KH 2009 den 31-01-10_Ke hoach 2012 theo doi (giai ngan 30.6.12)" xfId="5408"/>
    <cellStyle name="1_Danh sach gui BC thuc hien KH2009_Bao cao tinh hinh thuc hien KH 2009 den 31-01-10_Ke hoach 2012 theo doi (giai ngan 30.6.12) 2" xfId="5409"/>
    <cellStyle name="1_Danh sach gui BC thuc hien KH2009_Bao cao tinh hinh thuc hien KH 2009 den 31-01-10_Ke hoach 2012 theo doi (giai ngan 30.6.12) 2 2" xfId="27177"/>
    <cellStyle name="1_Danh sach gui BC thuc hien KH2009_Bao cao tinh hinh thuc hien KH 2009 den 31-01-10_Ke hoach 2012 theo doi (giai ngan 30.6.12) 2 2 2" xfId="27178"/>
    <cellStyle name="1_Danh sach gui BC thuc hien KH2009_Bao cao tinh hinh thuc hien KH 2009 den 31-01-10_Ke hoach 2012 theo doi (giai ngan 30.6.12) 2 2 2 2" xfId="27179"/>
    <cellStyle name="1_Danh sach gui BC thuc hien KH2009_Bao cao tinh hinh thuc hien KH 2009 den 31-01-10_Ke hoach 2012 theo doi (giai ngan 30.6.12) 2 2 2 3" xfId="27180"/>
    <cellStyle name="1_Danh sach gui BC thuc hien KH2009_Bao cao tinh hinh thuc hien KH 2009 den 31-01-10_Ke hoach 2012 theo doi (giai ngan 30.6.12) 2 2 3" xfId="27181"/>
    <cellStyle name="1_Danh sach gui BC thuc hien KH2009_Bao cao tinh hinh thuc hien KH 2009 den 31-01-10_Ke hoach 2012 theo doi (giai ngan 30.6.12) 2 2 3 2" xfId="27182"/>
    <cellStyle name="1_Danh sach gui BC thuc hien KH2009_Bao cao tinh hinh thuc hien KH 2009 den 31-01-10_Ke hoach 2012 theo doi (giai ngan 30.6.12) 2 2 3 3" xfId="27183"/>
    <cellStyle name="1_Danh sach gui BC thuc hien KH2009_Bao cao tinh hinh thuc hien KH 2009 den 31-01-10_Ke hoach 2012 theo doi (giai ngan 30.6.12) 2 2 4" xfId="27184"/>
    <cellStyle name="1_Danh sach gui BC thuc hien KH2009_Bao cao tinh hinh thuc hien KH 2009 den 31-01-10_Ke hoach 2012 theo doi (giai ngan 30.6.12) 2 2 4 2" xfId="27185"/>
    <cellStyle name="1_Danh sach gui BC thuc hien KH2009_Bao cao tinh hinh thuc hien KH 2009 den 31-01-10_Ke hoach 2012 theo doi (giai ngan 30.6.12) 2 2 4 3" xfId="27186"/>
    <cellStyle name="1_Danh sach gui BC thuc hien KH2009_Bao cao tinh hinh thuc hien KH 2009 den 31-01-10_Ke hoach 2012 theo doi (giai ngan 30.6.12) 2 2 5" xfId="27187"/>
    <cellStyle name="1_Danh sach gui BC thuc hien KH2009_Bao cao tinh hinh thuc hien KH 2009 den 31-01-10_Ke hoach 2012 theo doi (giai ngan 30.6.12) 2 2 6" xfId="27188"/>
    <cellStyle name="1_Danh sach gui BC thuc hien KH2009_Bao cao tinh hinh thuc hien KH 2009 den 31-01-10_Ke hoach 2012 theo doi (giai ngan 30.6.12) 2 3" xfId="27189"/>
    <cellStyle name="1_Danh sach gui BC thuc hien KH2009_Bao cao tinh hinh thuc hien KH 2009 den 31-01-10_Ke hoach 2012 theo doi (giai ngan 30.6.12) 2 3 2" xfId="27190"/>
    <cellStyle name="1_Danh sach gui BC thuc hien KH2009_Bao cao tinh hinh thuc hien KH 2009 den 31-01-10_Ke hoach 2012 theo doi (giai ngan 30.6.12) 2 3 3" xfId="27191"/>
    <cellStyle name="1_Danh sach gui BC thuc hien KH2009_Bao cao tinh hinh thuc hien KH 2009 den 31-01-10_Ke hoach 2012 theo doi (giai ngan 30.6.12) 2 4" xfId="27192"/>
    <cellStyle name="1_Danh sach gui BC thuc hien KH2009_Bao cao tinh hinh thuc hien KH 2009 den 31-01-10_Ke hoach 2012 theo doi (giai ngan 30.6.12) 2 4 2" xfId="27193"/>
    <cellStyle name="1_Danh sach gui BC thuc hien KH2009_Bao cao tinh hinh thuc hien KH 2009 den 31-01-10_Ke hoach 2012 theo doi (giai ngan 30.6.12) 2 4 3" xfId="27194"/>
    <cellStyle name="1_Danh sach gui BC thuc hien KH2009_Bao cao tinh hinh thuc hien KH 2009 den 31-01-10_Ke hoach 2012 theo doi (giai ngan 30.6.12) 2 5" xfId="27195"/>
    <cellStyle name="1_Danh sach gui BC thuc hien KH2009_Bao cao tinh hinh thuc hien KH 2009 den 31-01-10_Ke hoach 2012 theo doi (giai ngan 30.6.12) 2 5 2" xfId="27196"/>
    <cellStyle name="1_Danh sach gui BC thuc hien KH2009_Bao cao tinh hinh thuc hien KH 2009 den 31-01-10_Ke hoach 2012 theo doi (giai ngan 30.6.12) 2 5 3" xfId="27197"/>
    <cellStyle name="1_Danh sach gui BC thuc hien KH2009_Bao cao tinh hinh thuc hien KH 2009 den 31-01-10_Ke hoach 2012 theo doi (giai ngan 30.6.12) 2 6" xfId="27198"/>
    <cellStyle name="1_Danh sach gui BC thuc hien KH2009_Bao cao tinh hinh thuc hien KH 2009 den 31-01-10_Ke hoach 2012 theo doi (giai ngan 30.6.12) 2 7" xfId="27199"/>
    <cellStyle name="1_Danh sach gui BC thuc hien KH2009_Bao cao tinh hinh thuc hien KH 2009 den 31-01-10_Ke hoach 2012 theo doi (giai ngan 30.6.12) 3" xfId="27200"/>
    <cellStyle name="1_Danh sach gui BC thuc hien KH2009_Bao cao tinh hinh thuc hien KH 2009 den 31-01-10_Ke hoach 2012 theo doi (giai ngan 30.6.12) 3 2" xfId="27201"/>
    <cellStyle name="1_Danh sach gui BC thuc hien KH2009_Bao cao tinh hinh thuc hien KH 2009 den 31-01-10_Ke hoach 2012 theo doi (giai ngan 30.6.12) 3 2 2" xfId="27202"/>
    <cellStyle name="1_Danh sach gui BC thuc hien KH2009_Bao cao tinh hinh thuc hien KH 2009 den 31-01-10_Ke hoach 2012 theo doi (giai ngan 30.6.12) 3 2 3" xfId="27203"/>
    <cellStyle name="1_Danh sach gui BC thuc hien KH2009_Bao cao tinh hinh thuc hien KH 2009 den 31-01-10_Ke hoach 2012 theo doi (giai ngan 30.6.12) 3 3" xfId="27204"/>
    <cellStyle name="1_Danh sach gui BC thuc hien KH2009_Bao cao tinh hinh thuc hien KH 2009 den 31-01-10_Ke hoach 2012 theo doi (giai ngan 30.6.12) 3 3 2" xfId="27205"/>
    <cellStyle name="1_Danh sach gui BC thuc hien KH2009_Bao cao tinh hinh thuc hien KH 2009 den 31-01-10_Ke hoach 2012 theo doi (giai ngan 30.6.12) 3 3 3" xfId="27206"/>
    <cellStyle name="1_Danh sach gui BC thuc hien KH2009_Bao cao tinh hinh thuc hien KH 2009 den 31-01-10_Ke hoach 2012 theo doi (giai ngan 30.6.12) 3 4" xfId="27207"/>
    <cellStyle name="1_Danh sach gui BC thuc hien KH2009_Bao cao tinh hinh thuc hien KH 2009 den 31-01-10_Ke hoach 2012 theo doi (giai ngan 30.6.12) 3 4 2" xfId="27208"/>
    <cellStyle name="1_Danh sach gui BC thuc hien KH2009_Bao cao tinh hinh thuc hien KH 2009 den 31-01-10_Ke hoach 2012 theo doi (giai ngan 30.6.12) 3 4 3" xfId="27209"/>
    <cellStyle name="1_Danh sach gui BC thuc hien KH2009_Bao cao tinh hinh thuc hien KH 2009 den 31-01-10_Ke hoach 2012 theo doi (giai ngan 30.6.12) 3 5" xfId="27210"/>
    <cellStyle name="1_Danh sach gui BC thuc hien KH2009_Bao cao tinh hinh thuc hien KH 2009 den 31-01-10_Ke hoach 2012 theo doi (giai ngan 30.6.12) 3 6" xfId="27211"/>
    <cellStyle name="1_Danh sach gui BC thuc hien KH2009_Bao cao tinh hinh thuc hien KH 2009 den 31-01-10_Ke hoach 2012 theo doi (giai ngan 30.6.12) 4" xfId="27212"/>
    <cellStyle name="1_Danh sach gui BC thuc hien KH2009_Bao cao tinh hinh thuc hien KH 2009 den 31-01-10_Ke hoach 2012 theo doi (giai ngan 30.6.12) 4 2" xfId="27213"/>
    <cellStyle name="1_Danh sach gui BC thuc hien KH2009_Bao cao tinh hinh thuc hien KH 2009 den 31-01-10_Ke hoach 2012 theo doi (giai ngan 30.6.12) 4 3" xfId="27214"/>
    <cellStyle name="1_Danh sach gui BC thuc hien KH2009_Bao cao tinh hinh thuc hien KH 2009 den 31-01-10_Ke hoach 2012 theo doi (giai ngan 30.6.12) 5" xfId="27215"/>
    <cellStyle name="1_Danh sach gui BC thuc hien KH2009_Bao cao tinh hinh thuc hien KH 2009 den 31-01-10_Ke hoach 2012 theo doi (giai ngan 30.6.12) 5 2" xfId="27216"/>
    <cellStyle name="1_Danh sach gui BC thuc hien KH2009_Bao cao tinh hinh thuc hien KH 2009 den 31-01-10_Ke hoach 2012 theo doi (giai ngan 30.6.12) 5 3" xfId="27217"/>
    <cellStyle name="1_Danh sach gui BC thuc hien KH2009_Bao cao tinh hinh thuc hien KH 2009 den 31-01-10_Ke hoach 2012 theo doi (giai ngan 30.6.12) 6" xfId="27218"/>
    <cellStyle name="1_Danh sach gui BC thuc hien KH2009_Bao cao tinh hinh thuc hien KH 2009 den 31-01-10_Ke hoach 2012 theo doi (giai ngan 30.6.12) 6 2" xfId="27219"/>
    <cellStyle name="1_Danh sach gui BC thuc hien KH2009_Bao cao tinh hinh thuc hien KH 2009 den 31-01-10_Ke hoach 2012 theo doi (giai ngan 30.6.12) 6 3" xfId="27220"/>
    <cellStyle name="1_Danh sach gui BC thuc hien KH2009_Bao cao tinh hinh thuc hien KH 2009 den 31-01-10_Ke hoach 2012 theo doi (giai ngan 30.6.12) 7" xfId="27221"/>
    <cellStyle name="1_Danh sach gui BC thuc hien KH2009_BC von DTPT 6 thang 2012" xfId="5410"/>
    <cellStyle name="1_Danh sach gui BC thuc hien KH2009_BC von DTPT 6 thang 2012 2" xfId="27222"/>
    <cellStyle name="1_Danh sach gui BC thuc hien KH2009_BC von DTPT 6 thang 2012 2 2" xfId="27223"/>
    <cellStyle name="1_Danh sach gui BC thuc hien KH2009_BC von DTPT 6 thang 2012 2 2 2" xfId="27224"/>
    <cellStyle name="1_Danh sach gui BC thuc hien KH2009_BC von DTPT 6 thang 2012 2 2 3" xfId="27225"/>
    <cellStyle name="1_Danh sach gui BC thuc hien KH2009_BC von DTPT 6 thang 2012 2 3" xfId="27226"/>
    <cellStyle name="1_Danh sach gui BC thuc hien KH2009_BC von DTPT 6 thang 2012 2 3 2" xfId="27227"/>
    <cellStyle name="1_Danh sach gui BC thuc hien KH2009_BC von DTPT 6 thang 2012 2 3 3" xfId="27228"/>
    <cellStyle name="1_Danh sach gui BC thuc hien KH2009_BC von DTPT 6 thang 2012 2 4" xfId="27229"/>
    <cellStyle name="1_Danh sach gui BC thuc hien KH2009_BC von DTPT 6 thang 2012 2 4 2" xfId="27230"/>
    <cellStyle name="1_Danh sach gui BC thuc hien KH2009_BC von DTPT 6 thang 2012 2 4 3" xfId="27231"/>
    <cellStyle name="1_Danh sach gui BC thuc hien KH2009_BC von DTPT 6 thang 2012 2 5" xfId="27232"/>
    <cellStyle name="1_Danh sach gui BC thuc hien KH2009_BC von DTPT 6 thang 2012 2 6" xfId="27233"/>
    <cellStyle name="1_Danh sach gui BC thuc hien KH2009_BC von DTPT 6 thang 2012 3" xfId="27234"/>
    <cellStyle name="1_Danh sach gui BC thuc hien KH2009_BC von DTPT 6 thang 2012 3 2" xfId="27235"/>
    <cellStyle name="1_Danh sach gui BC thuc hien KH2009_BC von DTPT 6 thang 2012 3 3" xfId="27236"/>
    <cellStyle name="1_Danh sach gui BC thuc hien KH2009_BC von DTPT 6 thang 2012 4" xfId="27237"/>
    <cellStyle name="1_Danh sach gui BC thuc hien KH2009_BC von DTPT 6 thang 2012 4 2" xfId="27238"/>
    <cellStyle name="1_Danh sach gui BC thuc hien KH2009_BC von DTPT 6 thang 2012 4 3" xfId="27239"/>
    <cellStyle name="1_Danh sach gui BC thuc hien KH2009_BC von DTPT 6 thang 2012 5" xfId="27240"/>
    <cellStyle name="1_Danh sach gui BC thuc hien KH2009_BC von DTPT 6 thang 2012 5 2" xfId="27241"/>
    <cellStyle name="1_Danh sach gui BC thuc hien KH2009_BC von DTPT 6 thang 2012 5 3" xfId="27242"/>
    <cellStyle name="1_Danh sach gui BC thuc hien KH2009_BC von DTPT 6 thang 2012 6" xfId="27243"/>
    <cellStyle name="1_Danh sach gui BC thuc hien KH2009_BC von DTPT 6 thang 2012 7" xfId="27244"/>
    <cellStyle name="1_Danh sach gui BC thuc hien KH2009_Bieu du thao QD von ho tro co MT" xfId="5411"/>
    <cellStyle name="1_Danh sach gui BC thuc hien KH2009_Bieu du thao QD von ho tro co MT 2" xfId="27245"/>
    <cellStyle name="1_Danh sach gui BC thuc hien KH2009_Bieu du thao QD von ho tro co MT 2 2" xfId="27246"/>
    <cellStyle name="1_Danh sach gui BC thuc hien KH2009_Bieu du thao QD von ho tro co MT 2 2 2" xfId="27247"/>
    <cellStyle name="1_Danh sach gui BC thuc hien KH2009_Bieu du thao QD von ho tro co MT 2 2 3" xfId="27248"/>
    <cellStyle name="1_Danh sach gui BC thuc hien KH2009_Bieu du thao QD von ho tro co MT 2 3" xfId="27249"/>
    <cellStyle name="1_Danh sach gui BC thuc hien KH2009_Bieu du thao QD von ho tro co MT 2 3 2" xfId="27250"/>
    <cellStyle name="1_Danh sach gui BC thuc hien KH2009_Bieu du thao QD von ho tro co MT 2 3 3" xfId="27251"/>
    <cellStyle name="1_Danh sach gui BC thuc hien KH2009_Bieu du thao QD von ho tro co MT 2 4" xfId="27252"/>
    <cellStyle name="1_Danh sach gui BC thuc hien KH2009_Bieu du thao QD von ho tro co MT 2 4 2" xfId="27253"/>
    <cellStyle name="1_Danh sach gui BC thuc hien KH2009_Bieu du thao QD von ho tro co MT 2 4 3" xfId="27254"/>
    <cellStyle name="1_Danh sach gui BC thuc hien KH2009_Bieu du thao QD von ho tro co MT 2 5" xfId="27255"/>
    <cellStyle name="1_Danh sach gui BC thuc hien KH2009_Bieu du thao QD von ho tro co MT 2 6" xfId="27256"/>
    <cellStyle name="1_Danh sach gui BC thuc hien KH2009_Bieu du thao QD von ho tro co MT 3" xfId="27257"/>
    <cellStyle name="1_Danh sach gui BC thuc hien KH2009_Bieu du thao QD von ho tro co MT 3 2" xfId="27258"/>
    <cellStyle name="1_Danh sach gui BC thuc hien KH2009_Bieu du thao QD von ho tro co MT 3 3" xfId="27259"/>
    <cellStyle name="1_Danh sach gui BC thuc hien KH2009_Bieu du thao QD von ho tro co MT 4" xfId="27260"/>
    <cellStyle name="1_Danh sach gui BC thuc hien KH2009_Bieu du thao QD von ho tro co MT 4 2" xfId="27261"/>
    <cellStyle name="1_Danh sach gui BC thuc hien KH2009_Bieu du thao QD von ho tro co MT 4 3" xfId="27262"/>
    <cellStyle name="1_Danh sach gui BC thuc hien KH2009_Bieu du thao QD von ho tro co MT 5" xfId="27263"/>
    <cellStyle name="1_Danh sach gui BC thuc hien KH2009_Bieu du thao QD von ho tro co MT 5 2" xfId="27264"/>
    <cellStyle name="1_Danh sach gui BC thuc hien KH2009_Bieu du thao QD von ho tro co MT 5 3" xfId="27265"/>
    <cellStyle name="1_Danh sach gui BC thuc hien KH2009_Bieu du thao QD von ho tro co MT 6" xfId="27266"/>
    <cellStyle name="1_Danh sach gui BC thuc hien KH2009_Bieu du thao QD von ho tro co MT 7" xfId="27267"/>
    <cellStyle name="1_Danh sach gui BC thuc hien KH2009_Book1" xfId="5412"/>
    <cellStyle name="1_Danh sach gui BC thuc hien KH2009_Book1 2" xfId="5413"/>
    <cellStyle name="1_Danh sach gui BC thuc hien KH2009_Book1 2 2" xfId="27268"/>
    <cellStyle name="1_Danh sach gui BC thuc hien KH2009_Book1 2 2 2" xfId="27269"/>
    <cellStyle name="1_Danh sach gui BC thuc hien KH2009_Book1 2 2 3" xfId="27270"/>
    <cellStyle name="1_Danh sach gui BC thuc hien KH2009_Book1 2 3" xfId="27271"/>
    <cellStyle name="1_Danh sach gui BC thuc hien KH2009_Book1 2 3 2" xfId="27272"/>
    <cellStyle name="1_Danh sach gui BC thuc hien KH2009_Book1 2 3 3" xfId="27273"/>
    <cellStyle name="1_Danh sach gui BC thuc hien KH2009_Book1 2 4" xfId="27274"/>
    <cellStyle name="1_Danh sach gui BC thuc hien KH2009_Book1 2 4 2" xfId="27275"/>
    <cellStyle name="1_Danh sach gui BC thuc hien KH2009_Book1 2 4 3" xfId="27276"/>
    <cellStyle name="1_Danh sach gui BC thuc hien KH2009_Book1 2 5" xfId="27277"/>
    <cellStyle name="1_Danh sach gui BC thuc hien KH2009_Book1 2 6" xfId="27278"/>
    <cellStyle name="1_Danh sach gui BC thuc hien KH2009_Book1 3" xfId="27279"/>
    <cellStyle name="1_Danh sach gui BC thuc hien KH2009_Book1 3 2" xfId="27280"/>
    <cellStyle name="1_Danh sach gui BC thuc hien KH2009_Book1 3 2 2" xfId="27281"/>
    <cellStyle name="1_Danh sach gui BC thuc hien KH2009_Book1 3 2 3" xfId="27282"/>
    <cellStyle name="1_Danh sach gui BC thuc hien KH2009_Book1 3 3" xfId="27283"/>
    <cellStyle name="1_Danh sach gui BC thuc hien KH2009_Book1 3 3 2" xfId="27284"/>
    <cellStyle name="1_Danh sach gui BC thuc hien KH2009_Book1 3 3 3" xfId="27285"/>
    <cellStyle name="1_Danh sach gui BC thuc hien KH2009_Book1 3 4" xfId="27286"/>
    <cellStyle name="1_Danh sach gui BC thuc hien KH2009_Book1 3 4 2" xfId="27287"/>
    <cellStyle name="1_Danh sach gui BC thuc hien KH2009_Book1 3 4 3" xfId="27288"/>
    <cellStyle name="1_Danh sach gui BC thuc hien KH2009_Book1 3 5" xfId="27289"/>
    <cellStyle name="1_Danh sach gui BC thuc hien KH2009_Book1 3 6" xfId="27290"/>
    <cellStyle name="1_Danh sach gui BC thuc hien KH2009_Book1 4" xfId="27291"/>
    <cellStyle name="1_Danh sach gui BC thuc hien KH2009_Book1 4 2" xfId="27292"/>
    <cellStyle name="1_Danh sach gui BC thuc hien KH2009_Book1 4 3" xfId="27293"/>
    <cellStyle name="1_Danh sach gui BC thuc hien KH2009_Book1 5" xfId="27294"/>
    <cellStyle name="1_Danh sach gui BC thuc hien KH2009_Book1 5 2" xfId="27295"/>
    <cellStyle name="1_Danh sach gui BC thuc hien KH2009_Book1 5 3" xfId="27296"/>
    <cellStyle name="1_Danh sach gui BC thuc hien KH2009_Book1 6" xfId="27297"/>
    <cellStyle name="1_Danh sach gui BC thuc hien KH2009_Book1 6 2" xfId="27298"/>
    <cellStyle name="1_Danh sach gui BC thuc hien KH2009_Book1 6 3" xfId="27299"/>
    <cellStyle name="1_Danh sach gui BC thuc hien KH2009_Book1 7" xfId="27300"/>
    <cellStyle name="1_Danh sach gui BC thuc hien KH2009_Book1 8" xfId="27301"/>
    <cellStyle name="1_Danh sach gui BC thuc hien KH2009_Book1_BC von DTPT 6 thang 2012" xfId="5414"/>
    <cellStyle name="1_Danh sach gui BC thuc hien KH2009_Book1_BC von DTPT 6 thang 2012 2" xfId="5415"/>
    <cellStyle name="1_Danh sach gui BC thuc hien KH2009_Book1_BC von DTPT 6 thang 2012 2 2" xfId="27302"/>
    <cellStyle name="1_Danh sach gui BC thuc hien KH2009_Book1_BC von DTPT 6 thang 2012 2 2 2" xfId="27303"/>
    <cellStyle name="1_Danh sach gui BC thuc hien KH2009_Book1_BC von DTPT 6 thang 2012 2 2 3" xfId="27304"/>
    <cellStyle name="1_Danh sach gui BC thuc hien KH2009_Book1_BC von DTPT 6 thang 2012 2 3" xfId="27305"/>
    <cellStyle name="1_Danh sach gui BC thuc hien KH2009_Book1_BC von DTPT 6 thang 2012 2 3 2" xfId="27306"/>
    <cellStyle name="1_Danh sach gui BC thuc hien KH2009_Book1_BC von DTPT 6 thang 2012 2 3 3" xfId="27307"/>
    <cellStyle name="1_Danh sach gui BC thuc hien KH2009_Book1_BC von DTPT 6 thang 2012 2 4" xfId="27308"/>
    <cellStyle name="1_Danh sach gui BC thuc hien KH2009_Book1_BC von DTPT 6 thang 2012 2 4 2" xfId="27309"/>
    <cellStyle name="1_Danh sach gui BC thuc hien KH2009_Book1_BC von DTPT 6 thang 2012 2 4 3" xfId="27310"/>
    <cellStyle name="1_Danh sach gui BC thuc hien KH2009_Book1_BC von DTPT 6 thang 2012 2 5" xfId="27311"/>
    <cellStyle name="1_Danh sach gui BC thuc hien KH2009_Book1_BC von DTPT 6 thang 2012 2 6" xfId="27312"/>
    <cellStyle name="1_Danh sach gui BC thuc hien KH2009_Book1_BC von DTPT 6 thang 2012 3" xfId="27313"/>
    <cellStyle name="1_Danh sach gui BC thuc hien KH2009_Book1_BC von DTPT 6 thang 2012 3 2" xfId="27314"/>
    <cellStyle name="1_Danh sach gui BC thuc hien KH2009_Book1_BC von DTPT 6 thang 2012 3 2 2" xfId="27315"/>
    <cellStyle name="1_Danh sach gui BC thuc hien KH2009_Book1_BC von DTPT 6 thang 2012 3 2 3" xfId="27316"/>
    <cellStyle name="1_Danh sach gui BC thuc hien KH2009_Book1_BC von DTPT 6 thang 2012 3 3" xfId="27317"/>
    <cellStyle name="1_Danh sach gui BC thuc hien KH2009_Book1_BC von DTPT 6 thang 2012 3 3 2" xfId="27318"/>
    <cellStyle name="1_Danh sach gui BC thuc hien KH2009_Book1_BC von DTPT 6 thang 2012 3 3 3" xfId="27319"/>
    <cellStyle name="1_Danh sach gui BC thuc hien KH2009_Book1_BC von DTPT 6 thang 2012 3 4" xfId="27320"/>
    <cellStyle name="1_Danh sach gui BC thuc hien KH2009_Book1_BC von DTPT 6 thang 2012 3 4 2" xfId="27321"/>
    <cellStyle name="1_Danh sach gui BC thuc hien KH2009_Book1_BC von DTPT 6 thang 2012 3 4 3" xfId="27322"/>
    <cellStyle name="1_Danh sach gui BC thuc hien KH2009_Book1_BC von DTPT 6 thang 2012 3 5" xfId="27323"/>
    <cellStyle name="1_Danh sach gui BC thuc hien KH2009_Book1_BC von DTPT 6 thang 2012 3 6" xfId="27324"/>
    <cellStyle name="1_Danh sach gui BC thuc hien KH2009_Book1_BC von DTPT 6 thang 2012 4" xfId="27325"/>
    <cellStyle name="1_Danh sach gui BC thuc hien KH2009_Book1_BC von DTPT 6 thang 2012 4 2" xfId="27326"/>
    <cellStyle name="1_Danh sach gui BC thuc hien KH2009_Book1_BC von DTPT 6 thang 2012 4 3" xfId="27327"/>
    <cellStyle name="1_Danh sach gui BC thuc hien KH2009_Book1_BC von DTPT 6 thang 2012 5" xfId="27328"/>
    <cellStyle name="1_Danh sach gui BC thuc hien KH2009_Book1_BC von DTPT 6 thang 2012 5 2" xfId="27329"/>
    <cellStyle name="1_Danh sach gui BC thuc hien KH2009_Book1_BC von DTPT 6 thang 2012 5 3" xfId="27330"/>
    <cellStyle name="1_Danh sach gui BC thuc hien KH2009_Book1_BC von DTPT 6 thang 2012 6" xfId="27331"/>
    <cellStyle name="1_Danh sach gui BC thuc hien KH2009_Book1_BC von DTPT 6 thang 2012 6 2" xfId="27332"/>
    <cellStyle name="1_Danh sach gui BC thuc hien KH2009_Book1_BC von DTPT 6 thang 2012 6 3" xfId="27333"/>
    <cellStyle name="1_Danh sach gui BC thuc hien KH2009_Book1_BC von DTPT 6 thang 2012 7" xfId="27334"/>
    <cellStyle name="1_Danh sach gui BC thuc hien KH2009_Book1_BC von DTPT 6 thang 2012 8" xfId="27335"/>
    <cellStyle name="1_Danh sach gui BC thuc hien KH2009_Book1_Bieu du thao QD von ho tro co MT" xfId="5416"/>
    <cellStyle name="1_Danh sach gui BC thuc hien KH2009_Book1_Bieu du thao QD von ho tro co MT 2" xfId="5417"/>
    <cellStyle name="1_Danh sach gui BC thuc hien KH2009_Book1_Bieu du thao QD von ho tro co MT 2 2" xfId="27336"/>
    <cellStyle name="1_Danh sach gui BC thuc hien KH2009_Book1_Bieu du thao QD von ho tro co MT 2 2 2" xfId="27337"/>
    <cellStyle name="1_Danh sach gui BC thuc hien KH2009_Book1_Bieu du thao QD von ho tro co MT 2 2 3" xfId="27338"/>
    <cellStyle name="1_Danh sach gui BC thuc hien KH2009_Book1_Bieu du thao QD von ho tro co MT 2 3" xfId="27339"/>
    <cellStyle name="1_Danh sach gui BC thuc hien KH2009_Book1_Bieu du thao QD von ho tro co MT 2 3 2" xfId="27340"/>
    <cellStyle name="1_Danh sach gui BC thuc hien KH2009_Book1_Bieu du thao QD von ho tro co MT 2 3 3" xfId="27341"/>
    <cellStyle name="1_Danh sach gui BC thuc hien KH2009_Book1_Bieu du thao QD von ho tro co MT 2 4" xfId="27342"/>
    <cellStyle name="1_Danh sach gui BC thuc hien KH2009_Book1_Bieu du thao QD von ho tro co MT 2 4 2" xfId="27343"/>
    <cellStyle name="1_Danh sach gui BC thuc hien KH2009_Book1_Bieu du thao QD von ho tro co MT 2 4 3" xfId="27344"/>
    <cellStyle name="1_Danh sach gui BC thuc hien KH2009_Book1_Bieu du thao QD von ho tro co MT 2 5" xfId="27345"/>
    <cellStyle name="1_Danh sach gui BC thuc hien KH2009_Book1_Bieu du thao QD von ho tro co MT 2 6" xfId="27346"/>
    <cellStyle name="1_Danh sach gui BC thuc hien KH2009_Book1_Bieu du thao QD von ho tro co MT 3" xfId="27347"/>
    <cellStyle name="1_Danh sach gui BC thuc hien KH2009_Book1_Bieu du thao QD von ho tro co MT 3 2" xfId="27348"/>
    <cellStyle name="1_Danh sach gui BC thuc hien KH2009_Book1_Bieu du thao QD von ho tro co MT 3 2 2" xfId="27349"/>
    <cellStyle name="1_Danh sach gui BC thuc hien KH2009_Book1_Bieu du thao QD von ho tro co MT 3 2 3" xfId="27350"/>
    <cellStyle name="1_Danh sach gui BC thuc hien KH2009_Book1_Bieu du thao QD von ho tro co MT 3 3" xfId="27351"/>
    <cellStyle name="1_Danh sach gui BC thuc hien KH2009_Book1_Bieu du thao QD von ho tro co MT 3 3 2" xfId="27352"/>
    <cellStyle name="1_Danh sach gui BC thuc hien KH2009_Book1_Bieu du thao QD von ho tro co MT 3 3 3" xfId="27353"/>
    <cellStyle name="1_Danh sach gui BC thuc hien KH2009_Book1_Bieu du thao QD von ho tro co MT 3 4" xfId="27354"/>
    <cellStyle name="1_Danh sach gui BC thuc hien KH2009_Book1_Bieu du thao QD von ho tro co MT 3 4 2" xfId="27355"/>
    <cellStyle name="1_Danh sach gui BC thuc hien KH2009_Book1_Bieu du thao QD von ho tro co MT 3 4 3" xfId="27356"/>
    <cellStyle name="1_Danh sach gui BC thuc hien KH2009_Book1_Bieu du thao QD von ho tro co MT 3 5" xfId="27357"/>
    <cellStyle name="1_Danh sach gui BC thuc hien KH2009_Book1_Bieu du thao QD von ho tro co MT 3 6" xfId="27358"/>
    <cellStyle name="1_Danh sach gui BC thuc hien KH2009_Book1_Bieu du thao QD von ho tro co MT 4" xfId="27359"/>
    <cellStyle name="1_Danh sach gui BC thuc hien KH2009_Book1_Bieu du thao QD von ho tro co MT 4 2" xfId="27360"/>
    <cellStyle name="1_Danh sach gui BC thuc hien KH2009_Book1_Bieu du thao QD von ho tro co MT 4 3" xfId="27361"/>
    <cellStyle name="1_Danh sach gui BC thuc hien KH2009_Book1_Bieu du thao QD von ho tro co MT 5" xfId="27362"/>
    <cellStyle name="1_Danh sach gui BC thuc hien KH2009_Book1_Bieu du thao QD von ho tro co MT 5 2" xfId="27363"/>
    <cellStyle name="1_Danh sach gui BC thuc hien KH2009_Book1_Bieu du thao QD von ho tro co MT 5 3" xfId="27364"/>
    <cellStyle name="1_Danh sach gui BC thuc hien KH2009_Book1_Bieu du thao QD von ho tro co MT 6" xfId="27365"/>
    <cellStyle name="1_Danh sach gui BC thuc hien KH2009_Book1_Bieu du thao QD von ho tro co MT 6 2" xfId="27366"/>
    <cellStyle name="1_Danh sach gui BC thuc hien KH2009_Book1_Bieu du thao QD von ho tro co MT 6 3" xfId="27367"/>
    <cellStyle name="1_Danh sach gui BC thuc hien KH2009_Book1_Bieu du thao QD von ho tro co MT 7" xfId="27368"/>
    <cellStyle name="1_Danh sach gui BC thuc hien KH2009_Book1_Bieu du thao QD von ho tro co MT 8" xfId="27369"/>
    <cellStyle name="1_Danh sach gui BC thuc hien KH2009_Book1_Hoan chinh KH 2012 (o nha)" xfId="5418"/>
    <cellStyle name="1_Danh sach gui BC thuc hien KH2009_Book1_Hoan chinh KH 2012 (o nha) 2" xfId="5419"/>
    <cellStyle name="1_Danh sach gui BC thuc hien KH2009_Book1_Hoan chinh KH 2012 (o nha) 2 2" xfId="27370"/>
    <cellStyle name="1_Danh sach gui BC thuc hien KH2009_Book1_Hoan chinh KH 2012 (o nha) 2 2 2" xfId="27371"/>
    <cellStyle name="1_Danh sach gui BC thuc hien KH2009_Book1_Hoan chinh KH 2012 (o nha) 2 2 3" xfId="27372"/>
    <cellStyle name="1_Danh sach gui BC thuc hien KH2009_Book1_Hoan chinh KH 2012 (o nha) 2 3" xfId="27373"/>
    <cellStyle name="1_Danh sach gui BC thuc hien KH2009_Book1_Hoan chinh KH 2012 (o nha) 2 3 2" xfId="27374"/>
    <cellStyle name="1_Danh sach gui BC thuc hien KH2009_Book1_Hoan chinh KH 2012 (o nha) 2 3 3" xfId="27375"/>
    <cellStyle name="1_Danh sach gui BC thuc hien KH2009_Book1_Hoan chinh KH 2012 (o nha) 2 4" xfId="27376"/>
    <cellStyle name="1_Danh sach gui BC thuc hien KH2009_Book1_Hoan chinh KH 2012 (o nha) 2 4 2" xfId="27377"/>
    <cellStyle name="1_Danh sach gui BC thuc hien KH2009_Book1_Hoan chinh KH 2012 (o nha) 2 4 3" xfId="27378"/>
    <cellStyle name="1_Danh sach gui BC thuc hien KH2009_Book1_Hoan chinh KH 2012 (o nha) 2 5" xfId="27379"/>
    <cellStyle name="1_Danh sach gui BC thuc hien KH2009_Book1_Hoan chinh KH 2012 (o nha) 2 6" xfId="27380"/>
    <cellStyle name="1_Danh sach gui BC thuc hien KH2009_Book1_Hoan chinh KH 2012 (o nha) 3" xfId="27381"/>
    <cellStyle name="1_Danh sach gui BC thuc hien KH2009_Book1_Hoan chinh KH 2012 (o nha) 3 2" xfId="27382"/>
    <cellStyle name="1_Danh sach gui BC thuc hien KH2009_Book1_Hoan chinh KH 2012 (o nha) 3 2 2" xfId="27383"/>
    <cellStyle name="1_Danh sach gui BC thuc hien KH2009_Book1_Hoan chinh KH 2012 (o nha) 3 2 3" xfId="27384"/>
    <cellStyle name="1_Danh sach gui BC thuc hien KH2009_Book1_Hoan chinh KH 2012 (o nha) 3 3" xfId="27385"/>
    <cellStyle name="1_Danh sach gui BC thuc hien KH2009_Book1_Hoan chinh KH 2012 (o nha) 3 3 2" xfId="27386"/>
    <cellStyle name="1_Danh sach gui BC thuc hien KH2009_Book1_Hoan chinh KH 2012 (o nha) 3 3 3" xfId="27387"/>
    <cellStyle name="1_Danh sach gui BC thuc hien KH2009_Book1_Hoan chinh KH 2012 (o nha) 3 4" xfId="27388"/>
    <cellStyle name="1_Danh sach gui BC thuc hien KH2009_Book1_Hoan chinh KH 2012 (o nha) 3 4 2" xfId="27389"/>
    <cellStyle name="1_Danh sach gui BC thuc hien KH2009_Book1_Hoan chinh KH 2012 (o nha) 3 4 3" xfId="27390"/>
    <cellStyle name="1_Danh sach gui BC thuc hien KH2009_Book1_Hoan chinh KH 2012 (o nha) 3 5" xfId="27391"/>
    <cellStyle name="1_Danh sach gui BC thuc hien KH2009_Book1_Hoan chinh KH 2012 (o nha) 3 6" xfId="27392"/>
    <cellStyle name="1_Danh sach gui BC thuc hien KH2009_Book1_Hoan chinh KH 2012 (o nha) 4" xfId="27393"/>
    <cellStyle name="1_Danh sach gui BC thuc hien KH2009_Book1_Hoan chinh KH 2012 (o nha) 4 2" xfId="27394"/>
    <cellStyle name="1_Danh sach gui BC thuc hien KH2009_Book1_Hoan chinh KH 2012 (o nha) 4 3" xfId="27395"/>
    <cellStyle name="1_Danh sach gui BC thuc hien KH2009_Book1_Hoan chinh KH 2012 (o nha) 5" xfId="27396"/>
    <cellStyle name="1_Danh sach gui BC thuc hien KH2009_Book1_Hoan chinh KH 2012 (o nha) 5 2" xfId="27397"/>
    <cellStyle name="1_Danh sach gui BC thuc hien KH2009_Book1_Hoan chinh KH 2012 (o nha) 5 3" xfId="27398"/>
    <cellStyle name="1_Danh sach gui BC thuc hien KH2009_Book1_Hoan chinh KH 2012 (o nha) 6" xfId="27399"/>
    <cellStyle name="1_Danh sach gui BC thuc hien KH2009_Book1_Hoan chinh KH 2012 (o nha) 6 2" xfId="27400"/>
    <cellStyle name="1_Danh sach gui BC thuc hien KH2009_Book1_Hoan chinh KH 2012 (o nha) 6 3" xfId="27401"/>
    <cellStyle name="1_Danh sach gui BC thuc hien KH2009_Book1_Hoan chinh KH 2012 (o nha) 7" xfId="27402"/>
    <cellStyle name="1_Danh sach gui BC thuc hien KH2009_Book1_Hoan chinh KH 2012 (o nha) 8" xfId="27403"/>
    <cellStyle name="1_Danh sach gui BC thuc hien KH2009_Book1_Hoan chinh KH 2012 (o nha)_Bao cao giai ngan quy I" xfId="5420"/>
    <cellStyle name="1_Danh sach gui BC thuc hien KH2009_Book1_Hoan chinh KH 2012 (o nha)_Bao cao giai ngan quy I 2" xfId="5421"/>
    <cellStyle name="1_Danh sach gui BC thuc hien KH2009_Book1_Hoan chinh KH 2012 (o nha)_Bao cao giai ngan quy I 2 2" xfId="27404"/>
    <cellStyle name="1_Danh sach gui BC thuc hien KH2009_Book1_Hoan chinh KH 2012 (o nha)_Bao cao giai ngan quy I 2 2 2" xfId="27405"/>
    <cellStyle name="1_Danh sach gui BC thuc hien KH2009_Book1_Hoan chinh KH 2012 (o nha)_Bao cao giai ngan quy I 2 2 3" xfId="27406"/>
    <cellStyle name="1_Danh sach gui BC thuc hien KH2009_Book1_Hoan chinh KH 2012 (o nha)_Bao cao giai ngan quy I 2 3" xfId="27407"/>
    <cellStyle name="1_Danh sach gui BC thuc hien KH2009_Book1_Hoan chinh KH 2012 (o nha)_Bao cao giai ngan quy I 2 3 2" xfId="27408"/>
    <cellStyle name="1_Danh sach gui BC thuc hien KH2009_Book1_Hoan chinh KH 2012 (o nha)_Bao cao giai ngan quy I 2 3 3" xfId="27409"/>
    <cellStyle name="1_Danh sach gui BC thuc hien KH2009_Book1_Hoan chinh KH 2012 (o nha)_Bao cao giai ngan quy I 2 4" xfId="27410"/>
    <cellStyle name="1_Danh sach gui BC thuc hien KH2009_Book1_Hoan chinh KH 2012 (o nha)_Bao cao giai ngan quy I 2 4 2" xfId="27411"/>
    <cellStyle name="1_Danh sach gui BC thuc hien KH2009_Book1_Hoan chinh KH 2012 (o nha)_Bao cao giai ngan quy I 2 4 3" xfId="27412"/>
    <cellStyle name="1_Danh sach gui BC thuc hien KH2009_Book1_Hoan chinh KH 2012 (o nha)_Bao cao giai ngan quy I 2 5" xfId="27413"/>
    <cellStyle name="1_Danh sach gui BC thuc hien KH2009_Book1_Hoan chinh KH 2012 (o nha)_Bao cao giai ngan quy I 2 6" xfId="27414"/>
    <cellStyle name="1_Danh sach gui BC thuc hien KH2009_Book1_Hoan chinh KH 2012 (o nha)_Bao cao giai ngan quy I 3" xfId="27415"/>
    <cellStyle name="1_Danh sach gui BC thuc hien KH2009_Book1_Hoan chinh KH 2012 (o nha)_Bao cao giai ngan quy I 3 2" xfId="27416"/>
    <cellStyle name="1_Danh sach gui BC thuc hien KH2009_Book1_Hoan chinh KH 2012 (o nha)_Bao cao giai ngan quy I 3 2 2" xfId="27417"/>
    <cellStyle name="1_Danh sach gui BC thuc hien KH2009_Book1_Hoan chinh KH 2012 (o nha)_Bao cao giai ngan quy I 3 2 3" xfId="27418"/>
    <cellStyle name="1_Danh sach gui BC thuc hien KH2009_Book1_Hoan chinh KH 2012 (o nha)_Bao cao giai ngan quy I 3 3" xfId="27419"/>
    <cellStyle name="1_Danh sach gui BC thuc hien KH2009_Book1_Hoan chinh KH 2012 (o nha)_Bao cao giai ngan quy I 3 3 2" xfId="27420"/>
    <cellStyle name="1_Danh sach gui BC thuc hien KH2009_Book1_Hoan chinh KH 2012 (o nha)_Bao cao giai ngan quy I 3 3 3" xfId="27421"/>
    <cellStyle name="1_Danh sach gui BC thuc hien KH2009_Book1_Hoan chinh KH 2012 (o nha)_Bao cao giai ngan quy I 3 4" xfId="27422"/>
    <cellStyle name="1_Danh sach gui BC thuc hien KH2009_Book1_Hoan chinh KH 2012 (o nha)_Bao cao giai ngan quy I 3 4 2" xfId="27423"/>
    <cellStyle name="1_Danh sach gui BC thuc hien KH2009_Book1_Hoan chinh KH 2012 (o nha)_Bao cao giai ngan quy I 3 4 3" xfId="27424"/>
    <cellStyle name="1_Danh sach gui BC thuc hien KH2009_Book1_Hoan chinh KH 2012 (o nha)_Bao cao giai ngan quy I 3 5" xfId="27425"/>
    <cellStyle name="1_Danh sach gui BC thuc hien KH2009_Book1_Hoan chinh KH 2012 (o nha)_Bao cao giai ngan quy I 3 6" xfId="27426"/>
    <cellStyle name="1_Danh sach gui BC thuc hien KH2009_Book1_Hoan chinh KH 2012 (o nha)_Bao cao giai ngan quy I 4" xfId="27427"/>
    <cellStyle name="1_Danh sach gui BC thuc hien KH2009_Book1_Hoan chinh KH 2012 (o nha)_Bao cao giai ngan quy I 4 2" xfId="27428"/>
    <cellStyle name="1_Danh sach gui BC thuc hien KH2009_Book1_Hoan chinh KH 2012 (o nha)_Bao cao giai ngan quy I 4 3" xfId="27429"/>
    <cellStyle name="1_Danh sach gui BC thuc hien KH2009_Book1_Hoan chinh KH 2012 (o nha)_Bao cao giai ngan quy I 5" xfId="27430"/>
    <cellStyle name="1_Danh sach gui BC thuc hien KH2009_Book1_Hoan chinh KH 2012 (o nha)_Bao cao giai ngan quy I 5 2" xfId="27431"/>
    <cellStyle name="1_Danh sach gui BC thuc hien KH2009_Book1_Hoan chinh KH 2012 (o nha)_Bao cao giai ngan quy I 5 3" xfId="27432"/>
    <cellStyle name="1_Danh sach gui BC thuc hien KH2009_Book1_Hoan chinh KH 2012 (o nha)_Bao cao giai ngan quy I 6" xfId="27433"/>
    <cellStyle name="1_Danh sach gui BC thuc hien KH2009_Book1_Hoan chinh KH 2012 (o nha)_Bao cao giai ngan quy I 6 2" xfId="27434"/>
    <cellStyle name="1_Danh sach gui BC thuc hien KH2009_Book1_Hoan chinh KH 2012 (o nha)_Bao cao giai ngan quy I 6 3" xfId="27435"/>
    <cellStyle name="1_Danh sach gui BC thuc hien KH2009_Book1_Hoan chinh KH 2012 (o nha)_Bao cao giai ngan quy I 7" xfId="27436"/>
    <cellStyle name="1_Danh sach gui BC thuc hien KH2009_Book1_Hoan chinh KH 2012 (o nha)_Bao cao giai ngan quy I 8" xfId="27437"/>
    <cellStyle name="1_Danh sach gui BC thuc hien KH2009_Book1_Hoan chinh KH 2012 (o nha)_BC von DTPT 6 thang 2012" xfId="5422"/>
    <cellStyle name="1_Danh sach gui BC thuc hien KH2009_Book1_Hoan chinh KH 2012 (o nha)_BC von DTPT 6 thang 2012 2" xfId="5423"/>
    <cellStyle name="1_Danh sach gui BC thuc hien KH2009_Book1_Hoan chinh KH 2012 (o nha)_BC von DTPT 6 thang 2012 2 2" xfId="27438"/>
    <cellStyle name="1_Danh sach gui BC thuc hien KH2009_Book1_Hoan chinh KH 2012 (o nha)_BC von DTPT 6 thang 2012 2 2 2" xfId="27439"/>
    <cellStyle name="1_Danh sach gui BC thuc hien KH2009_Book1_Hoan chinh KH 2012 (o nha)_BC von DTPT 6 thang 2012 2 2 3" xfId="27440"/>
    <cellStyle name="1_Danh sach gui BC thuc hien KH2009_Book1_Hoan chinh KH 2012 (o nha)_BC von DTPT 6 thang 2012 2 3" xfId="27441"/>
    <cellStyle name="1_Danh sach gui BC thuc hien KH2009_Book1_Hoan chinh KH 2012 (o nha)_BC von DTPT 6 thang 2012 2 3 2" xfId="27442"/>
    <cellStyle name="1_Danh sach gui BC thuc hien KH2009_Book1_Hoan chinh KH 2012 (o nha)_BC von DTPT 6 thang 2012 2 3 3" xfId="27443"/>
    <cellStyle name="1_Danh sach gui BC thuc hien KH2009_Book1_Hoan chinh KH 2012 (o nha)_BC von DTPT 6 thang 2012 2 4" xfId="27444"/>
    <cellStyle name="1_Danh sach gui BC thuc hien KH2009_Book1_Hoan chinh KH 2012 (o nha)_BC von DTPT 6 thang 2012 2 4 2" xfId="27445"/>
    <cellStyle name="1_Danh sach gui BC thuc hien KH2009_Book1_Hoan chinh KH 2012 (o nha)_BC von DTPT 6 thang 2012 2 4 3" xfId="27446"/>
    <cellStyle name="1_Danh sach gui BC thuc hien KH2009_Book1_Hoan chinh KH 2012 (o nha)_BC von DTPT 6 thang 2012 2 5" xfId="27447"/>
    <cellStyle name="1_Danh sach gui BC thuc hien KH2009_Book1_Hoan chinh KH 2012 (o nha)_BC von DTPT 6 thang 2012 2 6" xfId="27448"/>
    <cellStyle name="1_Danh sach gui BC thuc hien KH2009_Book1_Hoan chinh KH 2012 (o nha)_BC von DTPT 6 thang 2012 3" xfId="27449"/>
    <cellStyle name="1_Danh sach gui BC thuc hien KH2009_Book1_Hoan chinh KH 2012 (o nha)_BC von DTPT 6 thang 2012 3 2" xfId="27450"/>
    <cellStyle name="1_Danh sach gui BC thuc hien KH2009_Book1_Hoan chinh KH 2012 (o nha)_BC von DTPT 6 thang 2012 3 2 2" xfId="27451"/>
    <cellStyle name="1_Danh sach gui BC thuc hien KH2009_Book1_Hoan chinh KH 2012 (o nha)_BC von DTPT 6 thang 2012 3 2 3" xfId="27452"/>
    <cellStyle name="1_Danh sach gui BC thuc hien KH2009_Book1_Hoan chinh KH 2012 (o nha)_BC von DTPT 6 thang 2012 3 3" xfId="27453"/>
    <cellStyle name="1_Danh sach gui BC thuc hien KH2009_Book1_Hoan chinh KH 2012 (o nha)_BC von DTPT 6 thang 2012 3 3 2" xfId="27454"/>
    <cellStyle name="1_Danh sach gui BC thuc hien KH2009_Book1_Hoan chinh KH 2012 (o nha)_BC von DTPT 6 thang 2012 3 3 3" xfId="27455"/>
    <cellStyle name="1_Danh sach gui BC thuc hien KH2009_Book1_Hoan chinh KH 2012 (o nha)_BC von DTPT 6 thang 2012 3 4" xfId="27456"/>
    <cellStyle name="1_Danh sach gui BC thuc hien KH2009_Book1_Hoan chinh KH 2012 (o nha)_BC von DTPT 6 thang 2012 3 4 2" xfId="27457"/>
    <cellStyle name="1_Danh sach gui BC thuc hien KH2009_Book1_Hoan chinh KH 2012 (o nha)_BC von DTPT 6 thang 2012 3 4 3" xfId="27458"/>
    <cellStyle name="1_Danh sach gui BC thuc hien KH2009_Book1_Hoan chinh KH 2012 (o nha)_BC von DTPT 6 thang 2012 3 5" xfId="27459"/>
    <cellStyle name="1_Danh sach gui BC thuc hien KH2009_Book1_Hoan chinh KH 2012 (o nha)_BC von DTPT 6 thang 2012 3 6" xfId="27460"/>
    <cellStyle name="1_Danh sach gui BC thuc hien KH2009_Book1_Hoan chinh KH 2012 (o nha)_BC von DTPT 6 thang 2012 4" xfId="27461"/>
    <cellStyle name="1_Danh sach gui BC thuc hien KH2009_Book1_Hoan chinh KH 2012 (o nha)_BC von DTPT 6 thang 2012 4 2" xfId="27462"/>
    <cellStyle name="1_Danh sach gui BC thuc hien KH2009_Book1_Hoan chinh KH 2012 (o nha)_BC von DTPT 6 thang 2012 4 3" xfId="27463"/>
    <cellStyle name="1_Danh sach gui BC thuc hien KH2009_Book1_Hoan chinh KH 2012 (o nha)_BC von DTPT 6 thang 2012 5" xfId="27464"/>
    <cellStyle name="1_Danh sach gui BC thuc hien KH2009_Book1_Hoan chinh KH 2012 (o nha)_BC von DTPT 6 thang 2012 5 2" xfId="27465"/>
    <cellStyle name="1_Danh sach gui BC thuc hien KH2009_Book1_Hoan chinh KH 2012 (o nha)_BC von DTPT 6 thang 2012 5 3" xfId="27466"/>
    <cellStyle name="1_Danh sach gui BC thuc hien KH2009_Book1_Hoan chinh KH 2012 (o nha)_BC von DTPT 6 thang 2012 6" xfId="27467"/>
    <cellStyle name="1_Danh sach gui BC thuc hien KH2009_Book1_Hoan chinh KH 2012 (o nha)_BC von DTPT 6 thang 2012 6 2" xfId="27468"/>
    <cellStyle name="1_Danh sach gui BC thuc hien KH2009_Book1_Hoan chinh KH 2012 (o nha)_BC von DTPT 6 thang 2012 6 3" xfId="27469"/>
    <cellStyle name="1_Danh sach gui BC thuc hien KH2009_Book1_Hoan chinh KH 2012 (o nha)_BC von DTPT 6 thang 2012 7" xfId="27470"/>
    <cellStyle name="1_Danh sach gui BC thuc hien KH2009_Book1_Hoan chinh KH 2012 (o nha)_BC von DTPT 6 thang 2012 8" xfId="27471"/>
    <cellStyle name="1_Danh sach gui BC thuc hien KH2009_Book1_Hoan chinh KH 2012 (o nha)_Bieu du thao QD von ho tro co MT" xfId="5424"/>
    <cellStyle name="1_Danh sach gui BC thuc hien KH2009_Book1_Hoan chinh KH 2012 (o nha)_Bieu du thao QD von ho tro co MT 2" xfId="5425"/>
    <cellStyle name="1_Danh sach gui BC thuc hien KH2009_Book1_Hoan chinh KH 2012 (o nha)_Bieu du thao QD von ho tro co MT 2 2" xfId="27472"/>
    <cellStyle name="1_Danh sach gui BC thuc hien KH2009_Book1_Hoan chinh KH 2012 (o nha)_Bieu du thao QD von ho tro co MT 2 2 2" xfId="27473"/>
    <cellStyle name="1_Danh sach gui BC thuc hien KH2009_Book1_Hoan chinh KH 2012 (o nha)_Bieu du thao QD von ho tro co MT 2 2 3" xfId="27474"/>
    <cellStyle name="1_Danh sach gui BC thuc hien KH2009_Book1_Hoan chinh KH 2012 (o nha)_Bieu du thao QD von ho tro co MT 2 3" xfId="27475"/>
    <cellStyle name="1_Danh sach gui BC thuc hien KH2009_Book1_Hoan chinh KH 2012 (o nha)_Bieu du thao QD von ho tro co MT 2 3 2" xfId="27476"/>
    <cellStyle name="1_Danh sach gui BC thuc hien KH2009_Book1_Hoan chinh KH 2012 (o nha)_Bieu du thao QD von ho tro co MT 2 3 3" xfId="27477"/>
    <cellStyle name="1_Danh sach gui BC thuc hien KH2009_Book1_Hoan chinh KH 2012 (o nha)_Bieu du thao QD von ho tro co MT 2 4" xfId="27478"/>
    <cellStyle name="1_Danh sach gui BC thuc hien KH2009_Book1_Hoan chinh KH 2012 (o nha)_Bieu du thao QD von ho tro co MT 2 4 2" xfId="27479"/>
    <cellStyle name="1_Danh sach gui BC thuc hien KH2009_Book1_Hoan chinh KH 2012 (o nha)_Bieu du thao QD von ho tro co MT 2 4 3" xfId="27480"/>
    <cellStyle name="1_Danh sach gui BC thuc hien KH2009_Book1_Hoan chinh KH 2012 (o nha)_Bieu du thao QD von ho tro co MT 2 5" xfId="27481"/>
    <cellStyle name="1_Danh sach gui BC thuc hien KH2009_Book1_Hoan chinh KH 2012 (o nha)_Bieu du thao QD von ho tro co MT 2 6" xfId="27482"/>
    <cellStyle name="1_Danh sach gui BC thuc hien KH2009_Book1_Hoan chinh KH 2012 (o nha)_Bieu du thao QD von ho tro co MT 3" xfId="27483"/>
    <cellStyle name="1_Danh sach gui BC thuc hien KH2009_Book1_Hoan chinh KH 2012 (o nha)_Bieu du thao QD von ho tro co MT 3 2" xfId="27484"/>
    <cellStyle name="1_Danh sach gui BC thuc hien KH2009_Book1_Hoan chinh KH 2012 (o nha)_Bieu du thao QD von ho tro co MT 3 2 2" xfId="27485"/>
    <cellStyle name="1_Danh sach gui BC thuc hien KH2009_Book1_Hoan chinh KH 2012 (o nha)_Bieu du thao QD von ho tro co MT 3 2 3" xfId="27486"/>
    <cellStyle name="1_Danh sach gui BC thuc hien KH2009_Book1_Hoan chinh KH 2012 (o nha)_Bieu du thao QD von ho tro co MT 3 3" xfId="27487"/>
    <cellStyle name="1_Danh sach gui BC thuc hien KH2009_Book1_Hoan chinh KH 2012 (o nha)_Bieu du thao QD von ho tro co MT 3 3 2" xfId="27488"/>
    <cellStyle name="1_Danh sach gui BC thuc hien KH2009_Book1_Hoan chinh KH 2012 (o nha)_Bieu du thao QD von ho tro co MT 3 3 3" xfId="27489"/>
    <cellStyle name="1_Danh sach gui BC thuc hien KH2009_Book1_Hoan chinh KH 2012 (o nha)_Bieu du thao QD von ho tro co MT 3 4" xfId="27490"/>
    <cellStyle name="1_Danh sach gui BC thuc hien KH2009_Book1_Hoan chinh KH 2012 (o nha)_Bieu du thao QD von ho tro co MT 3 4 2" xfId="27491"/>
    <cellStyle name="1_Danh sach gui BC thuc hien KH2009_Book1_Hoan chinh KH 2012 (o nha)_Bieu du thao QD von ho tro co MT 3 4 3" xfId="27492"/>
    <cellStyle name="1_Danh sach gui BC thuc hien KH2009_Book1_Hoan chinh KH 2012 (o nha)_Bieu du thao QD von ho tro co MT 3 5" xfId="27493"/>
    <cellStyle name="1_Danh sach gui BC thuc hien KH2009_Book1_Hoan chinh KH 2012 (o nha)_Bieu du thao QD von ho tro co MT 3 6" xfId="27494"/>
    <cellStyle name="1_Danh sach gui BC thuc hien KH2009_Book1_Hoan chinh KH 2012 (o nha)_Bieu du thao QD von ho tro co MT 4" xfId="27495"/>
    <cellStyle name="1_Danh sach gui BC thuc hien KH2009_Book1_Hoan chinh KH 2012 (o nha)_Bieu du thao QD von ho tro co MT 4 2" xfId="27496"/>
    <cellStyle name="1_Danh sach gui BC thuc hien KH2009_Book1_Hoan chinh KH 2012 (o nha)_Bieu du thao QD von ho tro co MT 4 3" xfId="27497"/>
    <cellStyle name="1_Danh sach gui BC thuc hien KH2009_Book1_Hoan chinh KH 2012 (o nha)_Bieu du thao QD von ho tro co MT 5" xfId="27498"/>
    <cellStyle name="1_Danh sach gui BC thuc hien KH2009_Book1_Hoan chinh KH 2012 (o nha)_Bieu du thao QD von ho tro co MT 5 2" xfId="27499"/>
    <cellStyle name="1_Danh sach gui BC thuc hien KH2009_Book1_Hoan chinh KH 2012 (o nha)_Bieu du thao QD von ho tro co MT 5 3" xfId="27500"/>
    <cellStyle name="1_Danh sach gui BC thuc hien KH2009_Book1_Hoan chinh KH 2012 (o nha)_Bieu du thao QD von ho tro co MT 6" xfId="27501"/>
    <cellStyle name="1_Danh sach gui BC thuc hien KH2009_Book1_Hoan chinh KH 2012 (o nha)_Bieu du thao QD von ho tro co MT 6 2" xfId="27502"/>
    <cellStyle name="1_Danh sach gui BC thuc hien KH2009_Book1_Hoan chinh KH 2012 (o nha)_Bieu du thao QD von ho tro co MT 6 3" xfId="27503"/>
    <cellStyle name="1_Danh sach gui BC thuc hien KH2009_Book1_Hoan chinh KH 2012 (o nha)_Bieu du thao QD von ho tro co MT 7" xfId="27504"/>
    <cellStyle name="1_Danh sach gui BC thuc hien KH2009_Book1_Hoan chinh KH 2012 (o nha)_Bieu du thao QD von ho tro co MT 8" xfId="27505"/>
    <cellStyle name="1_Danh sach gui BC thuc hien KH2009_Book1_Hoan chinh KH 2012 (o nha)_Ke hoach 2012 theo doi (giai ngan 30.6.12)" xfId="5426"/>
    <cellStyle name="1_Danh sach gui BC thuc hien KH2009_Book1_Hoan chinh KH 2012 (o nha)_Ke hoach 2012 theo doi (giai ngan 30.6.12) 2" xfId="5427"/>
    <cellStyle name="1_Danh sach gui BC thuc hien KH2009_Book1_Hoan chinh KH 2012 (o nha)_Ke hoach 2012 theo doi (giai ngan 30.6.12) 2 2" xfId="27506"/>
    <cellStyle name="1_Danh sach gui BC thuc hien KH2009_Book1_Hoan chinh KH 2012 (o nha)_Ke hoach 2012 theo doi (giai ngan 30.6.12) 2 2 2" xfId="27507"/>
    <cellStyle name="1_Danh sach gui BC thuc hien KH2009_Book1_Hoan chinh KH 2012 (o nha)_Ke hoach 2012 theo doi (giai ngan 30.6.12) 2 2 3" xfId="27508"/>
    <cellStyle name="1_Danh sach gui BC thuc hien KH2009_Book1_Hoan chinh KH 2012 (o nha)_Ke hoach 2012 theo doi (giai ngan 30.6.12) 2 3" xfId="27509"/>
    <cellStyle name="1_Danh sach gui BC thuc hien KH2009_Book1_Hoan chinh KH 2012 (o nha)_Ke hoach 2012 theo doi (giai ngan 30.6.12) 2 3 2" xfId="27510"/>
    <cellStyle name="1_Danh sach gui BC thuc hien KH2009_Book1_Hoan chinh KH 2012 (o nha)_Ke hoach 2012 theo doi (giai ngan 30.6.12) 2 3 3" xfId="27511"/>
    <cellStyle name="1_Danh sach gui BC thuc hien KH2009_Book1_Hoan chinh KH 2012 (o nha)_Ke hoach 2012 theo doi (giai ngan 30.6.12) 2 4" xfId="27512"/>
    <cellStyle name="1_Danh sach gui BC thuc hien KH2009_Book1_Hoan chinh KH 2012 (o nha)_Ke hoach 2012 theo doi (giai ngan 30.6.12) 2 4 2" xfId="27513"/>
    <cellStyle name="1_Danh sach gui BC thuc hien KH2009_Book1_Hoan chinh KH 2012 (o nha)_Ke hoach 2012 theo doi (giai ngan 30.6.12) 2 4 3" xfId="27514"/>
    <cellStyle name="1_Danh sach gui BC thuc hien KH2009_Book1_Hoan chinh KH 2012 (o nha)_Ke hoach 2012 theo doi (giai ngan 30.6.12) 2 5" xfId="27515"/>
    <cellStyle name="1_Danh sach gui BC thuc hien KH2009_Book1_Hoan chinh KH 2012 (o nha)_Ke hoach 2012 theo doi (giai ngan 30.6.12) 2 6" xfId="27516"/>
    <cellStyle name="1_Danh sach gui BC thuc hien KH2009_Book1_Hoan chinh KH 2012 (o nha)_Ke hoach 2012 theo doi (giai ngan 30.6.12) 3" xfId="27517"/>
    <cellStyle name="1_Danh sach gui BC thuc hien KH2009_Book1_Hoan chinh KH 2012 (o nha)_Ke hoach 2012 theo doi (giai ngan 30.6.12) 3 2" xfId="27518"/>
    <cellStyle name="1_Danh sach gui BC thuc hien KH2009_Book1_Hoan chinh KH 2012 (o nha)_Ke hoach 2012 theo doi (giai ngan 30.6.12) 3 2 2" xfId="27519"/>
    <cellStyle name="1_Danh sach gui BC thuc hien KH2009_Book1_Hoan chinh KH 2012 (o nha)_Ke hoach 2012 theo doi (giai ngan 30.6.12) 3 2 3" xfId="27520"/>
    <cellStyle name="1_Danh sach gui BC thuc hien KH2009_Book1_Hoan chinh KH 2012 (o nha)_Ke hoach 2012 theo doi (giai ngan 30.6.12) 3 3" xfId="27521"/>
    <cellStyle name="1_Danh sach gui BC thuc hien KH2009_Book1_Hoan chinh KH 2012 (o nha)_Ke hoach 2012 theo doi (giai ngan 30.6.12) 3 3 2" xfId="27522"/>
    <cellStyle name="1_Danh sach gui BC thuc hien KH2009_Book1_Hoan chinh KH 2012 (o nha)_Ke hoach 2012 theo doi (giai ngan 30.6.12) 3 3 3" xfId="27523"/>
    <cellStyle name="1_Danh sach gui BC thuc hien KH2009_Book1_Hoan chinh KH 2012 (o nha)_Ke hoach 2012 theo doi (giai ngan 30.6.12) 3 4" xfId="27524"/>
    <cellStyle name="1_Danh sach gui BC thuc hien KH2009_Book1_Hoan chinh KH 2012 (o nha)_Ke hoach 2012 theo doi (giai ngan 30.6.12) 3 4 2" xfId="27525"/>
    <cellStyle name="1_Danh sach gui BC thuc hien KH2009_Book1_Hoan chinh KH 2012 (o nha)_Ke hoach 2012 theo doi (giai ngan 30.6.12) 3 4 3" xfId="27526"/>
    <cellStyle name="1_Danh sach gui BC thuc hien KH2009_Book1_Hoan chinh KH 2012 (o nha)_Ke hoach 2012 theo doi (giai ngan 30.6.12) 3 5" xfId="27527"/>
    <cellStyle name="1_Danh sach gui BC thuc hien KH2009_Book1_Hoan chinh KH 2012 (o nha)_Ke hoach 2012 theo doi (giai ngan 30.6.12) 3 6" xfId="27528"/>
    <cellStyle name="1_Danh sach gui BC thuc hien KH2009_Book1_Hoan chinh KH 2012 (o nha)_Ke hoach 2012 theo doi (giai ngan 30.6.12) 4" xfId="27529"/>
    <cellStyle name="1_Danh sach gui BC thuc hien KH2009_Book1_Hoan chinh KH 2012 (o nha)_Ke hoach 2012 theo doi (giai ngan 30.6.12) 4 2" xfId="27530"/>
    <cellStyle name="1_Danh sach gui BC thuc hien KH2009_Book1_Hoan chinh KH 2012 (o nha)_Ke hoach 2012 theo doi (giai ngan 30.6.12) 4 3" xfId="27531"/>
    <cellStyle name="1_Danh sach gui BC thuc hien KH2009_Book1_Hoan chinh KH 2012 (o nha)_Ke hoach 2012 theo doi (giai ngan 30.6.12) 5" xfId="27532"/>
    <cellStyle name="1_Danh sach gui BC thuc hien KH2009_Book1_Hoan chinh KH 2012 (o nha)_Ke hoach 2012 theo doi (giai ngan 30.6.12) 5 2" xfId="27533"/>
    <cellStyle name="1_Danh sach gui BC thuc hien KH2009_Book1_Hoan chinh KH 2012 (o nha)_Ke hoach 2012 theo doi (giai ngan 30.6.12) 5 3" xfId="27534"/>
    <cellStyle name="1_Danh sach gui BC thuc hien KH2009_Book1_Hoan chinh KH 2012 (o nha)_Ke hoach 2012 theo doi (giai ngan 30.6.12) 6" xfId="27535"/>
    <cellStyle name="1_Danh sach gui BC thuc hien KH2009_Book1_Hoan chinh KH 2012 (o nha)_Ke hoach 2012 theo doi (giai ngan 30.6.12) 6 2" xfId="27536"/>
    <cellStyle name="1_Danh sach gui BC thuc hien KH2009_Book1_Hoan chinh KH 2012 (o nha)_Ke hoach 2012 theo doi (giai ngan 30.6.12) 6 3" xfId="27537"/>
    <cellStyle name="1_Danh sach gui BC thuc hien KH2009_Book1_Hoan chinh KH 2012 (o nha)_Ke hoach 2012 theo doi (giai ngan 30.6.12) 7" xfId="27538"/>
    <cellStyle name="1_Danh sach gui BC thuc hien KH2009_Book1_Hoan chinh KH 2012 (o nha)_Ke hoach 2012 theo doi (giai ngan 30.6.12) 8" xfId="27539"/>
    <cellStyle name="1_Danh sach gui BC thuc hien KH2009_Book1_Hoan chinh KH 2012 Von ho tro co MT" xfId="5428"/>
    <cellStyle name="1_Danh sach gui BC thuc hien KH2009_Book1_Hoan chinh KH 2012 Von ho tro co MT (chi tiet)" xfId="5429"/>
    <cellStyle name="1_Danh sach gui BC thuc hien KH2009_Book1_Hoan chinh KH 2012 Von ho tro co MT (chi tiet) 2" xfId="5430"/>
    <cellStyle name="1_Danh sach gui BC thuc hien KH2009_Book1_Hoan chinh KH 2012 Von ho tro co MT (chi tiet) 2 2" xfId="27540"/>
    <cellStyle name="1_Danh sach gui BC thuc hien KH2009_Book1_Hoan chinh KH 2012 Von ho tro co MT (chi tiet) 2 2 2" xfId="27541"/>
    <cellStyle name="1_Danh sach gui BC thuc hien KH2009_Book1_Hoan chinh KH 2012 Von ho tro co MT (chi tiet) 2 2 3" xfId="27542"/>
    <cellStyle name="1_Danh sach gui BC thuc hien KH2009_Book1_Hoan chinh KH 2012 Von ho tro co MT (chi tiet) 2 3" xfId="27543"/>
    <cellStyle name="1_Danh sach gui BC thuc hien KH2009_Book1_Hoan chinh KH 2012 Von ho tro co MT (chi tiet) 2 3 2" xfId="27544"/>
    <cellStyle name="1_Danh sach gui BC thuc hien KH2009_Book1_Hoan chinh KH 2012 Von ho tro co MT (chi tiet) 2 3 3" xfId="27545"/>
    <cellStyle name="1_Danh sach gui BC thuc hien KH2009_Book1_Hoan chinh KH 2012 Von ho tro co MT (chi tiet) 2 4" xfId="27546"/>
    <cellStyle name="1_Danh sach gui BC thuc hien KH2009_Book1_Hoan chinh KH 2012 Von ho tro co MT (chi tiet) 2 4 2" xfId="27547"/>
    <cellStyle name="1_Danh sach gui BC thuc hien KH2009_Book1_Hoan chinh KH 2012 Von ho tro co MT (chi tiet) 2 4 3" xfId="27548"/>
    <cellStyle name="1_Danh sach gui BC thuc hien KH2009_Book1_Hoan chinh KH 2012 Von ho tro co MT (chi tiet) 2 5" xfId="27549"/>
    <cellStyle name="1_Danh sach gui BC thuc hien KH2009_Book1_Hoan chinh KH 2012 Von ho tro co MT (chi tiet) 2 6" xfId="27550"/>
    <cellStyle name="1_Danh sach gui BC thuc hien KH2009_Book1_Hoan chinh KH 2012 Von ho tro co MT (chi tiet) 3" xfId="27551"/>
    <cellStyle name="1_Danh sach gui BC thuc hien KH2009_Book1_Hoan chinh KH 2012 Von ho tro co MT (chi tiet) 3 2" xfId="27552"/>
    <cellStyle name="1_Danh sach gui BC thuc hien KH2009_Book1_Hoan chinh KH 2012 Von ho tro co MT (chi tiet) 3 2 2" xfId="27553"/>
    <cellStyle name="1_Danh sach gui BC thuc hien KH2009_Book1_Hoan chinh KH 2012 Von ho tro co MT (chi tiet) 3 2 3" xfId="27554"/>
    <cellStyle name="1_Danh sach gui BC thuc hien KH2009_Book1_Hoan chinh KH 2012 Von ho tro co MT (chi tiet) 3 3" xfId="27555"/>
    <cellStyle name="1_Danh sach gui BC thuc hien KH2009_Book1_Hoan chinh KH 2012 Von ho tro co MT (chi tiet) 3 3 2" xfId="27556"/>
    <cellStyle name="1_Danh sach gui BC thuc hien KH2009_Book1_Hoan chinh KH 2012 Von ho tro co MT (chi tiet) 3 3 3" xfId="27557"/>
    <cellStyle name="1_Danh sach gui BC thuc hien KH2009_Book1_Hoan chinh KH 2012 Von ho tro co MT (chi tiet) 3 4" xfId="27558"/>
    <cellStyle name="1_Danh sach gui BC thuc hien KH2009_Book1_Hoan chinh KH 2012 Von ho tro co MT (chi tiet) 3 4 2" xfId="27559"/>
    <cellStyle name="1_Danh sach gui BC thuc hien KH2009_Book1_Hoan chinh KH 2012 Von ho tro co MT (chi tiet) 3 4 3" xfId="27560"/>
    <cellStyle name="1_Danh sach gui BC thuc hien KH2009_Book1_Hoan chinh KH 2012 Von ho tro co MT (chi tiet) 3 5" xfId="27561"/>
    <cellStyle name="1_Danh sach gui BC thuc hien KH2009_Book1_Hoan chinh KH 2012 Von ho tro co MT (chi tiet) 3 6" xfId="27562"/>
    <cellStyle name="1_Danh sach gui BC thuc hien KH2009_Book1_Hoan chinh KH 2012 Von ho tro co MT (chi tiet) 4" xfId="27563"/>
    <cellStyle name="1_Danh sach gui BC thuc hien KH2009_Book1_Hoan chinh KH 2012 Von ho tro co MT (chi tiet) 4 2" xfId="27564"/>
    <cellStyle name="1_Danh sach gui BC thuc hien KH2009_Book1_Hoan chinh KH 2012 Von ho tro co MT (chi tiet) 4 3" xfId="27565"/>
    <cellStyle name="1_Danh sach gui BC thuc hien KH2009_Book1_Hoan chinh KH 2012 Von ho tro co MT (chi tiet) 5" xfId="27566"/>
    <cellStyle name="1_Danh sach gui BC thuc hien KH2009_Book1_Hoan chinh KH 2012 Von ho tro co MT (chi tiet) 5 2" xfId="27567"/>
    <cellStyle name="1_Danh sach gui BC thuc hien KH2009_Book1_Hoan chinh KH 2012 Von ho tro co MT (chi tiet) 5 3" xfId="27568"/>
    <cellStyle name="1_Danh sach gui BC thuc hien KH2009_Book1_Hoan chinh KH 2012 Von ho tro co MT (chi tiet) 6" xfId="27569"/>
    <cellStyle name="1_Danh sach gui BC thuc hien KH2009_Book1_Hoan chinh KH 2012 Von ho tro co MT (chi tiet) 6 2" xfId="27570"/>
    <cellStyle name="1_Danh sach gui BC thuc hien KH2009_Book1_Hoan chinh KH 2012 Von ho tro co MT (chi tiet) 6 3" xfId="27571"/>
    <cellStyle name="1_Danh sach gui BC thuc hien KH2009_Book1_Hoan chinh KH 2012 Von ho tro co MT (chi tiet) 7" xfId="27572"/>
    <cellStyle name="1_Danh sach gui BC thuc hien KH2009_Book1_Hoan chinh KH 2012 Von ho tro co MT (chi tiet) 8" xfId="27573"/>
    <cellStyle name="1_Danh sach gui BC thuc hien KH2009_Book1_Hoan chinh KH 2012 Von ho tro co MT 10" xfId="27574"/>
    <cellStyle name="1_Danh sach gui BC thuc hien KH2009_Book1_Hoan chinh KH 2012 Von ho tro co MT 10 2" xfId="27575"/>
    <cellStyle name="1_Danh sach gui BC thuc hien KH2009_Book1_Hoan chinh KH 2012 Von ho tro co MT 10 2 2" xfId="27576"/>
    <cellStyle name="1_Danh sach gui BC thuc hien KH2009_Book1_Hoan chinh KH 2012 Von ho tro co MT 10 2 3" xfId="27577"/>
    <cellStyle name="1_Danh sach gui BC thuc hien KH2009_Book1_Hoan chinh KH 2012 Von ho tro co MT 10 3" xfId="27578"/>
    <cellStyle name="1_Danh sach gui BC thuc hien KH2009_Book1_Hoan chinh KH 2012 Von ho tro co MT 10 3 2" xfId="27579"/>
    <cellStyle name="1_Danh sach gui BC thuc hien KH2009_Book1_Hoan chinh KH 2012 Von ho tro co MT 10 3 3" xfId="27580"/>
    <cellStyle name="1_Danh sach gui BC thuc hien KH2009_Book1_Hoan chinh KH 2012 Von ho tro co MT 10 4" xfId="27581"/>
    <cellStyle name="1_Danh sach gui BC thuc hien KH2009_Book1_Hoan chinh KH 2012 Von ho tro co MT 10 4 2" xfId="27582"/>
    <cellStyle name="1_Danh sach gui BC thuc hien KH2009_Book1_Hoan chinh KH 2012 Von ho tro co MT 10 4 3" xfId="27583"/>
    <cellStyle name="1_Danh sach gui BC thuc hien KH2009_Book1_Hoan chinh KH 2012 Von ho tro co MT 10 5" xfId="27584"/>
    <cellStyle name="1_Danh sach gui BC thuc hien KH2009_Book1_Hoan chinh KH 2012 Von ho tro co MT 10 6" xfId="27585"/>
    <cellStyle name="1_Danh sach gui BC thuc hien KH2009_Book1_Hoan chinh KH 2012 Von ho tro co MT 11" xfId="27586"/>
    <cellStyle name="1_Danh sach gui BC thuc hien KH2009_Book1_Hoan chinh KH 2012 Von ho tro co MT 11 2" xfId="27587"/>
    <cellStyle name="1_Danh sach gui BC thuc hien KH2009_Book1_Hoan chinh KH 2012 Von ho tro co MT 11 2 2" xfId="27588"/>
    <cellStyle name="1_Danh sach gui BC thuc hien KH2009_Book1_Hoan chinh KH 2012 Von ho tro co MT 11 2 3" xfId="27589"/>
    <cellStyle name="1_Danh sach gui BC thuc hien KH2009_Book1_Hoan chinh KH 2012 Von ho tro co MT 11 3" xfId="27590"/>
    <cellStyle name="1_Danh sach gui BC thuc hien KH2009_Book1_Hoan chinh KH 2012 Von ho tro co MT 11 3 2" xfId="27591"/>
    <cellStyle name="1_Danh sach gui BC thuc hien KH2009_Book1_Hoan chinh KH 2012 Von ho tro co MT 11 3 3" xfId="27592"/>
    <cellStyle name="1_Danh sach gui BC thuc hien KH2009_Book1_Hoan chinh KH 2012 Von ho tro co MT 11 4" xfId="27593"/>
    <cellStyle name="1_Danh sach gui BC thuc hien KH2009_Book1_Hoan chinh KH 2012 Von ho tro co MT 11 4 2" xfId="27594"/>
    <cellStyle name="1_Danh sach gui BC thuc hien KH2009_Book1_Hoan chinh KH 2012 Von ho tro co MT 11 4 3" xfId="27595"/>
    <cellStyle name="1_Danh sach gui BC thuc hien KH2009_Book1_Hoan chinh KH 2012 Von ho tro co MT 11 5" xfId="27596"/>
    <cellStyle name="1_Danh sach gui BC thuc hien KH2009_Book1_Hoan chinh KH 2012 Von ho tro co MT 11 6" xfId="27597"/>
    <cellStyle name="1_Danh sach gui BC thuc hien KH2009_Book1_Hoan chinh KH 2012 Von ho tro co MT 12" xfId="27598"/>
    <cellStyle name="1_Danh sach gui BC thuc hien KH2009_Book1_Hoan chinh KH 2012 Von ho tro co MT 12 2" xfId="27599"/>
    <cellStyle name="1_Danh sach gui BC thuc hien KH2009_Book1_Hoan chinh KH 2012 Von ho tro co MT 12 2 2" xfId="27600"/>
    <cellStyle name="1_Danh sach gui BC thuc hien KH2009_Book1_Hoan chinh KH 2012 Von ho tro co MT 12 2 3" xfId="27601"/>
    <cellStyle name="1_Danh sach gui BC thuc hien KH2009_Book1_Hoan chinh KH 2012 Von ho tro co MT 12 3" xfId="27602"/>
    <cellStyle name="1_Danh sach gui BC thuc hien KH2009_Book1_Hoan chinh KH 2012 Von ho tro co MT 12 3 2" xfId="27603"/>
    <cellStyle name="1_Danh sach gui BC thuc hien KH2009_Book1_Hoan chinh KH 2012 Von ho tro co MT 12 3 3" xfId="27604"/>
    <cellStyle name="1_Danh sach gui BC thuc hien KH2009_Book1_Hoan chinh KH 2012 Von ho tro co MT 12 4" xfId="27605"/>
    <cellStyle name="1_Danh sach gui BC thuc hien KH2009_Book1_Hoan chinh KH 2012 Von ho tro co MT 12 4 2" xfId="27606"/>
    <cellStyle name="1_Danh sach gui BC thuc hien KH2009_Book1_Hoan chinh KH 2012 Von ho tro co MT 12 4 3" xfId="27607"/>
    <cellStyle name="1_Danh sach gui BC thuc hien KH2009_Book1_Hoan chinh KH 2012 Von ho tro co MT 12 5" xfId="27608"/>
    <cellStyle name="1_Danh sach gui BC thuc hien KH2009_Book1_Hoan chinh KH 2012 Von ho tro co MT 12 6" xfId="27609"/>
    <cellStyle name="1_Danh sach gui BC thuc hien KH2009_Book1_Hoan chinh KH 2012 Von ho tro co MT 13" xfId="27610"/>
    <cellStyle name="1_Danh sach gui BC thuc hien KH2009_Book1_Hoan chinh KH 2012 Von ho tro co MT 13 2" xfId="27611"/>
    <cellStyle name="1_Danh sach gui BC thuc hien KH2009_Book1_Hoan chinh KH 2012 Von ho tro co MT 13 2 2" xfId="27612"/>
    <cellStyle name="1_Danh sach gui BC thuc hien KH2009_Book1_Hoan chinh KH 2012 Von ho tro co MT 13 2 3" xfId="27613"/>
    <cellStyle name="1_Danh sach gui BC thuc hien KH2009_Book1_Hoan chinh KH 2012 Von ho tro co MT 13 3" xfId="27614"/>
    <cellStyle name="1_Danh sach gui BC thuc hien KH2009_Book1_Hoan chinh KH 2012 Von ho tro co MT 13 3 2" xfId="27615"/>
    <cellStyle name="1_Danh sach gui BC thuc hien KH2009_Book1_Hoan chinh KH 2012 Von ho tro co MT 13 3 3" xfId="27616"/>
    <cellStyle name="1_Danh sach gui BC thuc hien KH2009_Book1_Hoan chinh KH 2012 Von ho tro co MT 13 4" xfId="27617"/>
    <cellStyle name="1_Danh sach gui BC thuc hien KH2009_Book1_Hoan chinh KH 2012 Von ho tro co MT 13 4 2" xfId="27618"/>
    <cellStyle name="1_Danh sach gui BC thuc hien KH2009_Book1_Hoan chinh KH 2012 Von ho tro co MT 13 4 3" xfId="27619"/>
    <cellStyle name="1_Danh sach gui BC thuc hien KH2009_Book1_Hoan chinh KH 2012 Von ho tro co MT 13 5" xfId="27620"/>
    <cellStyle name="1_Danh sach gui BC thuc hien KH2009_Book1_Hoan chinh KH 2012 Von ho tro co MT 13 6" xfId="27621"/>
    <cellStyle name="1_Danh sach gui BC thuc hien KH2009_Book1_Hoan chinh KH 2012 Von ho tro co MT 14" xfId="27622"/>
    <cellStyle name="1_Danh sach gui BC thuc hien KH2009_Book1_Hoan chinh KH 2012 Von ho tro co MT 14 2" xfId="27623"/>
    <cellStyle name="1_Danh sach gui BC thuc hien KH2009_Book1_Hoan chinh KH 2012 Von ho tro co MT 14 2 2" xfId="27624"/>
    <cellStyle name="1_Danh sach gui BC thuc hien KH2009_Book1_Hoan chinh KH 2012 Von ho tro co MT 14 2 3" xfId="27625"/>
    <cellStyle name="1_Danh sach gui BC thuc hien KH2009_Book1_Hoan chinh KH 2012 Von ho tro co MT 14 3" xfId="27626"/>
    <cellStyle name="1_Danh sach gui BC thuc hien KH2009_Book1_Hoan chinh KH 2012 Von ho tro co MT 14 3 2" xfId="27627"/>
    <cellStyle name="1_Danh sach gui BC thuc hien KH2009_Book1_Hoan chinh KH 2012 Von ho tro co MT 14 3 3" xfId="27628"/>
    <cellStyle name="1_Danh sach gui BC thuc hien KH2009_Book1_Hoan chinh KH 2012 Von ho tro co MT 14 4" xfId="27629"/>
    <cellStyle name="1_Danh sach gui BC thuc hien KH2009_Book1_Hoan chinh KH 2012 Von ho tro co MT 14 4 2" xfId="27630"/>
    <cellStyle name="1_Danh sach gui BC thuc hien KH2009_Book1_Hoan chinh KH 2012 Von ho tro co MT 14 4 3" xfId="27631"/>
    <cellStyle name="1_Danh sach gui BC thuc hien KH2009_Book1_Hoan chinh KH 2012 Von ho tro co MT 14 5" xfId="27632"/>
    <cellStyle name="1_Danh sach gui BC thuc hien KH2009_Book1_Hoan chinh KH 2012 Von ho tro co MT 14 6" xfId="27633"/>
    <cellStyle name="1_Danh sach gui BC thuc hien KH2009_Book1_Hoan chinh KH 2012 Von ho tro co MT 15" xfId="27634"/>
    <cellStyle name="1_Danh sach gui BC thuc hien KH2009_Book1_Hoan chinh KH 2012 Von ho tro co MT 15 2" xfId="27635"/>
    <cellStyle name="1_Danh sach gui BC thuc hien KH2009_Book1_Hoan chinh KH 2012 Von ho tro co MT 15 2 2" xfId="27636"/>
    <cellStyle name="1_Danh sach gui BC thuc hien KH2009_Book1_Hoan chinh KH 2012 Von ho tro co MT 15 2 3" xfId="27637"/>
    <cellStyle name="1_Danh sach gui BC thuc hien KH2009_Book1_Hoan chinh KH 2012 Von ho tro co MT 15 3" xfId="27638"/>
    <cellStyle name="1_Danh sach gui BC thuc hien KH2009_Book1_Hoan chinh KH 2012 Von ho tro co MT 15 3 2" xfId="27639"/>
    <cellStyle name="1_Danh sach gui BC thuc hien KH2009_Book1_Hoan chinh KH 2012 Von ho tro co MT 15 3 3" xfId="27640"/>
    <cellStyle name="1_Danh sach gui BC thuc hien KH2009_Book1_Hoan chinh KH 2012 Von ho tro co MT 15 4" xfId="27641"/>
    <cellStyle name="1_Danh sach gui BC thuc hien KH2009_Book1_Hoan chinh KH 2012 Von ho tro co MT 15 4 2" xfId="27642"/>
    <cellStyle name="1_Danh sach gui BC thuc hien KH2009_Book1_Hoan chinh KH 2012 Von ho tro co MT 15 4 3" xfId="27643"/>
    <cellStyle name="1_Danh sach gui BC thuc hien KH2009_Book1_Hoan chinh KH 2012 Von ho tro co MT 15 5" xfId="27644"/>
    <cellStyle name="1_Danh sach gui BC thuc hien KH2009_Book1_Hoan chinh KH 2012 Von ho tro co MT 15 6" xfId="27645"/>
    <cellStyle name="1_Danh sach gui BC thuc hien KH2009_Book1_Hoan chinh KH 2012 Von ho tro co MT 16" xfId="27646"/>
    <cellStyle name="1_Danh sach gui BC thuc hien KH2009_Book1_Hoan chinh KH 2012 Von ho tro co MT 16 2" xfId="27647"/>
    <cellStyle name="1_Danh sach gui BC thuc hien KH2009_Book1_Hoan chinh KH 2012 Von ho tro co MT 16 2 2" xfId="27648"/>
    <cellStyle name="1_Danh sach gui BC thuc hien KH2009_Book1_Hoan chinh KH 2012 Von ho tro co MT 16 2 3" xfId="27649"/>
    <cellStyle name="1_Danh sach gui BC thuc hien KH2009_Book1_Hoan chinh KH 2012 Von ho tro co MT 16 3" xfId="27650"/>
    <cellStyle name="1_Danh sach gui BC thuc hien KH2009_Book1_Hoan chinh KH 2012 Von ho tro co MT 16 3 2" xfId="27651"/>
    <cellStyle name="1_Danh sach gui BC thuc hien KH2009_Book1_Hoan chinh KH 2012 Von ho tro co MT 16 3 3" xfId="27652"/>
    <cellStyle name="1_Danh sach gui BC thuc hien KH2009_Book1_Hoan chinh KH 2012 Von ho tro co MT 16 4" xfId="27653"/>
    <cellStyle name="1_Danh sach gui BC thuc hien KH2009_Book1_Hoan chinh KH 2012 Von ho tro co MT 16 4 2" xfId="27654"/>
    <cellStyle name="1_Danh sach gui BC thuc hien KH2009_Book1_Hoan chinh KH 2012 Von ho tro co MT 16 4 3" xfId="27655"/>
    <cellStyle name="1_Danh sach gui BC thuc hien KH2009_Book1_Hoan chinh KH 2012 Von ho tro co MT 16 5" xfId="27656"/>
    <cellStyle name="1_Danh sach gui BC thuc hien KH2009_Book1_Hoan chinh KH 2012 Von ho tro co MT 16 6" xfId="27657"/>
    <cellStyle name="1_Danh sach gui BC thuc hien KH2009_Book1_Hoan chinh KH 2012 Von ho tro co MT 17" xfId="27658"/>
    <cellStyle name="1_Danh sach gui BC thuc hien KH2009_Book1_Hoan chinh KH 2012 Von ho tro co MT 17 2" xfId="27659"/>
    <cellStyle name="1_Danh sach gui BC thuc hien KH2009_Book1_Hoan chinh KH 2012 Von ho tro co MT 17 2 2" xfId="27660"/>
    <cellStyle name="1_Danh sach gui BC thuc hien KH2009_Book1_Hoan chinh KH 2012 Von ho tro co MT 17 2 3" xfId="27661"/>
    <cellStyle name="1_Danh sach gui BC thuc hien KH2009_Book1_Hoan chinh KH 2012 Von ho tro co MT 17 3" xfId="27662"/>
    <cellStyle name="1_Danh sach gui BC thuc hien KH2009_Book1_Hoan chinh KH 2012 Von ho tro co MT 17 3 2" xfId="27663"/>
    <cellStyle name="1_Danh sach gui BC thuc hien KH2009_Book1_Hoan chinh KH 2012 Von ho tro co MT 17 3 3" xfId="27664"/>
    <cellStyle name="1_Danh sach gui BC thuc hien KH2009_Book1_Hoan chinh KH 2012 Von ho tro co MT 17 4" xfId="27665"/>
    <cellStyle name="1_Danh sach gui BC thuc hien KH2009_Book1_Hoan chinh KH 2012 Von ho tro co MT 17 4 2" xfId="27666"/>
    <cellStyle name="1_Danh sach gui BC thuc hien KH2009_Book1_Hoan chinh KH 2012 Von ho tro co MT 17 4 3" xfId="27667"/>
    <cellStyle name="1_Danh sach gui BC thuc hien KH2009_Book1_Hoan chinh KH 2012 Von ho tro co MT 17 5" xfId="27668"/>
    <cellStyle name="1_Danh sach gui BC thuc hien KH2009_Book1_Hoan chinh KH 2012 Von ho tro co MT 17 6" xfId="27669"/>
    <cellStyle name="1_Danh sach gui BC thuc hien KH2009_Book1_Hoan chinh KH 2012 Von ho tro co MT 18" xfId="27670"/>
    <cellStyle name="1_Danh sach gui BC thuc hien KH2009_Book1_Hoan chinh KH 2012 Von ho tro co MT 18 2" xfId="27671"/>
    <cellStyle name="1_Danh sach gui BC thuc hien KH2009_Book1_Hoan chinh KH 2012 Von ho tro co MT 18 3" xfId="27672"/>
    <cellStyle name="1_Danh sach gui BC thuc hien KH2009_Book1_Hoan chinh KH 2012 Von ho tro co MT 19" xfId="27673"/>
    <cellStyle name="1_Danh sach gui BC thuc hien KH2009_Book1_Hoan chinh KH 2012 Von ho tro co MT 19 2" xfId="27674"/>
    <cellStyle name="1_Danh sach gui BC thuc hien KH2009_Book1_Hoan chinh KH 2012 Von ho tro co MT 19 3" xfId="27675"/>
    <cellStyle name="1_Danh sach gui BC thuc hien KH2009_Book1_Hoan chinh KH 2012 Von ho tro co MT 2" xfId="5431"/>
    <cellStyle name="1_Danh sach gui BC thuc hien KH2009_Book1_Hoan chinh KH 2012 Von ho tro co MT 2 2" xfId="27676"/>
    <cellStyle name="1_Danh sach gui BC thuc hien KH2009_Book1_Hoan chinh KH 2012 Von ho tro co MT 2 2 2" xfId="27677"/>
    <cellStyle name="1_Danh sach gui BC thuc hien KH2009_Book1_Hoan chinh KH 2012 Von ho tro co MT 2 2 3" xfId="27678"/>
    <cellStyle name="1_Danh sach gui BC thuc hien KH2009_Book1_Hoan chinh KH 2012 Von ho tro co MT 2 3" xfId="27679"/>
    <cellStyle name="1_Danh sach gui BC thuc hien KH2009_Book1_Hoan chinh KH 2012 Von ho tro co MT 2 3 2" xfId="27680"/>
    <cellStyle name="1_Danh sach gui BC thuc hien KH2009_Book1_Hoan chinh KH 2012 Von ho tro co MT 2 3 3" xfId="27681"/>
    <cellStyle name="1_Danh sach gui BC thuc hien KH2009_Book1_Hoan chinh KH 2012 Von ho tro co MT 2 4" xfId="27682"/>
    <cellStyle name="1_Danh sach gui BC thuc hien KH2009_Book1_Hoan chinh KH 2012 Von ho tro co MT 2 4 2" xfId="27683"/>
    <cellStyle name="1_Danh sach gui BC thuc hien KH2009_Book1_Hoan chinh KH 2012 Von ho tro co MT 2 4 3" xfId="27684"/>
    <cellStyle name="1_Danh sach gui BC thuc hien KH2009_Book1_Hoan chinh KH 2012 Von ho tro co MT 2 5" xfId="27685"/>
    <cellStyle name="1_Danh sach gui BC thuc hien KH2009_Book1_Hoan chinh KH 2012 Von ho tro co MT 2 6" xfId="27686"/>
    <cellStyle name="1_Danh sach gui BC thuc hien KH2009_Book1_Hoan chinh KH 2012 Von ho tro co MT 20" xfId="27687"/>
    <cellStyle name="1_Danh sach gui BC thuc hien KH2009_Book1_Hoan chinh KH 2012 Von ho tro co MT 20 2" xfId="27688"/>
    <cellStyle name="1_Danh sach gui BC thuc hien KH2009_Book1_Hoan chinh KH 2012 Von ho tro co MT 20 3" xfId="27689"/>
    <cellStyle name="1_Danh sach gui BC thuc hien KH2009_Book1_Hoan chinh KH 2012 Von ho tro co MT 21" xfId="27690"/>
    <cellStyle name="1_Danh sach gui BC thuc hien KH2009_Book1_Hoan chinh KH 2012 Von ho tro co MT 22" xfId="27691"/>
    <cellStyle name="1_Danh sach gui BC thuc hien KH2009_Book1_Hoan chinh KH 2012 Von ho tro co MT 3" xfId="27692"/>
    <cellStyle name="1_Danh sach gui BC thuc hien KH2009_Book1_Hoan chinh KH 2012 Von ho tro co MT 3 2" xfId="27693"/>
    <cellStyle name="1_Danh sach gui BC thuc hien KH2009_Book1_Hoan chinh KH 2012 Von ho tro co MT 3 2 2" xfId="27694"/>
    <cellStyle name="1_Danh sach gui BC thuc hien KH2009_Book1_Hoan chinh KH 2012 Von ho tro co MT 3 2 3" xfId="27695"/>
    <cellStyle name="1_Danh sach gui BC thuc hien KH2009_Book1_Hoan chinh KH 2012 Von ho tro co MT 3 3" xfId="27696"/>
    <cellStyle name="1_Danh sach gui BC thuc hien KH2009_Book1_Hoan chinh KH 2012 Von ho tro co MT 3 3 2" xfId="27697"/>
    <cellStyle name="1_Danh sach gui BC thuc hien KH2009_Book1_Hoan chinh KH 2012 Von ho tro co MT 3 3 3" xfId="27698"/>
    <cellStyle name="1_Danh sach gui BC thuc hien KH2009_Book1_Hoan chinh KH 2012 Von ho tro co MT 3 4" xfId="27699"/>
    <cellStyle name="1_Danh sach gui BC thuc hien KH2009_Book1_Hoan chinh KH 2012 Von ho tro co MT 3 4 2" xfId="27700"/>
    <cellStyle name="1_Danh sach gui BC thuc hien KH2009_Book1_Hoan chinh KH 2012 Von ho tro co MT 3 4 3" xfId="27701"/>
    <cellStyle name="1_Danh sach gui BC thuc hien KH2009_Book1_Hoan chinh KH 2012 Von ho tro co MT 3 5" xfId="27702"/>
    <cellStyle name="1_Danh sach gui BC thuc hien KH2009_Book1_Hoan chinh KH 2012 Von ho tro co MT 3 6" xfId="27703"/>
    <cellStyle name="1_Danh sach gui BC thuc hien KH2009_Book1_Hoan chinh KH 2012 Von ho tro co MT 4" xfId="27704"/>
    <cellStyle name="1_Danh sach gui BC thuc hien KH2009_Book1_Hoan chinh KH 2012 Von ho tro co MT 4 2" xfId="27705"/>
    <cellStyle name="1_Danh sach gui BC thuc hien KH2009_Book1_Hoan chinh KH 2012 Von ho tro co MT 4 2 2" xfId="27706"/>
    <cellStyle name="1_Danh sach gui BC thuc hien KH2009_Book1_Hoan chinh KH 2012 Von ho tro co MT 4 2 3" xfId="27707"/>
    <cellStyle name="1_Danh sach gui BC thuc hien KH2009_Book1_Hoan chinh KH 2012 Von ho tro co MT 4 3" xfId="27708"/>
    <cellStyle name="1_Danh sach gui BC thuc hien KH2009_Book1_Hoan chinh KH 2012 Von ho tro co MT 4 3 2" xfId="27709"/>
    <cellStyle name="1_Danh sach gui BC thuc hien KH2009_Book1_Hoan chinh KH 2012 Von ho tro co MT 4 3 3" xfId="27710"/>
    <cellStyle name="1_Danh sach gui BC thuc hien KH2009_Book1_Hoan chinh KH 2012 Von ho tro co MT 4 4" xfId="27711"/>
    <cellStyle name="1_Danh sach gui BC thuc hien KH2009_Book1_Hoan chinh KH 2012 Von ho tro co MT 4 4 2" xfId="27712"/>
    <cellStyle name="1_Danh sach gui BC thuc hien KH2009_Book1_Hoan chinh KH 2012 Von ho tro co MT 4 4 3" xfId="27713"/>
    <cellStyle name="1_Danh sach gui BC thuc hien KH2009_Book1_Hoan chinh KH 2012 Von ho tro co MT 4 5" xfId="27714"/>
    <cellStyle name="1_Danh sach gui BC thuc hien KH2009_Book1_Hoan chinh KH 2012 Von ho tro co MT 4 6" xfId="27715"/>
    <cellStyle name="1_Danh sach gui BC thuc hien KH2009_Book1_Hoan chinh KH 2012 Von ho tro co MT 5" xfId="27716"/>
    <cellStyle name="1_Danh sach gui BC thuc hien KH2009_Book1_Hoan chinh KH 2012 Von ho tro co MT 5 2" xfId="27717"/>
    <cellStyle name="1_Danh sach gui BC thuc hien KH2009_Book1_Hoan chinh KH 2012 Von ho tro co MT 5 2 2" xfId="27718"/>
    <cellStyle name="1_Danh sach gui BC thuc hien KH2009_Book1_Hoan chinh KH 2012 Von ho tro co MT 5 2 3" xfId="27719"/>
    <cellStyle name="1_Danh sach gui BC thuc hien KH2009_Book1_Hoan chinh KH 2012 Von ho tro co MT 5 3" xfId="27720"/>
    <cellStyle name="1_Danh sach gui BC thuc hien KH2009_Book1_Hoan chinh KH 2012 Von ho tro co MT 5 3 2" xfId="27721"/>
    <cellStyle name="1_Danh sach gui BC thuc hien KH2009_Book1_Hoan chinh KH 2012 Von ho tro co MT 5 3 3" xfId="27722"/>
    <cellStyle name="1_Danh sach gui BC thuc hien KH2009_Book1_Hoan chinh KH 2012 Von ho tro co MT 5 4" xfId="27723"/>
    <cellStyle name="1_Danh sach gui BC thuc hien KH2009_Book1_Hoan chinh KH 2012 Von ho tro co MT 5 4 2" xfId="27724"/>
    <cellStyle name="1_Danh sach gui BC thuc hien KH2009_Book1_Hoan chinh KH 2012 Von ho tro co MT 5 4 3" xfId="27725"/>
    <cellStyle name="1_Danh sach gui BC thuc hien KH2009_Book1_Hoan chinh KH 2012 Von ho tro co MT 5 5" xfId="27726"/>
    <cellStyle name="1_Danh sach gui BC thuc hien KH2009_Book1_Hoan chinh KH 2012 Von ho tro co MT 5 6" xfId="27727"/>
    <cellStyle name="1_Danh sach gui BC thuc hien KH2009_Book1_Hoan chinh KH 2012 Von ho tro co MT 6" xfId="27728"/>
    <cellStyle name="1_Danh sach gui BC thuc hien KH2009_Book1_Hoan chinh KH 2012 Von ho tro co MT 6 2" xfId="27729"/>
    <cellStyle name="1_Danh sach gui BC thuc hien KH2009_Book1_Hoan chinh KH 2012 Von ho tro co MT 6 2 2" xfId="27730"/>
    <cellStyle name="1_Danh sach gui BC thuc hien KH2009_Book1_Hoan chinh KH 2012 Von ho tro co MT 6 2 3" xfId="27731"/>
    <cellStyle name="1_Danh sach gui BC thuc hien KH2009_Book1_Hoan chinh KH 2012 Von ho tro co MT 6 3" xfId="27732"/>
    <cellStyle name="1_Danh sach gui BC thuc hien KH2009_Book1_Hoan chinh KH 2012 Von ho tro co MT 6 3 2" xfId="27733"/>
    <cellStyle name="1_Danh sach gui BC thuc hien KH2009_Book1_Hoan chinh KH 2012 Von ho tro co MT 6 3 3" xfId="27734"/>
    <cellStyle name="1_Danh sach gui BC thuc hien KH2009_Book1_Hoan chinh KH 2012 Von ho tro co MT 6 4" xfId="27735"/>
    <cellStyle name="1_Danh sach gui BC thuc hien KH2009_Book1_Hoan chinh KH 2012 Von ho tro co MT 6 4 2" xfId="27736"/>
    <cellStyle name="1_Danh sach gui BC thuc hien KH2009_Book1_Hoan chinh KH 2012 Von ho tro co MT 6 4 3" xfId="27737"/>
    <cellStyle name="1_Danh sach gui BC thuc hien KH2009_Book1_Hoan chinh KH 2012 Von ho tro co MT 6 5" xfId="27738"/>
    <cellStyle name="1_Danh sach gui BC thuc hien KH2009_Book1_Hoan chinh KH 2012 Von ho tro co MT 6 6" xfId="27739"/>
    <cellStyle name="1_Danh sach gui BC thuc hien KH2009_Book1_Hoan chinh KH 2012 Von ho tro co MT 7" xfId="27740"/>
    <cellStyle name="1_Danh sach gui BC thuc hien KH2009_Book1_Hoan chinh KH 2012 Von ho tro co MT 7 2" xfId="27741"/>
    <cellStyle name="1_Danh sach gui BC thuc hien KH2009_Book1_Hoan chinh KH 2012 Von ho tro co MT 7 2 2" xfId="27742"/>
    <cellStyle name="1_Danh sach gui BC thuc hien KH2009_Book1_Hoan chinh KH 2012 Von ho tro co MT 7 2 3" xfId="27743"/>
    <cellStyle name="1_Danh sach gui BC thuc hien KH2009_Book1_Hoan chinh KH 2012 Von ho tro co MT 7 3" xfId="27744"/>
    <cellStyle name="1_Danh sach gui BC thuc hien KH2009_Book1_Hoan chinh KH 2012 Von ho tro co MT 7 3 2" xfId="27745"/>
    <cellStyle name="1_Danh sach gui BC thuc hien KH2009_Book1_Hoan chinh KH 2012 Von ho tro co MT 7 3 3" xfId="27746"/>
    <cellStyle name="1_Danh sach gui BC thuc hien KH2009_Book1_Hoan chinh KH 2012 Von ho tro co MT 7 4" xfId="27747"/>
    <cellStyle name="1_Danh sach gui BC thuc hien KH2009_Book1_Hoan chinh KH 2012 Von ho tro co MT 7 4 2" xfId="27748"/>
    <cellStyle name="1_Danh sach gui BC thuc hien KH2009_Book1_Hoan chinh KH 2012 Von ho tro co MT 7 4 3" xfId="27749"/>
    <cellStyle name="1_Danh sach gui BC thuc hien KH2009_Book1_Hoan chinh KH 2012 Von ho tro co MT 7 5" xfId="27750"/>
    <cellStyle name="1_Danh sach gui BC thuc hien KH2009_Book1_Hoan chinh KH 2012 Von ho tro co MT 7 6" xfId="27751"/>
    <cellStyle name="1_Danh sach gui BC thuc hien KH2009_Book1_Hoan chinh KH 2012 Von ho tro co MT 8" xfId="27752"/>
    <cellStyle name="1_Danh sach gui BC thuc hien KH2009_Book1_Hoan chinh KH 2012 Von ho tro co MT 8 2" xfId="27753"/>
    <cellStyle name="1_Danh sach gui BC thuc hien KH2009_Book1_Hoan chinh KH 2012 Von ho tro co MT 8 2 2" xfId="27754"/>
    <cellStyle name="1_Danh sach gui BC thuc hien KH2009_Book1_Hoan chinh KH 2012 Von ho tro co MT 8 2 3" xfId="27755"/>
    <cellStyle name="1_Danh sach gui BC thuc hien KH2009_Book1_Hoan chinh KH 2012 Von ho tro co MT 8 3" xfId="27756"/>
    <cellStyle name="1_Danh sach gui BC thuc hien KH2009_Book1_Hoan chinh KH 2012 Von ho tro co MT 8 3 2" xfId="27757"/>
    <cellStyle name="1_Danh sach gui BC thuc hien KH2009_Book1_Hoan chinh KH 2012 Von ho tro co MT 8 3 3" xfId="27758"/>
    <cellStyle name="1_Danh sach gui BC thuc hien KH2009_Book1_Hoan chinh KH 2012 Von ho tro co MT 8 4" xfId="27759"/>
    <cellStyle name="1_Danh sach gui BC thuc hien KH2009_Book1_Hoan chinh KH 2012 Von ho tro co MT 8 4 2" xfId="27760"/>
    <cellStyle name="1_Danh sach gui BC thuc hien KH2009_Book1_Hoan chinh KH 2012 Von ho tro co MT 8 4 3" xfId="27761"/>
    <cellStyle name="1_Danh sach gui BC thuc hien KH2009_Book1_Hoan chinh KH 2012 Von ho tro co MT 8 5" xfId="27762"/>
    <cellStyle name="1_Danh sach gui BC thuc hien KH2009_Book1_Hoan chinh KH 2012 Von ho tro co MT 8 6" xfId="27763"/>
    <cellStyle name="1_Danh sach gui BC thuc hien KH2009_Book1_Hoan chinh KH 2012 Von ho tro co MT 9" xfId="27764"/>
    <cellStyle name="1_Danh sach gui BC thuc hien KH2009_Book1_Hoan chinh KH 2012 Von ho tro co MT 9 2" xfId="27765"/>
    <cellStyle name="1_Danh sach gui BC thuc hien KH2009_Book1_Hoan chinh KH 2012 Von ho tro co MT 9 2 2" xfId="27766"/>
    <cellStyle name="1_Danh sach gui BC thuc hien KH2009_Book1_Hoan chinh KH 2012 Von ho tro co MT 9 2 3" xfId="27767"/>
    <cellStyle name="1_Danh sach gui BC thuc hien KH2009_Book1_Hoan chinh KH 2012 Von ho tro co MT 9 3" xfId="27768"/>
    <cellStyle name="1_Danh sach gui BC thuc hien KH2009_Book1_Hoan chinh KH 2012 Von ho tro co MT 9 3 2" xfId="27769"/>
    <cellStyle name="1_Danh sach gui BC thuc hien KH2009_Book1_Hoan chinh KH 2012 Von ho tro co MT 9 3 3" xfId="27770"/>
    <cellStyle name="1_Danh sach gui BC thuc hien KH2009_Book1_Hoan chinh KH 2012 Von ho tro co MT 9 4" xfId="27771"/>
    <cellStyle name="1_Danh sach gui BC thuc hien KH2009_Book1_Hoan chinh KH 2012 Von ho tro co MT 9 4 2" xfId="27772"/>
    <cellStyle name="1_Danh sach gui BC thuc hien KH2009_Book1_Hoan chinh KH 2012 Von ho tro co MT 9 4 3" xfId="27773"/>
    <cellStyle name="1_Danh sach gui BC thuc hien KH2009_Book1_Hoan chinh KH 2012 Von ho tro co MT 9 5" xfId="27774"/>
    <cellStyle name="1_Danh sach gui BC thuc hien KH2009_Book1_Hoan chinh KH 2012 Von ho tro co MT 9 6" xfId="27775"/>
    <cellStyle name="1_Danh sach gui BC thuc hien KH2009_Book1_Hoan chinh KH 2012 Von ho tro co MT_Bao cao giai ngan quy I" xfId="5432"/>
    <cellStyle name="1_Danh sach gui BC thuc hien KH2009_Book1_Hoan chinh KH 2012 Von ho tro co MT_Bao cao giai ngan quy I 2" xfId="5433"/>
    <cellStyle name="1_Danh sach gui BC thuc hien KH2009_Book1_Hoan chinh KH 2012 Von ho tro co MT_Bao cao giai ngan quy I 2 2" xfId="27776"/>
    <cellStyle name="1_Danh sach gui BC thuc hien KH2009_Book1_Hoan chinh KH 2012 Von ho tro co MT_Bao cao giai ngan quy I 2 2 2" xfId="27777"/>
    <cellStyle name="1_Danh sach gui BC thuc hien KH2009_Book1_Hoan chinh KH 2012 Von ho tro co MT_Bao cao giai ngan quy I 2 2 3" xfId="27778"/>
    <cellStyle name="1_Danh sach gui BC thuc hien KH2009_Book1_Hoan chinh KH 2012 Von ho tro co MT_Bao cao giai ngan quy I 2 3" xfId="27779"/>
    <cellStyle name="1_Danh sach gui BC thuc hien KH2009_Book1_Hoan chinh KH 2012 Von ho tro co MT_Bao cao giai ngan quy I 2 3 2" xfId="27780"/>
    <cellStyle name="1_Danh sach gui BC thuc hien KH2009_Book1_Hoan chinh KH 2012 Von ho tro co MT_Bao cao giai ngan quy I 2 3 3" xfId="27781"/>
    <cellStyle name="1_Danh sach gui BC thuc hien KH2009_Book1_Hoan chinh KH 2012 Von ho tro co MT_Bao cao giai ngan quy I 2 4" xfId="27782"/>
    <cellStyle name="1_Danh sach gui BC thuc hien KH2009_Book1_Hoan chinh KH 2012 Von ho tro co MT_Bao cao giai ngan quy I 2 4 2" xfId="27783"/>
    <cellStyle name="1_Danh sach gui BC thuc hien KH2009_Book1_Hoan chinh KH 2012 Von ho tro co MT_Bao cao giai ngan quy I 2 4 3" xfId="27784"/>
    <cellStyle name="1_Danh sach gui BC thuc hien KH2009_Book1_Hoan chinh KH 2012 Von ho tro co MT_Bao cao giai ngan quy I 2 5" xfId="27785"/>
    <cellStyle name="1_Danh sach gui BC thuc hien KH2009_Book1_Hoan chinh KH 2012 Von ho tro co MT_Bao cao giai ngan quy I 2 6" xfId="27786"/>
    <cellStyle name="1_Danh sach gui BC thuc hien KH2009_Book1_Hoan chinh KH 2012 Von ho tro co MT_Bao cao giai ngan quy I 3" xfId="27787"/>
    <cellStyle name="1_Danh sach gui BC thuc hien KH2009_Book1_Hoan chinh KH 2012 Von ho tro co MT_Bao cao giai ngan quy I 3 2" xfId="27788"/>
    <cellStyle name="1_Danh sach gui BC thuc hien KH2009_Book1_Hoan chinh KH 2012 Von ho tro co MT_Bao cao giai ngan quy I 3 2 2" xfId="27789"/>
    <cellStyle name="1_Danh sach gui BC thuc hien KH2009_Book1_Hoan chinh KH 2012 Von ho tro co MT_Bao cao giai ngan quy I 3 2 3" xfId="27790"/>
    <cellStyle name="1_Danh sach gui BC thuc hien KH2009_Book1_Hoan chinh KH 2012 Von ho tro co MT_Bao cao giai ngan quy I 3 3" xfId="27791"/>
    <cellStyle name="1_Danh sach gui BC thuc hien KH2009_Book1_Hoan chinh KH 2012 Von ho tro co MT_Bao cao giai ngan quy I 3 3 2" xfId="27792"/>
    <cellStyle name="1_Danh sach gui BC thuc hien KH2009_Book1_Hoan chinh KH 2012 Von ho tro co MT_Bao cao giai ngan quy I 3 3 3" xfId="27793"/>
    <cellStyle name="1_Danh sach gui BC thuc hien KH2009_Book1_Hoan chinh KH 2012 Von ho tro co MT_Bao cao giai ngan quy I 3 4" xfId="27794"/>
    <cellStyle name="1_Danh sach gui BC thuc hien KH2009_Book1_Hoan chinh KH 2012 Von ho tro co MT_Bao cao giai ngan quy I 3 4 2" xfId="27795"/>
    <cellStyle name="1_Danh sach gui BC thuc hien KH2009_Book1_Hoan chinh KH 2012 Von ho tro co MT_Bao cao giai ngan quy I 3 4 3" xfId="27796"/>
    <cellStyle name="1_Danh sach gui BC thuc hien KH2009_Book1_Hoan chinh KH 2012 Von ho tro co MT_Bao cao giai ngan quy I 3 5" xfId="27797"/>
    <cellStyle name="1_Danh sach gui BC thuc hien KH2009_Book1_Hoan chinh KH 2012 Von ho tro co MT_Bao cao giai ngan quy I 3 6" xfId="27798"/>
    <cellStyle name="1_Danh sach gui BC thuc hien KH2009_Book1_Hoan chinh KH 2012 Von ho tro co MT_Bao cao giai ngan quy I 4" xfId="27799"/>
    <cellStyle name="1_Danh sach gui BC thuc hien KH2009_Book1_Hoan chinh KH 2012 Von ho tro co MT_Bao cao giai ngan quy I 4 2" xfId="27800"/>
    <cellStyle name="1_Danh sach gui BC thuc hien KH2009_Book1_Hoan chinh KH 2012 Von ho tro co MT_Bao cao giai ngan quy I 4 3" xfId="27801"/>
    <cellStyle name="1_Danh sach gui BC thuc hien KH2009_Book1_Hoan chinh KH 2012 Von ho tro co MT_Bao cao giai ngan quy I 5" xfId="27802"/>
    <cellStyle name="1_Danh sach gui BC thuc hien KH2009_Book1_Hoan chinh KH 2012 Von ho tro co MT_Bao cao giai ngan quy I 5 2" xfId="27803"/>
    <cellStyle name="1_Danh sach gui BC thuc hien KH2009_Book1_Hoan chinh KH 2012 Von ho tro co MT_Bao cao giai ngan quy I 5 3" xfId="27804"/>
    <cellStyle name="1_Danh sach gui BC thuc hien KH2009_Book1_Hoan chinh KH 2012 Von ho tro co MT_Bao cao giai ngan quy I 6" xfId="27805"/>
    <cellStyle name="1_Danh sach gui BC thuc hien KH2009_Book1_Hoan chinh KH 2012 Von ho tro co MT_Bao cao giai ngan quy I 6 2" xfId="27806"/>
    <cellStyle name="1_Danh sach gui BC thuc hien KH2009_Book1_Hoan chinh KH 2012 Von ho tro co MT_Bao cao giai ngan quy I 6 3" xfId="27807"/>
    <cellStyle name="1_Danh sach gui BC thuc hien KH2009_Book1_Hoan chinh KH 2012 Von ho tro co MT_Bao cao giai ngan quy I 7" xfId="27808"/>
    <cellStyle name="1_Danh sach gui BC thuc hien KH2009_Book1_Hoan chinh KH 2012 Von ho tro co MT_Bao cao giai ngan quy I 8" xfId="27809"/>
    <cellStyle name="1_Danh sach gui BC thuc hien KH2009_Book1_Hoan chinh KH 2012 Von ho tro co MT_BC von DTPT 6 thang 2012" xfId="5434"/>
    <cellStyle name="1_Danh sach gui BC thuc hien KH2009_Book1_Hoan chinh KH 2012 Von ho tro co MT_BC von DTPT 6 thang 2012 2" xfId="5435"/>
    <cellStyle name="1_Danh sach gui BC thuc hien KH2009_Book1_Hoan chinh KH 2012 Von ho tro co MT_BC von DTPT 6 thang 2012 2 2" xfId="27810"/>
    <cellStyle name="1_Danh sach gui BC thuc hien KH2009_Book1_Hoan chinh KH 2012 Von ho tro co MT_BC von DTPT 6 thang 2012 2 2 2" xfId="27811"/>
    <cellStyle name="1_Danh sach gui BC thuc hien KH2009_Book1_Hoan chinh KH 2012 Von ho tro co MT_BC von DTPT 6 thang 2012 2 2 3" xfId="27812"/>
    <cellStyle name="1_Danh sach gui BC thuc hien KH2009_Book1_Hoan chinh KH 2012 Von ho tro co MT_BC von DTPT 6 thang 2012 2 3" xfId="27813"/>
    <cellStyle name="1_Danh sach gui BC thuc hien KH2009_Book1_Hoan chinh KH 2012 Von ho tro co MT_BC von DTPT 6 thang 2012 2 3 2" xfId="27814"/>
    <cellStyle name="1_Danh sach gui BC thuc hien KH2009_Book1_Hoan chinh KH 2012 Von ho tro co MT_BC von DTPT 6 thang 2012 2 3 3" xfId="27815"/>
    <cellStyle name="1_Danh sach gui BC thuc hien KH2009_Book1_Hoan chinh KH 2012 Von ho tro co MT_BC von DTPT 6 thang 2012 2 4" xfId="27816"/>
    <cellStyle name="1_Danh sach gui BC thuc hien KH2009_Book1_Hoan chinh KH 2012 Von ho tro co MT_BC von DTPT 6 thang 2012 2 4 2" xfId="27817"/>
    <cellStyle name="1_Danh sach gui BC thuc hien KH2009_Book1_Hoan chinh KH 2012 Von ho tro co MT_BC von DTPT 6 thang 2012 2 4 3" xfId="27818"/>
    <cellStyle name="1_Danh sach gui BC thuc hien KH2009_Book1_Hoan chinh KH 2012 Von ho tro co MT_BC von DTPT 6 thang 2012 2 5" xfId="27819"/>
    <cellStyle name="1_Danh sach gui BC thuc hien KH2009_Book1_Hoan chinh KH 2012 Von ho tro co MT_BC von DTPT 6 thang 2012 2 6" xfId="27820"/>
    <cellStyle name="1_Danh sach gui BC thuc hien KH2009_Book1_Hoan chinh KH 2012 Von ho tro co MT_BC von DTPT 6 thang 2012 3" xfId="27821"/>
    <cellStyle name="1_Danh sach gui BC thuc hien KH2009_Book1_Hoan chinh KH 2012 Von ho tro co MT_BC von DTPT 6 thang 2012 3 2" xfId="27822"/>
    <cellStyle name="1_Danh sach gui BC thuc hien KH2009_Book1_Hoan chinh KH 2012 Von ho tro co MT_BC von DTPT 6 thang 2012 3 2 2" xfId="27823"/>
    <cellStyle name="1_Danh sach gui BC thuc hien KH2009_Book1_Hoan chinh KH 2012 Von ho tro co MT_BC von DTPT 6 thang 2012 3 2 3" xfId="27824"/>
    <cellStyle name="1_Danh sach gui BC thuc hien KH2009_Book1_Hoan chinh KH 2012 Von ho tro co MT_BC von DTPT 6 thang 2012 3 3" xfId="27825"/>
    <cellStyle name="1_Danh sach gui BC thuc hien KH2009_Book1_Hoan chinh KH 2012 Von ho tro co MT_BC von DTPT 6 thang 2012 3 3 2" xfId="27826"/>
    <cellStyle name="1_Danh sach gui BC thuc hien KH2009_Book1_Hoan chinh KH 2012 Von ho tro co MT_BC von DTPT 6 thang 2012 3 3 3" xfId="27827"/>
    <cellStyle name="1_Danh sach gui BC thuc hien KH2009_Book1_Hoan chinh KH 2012 Von ho tro co MT_BC von DTPT 6 thang 2012 3 4" xfId="27828"/>
    <cellStyle name="1_Danh sach gui BC thuc hien KH2009_Book1_Hoan chinh KH 2012 Von ho tro co MT_BC von DTPT 6 thang 2012 3 4 2" xfId="27829"/>
    <cellStyle name="1_Danh sach gui BC thuc hien KH2009_Book1_Hoan chinh KH 2012 Von ho tro co MT_BC von DTPT 6 thang 2012 3 4 3" xfId="27830"/>
    <cellStyle name="1_Danh sach gui BC thuc hien KH2009_Book1_Hoan chinh KH 2012 Von ho tro co MT_BC von DTPT 6 thang 2012 3 5" xfId="27831"/>
    <cellStyle name="1_Danh sach gui BC thuc hien KH2009_Book1_Hoan chinh KH 2012 Von ho tro co MT_BC von DTPT 6 thang 2012 3 6" xfId="27832"/>
    <cellStyle name="1_Danh sach gui BC thuc hien KH2009_Book1_Hoan chinh KH 2012 Von ho tro co MT_BC von DTPT 6 thang 2012 4" xfId="27833"/>
    <cellStyle name="1_Danh sach gui BC thuc hien KH2009_Book1_Hoan chinh KH 2012 Von ho tro co MT_BC von DTPT 6 thang 2012 4 2" xfId="27834"/>
    <cellStyle name="1_Danh sach gui BC thuc hien KH2009_Book1_Hoan chinh KH 2012 Von ho tro co MT_BC von DTPT 6 thang 2012 4 3" xfId="27835"/>
    <cellStyle name="1_Danh sach gui BC thuc hien KH2009_Book1_Hoan chinh KH 2012 Von ho tro co MT_BC von DTPT 6 thang 2012 5" xfId="27836"/>
    <cellStyle name="1_Danh sach gui BC thuc hien KH2009_Book1_Hoan chinh KH 2012 Von ho tro co MT_BC von DTPT 6 thang 2012 5 2" xfId="27837"/>
    <cellStyle name="1_Danh sach gui BC thuc hien KH2009_Book1_Hoan chinh KH 2012 Von ho tro co MT_BC von DTPT 6 thang 2012 5 3" xfId="27838"/>
    <cellStyle name="1_Danh sach gui BC thuc hien KH2009_Book1_Hoan chinh KH 2012 Von ho tro co MT_BC von DTPT 6 thang 2012 6" xfId="27839"/>
    <cellStyle name="1_Danh sach gui BC thuc hien KH2009_Book1_Hoan chinh KH 2012 Von ho tro co MT_BC von DTPT 6 thang 2012 6 2" xfId="27840"/>
    <cellStyle name="1_Danh sach gui BC thuc hien KH2009_Book1_Hoan chinh KH 2012 Von ho tro co MT_BC von DTPT 6 thang 2012 6 3" xfId="27841"/>
    <cellStyle name="1_Danh sach gui BC thuc hien KH2009_Book1_Hoan chinh KH 2012 Von ho tro co MT_BC von DTPT 6 thang 2012 7" xfId="27842"/>
    <cellStyle name="1_Danh sach gui BC thuc hien KH2009_Book1_Hoan chinh KH 2012 Von ho tro co MT_BC von DTPT 6 thang 2012 8" xfId="27843"/>
    <cellStyle name="1_Danh sach gui BC thuc hien KH2009_Book1_Hoan chinh KH 2012 Von ho tro co MT_Bieu du thao QD von ho tro co MT" xfId="5436"/>
    <cellStyle name="1_Danh sach gui BC thuc hien KH2009_Book1_Hoan chinh KH 2012 Von ho tro co MT_Bieu du thao QD von ho tro co MT 2" xfId="5437"/>
    <cellStyle name="1_Danh sach gui BC thuc hien KH2009_Book1_Hoan chinh KH 2012 Von ho tro co MT_Bieu du thao QD von ho tro co MT 2 2" xfId="27844"/>
    <cellStyle name="1_Danh sach gui BC thuc hien KH2009_Book1_Hoan chinh KH 2012 Von ho tro co MT_Bieu du thao QD von ho tro co MT 2 2 2" xfId="27845"/>
    <cellStyle name="1_Danh sach gui BC thuc hien KH2009_Book1_Hoan chinh KH 2012 Von ho tro co MT_Bieu du thao QD von ho tro co MT 2 2 3" xfId="27846"/>
    <cellStyle name="1_Danh sach gui BC thuc hien KH2009_Book1_Hoan chinh KH 2012 Von ho tro co MT_Bieu du thao QD von ho tro co MT 2 3" xfId="27847"/>
    <cellStyle name="1_Danh sach gui BC thuc hien KH2009_Book1_Hoan chinh KH 2012 Von ho tro co MT_Bieu du thao QD von ho tro co MT 2 3 2" xfId="27848"/>
    <cellStyle name="1_Danh sach gui BC thuc hien KH2009_Book1_Hoan chinh KH 2012 Von ho tro co MT_Bieu du thao QD von ho tro co MT 2 3 3" xfId="27849"/>
    <cellStyle name="1_Danh sach gui BC thuc hien KH2009_Book1_Hoan chinh KH 2012 Von ho tro co MT_Bieu du thao QD von ho tro co MT 2 4" xfId="27850"/>
    <cellStyle name="1_Danh sach gui BC thuc hien KH2009_Book1_Hoan chinh KH 2012 Von ho tro co MT_Bieu du thao QD von ho tro co MT 2 4 2" xfId="27851"/>
    <cellStyle name="1_Danh sach gui BC thuc hien KH2009_Book1_Hoan chinh KH 2012 Von ho tro co MT_Bieu du thao QD von ho tro co MT 2 4 3" xfId="27852"/>
    <cellStyle name="1_Danh sach gui BC thuc hien KH2009_Book1_Hoan chinh KH 2012 Von ho tro co MT_Bieu du thao QD von ho tro co MT 2 5" xfId="27853"/>
    <cellStyle name="1_Danh sach gui BC thuc hien KH2009_Book1_Hoan chinh KH 2012 Von ho tro co MT_Bieu du thao QD von ho tro co MT 2 6" xfId="27854"/>
    <cellStyle name="1_Danh sach gui BC thuc hien KH2009_Book1_Hoan chinh KH 2012 Von ho tro co MT_Bieu du thao QD von ho tro co MT 3" xfId="27855"/>
    <cellStyle name="1_Danh sach gui BC thuc hien KH2009_Book1_Hoan chinh KH 2012 Von ho tro co MT_Bieu du thao QD von ho tro co MT 3 2" xfId="27856"/>
    <cellStyle name="1_Danh sach gui BC thuc hien KH2009_Book1_Hoan chinh KH 2012 Von ho tro co MT_Bieu du thao QD von ho tro co MT 3 2 2" xfId="27857"/>
    <cellStyle name="1_Danh sach gui BC thuc hien KH2009_Book1_Hoan chinh KH 2012 Von ho tro co MT_Bieu du thao QD von ho tro co MT 3 2 3" xfId="27858"/>
    <cellStyle name="1_Danh sach gui BC thuc hien KH2009_Book1_Hoan chinh KH 2012 Von ho tro co MT_Bieu du thao QD von ho tro co MT 3 3" xfId="27859"/>
    <cellStyle name="1_Danh sach gui BC thuc hien KH2009_Book1_Hoan chinh KH 2012 Von ho tro co MT_Bieu du thao QD von ho tro co MT 3 3 2" xfId="27860"/>
    <cellStyle name="1_Danh sach gui BC thuc hien KH2009_Book1_Hoan chinh KH 2012 Von ho tro co MT_Bieu du thao QD von ho tro co MT 3 3 3" xfId="27861"/>
    <cellStyle name="1_Danh sach gui BC thuc hien KH2009_Book1_Hoan chinh KH 2012 Von ho tro co MT_Bieu du thao QD von ho tro co MT 3 4" xfId="27862"/>
    <cellStyle name="1_Danh sach gui BC thuc hien KH2009_Book1_Hoan chinh KH 2012 Von ho tro co MT_Bieu du thao QD von ho tro co MT 3 4 2" xfId="27863"/>
    <cellStyle name="1_Danh sach gui BC thuc hien KH2009_Book1_Hoan chinh KH 2012 Von ho tro co MT_Bieu du thao QD von ho tro co MT 3 4 3" xfId="27864"/>
    <cellStyle name="1_Danh sach gui BC thuc hien KH2009_Book1_Hoan chinh KH 2012 Von ho tro co MT_Bieu du thao QD von ho tro co MT 3 5" xfId="27865"/>
    <cellStyle name="1_Danh sach gui BC thuc hien KH2009_Book1_Hoan chinh KH 2012 Von ho tro co MT_Bieu du thao QD von ho tro co MT 3 6" xfId="27866"/>
    <cellStyle name="1_Danh sach gui BC thuc hien KH2009_Book1_Hoan chinh KH 2012 Von ho tro co MT_Bieu du thao QD von ho tro co MT 4" xfId="27867"/>
    <cellStyle name="1_Danh sach gui BC thuc hien KH2009_Book1_Hoan chinh KH 2012 Von ho tro co MT_Bieu du thao QD von ho tro co MT 4 2" xfId="27868"/>
    <cellStyle name="1_Danh sach gui BC thuc hien KH2009_Book1_Hoan chinh KH 2012 Von ho tro co MT_Bieu du thao QD von ho tro co MT 4 3" xfId="27869"/>
    <cellStyle name="1_Danh sach gui BC thuc hien KH2009_Book1_Hoan chinh KH 2012 Von ho tro co MT_Bieu du thao QD von ho tro co MT 5" xfId="27870"/>
    <cellStyle name="1_Danh sach gui BC thuc hien KH2009_Book1_Hoan chinh KH 2012 Von ho tro co MT_Bieu du thao QD von ho tro co MT 5 2" xfId="27871"/>
    <cellStyle name="1_Danh sach gui BC thuc hien KH2009_Book1_Hoan chinh KH 2012 Von ho tro co MT_Bieu du thao QD von ho tro co MT 5 3" xfId="27872"/>
    <cellStyle name="1_Danh sach gui BC thuc hien KH2009_Book1_Hoan chinh KH 2012 Von ho tro co MT_Bieu du thao QD von ho tro co MT 6" xfId="27873"/>
    <cellStyle name="1_Danh sach gui BC thuc hien KH2009_Book1_Hoan chinh KH 2012 Von ho tro co MT_Bieu du thao QD von ho tro co MT 6 2" xfId="27874"/>
    <cellStyle name="1_Danh sach gui BC thuc hien KH2009_Book1_Hoan chinh KH 2012 Von ho tro co MT_Bieu du thao QD von ho tro co MT 6 3" xfId="27875"/>
    <cellStyle name="1_Danh sach gui BC thuc hien KH2009_Book1_Hoan chinh KH 2012 Von ho tro co MT_Bieu du thao QD von ho tro co MT 7" xfId="27876"/>
    <cellStyle name="1_Danh sach gui BC thuc hien KH2009_Book1_Hoan chinh KH 2012 Von ho tro co MT_Bieu du thao QD von ho tro co MT 8" xfId="27877"/>
    <cellStyle name="1_Danh sach gui BC thuc hien KH2009_Book1_Hoan chinh KH 2012 Von ho tro co MT_Ke hoach 2012 theo doi (giai ngan 30.6.12)" xfId="5438"/>
    <cellStyle name="1_Danh sach gui BC thuc hien KH2009_Book1_Hoan chinh KH 2012 Von ho tro co MT_Ke hoach 2012 theo doi (giai ngan 30.6.12) 2" xfId="5439"/>
    <cellStyle name="1_Danh sach gui BC thuc hien KH2009_Book1_Hoan chinh KH 2012 Von ho tro co MT_Ke hoach 2012 theo doi (giai ngan 30.6.12) 2 2" xfId="27878"/>
    <cellStyle name="1_Danh sach gui BC thuc hien KH2009_Book1_Hoan chinh KH 2012 Von ho tro co MT_Ke hoach 2012 theo doi (giai ngan 30.6.12) 2 2 2" xfId="27879"/>
    <cellStyle name="1_Danh sach gui BC thuc hien KH2009_Book1_Hoan chinh KH 2012 Von ho tro co MT_Ke hoach 2012 theo doi (giai ngan 30.6.12) 2 2 3" xfId="27880"/>
    <cellStyle name="1_Danh sach gui BC thuc hien KH2009_Book1_Hoan chinh KH 2012 Von ho tro co MT_Ke hoach 2012 theo doi (giai ngan 30.6.12) 2 3" xfId="27881"/>
    <cellStyle name="1_Danh sach gui BC thuc hien KH2009_Book1_Hoan chinh KH 2012 Von ho tro co MT_Ke hoach 2012 theo doi (giai ngan 30.6.12) 2 3 2" xfId="27882"/>
    <cellStyle name="1_Danh sach gui BC thuc hien KH2009_Book1_Hoan chinh KH 2012 Von ho tro co MT_Ke hoach 2012 theo doi (giai ngan 30.6.12) 2 3 3" xfId="27883"/>
    <cellStyle name="1_Danh sach gui BC thuc hien KH2009_Book1_Hoan chinh KH 2012 Von ho tro co MT_Ke hoach 2012 theo doi (giai ngan 30.6.12) 2 4" xfId="27884"/>
    <cellStyle name="1_Danh sach gui BC thuc hien KH2009_Book1_Hoan chinh KH 2012 Von ho tro co MT_Ke hoach 2012 theo doi (giai ngan 30.6.12) 2 4 2" xfId="27885"/>
    <cellStyle name="1_Danh sach gui BC thuc hien KH2009_Book1_Hoan chinh KH 2012 Von ho tro co MT_Ke hoach 2012 theo doi (giai ngan 30.6.12) 2 4 3" xfId="27886"/>
    <cellStyle name="1_Danh sach gui BC thuc hien KH2009_Book1_Hoan chinh KH 2012 Von ho tro co MT_Ke hoach 2012 theo doi (giai ngan 30.6.12) 2 5" xfId="27887"/>
    <cellStyle name="1_Danh sach gui BC thuc hien KH2009_Book1_Hoan chinh KH 2012 Von ho tro co MT_Ke hoach 2012 theo doi (giai ngan 30.6.12) 2 6" xfId="27888"/>
    <cellStyle name="1_Danh sach gui BC thuc hien KH2009_Book1_Hoan chinh KH 2012 Von ho tro co MT_Ke hoach 2012 theo doi (giai ngan 30.6.12) 3" xfId="27889"/>
    <cellStyle name="1_Danh sach gui BC thuc hien KH2009_Book1_Hoan chinh KH 2012 Von ho tro co MT_Ke hoach 2012 theo doi (giai ngan 30.6.12) 3 2" xfId="27890"/>
    <cellStyle name="1_Danh sach gui BC thuc hien KH2009_Book1_Hoan chinh KH 2012 Von ho tro co MT_Ke hoach 2012 theo doi (giai ngan 30.6.12) 3 2 2" xfId="27891"/>
    <cellStyle name="1_Danh sach gui BC thuc hien KH2009_Book1_Hoan chinh KH 2012 Von ho tro co MT_Ke hoach 2012 theo doi (giai ngan 30.6.12) 3 2 3" xfId="27892"/>
    <cellStyle name="1_Danh sach gui BC thuc hien KH2009_Book1_Hoan chinh KH 2012 Von ho tro co MT_Ke hoach 2012 theo doi (giai ngan 30.6.12) 3 3" xfId="27893"/>
    <cellStyle name="1_Danh sach gui BC thuc hien KH2009_Book1_Hoan chinh KH 2012 Von ho tro co MT_Ke hoach 2012 theo doi (giai ngan 30.6.12) 3 3 2" xfId="27894"/>
    <cellStyle name="1_Danh sach gui BC thuc hien KH2009_Book1_Hoan chinh KH 2012 Von ho tro co MT_Ke hoach 2012 theo doi (giai ngan 30.6.12) 3 3 3" xfId="27895"/>
    <cellStyle name="1_Danh sach gui BC thuc hien KH2009_Book1_Hoan chinh KH 2012 Von ho tro co MT_Ke hoach 2012 theo doi (giai ngan 30.6.12) 3 4" xfId="27896"/>
    <cellStyle name="1_Danh sach gui BC thuc hien KH2009_Book1_Hoan chinh KH 2012 Von ho tro co MT_Ke hoach 2012 theo doi (giai ngan 30.6.12) 3 4 2" xfId="27897"/>
    <cellStyle name="1_Danh sach gui BC thuc hien KH2009_Book1_Hoan chinh KH 2012 Von ho tro co MT_Ke hoach 2012 theo doi (giai ngan 30.6.12) 3 4 3" xfId="27898"/>
    <cellStyle name="1_Danh sach gui BC thuc hien KH2009_Book1_Hoan chinh KH 2012 Von ho tro co MT_Ke hoach 2012 theo doi (giai ngan 30.6.12) 3 5" xfId="27899"/>
    <cellStyle name="1_Danh sach gui BC thuc hien KH2009_Book1_Hoan chinh KH 2012 Von ho tro co MT_Ke hoach 2012 theo doi (giai ngan 30.6.12) 3 6" xfId="27900"/>
    <cellStyle name="1_Danh sach gui BC thuc hien KH2009_Book1_Hoan chinh KH 2012 Von ho tro co MT_Ke hoach 2012 theo doi (giai ngan 30.6.12) 4" xfId="27901"/>
    <cellStyle name="1_Danh sach gui BC thuc hien KH2009_Book1_Hoan chinh KH 2012 Von ho tro co MT_Ke hoach 2012 theo doi (giai ngan 30.6.12) 4 2" xfId="27902"/>
    <cellStyle name="1_Danh sach gui BC thuc hien KH2009_Book1_Hoan chinh KH 2012 Von ho tro co MT_Ke hoach 2012 theo doi (giai ngan 30.6.12) 4 3" xfId="27903"/>
    <cellStyle name="1_Danh sach gui BC thuc hien KH2009_Book1_Hoan chinh KH 2012 Von ho tro co MT_Ke hoach 2012 theo doi (giai ngan 30.6.12) 5" xfId="27904"/>
    <cellStyle name="1_Danh sach gui BC thuc hien KH2009_Book1_Hoan chinh KH 2012 Von ho tro co MT_Ke hoach 2012 theo doi (giai ngan 30.6.12) 5 2" xfId="27905"/>
    <cellStyle name="1_Danh sach gui BC thuc hien KH2009_Book1_Hoan chinh KH 2012 Von ho tro co MT_Ke hoach 2012 theo doi (giai ngan 30.6.12) 5 3" xfId="27906"/>
    <cellStyle name="1_Danh sach gui BC thuc hien KH2009_Book1_Hoan chinh KH 2012 Von ho tro co MT_Ke hoach 2012 theo doi (giai ngan 30.6.12) 6" xfId="27907"/>
    <cellStyle name="1_Danh sach gui BC thuc hien KH2009_Book1_Hoan chinh KH 2012 Von ho tro co MT_Ke hoach 2012 theo doi (giai ngan 30.6.12) 6 2" xfId="27908"/>
    <cellStyle name="1_Danh sach gui BC thuc hien KH2009_Book1_Hoan chinh KH 2012 Von ho tro co MT_Ke hoach 2012 theo doi (giai ngan 30.6.12) 6 3" xfId="27909"/>
    <cellStyle name="1_Danh sach gui BC thuc hien KH2009_Book1_Hoan chinh KH 2012 Von ho tro co MT_Ke hoach 2012 theo doi (giai ngan 30.6.12) 7" xfId="27910"/>
    <cellStyle name="1_Danh sach gui BC thuc hien KH2009_Book1_Hoan chinh KH 2012 Von ho tro co MT_Ke hoach 2012 theo doi (giai ngan 30.6.12) 8" xfId="27911"/>
    <cellStyle name="1_Danh sach gui BC thuc hien KH2009_Book1_Ke hoach 2012 (theo doi)" xfId="5440"/>
    <cellStyle name="1_Danh sach gui BC thuc hien KH2009_Book1_Ke hoach 2012 (theo doi) 2" xfId="5441"/>
    <cellStyle name="1_Danh sach gui BC thuc hien KH2009_Book1_Ke hoach 2012 (theo doi) 2 2" xfId="27912"/>
    <cellStyle name="1_Danh sach gui BC thuc hien KH2009_Book1_Ke hoach 2012 (theo doi) 2 2 2" xfId="27913"/>
    <cellStyle name="1_Danh sach gui BC thuc hien KH2009_Book1_Ke hoach 2012 (theo doi) 2 2 3" xfId="27914"/>
    <cellStyle name="1_Danh sach gui BC thuc hien KH2009_Book1_Ke hoach 2012 (theo doi) 2 3" xfId="27915"/>
    <cellStyle name="1_Danh sach gui BC thuc hien KH2009_Book1_Ke hoach 2012 (theo doi) 2 3 2" xfId="27916"/>
    <cellStyle name="1_Danh sach gui BC thuc hien KH2009_Book1_Ke hoach 2012 (theo doi) 2 3 3" xfId="27917"/>
    <cellStyle name="1_Danh sach gui BC thuc hien KH2009_Book1_Ke hoach 2012 (theo doi) 2 4" xfId="27918"/>
    <cellStyle name="1_Danh sach gui BC thuc hien KH2009_Book1_Ke hoach 2012 (theo doi) 2 4 2" xfId="27919"/>
    <cellStyle name="1_Danh sach gui BC thuc hien KH2009_Book1_Ke hoach 2012 (theo doi) 2 4 3" xfId="27920"/>
    <cellStyle name="1_Danh sach gui BC thuc hien KH2009_Book1_Ke hoach 2012 (theo doi) 2 5" xfId="27921"/>
    <cellStyle name="1_Danh sach gui BC thuc hien KH2009_Book1_Ke hoach 2012 (theo doi) 2 6" xfId="27922"/>
    <cellStyle name="1_Danh sach gui BC thuc hien KH2009_Book1_Ke hoach 2012 (theo doi) 3" xfId="27923"/>
    <cellStyle name="1_Danh sach gui BC thuc hien KH2009_Book1_Ke hoach 2012 (theo doi) 3 2" xfId="27924"/>
    <cellStyle name="1_Danh sach gui BC thuc hien KH2009_Book1_Ke hoach 2012 (theo doi) 3 2 2" xfId="27925"/>
    <cellStyle name="1_Danh sach gui BC thuc hien KH2009_Book1_Ke hoach 2012 (theo doi) 3 2 3" xfId="27926"/>
    <cellStyle name="1_Danh sach gui BC thuc hien KH2009_Book1_Ke hoach 2012 (theo doi) 3 3" xfId="27927"/>
    <cellStyle name="1_Danh sach gui BC thuc hien KH2009_Book1_Ke hoach 2012 (theo doi) 3 3 2" xfId="27928"/>
    <cellStyle name="1_Danh sach gui BC thuc hien KH2009_Book1_Ke hoach 2012 (theo doi) 3 3 3" xfId="27929"/>
    <cellStyle name="1_Danh sach gui BC thuc hien KH2009_Book1_Ke hoach 2012 (theo doi) 3 4" xfId="27930"/>
    <cellStyle name="1_Danh sach gui BC thuc hien KH2009_Book1_Ke hoach 2012 (theo doi) 3 4 2" xfId="27931"/>
    <cellStyle name="1_Danh sach gui BC thuc hien KH2009_Book1_Ke hoach 2012 (theo doi) 3 4 3" xfId="27932"/>
    <cellStyle name="1_Danh sach gui BC thuc hien KH2009_Book1_Ke hoach 2012 (theo doi) 3 5" xfId="27933"/>
    <cellStyle name="1_Danh sach gui BC thuc hien KH2009_Book1_Ke hoach 2012 (theo doi) 3 6" xfId="27934"/>
    <cellStyle name="1_Danh sach gui BC thuc hien KH2009_Book1_Ke hoach 2012 (theo doi) 4" xfId="27935"/>
    <cellStyle name="1_Danh sach gui BC thuc hien KH2009_Book1_Ke hoach 2012 (theo doi) 4 2" xfId="27936"/>
    <cellStyle name="1_Danh sach gui BC thuc hien KH2009_Book1_Ke hoach 2012 (theo doi) 4 3" xfId="27937"/>
    <cellStyle name="1_Danh sach gui BC thuc hien KH2009_Book1_Ke hoach 2012 (theo doi) 5" xfId="27938"/>
    <cellStyle name="1_Danh sach gui BC thuc hien KH2009_Book1_Ke hoach 2012 (theo doi) 5 2" xfId="27939"/>
    <cellStyle name="1_Danh sach gui BC thuc hien KH2009_Book1_Ke hoach 2012 (theo doi) 5 3" xfId="27940"/>
    <cellStyle name="1_Danh sach gui BC thuc hien KH2009_Book1_Ke hoach 2012 (theo doi) 6" xfId="27941"/>
    <cellStyle name="1_Danh sach gui BC thuc hien KH2009_Book1_Ke hoach 2012 (theo doi) 6 2" xfId="27942"/>
    <cellStyle name="1_Danh sach gui BC thuc hien KH2009_Book1_Ke hoach 2012 (theo doi) 6 3" xfId="27943"/>
    <cellStyle name="1_Danh sach gui BC thuc hien KH2009_Book1_Ke hoach 2012 (theo doi) 7" xfId="27944"/>
    <cellStyle name="1_Danh sach gui BC thuc hien KH2009_Book1_Ke hoach 2012 (theo doi) 8" xfId="27945"/>
    <cellStyle name="1_Danh sach gui BC thuc hien KH2009_Book1_Ke hoach 2012 theo doi (giai ngan 30.6.12)" xfId="5442"/>
    <cellStyle name="1_Danh sach gui BC thuc hien KH2009_Book1_Ke hoach 2012 theo doi (giai ngan 30.6.12) 2" xfId="5443"/>
    <cellStyle name="1_Danh sach gui BC thuc hien KH2009_Book1_Ke hoach 2012 theo doi (giai ngan 30.6.12) 2 2" xfId="27946"/>
    <cellStyle name="1_Danh sach gui BC thuc hien KH2009_Book1_Ke hoach 2012 theo doi (giai ngan 30.6.12) 2 2 2" xfId="27947"/>
    <cellStyle name="1_Danh sach gui BC thuc hien KH2009_Book1_Ke hoach 2012 theo doi (giai ngan 30.6.12) 2 2 3" xfId="27948"/>
    <cellStyle name="1_Danh sach gui BC thuc hien KH2009_Book1_Ke hoach 2012 theo doi (giai ngan 30.6.12) 2 3" xfId="27949"/>
    <cellStyle name="1_Danh sach gui BC thuc hien KH2009_Book1_Ke hoach 2012 theo doi (giai ngan 30.6.12) 2 3 2" xfId="27950"/>
    <cellStyle name="1_Danh sach gui BC thuc hien KH2009_Book1_Ke hoach 2012 theo doi (giai ngan 30.6.12) 2 3 3" xfId="27951"/>
    <cellStyle name="1_Danh sach gui BC thuc hien KH2009_Book1_Ke hoach 2012 theo doi (giai ngan 30.6.12) 2 4" xfId="27952"/>
    <cellStyle name="1_Danh sach gui BC thuc hien KH2009_Book1_Ke hoach 2012 theo doi (giai ngan 30.6.12) 2 4 2" xfId="27953"/>
    <cellStyle name="1_Danh sach gui BC thuc hien KH2009_Book1_Ke hoach 2012 theo doi (giai ngan 30.6.12) 2 4 3" xfId="27954"/>
    <cellStyle name="1_Danh sach gui BC thuc hien KH2009_Book1_Ke hoach 2012 theo doi (giai ngan 30.6.12) 2 5" xfId="27955"/>
    <cellStyle name="1_Danh sach gui BC thuc hien KH2009_Book1_Ke hoach 2012 theo doi (giai ngan 30.6.12) 2 6" xfId="27956"/>
    <cellStyle name="1_Danh sach gui BC thuc hien KH2009_Book1_Ke hoach 2012 theo doi (giai ngan 30.6.12) 3" xfId="27957"/>
    <cellStyle name="1_Danh sach gui BC thuc hien KH2009_Book1_Ke hoach 2012 theo doi (giai ngan 30.6.12) 3 2" xfId="27958"/>
    <cellStyle name="1_Danh sach gui BC thuc hien KH2009_Book1_Ke hoach 2012 theo doi (giai ngan 30.6.12) 3 2 2" xfId="27959"/>
    <cellStyle name="1_Danh sach gui BC thuc hien KH2009_Book1_Ke hoach 2012 theo doi (giai ngan 30.6.12) 3 2 3" xfId="27960"/>
    <cellStyle name="1_Danh sach gui BC thuc hien KH2009_Book1_Ke hoach 2012 theo doi (giai ngan 30.6.12) 3 3" xfId="27961"/>
    <cellStyle name="1_Danh sach gui BC thuc hien KH2009_Book1_Ke hoach 2012 theo doi (giai ngan 30.6.12) 3 3 2" xfId="27962"/>
    <cellStyle name="1_Danh sach gui BC thuc hien KH2009_Book1_Ke hoach 2012 theo doi (giai ngan 30.6.12) 3 3 3" xfId="27963"/>
    <cellStyle name="1_Danh sach gui BC thuc hien KH2009_Book1_Ke hoach 2012 theo doi (giai ngan 30.6.12) 3 4" xfId="27964"/>
    <cellStyle name="1_Danh sach gui BC thuc hien KH2009_Book1_Ke hoach 2012 theo doi (giai ngan 30.6.12) 3 4 2" xfId="27965"/>
    <cellStyle name="1_Danh sach gui BC thuc hien KH2009_Book1_Ke hoach 2012 theo doi (giai ngan 30.6.12) 3 4 3" xfId="27966"/>
    <cellStyle name="1_Danh sach gui BC thuc hien KH2009_Book1_Ke hoach 2012 theo doi (giai ngan 30.6.12) 3 5" xfId="27967"/>
    <cellStyle name="1_Danh sach gui BC thuc hien KH2009_Book1_Ke hoach 2012 theo doi (giai ngan 30.6.12) 3 6" xfId="27968"/>
    <cellStyle name="1_Danh sach gui BC thuc hien KH2009_Book1_Ke hoach 2012 theo doi (giai ngan 30.6.12) 4" xfId="27969"/>
    <cellStyle name="1_Danh sach gui BC thuc hien KH2009_Book1_Ke hoach 2012 theo doi (giai ngan 30.6.12) 4 2" xfId="27970"/>
    <cellStyle name="1_Danh sach gui BC thuc hien KH2009_Book1_Ke hoach 2012 theo doi (giai ngan 30.6.12) 4 3" xfId="27971"/>
    <cellStyle name="1_Danh sach gui BC thuc hien KH2009_Book1_Ke hoach 2012 theo doi (giai ngan 30.6.12) 5" xfId="27972"/>
    <cellStyle name="1_Danh sach gui BC thuc hien KH2009_Book1_Ke hoach 2012 theo doi (giai ngan 30.6.12) 5 2" xfId="27973"/>
    <cellStyle name="1_Danh sach gui BC thuc hien KH2009_Book1_Ke hoach 2012 theo doi (giai ngan 30.6.12) 5 3" xfId="27974"/>
    <cellStyle name="1_Danh sach gui BC thuc hien KH2009_Book1_Ke hoach 2012 theo doi (giai ngan 30.6.12) 6" xfId="27975"/>
    <cellStyle name="1_Danh sach gui BC thuc hien KH2009_Book1_Ke hoach 2012 theo doi (giai ngan 30.6.12) 6 2" xfId="27976"/>
    <cellStyle name="1_Danh sach gui BC thuc hien KH2009_Book1_Ke hoach 2012 theo doi (giai ngan 30.6.12) 6 3" xfId="27977"/>
    <cellStyle name="1_Danh sach gui BC thuc hien KH2009_Book1_Ke hoach 2012 theo doi (giai ngan 30.6.12) 7" xfId="27978"/>
    <cellStyle name="1_Danh sach gui BC thuc hien KH2009_Book1_Ke hoach 2012 theo doi (giai ngan 30.6.12) 8" xfId="27979"/>
    <cellStyle name="1_Danh sach gui BC thuc hien KH2009_Dang ky phan khai von ODA (gui Bo)" xfId="5444"/>
    <cellStyle name="1_Danh sach gui BC thuc hien KH2009_Dang ky phan khai von ODA (gui Bo) 2" xfId="27980"/>
    <cellStyle name="1_Danh sach gui BC thuc hien KH2009_Dang ky phan khai von ODA (gui Bo) 2 2" xfId="27981"/>
    <cellStyle name="1_Danh sach gui BC thuc hien KH2009_Dang ky phan khai von ODA (gui Bo) 2 2 2" xfId="27982"/>
    <cellStyle name="1_Danh sach gui BC thuc hien KH2009_Dang ky phan khai von ODA (gui Bo) 2 2 3" xfId="27983"/>
    <cellStyle name="1_Danh sach gui BC thuc hien KH2009_Dang ky phan khai von ODA (gui Bo) 2 3" xfId="27984"/>
    <cellStyle name="1_Danh sach gui BC thuc hien KH2009_Dang ky phan khai von ODA (gui Bo) 2 3 2" xfId="27985"/>
    <cellStyle name="1_Danh sach gui BC thuc hien KH2009_Dang ky phan khai von ODA (gui Bo) 2 3 3" xfId="27986"/>
    <cellStyle name="1_Danh sach gui BC thuc hien KH2009_Dang ky phan khai von ODA (gui Bo) 2 4" xfId="27987"/>
    <cellStyle name="1_Danh sach gui BC thuc hien KH2009_Dang ky phan khai von ODA (gui Bo) 2 4 2" xfId="27988"/>
    <cellStyle name="1_Danh sach gui BC thuc hien KH2009_Dang ky phan khai von ODA (gui Bo) 2 4 3" xfId="27989"/>
    <cellStyle name="1_Danh sach gui BC thuc hien KH2009_Dang ky phan khai von ODA (gui Bo) 2 5" xfId="27990"/>
    <cellStyle name="1_Danh sach gui BC thuc hien KH2009_Dang ky phan khai von ODA (gui Bo) 2 6" xfId="27991"/>
    <cellStyle name="1_Danh sach gui BC thuc hien KH2009_Dang ky phan khai von ODA (gui Bo) 3" xfId="27992"/>
    <cellStyle name="1_Danh sach gui BC thuc hien KH2009_Dang ky phan khai von ODA (gui Bo) 3 2" xfId="27993"/>
    <cellStyle name="1_Danh sach gui BC thuc hien KH2009_Dang ky phan khai von ODA (gui Bo) 3 3" xfId="27994"/>
    <cellStyle name="1_Danh sach gui BC thuc hien KH2009_Dang ky phan khai von ODA (gui Bo) 4" xfId="27995"/>
    <cellStyle name="1_Danh sach gui BC thuc hien KH2009_Dang ky phan khai von ODA (gui Bo) 4 2" xfId="27996"/>
    <cellStyle name="1_Danh sach gui BC thuc hien KH2009_Dang ky phan khai von ODA (gui Bo) 4 3" xfId="27997"/>
    <cellStyle name="1_Danh sach gui BC thuc hien KH2009_Dang ky phan khai von ODA (gui Bo) 5" xfId="27998"/>
    <cellStyle name="1_Danh sach gui BC thuc hien KH2009_Dang ky phan khai von ODA (gui Bo) 5 2" xfId="27999"/>
    <cellStyle name="1_Danh sach gui BC thuc hien KH2009_Dang ky phan khai von ODA (gui Bo) 5 3" xfId="28000"/>
    <cellStyle name="1_Danh sach gui BC thuc hien KH2009_Dang ky phan khai von ODA (gui Bo) 6" xfId="28001"/>
    <cellStyle name="1_Danh sach gui BC thuc hien KH2009_Dang ky phan khai von ODA (gui Bo) 7" xfId="28002"/>
    <cellStyle name="1_Danh sach gui BC thuc hien KH2009_Dang ky phan khai von ODA (gui Bo)_BC von DTPT 6 thang 2012" xfId="5445"/>
    <cellStyle name="1_Danh sach gui BC thuc hien KH2009_Dang ky phan khai von ODA (gui Bo)_BC von DTPT 6 thang 2012 2" xfId="28003"/>
    <cellStyle name="1_Danh sach gui BC thuc hien KH2009_Dang ky phan khai von ODA (gui Bo)_BC von DTPT 6 thang 2012 2 2" xfId="28004"/>
    <cellStyle name="1_Danh sach gui BC thuc hien KH2009_Dang ky phan khai von ODA (gui Bo)_BC von DTPT 6 thang 2012 2 2 2" xfId="28005"/>
    <cellStyle name="1_Danh sach gui BC thuc hien KH2009_Dang ky phan khai von ODA (gui Bo)_BC von DTPT 6 thang 2012 2 2 3" xfId="28006"/>
    <cellStyle name="1_Danh sach gui BC thuc hien KH2009_Dang ky phan khai von ODA (gui Bo)_BC von DTPT 6 thang 2012 2 3" xfId="28007"/>
    <cellStyle name="1_Danh sach gui BC thuc hien KH2009_Dang ky phan khai von ODA (gui Bo)_BC von DTPT 6 thang 2012 2 3 2" xfId="28008"/>
    <cellStyle name="1_Danh sach gui BC thuc hien KH2009_Dang ky phan khai von ODA (gui Bo)_BC von DTPT 6 thang 2012 2 3 3" xfId="28009"/>
    <cellStyle name="1_Danh sach gui BC thuc hien KH2009_Dang ky phan khai von ODA (gui Bo)_BC von DTPT 6 thang 2012 2 4" xfId="28010"/>
    <cellStyle name="1_Danh sach gui BC thuc hien KH2009_Dang ky phan khai von ODA (gui Bo)_BC von DTPT 6 thang 2012 2 4 2" xfId="28011"/>
    <cellStyle name="1_Danh sach gui BC thuc hien KH2009_Dang ky phan khai von ODA (gui Bo)_BC von DTPT 6 thang 2012 2 4 3" xfId="28012"/>
    <cellStyle name="1_Danh sach gui BC thuc hien KH2009_Dang ky phan khai von ODA (gui Bo)_BC von DTPT 6 thang 2012 2 5" xfId="28013"/>
    <cellStyle name="1_Danh sach gui BC thuc hien KH2009_Dang ky phan khai von ODA (gui Bo)_BC von DTPT 6 thang 2012 2 6" xfId="28014"/>
    <cellStyle name="1_Danh sach gui BC thuc hien KH2009_Dang ky phan khai von ODA (gui Bo)_BC von DTPT 6 thang 2012 3" xfId="28015"/>
    <cellStyle name="1_Danh sach gui BC thuc hien KH2009_Dang ky phan khai von ODA (gui Bo)_BC von DTPT 6 thang 2012 3 2" xfId="28016"/>
    <cellStyle name="1_Danh sach gui BC thuc hien KH2009_Dang ky phan khai von ODA (gui Bo)_BC von DTPT 6 thang 2012 3 3" xfId="28017"/>
    <cellStyle name="1_Danh sach gui BC thuc hien KH2009_Dang ky phan khai von ODA (gui Bo)_BC von DTPT 6 thang 2012 4" xfId="28018"/>
    <cellStyle name="1_Danh sach gui BC thuc hien KH2009_Dang ky phan khai von ODA (gui Bo)_BC von DTPT 6 thang 2012 4 2" xfId="28019"/>
    <cellStyle name="1_Danh sach gui BC thuc hien KH2009_Dang ky phan khai von ODA (gui Bo)_BC von DTPT 6 thang 2012 4 3" xfId="28020"/>
    <cellStyle name="1_Danh sach gui BC thuc hien KH2009_Dang ky phan khai von ODA (gui Bo)_BC von DTPT 6 thang 2012 5" xfId="28021"/>
    <cellStyle name="1_Danh sach gui BC thuc hien KH2009_Dang ky phan khai von ODA (gui Bo)_BC von DTPT 6 thang 2012 5 2" xfId="28022"/>
    <cellStyle name="1_Danh sach gui BC thuc hien KH2009_Dang ky phan khai von ODA (gui Bo)_BC von DTPT 6 thang 2012 5 3" xfId="28023"/>
    <cellStyle name="1_Danh sach gui BC thuc hien KH2009_Dang ky phan khai von ODA (gui Bo)_BC von DTPT 6 thang 2012 6" xfId="28024"/>
    <cellStyle name="1_Danh sach gui BC thuc hien KH2009_Dang ky phan khai von ODA (gui Bo)_BC von DTPT 6 thang 2012 7" xfId="28025"/>
    <cellStyle name="1_Danh sach gui BC thuc hien KH2009_Dang ky phan khai von ODA (gui Bo)_Bieu du thao QD von ho tro co MT" xfId="5446"/>
    <cellStyle name="1_Danh sach gui BC thuc hien KH2009_Dang ky phan khai von ODA (gui Bo)_Bieu du thao QD von ho tro co MT 2" xfId="28026"/>
    <cellStyle name="1_Danh sach gui BC thuc hien KH2009_Dang ky phan khai von ODA (gui Bo)_Bieu du thao QD von ho tro co MT 2 2" xfId="28027"/>
    <cellStyle name="1_Danh sach gui BC thuc hien KH2009_Dang ky phan khai von ODA (gui Bo)_Bieu du thao QD von ho tro co MT 2 2 2" xfId="28028"/>
    <cellStyle name="1_Danh sach gui BC thuc hien KH2009_Dang ky phan khai von ODA (gui Bo)_Bieu du thao QD von ho tro co MT 2 2 3" xfId="28029"/>
    <cellStyle name="1_Danh sach gui BC thuc hien KH2009_Dang ky phan khai von ODA (gui Bo)_Bieu du thao QD von ho tro co MT 2 3" xfId="28030"/>
    <cellStyle name="1_Danh sach gui BC thuc hien KH2009_Dang ky phan khai von ODA (gui Bo)_Bieu du thao QD von ho tro co MT 2 3 2" xfId="28031"/>
    <cellStyle name="1_Danh sach gui BC thuc hien KH2009_Dang ky phan khai von ODA (gui Bo)_Bieu du thao QD von ho tro co MT 2 3 3" xfId="28032"/>
    <cellStyle name="1_Danh sach gui BC thuc hien KH2009_Dang ky phan khai von ODA (gui Bo)_Bieu du thao QD von ho tro co MT 2 4" xfId="28033"/>
    <cellStyle name="1_Danh sach gui BC thuc hien KH2009_Dang ky phan khai von ODA (gui Bo)_Bieu du thao QD von ho tro co MT 2 4 2" xfId="28034"/>
    <cellStyle name="1_Danh sach gui BC thuc hien KH2009_Dang ky phan khai von ODA (gui Bo)_Bieu du thao QD von ho tro co MT 2 4 3" xfId="28035"/>
    <cellStyle name="1_Danh sach gui BC thuc hien KH2009_Dang ky phan khai von ODA (gui Bo)_Bieu du thao QD von ho tro co MT 2 5" xfId="28036"/>
    <cellStyle name="1_Danh sach gui BC thuc hien KH2009_Dang ky phan khai von ODA (gui Bo)_Bieu du thao QD von ho tro co MT 2 6" xfId="28037"/>
    <cellStyle name="1_Danh sach gui BC thuc hien KH2009_Dang ky phan khai von ODA (gui Bo)_Bieu du thao QD von ho tro co MT 3" xfId="28038"/>
    <cellStyle name="1_Danh sach gui BC thuc hien KH2009_Dang ky phan khai von ODA (gui Bo)_Bieu du thao QD von ho tro co MT 3 2" xfId="28039"/>
    <cellStyle name="1_Danh sach gui BC thuc hien KH2009_Dang ky phan khai von ODA (gui Bo)_Bieu du thao QD von ho tro co MT 3 3" xfId="28040"/>
    <cellStyle name="1_Danh sach gui BC thuc hien KH2009_Dang ky phan khai von ODA (gui Bo)_Bieu du thao QD von ho tro co MT 4" xfId="28041"/>
    <cellStyle name="1_Danh sach gui BC thuc hien KH2009_Dang ky phan khai von ODA (gui Bo)_Bieu du thao QD von ho tro co MT 4 2" xfId="28042"/>
    <cellStyle name="1_Danh sach gui BC thuc hien KH2009_Dang ky phan khai von ODA (gui Bo)_Bieu du thao QD von ho tro co MT 4 3" xfId="28043"/>
    <cellStyle name="1_Danh sach gui BC thuc hien KH2009_Dang ky phan khai von ODA (gui Bo)_Bieu du thao QD von ho tro co MT 5" xfId="28044"/>
    <cellStyle name="1_Danh sach gui BC thuc hien KH2009_Dang ky phan khai von ODA (gui Bo)_Bieu du thao QD von ho tro co MT 5 2" xfId="28045"/>
    <cellStyle name="1_Danh sach gui BC thuc hien KH2009_Dang ky phan khai von ODA (gui Bo)_Bieu du thao QD von ho tro co MT 5 3" xfId="28046"/>
    <cellStyle name="1_Danh sach gui BC thuc hien KH2009_Dang ky phan khai von ODA (gui Bo)_Bieu du thao QD von ho tro co MT 6" xfId="28047"/>
    <cellStyle name="1_Danh sach gui BC thuc hien KH2009_Dang ky phan khai von ODA (gui Bo)_Bieu du thao QD von ho tro co MT 7" xfId="28048"/>
    <cellStyle name="1_Danh sach gui BC thuc hien KH2009_Dang ky phan khai von ODA (gui Bo)_Ke hoach 2012 theo doi (giai ngan 30.6.12)" xfId="5447"/>
    <cellStyle name="1_Danh sach gui BC thuc hien KH2009_Dang ky phan khai von ODA (gui Bo)_Ke hoach 2012 theo doi (giai ngan 30.6.12) 2" xfId="28049"/>
    <cellStyle name="1_Danh sach gui BC thuc hien KH2009_Dang ky phan khai von ODA (gui Bo)_Ke hoach 2012 theo doi (giai ngan 30.6.12) 2 2" xfId="28050"/>
    <cellStyle name="1_Danh sach gui BC thuc hien KH2009_Dang ky phan khai von ODA (gui Bo)_Ke hoach 2012 theo doi (giai ngan 30.6.12) 2 2 2" xfId="28051"/>
    <cellStyle name="1_Danh sach gui BC thuc hien KH2009_Dang ky phan khai von ODA (gui Bo)_Ke hoach 2012 theo doi (giai ngan 30.6.12) 2 2 3" xfId="28052"/>
    <cellStyle name="1_Danh sach gui BC thuc hien KH2009_Dang ky phan khai von ODA (gui Bo)_Ke hoach 2012 theo doi (giai ngan 30.6.12) 2 3" xfId="28053"/>
    <cellStyle name="1_Danh sach gui BC thuc hien KH2009_Dang ky phan khai von ODA (gui Bo)_Ke hoach 2012 theo doi (giai ngan 30.6.12) 2 3 2" xfId="28054"/>
    <cellStyle name="1_Danh sach gui BC thuc hien KH2009_Dang ky phan khai von ODA (gui Bo)_Ke hoach 2012 theo doi (giai ngan 30.6.12) 2 3 3" xfId="28055"/>
    <cellStyle name="1_Danh sach gui BC thuc hien KH2009_Dang ky phan khai von ODA (gui Bo)_Ke hoach 2012 theo doi (giai ngan 30.6.12) 2 4" xfId="28056"/>
    <cellStyle name="1_Danh sach gui BC thuc hien KH2009_Dang ky phan khai von ODA (gui Bo)_Ke hoach 2012 theo doi (giai ngan 30.6.12) 2 4 2" xfId="28057"/>
    <cellStyle name="1_Danh sach gui BC thuc hien KH2009_Dang ky phan khai von ODA (gui Bo)_Ke hoach 2012 theo doi (giai ngan 30.6.12) 2 4 3" xfId="28058"/>
    <cellStyle name="1_Danh sach gui BC thuc hien KH2009_Dang ky phan khai von ODA (gui Bo)_Ke hoach 2012 theo doi (giai ngan 30.6.12) 2 5" xfId="28059"/>
    <cellStyle name="1_Danh sach gui BC thuc hien KH2009_Dang ky phan khai von ODA (gui Bo)_Ke hoach 2012 theo doi (giai ngan 30.6.12) 2 6" xfId="28060"/>
    <cellStyle name="1_Danh sach gui BC thuc hien KH2009_Dang ky phan khai von ODA (gui Bo)_Ke hoach 2012 theo doi (giai ngan 30.6.12) 3" xfId="28061"/>
    <cellStyle name="1_Danh sach gui BC thuc hien KH2009_Dang ky phan khai von ODA (gui Bo)_Ke hoach 2012 theo doi (giai ngan 30.6.12) 3 2" xfId="28062"/>
    <cellStyle name="1_Danh sach gui BC thuc hien KH2009_Dang ky phan khai von ODA (gui Bo)_Ke hoach 2012 theo doi (giai ngan 30.6.12) 3 3" xfId="28063"/>
    <cellStyle name="1_Danh sach gui BC thuc hien KH2009_Dang ky phan khai von ODA (gui Bo)_Ke hoach 2012 theo doi (giai ngan 30.6.12) 4" xfId="28064"/>
    <cellStyle name="1_Danh sach gui BC thuc hien KH2009_Dang ky phan khai von ODA (gui Bo)_Ke hoach 2012 theo doi (giai ngan 30.6.12) 4 2" xfId="28065"/>
    <cellStyle name="1_Danh sach gui BC thuc hien KH2009_Dang ky phan khai von ODA (gui Bo)_Ke hoach 2012 theo doi (giai ngan 30.6.12) 4 3" xfId="28066"/>
    <cellStyle name="1_Danh sach gui BC thuc hien KH2009_Dang ky phan khai von ODA (gui Bo)_Ke hoach 2012 theo doi (giai ngan 30.6.12) 5" xfId="28067"/>
    <cellStyle name="1_Danh sach gui BC thuc hien KH2009_Dang ky phan khai von ODA (gui Bo)_Ke hoach 2012 theo doi (giai ngan 30.6.12) 5 2" xfId="28068"/>
    <cellStyle name="1_Danh sach gui BC thuc hien KH2009_Dang ky phan khai von ODA (gui Bo)_Ke hoach 2012 theo doi (giai ngan 30.6.12) 5 3" xfId="28069"/>
    <cellStyle name="1_Danh sach gui BC thuc hien KH2009_Dang ky phan khai von ODA (gui Bo)_Ke hoach 2012 theo doi (giai ngan 30.6.12) 6" xfId="28070"/>
    <cellStyle name="1_Danh sach gui BC thuc hien KH2009_Dang ky phan khai von ODA (gui Bo)_Ke hoach 2012 theo doi (giai ngan 30.6.12) 7" xfId="28071"/>
    <cellStyle name="1_Danh sach gui BC thuc hien KH2009_DK bo tri lai (chinh thuc)" xfId="5448"/>
    <cellStyle name="1_Danh sach gui BC thuc hien KH2009_DK bo tri lai (chinh thuc) 2" xfId="5449"/>
    <cellStyle name="1_Danh sach gui BC thuc hien KH2009_DK bo tri lai (chinh thuc) 2 2" xfId="28072"/>
    <cellStyle name="1_Danh sach gui BC thuc hien KH2009_DK bo tri lai (chinh thuc) 2 2 2" xfId="28073"/>
    <cellStyle name="1_Danh sach gui BC thuc hien KH2009_DK bo tri lai (chinh thuc) 2 2 3" xfId="28074"/>
    <cellStyle name="1_Danh sach gui BC thuc hien KH2009_DK bo tri lai (chinh thuc) 2 3" xfId="28075"/>
    <cellStyle name="1_Danh sach gui BC thuc hien KH2009_DK bo tri lai (chinh thuc) 2 3 2" xfId="28076"/>
    <cellStyle name="1_Danh sach gui BC thuc hien KH2009_DK bo tri lai (chinh thuc) 2 3 3" xfId="28077"/>
    <cellStyle name="1_Danh sach gui BC thuc hien KH2009_DK bo tri lai (chinh thuc) 2 4" xfId="28078"/>
    <cellStyle name="1_Danh sach gui BC thuc hien KH2009_DK bo tri lai (chinh thuc) 2 4 2" xfId="28079"/>
    <cellStyle name="1_Danh sach gui BC thuc hien KH2009_DK bo tri lai (chinh thuc) 2 4 3" xfId="28080"/>
    <cellStyle name="1_Danh sach gui BC thuc hien KH2009_DK bo tri lai (chinh thuc) 2 5" xfId="28081"/>
    <cellStyle name="1_Danh sach gui BC thuc hien KH2009_DK bo tri lai (chinh thuc) 2 6" xfId="28082"/>
    <cellStyle name="1_Danh sach gui BC thuc hien KH2009_DK bo tri lai (chinh thuc) 3" xfId="28083"/>
    <cellStyle name="1_Danh sach gui BC thuc hien KH2009_DK bo tri lai (chinh thuc) 3 2" xfId="28084"/>
    <cellStyle name="1_Danh sach gui BC thuc hien KH2009_DK bo tri lai (chinh thuc) 3 2 2" xfId="28085"/>
    <cellStyle name="1_Danh sach gui BC thuc hien KH2009_DK bo tri lai (chinh thuc) 3 2 3" xfId="28086"/>
    <cellStyle name="1_Danh sach gui BC thuc hien KH2009_DK bo tri lai (chinh thuc) 3 3" xfId="28087"/>
    <cellStyle name="1_Danh sach gui BC thuc hien KH2009_DK bo tri lai (chinh thuc) 3 3 2" xfId="28088"/>
    <cellStyle name="1_Danh sach gui BC thuc hien KH2009_DK bo tri lai (chinh thuc) 3 3 3" xfId="28089"/>
    <cellStyle name="1_Danh sach gui BC thuc hien KH2009_DK bo tri lai (chinh thuc) 3 4" xfId="28090"/>
    <cellStyle name="1_Danh sach gui BC thuc hien KH2009_DK bo tri lai (chinh thuc) 3 4 2" xfId="28091"/>
    <cellStyle name="1_Danh sach gui BC thuc hien KH2009_DK bo tri lai (chinh thuc) 3 4 3" xfId="28092"/>
    <cellStyle name="1_Danh sach gui BC thuc hien KH2009_DK bo tri lai (chinh thuc) 3 5" xfId="28093"/>
    <cellStyle name="1_Danh sach gui BC thuc hien KH2009_DK bo tri lai (chinh thuc) 3 6" xfId="28094"/>
    <cellStyle name="1_Danh sach gui BC thuc hien KH2009_DK bo tri lai (chinh thuc) 4" xfId="28095"/>
    <cellStyle name="1_Danh sach gui BC thuc hien KH2009_DK bo tri lai (chinh thuc) 4 2" xfId="28096"/>
    <cellStyle name="1_Danh sach gui BC thuc hien KH2009_DK bo tri lai (chinh thuc) 4 3" xfId="28097"/>
    <cellStyle name="1_Danh sach gui BC thuc hien KH2009_DK bo tri lai (chinh thuc) 5" xfId="28098"/>
    <cellStyle name="1_Danh sach gui BC thuc hien KH2009_DK bo tri lai (chinh thuc) 5 2" xfId="28099"/>
    <cellStyle name="1_Danh sach gui BC thuc hien KH2009_DK bo tri lai (chinh thuc) 5 3" xfId="28100"/>
    <cellStyle name="1_Danh sach gui BC thuc hien KH2009_DK bo tri lai (chinh thuc) 6" xfId="28101"/>
    <cellStyle name="1_Danh sach gui BC thuc hien KH2009_DK bo tri lai (chinh thuc) 6 2" xfId="28102"/>
    <cellStyle name="1_Danh sach gui BC thuc hien KH2009_DK bo tri lai (chinh thuc) 6 3" xfId="28103"/>
    <cellStyle name="1_Danh sach gui BC thuc hien KH2009_DK bo tri lai (chinh thuc) 7" xfId="28104"/>
    <cellStyle name="1_Danh sach gui BC thuc hien KH2009_DK bo tri lai (chinh thuc) 8" xfId="28105"/>
    <cellStyle name="1_Danh sach gui BC thuc hien KH2009_DK bo tri lai (chinh thuc)_BC von DTPT 6 thang 2012" xfId="5450"/>
    <cellStyle name="1_Danh sach gui BC thuc hien KH2009_DK bo tri lai (chinh thuc)_BC von DTPT 6 thang 2012 2" xfId="5451"/>
    <cellStyle name="1_Danh sach gui BC thuc hien KH2009_DK bo tri lai (chinh thuc)_BC von DTPT 6 thang 2012 2 2" xfId="28106"/>
    <cellStyle name="1_Danh sach gui BC thuc hien KH2009_DK bo tri lai (chinh thuc)_BC von DTPT 6 thang 2012 2 2 2" xfId="28107"/>
    <cellStyle name="1_Danh sach gui BC thuc hien KH2009_DK bo tri lai (chinh thuc)_BC von DTPT 6 thang 2012 2 2 3" xfId="28108"/>
    <cellStyle name="1_Danh sach gui BC thuc hien KH2009_DK bo tri lai (chinh thuc)_BC von DTPT 6 thang 2012 2 3" xfId="28109"/>
    <cellStyle name="1_Danh sach gui BC thuc hien KH2009_DK bo tri lai (chinh thuc)_BC von DTPT 6 thang 2012 2 3 2" xfId="28110"/>
    <cellStyle name="1_Danh sach gui BC thuc hien KH2009_DK bo tri lai (chinh thuc)_BC von DTPT 6 thang 2012 2 3 3" xfId="28111"/>
    <cellStyle name="1_Danh sach gui BC thuc hien KH2009_DK bo tri lai (chinh thuc)_BC von DTPT 6 thang 2012 2 4" xfId="28112"/>
    <cellStyle name="1_Danh sach gui BC thuc hien KH2009_DK bo tri lai (chinh thuc)_BC von DTPT 6 thang 2012 2 4 2" xfId="28113"/>
    <cellStyle name="1_Danh sach gui BC thuc hien KH2009_DK bo tri lai (chinh thuc)_BC von DTPT 6 thang 2012 2 4 3" xfId="28114"/>
    <cellStyle name="1_Danh sach gui BC thuc hien KH2009_DK bo tri lai (chinh thuc)_BC von DTPT 6 thang 2012 2 5" xfId="28115"/>
    <cellStyle name="1_Danh sach gui BC thuc hien KH2009_DK bo tri lai (chinh thuc)_BC von DTPT 6 thang 2012 2 6" xfId="28116"/>
    <cellStyle name="1_Danh sach gui BC thuc hien KH2009_DK bo tri lai (chinh thuc)_BC von DTPT 6 thang 2012 3" xfId="28117"/>
    <cellStyle name="1_Danh sach gui BC thuc hien KH2009_DK bo tri lai (chinh thuc)_BC von DTPT 6 thang 2012 3 2" xfId="28118"/>
    <cellStyle name="1_Danh sach gui BC thuc hien KH2009_DK bo tri lai (chinh thuc)_BC von DTPT 6 thang 2012 3 2 2" xfId="28119"/>
    <cellStyle name="1_Danh sach gui BC thuc hien KH2009_DK bo tri lai (chinh thuc)_BC von DTPT 6 thang 2012 3 2 3" xfId="28120"/>
    <cellStyle name="1_Danh sach gui BC thuc hien KH2009_DK bo tri lai (chinh thuc)_BC von DTPT 6 thang 2012 3 3" xfId="28121"/>
    <cellStyle name="1_Danh sach gui BC thuc hien KH2009_DK bo tri lai (chinh thuc)_BC von DTPT 6 thang 2012 3 3 2" xfId="28122"/>
    <cellStyle name="1_Danh sach gui BC thuc hien KH2009_DK bo tri lai (chinh thuc)_BC von DTPT 6 thang 2012 3 3 3" xfId="28123"/>
    <cellStyle name="1_Danh sach gui BC thuc hien KH2009_DK bo tri lai (chinh thuc)_BC von DTPT 6 thang 2012 3 4" xfId="28124"/>
    <cellStyle name="1_Danh sach gui BC thuc hien KH2009_DK bo tri lai (chinh thuc)_BC von DTPT 6 thang 2012 3 4 2" xfId="28125"/>
    <cellStyle name="1_Danh sach gui BC thuc hien KH2009_DK bo tri lai (chinh thuc)_BC von DTPT 6 thang 2012 3 4 3" xfId="28126"/>
    <cellStyle name="1_Danh sach gui BC thuc hien KH2009_DK bo tri lai (chinh thuc)_BC von DTPT 6 thang 2012 3 5" xfId="28127"/>
    <cellStyle name="1_Danh sach gui BC thuc hien KH2009_DK bo tri lai (chinh thuc)_BC von DTPT 6 thang 2012 3 6" xfId="28128"/>
    <cellStyle name="1_Danh sach gui BC thuc hien KH2009_DK bo tri lai (chinh thuc)_BC von DTPT 6 thang 2012 4" xfId="28129"/>
    <cellStyle name="1_Danh sach gui BC thuc hien KH2009_DK bo tri lai (chinh thuc)_BC von DTPT 6 thang 2012 4 2" xfId="28130"/>
    <cellStyle name="1_Danh sach gui BC thuc hien KH2009_DK bo tri lai (chinh thuc)_BC von DTPT 6 thang 2012 4 3" xfId="28131"/>
    <cellStyle name="1_Danh sach gui BC thuc hien KH2009_DK bo tri lai (chinh thuc)_BC von DTPT 6 thang 2012 5" xfId="28132"/>
    <cellStyle name="1_Danh sach gui BC thuc hien KH2009_DK bo tri lai (chinh thuc)_BC von DTPT 6 thang 2012 5 2" xfId="28133"/>
    <cellStyle name="1_Danh sach gui BC thuc hien KH2009_DK bo tri lai (chinh thuc)_BC von DTPT 6 thang 2012 5 3" xfId="28134"/>
    <cellStyle name="1_Danh sach gui BC thuc hien KH2009_DK bo tri lai (chinh thuc)_BC von DTPT 6 thang 2012 6" xfId="28135"/>
    <cellStyle name="1_Danh sach gui BC thuc hien KH2009_DK bo tri lai (chinh thuc)_BC von DTPT 6 thang 2012 6 2" xfId="28136"/>
    <cellStyle name="1_Danh sach gui BC thuc hien KH2009_DK bo tri lai (chinh thuc)_BC von DTPT 6 thang 2012 6 3" xfId="28137"/>
    <cellStyle name="1_Danh sach gui BC thuc hien KH2009_DK bo tri lai (chinh thuc)_BC von DTPT 6 thang 2012 7" xfId="28138"/>
    <cellStyle name="1_Danh sach gui BC thuc hien KH2009_DK bo tri lai (chinh thuc)_BC von DTPT 6 thang 2012 8" xfId="28139"/>
    <cellStyle name="1_Danh sach gui BC thuc hien KH2009_DK bo tri lai (chinh thuc)_Bieu du thao QD von ho tro co MT" xfId="5452"/>
    <cellStyle name="1_Danh sach gui BC thuc hien KH2009_DK bo tri lai (chinh thuc)_Bieu du thao QD von ho tro co MT 2" xfId="5453"/>
    <cellStyle name="1_Danh sach gui BC thuc hien KH2009_DK bo tri lai (chinh thuc)_Bieu du thao QD von ho tro co MT 2 2" xfId="28140"/>
    <cellStyle name="1_Danh sach gui BC thuc hien KH2009_DK bo tri lai (chinh thuc)_Bieu du thao QD von ho tro co MT 2 2 2" xfId="28141"/>
    <cellStyle name="1_Danh sach gui BC thuc hien KH2009_DK bo tri lai (chinh thuc)_Bieu du thao QD von ho tro co MT 2 2 3" xfId="28142"/>
    <cellStyle name="1_Danh sach gui BC thuc hien KH2009_DK bo tri lai (chinh thuc)_Bieu du thao QD von ho tro co MT 2 3" xfId="28143"/>
    <cellStyle name="1_Danh sach gui BC thuc hien KH2009_DK bo tri lai (chinh thuc)_Bieu du thao QD von ho tro co MT 2 3 2" xfId="28144"/>
    <cellStyle name="1_Danh sach gui BC thuc hien KH2009_DK bo tri lai (chinh thuc)_Bieu du thao QD von ho tro co MT 2 3 3" xfId="28145"/>
    <cellStyle name="1_Danh sach gui BC thuc hien KH2009_DK bo tri lai (chinh thuc)_Bieu du thao QD von ho tro co MT 2 4" xfId="28146"/>
    <cellStyle name="1_Danh sach gui BC thuc hien KH2009_DK bo tri lai (chinh thuc)_Bieu du thao QD von ho tro co MT 2 4 2" xfId="28147"/>
    <cellStyle name="1_Danh sach gui BC thuc hien KH2009_DK bo tri lai (chinh thuc)_Bieu du thao QD von ho tro co MT 2 4 3" xfId="28148"/>
    <cellStyle name="1_Danh sach gui BC thuc hien KH2009_DK bo tri lai (chinh thuc)_Bieu du thao QD von ho tro co MT 2 5" xfId="28149"/>
    <cellStyle name="1_Danh sach gui BC thuc hien KH2009_DK bo tri lai (chinh thuc)_Bieu du thao QD von ho tro co MT 2 6" xfId="28150"/>
    <cellStyle name="1_Danh sach gui BC thuc hien KH2009_DK bo tri lai (chinh thuc)_Bieu du thao QD von ho tro co MT 3" xfId="28151"/>
    <cellStyle name="1_Danh sach gui BC thuc hien KH2009_DK bo tri lai (chinh thuc)_Bieu du thao QD von ho tro co MT 3 2" xfId="28152"/>
    <cellStyle name="1_Danh sach gui BC thuc hien KH2009_DK bo tri lai (chinh thuc)_Bieu du thao QD von ho tro co MT 3 2 2" xfId="28153"/>
    <cellStyle name="1_Danh sach gui BC thuc hien KH2009_DK bo tri lai (chinh thuc)_Bieu du thao QD von ho tro co MT 3 2 3" xfId="28154"/>
    <cellStyle name="1_Danh sach gui BC thuc hien KH2009_DK bo tri lai (chinh thuc)_Bieu du thao QD von ho tro co MT 3 3" xfId="28155"/>
    <cellStyle name="1_Danh sach gui BC thuc hien KH2009_DK bo tri lai (chinh thuc)_Bieu du thao QD von ho tro co MT 3 3 2" xfId="28156"/>
    <cellStyle name="1_Danh sach gui BC thuc hien KH2009_DK bo tri lai (chinh thuc)_Bieu du thao QD von ho tro co MT 3 3 3" xfId="28157"/>
    <cellStyle name="1_Danh sach gui BC thuc hien KH2009_DK bo tri lai (chinh thuc)_Bieu du thao QD von ho tro co MT 3 4" xfId="28158"/>
    <cellStyle name="1_Danh sach gui BC thuc hien KH2009_DK bo tri lai (chinh thuc)_Bieu du thao QD von ho tro co MT 3 4 2" xfId="28159"/>
    <cellStyle name="1_Danh sach gui BC thuc hien KH2009_DK bo tri lai (chinh thuc)_Bieu du thao QD von ho tro co MT 3 4 3" xfId="28160"/>
    <cellStyle name="1_Danh sach gui BC thuc hien KH2009_DK bo tri lai (chinh thuc)_Bieu du thao QD von ho tro co MT 3 5" xfId="28161"/>
    <cellStyle name="1_Danh sach gui BC thuc hien KH2009_DK bo tri lai (chinh thuc)_Bieu du thao QD von ho tro co MT 3 6" xfId="28162"/>
    <cellStyle name="1_Danh sach gui BC thuc hien KH2009_DK bo tri lai (chinh thuc)_Bieu du thao QD von ho tro co MT 4" xfId="28163"/>
    <cellStyle name="1_Danh sach gui BC thuc hien KH2009_DK bo tri lai (chinh thuc)_Bieu du thao QD von ho tro co MT 4 2" xfId="28164"/>
    <cellStyle name="1_Danh sach gui BC thuc hien KH2009_DK bo tri lai (chinh thuc)_Bieu du thao QD von ho tro co MT 4 3" xfId="28165"/>
    <cellStyle name="1_Danh sach gui BC thuc hien KH2009_DK bo tri lai (chinh thuc)_Bieu du thao QD von ho tro co MT 5" xfId="28166"/>
    <cellStyle name="1_Danh sach gui BC thuc hien KH2009_DK bo tri lai (chinh thuc)_Bieu du thao QD von ho tro co MT 5 2" xfId="28167"/>
    <cellStyle name="1_Danh sach gui BC thuc hien KH2009_DK bo tri lai (chinh thuc)_Bieu du thao QD von ho tro co MT 5 3" xfId="28168"/>
    <cellStyle name="1_Danh sach gui BC thuc hien KH2009_DK bo tri lai (chinh thuc)_Bieu du thao QD von ho tro co MT 6" xfId="28169"/>
    <cellStyle name="1_Danh sach gui BC thuc hien KH2009_DK bo tri lai (chinh thuc)_Bieu du thao QD von ho tro co MT 6 2" xfId="28170"/>
    <cellStyle name="1_Danh sach gui BC thuc hien KH2009_DK bo tri lai (chinh thuc)_Bieu du thao QD von ho tro co MT 6 3" xfId="28171"/>
    <cellStyle name="1_Danh sach gui BC thuc hien KH2009_DK bo tri lai (chinh thuc)_Bieu du thao QD von ho tro co MT 7" xfId="28172"/>
    <cellStyle name="1_Danh sach gui BC thuc hien KH2009_DK bo tri lai (chinh thuc)_Bieu du thao QD von ho tro co MT 8" xfId="28173"/>
    <cellStyle name="1_Danh sach gui BC thuc hien KH2009_DK bo tri lai (chinh thuc)_Hoan chinh KH 2012 (o nha)" xfId="5454"/>
    <cellStyle name="1_Danh sach gui BC thuc hien KH2009_DK bo tri lai (chinh thuc)_Hoan chinh KH 2012 (o nha) 2" xfId="5455"/>
    <cellStyle name="1_Danh sach gui BC thuc hien KH2009_DK bo tri lai (chinh thuc)_Hoan chinh KH 2012 (o nha) 2 2" xfId="28174"/>
    <cellStyle name="1_Danh sach gui BC thuc hien KH2009_DK bo tri lai (chinh thuc)_Hoan chinh KH 2012 (o nha) 2 2 2" xfId="28175"/>
    <cellStyle name="1_Danh sach gui BC thuc hien KH2009_DK bo tri lai (chinh thuc)_Hoan chinh KH 2012 (o nha) 2 2 3" xfId="28176"/>
    <cellStyle name="1_Danh sach gui BC thuc hien KH2009_DK bo tri lai (chinh thuc)_Hoan chinh KH 2012 (o nha) 2 3" xfId="28177"/>
    <cellStyle name="1_Danh sach gui BC thuc hien KH2009_DK bo tri lai (chinh thuc)_Hoan chinh KH 2012 (o nha) 2 3 2" xfId="28178"/>
    <cellStyle name="1_Danh sach gui BC thuc hien KH2009_DK bo tri lai (chinh thuc)_Hoan chinh KH 2012 (o nha) 2 3 3" xfId="28179"/>
    <cellStyle name="1_Danh sach gui BC thuc hien KH2009_DK bo tri lai (chinh thuc)_Hoan chinh KH 2012 (o nha) 2 4" xfId="28180"/>
    <cellStyle name="1_Danh sach gui BC thuc hien KH2009_DK bo tri lai (chinh thuc)_Hoan chinh KH 2012 (o nha) 2 4 2" xfId="28181"/>
    <cellStyle name="1_Danh sach gui BC thuc hien KH2009_DK bo tri lai (chinh thuc)_Hoan chinh KH 2012 (o nha) 2 4 3" xfId="28182"/>
    <cellStyle name="1_Danh sach gui BC thuc hien KH2009_DK bo tri lai (chinh thuc)_Hoan chinh KH 2012 (o nha) 2 5" xfId="28183"/>
    <cellStyle name="1_Danh sach gui BC thuc hien KH2009_DK bo tri lai (chinh thuc)_Hoan chinh KH 2012 (o nha) 2 6" xfId="28184"/>
    <cellStyle name="1_Danh sach gui BC thuc hien KH2009_DK bo tri lai (chinh thuc)_Hoan chinh KH 2012 (o nha) 3" xfId="28185"/>
    <cellStyle name="1_Danh sach gui BC thuc hien KH2009_DK bo tri lai (chinh thuc)_Hoan chinh KH 2012 (o nha) 3 2" xfId="28186"/>
    <cellStyle name="1_Danh sach gui BC thuc hien KH2009_DK bo tri lai (chinh thuc)_Hoan chinh KH 2012 (o nha) 3 2 2" xfId="28187"/>
    <cellStyle name="1_Danh sach gui BC thuc hien KH2009_DK bo tri lai (chinh thuc)_Hoan chinh KH 2012 (o nha) 3 2 3" xfId="28188"/>
    <cellStyle name="1_Danh sach gui BC thuc hien KH2009_DK bo tri lai (chinh thuc)_Hoan chinh KH 2012 (o nha) 3 3" xfId="28189"/>
    <cellStyle name="1_Danh sach gui BC thuc hien KH2009_DK bo tri lai (chinh thuc)_Hoan chinh KH 2012 (o nha) 3 3 2" xfId="28190"/>
    <cellStyle name="1_Danh sach gui BC thuc hien KH2009_DK bo tri lai (chinh thuc)_Hoan chinh KH 2012 (o nha) 3 3 3" xfId="28191"/>
    <cellStyle name="1_Danh sach gui BC thuc hien KH2009_DK bo tri lai (chinh thuc)_Hoan chinh KH 2012 (o nha) 3 4" xfId="28192"/>
    <cellStyle name="1_Danh sach gui BC thuc hien KH2009_DK bo tri lai (chinh thuc)_Hoan chinh KH 2012 (o nha) 3 4 2" xfId="28193"/>
    <cellStyle name="1_Danh sach gui BC thuc hien KH2009_DK bo tri lai (chinh thuc)_Hoan chinh KH 2012 (o nha) 3 4 3" xfId="28194"/>
    <cellStyle name="1_Danh sach gui BC thuc hien KH2009_DK bo tri lai (chinh thuc)_Hoan chinh KH 2012 (o nha) 3 5" xfId="28195"/>
    <cellStyle name="1_Danh sach gui BC thuc hien KH2009_DK bo tri lai (chinh thuc)_Hoan chinh KH 2012 (o nha) 3 6" xfId="28196"/>
    <cellStyle name="1_Danh sach gui BC thuc hien KH2009_DK bo tri lai (chinh thuc)_Hoan chinh KH 2012 (o nha) 4" xfId="28197"/>
    <cellStyle name="1_Danh sach gui BC thuc hien KH2009_DK bo tri lai (chinh thuc)_Hoan chinh KH 2012 (o nha) 4 2" xfId="28198"/>
    <cellStyle name="1_Danh sach gui BC thuc hien KH2009_DK bo tri lai (chinh thuc)_Hoan chinh KH 2012 (o nha) 4 3" xfId="28199"/>
    <cellStyle name="1_Danh sach gui BC thuc hien KH2009_DK bo tri lai (chinh thuc)_Hoan chinh KH 2012 (o nha) 5" xfId="28200"/>
    <cellStyle name="1_Danh sach gui BC thuc hien KH2009_DK bo tri lai (chinh thuc)_Hoan chinh KH 2012 (o nha) 5 2" xfId="28201"/>
    <cellStyle name="1_Danh sach gui BC thuc hien KH2009_DK bo tri lai (chinh thuc)_Hoan chinh KH 2012 (o nha) 5 3" xfId="28202"/>
    <cellStyle name="1_Danh sach gui BC thuc hien KH2009_DK bo tri lai (chinh thuc)_Hoan chinh KH 2012 (o nha) 6" xfId="28203"/>
    <cellStyle name="1_Danh sach gui BC thuc hien KH2009_DK bo tri lai (chinh thuc)_Hoan chinh KH 2012 (o nha) 6 2" xfId="28204"/>
    <cellStyle name="1_Danh sach gui BC thuc hien KH2009_DK bo tri lai (chinh thuc)_Hoan chinh KH 2012 (o nha) 6 3" xfId="28205"/>
    <cellStyle name="1_Danh sach gui BC thuc hien KH2009_DK bo tri lai (chinh thuc)_Hoan chinh KH 2012 (o nha) 7" xfId="28206"/>
    <cellStyle name="1_Danh sach gui BC thuc hien KH2009_DK bo tri lai (chinh thuc)_Hoan chinh KH 2012 (o nha) 8" xfId="28207"/>
    <cellStyle name="1_Danh sach gui BC thuc hien KH2009_DK bo tri lai (chinh thuc)_Hoan chinh KH 2012 (o nha)_Bao cao giai ngan quy I" xfId="5456"/>
    <cellStyle name="1_Danh sach gui BC thuc hien KH2009_DK bo tri lai (chinh thuc)_Hoan chinh KH 2012 (o nha)_Bao cao giai ngan quy I 2" xfId="5457"/>
    <cellStyle name="1_Danh sach gui BC thuc hien KH2009_DK bo tri lai (chinh thuc)_Hoan chinh KH 2012 (o nha)_Bao cao giai ngan quy I 2 2" xfId="28208"/>
    <cellStyle name="1_Danh sach gui BC thuc hien KH2009_DK bo tri lai (chinh thuc)_Hoan chinh KH 2012 (o nha)_Bao cao giai ngan quy I 2 2 2" xfId="28209"/>
    <cellStyle name="1_Danh sach gui BC thuc hien KH2009_DK bo tri lai (chinh thuc)_Hoan chinh KH 2012 (o nha)_Bao cao giai ngan quy I 2 2 3" xfId="28210"/>
    <cellStyle name="1_Danh sach gui BC thuc hien KH2009_DK bo tri lai (chinh thuc)_Hoan chinh KH 2012 (o nha)_Bao cao giai ngan quy I 2 3" xfId="28211"/>
    <cellStyle name="1_Danh sach gui BC thuc hien KH2009_DK bo tri lai (chinh thuc)_Hoan chinh KH 2012 (o nha)_Bao cao giai ngan quy I 2 3 2" xfId="28212"/>
    <cellStyle name="1_Danh sach gui BC thuc hien KH2009_DK bo tri lai (chinh thuc)_Hoan chinh KH 2012 (o nha)_Bao cao giai ngan quy I 2 3 3" xfId="28213"/>
    <cellStyle name="1_Danh sach gui BC thuc hien KH2009_DK bo tri lai (chinh thuc)_Hoan chinh KH 2012 (o nha)_Bao cao giai ngan quy I 2 4" xfId="28214"/>
    <cellStyle name="1_Danh sach gui BC thuc hien KH2009_DK bo tri lai (chinh thuc)_Hoan chinh KH 2012 (o nha)_Bao cao giai ngan quy I 2 4 2" xfId="28215"/>
    <cellStyle name="1_Danh sach gui BC thuc hien KH2009_DK bo tri lai (chinh thuc)_Hoan chinh KH 2012 (o nha)_Bao cao giai ngan quy I 2 4 3" xfId="28216"/>
    <cellStyle name="1_Danh sach gui BC thuc hien KH2009_DK bo tri lai (chinh thuc)_Hoan chinh KH 2012 (o nha)_Bao cao giai ngan quy I 2 5" xfId="28217"/>
    <cellStyle name="1_Danh sach gui BC thuc hien KH2009_DK bo tri lai (chinh thuc)_Hoan chinh KH 2012 (o nha)_Bao cao giai ngan quy I 2 6" xfId="28218"/>
    <cellStyle name="1_Danh sach gui BC thuc hien KH2009_DK bo tri lai (chinh thuc)_Hoan chinh KH 2012 (o nha)_Bao cao giai ngan quy I 3" xfId="28219"/>
    <cellStyle name="1_Danh sach gui BC thuc hien KH2009_DK bo tri lai (chinh thuc)_Hoan chinh KH 2012 (o nha)_Bao cao giai ngan quy I 3 2" xfId="28220"/>
    <cellStyle name="1_Danh sach gui BC thuc hien KH2009_DK bo tri lai (chinh thuc)_Hoan chinh KH 2012 (o nha)_Bao cao giai ngan quy I 3 2 2" xfId="28221"/>
    <cellStyle name="1_Danh sach gui BC thuc hien KH2009_DK bo tri lai (chinh thuc)_Hoan chinh KH 2012 (o nha)_Bao cao giai ngan quy I 3 2 3" xfId="28222"/>
    <cellStyle name="1_Danh sach gui BC thuc hien KH2009_DK bo tri lai (chinh thuc)_Hoan chinh KH 2012 (o nha)_Bao cao giai ngan quy I 3 3" xfId="28223"/>
    <cellStyle name="1_Danh sach gui BC thuc hien KH2009_DK bo tri lai (chinh thuc)_Hoan chinh KH 2012 (o nha)_Bao cao giai ngan quy I 3 3 2" xfId="28224"/>
    <cellStyle name="1_Danh sach gui BC thuc hien KH2009_DK bo tri lai (chinh thuc)_Hoan chinh KH 2012 (o nha)_Bao cao giai ngan quy I 3 3 3" xfId="28225"/>
    <cellStyle name="1_Danh sach gui BC thuc hien KH2009_DK bo tri lai (chinh thuc)_Hoan chinh KH 2012 (o nha)_Bao cao giai ngan quy I 3 4" xfId="28226"/>
    <cellStyle name="1_Danh sach gui BC thuc hien KH2009_DK bo tri lai (chinh thuc)_Hoan chinh KH 2012 (o nha)_Bao cao giai ngan quy I 3 4 2" xfId="28227"/>
    <cellStyle name="1_Danh sach gui BC thuc hien KH2009_DK bo tri lai (chinh thuc)_Hoan chinh KH 2012 (o nha)_Bao cao giai ngan quy I 3 4 3" xfId="28228"/>
    <cellStyle name="1_Danh sach gui BC thuc hien KH2009_DK bo tri lai (chinh thuc)_Hoan chinh KH 2012 (o nha)_Bao cao giai ngan quy I 3 5" xfId="28229"/>
    <cellStyle name="1_Danh sach gui BC thuc hien KH2009_DK bo tri lai (chinh thuc)_Hoan chinh KH 2012 (o nha)_Bao cao giai ngan quy I 3 6" xfId="28230"/>
    <cellStyle name="1_Danh sach gui BC thuc hien KH2009_DK bo tri lai (chinh thuc)_Hoan chinh KH 2012 (o nha)_Bao cao giai ngan quy I 4" xfId="28231"/>
    <cellStyle name="1_Danh sach gui BC thuc hien KH2009_DK bo tri lai (chinh thuc)_Hoan chinh KH 2012 (o nha)_Bao cao giai ngan quy I 4 2" xfId="28232"/>
    <cellStyle name="1_Danh sach gui BC thuc hien KH2009_DK bo tri lai (chinh thuc)_Hoan chinh KH 2012 (o nha)_Bao cao giai ngan quy I 4 3" xfId="28233"/>
    <cellStyle name="1_Danh sach gui BC thuc hien KH2009_DK bo tri lai (chinh thuc)_Hoan chinh KH 2012 (o nha)_Bao cao giai ngan quy I 5" xfId="28234"/>
    <cellStyle name="1_Danh sach gui BC thuc hien KH2009_DK bo tri lai (chinh thuc)_Hoan chinh KH 2012 (o nha)_Bao cao giai ngan quy I 5 2" xfId="28235"/>
    <cellStyle name="1_Danh sach gui BC thuc hien KH2009_DK bo tri lai (chinh thuc)_Hoan chinh KH 2012 (o nha)_Bao cao giai ngan quy I 5 3" xfId="28236"/>
    <cellStyle name="1_Danh sach gui BC thuc hien KH2009_DK bo tri lai (chinh thuc)_Hoan chinh KH 2012 (o nha)_Bao cao giai ngan quy I 6" xfId="28237"/>
    <cellStyle name="1_Danh sach gui BC thuc hien KH2009_DK bo tri lai (chinh thuc)_Hoan chinh KH 2012 (o nha)_Bao cao giai ngan quy I 6 2" xfId="28238"/>
    <cellStyle name="1_Danh sach gui BC thuc hien KH2009_DK bo tri lai (chinh thuc)_Hoan chinh KH 2012 (o nha)_Bao cao giai ngan quy I 6 3" xfId="28239"/>
    <cellStyle name="1_Danh sach gui BC thuc hien KH2009_DK bo tri lai (chinh thuc)_Hoan chinh KH 2012 (o nha)_Bao cao giai ngan quy I 7" xfId="28240"/>
    <cellStyle name="1_Danh sach gui BC thuc hien KH2009_DK bo tri lai (chinh thuc)_Hoan chinh KH 2012 (o nha)_Bao cao giai ngan quy I 8" xfId="28241"/>
    <cellStyle name="1_Danh sach gui BC thuc hien KH2009_DK bo tri lai (chinh thuc)_Hoan chinh KH 2012 (o nha)_BC von DTPT 6 thang 2012" xfId="5458"/>
    <cellStyle name="1_Danh sach gui BC thuc hien KH2009_DK bo tri lai (chinh thuc)_Hoan chinh KH 2012 (o nha)_BC von DTPT 6 thang 2012 2" xfId="5459"/>
    <cellStyle name="1_Danh sach gui BC thuc hien KH2009_DK bo tri lai (chinh thuc)_Hoan chinh KH 2012 (o nha)_BC von DTPT 6 thang 2012 2 2" xfId="28242"/>
    <cellStyle name="1_Danh sach gui BC thuc hien KH2009_DK bo tri lai (chinh thuc)_Hoan chinh KH 2012 (o nha)_BC von DTPT 6 thang 2012 2 2 2" xfId="28243"/>
    <cellStyle name="1_Danh sach gui BC thuc hien KH2009_DK bo tri lai (chinh thuc)_Hoan chinh KH 2012 (o nha)_BC von DTPT 6 thang 2012 2 2 3" xfId="28244"/>
    <cellStyle name="1_Danh sach gui BC thuc hien KH2009_DK bo tri lai (chinh thuc)_Hoan chinh KH 2012 (o nha)_BC von DTPT 6 thang 2012 2 3" xfId="28245"/>
    <cellStyle name="1_Danh sach gui BC thuc hien KH2009_DK bo tri lai (chinh thuc)_Hoan chinh KH 2012 (o nha)_BC von DTPT 6 thang 2012 2 3 2" xfId="28246"/>
    <cellStyle name="1_Danh sach gui BC thuc hien KH2009_DK bo tri lai (chinh thuc)_Hoan chinh KH 2012 (o nha)_BC von DTPT 6 thang 2012 2 3 3" xfId="28247"/>
    <cellStyle name="1_Danh sach gui BC thuc hien KH2009_DK bo tri lai (chinh thuc)_Hoan chinh KH 2012 (o nha)_BC von DTPT 6 thang 2012 2 4" xfId="28248"/>
    <cellStyle name="1_Danh sach gui BC thuc hien KH2009_DK bo tri lai (chinh thuc)_Hoan chinh KH 2012 (o nha)_BC von DTPT 6 thang 2012 2 4 2" xfId="28249"/>
    <cellStyle name="1_Danh sach gui BC thuc hien KH2009_DK bo tri lai (chinh thuc)_Hoan chinh KH 2012 (o nha)_BC von DTPT 6 thang 2012 2 4 3" xfId="28250"/>
    <cellStyle name="1_Danh sach gui BC thuc hien KH2009_DK bo tri lai (chinh thuc)_Hoan chinh KH 2012 (o nha)_BC von DTPT 6 thang 2012 2 5" xfId="28251"/>
    <cellStyle name="1_Danh sach gui BC thuc hien KH2009_DK bo tri lai (chinh thuc)_Hoan chinh KH 2012 (o nha)_BC von DTPT 6 thang 2012 2 6" xfId="28252"/>
    <cellStyle name="1_Danh sach gui BC thuc hien KH2009_DK bo tri lai (chinh thuc)_Hoan chinh KH 2012 (o nha)_BC von DTPT 6 thang 2012 3" xfId="28253"/>
    <cellStyle name="1_Danh sach gui BC thuc hien KH2009_DK bo tri lai (chinh thuc)_Hoan chinh KH 2012 (o nha)_BC von DTPT 6 thang 2012 3 2" xfId="28254"/>
    <cellStyle name="1_Danh sach gui BC thuc hien KH2009_DK bo tri lai (chinh thuc)_Hoan chinh KH 2012 (o nha)_BC von DTPT 6 thang 2012 3 2 2" xfId="28255"/>
    <cellStyle name="1_Danh sach gui BC thuc hien KH2009_DK bo tri lai (chinh thuc)_Hoan chinh KH 2012 (o nha)_BC von DTPT 6 thang 2012 3 2 3" xfId="28256"/>
    <cellStyle name="1_Danh sach gui BC thuc hien KH2009_DK bo tri lai (chinh thuc)_Hoan chinh KH 2012 (o nha)_BC von DTPT 6 thang 2012 3 3" xfId="28257"/>
    <cellStyle name="1_Danh sach gui BC thuc hien KH2009_DK bo tri lai (chinh thuc)_Hoan chinh KH 2012 (o nha)_BC von DTPT 6 thang 2012 3 3 2" xfId="28258"/>
    <cellStyle name="1_Danh sach gui BC thuc hien KH2009_DK bo tri lai (chinh thuc)_Hoan chinh KH 2012 (o nha)_BC von DTPT 6 thang 2012 3 3 3" xfId="28259"/>
    <cellStyle name="1_Danh sach gui BC thuc hien KH2009_DK bo tri lai (chinh thuc)_Hoan chinh KH 2012 (o nha)_BC von DTPT 6 thang 2012 3 4" xfId="28260"/>
    <cellStyle name="1_Danh sach gui BC thuc hien KH2009_DK bo tri lai (chinh thuc)_Hoan chinh KH 2012 (o nha)_BC von DTPT 6 thang 2012 3 4 2" xfId="28261"/>
    <cellStyle name="1_Danh sach gui BC thuc hien KH2009_DK bo tri lai (chinh thuc)_Hoan chinh KH 2012 (o nha)_BC von DTPT 6 thang 2012 3 4 3" xfId="28262"/>
    <cellStyle name="1_Danh sach gui BC thuc hien KH2009_DK bo tri lai (chinh thuc)_Hoan chinh KH 2012 (o nha)_BC von DTPT 6 thang 2012 3 5" xfId="28263"/>
    <cellStyle name="1_Danh sach gui BC thuc hien KH2009_DK bo tri lai (chinh thuc)_Hoan chinh KH 2012 (o nha)_BC von DTPT 6 thang 2012 3 6" xfId="28264"/>
    <cellStyle name="1_Danh sach gui BC thuc hien KH2009_DK bo tri lai (chinh thuc)_Hoan chinh KH 2012 (o nha)_BC von DTPT 6 thang 2012 4" xfId="28265"/>
    <cellStyle name="1_Danh sach gui BC thuc hien KH2009_DK bo tri lai (chinh thuc)_Hoan chinh KH 2012 (o nha)_BC von DTPT 6 thang 2012 4 2" xfId="28266"/>
    <cellStyle name="1_Danh sach gui BC thuc hien KH2009_DK bo tri lai (chinh thuc)_Hoan chinh KH 2012 (o nha)_BC von DTPT 6 thang 2012 4 3" xfId="28267"/>
    <cellStyle name="1_Danh sach gui BC thuc hien KH2009_DK bo tri lai (chinh thuc)_Hoan chinh KH 2012 (o nha)_BC von DTPT 6 thang 2012 5" xfId="28268"/>
    <cellStyle name="1_Danh sach gui BC thuc hien KH2009_DK bo tri lai (chinh thuc)_Hoan chinh KH 2012 (o nha)_BC von DTPT 6 thang 2012 5 2" xfId="28269"/>
    <cellStyle name="1_Danh sach gui BC thuc hien KH2009_DK bo tri lai (chinh thuc)_Hoan chinh KH 2012 (o nha)_BC von DTPT 6 thang 2012 5 3" xfId="28270"/>
    <cellStyle name="1_Danh sach gui BC thuc hien KH2009_DK bo tri lai (chinh thuc)_Hoan chinh KH 2012 (o nha)_BC von DTPT 6 thang 2012 6" xfId="28271"/>
    <cellStyle name="1_Danh sach gui BC thuc hien KH2009_DK bo tri lai (chinh thuc)_Hoan chinh KH 2012 (o nha)_BC von DTPT 6 thang 2012 6 2" xfId="28272"/>
    <cellStyle name="1_Danh sach gui BC thuc hien KH2009_DK bo tri lai (chinh thuc)_Hoan chinh KH 2012 (o nha)_BC von DTPT 6 thang 2012 6 3" xfId="28273"/>
    <cellStyle name="1_Danh sach gui BC thuc hien KH2009_DK bo tri lai (chinh thuc)_Hoan chinh KH 2012 (o nha)_BC von DTPT 6 thang 2012 7" xfId="28274"/>
    <cellStyle name="1_Danh sach gui BC thuc hien KH2009_DK bo tri lai (chinh thuc)_Hoan chinh KH 2012 (o nha)_BC von DTPT 6 thang 2012 8" xfId="28275"/>
    <cellStyle name="1_Danh sach gui BC thuc hien KH2009_DK bo tri lai (chinh thuc)_Hoan chinh KH 2012 (o nha)_Bieu du thao QD von ho tro co MT" xfId="5460"/>
    <cellStyle name="1_Danh sach gui BC thuc hien KH2009_DK bo tri lai (chinh thuc)_Hoan chinh KH 2012 (o nha)_Bieu du thao QD von ho tro co MT 2" xfId="5461"/>
    <cellStyle name="1_Danh sach gui BC thuc hien KH2009_DK bo tri lai (chinh thuc)_Hoan chinh KH 2012 (o nha)_Bieu du thao QD von ho tro co MT 2 2" xfId="28276"/>
    <cellStyle name="1_Danh sach gui BC thuc hien KH2009_DK bo tri lai (chinh thuc)_Hoan chinh KH 2012 (o nha)_Bieu du thao QD von ho tro co MT 2 2 2" xfId="28277"/>
    <cellStyle name="1_Danh sach gui BC thuc hien KH2009_DK bo tri lai (chinh thuc)_Hoan chinh KH 2012 (o nha)_Bieu du thao QD von ho tro co MT 2 2 3" xfId="28278"/>
    <cellStyle name="1_Danh sach gui BC thuc hien KH2009_DK bo tri lai (chinh thuc)_Hoan chinh KH 2012 (o nha)_Bieu du thao QD von ho tro co MT 2 3" xfId="28279"/>
    <cellStyle name="1_Danh sach gui BC thuc hien KH2009_DK bo tri lai (chinh thuc)_Hoan chinh KH 2012 (o nha)_Bieu du thao QD von ho tro co MT 2 3 2" xfId="28280"/>
    <cellStyle name="1_Danh sach gui BC thuc hien KH2009_DK bo tri lai (chinh thuc)_Hoan chinh KH 2012 (o nha)_Bieu du thao QD von ho tro co MT 2 3 3" xfId="28281"/>
    <cellStyle name="1_Danh sach gui BC thuc hien KH2009_DK bo tri lai (chinh thuc)_Hoan chinh KH 2012 (o nha)_Bieu du thao QD von ho tro co MT 2 4" xfId="28282"/>
    <cellStyle name="1_Danh sach gui BC thuc hien KH2009_DK bo tri lai (chinh thuc)_Hoan chinh KH 2012 (o nha)_Bieu du thao QD von ho tro co MT 2 4 2" xfId="28283"/>
    <cellStyle name="1_Danh sach gui BC thuc hien KH2009_DK bo tri lai (chinh thuc)_Hoan chinh KH 2012 (o nha)_Bieu du thao QD von ho tro co MT 2 4 3" xfId="28284"/>
    <cellStyle name="1_Danh sach gui BC thuc hien KH2009_DK bo tri lai (chinh thuc)_Hoan chinh KH 2012 (o nha)_Bieu du thao QD von ho tro co MT 2 5" xfId="28285"/>
    <cellStyle name="1_Danh sach gui BC thuc hien KH2009_DK bo tri lai (chinh thuc)_Hoan chinh KH 2012 (o nha)_Bieu du thao QD von ho tro co MT 2 6" xfId="28286"/>
    <cellStyle name="1_Danh sach gui BC thuc hien KH2009_DK bo tri lai (chinh thuc)_Hoan chinh KH 2012 (o nha)_Bieu du thao QD von ho tro co MT 3" xfId="28287"/>
    <cellStyle name="1_Danh sach gui BC thuc hien KH2009_DK bo tri lai (chinh thuc)_Hoan chinh KH 2012 (o nha)_Bieu du thao QD von ho tro co MT 3 2" xfId="28288"/>
    <cellStyle name="1_Danh sach gui BC thuc hien KH2009_DK bo tri lai (chinh thuc)_Hoan chinh KH 2012 (o nha)_Bieu du thao QD von ho tro co MT 3 2 2" xfId="28289"/>
    <cellStyle name="1_Danh sach gui BC thuc hien KH2009_DK bo tri lai (chinh thuc)_Hoan chinh KH 2012 (o nha)_Bieu du thao QD von ho tro co MT 3 2 3" xfId="28290"/>
    <cellStyle name="1_Danh sach gui BC thuc hien KH2009_DK bo tri lai (chinh thuc)_Hoan chinh KH 2012 (o nha)_Bieu du thao QD von ho tro co MT 3 3" xfId="28291"/>
    <cellStyle name="1_Danh sach gui BC thuc hien KH2009_DK bo tri lai (chinh thuc)_Hoan chinh KH 2012 (o nha)_Bieu du thao QD von ho tro co MT 3 3 2" xfId="28292"/>
    <cellStyle name="1_Danh sach gui BC thuc hien KH2009_DK bo tri lai (chinh thuc)_Hoan chinh KH 2012 (o nha)_Bieu du thao QD von ho tro co MT 3 3 3" xfId="28293"/>
    <cellStyle name="1_Danh sach gui BC thuc hien KH2009_DK bo tri lai (chinh thuc)_Hoan chinh KH 2012 (o nha)_Bieu du thao QD von ho tro co MT 3 4" xfId="28294"/>
    <cellStyle name="1_Danh sach gui BC thuc hien KH2009_DK bo tri lai (chinh thuc)_Hoan chinh KH 2012 (o nha)_Bieu du thao QD von ho tro co MT 3 4 2" xfId="28295"/>
    <cellStyle name="1_Danh sach gui BC thuc hien KH2009_DK bo tri lai (chinh thuc)_Hoan chinh KH 2012 (o nha)_Bieu du thao QD von ho tro co MT 3 4 3" xfId="28296"/>
    <cellStyle name="1_Danh sach gui BC thuc hien KH2009_DK bo tri lai (chinh thuc)_Hoan chinh KH 2012 (o nha)_Bieu du thao QD von ho tro co MT 3 5" xfId="28297"/>
    <cellStyle name="1_Danh sach gui BC thuc hien KH2009_DK bo tri lai (chinh thuc)_Hoan chinh KH 2012 (o nha)_Bieu du thao QD von ho tro co MT 3 6" xfId="28298"/>
    <cellStyle name="1_Danh sach gui BC thuc hien KH2009_DK bo tri lai (chinh thuc)_Hoan chinh KH 2012 (o nha)_Bieu du thao QD von ho tro co MT 4" xfId="28299"/>
    <cellStyle name="1_Danh sach gui BC thuc hien KH2009_DK bo tri lai (chinh thuc)_Hoan chinh KH 2012 (o nha)_Bieu du thao QD von ho tro co MT 4 2" xfId="28300"/>
    <cellStyle name="1_Danh sach gui BC thuc hien KH2009_DK bo tri lai (chinh thuc)_Hoan chinh KH 2012 (o nha)_Bieu du thao QD von ho tro co MT 4 3" xfId="28301"/>
    <cellStyle name="1_Danh sach gui BC thuc hien KH2009_DK bo tri lai (chinh thuc)_Hoan chinh KH 2012 (o nha)_Bieu du thao QD von ho tro co MT 5" xfId="28302"/>
    <cellStyle name="1_Danh sach gui BC thuc hien KH2009_DK bo tri lai (chinh thuc)_Hoan chinh KH 2012 (o nha)_Bieu du thao QD von ho tro co MT 5 2" xfId="28303"/>
    <cellStyle name="1_Danh sach gui BC thuc hien KH2009_DK bo tri lai (chinh thuc)_Hoan chinh KH 2012 (o nha)_Bieu du thao QD von ho tro co MT 5 3" xfId="28304"/>
    <cellStyle name="1_Danh sach gui BC thuc hien KH2009_DK bo tri lai (chinh thuc)_Hoan chinh KH 2012 (o nha)_Bieu du thao QD von ho tro co MT 6" xfId="28305"/>
    <cellStyle name="1_Danh sach gui BC thuc hien KH2009_DK bo tri lai (chinh thuc)_Hoan chinh KH 2012 (o nha)_Bieu du thao QD von ho tro co MT 6 2" xfId="28306"/>
    <cellStyle name="1_Danh sach gui BC thuc hien KH2009_DK bo tri lai (chinh thuc)_Hoan chinh KH 2012 (o nha)_Bieu du thao QD von ho tro co MT 6 3" xfId="28307"/>
    <cellStyle name="1_Danh sach gui BC thuc hien KH2009_DK bo tri lai (chinh thuc)_Hoan chinh KH 2012 (o nha)_Bieu du thao QD von ho tro co MT 7" xfId="28308"/>
    <cellStyle name="1_Danh sach gui BC thuc hien KH2009_DK bo tri lai (chinh thuc)_Hoan chinh KH 2012 (o nha)_Bieu du thao QD von ho tro co MT 8" xfId="28309"/>
    <cellStyle name="1_Danh sach gui BC thuc hien KH2009_DK bo tri lai (chinh thuc)_Hoan chinh KH 2012 (o nha)_Ke hoach 2012 theo doi (giai ngan 30.6.12)" xfId="5462"/>
    <cellStyle name="1_Danh sach gui BC thuc hien KH2009_DK bo tri lai (chinh thuc)_Hoan chinh KH 2012 (o nha)_Ke hoach 2012 theo doi (giai ngan 30.6.12) 2" xfId="5463"/>
    <cellStyle name="1_Danh sach gui BC thuc hien KH2009_DK bo tri lai (chinh thuc)_Hoan chinh KH 2012 (o nha)_Ke hoach 2012 theo doi (giai ngan 30.6.12) 2 2" xfId="28310"/>
    <cellStyle name="1_Danh sach gui BC thuc hien KH2009_DK bo tri lai (chinh thuc)_Hoan chinh KH 2012 (o nha)_Ke hoach 2012 theo doi (giai ngan 30.6.12) 2 2 2" xfId="28311"/>
    <cellStyle name="1_Danh sach gui BC thuc hien KH2009_DK bo tri lai (chinh thuc)_Hoan chinh KH 2012 (o nha)_Ke hoach 2012 theo doi (giai ngan 30.6.12) 2 2 3" xfId="28312"/>
    <cellStyle name="1_Danh sach gui BC thuc hien KH2009_DK bo tri lai (chinh thuc)_Hoan chinh KH 2012 (o nha)_Ke hoach 2012 theo doi (giai ngan 30.6.12) 2 3" xfId="28313"/>
    <cellStyle name="1_Danh sach gui BC thuc hien KH2009_DK bo tri lai (chinh thuc)_Hoan chinh KH 2012 (o nha)_Ke hoach 2012 theo doi (giai ngan 30.6.12) 2 3 2" xfId="28314"/>
    <cellStyle name="1_Danh sach gui BC thuc hien KH2009_DK bo tri lai (chinh thuc)_Hoan chinh KH 2012 (o nha)_Ke hoach 2012 theo doi (giai ngan 30.6.12) 2 3 3" xfId="28315"/>
    <cellStyle name="1_Danh sach gui BC thuc hien KH2009_DK bo tri lai (chinh thuc)_Hoan chinh KH 2012 (o nha)_Ke hoach 2012 theo doi (giai ngan 30.6.12) 2 4" xfId="28316"/>
    <cellStyle name="1_Danh sach gui BC thuc hien KH2009_DK bo tri lai (chinh thuc)_Hoan chinh KH 2012 (o nha)_Ke hoach 2012 theo doi (giai ngan 30.6.12) 2 4 2" xfId="28317"/>
    <cellStyle name="1_Danh sach gui BC thuc hien KH2009_DK bo tri lai (chinh thuc)_Hoan chinh KH 2012 (o nha)_Ke hoach 2012 theo doi (giai ngan 30.6.12) 2 4 3" xfId="28318"/>
    <cellStyle name="1_Danh sach gui BC thuc hien KH2009_DK bo tri lai (chinh thuc)_Hoan chinh KH 2012 (o nha)_Ke hoach 2012 theo doi (giai ngan 30.6.12) 2 5" xfId="28319"/>
    <cellStyle name="1_Danh sach gui BC thuc hien KH2009_DK bo tri lai (chinh thuc)_Hoan chinh KH 2012 (o nha)_Ke hoach 2012 theo doi (giai ngan 30.6.12) 2 6" xfId="28320"/>
    <cellStyle name="1_Danh sach gui BC thuc hien KH2009_DK bo tri lai (chinh thuc)_Hoan chinh KH 2012 (o nha)_Ke hoach 2012 theo doi (giai ngan 30.6.12) 3" xfId="28321"/>
    <cellStyle name="1_Danh sach gui BC thuc hien KH2009_DK bo tri lai (chinh thuc)_Hoan chinh KH 2012 (o nha)_Ke hoach 2012 theo doi (giai ngan 30.6.12) 3 2" xfId="28322"/>
    <cellStyle name="1_Danh sach gui BC thuc hien KH2009_DK bo tri lai (chinh thuc)_Hoan chinh KH 2012 (o nha)_Ke hoach 2012 theo doi (giai ngan 30.6.12) 3 2 2" xfId="28323"/>
    <cellStyle name="1_Danh sach gui BC thuc hien KH2009_DK bo tri lai (chinh thuc)_Hoan chinh KH 2012 (o nha)_Ke hoach 2012 theo doi (giai ngan 30.6.12) 3 2 3" xfId="28324"/>
    <cellStyle name="1_Danh sach gui BC thuc hien KH2009_DK bo tri lai (chinh thuc)_Hoan chinh KH 2012 (o nha)_Ke hoach 2012 theo doi (giai ngan 30.6.12) 3 3" xfId="28325"/>
    <cellStyle name="1_Danh sach gui BC thuc hien KH2009_DK bo tri lai (chinh thuc)_Hoan chinh KH 2012 (o nha)_Ke hoach 2012 theo doi (giai ngan 30.6.12) 3 3 2" xfId="28326"/>
    <cellStyle name="1_Danh sach gui BC thuc hien KH2009_DK bo tri lai (chinh thuc)_Hoan chinh KH 2012 (o nha)_Ke hoach 2012 theo doi (giai ngan 30.6.12) 3 3 3" xfId="28327"/>
    <cellStyle name="1_Danh sach gui BC thuc hien KH2009_DK bo tri lai (chinh thuc)_Hoan chinh KH 2012 (o nha)_Ke hoach 2012 theo doi (giai ngan 30.6.12) 3 4" xfId="28328"/>
    <cellStyle name="1_Danh sach gui BC thuc hien KH2009_DK bo tri lai (chinh thuc)_Hoan chinh KH 2012 (o nha)_Ke hoach 2012 theo doi (giai ngan 30.6.12) 3 4 2" xfId="28329"/>
    <cellStyle name="1_Danh sach gui BC thuc hien KH2009_DK bo tri lai (chinh thuc)_Hoan chinh KH 2012 (o nha)_Ke hoach 2012 theo doi (giai ngan 30.6.12) 3 4 3" xfId="28330"/>
    <cellStyle name="1_Danh sach gui BC thuc hien KH2009_DK bo tri lai (chinh thuc)_Hoan chinh KH 2012 (o nha)_Ke hoach 2012 theo doi (giai ngan 30.6.12) 3 5" xfId="28331"/>
    <cellStyle name="1_Danh sach gui BC thuc hien KH2009_DK bo tri lai (chinh thuc)_Hoan chinh KH 2012 (o nha)_Ke hoach 2012 theo doi (giai ngan 30.6.12) 3 6" xfId="28332"/>
    <cellStyle name="1_Danh sach gui BC thuc hien KH2009_DK bo tri lai (chinh thuc)_Hoan chinh KH 2012 (o nha)_Ke hoach 2012 theo doi (giai ngan 30.6.12) 4" xfId="28333"/>
    <cellStyle name="1_Danh sach gui BC thuc hien KH2009_DK bo tri lai (chinh thuc)_Hoan chinh KH 2012 (o nha)_Ke hoach 2012 theo doi (giai ngan 30.6.12) 4 2" xfId="28334"/>
    <cellStyle name="1_Danh sach gui BC thuc hien KH2009_DK bo tri lai (chinh thuc)_Hoan chinh KH 2012 (o nha)_Ke hoach 2012 theo doi (giai ngan 30.6.12) 4 3" xfId="28335"/>
    <cellStyle name="1_Danh sach gui BC thuc hien KH2009_DK bo tri lai (chinh thuc)_Hoan chinh KH 2012 (o nha)_Ke hoach 2012 theo doi (giai ngan 30.6.12) 5" xfId="28336"/>
    <cellStyle name="1_Danh sach gui BC thuc hien KH2009_DK bo tri lai (chinh thuc)_Hoan chinh KH 2012 (o nha)_Ke hoach 2012 theo doi (giai ngan 30.6.12) 5 2" xfId="28337"/>
    <cellStyle name="1_Danh sach gui BC thuc hien KH2009_DK bo tri lai (chinh thuc)_Hoan chinh KH 2012 (o nha)_Ke hoach 2012 theo doi (giai ngan 30.6.12) 5 3" xfId="28338"/>
    <cellStyle name="1_Danh sach gui BC thuc hien KH2009_DK bo tri lai (chinh thuc)_Hoan chinh KH 2012 (o nha)_Ke hoach 2012 theo doi (giai ngan 30.6.12) 6" xfId="28339"/>
    <cellStyle name="1_Danh sach gui BC thuc hien KH2009_DK bo tri lai (chinh thuc)_Hoan chinh KH 2012 (o nha)_Ke hoach 2012 theo doi (giai ngan 30.6.12) 6 2" xfId="28340"/>
    <cellStyle name="1_Danh sach gui BC thuc hien KH2009_DK bo tri lai (chinh thuc)_Hoan chinh KH 2012 (o nha)_Ke hoach 2012 theo doi (giai ngan 30.6.12) 6 3" xfId="28341"/>
    <cellStyle name="1_Danh sach gui BC thuc hien KH2009_DK bo tri lai (chinh thuc)_Hoan chinh KH 2012 (o nha)_Ke hoach 2012 theo doi (giai ngan 30.6.12) 7" xfId="28342"/>
    <cellStyle name="1_Danh sach gui BC thuc hien KH2009_DK bo tri lai (chinh thuc)_Hoan chinh KH 2012 (o nha)_Ke hoach 2012 theo doi (giai ngan 30.6.12) 8" xfId="28343"/>
    <cellStyle name="1_Danh sach gui BC thuc hien KH2009_DK bo tri lai (chinh thuc)_Hoan chinh KH 2012 Von ho tro co MT" xfId="5464"/>
    <cellStyle name="1_Danh sach gui BC thuc hien KH2009_DK bo tri lai (chinh thuc)_Hoan chinh KH 2012 Von ho tro co MT (chi tiet)" xfId="5465"/>
    <cellStyle name="1_Danh sach gui BC thuc hien KH2009_DK bo tri lai (chinh thuc)_Hoan chinh KH 2012 Von ho tro co MT (chi tiet) 2" xfId="5466"/>
    <cellStyle name="1_Danh sach gui BC thuc hien KH2009_DK bo tri lai (chinh thuc)_Hoan chinh KH 2012 Von ho tro co MT (chi tiet) 2 2" xfId="28344"/>
    <cellStyle name="1_Danh sach gui BC thuc hien KH2009_DK bo tri lai (chinh thuc)_Hoan chinh KH 2012 Von ho tro co MT (chi tiet) 2 2 2" xfId="28345"/>
    <cellStyle name="1_Danh sach gui BC thuc hien KH2009_DK bo tri lai (chinh thuc)_Hoan chinh KH 2012 Von ho tro co MT (chi tiet) 2 2 3" xfId="28346"/>
    <cellStyle name="1_Danh sach gui BC thuc hien KH2009_DK bo tri lai (chinh thuc)_Hoan chinh KH 2012 Von ho tro co MT (chi tiet) 2 3" xfId="28347"/>
    <cellStyle name="1_Danh sach gui BC thuc hien KH2009_DK bo tri lai (chinh thuc)_Hoan chinh KH 2012 Von ho tro co MT (chi tiet) 2 3 2" xfId="28348"/>
    <cellStyle name="1_Danh sach gui BC thuc hien KH2009_DK bo tri lai (chinh thuc)_Hoan chinh KH 2012 Von ho tro co MT (chi tiet) 2 3 3" xfId="28349"/>
    <cellStyle name="1_Danh sach gui BC thuc hien KH2009_DK bo tri lai (chinh thuc)_Hoan chinh KH 2012 Von ho tro co MT (chi tiet) 2 4" xfId="28350"/>
    <cellStyle name="1_Danh sach gui BC thuc hien KH2009_DK bo tri lai (chinh thuc)_Hoan chinh KH 2012 Von ho tro co MT (chi tiet) 2 4 2" xfId="28351"/>
    <cellStyle name="1_Danh sach gui BC thuc hien KH2009_DK bo tri lai (chinh thuc)_Hoan chinh KH 2012 Von ho tro co MT (chi tiet) 2 4 3" xfId="28352"/>
    <cellStyle name="1_Danh sach gui BC thuc hien KH2009_DK bo tri lai (chinh thuc)_Hoan chinh KH 2012 Von ho tro co MT (chi tiet) 2 5" xfId="28353"/>
    <cellStyle name="1_Danh sach gui BC thuc hien KH2009_DK bo tri lai (chinh thuc)_Hoan chinh KH 2012 Von ho tro co MT (chi tiet) 2 6" xfId="28354"/>
    <cellStyle name="1_Danh sach gui BC thuc hien KH2009_DK bo tri lai (chinh thuc)_Hoan chinh KH 2012 Von ho tro co MT (chi tiet) 3" xfId="28355"/>
    <cellStyle name="1_Danh sach gui BC thuc hien KH2009_DK bo tri lai (chinh thuc)_Hoan chinh KH 2012 Von ho tro co MT (chi tiet) 3 2" xfId="28356"/>
    <cellStyle name="1_Danh sach gui BC thuc hien KH2009_DK bo tri lai (chinh thuc)_Hoan chinh KH 2012 Von ho tro co MT (chi tiet) 3 2 2" xfId="28357"/>
    <cellStyle name="1_Danh sach gui BC thuc hien KH2009_DK bo tri lai (chinh thuc)_Hoan chinh KH 2012 Von ho tro co MT (chi tiet) 3 2 3" xfId="28358"/>
    <cellStyle name="1_Danh sach gui BC thuc hien KH2009_DK bo tri lai (chinh thuc)_Hoan chinh KH 2012 Von ho tro co MT (chi tiet) 3 3" xfId="28359"/>
    <cellStyle name="1_Danh sach gui BC thuc hien KH2009_DK bo tri lai (chinh thuc)_Hoan chinh KH 2012 Von ho tro co MT (chi tiet) 3 3 2" xfId="28360"/>
    <cellStyle name="1_Danh sach gui BC thuc hien KH2009_DK bo tri lai (chinh thuc)_Hoan chinh KH 2012 Von ho tro co MT (chi tiet) 3 3 3" xfId="28361"/>
    <cellStyle name="1_Danh sach gui BC thuc hien KH2009_DK bo tri lai (chinh thuc)_Hoan chinh KH 2012 Von ho tro co MT (chi tiet) 3 4" xfId="28362"/>
    <cellStyle name="1_Danh sach gui BC thuc hien KH2009_DK bo tri lai (chinh thuc)_Hoan chinh KH 2012 Von ho tro co MT (chi tiet) 3 4 2" xfId="28363"/>
    <cellStyle name="1_Danh sach gui BC thuc hien KH2009_DK bo tri lai (chinh thuc)_Hoan chinh KH 2012 Von ho tro co MT (chi tiet) 3 4 3" xfId="28364"/>
    <cellStyle name="1_Danh sach gui BC thuc hien KH2009_DK bo tri lai (chinh thuc)_Hoan chinh KH 2012 Von ho tro co MT (chi tiet) 3 5" xfId="28365"/>
    <cellStyle name="1_Danh sach gui BC thuc hien KH2009_DK bo tri lai (chinh thuc)_Hoan chinh KH 2012 Von ho tro co MT (chi tiet) 3 6" xfId="28366"/>
    <cellStyle name="1_Danh sach gui BC thuc hien KH2009_DK bo tri lai (chinh thuc)_Hoan chinh KH 2012 Von ho tro co MT (chi tiet) 4" xfId="28367"/>
    <cellStyle name="1_Danh sach gui BC thuc hien KH2009_DK bo tri lai (chinh thuc)_Hoan chinh KH 2012 Von ho tro co MT (chi tiet) 4 2" xfId="28368"/>
    <cellStyle name="1_Danh sach gui BC thuc hien KH2009_DK bo tri lai (chinh thuc)_Hoan chinh KH 2012 Von ho tro co MT (chi tiet) 4 3" xfId="28369"/>
    <cellStyle name="1_Danh sach gui BC thuc hien KH2009_DK bo tri lai (chinh thuc)_Hoan chinh KH 2012 Von ho tro co MT (chi tiet) 5" xfId="28370"/>
    <cellStyle name="1_Danh sach gui BC thuc hien KH2009_DK bo tri lai (chinh thuc)_Hoan chinh KH 2012 Von ho tro co MT (chi tiet) 5 2" xfId="28371"/>
    <cellStyle name="1_Danh sach gui BC thuc hien KH2009_DK bo tri lai (chinh thuc)_Hoan chinh KH 2012 Von ho tro co MT (chi tiet) 5 3" xfId="28372"/>
    <cellStyle name="1_Danh sach gui BC thuc hien KH2009_DK bo tri lai (chinh thuc)_Hoan chinh KH 2012 Von ho tro co MT (chi tiet) 6" xfId="28373"/>
    <cellStyle name="1_Danh sach gui BC thuc hien KH2009_DK bo tri lai (chinh thuc)_Hoan chinh KH 2012 Von ho tro co MT (chi tiet) 6 2" xfId="28374"/>
    <cellStyle name="1_Danh sach gui BC thuc hien KH2009_DK bo tri lai (chinh thuc)_Hoan chinh KH 2012 Von ho tro co MT (chi tiet) 6 3" xfId="28375"/>
    <cellStyle name="1_Danh sach gui BC thuc hien KH2009_DK bo tri lai (chinh thuc)_Hoan chinh KH 2012 Von ho tro co MT (chi tiet) 7" xfId="28376"/>
    <cellStyle name="1_Danh sach gui BC thuc hien KH2009_DK bo tri lai (chinh thuc)_Hoan chinh KH 2012 Von ho tro co MT (chi tiet) 8" xfId="28377"/>
    <cellStyle name="1_Danh sach gui BC thuc hien KH2009_DK bo tri lai (chinh thuc)_Hoan chinh KH 2012 Von ho tro co MT 10" xfId="28378"/>
    <cellStyle name="1_Danh sach gui BC thuc hien KH2009_DK bo tri lai (chinh thuc)_Hoan chinh KH 2012 Von ho tro co MT 10 2" xfId="28379"/>
    <cellStyle name="1_Danh sach gui BC thuc hien KH2009_DK bo tri lai (chinh thuc)_Hoan chinh KH 2012 Von ho tro co MT 10 2 2" xfId="28380"/>
    <cellStyle name="1_Danh sach gui BC thuc hien KH2009_DK bo tri lai (chinh thuc)_Hoan chinh KH 2012 Von ho tro co MT 10 2 3" xfId="28381"/>
    <cellStyle name="1_Danh sach gui BC thuc hien KH2009_DK bo tri lai (chinh thuc)_Hoan chinh KH 2012 Von ho tro co MT 10 3" xfId="28382"/>
    <cellStyle name="1_Danh sach gui BC thuc hien KH2009_DK bo tri lai (chinh thuc)_Hoan chinh KH 2012 Von ho tro co MT 10 3 2" xfId="28383"/>
    <cellStyle name="1_Danh sach gui BC thuc hien KH2009_DK bo tri lai (chinh thuc)_Hoan chinh KH 2012 Von ho tro co MT 10 3 3" xfId="28384"/>
    <cellStyle name="1_Danh sach gui BC thuc hien KH2009_DK bo tri lai (chinh thuc)_Hoan chinh KH 2012 Von ho tro co MT 10 4" xfId="28385"/>
    <cellStyle name="1_Danh sach gui BC thuc hien KH2009_DK bo tri lai (chinh thuc)_Hoan chinh KH 2012 Von ho tro co MT 10 4 2" xfId="28386"/>
    <cellStyle name="1_Danh sach gui BC thuc hien KH2009_DK bo tri lai (chinh thuc)_Hoan chinh KH 2012 Von ho tro co MT 10 4 3" xfId="28387"/>
    <cellStyle name="1_Danh sach gui BC thuc hien KH2009_DK bo tri lai (chinh thuc)_Hoan chinh KH 2012 Von ho tro co MT 10 5" xfId="28388"/>
    <cellStyle name="1_Danh sach gui BC thuc hien KH2009_DK bo tri lai (chinh thuc)_Hoan chinh KH 2012 Von ho tro co MT 10 6" xfId="28389"/>
    <cellStyle name="1_Danh sach gui BC thuc hien KH2009_DK bo tri lai (chinh thuc)_Hoan chinh KH 2012 Von ho tro co MT 11" xfId="28390"/>
    <cellStyle name="1_Danh sach gui BC thuc hien KH2009_DK bo tri lai (chinh thuc)_Hoan chinh KH 2012 Von ho tro co MT 11 2" xfId="28391"/>
    <cellStyle name="1_Danh sach gui BC thuc hien KH2009_DK bo tri lai (chinh thuc)_Hoan chinh KH 2012 Von ho tro co MT 11 2 2" xfId="28392"/>
    <cellStyle name="1_Danh sach gui BC thuc hien KH2009_DK bo tri lai (chinh thuc)_Hoan chinh KH 2012 Von ho tro co MT 11 2 3" xfId="28393"/>
    <cellStyle name="1_Danh sach gui BC thuc hien KH2009_DK bo tri lai (chinh thuc)_Hoan chinh KH 2012 Von ho tro co MT 11 3" xfId="28394"/>
    <cellStyle name="1_Danh sach gui BC thuc hien KH2009_DK bo tri lai (chinh thuc)_Hoan chinh KH 2012 Von ho tro co MT 11 3 2" xfId="28395"/>
    <cellStyle name="1_Danh sach gui BC thuc hien KH2009_DK bo tri lai (chinh thuc)_Hoan chinh KH 2012 Von ho tro co MT 11 3 3" xfId="28396"/>
    <cellStyle name="1_Danh sach gui BC thuc hien KH2009_DK bo tri lai (chinh thuc)_Hoan chinh KH 2012 Von ho tro co MT 11 4" xfId="28397"/>
    <cellStyle name="1_Danh sach gui BC thuc hien KH2009_DK bo tri lai (chinh thuc)_Hoan chinh KH 2012 Von ho tro co MT 11 4 2" xfId="28398"/>
    <cellStyle name="1_Danh sach gui BC thuc hien KH2009_DK bo tri lai (chinh thuc)_Hoan chinh KH 2012 Von ho tro co MT 11 4 3" xfId="28399"/>
    <cellStyle name="1_Danh sach gui BC thuc hien KH2009_DK bo tri lai (chinh thuc)_Hoan chinh KH 2012 Von ho tro co MT 11 5" xfId="28400"/>
    <cellStyle name="1_Danh sach gui BC thuc hien KH2009_DK bo tri lai (chinh thuc)_Hoan chinh KH 2012 Von ho tro co MT 11 6" xfId="28401"/>
    <cellStyle name="1_Danh sach gui BC thuc hien KH2009_DK bo tri lai (chinh thuc)_Hoan chinh KH 2012 Von ho tro co MT 12" xfId="28402"/>
    <cellStyle name="1_Danh sach gui BC thuc hien KH2009_DK bo tri lai (chinh thuc)_Hoan chinh KH 2012 Von ho tro co MT 12 2" xfId="28403"/>
    <cellStyle name="1_Danh sach gui BC thuc hien KH2009_DK bo tri lai (chinh thuc)_Hoan chinh KH 2012 Von ho tro co MT 12 2 2" xfId="28404"/>
    <cellStyle name="1_Danh sach gui BC thuc hien KH2009_DK bo tri lai (chinh thuc)_Hoan chinh KH 2012 Von ho tro co MT 12 2 3" xfId="28405"/>
    <cellStyle name="1_Danh sach gui BC thuc hien KH2009_DK bo tri lai (chinh thuc)_Hoan chinh KH 2012 Von ho tro co MT 12 3" xfId="28406"/>
    <cellStyle name="1_Danh sach gui BC thuc hien KH2009_DK bo tri lai (chinh thuc)_Hoan chinh KH 2012 Von ho tro co MT 12 3 2" xfId="28407"/>
    <cellStyle name="1_Danh sach gui BC thuc hien KH2009_DK bo tri lai (chinh thuc)_Hoan chinh KH 2012 Von ho tro co MT 12 3 3" xfId="28408"/>
    <cellStyle name="1_Danh sach gui BC thuc hien KH2009_DK bo tri lai (chinh thuc)_Hoan chinh KH 2012 Von ho tro co MT 12 4" xfId="28409"/>
    <cellStyle name="1_Danh sach gui BC thuc hien KH2009_DK bo tri lai (chinh thuc)_Hoan chinh KH 2012 Von ho tro co MT 12 4 2" xfId="28410"/>
    <cellStyle name="1_Danh sach gui BC thuc hien KH2009_DK bo tri lai (chinh thuc)_Hoan chinh KH 2012 Von ho tro co MT 12 4 3" xfId="28411"/>
    <cellStyle name="1_Danh sach gui BC thuc hien KH2009_DK bo tri lai (chinh thuc)_Hoan chinh KH 2012 Von ho tro co MT 12 5" xfId="28412"/>
    <cellStyle name="1_Danh sach gui BC thuc hien KH2009_DK bo tri lai (chinh thuc)_Hoan chinh KH 2012 Von ho tro co MT 12 6" xfId="28413"/>
    <cellStyle name="1_Danh sach gui BC thuc hien KH2009_DK bo tri lai (chinh thuc)_Hoan chinh KH 2012 Von ho tro co MT 13" xfId="28414"/>
    <cellStyle name="1_Danh sach gui BC thuc hien KH2009_DK bo tri lai (chinh thuc)_Hoan chinh KH 2012 Von ho tro co MT 13 2" xfId="28415"/>
    <cellStyle name="1_Danh sach gui BC thuc hien KH2009_DK bo tri lai (chinh thuc)_Hoan chinh KH 2012 Von ho tro co MT 13 2 2" xfId="28416"/>
    <cellStyle name="1_Danh sach gui BC thuc hien KH2009_DK bo tri lai (chinh thuc)_Hoan chinh KH 2012 Von ho tro co MT 13 2 3" xfId="28417"/>
    <cellStyle name="1_Danh sach gui BC thuc hien KH2009_DK bo tri lai (chinh thuc)_Hoan chinh KH 2012 Von ho tro co MT 13 3" xfId="28418"/>
    <cellStyle name="1_Danh sach gui BC thuc hien KH2009_DK bo tri lai (chinh thuc)_Hoan chinh KH 2012 Von ho tro co MT 13 3 2" xfId="28419"/>
    <cellStyle name="1_Danh sach gui BC thuc hien KH2009_DK bo tri lai (chinh thuc)_Hoan chinh KH 2012 Von ho tro co MT 13 3 3" xfId="28420"/>
    <cellStyle name="1_Danh sach gui BC thuc hien KH2009_DK bo tri lai (chinh thuc)_Hoan chinh KH 2012 Von ho tro co MT 13 4" xfId="28421"/>
    <cellStyle name="1_Danh sach gui BC thuc hien KH2009_DK bo tri lai (chinh thuc)_Hoan chinh KH 2012 Von ho tro co MT 13 4 2" xfId="28422"/>
    <cellStyle name="1_Danh sach gui BC thuc hien KH2009_DK bo tri lai (chinh thuc)_Hoan chinh KH 2012 Von ho tro co MT 13 4 3" xfId="28423"/>
    <cellStyle name="1_Danh sach gui BC thuc hien KH2009_DK bo tri lai (chinh thuc)_Hoan chinh KH 2012 Von ho tro co MT 13 5" xfId="28424"/>
    <cellStyle name="1_Danh sach gui BC thuc hien KH2009_DK bo tri lai (chinh thuc)_Hoan chinh KH 2012 Von ho tro co MT 13 6" xfId="28425"/>
    <cellStyle name="1_Danh sach gui BC thuc hien KH2009_DK bo tri lai (chinh thuc)_Hoan chinh KH 2012 Von ho tro co MT 14" xfId="28426"/>
    <cellStyle name="1_Danh sach gui BC thuc hien KH2009_DK bo tri lai (chinh thuc)_Hoan chinh KH 2012 Von ho tro co MT 14 2" xfId="28427"/>
    <cellStyle name="1_Danh sach gui BC thuc hien KH2009_DK bo tri lai (chinh thuc)_Hoan chinh KH 2012 Von ho tro co MT 14 2 2" xfId="28428"/>
    <cellStyle name="1_Danh sach gui BC thuc hien KH2009_DK bo tri lai (chinh thuc)_Hoan chinh KH 2012 Von ho tro co MT 14 2 3" xfId="28429"/>
    <cellStyle name="1_Danh sach gui BC thuc hien KH2009_DK bo tri lai (chinh thuc)_Hoan chinh KH 2012 Von ho tro co MT 14 3" xfId="28430"/>
    <cellStyle name="1_Danh sach gui BC thuc hien KH2009_DK bo tri lai (chinh thuc)_Hoan chinh KH 2012 Von ho tro co MT 14 3 2" xfId="28431"/>
    <cellStyle name="1_Danh sach gui BC thuc hien KH2009_DK bo tri lai (chinh thuc)_Hoan chinh KH 2012 Von ho tro co MT 14 3 3" xfId="28432"/>
    <cellStyle name="1_Danh sach gui BC thuc hien KH2009_DK bo tri lai (chinh thuc)_Hoan chinh KH 2012 Von ho tro co MT 14 4" xfId="28433"/>
    <cellStyle name="1_Danh sach gui BC thuc hien KH2009_DK bo tri lai (chinh thuc)_Hoan chinh KH 2012 Von ho tro co MT 14 4 2" xfId="28434"/>
    <cellStyle name="1_Danh sach gui BC thuc hien KH2009_DK bo tri lai (chinh thuc)_Hoan chinh KH 2012 Von ho tro co MT 14 4 3" xfId="28435"/>
    <cellStyle name="1_Danh sach gui BC thuc hien KH2009_DK bo tri lai (chinh thuc)_Hoan chinh KH 2012 Von ho tro co MT 14 5" xfId="28436"/>
    <cellStyle name="1_Danh sach gui BC thuc hien KH2009_DK bo tri lai (chinh thuc)_Hoan chinh KH 2012 Von ho tro co MT 14 6" xfId="28437"/>
    <cellStyle name="1_Danh sach gui BC thuc hien KH2009_DK bo tri lai (chinh thuc)_Hoan chinh KH 2012 Von ho tro co MT 15" xfId="28438"/>
    <cellStyle name="1_Danh sach gui BC thuc hien KH2009_DK bo tri lai (chinh thuc)_Hoan chinh KH 2012 Von ho tro co MT 15 2" xfId="28439"/>
    <cellStyle name="1_Danh sach gui BC thuc hien KH2009_DK bo tri lai (chinh thuc)_Hoan chinh KH 2012 Von ho tro co MT 15 2 2" xfId="28440"/>
    <cellStyle name="1_Danh sach gui BC thuc hien KH2009_DK bo tri lai (chinh thuc)_Hoan chinh KH 2012 Von ho tro co MT 15 2 3" xfId="28441"/>
    <cellStyle name="1_Danh sach gui BC thuc hien KH2009_DK bo tri lai (chinh thuc)_Hoan chinh KH 2012 Von ho tro co MT 15 3" xfId="28442"/>
    <cellStyle name="1_Danh sach gui BC thuc hien KH2009_DK bo tri lai (chinh thuc)_Hoan chinh KH 2012 Von ho tro co MT 15 3 2" xfId="28443"/>
    <cellStyle name="1_Danh sach gui BC thuc hien KH2009_DK bo tri lai (chinh thuc)_Hoan chinh KH 2012 Von ho tro co MT 15 3 3" xfId="28444"/>
    <cellStyle name="1_Danh sach gui BC thuc hien KH2009_DK bo tri lai (chinh thuc)_Hoan chinh KH 2012 Von ho tro co MT 15 4" xfId="28445"/>
    <cellStyle name="1_Danh sach gui BC thuc hien KH2009_DK bo tri lai (chinh thuc)_Hoan chinh KH 2012 Von ho tro co MT 15 4 2" xfId="28446"/>
    <cellStyle name="1_Danh sach gui BC thuc hien KH2009_DK bo tri lai (chinh thuc)_Hoan chinh KH 2012 Von ho tro co MT 15 4 3" xfId="28447"/>
    <cellStyle name="1_Danh sach gui BC thuc hien KH2009_DK bo tri lai (chinh thuc)_Hoan chinh KH 2012 Von ho tro co MT 15 5" xfId="28448"/>
    <cellStyle name="1_Danh sach gui BC thuc hien KH2009_DK bo tri lai (chinh thuc)_Hoan chinh KH 2012 Von ho tro co MT 15 6" xfId="28449"/>
    <cellStyle name="1_Danh sach gui BC thuc hien KH2009_DK bo tri lai (chinh thuc)_Hoan chinh KH 2012 Von ho tro co MT 16" xfId="28450"/>
    <cellStyle name="1_Danh sach gui BC thuc hien KH2009_DK bo tri lai (chinh thuc)_Hoan chinh KH 2012 Von ho tro co MT 16 2" xfId="28451"/>
    <cellStyle name="1_Danh sach gui BC thuc hien KH2009_DK bo tri lai (chinh thuc)_Hoan chinh KH 2012 Von ho tro co MT 16 2 2" xfId="28452"/>
    <cellStyle name="1_Danh sach gui BC thuc hien KH2009_DK bo tri lai (chinh thuc)_Hoan chinh KH 2012 Von ho tro co MT 16 2 3" xfId="28453"/>
    <cellStyle name="1_Danh sach gui BC thuc hien KH2009_DK bo tri lai (chinh thuc)_Hoan chinh KH 2012 Von ho tro co MT 16 3" xfId="28454"/>
    <cellStyle name="1_Danh sach gui BC thuc hien KH2009_DK bo tri lai (chinh thuc)_Hoan chinh KH 2012 Von ho tro co MT 16 3 2" xfId="28455"/>
    <cellStyle name="1_Danh sach gui BC thuc hien KH2009_DK bo tri lai (chinh thuc)_Hoan chinh KH 2012 Von ho tro co MT 16 3 3" xfId="28456"/>
    <cellStyle name="1_Danh sach gui BC thuc hien KH2009_DK bo tri lai (chinh thuc)_Hoan chinh KH 2012 Von ho tro co MT 16 4" xfId="28457"/>
    <cellStyle name="1_Danh sach gui BC thuc hien KH2009_DK bo tri lai (chinh thuc)_Hoan chinh KH 2012 Von ho tro co MT 16 4 2" xfId="28458"/>
    <cellStyle name="1_Danh sach gui BC thuc hien KH2009_DK bo tri lai (chinh thuc)_Hoan chinh KH 2012 Von ho tro co MT 16 4 3" xfId="28459"/>
    <cellStyle name="1_Danh sach gui BC thuc hien KH2009_DK bo tri lai (chinh thuc)_Hoan chinh KH 2012 Von ho tro co MT 16 5" xfId="28460"/>
    <cellStyle name="1_Danh sach gui BC thuc hien KH2009_DK bo tri lai (chinh thuc)_Hoan chinh KH 2012 Von ho tro co MT 16 6" xfId="28461"/>
    <cellStyle name="1_Danh sach gui BC thuc hien KH2009_DK bo tri lai (chinh thuc)_Hoan chinh KH 2012 Von ho tro co MT 17" xfId="28462"/>
    <cellStyle name="1_Danh sach gui BC thuc hien KH2009_DK bo tri lai (chinh thuc)_Hoan chinh KH 2012 Von ho tro co MT 17 2" xfId="28463"/>
    <cellStyle name="1_Danh sach gui BC thuc hien KH2009_DK bo tri lai (chinh thuc)_Hoan chinh KH 2012 Von ho tro co MT 17 2 2" xfId="28464"/>
    <cellStyle name="1_Danh sach gui BC thuc hien KH2009_DK bo tri lai (chinh thuc)_Hoan chinh KH 2012 Von ho tro co MT 17 2 3" xfId="28465"/>
    <cellStyle name="1_Danh sach gui BC thuc hien KH2009_DK bo tri lai (chinh thuc)_Hoan chinh KH 2012 Von ho tro co MT 17 3" xfId="28466"/>
    <cellStyle name="1_Danh sach gui BC thuc hien KH2009_DK bo tri lai (chinh thuc)_Hoan chinh KH 2012 Von ho tro co MT 17 3 2" xfId="28467"/>
    <cellStyle name="1_Danh sach gui BC thuc hien KH2009_DK bo tri lai (chinh thuc)_Hoan chinh KH 2012 Von ho tro co MT 17 3 3" xfId="28468"/>
    <cellStyle name="1_Danh sach gui BC thuc hien KH2009_DK bo tri lai (chinh thuc)_Hoan chinh KH 2012 Von ho tro co MT 17 4" xfId="28469"/>
    <cellStyle name="1_Danh sach gui BC thuc hien KH2009_DK bo tri lai (chinh thuc)_Hoan chinh KH 2012 Von ho tro co MT 17 4 2" xfId="28470"/>
    <cellStyle name="1_Danh sach gui BC thuc hien KH2009_DK bo tri lai (chinh thuc)_Hoan chinh KH 2012 Von ho tro co MT 17 4 3" xfId="28471"/>
    <cellStyle name="1_Danh sach gui BC thuc hien KH2009_DK bo tri lai (chinh thuc)_Hoan chinh KH 2012 Von ho tro co MT 17 5" xfId="28472"/>
    <cellStyle name="1_Danh sach gui BC thuc hien KH2009_DK bo tri lai (chinh thuc)_Hoan chinh KH 2012 Von ho tro co MT 17 6" xfId="28473"/>
    <cellStyle name="1_Danh sach gui BC thuc hien KH2009_DK bo tri lai (chinh thuc)_Hoan chinh KH 2012 Von ho tro co MT 18" xfId="28474"/>
    <cellStyle name="1_Danh sach gui BC thuc hien KH2009_DK bo tri lai (chinh thuc)_Hoan chinh KH 2012 Von ho tro co MT 18 2" xfId="28475"/>
    <cellStyle name="1_Danh sach gui BC thuc hien KH2009_DK bo tri lai (chinh thuc)_Hoan chinh KH 2012 Von ho tro co MT 18 3" xfId="28476"/>
    <cellStyle name="1_Danh sach gui BC thuc hien KH2009_DK bo tri lai (chinh thuc)_Hoan chinh KH 2012 Von ho tro co MT 19" xfId="28477"/>
    <cellStyle name="1_Danh sach gui BC thuc hien KH2009_DK bo tri lai (chinh thuc)_Hoan chinh KH 2012 Von ho tro co MT 19 2" xfId="28478"/>
    <cellStyle name="1_Danh sach gui BC thuc hien KH2009_DK bo tri lai (chinh thuc)_Hoan chinh KH 2012 Von ho tro co MT 19 3" xfId="28479"/>
    <cellStyle name="1_Danh sach gui BC thuc hien KH2009_DK bo tri lai (chinh thuc)_Hoan chinh KH 2012 Von ho tro co MT 2" xfId="5467"/>
    <cellStyle name="1_Danh sach gui BC thuc hien KH2009_DK bo tri lai (chinh thuc)_Hoan chinh KH 2012 Von ho tro co MT 2 2" xfId="28480"/>
    <cellStyle name="1_Danh sach gui BC thuc hien KH2009_DK bo tri lai (chinh thuc)_Hoan chinh KH 2012 Von ho tro co MT 2 2 2" xfId="28481"/>
    <cellStyle name="1_Danh sach gui BC thuc hien KH2009_DK bo tri lai (chinh thuc)_Hoan chinh KH 2012 Von ho tro co MT 2 2 3" xfId="28482"/>
    <cellStyle name="1_Danh sach gui BC thuc hien KH2009_DK bo tri lai (chinh thuc)_Hoan chinh KH 2012 Von ho tro co MT 2 3" xfId="28483"/>
    <cellStyle name="1_Danh sach gui BC thuc hien KH2009_DK bo tri lai (chinh thuc)_Hoan chinh KH 2012 Von ho tro co MT 2 3 2" xfId="28484"/>
    <cellStyle name="1_Danh sach gui BC thuc hien KH2009_DK bo tri lai (chinh thuc)_Hoan chinh KH 2012 Von ho tro co MT 2 3 3" xfId="28485"/>
    <cellStyle name="1_Danh sach gui BC thuc hien KH2009_DK bo tri lai (chinh thuc)_Hoan chinh KH 2012 Von ho tro co MT 2 4" xfId="28486"/>
    <cellStyle name="1_Danh sach gui BC thuc hien KH2009_DK bo tri lai (chinh thuc)_Hoan chinh KH 2012 Von ho tro co MT 2 4 2" xfId="28487"/>
    <cellStyle name="1_Danh sach gui BC thuc hien KH2009_DK bo tri lai (chinh thuc)_Hoan chinh KH 2012 Von ho tro co MT 2 4 3" xfId="28488"/>
    <cellStyle name="1_Danh sach gui BC thuc hien KH2009_DK bo tri lai (chinh thuc)_Hoan chinh KH 2012 Von ho tro co MT 2 5" xfId="28489"/>
    <cellStyle name="1_Danh sach gui BC thuc hien KH2009_DK bo tri lai (chinh thuc)_Hoan chinh KH 2012 Von ho tro co MT 2 6" xfId="28490"/>
    <cellStyle name="1_Danh sach gui BC thuc hien KH2009_DK bo tri lai (chinh thuc)_Hoan chinh KH 2012 Von ho tro co MT 20" xfId="28491"/>
    <cellStyle name="1_Danh sach gui BC thuc hien KH2009_DK bo tri lai (chinh thuc)_Hoan chinh KH 2012 Von ho tro co MT 20 2" xfId="28492"/>
    <cellStyle name="1_Danh sach gui BC thuc hien KH2009_DK bo tri lai (chinh thuc)_Hoan chinh KH 2012 Von ho tro co MT 20 3" xfId="28493"/>
    <cellStyle name="1_Danh sach gui BC thuc hien KH2009_DK bo tri lai (chinh thuc)_Hoan chinh KH 2012 Von ho tro co MT 21" xfId="28494"/>
    <cellStyle name="1_Danh sach gui BC thuc hien KH2009_DK bo tri lai (chinh thuc)_Hoan chinh KH 2012 Von ho tro co MT 22" xfId="28495"/>
    <cellStyle name="1_Danh sach gui BC thuc hien KH2009_DK bo tri lai (chinh thuc)_Hoan chinh KH 2012 Von ho tro co MT 3" xfId="28496"/>
    <cellStyle name="1_Danh sach gui BC thuc hien KH2009_DK bo tri lai (chinh thuc)_Hoan chinh KH 2012 Von ho tro co MT 3 2" xfId="28497"/>
    <cellStyle name="1_Danh sach gui BC thuc hien KH2009_DK bo tri lai (chinh thuc)_Hoan chinh KH 2012 Von ho tro co MT 3 2 2" xfId="28498"/>
    <cellStyle name="1_Danh sach gui BC thuc hien KH2009_DK bo tri lai (chinh thuc)_Hoan chinh KH 2012 Von ho tro co MT 3 2 3" xfId="28499"/>
    <cellStyle name="1_Danh sach gui BC thuc hien KH2009_DK bo tri lai (chinh thuc)_Hoan chinh KH 2012 Von ho tro co MT 3 3" xfId="28500"/>
    <cellStyle name="1_Danh sach gui BC thuc hien KH2009_DK bo tri lai (chinh thuc)_Hoan chinh KH 2012 Von ho tro co MT 3 3 2" xfId="28501"/>
    <cellStyle name="1_Danh sach gui BC thuc hien KH2009_DK bo tri lai (chinh thuc)_Hoan chinh KH 2012 Von ho tro co MT 3 3 3" xfId="28502"/>
    <cellStyle name="1_Danh sach gui BC thuc hien KH2009_DK bo tri lai (chinh thuc)_Hoan chinh KH 2012 Von ho tro co MT 3 4" xfId="28503"/>
    <cellStyle name="1_Danh sach gui BC thuc hien KH2009_DK bo tri lai (chinh thuc)_Hoan chinh KH 2012 Von ho tro co MT 3 4 2" xfId="28504"/>
    <cellStyle name="1_Danh sach gui BC thuc hien KH2009_DK bo tri lai (chinh thuc)_Hoan chinh KH 2012 Von ho tro co MT 3 4 3" xfId="28505"/>
    <cellStyle name="1_Danh sach gui BC thuc hien KH2009_DK bo tri lai (chinh thuc)_Hoan chinh KH 2012 Von ho tro co MT 3 5" xfId="28506"/>
    <cellStyle name="1_Danh sach gui BC thuc hien KH2009_DK bo tri lai (chinh thuc)_Hoan chinh KH 2012 Von ho tro co MT 3 6" xfId="28507"/>
    <cellStyle name="1_Danh sach gui BC thuc hien KH2009_DK bo tri lai (chinh thuc)_Hoan chinh KH 2012 Von ho tro co MT 4" xfId="28508"/>
    <cellStyle name="1_Danh sach gui BC thuc hien KH2009_DK bo tri lai (chinh thuc)_Hoan chinh KH 2012 Von ho tro co MT 4 2" xfId="28509"/>
    <cellStyle name="1_Danh sach gui BC thuc hien KH2009_DK bo tri lai (chinh thuc)_Hoan chinh KH 2012 Von ho tro co MT 4 2 2" xfId="28510"/>
    <cellStyle name="1_Danh sach gui BC thuc hien KH2009_DK bo tri lai (chinh thuc)_Hoan chinh KH 2012 Von ho tro co MT 4 2 3" xfId="28511"/>
    <cellStyle name="1_Danh sach gui BC thuc hien KH2009_DK bo tri lai (chinh thuc)_Hoan chinh KH 2012 Von ho tro co MT 4 3" xfId="28512"/>
    <cellStyle name="1_Danh sach gui BC thuc hien KH2009_DK bo tri lai (chinh thuc)_Hoan chinh KH 2012 Von ho tro co MT 4 3 2" xfId="28513"/>
    <cellStyle name="1_Danh sach gui BC thuc hien KH2009_DK bo tri lai (chinh thuc)_Hoan chinh KH 2012 Von ho tro co MT 4 3 3" xfId="28514"/>
    <cellStyle name="1_Danh sach gui BC thuc hien KH2009_DK bo tri lai (chinh thuc)_Hoan chinh KH 2012 Von ho tro co MT 4 4" xfId="28515"/>
    <cellStyle name="1_Danh sach gui BC thuc hien KH2009_DK bo tri lai (chinh thuc)_Hoan chinh KH 2012 Von ho tro co MT 4 4 2" xfId="28516"/>
    <cellStyle name="1_Danh sach gui BC thuc hien KH2009_DK bo tri lai (chinh thuc)_Hoan chinh KH 2012 Von ho tro co MT 4 4 3" xfId="28517"/>
    <cellStyle name="1_Danh sach gui BC thuc hien KH2009_DK bo tri lai (chinh thuc)_Hoan chinh KH 2012 Von ho tro co MT 4 5" xfId="28518"/>
    <cellStyle name="1_Danh sach gui BC thuc hien KH2009_DK bo tri lai (chinh thuc)_Hoan chinh KH 2012 Von ho tro co MT 4 6" xfId="28519"/>
    <cellStyle name="1_Danh sach gui BC thuc hien KH2009_DK bo tri lai (chinh thuc)_Hoan chinh KH 2012 Von ho tro co MT 5" xfId="28520"/>
    <cellStyle name="1_Danh sach gui BC thuc hien KH2009_DK bo tri lai (chinh thuc)_Hoan chinh KH 2012 Von ho tro co MT 5 2" xfId="28521"/>
    <cellStyle name="1_Danh sach gui BC thuc hien KH2009_DK bo tri lai (chinh thuc)_Hoan chinh KH 2012 Von ho tro co MT 5 2 2" xfId="28522"/>
    <cellStyle name="1_Danh sach gui BC thuc hien KH2009_DK bo tri lai (chinh thuc)_Hoan chinh KH 2012 Von ho tro co MT 5 2 3" xfId="28523"/>
    <cellStyle name="1_Danh sach gui BC thuc hien KH2009_DK bo tri lai (chinh thuc)_Hoan chinh KH 2012 Von ho tro co MT 5 3" xfId="28524"/>
    <cellStyle name="1_Danh sach gui BC thuc hien KH2009_DK bo tri lai (chinh thuc)_Hoan chinh KH 2012 Von ho tro co MT 5 3 2" xfId="28525"/>
    <cellStyle name="1_Danh sach gui BC thuc hien KH2009_DK bo tri lai (chinh thuc)_Hoan chinh KH 2012 Von ho tro co MT 5 3 3" xfId="28526"/>
    <cellStyle name="1_Danh sach gui BC thuc hien KH2009_DK bo tri lai (chinh thuc)_Hoan chinh KH 2012 Von ho tro co MT 5 4" xfId="28527"/>
    <cellStyle name="1_Danh sach gui BC thuc hien KH2009_DK bo tri lai (chinh thuc)_Hoan chinh KH 2012 Von ho tro co MT 5 4 2" xfId="28528"/>
    <cellStyle name="1_Danh sach gui BC thuc hien KH2009_DK bo tri lai (chinh thuc)_Hoan chinh KH 2012 Von ho tro co MT 5 4 3" xfId="28529"/>
    <cellStyle name="1_Danh sach gui BC thuc hien KH2009_DK bo tri lai (chinh thuc)_Hoan chinh KH 2012 Von ho tro co MT 5 5" xfId="28530"/>
    <cellStyle name="1_Danh sach gui BC thuc hien KH2009_DK bo tri lai (chinh thuc)_Hoan chinh KH 2012 Von ho tro co MT 5 6" xfId="28531"/>
    <cellStyle name="1_Danh sach gui BC thuc hien KH2009_DK bo tri lai (chinh thuc)_Hoan chinh KH 2012 Von ho tro co MT 6" xfId="28532"/>
    <cellStyle name="1_Danh sach gui BC thuc hien KH2009_DK bo tri lai (chinh thuc)_Hoan chinh KH 2012 Von ho tro co MT 6 2" xfId="28533"/>
    <cellStyle name="1_Danh sach gui BC thuc hien KH2009_DK bo tri lai (chinh thuc)_Hoan chinh KH 2012 Von ho tro co MT 6 2 2" xfId="28534"/>
    <cellStyle name="1_Danh sach gui BC thuc hien KH2009_DK bo tri lai (chinh thuc)_Hoan chinh KH 2012 Von ho tro co MT 6 2 3" xfId="28535"/>
    <cellStyle name="1_Danh sach gui BC thuc hien KH2009_DK bo tri lai (chinh thuc)_Hoan chinh KH 2012 Von ho tro co MT 6 3" xfId="28536"/>
    <cellStyle name="1_Danh sach gui BC thuc hien KH2009_DK bo tri lai (chinh thuc)_Hoan chinh KH 2012 Von ho tro co MT 6 3 2" xfId="28537"/>
    <cellStyle name="1_Danh sach gui BC thuc hien KH2009_DK bo tri lai (chinh thuc)_Hoan chinh KH 2012 Von ho tro co MT 6 3 3" xfId="28538"/>
    <cellStyle name="1_Danh sach gui BC thuc hien KH2009_DK bo tri lai (chinh thuc)_Hoan chinh KH 2012 Von ho tro co MT 6 4" xfId="28539"/>
    <cellStyle name="1_Danh sach gui BC thuc hien KH2009_DK bo tri lai (chinh thuc)_Hoan chinh KH 2012 Von ho tro co MT 6 4 2" xfId="28540"/>
    <cellStyle name="1_Danh sach gui BC thuc hien KH2009_DK bo tri lai (chinh thuc)_Hoan chinh KH 2012 Von ho tro co MT 6 4 3" xfId="28541"/>
    <cellStyle name="1_Danh sach gui BC thuc hien KH2009_DK bo tri lai (chinh thuc)_Hoan chinh KH 2012 Von ho tro co MT 6 5" xfId="28542"/>
    <cellStyle name="1_Danh sach gui BC thuc hien KH2009_DK bo tri lai (chinh thuc)_Hoan chinh KH 2012 Von ho tro co MT 6 6" xfId="28543"/>
    <cellStyle name="1_Danh sach gui BC thuc hien KH2009_DK bo tri lai (chinh thuc)_Hoan chinh KH 2012 Von ho tro co MT 7" xfId="28544"/>
    <cellStyle name="1_Danh sach gui BC thuc hien KH2009_DK bo tri lai (chinh thuc)_Hoan chinh KH 2012 Von ho tro co MT 7 2" xfId="28545"/>
    <cellStyle name="1_Danh sach gui BC thuc hien KH2009_DK bo tri lai (chinh thuc)_Hoan chinh KH 2012 Von ho tro co MT 7 2 2" xfId="28546"/>
    <cellStyle name="1_Danh sach gui BC thuc hien KH2009_DK bo tri lai (chinh thuc)_Hoan chinh KH 2012 Von ho tro co MT 7 2 3" xfId="28547"/>
    <cellStyle name="1_Danh sach gui BC thuc hien KH2009_DK bo tri lai (chinh thuc)_Hoan chinh KH 2012 Von ho tro co MT 7 3" xfId="28548"/>
    <cellStyle name="1_Danh sach gui BC thuc hien KH2009_DK bo tri lai (chinh thuc)_Hoan chinh KH 2012 Von ho tro co MT 7 3 2" xfId="28549"/>
    <cellStyle name="1_Danh sach gui BC thuc hien KH2009_DK bo tri lai (chinh thuc)_Hoan chinh KH 2012 Von ho tro co MT 7 3 3" xfId="28550"/>
    <cellStyle name="1_Danh sach gui BC thuc hien KH2009_DK bo tri lai (chinh thuc)_Hoan chinh KH 2012 Von ho tro co MT 7 4" xfId="28551"/>
    <cellStyle name="1_Danh sach gui BC thuc hien KH2009_DK bo tri lai (chinh thuc)_Hoan chinh KH 2012 Von ho tro co MT 7 4 2" xfId="28552"/>
    <cellStyle name="1_Danh sach gui BC thuc hien KH2009_DK bo tri lai (chinh thuc)_Hoan chinh KH 2012 Von ho tro co MT 7 4 3" xfId="28553"/>
    <cellStyle name="1_Danh sach gui BC thuc hien KH2009_DK bo tri lai (chinh thuc)_Hoan chinh KH 2012 Von ho tro co MT 7 5" xfId="28554"/>
    <cellStyle name="1_Danh sach gui BC thuc hien KH2009_DK bo tri lai (chinh thuc)_Hoan chinh KH 2012 Von ho tro co MT 7 6" xfId="28555"/>
    <cellStyle name="1_Danh sach gui BC thuc hien KH2009_DK bo tri lai (chinh thuc)_Hoan chinh KH 2012 Von ho tro co MT 8" xfId="28556"/>
    <cellStyle name="1_Danh sach gui BC thuc hien KH2009_DK bo tri lai (chinh thuc)_Hoan chinh KH 2012 Von ho tro co MT 8 2" xfId="28557"/>
    <cellStyle name="1_Danh sach gui BC thuc hien KH2009_DK bo tri lai (chinh thuc)_Hoan chinh KH 2012 Von ho tro co MT 8 2 2" xfId="28558"/>
    <cellStyle name="1_Danh sach gui BC thuc hien KH2009_DK bo tri lai (chinh thuc)_Hoan chinh KH 2012 Von ho tro co MT 8 2 3" xfId="28559"/>
    <cellStyle name="1_Danh sach gui BC thuc hien KH2009_DK bo tri lai (chinh thuc)_Hoan chinh KH 2012 Von ho tro co MT 8 3" xfId="28560"/>
    <cellStyle name="1_Danh sach gui BC thuc hien KH2009_DK bo tri lai (chinh thuc)_Hoan chinh KH 2012 Von ho tro co MT 8 3 2" xfId="28561"/>
    <cellStyle name="1_Danh sach gui BC thuc hien KH2009_DK bo tri lai (chinh thuc)_Hoan chinh KH 2012 Von ho tro co MT 8 3 3" xfId="28562"/>
    <cellStyle name="1_Danh sach gui BC thuc hien KH2009_DK bo tri lai (chinh thuc)_Hoan chinh KH 2012 Von ho tro co MT 8 4" xfId="28563"/>
    <cellStyle name="1_Danh sach gui BC thuc hien KH2009_DK bo tri lai (chinh thuc)_Hoan chinh KH 2012 Von ho tro co MT 8 4 2" xfId="28564"/>
    <cellStyle name="1_Danh sach gui BC thuc hien KH2009_DK bo tri lai (chinh thuc)_Hoan chinh KH 2012 Von ho tro co MT 8 4 3" xfId="28565"/>
    <cellStyle name="1_Danh sach gui BC thuc hien KH2009_DK bo tri lai (chinh thuc)_Hoan chinh KH 2012 Von ho tro co MT 8 5" xfId="28566"/>
    <cellStyle name="1_Danh sach gui BC thuc hien KH2009_DK bo tri lai (chinh thuc)_Hoan chinh KH 2012 Von ho tro co MT 8 6" xfId="28567"/>
    <cellStyle name="1_Danh sach gui BC thuc hien KH2009_DK bo tri lai (chinh thuc)_Hoan chinh KH 2012 Von ho tro co MT 9" xfId="28568"/>
    <cellStyle name="1_Danh sach gui BC thuc hien KH2009_DK bo tri lai (chinh thuc)_Hoan chinh KH 2012 Von ho tro co MT 9 2" xfId="28569"/>
    <cellStyle name="1_Danh sach gui BC thuc hien KH2009_DK bo tri lai (chinh thuc)_Hoan chinh KH 2012 Von ho tro co MT 9 2 2" xfId="28570"/>
    <cellStyle name="1_Danh sach gui BC thuc hien KH2009_DK bo tri lai (chinh thuc)_Hoan chinh KH 2012 Von ho tro co MT 9 2 3" xfId="28571"/>
    <cellStyle name="1_Danh sach gui BC thuc hien KH2009_DK bo tri lai (chinh thuc)_Hoan chinh KH 2012 Von ho tro co MT 9 3" xfId="28572"/>
    <cellStyle name="1_Danh sach gui BC thuc hien KH2009_DK bo tri lai (chinh thuc)_Hoan chinh KH 2012 Von ho tro co MT 9 3 2" xfId="28573"/>
    <cellStyle name="1_Danh sach gui BC thuc hien KH2009_DK bo tri lai (chinh thuc)_Hoan chinh KH 2012 Von ho tro co MT 9 3 3" xfId="28574"/>
    <cellStyle name="1_Danh sach gui BC thuc hien KH2009_DK bo tri lai (chinh thuc)_Hoan chinh KH 2012 Von ho tro co MT 9 4" xfId="28575"/>
    <cellStyle name="1_Danh sach gui BC thuc hien KH2009_DK bo tri lai (chinh thuc)_Hoan chinh KH 2012 Von ho tro co MT 9 4 2" xfId="28576"/>
    <cellStyle name="1_Danh sach gui BC thuc hien KH2009_DK bo tri lai (chinh thuc)_Hoan chinh KH 2012 Von ho tro co MT 9 4 3" xfId="28577"/>
    <cellStyle name="1_Danh sach gui BC thuc hien KH2009_DK bo tri lai (chinh thuc)_Hoan chinh KH 2012 Von ho tro co MT 9 5" xfId="28578"/>
    <cellStyle name="1_Danh sach gui BC thuc hien KH2009_DK bo tri lai (chinh thuc)_Hoan chinh KH 2012 Von ho tro co MT 9 6" xfId="28579"/>
    <cellStyle name="1_Danh sach gui BC thuc hien KH2009_DK bo tri lai (chinh thuc)_Hoan chinh KH 2012 Von ho tro co MT_Bao cao giai ngan quy I" xfId="5468"/>
    <cellStyle name="1_Danh sach gui BC thuc hien KH2009_DK bo tri lai (chinh thuc)_Hoan chinh KH 2012 Von ho tro co MT_Bao cao giai ngan quy I 2" xfId="5469"/>
    <cellStyle name="1_Danh sach gui BC thuc hien KH2009_DK bo tri lai (chinh thuc)_Hoan chinh KH 2012 Von ho tro co MT_Bao cao giai ngan quy I 2 2" xfId="28580"/>
    <cellStyle name="1_Danh sach gui BC thuc hien KH2009_DK bo tri lai (chinh thuc)_Hoan chinh KH 2012 Von ho tro co MT_Bao cao giai ngan quy I 2 2 2" xfId="28581"/>
    <cellStyle name="1_Danh sach gui BC thuc hien KH2009_DK bo tri lai (chinh thuc)_Hoan chinh KH 2012 Von ho tro co MT_Bao cao giai ngan quy I 2 2 3" xfId="28582"/>
    <cellStyle name="1_Danh sach gui BC thuc hien KH2009_DK bo tri lai (chinh thuc)_Hoan chinh KH 2012 Von ho tro co MT_Bao cao giai ngan quy I 2 3" xfId="28583"/>
    <cellStyle name="1_Danh sach gui BC thuc hien KH2009_DK bo tri lai (chinh thuc)_Hoan chinh KH 2012 Von ho tro co MT_Bao cao giai ngan quy I 2 3 2" xfId="28584"/>
    <cellStyle name="1_Danh sach gui BC thuc hien KH2009_DK bo tri lai (chinh thuc)_Hoan chinh KH 2012 Von ho tro co MT_Bao cao giai ngan quy I 2 3 3" xfId="28585"/>
    <cellStyle name="1_Danh sach gui BC thuc hien KH2009_DK bo tri lai (chinh thuc)_Hoan chinh KH 2012 Von ho tro co MT_Bao cao giai ngan quy I 2 4" xfId="28586"/>
    <cellStyle name="1_Danh sach gui BC thuc hien KH2009_DK bo tri lai (chinh thuc)_Hoan chinh KH 2012 Von ho tro co MT_Bao cao giai ngan quy I 2 4 2" xfId="28587"/>
    <cellStyle name="1_Danh sach gui BC thuc hien KH2009_DK bo tri lai (chinh thuc)_Hoan chinh KH 2012 Von ho tro co MT_Bao cao giai ngan quy I 2 4 3" xfId="28588"/>
    <cellStyle name="1_Danh sach gui BC thuc hien KH2009_DK bo tri lai (chinh thuc)_Hoan chinh KH 2012 Von ho tro co MT_Bao cao giai ngan quy I 2 5" xfId="28589"/>
    <cellStyle name="1_Danh sach gui BC thuc hien KH2009_DK bo tri lai (chinh thuc)_Hoan chinh KH 2012 Von ho tro co MT_Bao cao giai ngan quy I 2 6" xfId="28590"/>
    <cellStyle name="1_Danh sach gui BC thuc hien KH2009_DK bo tri lai (chinh thuc)_Hoan chinh KH 2012 Von ho tro co MT_Bao cao giai ngan quy I 3" xfId="28591"/>
    <cellStyle name="1_Danh sach gui BC thuc hien KH2009_DK bo tri lai (chinh thuc)_Hoan chinh KH 2012 Von ho tro co MT_Bao cao giai ngan quy I 3 2" xfId="28592"/>
    <cellStyle name="1_Danh sach gui BC thuc hien KH2009_DK bo tri lai (chinh thuc)_Hoan chinh KH 2012 Von ho tro co MT_Bao cao giai ngan quy I 3 2 2" xfId="28593"/>
    <cellStyle name="1_Danh sach gui BC thuc hien KH2009_DK bo tri lai (chinh thuc)_Hoan chinh KH 2012 Von ho tro co MT_Bao cao giai ngan quy I 3 2 3" xfId="28594"/>
    <cellStyle name="1_Danh sach gui BC thuc hien KH2009_DK bo tri lai (chinh thuc)_Hoan chinh KH 2012 Von ho tro co MT_Bao cao giai ngan quy I 3 3" xfId="28595"/>
    <cellStyle name="1_Danh sach gui BC thuc hien KH2009_DK bo tri lai (chinh thuc)_Hoan chinh KH 2012 Von ho tro co MT_Bao cao giai ngan quy I 3 3 2" xfId="28596"/>
    <cellStyle name="1_Danh sach gui BC thuc hien KH2009_DK bo tri lai (chinh thuc)_Hoan chinh KH 2012 Von ho tro co MT_Bao cao giai ngan quy I 3 3 3" xfId="28597"/>
    <cellStyle name="1_Danh sach gui BC thuc hien KH2009_DK bo tri lai (chinh thuc)_Hoan chinh KH 2012 Von ho tro co MT_Bao cao giai ngan quy I 3 4" xfId="28598"/>
    <cellStyle name="1_Danh sach gui BC thuc hien KH2009_DK bo tri lai (chinh thuc)_Hoan chinh KH 2012 Von ho tro co MT_Bao cao giai ngan quy I 3 4 2" xfId="28599"/>
    <cellStyle name="1_Danh sach gui BC thuc hien KH2009_DK bo tri lai (chinh thuc)_Hoan chinh KH 2012 Von ho tro co MT_Bao cao giai ngan quy I 3 4 3" xfId="28600"/>
    <cellStyle name="1_Danh sach gui BC thuc hien KH2009_DK bo tri lai (chinh thuc)_Hoan chinh KH 2012 Von ho tro co MT_Bao cao giai ngan quy I 3 5" xfId="28601"/>
    <cellStyle name="1_Danh sach gui BC thuc hien KH2009_DK bo tri lai (chinh thuc)_Hoan chinh KH 2012 Von ho tro co MT_Bao cao giai ngan quy I 3 6" xfId="28602"/>
    <cellStyle name="1_Danh sach gui BC thuc hien KH2009_DK bo tri lai (chinh thuc)_Hoan chinh KH 2012 Von ho tro co MT_Bao cao giai ngan quy I 4" xfId="28603"/>
    <cellStyle name="1_Danh sach gui BC thuc hien KH2009_DK bo tri lai (chinh thuc)_Hoan chinh KH 2012 Von ho tro co MT_Bao cao giai ngan quy I 4 2" xfId="28604"/>
    <cellStyle name="1_Danh sach gui BC thuc hien KH2009_DK bo tri lai (chinh thuc)_Hoan chinh KH 2012 Von ho tro co MT_Bao cao giai ngan quy I 4 3" xfId="28605"/>
    <cellStyle name="1_Danh sach gui BC thuc hien KH2009_DK bo tri lai (chinh thuc)_Hoan chinh KH 2012 Von ho tro co MT_Bao cao giai ngan quy I 5" xfId="28606"/>
    <cellStyle name="1_Danh sach gui BC thuc hien KH2009_DK bo tri lai (chinh thuc)_Hoan chinh KH 2012 Von ho tro co MT_Bao cao giai ngan quy I 5 2" xfId="28607"/>
    <cellStyle name="1_Danh sach gui BC thuc hien KH2009_DK bo tri lai (chinh thuc)_Hoan chinh KH 2012 Von ho tro co MT_Bao cao giai ngan quy I 5 3" xfId="28608"/>
    <cellStyle name="1_Danh sach gui BC thuc hien KH2009_DK bo tri lai (chinh thuc)_Hoan chinh KH 2012 Von ho tro co MT_Bao cao giai ngan quy I 6" xfId="28609"/>
    <cellStyle name="1_Danh sach gui BC thuc hien KH2009_DK bo tri lai (chinh thuc)_Hoan chinh KH 2012 Von ho tro co MT_Bao cao giai ngan quy I 6 2" xfId="28610"/>
    <cellStyle name="1_Danh sach gui BC thuc hien KH2009_DK bo tri lai (chinh thuc)_Hoan chinh KH 2012 Von ho tro co MT_Bao cao giai ngan quy I 6 3" xfId="28611"/>
    <cellStyle name="1_Danh sach gui BC thuc hien KH2009_DK bo tri lai (chinh thuc)_Hoan chinh KH 2012 Von ho tro co MT_Bao cao giai ngan quy I 7" xfId="28612"/>
    <cellStyle name="1_Danh sach gui BC thuc hien KH2009_DK bo tri lai (chinh thuc)_Hoan chinh KH 2012 Von ho tro co MT_Bao cao giai ngan quy I 8" xfId="28613"/>
    <cellStyle name="1_Danh sach gui BC thuc hien KH2009_DK bo tri lai (chinh thuc)_Hoan chinh KH 2012 Von ho tro co MT_BC von DTPT 6 thang 2012" xfId="5470"/>
    <cellStyle name="1_Danh sach gui BC thuc hien KH2009_DK bo tri lai (chinh thuc)_Hoan chinh KH 2012 Von ho tro co MT_BC von DTPT 6 thang 2012 2" xfId="5471"/>
    <cellStyle name="1_Danh sach gui BC thuc hien KH2009_DK bo tri lai (chinh thuc)_Hoan chinh KH 2012 Von ho tro co MT_BC von DTPT 6 thang 2012 2 2" xfId="28614"/>
    <cellStyle name="1_Danh sach gui BC thuc hien KH2009_DK bo tri lai (chinh thuc)_Hoan chinh KH 2012 Von ho tro co MT_BC von DTPT 6 thang 2012 2 2 2" xfId="28615"/>
    <cellStyle name="1_Danh sach gui BC thuc hien KH2009_DK bo tri lai (chinh thuc)_Hoan chinh KH 2012 Von ho tro co MT_BC von DTPT 6 thang 2012 2 2 3" xfId="28616"/>
    <cellStyle name="1_Danh sach gui BC thuc hien KH2009_DK bo tri lai (chinh thuc)_Hoan chinh KH 2012 Von ho tro co MT_BC von DTPT 6 thang 2012 2 3" xfId="28617"/>
    <cellStyle name="1_Danh sach gui BC thuc hien KH2009_DK bo tri lai (chinh thuc)_Hoan chinh KH 2012 Von ho tro co MT_BC von DTPT 6 thang 2012 2 3 2" xfId="28618"/>
    <cellStyle name="1_Danh sach gui BC thuc hien KH2009_DK bo tri lai (chinh thuc)_Hoan chinh KH 2012 Von ho tro co MT_BC von DTPT 6 thang 2012 2 3 3" xfId="28619"/>
    <cellStyle name="1_Danh sach gui BC thuc hien KH2009_DK bo tri lai (chinh thuc)_Hoan chinh KH 2012 Von ho tro co MT_BC von DTPT 6 thang 2012 2 4" xfId="28620"/>
    <cellStyle name="1_Danh sach gui BC thuc hien KH2009_DK bo tri lai (chinh thuc)_Hoan chinh KH 2012 Von ho tro co MT_BC von DTPT 6 thang 2012 2 4 2" xfId="28621"/>
    <cellStyle name="1_Danh sach gui BC thuc hien KH2009_DK bo tri lai (chinh thuc)_Hoan chinh KH 2012 Von ho tro co MT_BC von DTPT 6 thang 2012 2 4 3" xfId="28622"/>
    <cellStyle name="1_Danh sach gui BC thuc hien KH2009_DK bo tri lai (chinh thuc)_Hoan chinh KH 2012 Von ho tro co MT_BC von DTPT 6 thang 2012 2 5" xfId="28623"/>
    <cellStyle name="1_Danh sach gui BC thuc hien KH2009_DK bo tri lai (chinh thuc)_Hoan chinh KH 2012 Von ho tro co MT_BC von DTPT 6 thang 2012 2 6" xfId="28624"/>
    <cellStyle name="1_Danh sach gui BC thuc hien KH2009_DK bo tri lai (chinh thuc)_Hoan chinh KH 2012 Von ho tro co MT_BC von DTPT 6 thang 2012 3" xfId="28625"/>
    <cellStyle name="1_Danh sach gui BC thuc hien KH2009_DK bo tri lai (chinh thuc)_Hoan chinh KH 2012 Von ho tro co MT_BC von DTPT 6 thang 2012 3 2" xfId="28626"/>
    <cellStyle name="1_Danh sach gui BC thuc hien KH2009_DK bo tri lai (chinh thuc)_Hoan chinh KH 2012 Von ho tro co MT_BC von DTPT 6 thang 2012 3 2 2" xfId="28627"/>
    <cellStyle name="1_Danh sach gui BC thuc hien KH2009_DK bo tri lai (chinh thuc)_Hoan chinh KH 2012 Von ho tro co MT_BC von DTPT 6 thang 2012 3 2 3" xfId="28628"/>
    <cellStyle name="1_Danh sach gui BC thuc hien KH2009_DK bo tri lai (chinh thuc)_Hoan chinh KH 2012 Von ho tro co MT_BC von DTPT 6 thang 2012 3 3" xfId="28629"/>
    <cellStyle name="1_Danh sach gui BC thuc hien KH2009_DK bo tri lai (chinh thuc)_Hoan chinh KH 2012 Von ho tro co MT_BC von DTPT 6 thang 2012 3 3 2" xfId="28630"/>
    <cellStyle name="1_Danh sach gui BC thuc hien KH2009_DK bo tri lai (chinh thuc)_Hoan chinh KH 2012 Von ho tro co MT_BC von DTPT 6 thang 2012 3 3 3" xfId="28631"/>
    <cellStyle name="1_Danh sach gui BC thuc hien KH2009_DK bo tri lai (chinh thuc)_Hoan chinh KH 2012 Von ho tro co MT_BC von DTPT 6 thang 2012 3 4" xfId="28632"/>
    <cellStyle name="1_Danh sach gui BC thuc hien KH2009_DK bo tri lai (chinh thuc)_Hoan chinh KH 2012 Von ho tro co MT_BC von DTPT 6 thang 2012 3 4 2" xfId="28633"/>
    <cellStyle name="1_Danh sach gui BC thuc hien KH2009_DK bo tri lai (chinh thuc)_Hoan chinh KH 2012 Von ho tro co MT_BC von DTPT 6 thang 2012 3 4 3" xfId="28634"/>
    <cellStyle name="1_Danh sach gui BC thuc hien KH2009_DK bo tri lai (chinh thuc)_Hoan chinh KH 2012 Von ho tro co MT_BC von DTPT 6 thang 2012 3 5" xfId="28635"/>
    <cellStyle name="1_Danh sach gui BC thuc hien KH2009_DK bo tri lai (chinh thuc)_Hoan chinh KH 2012 Von ho tro co MT_BC von DTPT 6 thang 2012 3 6" xfId="28636"/>
    <cellStyle name="1_Danh sach gui BC thuc hien KH2009_DK bo tri lai (chinh thuc)_Hoan chinh KH 2012 Von ho tro co MT_BC von DTPT 6 thang 2012 4" xfId="28637"/>
    <cellStyle name="1_Danh sach gui BC thuc hien KH2009_DK bo tri lai (chinh thuc)_Hoan chinh KH 2012 Von ho tro co MT_BC von DTPT 6 thang 2012 4 2" xfId="28638"/>
    <cellStyle name="1_Danh sach gui BC thuc hien KH2009_DK bo tri lai (chinh thuc)_Hoan chinh KH 2012 Von ho tro co MT_BC von DTPT 6 thang 2012 4 3" xfId="28639"/>
    <cellStyle name="1_Danh sach gui BC thuc hien KH2009_DK bo tri lai (chinh thuc)_Hoan chinh KH 2012 Von ho tro co MT_BC von DTPT 6 thang 2012 5" xfId="28640"/>
    <cellStyle name="1_Danh sach gui BC thuc hien KH2009_DK bo tri lai (chinh thuc)_Hoan chinh KH 2012 Von ho tro co MT_BC von DTPT 6 thang 2012 5 2" xfId="28641"/>
    <cellStyle name="1_Danh sach gui BC thuc hien KH2009_DK bo tri lai (chinh thuc)_Hoan chinh KH 2012 Von ho tro co MT_BC von DTPT 6 thang 2012 5 3" xfId="28642"/>
    <cellStyle name="1_Danh sach gui BC thuc hien KH2009_DK bo tri lai (chinh thuc)_Hoan chinh KH 2012 Von ho tro co MT_BC von DTPT 6 thang 2012 6" xfId="28643"/>
    <cellStyle name="1_Danh sach gui BC thuc hien KH2009_DK bo tri lai (chinh thuc)_Hoan chinh KH 2012 Von ho tro co MT_BC von DTPT 6 thang 2012 6 2" xfId="28644"/>
    <cellStyle name="1_Danh sach gui BC thuc hien KH2009_DK bo tri lai (chinh thuc)_Hoan chinh KH 2012 Von ho tro co MT_BC von DTPT 6 thang 2012 6 3" xfId="28645"/>
    <cellStyle name="1_Danh sach gui BC thuc hien KH2009_DK bo tri lai (chinh thuc)_Hoan chinh KH 2012 Von ho tro co MT_BC von DTPT 6 thang 2012 7" xfId="28646"/>
    <cellStyle name="1_Danh sach gui BC thuc hien KH2009_DK bo tri lai (chinh thuc)_Hoan chinh KH 2012 Von ho tro co MT_BC von DTPT 6 thang 2012 8" xfId="28647"/>
    <cellStyle name="1_Danh sach gui BC thuc hien KH2009_DK bo tri lai (chinh thuc)_Hoan chinh KH 2012 Von ho tro co MT_Bieu du thao QD von ho tro co MT" xfId="5472"/>
    <cellStyle name="1_Danh sach gui BC thuc hien KH2009_DK bo tri lai (chinh thuc)_Hoan chinh KH 2012 Von ho tro co MT_Bieu du thao QD von ho tro co MT 2" xfId="5473"/>
    <cellStyle name="1_Danh sach gui BC thuc hien KH2009_DK bo tri lai (chinh thuc)_Hoan chinh KH 2012 Von ho tro co MT_Bieu du thao QD von ho tro co MT 2 2" xfId="28648"/>
    <cellStyle name="1_Danh sach gui BC thuc hien KH2009_DK bo tri lai (chinh thuc)_Hoan chinh KH 2012 Von ho tro co MT_Bieu du thao QD von ho tro co MT 2 2 2" xfId="28649"/>
    <cellStyle name="1_Danh sach gui BC thuc hien KH2009_DK bo tri lai (chinh thuc)_Hoan chinh KH 2012 Von ho tro co MT_Bieu du thao QD von ho tro co MT 2 2 3" xfId="28650"/>
    <cellStyle name="1_Danh sach gui BC thuc hien KH2009_DK bo tri lai (chinh thuc)_Hoan chinh KH 2012 Von ho tro co MT_Bieu du thao QD von ho tro co MT 2 3" xfId="28651"/>
    <cellStyle name="1_Danh sach gui BC thuc hien KH2009_DK bo tri lai (chinh thuc)_Hoan chinh KH 2012 Von ho tro co MT_Bieu du thao QD von ho tro co MT 2 3 2" xfId="28652"/>
    <cellStyle name="1_Danh sach gui BC thuc hien KH2009_DK bo tri lai (chinh thuc)_Hoan chinh KH 2012 Von ho tro co MT_Bieu du thao QD von ho tro co MT 2 3 3" xfId="28653"/>
    <cellStyle name="1_Danh sach gui BC thuc hien KH2009_DK bo tri lai (chinh thuc)_Hoan chinh KH 2012 Von ho tro co MT_Bieu du thao QD von ho tro co MT 2 4" xfId="28654"/>
    <cellStyle name="1_Danh sach gui BC thuc hien KH2009_DK bo tri lai (chinh thuc)_Hoan chinh KH 2012 Von ho tro co MT_Bieu du thao QD von ho tro co MT 2 4 2" xfId="28655"/>
    <cellStyle name="1_Danh sach gui BC thuc hien KH2009_DK bo tri lai (chinh thuc)_Hoan chinh KH 2012 Von ho tro co MT_Bieu du thao QD von ho tro co MT 2 4 3" xfId="28656"/>
    <cellStyle name="1_Danh sach gui BC thuc hien KH2009_DK bo tri lai (chinh thuc)_Hoan chinh KH 2012 Von ho tro co MT_Bieu du thao QD von ho tro co MT 2 5" xfId="28657"/>
    <cellStyle name="1_Danh sach gui BC thuc hien KH2009_DK bo tri lai (chinh thuc)_Hoan chinh KH 2012 Von ho tro co MT_Bieu du thao QD von ho tro co MT 2 6" xfId="28658"/>
    <cellStyle name="1_Danh sach gui BC thuc hien KH2009_DK bo tri lai (chinh thuc)_Hoan chinh KH 2012 Von ho tro co MT_Bieu du thao QD von ho tro co MT 3" xfId="28659"/>
    <cellStyle name="1_Danh sach gui BC thuc hien KH2009_DK bo tri lai (chinh thuc)_Hoan chinh KH 2012 Von ho tro co MT_Bieu du thao QD von ho tro co MT 3 2" xfId="28660"/>
    <cellStyle name="1_Danh sach gui BC thuc hien KH2009_DK bo tri lai (chinh thuc)_Hoan chinh KH 2012 Von ho tro co MT_Bieu du thao QD von ho tro co MT 3 2 2" xfId="28661"/>
    <cellStyle name="1_Danh sach gui BC thuc hien KH2009_DK bo tri lai (chinh thuc)_Hoan chinh KH 2012 Von ho tro co MT_Bieu du thao QD von ho tro co MT 3 2 3" xfId="28662"/>
    <cellStyle name="1_Danh sach gui BC thuc hien KH2009_DK bo tri lai (chinh thuc)_Hoan chinh KH 2012 Von ho tro co MT_Bieu du thao QD von ho tro co MT 3 3" xfId="28663"/>
    <cellStyle name="1_Danh sach gui BC thuc hien KH2009_DK bo tri lai (chinh thuc)_Hoan chinh KH 2012 Von ho tro co MT_Bieu du thao QD von ho tro co MT 3 3 2" xfId="28664"/>
    <cellStyle name="1_Danh sach gui BC thuc hien KH2009_DK bo tri lai (chinh thuc)_Hoan chinh KH 2012 Von ho tro co MT_Bieu du thao QD von ho tro co MT 3 3 3" xfId="28665"/>
    <cellStyle name="1_Danh sach gui BC thuc hien KH2009_DK bo tri lai (chinh thuc)_Hoan chinh KH 2012 Von ho tro co MT_Bieu du thao QD von ho tro co MT 3 4" xfId="28666"/>
    <cellStyle name="1_Danh sach gui BC thuc hien KH2009_DK bo tri lai (chinh thuc)_Hoan chinh KH 2012 Von ho tro co MT_Bieu du thao QD von ho tro co MT 3 4 2" xfId="28667"/>
    <cellStyle name="1_Danh sach gui BC thuc hien KH2009_DK bo tri lai (chinh thuc)_Hoan chinh KH 2012 Von ho tro co MT_Bieu du thao QD von ho tro co MT 3 4 3" xfId="28668"/>
    <cellStyle name="1_Danh sach gui BC thuc hien KH2009_DK bo tri lai (chinh thuc)_Hoan chinh KH 2012 Von ho tro co MT_Bieu du thao QD von ho tro co MT 3 5" xfId="28669"/>
    <cellStyle name="1_Danh sach gui BC thuc hien KH2009_DK bo tri lai (chinh thuc)_Hoan chinh KH 2012 Von ho tro co MT_Bieu du thao QD von ho tro co MT 3 6" xfId="28670"/>
    <cellStyle name="1_Danh sach gui BC thuc hien KH2009_DK bo tri lai (chinh thuc)_Hoan chinh KH 2012 Von ho tro co MT_Bieu du thao QD von ho tro co MT 4" xfId="28671"/>
    <cellStyle name="1_Danh sach gui BC thuc hien KH2009_DK bo tri lai (chinh thuc)_Hoan chinh KH 2012 Von ho tro co MT_Bieu du thao QD von ho tro co MT 4 2" xfId="28672"/>
    <cellStyle name="1_Danh sach gui BC thuc hien KH2009_DK bo tri lai (chinh thuc)_Hoan chinh KH 2012 Von ho tro co MT_Bieu du thao QD von ho tro co MT 4 3" xfId="28673"/>
    <cellStyle name="1_Danh sach gui BC thuc hien KH2009_DK bo tri lai (chinh thuc)_Hoan chinh KH 2012 Von ho tro co MT_Bieu du thao QD von ho tro co MT 5" xfId="28674"/>
    <cellStyle name="1_Danh sach gui BC thuc hien KH2009_DK bo tri lai (chinh thuc)_Hoan chinh KH 2012 Von ho tro co MT_Bieu du thao QD von ho tro co MT 5 2" xfId="28675"/>
    <cellStyle name="1_Danh sach gui BC thuc hien KH2009_DK bo tri lai (chinh thuc)_Hoan chinh KH 2012 Von ho tro co MT_Bieu du thao QD von ho tro co MT 5 3" xfId="28676"/>
    <cellStyle name="1_Danh sach gui BC thuc hien KH2009_DK bo tri lai (chinh thuc)_Hoan chinh KH 2012 Von ho tro co MT_Bieu du thao QD von ho tro co MT 6" xfId="28677"/>
    <cellStyle name="1_Danh sach gui BC thuc hien KH2009_DK bo tri lai (chinh thuc)_Hoan chinh KH 2012 Von ho tro co MT_Bieu du thao QD von ho tro co MT 6 2" xfId="28678"/>
    <cellStyle name="1_Danh sach gui BC thuc hien KH2009_DK bo tri lai (chinh thuc)_Hoan chinh KH 2012 Von ho tro co MT_Bieu du thao QD von ho tro co MT 6 3" xfId="28679"/>
    <cellStyle name="1_Danh sach gui BC thuc hien KH2009_DK bo tri lai (chinh thuc)_Hoan chinh KH 2012 Von ho tro co MT_Bieu du thao QD von ho tro co MT 7" xfId="28680"/>
    <cellStyle name="1_Danh sach gui BC thuc hien KH2009_DK bo tri lai (chinh thuc)_Hoan chinh KH 2012 Von ho tro co MT_Bieu du thao QD von ho tro co MT 8" xfId="28681"/>
    <cellStyle name="1_Danh sach gui BC thuc hien KH2009_DK bo tri lai (chinh thuc)_Hoan chinh KH 2012 Von ho tro co MT_Ke hoach 2012 theo doi (giai ngan 30.6.12)" xfId="5474"/>
    <cellStyle name="1_Danh sach gui BC thuc hien KH2009_DK bo tri lai (chinh thuc)_Hoan chinh KH 2012 Von ho tro co MT_Ke hoach 2012 theo doi (giai ngan 30.6.12) 2" xfId="5475"/>
    <cellStyle name="1_Danh sach gui BC thuc hien KH2009_DK bo tri lai (chinh thuc)_Hoan chinh KH 2012 Von ho tro co MT_Ke hoach 2012 theo doi (giai ngan 30.6.12) 2 2" xfId="28682"/>
    <cellStyle name="1_Danh sach gui BC thuc hien KH2009_DK bo tri lai (chinh thuc)_Hoan chinh KH 2012 Von ho tro co MT_Ke hoach 2012 theo doi (giai ngan 30.6.12) 2 2 2" xfId="28683"/>
    <cellStyle name="1_Danh sach gui BC thuc hien KH2009_DK bo tri lai (chinh thuc)_Hoan chinh KH 2012 Von ho tro co MT_Ke hoach 2012 theo doi (giai ngan 30.6.12) 2 2 3" xfId="28684"/>
    <cellStyle name="1_Danh sach gui BC thuc hien KH2009_DK bo tri lai (chinh thuc)_Hoan chinh KH 2012 Von ho tro co MT_Ke hoach 2012 theo doi (giai ngan 30.6.12) 2 3" xfId="28685"/>
    <cellStyle name="1_Danh sach gui BC thuc hien KH2009_DK bo tri lai (chinh thuc)_Hoan chinh KH 2012 Von ho tro co MT_Ke hoach 2012 theo doi (giai ngan 30.6.12) 2 3 2" xfId="28686"/>
    <cellStyle name="1_Danh sach gui BC thuc hien KH2009_DK bo tri lai (chinh thuc)_Hoan chinh KH 2012 Von ho tro co MT_Ke hoach 2012 theo doi (giai ngan 30.6.12) 2 3 3" xfId="28687"/>
    <cellStyle name="1_Danh sach gui BC thuc hien KH2009_DK bo tri lai (chinh thuc)_Hoan chinh KH 2012 Von ho tro co MT_Ke hoach 2012 theo doi (giai ngan 30.6.12) 2 4" xfId="28688"/>
    <cellStyle name="1_Danh sach gui BC thuc hien KH2009_DK bo tri lai (chinh thuc)_Hoan chinh KH 2012 Von ho tro co MT_Ke hoach 2012 theo doi (giai ngan 30.6.12) 2 4 2" xfId="28689"/>
    <cellStyle name="1_Danh sach gui BC thuc hien KH2009_DK bo tri lai (chinh thuc)_Hoan chinh KH 2012 Von ho tro co MT_Ke hoach 2012 theo doi (giai ngan 30.6.12) 2 4 3" xfId="28690"/>
    <cellStyle name="1_Danh sach gui BC thuc hien KH2009_DK bo tri lai (chinh thuc)_Hoan chinh KH 2012 Von ho tro co MT_Ke hoach 2012 theo doi (giai ngan 30.6.12) 2 5" xfId="28691"/>
    <cellStyle name="1_Danh sach gui BC thuc hien KH2009_DK bo tri lai (chinh thuc)_Hoan chinh KH 2012 Von ho tro co MT_Ke hoach 2012 theo doi (giai ngan 30.6.12) 2 6" xfId="28692"/>
    <cellStyle name="1_Danh sach gui BC thuc hien KH2009_DK bo tri lai (chinh thuc)_Hoan chinh KH 2012 Von ho tro co MT_Ke hoach 2012 theo doi (giai ngan 30.6.12) 3" xfId="28693"/>
    <cellStyle name="1_Danh sach gui BC thuc hien KH2009_DK bo tri lai (chinh thuc)_Hoan chinh KH 2012 Von ho tro co MT_Ke hoach 2012 theo doi (giai ngan 30.6.12) 3 2" xfId="28694"/>
    <cellStyle name="1_Danh sach gui BC thuc hien KH2009_DK bo tri lai (chinh thuc)_Hoan chinh KH 2012 Von ho tro co MT_Ke hoach 2012 theo doi (giai ngan 30.6.12) 3 2 2" xfId="28695"/>
    <cellStyle name="1_Danh sach gui BC thuc hien KH2009_DK bo tri lai (chinh thuc)_Hoan chinh KH 2012 Von ho tro co MT_Ke hoach 2012 theo doi (giai ngan 30.6.12) 3 2 3" xfId="28696"/>
    <cellStyle name="1_Danh sach gui BC thuc hien KH2009_DK bo tri lai (chinh thuc)_Hoan chinh KH 2012 Von ho tro co MT_Ke hoach 2012 theo doi (giai ngan 30.6.12) 3 3" xfId="28697"/>
    <cellStyle name="1_Danh sach gui BC thuc hien KH2009_DK bo tri lai (chinh thuc)_Hoan chinh KH 2012 Von ho tro co MT_Ke hoach 2012 theo doi (giai ngan 30.6.12) 3 3 2" xfId="28698"/>
    <cellStyle name="1_Danh sach gui BC thuc hien KH2009_DK bo tri lai (chinh thuc)_Hoan chinh KH 2012 Von ho tro co MT_Ke hoach 2012 theo doi (giai ngan 30.6.12) 3 3 3" xfId="28699"/>
    <cellStyle name="1_Danh sach gui BC thuc hien KH2009_DK bo tri lai (chinh thuc)_Hoan chinh KH 2012 Von ho tro co MT_Ke hoach 2012 theo doi (giai ngan 30.6.12) 3 4" xfId="28700"/>
    <cellStyle name="1_Danh sach gui BC thuc hien KH2009_DK bo tri lai (chinh thuc)_Hoan chinh KH 2012 Von ho tro co MT_Ke hoach 2012 theo doi (giai ngan 30.6.12) 3 4 2" xfId="28701"/>
    <cellStyle name="1_Danh sach gui BC thuc hien KH2009_DK bo tri lai (chinh thuc)_Hoan chinh KH 2012 Von ho tro co MT_Ke hoach 2012 theo doi (giai ngan 30.6.12) 3 4 3" xfId="28702"/>
    <cellStyle name="1_Danh sach gui BC thuc hien KH2009_DK bo tri lai (chinh thuc)_Hoan chinh KH 2012 Von ho tro co MT_Ke hoach 2012 theo doi (giai ngan 30.6.12) 3 5" xfId="28703"/>
    <cellStyle name="1_Danh sach gui BC thuc hien KH2009_DK bo tri lai (chinh thuc)_Hoan chinh KH 2012 Von ho tro co MT_Ke hoach 2012 theo doi (giai ngan 30.6.12) 3 6" xfId="28704"/>
    <cellStyle name="1_Danh sach gui BC thuc hien KH2009_DK bo tri lai (chinh thuc)_Hoan chinh KH 2012 Von ho tro co MT_Ke hoach 2012 theo doi (giai ngan 30.6.12) 4" xfId="28705"/>
    <cellStyle name="1_Danh sach gui BC thuc hien KH2009_DK bo tri lai (chinh thuc)_Hoan chinh KH 2012 Von ho tro co MT_Ke hoach 2012 theo doi (giai ngan 30.6.12) 4 2" xfId="28706"/>
    <cellStyle name="1_Danh sach gui BC thuc hien KH2009_DK bo tri lai (chinh thuc)_Hoan chinh KH 2012 Von ho tro co MT_Ke hoach 2012 theo doi (giai ngan 30.6.12) 4 3" xfId="28707"/>
    <cellStyle name="1_Danh sach gui BC thuc hien KH2009_DK bo tri lai (chinh thuc)_Hoan chinh KH 2012 Von ho tro co MT_Ke hoach 2012 theo doi (giai ngan 30.6.12) 5" xfId="28708"/>
    <cellStyle name="1_Danh sach gui BC thuc hien KH2009_DK bo tri lai (chinh thuc)_Hoan chinh KH 2012 Von ho tro co MT_Ke hoach 2012 theo doi (giai ngan 30.6.12) 5 2" xfId="28709"/>
    <cellStyle name="1_Danh sach gui BC thuc hien KH2009_DK bo tri lai (chinh thuc)_Hoan chinh KH 2012 Von ho tro co MT_Ke hoach 2012 theo doi (giai ngan 30.6.12) 5 3" xfId="28710"/>
    <cellStyle name="1_Danh sach gui BC thuc hien KH2009_DK bo tri lai (chinh thuc)_Hoan chinh KH 2012 Von ho tro co MT_Ke hoach 2012 theo doi (giai ngan 30.6.12) 6" xfId="28711"/>
    <cellStyle name="1_Danh sach gui BC thuc hien KH2009_DK bo tri lai (chinh thuc)_Hoan chinh KH 2012 Von ho tro co MT_Ke hoach 2012 theo doi (giai ngan 30.6.12) 6 2" xfId="28712"/>
    <cellStyle name="1_Danh sach gui BC thuc hien KH2009_DK bo tri lai (chinh thuc)_Hoan chinh KH 2012 Von ho tro co MT_Ke hoach 2012 theo doi (giai ngan 30.6.12) 6 3" xfId="28713"/>
    <cellStyle name="1_Danh sach gui BC thuc hien KH2009_DK bo tri lai (chinh thuc)_Hoan chinh KH 2012 Von ho tro co MT_Ke hoach 2012 theo doi (giai ngan 30.6.12) 7" xfId="28714"/>
    <cellStyle name="1_Danh sach gui BC thuc hien KH2009_DK bo tri lai (chinh thuc)_Hoan chinh KH 2012 Von ho tro co MT_Ke hoach 2012 theo doi (giai ngan 30.6.12) 8" xfId="28715"/>
    <cellStyle name="1_Danh sach gui BC thuc hien KH2009_DK bo tri lai (chinh thuc)_Ke hoach 2012 (theo doi)" xfId="5476"/>
    <cellStyle name="1_Danh sach gui BC thuc hien KH2009_DK bo tri lai (chinh thuc)_Ke hoach 2012 (theo doi) 2" xfId="5477"/>
    <cellStyle name="1_Danh sach gui BC thuc hien KH2009_DK bo tri lai (chinh thuc)_Ke hoach 2012 (theo doi) 2 2" xfId="28716"/>
    <cellStyle name="1_Danh sach gui BC thuc hien KH2009_DK bo tri lai (chinh thuc)_Ke hoach 2012 (theo doi) 2 2 2" xfId="28717"/>
    <cellStyle name="1_Danh sach gui BC thuc hien KH2009_DK bo tri lai (chinh thuc)_Ke hoach 2012 (theo doi) 2 2 3" xfId="28718"/>
    <cellStyle name="1_Danh sach gui BC thuc hien KH2009_DK bo tri lai (chinh thuc)_Ke hoach 2012 (theo doi) 2 3" xfId="28719"/>
    <cellStyle name="1_Danh sach gui BC thuc hien KH2009_DK bo tri lai (chinh thuc)_Ke hoach 2012 (theo doi) 2 3 2" xfId="28720"/>
    <cellStyle name="1_Danh sach gui BC thuc hien KH2009_DK bo tri lai (chinh thuc)_Ke hoach 2012 (theo doi) 2 3 3" xfId="28721"/>
    <cellStyle name="1_Danh sach gui BC thuc hien KH2009_DK bo tri lai (chinh thuc)_Ke hoach 2012 (theo doi) 2 4" xfId="28722"/>
    <cellStyle name="1_Danh sach gui BC thuc hien KH2009_DK bo tri lai (chinh thuc)_Ke hoach 2012 (theo doi) 2 4 2" xfId="28723"/>
    <cellStyle name="1_Danh sach gui BC thuc hien KH2009_DK bo tri lai (chinh thuc)_Ke hoach 2012 (theo doi) 2 4 3" xfId="28724"/>
    <cellStyle name="1_Danh sach gui BC thuc hien KH2009_DK bo tri lai (chinh thuc)_Ke hoach 2012 (theo doi) 2 5" xfId="28725"/>
    <cellStyle name="1_Danh sach gui BC thuc hien KH2009_DK bo tri lai (chinh thuc)_Ke hoach 2012 (theo doi) 2 6" xfId="28726"/>
    <cellStyle name="1_Danh sach gui BC thuc hien KH2009_DK bo tri lai (chinh thuc)_Ke hoach 2012 (theo doi) 3" xfId="28727"/>
    <cellStyle name="1_Danh sach gui BC thuc hien KH2009_DK bo tri lai (chinh thuc)_Ke hoach 2012 (theo doi) 3 2" xfId="28728"/>
    <cellStyle name="1_Danh sach gui BC thuc hien KH2009_DK bo tri lai (chinh thuc)_Ke hoach 2012 (theo doi) 3 2 2" xfId="28729"/>
    <cellStyle name="1_Danh sach gui BC thuc hien KH2009_DK bo tri lai (chinh thuc)_Ke hoach 2012 (theo doi) 3 2 3" xfId="28730"/>
    <cellStyle name="1_Danh sach gui BC thuc hien KH2009_DK bo tri lai (chinh thuc)_Ke hoach 2012 (theo doi) 3 3" xfId="28731"/>
    <cellStyle name="1_Danh sach gui BC thuc hien KH2009_DK bo tri lai (chinh thuc)_Ke hoach 2012 (theo doi) 3 3 2" xfId="28732"/>
    <cellStyle name="1_Danh sach gui BC thuc hien KH2009_DK bo tri lai (chinh thuc)_Ke hoach 2012 (theo doi) 3 3 3" xfId="28733"/>
    <cellStyle name="1_Danh sach gui BC thuc hien KH2009_DK bo tri lai (chinh thuc)_Ke hoach 2012 (theo doi) 3 4" xfId="28734"/>
    <cellStyle name="1_Danh sach gui BC thuc hien KH2009_DK bo tri lai (chinh thuc)_Ke hoach 2012 (theo doi) 3 4 2" xfId="28735"/>
    <cellStyle name="1_Danh sach gui BC thuc hien KH2009_DK bo tri lai (chinh thuc)_Ke hoach 2012 (theo doi) 3 4 3" xfId="28736"/>
    <cellStyle name="1_Danh sach gui BC thuc hien KH2009_DK bo tri lai (chinh thuc)_Ke hoach 2012 (theo doi) 3 5" xfId="28737"/>
    <cellStyle name="1_Danh sach gui BC thuc hien KH2009_DK bo tri lai (chinh thuc)_Ke hoach 2012 (theo doi) 3 6" xfId="28738"/>
    <cellStyle name="1_Danh sach gui BC thuc hien KH2009_DK bo tri lai (chinh thuc)_Ke hoach 2012 (theo doi) 4" xfId="28739"/>
    <cellStyle name="1_Danh sach gui BC thuc hien KH2009_DK bo tri lai (chinh thuc)_Ke hoach 2012 (theo doi) 4 2" xfId="28740"/>
    <cellStyle name="1_Danh sach gui BC thuc hien KH2009_DK bo tri lai (chinh thuc)_Ke hoach 2012 (theo doi) 4 3" xfId="28741"/>
    <cellStyle name="1_Danh sach gui BC thuc hien KH2009_DK bo tri lai (chinh thuc)_Ke hoach 2012 (theo doi) 5" xfId="28742"/>
    <cellStyle name="1_Danh sach gui BC thuc hien KH2009_DK bo tri lai (chinh thuc)_Ke hoach 2012 (theo doi) 5 2" xfId="28743"/>
    <cellStyle name="1_Danh sach gui BC thuc hien KH2009_DK bo tri lai (chinh thuc)_Ke hoach 2012 (theo doi) 5 3" xfId="28744"/>
    <cellStyle name="1_Danh sach gui BC thuc hien KH2009_DK bo tri lai (chinh thuc)_Ke hoach 2012 (theo doi) 6" xfId="28745"/>
    <cellStyle name="1_Danh sach gui BC thuc hien KH2009_DK bo tri lai (chinh thuc)_Ke hoach 2012 (theo doi) 6 2" xfId="28746"/>
    <cellStyle name="1_Danh sach gui BC thuc hien KH2009_DK bo tri lai (chinh thuc)_Ke hoach 2012 (theo doi) 6 3" xfId="28747"/>
    <cellStyle name="1_Danh sach gui BC thuc hien KH2009_DK bo tri lai (chinh thuc)_Ke hoach 2012 (theo doi) 7" xfId="28748"/>
    <cellStyle name="1_Danh sach gui BC thuc hien KH2009_DK bo tri lai (chinh thuc)_Ke hoach 2012 (theo doi) 8" xfId="28749"/>
    <cellStyle name="1_Danh sach gui BC thuc hien KH2009_DK bo tri lai (chinh thuc)_Ke hoach 2012 theo doi (giai ngan 30.6.12)" xfId="5478"/>
    <cellStyle name="1_Danh sach gui BC thuc hien KH2009_DK bo tri lai (chinh thuc)_Ke hoach 2012 theo doi (giai ngan 30.6.12) 2" xfId="5479"/>
    <cellStyle name="1_Danh sach gui BC thuc hien KH2009_DK bo tri lai (chinh thuc)_Ke hoach 2012 theo doi (giai ngan 30.6.12) 2 2" xfId="28750"/>
    <cellStyle name="1_Danh sach gui BC thuc hien KH2009_DK bo tri lai (chinh thuc)_Ke hoach 2012 theo doi (giai ngan 30.6.12) 2 2 2" xfId="28751"/>
    <cellStyle name="1_Danh sach gui BC thuc hien KH2009_DK bo tri lai (chinh thuc)_Ke hoach 2012 theo doi (giai ngan 30.6.12) 2 2 3" xfId="28752"/>
    <cellStyle name="1_Danh sach gui BC thuc hien KH2009_DK bo tri lai (chinh thuc)_Ke hoach 2012 theo doi (giai ngan 30.6.12) 2 3" xfId="28753"/>
    <cellStyle name="1_Danh sach gui BC thuc hien KH2009_DK bo tri lai (chinh thuc)_Ke hoach 2012 theo doi (giai ngan 30.6.12) 2 3 2" xfId="28754"/>
    <cellStyle name="1_Danh sach gui BC thuc hien KH2009_DK bo tri lai (chinh thuc)_Ke hoach 2012 theo doi (giai ngan 30.6.12) 2 3 3" xfId="28755"/>
    <cellStyle name="1_Danh sach gui BC thuc hien KH2009_DK bo tri lai (chinh thuc)_Ke hoach 2012 theo doi (giai ngan 30.6.12) 2 4" xfId="28756"/>
    <cellStyle name="1_Danh sach gui BC thuc hien KH2009_DK bo tri lai (chinh thuc)_Ke hoach 2012 theo doi (giai ngan 30.6.12) 2 4 2" xfId="28757"/>
    <cellStyle name="1_Danh sach gui BC thuc hien KH2009_DK bo tri lai (chinh thuc)_Ke hoach 2012 theo doi (giai ngan 30.6.12) 2 4 3" xfId="28758"/>
    <cellStyle name="1_Danh sach gui BC thuc hien KH2009_DK bo tri lai (chinh thuc)_Ke hoach 2012 theo doi (giai ngan 30.6.12) 2 5" xfId="28759"/>
    <cellStyle name="1_Danh sach gui BC thuc hien KH2009_DK bo tri lai (chinh thuc)_Ke hoach 2012 theo doi (giai ngan 30.6.12) 2 6" xfId="28760"/>
    <cellStyle name="1_Danh sach gui BC thuc hien KH2009_DK bo tri lai (chinh thuc)_Ke hoach 2012 theo doi (giai ngan 30.6.12) 3" xfId="28761"/>
    <cellStyle name="1_Danh sach gui BC thuc hien KH2009_DK bo tri lai (chinh thuc)_Ke hoach 2012 theo doi (giai ngan 30.6.12) 3 2" xfId="28762"/>
    <cellStyle name="1_Danh sach gui BC thuc hien KH2009_DK bo tri lai (chinh thuc)_Ke hoach 2012 theo doi (giai ngan 30.6.12) 3 2 2" xfId="28763"/>
    <cellStyle name="1_Danh sach gui BC thuc hien KH2009_DK bo tri lai (chinh thuc)_Ke hoach 2012 theo doi (giai ngan 30.6.12) 3 2 3" xfId="28764"/>
    <cellStyle name="1_Danh sach gui BC thuc hien KH2009_DK bo tri lai (chinh thuc)_Ke hoach 2012 theo doi (giai ngan 30.6.12) 3 3" xfId="28765"/>
    <cellStyle name="1_Danh sach gui BC thuc hien KH2009_DK bo tri lai (chinh thuc)_Ke hoach 2012 theo doi (giai ngan 30.6.12) 3 3 2" xfId="28766"/>
    <cellStyle name="1_Danh sach gui BC thuc hien KH2009_DK bo tri lai (chinh thuc)_Ke hoach 2012 theo doi (giai ngan 30.6.12) 3 3 3" xfId="28767"/>
    <cellStyle name="1_Danh sach gui BC thuc hien KH2009_DK bo tri lai (chinh thuc)_Ke hoach 2012 theo doi (giai ngan 30.6.12) 3 4" xfId="28768"/>
    <cellStyle name="1_Danh sach gui BC thuc hien KH2009_DK bo tri lai (chinh thuc)_Ke hoach 2012 theo doi (giai ngan 30.6.12) 3 4 2" xfId="28769"/>
    <cellStyle name="1_Danh sach gui BC thuc hien KH2009_DK bo tri lai (chinh thuc)_Ke hoach 2012 theo doi (giai ngan 30.6.12) 3 4 3" xfId="28770"/>
    <cellStyle name="1_Danh sach gui BC thuc hien KH2009_DK bo tri lai (chinh thuc)_Ke hoach 2012 theo doi (giai ngan 30.6.12) 3 5" xfId="28771"/>
    <cellStyle name="1_Danh sach gui BC thuc hien KH2009_DK bo tri lai (chinh thuc)_Ke hoach 2012 theo doi (giai ngan 30.6.12) 3 6" xfId="28772"/>
    <cellStyle name="1_Danh sach gui BC thuc hien KH2009_DK bo tri lai (chinh thuc)_Ke hoach 2012 theo doi (giai ngan 30.6.12) 4" xfId="28773"/>
    <cellStyle name="1_Danh sach gui BC thuc hien KH2009_DK bo tri lai (chinh thuc)_Ke hoach 2012 theo doi (giai ngan 30.6.12) 4 2" xfId="28774"/>
    <cellStyle name="1_Danh sach gui BC thuc hien KH2009_DK bo tri lai (chinh thuc)_Ke hoach 2012 theo doi (giai ngan 30.6.12) 4 3" xfId="28775"/>
    <cellStyle name="1_Danh sach gui BC thuc hien KH2009_DK bo tri lai (chinh thuc)_Ke hoach 2012 theo doi (giai ngan 30.6.12) 5" xfId="28776"/>
    <cellStyle name="1_Danh sach gui BC thuc hien KH2009_DK bo tri lai (chinh thuc)_Ke hoach 2012 theo doi (giai ngan 30.6.12) 5 2" xfId="28777"/>
    <cellStyle name="1_Danh sach gui BC thuc hien KH2009_DK bo tri lai (chinh thuc)_Ke hoach 2012 theo doi (giai ngan 30.6.12) 5 3" xfId="28778"/>
    <cellStyle name="1_Danh sach gui BC thuc hien KH2009_DK bo tri lai (chinh thuc)_Ke hoach 2012 theo doi (giai ngan 30.6.12) 6" xfId="28779"/>
    <cellStyle name="1_Danh sach gui BC thuc hien KH2009_DK bo tri lai (chinh thuc)_Ke hoach 2012 theo doi (giai ngan 30.6.12) 6 2" xfId="28780"/>
    <cellStyle name="1_Danh sach gui BC thuc hien KH2009_DK bo tri lai (chinh thuc)_Ke hoach 2012 theo doi (giai ngan 30.6.12) 6 3" xfId="28781"/>
    <cellStyle name="1_Danh sach gui BC thuc hien KH2009_DK bo tri lai (chinh thuc)_Ke hoach 2012 theo doi (giai ngan 30.6.12) 7" xfId="28782"/>
    <cellStyle name="1_Danh sach gui BC thuc hien KH2009_DK bo tri lai (chinh thuc)_Ke hoach 2012 theo doi (giai ngan 30.6.12) 8" xfId="28783"/>
    <cellStyle name="1_Danh sach gui BC thuc hien KH2009_Ke hoach 2009 (theo doi) -1" xfId="5480"/>
    <cellStyle name="1_Danh sach gui BC thuc hien KH2009_Ke hoach 2009 (theo doi) -1 2" xfId="28784"/>
    <cellStyle name="1_Danh sach gui BC thuc hien KH2009_Ke hoach 2009 (theo doi) -1 2 2" xfId="28785"/>
    <cellStyle name="1_Danh sach gui BC thuc hien KH2009_Ke hoach 2009 (theo doi) -1 2 2 2" xfId="28786"/>
    <cellStyle name="1_Danh sach gui BC thuc hien KH2009_Ke hoach 2009 (theo doi) -1 2 2 3" xfId="28787"/>
    <cellStyle name="1_Danh sach gui BC thuc hien KH2009_Ke hoach 2009 (theo doi) -1 2 3" xfId="28788"/>
    <cellStyle name="1_Danh sach gui BC thuc hien KH2009_Ke hoach 2009 (theo doi) -1 2 3 2" xfId="28789"/>
    <cellStyle name="1_Danh sach gui BC thuc hien KH2009_Ke hoach 2009 (theo doi) -1 2 3 3" xfId="28790"/>
    <cellStyle name="1_Danh sach gui BC thuc hien KH2009_Ke hoach 2009 (theo doi) -1 2 4" xfId="28791"/>
    <cellStyle name="1_Danh sach gui BC thuc hien KH2009_Ke hoach 2009 (theo doi) -1 2 4 2" xfId="28792"/>
    <cellStyle name="1_Danh sach gui BC thuc hien KH2009_Ke hoach 2009 (theo doi) -1 2 4 3" xfId="28793"/>
    <cellStyle name="1_Danh sach gui BC thuc hien KH2009_Ke hoach 2009 (theo doi) -1 2 5" xfId="28794"/>
    <cellStyle name="1_Danh sach gui BC thuc hien KH2009_Ke hoach 2009 (theo doi) -1 2 6" xfId="28795"/>
    <cellStyle name="1_Danh sach gui BC thuc hien KH2009_Ke hoach 2009 (theo doi) -1 3" xfId="28796"/>
    <cellStyle name="1_Danh sach gui BC thuc hien KH2009_Ke hoach 2009 (theo doi) -1 3 2" xfId="28797"/>
    <cellStyle name="1_Danh sach gui BC thuc hien KH2009_Ke hoach 2009 (theo doi) -1 3 3" xfId="28798"/>
    <cellStyle name="1_Danh sach gui BC thuc hien KH2009_Ke hoach 2009 (theo doi) -1 4" xfId="28799"/>
    <cellStyle name="1_Danh sach gui BC thuc hien KH2009_Ke hoach 2009 (theo doi) -1 4 2" xfId="28800"/>
    <cellStyle name="1_Danh sach gui BC thuc hien KH2009_Ke hoach 2009 (theo doi) -1 4 3" xfId="28801"/>
    <cellStyle name="1_Danh sach gui BC thuc hien KH2009_Ke hoach 2009 (theo doi) -1 5" xfId="28802"/>
    <cellStyle name="1_Danh sach gui BC thuc hien KH2009_Ke hoach 2009 (theo doi) -1 5 2" xfId="28803"/>
    <cellStyle name="1_Danh sach gui BC thuc hien KH2009_Ke hoach 2009 (theo doi) -1 5 3" xfId="28804"/>
    <cellStyle name="1_Danh sach gui BC thuc hien KH2009_Ke hoach 2009 (theo doi) -1 6" xfId="28805"/>
    <cellStyle name="1_Danh sach gui BC thuc hien KH2009_Ke hoach 2009 (theo doi) -1 7" xfId="28806"/>
    <cellStyle name="1_Danh sach gui BC thuc hien KH2009_Ke hoach 2009 (theo doi) -1_Bao cao tinh hinh thuc hien KH 2009 den 31-01-10" xfId="5481"/>
    <cellStyle name="1_Danh sach gui BC thuc hien KH2009_Ke hoach 2009 (theo doi) -1_Bao cao tinh hinh thuc hien KH 2009 den 31-01-10 2" xfId="5482"/>
    <cellStyle name="1_Danh sach gui BC thuc hien KH2009_Ke hoach 2009 (theo doi) -1_Bao cao tinh hinh thuc hien KH 2009 den 31-01-10 2 2" xfId="28807"/>
    <cellStyle name="1_Danh sach gui BC thuc hien KH2009_Ke hoach 2009 (theo doi) -1_Bao cao tinh hinh thuc hien KH 2009 den 31-01-10 2 2 2" xfId="28808"/>
    <cellStyle name="1_Danh sach gui BC thuc hien KH2009_Ke hoach 2009 (theo doi) -1_Bao cao tinh hinh thuc hien KH 2009 den 31-01-10 2 2 2 2" xfId="28809"/>
    <cellStyle name="1_Danh sach gui BC thuc hien KH2009_Ke hoach 2009 (theo doi) -1_Bao cao tinh hinh thuc hien KH 2009 den 31-01-10 2 2 2 3" xfId="28810"/>
    <cellStyle name="1_Danh sach gui BC thuc hien KH2009_Ke hoach 2009 (theo doi) -1_Bao cao tinh hinh thuc hien KH 2009 den 31-01-10 2 2 3" xfId="28811"/>
    <cellStyle name="1_Danh sach gui BC thuc hien KH2009_Ke hoach 2009 (theo doi) -1_Bao cao tinh hinh thuc hien KH 2009 den 31-01-10 2 2 3 2" xfId="28812"/>
    <cellStyle name="1_Danh sach gui BC thuc hien KH2009_Ke hoach 2009 (theo doi) -1_Bao cao tinh hinh thuc hien KH 2009 den 31-01-10 2 2 3 3" xfId="28813"/>
    <cellStyle name="1_Danh sach gui BC thuc hien KH2009_Ke hoach 2009 (theo doi) -1_Bao cao tinh hinh thuc hien KH 2009 den 31-01-10 2 2 4" xfId="28814"/>
    <cellStyle name="1_Danh sach gui BC thuc hien KH2009_Ke hoach 2009 (theo doi) -1_Bao cao tinh hinh thuc hien KH 2009 den 31-01-10 2 2 4 2" xfId="28815"/>
    <cellStyle name="1_Danh sach gui BC thuc hien KH2009_Ke hoach 2009 (theo doi) -1_Bao cao tinh hinh thuc hien KH 2009 den 31-01-10 2 2 4 3" xfId="28816"/>
    <cellStyle name="1_Danh sach gui BC thuc hien KH2009_Ke hoach 2009 (theo doi) -1_Bao cao tinh hinh thuc hien KH 2009 den 31-01-10 2 2 5" xfId="28817"/>
    <cellStyle name="1_Danh sach gui BC thuc hien KH2009_Ke hoach 2009 (theo doi) -1_Bao cao tinh hinh thuc hien KH 2009 den 31-01-10 2 2 6" xfId="28818"/>
    <cellStyle name="1_Danh sach gui BC thuc hien KH2009_Ke hoach 2009 (theo doi) -1_Bao cao tinh hinh thuc hien KH 2009 den 31-01-10 2 3" xfId="28819"/>
    <cellStyle name="1_Danh sach gui BC thuc hien KH2009_Ke hoach 2009 (theo doi) -1_Bao cao tinh hinh thuc hien KH 2009 den 31-01-10 2 3 2" xfId="28820"/>
    <cellStyle name="1_Danh sach gui BC thuc hien KH2009_Ke hoach 2009 (theo doi) -1_Bao cao tinh hinh thuc hien KH 2009 den 31-01-10 2 3 3" xfId="28821"/>
    <cellStyle name="1_Danh sach gui BC thuc hien KH2009_Ke hoach 2009 (theo doi) -1_Bao cao tinh hinh thuc hien KH 2009 den 31-01-10 2 4" xfId="28822"/>
    <cellStyle name="1_Danh sach gui BC thuc hien KH2009_Ke hoach 2009 (theo doi) -1_Bao cao tinh hinh thuc hien KH 2009 den 31-01-10 2 4 2" xfId="28823"/>
    <cellStyle name="1_Danh sach gui BC thuc hien KH2009_Ke hoach 2009 (theo doi) -1_Bao cao tinh hinh thuc hien KH 2009 den 31-01-10 2 4 3" xfId="28824"/>
    <cellStyle name="1_Danh sach gui BC thuc hien KH2009_Ke hoach 2009 (theo doi) -1_Bao cao tinh hinh thuc hien KH 2009 den 31-01-10 2 5" xfId="28825"/>
    <cellStyle name="1_Danh sach gui BC thuc hien KH2009_Ke hoach 2009 (theo doi) -1_Bao cao tinh hinh thuc hien KH 2009 den 31-01-10 2 5 2" xfId="28826"/>
    <cellStyle name="1_Danh sach gui BC thuc hien KH2009_Ke hoach 2009 (theo doi) -1_Bao cao tinh hinh thuc hien KH 2009 den 31-01-10 2 5 3" xfId="28827"/>
    <cellStyle name="1_Danh sach gui BC thuc hien KH2009_Ke hoach 2009 (theo doi) -1_Bao cao tinh hinh thuc hien KH 2009 den 31-01-10 2 6" xfId="28828"/>
    <cellStyle name="1_Danh sach gui BC thuc hien KH2009_Ke hoach 2009 (theo doi) -1_Bao cao tinh hinh thuc hien KH 2009 den 31-01-10 2 7" xfId="28829"/>
    <cellStyle name="1_Danh sach gui BC thuc hien KH2009_Ke hoach 2009 (theo doi) -1_Bao cao tinh hinh thuc hien KH 2009 den 31-01-10 3" xfId="28830"/>
    <cellStyle name="1_Danh sach gui BC thuc hien KH2009_Ke hoach 2009 (theo doi) -1_Bao cao tinh hinh thuc hien KH 2009 den 31-01-10 3 2" xfId="28831"/>
    <cellStyle name="1_Danh sach gui BC thuc hien KH2009_Ke hoach 2009 (theo doi) -1_Bao cao tinh hinh thuc hien KH 2009 den 31-01-10 3 2 2" xfId="28832"/>
    <cellStyle name="1_Danh sach gui BC thuc hien KH2009_Ke hoach 2009 (theo doi) -1_Bao cao tinh hinh thuc hien KH 2009 den 31-01-10 3 2 3" xfId="28833"/>
    <cellStyle name="1_Danh sach gui BC thuc hien KH2009_Ke hoach 2009 (theo doi) -1_Bao cao tinh hinh thuc hien KH 2009 den 31-01-10 3 3" xfId="28834"/>
    <cellStyle name="1_Danh sach gui BC thuc hien KH2009_Ke hoach 2009 (theo doi) -1_Bao cao tinh hinh thuc hien KH 2009 den 31-01-10 3 3 2" xfId="28835"/>
    <cellStyle name="1_Danh sach gui BC thuc hien KH2009_Ke hoach 2009 (theo doi) -1_Bao cao tinh hinh thuc hien KH 2009 den 31-01-10 3 3 3" xfId="28836"/>
    <cellStyle name="1_Danh sach gui BC thuc hien KH2009_Ke hoach 2009 (theo doi) -1_Bao cao tinh hinh thuc hien KH 2009 den 31-01-10 3 4" xfId="28837"/>
    <cellStyle name="1_Danh sach gui BC thuc hien KH2009_Ke hoach 2009 (theo doi) -1_Bao cao tinh hinh thuc hien KH 2009 den 31-01-10 3 4 2" xfId="28838"/>
    <cellStyle name="1_Danh sach gui BC thuc hien KH2009_Ke hoach 2009 (theo doi) -1_Bao cao tinh hinh thuc hien KH 2009 den 31-01-10 3 4 3" xfId="28839"/>
    <cellStyle name="1_Danh sach gui BC thuc hien KH2009_Ke hoach 2009 (theo doi) -1_Bao cao tinh hinh thuc hien KH 2009 den 31-01-10 3 5" xfId="28840"/>
    <cellStyle name="1_Danh sach gui BC thuc hien KH2009_Ke hoach 2009 (theo doi) -1_Bao cao tinh hinh thuc hien KH 2009 den 31-01-10 3 6" xfId="28841"/>
    <cellStyle name="1_Danh sach gui BC thuc hien KH2009_Ke hoach 2009 (theo doi) -1_Bao cao tinh hinh thuc hien KH 2009 den 31-01-10 4" xfId="28842"/>
    <cellStyle name="1_Danh sach gui BC thuc hien KH2009_Ke hoach 2009 (theo doi) -1_Bao cao tinh hinh thuc hien KH 2009 den 31-01-10 4 2" xfId="28843"/>
    <cellStyle name="1_Danh sach gui BC thuc hien KH2009_Ke hoach 2009 (theo doi) -1_Bao cao tinh hinh thuc hien KH 2009 den 31-01-10 4 3" xfId="28844"/>
    <cellStyle name="1_Danh sach gui BC thuc hien KH2009_Ke hoach 2009 (theo doi) -1_Bao cao tinh hinh thuc hien KH 2009 den 31-01-10 5" xfId="28845"/>
    <cellStyle name="1_Danh sach gui BC thuc hien KH2009_Ke hoach 2009 (theo doi) -1_Bao cao tinh hinh thuc hien KH 2009 den 31-01-10 5 2" xfId="28846"/>
    <cellStyle name="1_Danh sach gui BC thuc hien KH2009_Ke hoach 2009 (theo doi) -1_Bao cao tinh hinh thuc hien KH 2009 den 31-01-10 5 3" xfId="28847"/>
    <cellStyle name="1_Danh sach gui BC thuc hien KH2009_Ke hoach 2009 (theo doi) -1_Bao cao tinh hinh thuc hien KH 2009 den 31-01-10 6" xfId="28848"/>
    <cellStyle name="1_Danh sach gui BC thuc hien KH2009_Ke hoach 2009 (theo doi) -1_Bao cao tinh hinh thuc hien KH 2009 den 31-01-10 6 2" xfId="28849"/>
    <cellStyle name="1_Danh sach gui BC thuc hien KH2009_Ke hoach 2009 (theo doi) -1_Bao cao tinh hinh thuc hien KH 2009 den 31-01-10 6 3" xfId="28850"/>
    <cellStyle name="1_Danh sach gui BC thuc hien KH2009_Ke hoach 2009 (theo doi) -1_Bao cao tinh hinh thuc hien KH 2009 den 31-01-10 7" xfId="28851"/>
    <cellStyle name="1_Danh sach gui BC thuc hien KH2009_Ke hoach 2009 (theo doi) -1_Bao cao tinh hinh thuc hien KH 2009 den 31-01-10_BC von DTPT 6 thang 2012" xfId="5483"/>
    <cellStyle name="1_Danh sach gui BC thuc hien KH2009_Ke hoach 2009 (theo doi) -1_Bao cao tinh hinh thuc hien KH 2009 den 31-01-10_BC von DTPT 6 thang 2012 2" xfId="5484"/>
    <cellStyle name="1_Danh sach gui BC thuc hien KH2009_Ke hoach 2009 (theo doi) -1_Bao cao tinh hinh thuc hien KH 2009 den 31-01-10_BC von DTPT 6 thang 2012 2 2" xfId="28852"/>
    <cellStyle name="1_Danh sach gui BC thuc hien KH2009_Ke hoach 2009 (theo doi) -1_Bao cao tinh hinh thuc hien KH 2009 den 31-01-10_BC von DTPT 6 thang 2012 2 2 2" xfId="28853"/>
    <cellStyle name="1_Danh sach gui BC thuc hien KH2009_Ke hoach 2009 (theo doi) -1_Bao cao tinh hinh thuc hien KH 2009 den 31-01-10_BC von DTPT 6 thang 2012 2 2 2 2" xfId="28854"/>
    <cellStyle name="1_Danh sach gui BC thuc hien KH2009_Ke hoach 2009 (theo doi) -1_Bao cao tinh hinh thuc hien KH 2009 den 31-01-10_BC von DTPT 6 thang 2012 2 2 2 3" xfId="28855"/>
    <cellStyle name="1_Danh sach gui BC thuc hien KH2009_Ke hoach 2009 (theo doi) -1_Bao cao tinh hinh thuc hien KH 2009 den 31-01-10_BC von DTPT 6 thang 2012 2 2 3" xfId="28856"/>
    <cellStyle name="1_Danh sach gui BC thuc hien KH2009_Ke hoach 2009 (theo doi) -1_Bao cao tinh hinh thuc hien KH 2009 den 31-01-10_BC von DTPT 6 thang 2012 2 2 3 2" xfId="28857"/>
    <cellStyle name="1_Danh sach gui BC thuc hien KH2009_Ke hoach 2009 (theo doi) -1_Bao cao tinh hinh thuc hien KH 2009 den 31-01-10_BC von DTPT 6 thang 2012 2 2 3 3" xfId="28858"/>
    <cellStyle name="1_Danh sach gui BC thuc hien KH2009_Ke hoach 2009 (theo doi) -1_Bao cao tinh hinh thuc hien KH 2009 den 31-01-10_BC von DTPT 6 thang 2012 2 2 4" xfId="28859"/>
    <cellStyle name="1_Danh sach gui BC thuc hien KH2009_Ke hoach 2009 (theo doi) -1_Bao cao tinh hinh thuc hien KH 2009 den 31-01-10_BC von DTPT 6 thang 2012 2 2 4 2" xfId="28860"/>
    <cellStyle name="1_Danh sach gui BC thuc hien KH2009_Ke hoach 2009 (theo doi) -1_Bao cao tinh hinh thuc hien KH 2009 den 31-01-10_BC von DTPT 6 thang 2012 2 2 4 3" xfId="28861"/>
    <cellStyle name="1_Danh sach gui BC thuc hien KH2009_Ke hoach 2009 (theo doi) -1_Bao cao tinh hinh thuc hien KH 2009 den 31-01-10_BC von DTPT 6 thang 2012 2 2 5" xfId="28862"/>
    <cellStyle name="1_Danh sach gui BC thuc hien KH2009_Ke hoach 2009 (theo doi) -1_Bao cao tinh hinh thuc hien KH 2009 den 31-01-10_BC von DTPT 6 thang 2012 2 2 6" xfId="28863"/>
    <cellStyle name="1_Danh sach gui BC thuc hien KH2009_Ke hoach 2009 (theo doi) -1_Bao cao tinh hinh thuc hien KH 2009 den 31-01-10_BC von DTPT 6 thang 2012 2 3" xfId="28864"/>
    <cellStyle name="1_Danh sach gui BC thuc hien KH2009_Ke hoach 2009 (theo doi) -1_Bao cao tinh hinh thuc hien KH 2009 den 31-01-10_BC von DTPT 6 thang 2012 2 3 2" xfId="28865"/>
    <cellStyle name="1_Danh sach gui BC thuc hien KH2009_Ke hoach 2009 (theo doi) -1_Bao cao tinh hinh thuc hien KH 2009 den 31-01-10_BC von DTPT 6 thang 2012 2 3 3" xfId="28866"/>
    <cellStyle name="1_Danh sach gui BC thuc hien KH2009_Ke hoach 2009 (theo doi) -1_Bao cao tinh hinh thuc hien KH 2009 den 31-01-10_BC von DTPT 6 thang 2012 2 4" xfId="28867"/>
    <cellStyle name="1_Danh sach gui BC thuc hien KH2009_Ke hoach 2009 (theo doi) -1_Bao cao tinh hinh thuc hien KH 2009 den 31-01-10_BC von DTPT 6 thang 2012 2 4 2" xfId="28868"/>
    <cellStyle name="1_Danh sach gui BC thuc hien KH2009_Ke hoach 2009 (theo doi) -1_Bao cao tinh hinh thuc hien KH 2009 den 31-01-10_BC von DTPT 6 thang 2012 2 4 3" xfId="28869"/>
    <cellStyle name="1_Danh sach gui BC thuc hien KH2009_Ke hoach 2009 (theo doi) -1_Bao cao tinh hinh thuc hien KH 2009 den 31-01-10_BC von DTPT 6 thang 2012 2 5" xfId="28870"/>
    <cellStyle name="1_Danh sach gui BC thuc hien KH2009_Ke hoach 2009 (theo doi) -1_Bao cao tinh hinh thuc hien KH 2009 den 31-01-10_BC von DTPT 6 thang 2012 2 5 2" xfId="28871"/>
    <cellStyle name="1_Danh sach gui BC thuc hien KH2009_Ke hoach 2009 (theo doi) -1_Bao cao tinh hinh thuc hien KH 2009 den 31-01-10_BC von DTPT 6 thang 2012 2 5 3" xfId="28872"/>
    <cellStyle name="1_Danh sach gui BC thuc hien KH2009_Ke hoach 2009 (theo doi) -1_Bao cao tinh hinh thuc hien KH 2009 den 31-01-10_BC von DTPT 6 thang 2012 2 6" xfId="28873"/>
    <cellStyle name="1_Danh sach gui BC thuc hien KH2009_Ke hoach 2009 (theo doi) -1_Bao cao tinh hinh thuc hien KH 2009 den 31-01-10_BC von DTPT 6 thang 2012 2 7" xfId="28874"/>
    <cellStyle name="1_Danh sach gui BC thuc hien KH2009_Ke hoach 2009 (theo doi) -1_Bao cao tinh hinh thuc hien KH 2009 den 31-01-10_BC von DTPT 6 thang 2012 3" xfId="28875"/>
    <cellStyle name="1_Danh sach gui BC thuc hien KH2009_Ke hoach 2009 (theo doi) -1_Bao cao tinh hinh thuc hien KH 2009 den 31-01-10_BC von DTPT 6 thang 2012 3 2" xfId="28876"/>
    <cellStyle name="1_Danh sach gui BC thuc hien KH2009_Ke hoach 2009 (theo doi) -1_Bao cao tinh hinh thuc hien KH 2009 den 31-01-10_BC von DTPT 6 thang 2012 3 2 2" xfId="28877"/>
    <cellStyle name="1_Danh sach gui BC thuc hien KH2009_Ke hoach 2009 (theo doi) -1_Bao cao tinh hinh thuc hien KH 2009 den 31-01-10_BC von DTPT 6 thang 2012 3 2 3" xfId="28878"/>
    <cellStyle name="1_Danh sach gui BC thuc hien KH2009_Ke hoach 2009 (theo doi) -1_Bao cao tinh hinh thuc hien KH 2009 den 31-01-10_BC von DTPT 6 thang 2012 3 3" xfId="28879"/>
    <cellStyle name="1_Danh sach gui BC thuc hien KH2009_Ke hoach 2009 (theo doi) -1_Bao cao tinh hinh thuc hien KH 2009 den 31-01-10_BC von DTPT 6 thang 2012 3 3 2" xfId="28880"/>
    <cellStyle name="1_Danh sach gui BC thuc hien KH2009_Ke hoach 2009 (theo doi) -1_Bao cao tinh hinh thuc hien KH 2009 den 31-01-10_BC von DTPT 6 thang 2012 3 3 3" xfId="28881"/>
    <cellStyle name="1_Danh sach gui BC thuc hien KH2009_Ke hoach 2009 (theo doi) -1_Bao cao tinh hinh thuc hien KH 2009 den 31-01-10_BC von DTPT 6 thang 2012 3 4" xfId="28882"/>
    <cellStyle name="1_Danh sach gui BC thuc hien KH2009_Ke hoach 2009 (theo doi) -1_Bao cao tinh hinh thuc hien KH 2009 den 31-01-10_BC von DTPT 6 thang 2012 3 4 2" xfId="28883"/>
    <cellStyle name="1_Danh sach gui BC thuc hien KH2009_Ke hoach 2009 (theo doi) -1_Bao cao tinh hinh thuc hien KH 2009 den 31-01-10_BC von DTPT 6 thang 2012 3 4 3" xfId="28884"/>
    <cellStyle name="1_Danh sach gui BC thuc hien KH2009_Ke hoach 2009 (theo doi) -1_Bao cao tinh hinh thuc hien KH 2009 den 31-01-10_BC von DTPT 6 thang 2012 3 5" xfId="28885"/>
    <cellStyle name="1_Danh sach gui BC thuc hien KH2009_Ke hoach 2009 (theo doi) -1_Bao cao tinh hinh thuc hien KH 2009 den 31-01-10_BC von DTPT 6 thang 2012 3 6" xfId="28886"/>
    <cellStyle name="1_Danh sach gui BC thuc hien KH2009_Ke hoach 2009 (theo doi) -1_Bao cao tinh hinh thuc hien KH 2009 den 31-01-10_BC von DTPT 6 thang 2012 4" xfId="28887"/>
    <cellStyle name="1_Danh sach gui BC thuc hien KH2009_Ke hoach 2009 (theo doi) -1_Bao cao tinh hinh thuc hien KH 2009 den 31-01-10_BC von DTPT 6 thang 2012 4 2" xfId="28888"/>
    <cellStyle name="1_Danh sach gui BC thuc hien KH2009_Ke hoach 2009 (theo doi) -1_Bao cao tinh hinh thuc hien KH 2009 den 31-01-10_BC von DTPT 6 thang 2012 4 3" xfId="28889"/>
    <cellStyle name="1_Danh sach gui BC thuc hien KH2009_Ke hoach 2009 (theo doi) -1_Bao cao tinh hinh thuc hien KH 2009 den 31-01-10_BC von DTPT 6 thang 2012 5" xfId="28890"/>
    <cellStyle name="1_Danh sach gui BC thuc hien KH2009_Ke hoach 2009 (theo doi) -1_Bao cao tinh hinh thuc hien KH 2009 den 31-01-10_BC von DTPT 6 thang 2012 5 2" xfId="28891"/>
    <cellStyle name="1_Danh sach gui BC thuc hien KH2009_Ke hoach 2009 (theo doi) -1_Bao cao tinh hinh thuc hien KH 2009 den 31-01-10_BC von DTPT 6 thang 2012 5 3" xfId="28892"/>
    <cellStyle name="1_Danh sach gui BC thuc hien KH2009_Ke hoach 2009 (theo doi) -1_Bao cao tinh hinh thuc hien KH 2009 den 31-01-10_BC von DTPT 6 thang 2012 6" xfId="28893"/>
    <cellStyle name="1_Danh sach gui BC thuc hien KH2009_Ke hoach 2009 (theo doi) -1_Bao cao tinh hinh thuc hien KH 2009 den 31-01-10_BC von DTPT 6 thang 2012 6 2" xfId="28894"/>
    <cellStyle name="1_Danh sach gui BC thuc hien KH2009_Ke hoach 2009 (theo doi) -1_Bao cao tinh hinh thuc hien KH 2009 den 31-01-10_BC von DTPT 6 thang 2012 6 3" xfId="28895"/>
    <cellStyle name="1_Danh sach gui BC thuc hien KH2009_Ke hoach 2009 (theo doi) -1_Bao cao tinh hinh thuc hien KH 2009 den 31-01-10_BC von DTPT 6 thang 2012 7" xfId="28896"/>
    <cellStyle name="1_Danh sach gui BC thuc hien KH2009_Ke hoach 2009 (theo doi) -1_Bao cao tinh hinh thuc hien KH 2009 den 31-01-10_Bieu du thao QD von ho tro co MT" xfId="5485"/>
    <cellStyle name="1_Danh sach gui BC thuc hien KH2009_Ke hoach 2009 (theo doi) -1_Bao cao tinh hinh thuc hien KH 2009 den 31-01-10_Bieu du thao QD von ho tro co MT 2" xfId="5486"/>
    <cellStyle name="1_Danh sach gui BC thuc hien KH2009_Ke hoach 2009 (theo doi) -1_Bao cao tinh hinh thuc hien KH 2009 den 31-01-10_Bieu du thao QD von ho tro co MT 2 2" xfId="28897"/>
    <cellStyle name="1_Danh sach gui BC thuc hien KH2009_Ke hoach 2009 (theo doi) -1_Bao cao tinh hinh thuc hien KH 2009 den 31-01-10_Bieu du thao QD von ho tro co MT 2 2 2" xfId="28898"/>
    <cellStyle name="1_Danh sach gui BC thuc hien KH2009_Ke hoach 2009 (theo doi) -1_Bao cao tinh hinh thuc hien KH 2009 den 31-01-10_Bieu du thao QD von ho tro co MT 2 2 2 2" xfId="28899"/>
    <cellStyle name="1_Danh sach gui BC thuc hien KH2009_Ke hoach 2009 (theo doi) -1_Bao cao tinh hinh thuc hien KH 2009 den 31-01-10_Bieu du thao QD von ho tro co MT 2 2 2 3" xfId="28900"/>
    <cellStyle name="1_Danh sach gui BC thuc hien KH2009_Ke hoach 2009 (theo doi) -1_Bao cao tinh hinh thuc hien KH 2009 den 31-01-10_Bieu du thao QD von ho tro co MT 2 2 3" xfId="28901"/>
    <cellStyle name="1_Danh sach gui BC thuc hien KH2009_Ke hoach 2009 (theo doi) -1_Bao cao tinh hinh thuc hien KH 2009 den 31-01-10_Bieu du thao QD von ho tro co MT 2 2 3 2" xfId="28902"/>
    <cellStyle name="1_Danh sach gui BC thuc hien KH2009_Ke hoach 2009 (theo doi) -1_Bao cao tinh hinh thuc hien KH 2009 den 31-01-10_Bieu du thao QD von ho tro co MT 2 2 3 3" xfId="28903"/>
    <cellStyle name="1_Danh sach gui BC thuc hien KH2009_Ke hoach 2009 (theo doi) -1_Bao cao tinh hinh thuc hien KH 2009 den 31-01-10_Bieu du thao QD von ho tro co MT 2 2 4" xfId="28904"/>
    <cellStyle name="1_Danh sach gui BC thuc hien KH2009_Ke hoach 2009 (theo doi) -1_Bao cao tinh hinh thuc hien KH 2009 den 31-01-10_Bieu du thao QD von ho tro co MT 2 2 4 2" xfId="28905"/>
    <cellStyle name="1_Danh sach gui BC thuc hien KH2009_Ke hoach 2009 (theo doi) -1_Bao cao tinh hinh thuc hien KH 2009 den 31-01-10_Bieu du thao QD von ho tro co MT 2 2 4 3" xfId="28906"/>
    <cellStyle name="1_Danh sach gui BC thuc hien KH2009_Ke hoach 2009 (theo doi) -1_Bao cao tinh hinh thuc hien KH 2009 den 31-01-10_Bieu du thao QD von ho tro co MT 2 2 5" xfId="28907"/>
    <cellStyle name="1_Danh sach gui BC thuc hien KH2009_Ke hoach 2009 (theo doi) -1_Bao cao tinh hinh thuc hien KH 2009 den 31-01-10_Bieu du thao QD von ho tro co MT 2 2 6" xfId="28908"/>
    <cellStyle name="1_Danh sach gui BC thuc hien KH2009_Ke hoach 2009 (theo doi) -1_Bao cao tinh hinh thuc hien KH 2009 den 31-01-10_Bieu du thao QD von ho tro co MT 2 3" xfId="28909"/>
    <cellStyle name="1_Danh sach gui BC thuc hien KH2009_Ke hoach 2009 (theo doi) -1_Bao cao tinh hinh thuc hien KH 2009 den 31-01-10_Bieu du thao QD von ho tro co MT 2 3 2" xfId="28910"/>
    <cellStyle name="1_Danh sach gui BC thuc hien KH2009_Ke hoach 2009 (theo doi) -1_Bao cao tinh hinh thuc hien KH 2009 den 31-01-10_Bieu du thao QD von ho tro co MT 2 3 3" xfId="28911"/>
    <cellStyle name="1_Danh sach gui BC thuc hien KH2009_Ke hoach 2009 (theo doi) -1_Bao cao tinh hinh thuc hien KH 2009 den 31-01-10_Bieu du thao QD von ho tro co MT 2 4" xfId="28912"/>
    <cellStyle name="1_Danh sach gui BC thuc hien KH2009_Ke hoach 2009 (theo doi) -1_Bao cao tinh hinh thuc hien KH 2009 den 31-01-10_Bieu du thao QD von ho tro co MT 2 4 2" xfId="28913"/>
    <cellStyle name="1_Danh sach gui BC thuc hien KH2009_Ke hoach 2009 (theo doi) -1_Bao cao tinh hinh thuc hien KH 2009 den 31-01-10_Bieu du thao QD von ho tro co MT 2 4 3" xfId="28914"/>
    <cellStyle name="1_Danh sach gui BC thuc hien KH2009_Ke hoach 2009 (theo doi) -1_Bao cao tinh hinh thuc hien KH 2009 den 31-01-10_Bieu du thao QD von ho tro co MT 2 5" xfId="28915"/>
    <cellStyle name="1_Danh sach gui BC thuc hien KH2009_Ke hoach 2009 (theo doi) -1_Bao cao tinh hinh thuc hien KH 2009 den 31-01-10_Bieu du thao QD von ho tro co MT 2 5 2" xfId="28916"/>
    <cellStyle name="1_Danh sach gui BC thuc hien KH2009_Ke hoach 2009 (theo doi) -1_Bao cao tinh hinh thuc hien KH 2009 den 31-01-10_Bieu du thao QD von ho tro co MT 2 5 3" xfId="28917"/>
    <cellStyle name="1_Danh sach gui BC thuc hien KH2009_Ke hoach 2009 (theo doi) -1_Bao cao tinh hinh thuc hien KH 2009 den 31-01-10_Bieu du thao QD von ho tro co MT 2 6" xfId="28918"/>
    <cellStyle name="1_Danh sach gui BC thuc hien KH2009_Ke hoach 2009 (theo doi) -1_Bao cao tinh hinh thuc hien KH 2009 den 31-01-10_Bieu du thao QD von ho tro co MT 2 7" xfId="28919"/>
    <cellStyle name="1_Danh sach gui BC thuc hien KH2009_Ke hoach 2009 (theo doi) -1_Bao cao tinh hinh thuc hien KH 2009 den 31-01-10_Bieu du thao QD von ho tro co MT 3" xfId="28920"/>
    <cellStyle name="1_Danh sach gui BC thuc hien KH2009_Ke hoach 2009 (theo doi) -1_Bao cao tinh hinh thuc hien KH 2009 den 31-01-10_Bieu du thao QD von ho tro co MT 3 2" xfId="28921"/>
    <cellStyle name="1_Danh sach gui BC thuc hien KH2009_Ke hoach 2009 (theo doi) -1_Bao cao tinh hinh thuc hien KH 2009 den 31-01-10_Bieu du thao QD von ho tro co MT 3 2 2" xfId="28922"/>
    <cellStyle name="1_Danh sach gui BC thuc hien KH2009_Ke hoach 2009 (theo doi) -1_Bao cao tinh hinh thuc hien KH 2009 den 31-01-10_Bieu du thao QD von ho tro co MT 3 2 3" xfId="28923"/>
    <cellStyle name="1_Danh sach gui BC thuc hien KH2009_Ke hoach 2009 (theo doi) -1_Bao cao tinh hinh thuc hien KH 2009 den 31-01-10_Bieu du thao QD von ho tro co MT 3 3" xfId="28924"/>
    <cellStyle name="1_Danh sach gui BC thuc hien KH2009_Ke hoach 2009 (theo doi) -1_Bao cao tinh hinh thuc hien KH 2009 den 31-01-10_Bieu du thao QD von ho tro co MT 3 3 2" xfId="28925"/>
    <cellStyle name="1_Danh sach gui BC thuc hien KH2009_Ke hoach 2009 (theo doi) -1_Bao cao tinh hinh thuc hien KH 2009 den 31-01-10_Bieu du thao QD von ho tro co MT 3 3 3" xfId="28926"/>
    <cellStyle name="1_Danh sach gui BC thuc hien KH2009_Ke hoach 2009 (theo doi) -1_Bao cao tinh hinh thuc hien KH 2009 den 31-01-10_Bieu du thao QD von ho tro co MT 3 4" xfId="28927"/>
    <cellStyle name="1_Danh sach gui BC thuc hien KH2009_Ke hoach 2009 (theo doi) -1_Bao cao tinh hinh thuc hien KH 2009 den 31-01-10_Bieu du thao QD von ho tro co MT 3 4 2" xfId="28928"/>
    <cellStyle name="1_Danh sach gui BC thuc hien KH2009_Ke hoach 2009 (theo doi) -1_Bao cao tinh hinh thuc hien KH 2009 den 31-01-10_Bieu du thao QD von ho tro co MT 3 4 3" xfId="28929"/>
    <cellStyle name="1_Danh sach gui BC thuc hien KH2009_Ke hoach 2009 (theo doi) -1_Bao cao tinh hinh thuc hien KH 2009 den 31-01-10_Bieu du thao QD von ho tro co MT 3 5" xfId="28930"/>
    <cellStyle name="1_Danh sach gui BC thuc hien KH2009_Ke hoach 2009 (theo doi) -1_Bao cao tinh hinh thuc hien KH 2009 den 31-01-10_Bieu du thao QD von ho tro co MT 3 6" xfId="28931"/>
    <cellStyle name="1_Danh sach gui BC thuc hien KH2009_Ke hoach 2009 (theo doi) -1_Bao cao tinh hinh thuc hien KH 2009 den 31-01-10_Bieu du thao QD von ho tro co MT 4" xfId="28932"/>
    <cellStyle name="1_Danh sach gui BC thuc hien KH2009_Ke hoach 2009 (theo doi) -1_Bao cao tinh hinh thuc hien KH 2009 den 31-01-10_Bieu du thao QD von ho tro co MT 4 2" xfId="28933"/>
    <cellStyle name="1_Danh sach gui BC thuc hien KH2009_Ke hoach 2009 (theo doi) -1_Bao cao tinh hinh thuc hien KH 2009 den 31-01-10_Bieu du thao QD von ho tro co MT 4 3" xfId="28934"/>
    <cellStyle name="1_Danh sach gui BC thuc hien KH2009_Ke hoach 2009 (theo doi) -1_Bao cao tinh hinh thuc hien KH 2009 den 31-01-10_Bieu du thao QD von ho tro co MT 5" xfId="28935"/>
    <cellStyle name="1_Danh sach gui BC thuc hien KH2009_Ke hoach 2009 (theo doi) -1_Bao cao tinh hinh thuc hien KH 2009 den 31-01-10_Bieu du thao QD von ho tro co MT 5 2" xfId="28936"/>
    <cellStyle name="1_Danh sach gui BC thuc hien KH2009_Ke hoach 2009 (theo doi) -1_Bao cao tinh hinh thuc hien KH 2009 den 31-01-10_Bieu du thao QD von ho tro co MT 5 3" xfId="28937"/>
    <cellStyle name="1_Danh sach gui BC thuc hien KH2009_Ke hoach 2009 (theo doi) -1_Bao cao tinh hinh thuc hien KH 2009 den 31-01-10_Bieu du thao QD von ho tro co MT 6" xfId="28938"/>
    <cellStyle name="1_Danh sach gui BC thuc hien KH2009_Ke hoach 2009 (theo doi) -1_Bao cao tinh hinh thuc hien KH 2009 den 31-01-10_Bieu du thao QD von ho tro co MT 6 2" xfId="28939"/>
    <cellStyle name="1_Danh sach gui BC thuc hien KH2009_Ke hoach 2009 (theo doi) -1_Bao cao tinh hinh thuc hien KH 2009 den 31-01-10_Bieu du thao QD von ho tro co MT 6 3" xfId="28940"/>
    <cellStyle name="1_Danh sach gui BC thuc hien KH2009_Ke hoach 2009 (theo doi) -1_Bao cao tinh hinh thuc hien KH 2009 den 31-01-10_Bieu du thao QD von ho tro co MT 7" xfId="28941"/>
    <cellStyle name="1_Danh sach gui BC thuc hien KH2009_Ke hoach 2009 (theo doi) -1_Bao cao tinh hinh thuc hien KH 2009 den 31-01-10_Ke hoach 2012 (theo doi)" xfId="5487"/>
    <cellStyle name="1_Danh sach gui BC thuc hien KH2009_Ke hoach 2009 (theo doi) -1_Bao cao tinh hinh thuc hien KH 2009 den 31-01-10_Ke hoach 2012 (theo doi) 2" xfId="5488"/>
    <cellStyle name="1_Danh sach gui BC thuc hien KH2009_Ke hoach 2009 (theo doi) -1_Bao cao tinh hinh thuc hien KH 2009 den 31-01-10_Ke hoach 2012 (theo doi) 2 2" xfId="28942"/>
    <cellStyle name="1_Danh sach gui BC thuc hien KH2009_Ke hoach 2009 (theo doi) -1_Bao cao tinh hinh thuc hien KH 2009 den 31-01-10_Ke hoach 2012 (theo doi) 2 2 2" xfId="28943"/>
    <cellStyle name="1_Danh sach gui BC thuc hien KH2009_Ke hoach 2009 (theo doi) -1_Bao cao tinh hinh thuc hien KH 2009 den 31-01-10_Ke hoach 2012 (theo doi) 2 2 2 2" xfId="28944"/>
    <cellStyle name="1_Danh sach gui BC thuc hien KH2009_Ke hoach 2009 (theo doi) -1_Bao cao tinh hinh thuc hien KH 2009 den 31-01-10_Ke hoach 2012 (theo doi) 2 2 2 3" xfId="28945"/>
    <cellStyle name="1_Danh sach gui BC thuc hien KH2009_Ke hoach 2009 (theo doi) -1_Bao cao tinh hinh thuc hien KH 2009 den 31-01-10_Ke hoach 2012 (theo doi) 2 2 3" xfId="28946"/>
    <cellStyle name="1_Danh sach gui BC thuc hien KH2009_Ke hoach 2009 (theo doi) -1_Bao cao tinh hinh thuc hien KH 2009 den 31-01-10_Ke hoach 2012 (theo doi) 2 2 3 2" xfId="28947"/>
    <cellStyle name="1_Danh sach gui BC thuc hien KH2009_Ke hoach 2009 (theo doi) -1_Bao cao tinh hinh thuc hien KH 2009 den 31-01-10_Ke hoach 2012 (theo doi) 2 2 3 3" xfId="28948"/>
    <cellStyle name="1_Danh sach gui BC thuc hien KH2009_Ke hoach 2009 (theo doi) -1_Bao cao tinh hinh thuc hien KH 2009 den 31-01-10_Ke hoach 2012 (theo doi) 2 2 4" xfId="28949"/>
    <cellStyle name="1_Danh sach gui BC thuc hien KH2009_Ke hoach 2009 (theo doi) -1_Bao cao tinh hinh thuc hien KH 2009 den 31-01-10_Ke hoach 2012 (theo doi) 2 2 4 2" xfId="28950"/>
    <cellStyle name="1_Danh sach gui BC thuc hien KH2009_Ke hoach 2009 (theo doi) -1_Bao cao tinh hinh thuc hien KH 2009 den 31-01-10_Ke hoach 2012 (theo doi) 2 2 4 3" xfId="28951"/>
    <cellStyle name="1_Danh sach gui BC thuc hien KH2009_Ke hoach 2009 (theo doi) -1_Bao cao tinh hinh thuc hien KH 2009 den 31-01-10_Ke hoach 2012 (theo doi) 2 2 5" xfId="28952"/>
    <cellStyle name="1_Danh sach gui BC thuc hien KH2009_Ke hoach 2009 (theo doi) -1_Bao cao tinh hinh thuc hien KH 2009 den 31-01-10_Ke hoach 2012 (theo doi) 2 2 6" xfId="28953"/>
    <cellStyle name="1_Danh sach gui BC thuc hien KH2009_Ke hoach 2009 (theo doi) -1_Bao cao tinh hinh thuc hien KH 2009 den 31-01-10_Ke hoach 2012 (theo doi) 2 3" xfId="28954"/>
    <cellStyle name="1_Danh sach gui BC thuc hien KH2009_Ke hoach 2009 (theo doi) -1_Bao cao tinh hinh thuc hien KH 2009 den 31-01-10_Ke hoach 2012 (theo doi) 2 3 2" xfId="28955"/>
    <cellStyle name="1_Danh sach gui BC thuc hien KH2009_Ke hoach 2009 (theo doi) -1_Bao cao tinh hinh thuc hien KH 2009 den 31-01-10_Ke hoach 2012 (theo doi) 2 3 3" xfId="28956"/>
    <cellStyle name="1_Danh sach gui BC thuc hien KH2009_Ke hoach 2009 (theo doi) -1_Bao cao tinh hinh thuc hien KH 2009 den 31-01-10_Ke hoach 2012 (theo doi) 2 4" xfId="28957"/>
    <cellStyle name="1_Danh sach gui BC thuc hien KH2009_Ke hoach 2009 (theo doi) -1_Bao cao tinh hinh thuc hien KH 2009 den 31-01-10_Ke hoach 2012 (theo doi) 2 4 2" xfId="28958"/>
    <cellStyle name="1_Danh sach gui BC thuc hien KH2009_Ke hoach 2009 (theo doi) -1_Bao cao tinh hinh thuc hien KH 2009 den 31-01-10_Ke hoach 2012 (theo doi) 2 4 3" xfId="28959"/>
    <cellStyle name="1_Danh sach gui BC thuc hien KH2009_Ke hoach 2009 (theo doi) -1_Bao cao tinh hinh thuc hien KH 2009 den 31-01-10_Ke hoach 2012 (theo doi) 2 5" xfId="28960"/>
    <cellStyle name="1_Danh sach gui BC thuc hien KH2009_Ke hoach 2009 (theo doi) -1_Bao cao tinh hinh thuc hien KH 2009 den 31-01-10_Ke hoach 2012 (theo doi) 2 5 2" xfId="28961"/>
    <cellStyle name="1_Danh sach gui BC thuc hien KH2009_Ke hoach 2009 (theo doi) -1_Bao cao tinh hinh thuc hien KH 2009 den 31-01-10_Ke hoach 2012 (theo doi) 2 5 3" xfId="28962"/>
    <cellStyle name="1_Danh sach gui BC thuc hien KH2009_Ke hoach 2009 (theo doi) -1_Bao cao tinh hinh thuc hien KH 2009 den 31-01-10_Ke hoach 2012 (theo doi) 2 6" xfId="28963"/>
    <cellStyle name="1_Danh sach gui BC thuc hien KH2009_Ke hoach 2009 (theo doi) -1_Bao cao tinh hinh thuc hien KH 2009 den 31-01-10_Ke hoach 2012 (theo doi) 2 7" xfId="28964"/>
    <cellStyle name="1_Danh sach gui BC thuc hien KH2009_Ke hoach 2009 (theo doi) -1_Bao cao tinh hinh thuc hien KH 2009 den 31-01-10_Ke hoach 2012 (theo doi) 3" xfId="28965"/>
    <cellStyle name="1_Danh sach gui BC thuc hien KH2009_Ke hoach 2009 (theo doi) -1_Bao cao tinh hinh thuc hien KH 2009 den 31-01-10_Ke hoach 2012 (theo doi) 3 2" xfId="28966"/>
    <cellStyle name="1_Danh sach gui BC thuc hien KH2009_Ke hoach 2009 (theo doi) -1_Bao cao tinh hinh thuc hien KH 2009 den 31-01-10_Ke hoach 2012 (theo doi) 3 2 2" xfId="28967"/>
    <cellStyle name="1_Danh sach gui BC thuc hien KH2009_Ke hoach 2009 (theo doi) -1_Bao cao tinh hinh thuc hien KH 2009 den 31-01-10_Ke hoach 2012 (theo doi) 3 2 3" xfId="28968"/>
    <cellStyle name="1_Danh sach gui BC thuc hien KH2009_Ke hoach 2009 (theo doi) -1_Bao cao tinh hinh thuc hien KH 2009 den 31-01-10_Ke hoach 2012 (theo doi) 3 3" xfId="28969"/>
    <cellStyle name="1_Danh sach gui BC thuc hien KH2009_Ke hoach 2009 (theo doi) -1_Bao cao tinh hinh thuc hien KH 2009 den 31-01-10_Ke hoach 2012 (theo doi) 3 3 2" xfId="28970"/>
    <cellStyle name="1_Danh sach gui BC thuc hien KH2009_Ke hoach 2009 (theo doi) -1_Bao cao tinh hinh thuc hien KH 2009 den 31-01-10_Ke hoach 2012 (theo doi) 3 3 3" xfId="28971"/>
    <cellStyle name="1_Danh sach gui BC thuc hien KH2009_Ke hoach 2009 (theo doi) -1_Bao cao tinh hinh thuc hien KH 2009 den 31-01-10_Ke hoach 2012 (theo doi) 3 4" xfId="28972"/>
    <cellStyle name="1_Danh sach gui BC thuc hien KH2009_Ke hoach 2009 (theo doi) -1_Bao cao tinh hinh thuc hien KH 2009 den 31-01-10_Ke hoach 2012 (theo doi) 3 4 2" xfId="28973"/>
    <cellStyle name="1_Danh sach gui BC thuc hien KH2009_Ke hoach 2009 (theo doi) -1_Bao cao tinh hinh thuc hien KH 2009 den 31-01-10_Ke hoach 2012 (theo doi) 3 4 3" xfId="28974"/>
    <cellStyle name="1_Danh sach gui BC thuc hien KH2009_Ke hoach 2009 (theo doi) -1_Bao cao tinh hinh thuc hien KH 2009 den 31-01-10_Ke hoach 2012 (theo doi) 3 5" xfId="28975"/>
    <cellStyle name="1_Danh sach gui BC thuc hien KH2009_Ke hoach 2009 (theo doi) -1_Bao cao tinh hinh thuc hien KH 2009 den 31-01-10_Ke hoach 2012 (theo doi) 3 6" xfId="28976"/>
    <cellStyle name="1_Danh sach gui BC thuc hien KH2009_Ke hoach 2009 (theo doi) -1_Bao cao tinh hinh thuc hien KH 2009 den 31-01-10_Ke hoach 2012 (theo doi) 4" xfId="28977"/>
    <cellStyle name="1_Danh sach gui BC thuc hien KH2009_Ke hoach 2009 (theo doi) -1_Bao cao tinh hinh thuc hien KH 2009 den 31-01-10_Ke hoach 2012 (theo doi) 4 2" xfId="28978"/>
    <cellStyle name="1_Danh sach gui BC thuc hien KH2009_Ke hoach 2009 (theo doi) -1_Bao cao tinh hinh thuc hien KH 2009 den 31-01-10_Ke hoach 2012 (theo doi) 4 3" xfId="28979"/>
    <cellStyle name="1_Danh sach gui BC thuc hien KH2009_Ke hoach 2009 (theo doi) -1_Bao cao tinh hinh thuc hien KH 2009 den 31-01-10_Ke hoach 2012 (theo doi) 5" xfId="28980"/>
    <cellStyle name="1_Danh sach gui BC thuc hien KH2009_Ke hoach 2009 (theo doi) -1_Bao cao tinh hinh thuc hien KH 2009 den 31-01-10_Ke hoach 2012 (theo doi) 5 2" xfId="28981"/>
    <cellStyle name="1_Danh sach gui BC thuc hien KH2009_Ke hoach 2009 (theo doi) -1_Bao cao tinh hinh thuc hien KH 2009 den 31-01-10_Ke hoach 2012 (theo doi) 5 3" xfId="28982"/>
    <cellStyle name="1_Danh sach gui BC thuc hien KH2009_Ke hoach 2009 (theo doi) -1_Bao cao tinh hinh thuc hien KH 2009 den 31-01-10_Ke hoach 2012 (theo doi) 6" xfId="28983"/>
    <cellStyle name="1_Danh sach gui BC thuc hien KH2009_Ke hoach 2009 (theo doi) -1_Bao cao tinh hinh thuc hien KH 2009 den 31-01-10_Ke hoach 2012 (theo doi) 6 2" xfId="28984"/>
    <cellStyle name="1_Danh sach gui BC thuc hien KH2009_Ke hoach 2009 (theo doi) -1_Bao cao tinh hinh thuc hien KH 2009 den 31-01-10_Ke hoach 2012 (theo doi) 6 3" xfId="28985"/>
    <cellStyle name="1_Danh sach gui BC thuc hien KH2009_Ke hoach 2009 (theo doi) -1_Bao cao tinh hinh thuc hien KH 2009 den 31-01-10_Ke hoach 2012 (theo doi) 7" xfId="28986"/>
    <cellStyle name="1_Danh sach gui BC thuc hien KH2009_Ke hoach 2009 (theo doi) -1_Bao cao tinh hinh thuc hien KH 2009 den 31-01-10_Ke hoach 2012 theo doi (giai ngan 30.6.12)" xfId="5489"/>
    <cellStyle name="1_Danh sach gui BC thuc hien KH2009_Ke hoach 2009 (theo doi) -1_Bao cao tinh hinh thuc hien KH 2009 den 31-01-10_Ke hoach 2012 theo doi (giai ngan 30.6.12) 2" xfId="5490"/>
    <cellStyle name="1_Danh sach gui BC thuc hien KH2009_Ke hoach 2009 (theo doi) -1_Bao cao tinh hinh thuc hien KH 2009 den 31-01-10_Ke hoach 2012 theo doi (giai ngan 30.6.12) 2 2" xfId="28987"/>
    <cellStyle name="1_Danh sach gui BC thuc hien KH2009_Ke hoach 2009 (theo doi) -1_Bao cao tinh hinh thuc hien KH 2009 den 31-01-10_Ke hoach 2012 theo doi (giai ngan 30.6.12) 2 2 2" xfId="28988"/>
    <cellStyle name="1_Danh sach gui BC thuc hien KH2009_Ke hoach 2009 (theo doi) -1_Bao cao tinh hinh thuc hien KH 2009 den 31-01-10_Ke hoach 2012 theo doi (giai ngan 30.6.12) 2 2 2 2" xfId="28989"/>
    <cellStyle name="1_Danh sach gui BC thuc hien KH2009_Ke hoach 2009 (theo doi) -1_Bao cao tinh hinh thuc hien KH 2009 den 31-01-10_Ke hoach 2012 theo doi (giai ngan 30.6.12) 2 2 2 3" xfId="28990"/>
    <cellStyle name="1_Danh sach gui BC thuc hien KH2009_Ke hoach 2009 (theo doi) -1_Bao cao tinh hinh thuc hien KH 2009 den 31-01-10_Ke hoach 2012 theo doi (giai ngan 30.6.12) 2 2 3" xfId="28991"/>
    <cellStyle name="1_Danh sach gui BC thuc hien KH2009_Ke hoach 2009 (theo doi) -1_Bao cao tinh hinh thuc hien KH 2009 den 31-01-10_Ke hoach 2012 theo doi (giai ngan 30.6.12) 2 2 3 2" xfId="28992"/>
    <cellStyle name="1_Danh sach gui BC thuc hien KH2009_Ke hoach 2009 (theo doi) -1_Bao cao tinh hinh thuc hien KH 2009 den 31-01-10_Ke hoach 2012 theo doi (giai ngan 30.6.12) 2 2 3 3" xfId="28993"/>
    <cellStyle name="1_Danh sach gui BC thuc hien KH2009_Ke hoach 2009 (theo doi) -1_Bao cao tinh hinh thuc hien KH 2009 den 31-01-10_Ke hoach 2012 theo doi (giai ngan 30.6.12) 2 2 4" xfId="28994"/>
    <cellStyle name="1_Danh sach gui BC thuc hien KH2009_Ke hoach 2009 (theo doi) -1_Bao cao tinh hinh thuc hien KH 2009 den 31-01-10_Ke hoach 2012 theo doi (giai ngan 30.6.12) 2 2 4 2" xfId="28995"/>
    <cellStyle name="1_Danh sach gui BC thuc hien KH2009_Ke hoach 2009 (theo doi) -1_Bao cao tinh hinh thuc hien KH 2009 den 31-01-10_Ke hoach 2012 theo doi (giai ngan 30.6.12) 2 2 4 3" xfId="28996"/>
    <cellStyle name="1_Danh sach gui BC thuc hien KH2009_Ke hoach 2009 (theo doi) -1_Bao cao tinh hinh thuc hien KH 2009 den 31-01-10_Ke hoach 2012 theo doi (giai ngan 30.6.12) 2 2 5" xfId="28997"/>
    <cellStyle name="1_Danh sach gui BC thuc hien KH2009_Ke hoach 2009 (theo doi) -1_Bao cao tinh hinh thuc hien KH 2009 den 31-01-10_Ke hoach 2012 theo doi (giai ngan 30.6.12) 2 2 6" xfId="28998"/>
    <cellStyle name="1_Danh sach gui BC thuc hien KH2009_Ke hoach 2009 (theo doi) -1_Bao cao tinh hinh thuc hien KH 2009 den 31-01-10_Ke hoach 2012 theo doi (giai ngan 30.6.12) 2 3" xfId="28999"/>
    <cellStyle name="1_Danh sach gui BC thuc hien KH2009_Ke hoach 2009 (theo doi) -1_Bao cao tinh hinh thuc hien KH 2009 den 31-01-10_Ke hoach 2012 theo doi (giai ngan 30.6.12) 2 3 2" xfId="29000"/>
    <cellStyle name="1_Danh sach gui BC thuc hien KH2009_Ke hoach 2009 (theo doi) -1_Bao cao tinh hinh thuc hien KH 2009 den 31-01-10_Ke hoach 2012 theo doi (giai ngan 30.6.12) 2 3 3" xfId="29001"/>
    <cellStyle name="1_Danh sach gui BC thuc hien KH2009_Ke hoach 2009 (theo doi) -1_Bao cao tinh hinh thuc hien KH 2009 den 31-01-10_Ke hoach 2012 theo doi (giai ngan 30.6.12) 2 4" xfId="29002"/>
    <cellStyle name="1_Danh sach gui BC thuc hien KH2009_Ke hoach 2009 (theo doi) -1_Bao cao tinh hinh thuc hien KH 2009 den 31-01-10_Ke hoach 2012 theo doi (giai ngan 30.6.12) 2 4 2" xfId="29003"/>
    <cellStyle name="1_Danh sach gui BC thuc hien KH2009_Ke hoach 2009 (theo doi) -1_Bao cao tinh hinh thuc hien KH 2009 den 31-01-10_Ke hoach 2012 theo doi (giai ngan 30.6.12) 2 4 3" xfId="29004"/>
    <cellStyle name="1_Danh sach gui BC thuc hien KH2009_Ke hoach 2009 (theo doi) -1_Bao cao tinh hinh thuc hien KH 2009 den 31-01-10_Ke hoach 2012 theo doi (giai ngan 30.6.12) 2 5" xfId="29005"/>
    <cellStyle name="1_Danh sach gui BC thuc hien KH2009_Ke hoach 2009 (theo doi) -1_Bao cao tinh hinh thuc hien KH 2009 den 31-01-10_Ke hoach 2012 theo doi (giai ngan 30.6.12) 2 5 2" xfId="29006"/>
    <cellStyle name="1_Danh sach gui BC thuc hien KH2009_Ke hoach 2009 (theo doi) -1_Bao cao tinh hinh thuc hien KH 2009 den 31-01-10_Ke hoach 2012 theo doi (giai ngan 30.6.12) 2 5 3" xfId="29007"/>
    <cellStyle name="1_Danh sach gui BC thuc hien KH2009_Ke hoach 2009 (theo doi) -1_Bao cao tinh hinh thuc hien KH 2009 den 31-01-10_Ke hoach 2012 theo doi (giai ngan 30.6.12) 2 6" xfId="29008"/>
    <cellStyle name="1_Danh sach gui BC thuc hien KH2009_Ke hoach 2009 (theo doi) -1_Bao cao tinh hinh thuc hien KH 2009 den 31-01-10_Ke hoach 2012 theo doi (giai ngan 30.6.12) 2 7" xfId="29009"/>
    <cellStyle name="1_Danh sach gui BC thuc hien KH2009_Ke hoach 2009 (theo doi) -1_Bao cao tinh hinh thuc hien KH 2009 den 31-01-10_Ke hoach 2012 theo doi (giai ngan 30.6.12) 3" xfId="29010"/>
    <cellStyle name="1_Danh sach gui BC thuc hien KH2009_Ke hoach 2009 (theo doi) -1_Bao cao tinh hinh thuc hien KH 2009 den 31-01-10_Ke hoach 2012 theo doi (giai ngan 30.6.12) 3 2" xfId="29011"/>
    <cellStyle name="1_Danh sach gui BC thuc hien KH2009_Ke hoach 2009 (theo doi) -1_Bao cao tinh hinh thuc hien KH 2009 den 31-01-10_Ke hoach 2012 theo doi (giai ngan 30.6.12) 3 2 2" xfId="29012"/>
    <cellStyle name="1_Danh sach gui BC thuc hien KH2009_Ke hoach 2009 (theo doi) -1_Bao cao tinh hinh thuc hien KH 2009 den 31-01-10_Ke hoach 2012 theo doi (giai ngan 30.6.12) 3 2 3" xfId="29013"/>
    <cellStyle name="1_Danh sach gui BC thuc hien KH2009_Ke hoach 2009 (theo doi) -1_Bao cao tinh hinh thuc hien KH 2009 den 31-01-10_Ke hoach 2012 theo doi (giai ngan 30.6.12) 3 3" xfId="29014"/>
    <cellStyle name="1_Danh sach gui BC thuc hien KH2009_Ke hoach 2009 (theo doi) -1_Bao cao tinh hinh thuc hien KH 2009 den 31-01-10_Ke hoach 2012 theo doi (giai ngan 30.6.12) 3 3 2" xfId="29015"/>
    <cellStyle name="1_Danh sach gui BC thuc hien KH2009_Ke hoach 2009 (theo doi) -1_Bao cao tinh hinh thuc hien KH 2009 den 31-01-10_Ke hoach 2012 theo doi (giai ngan 30.6.12) 3 3 3" xfId="29016"/>
    <cellStyle name="1_Danh sach gui BC thuc hien KH2009_Ke hoach 2009 (theo doi) -1_Bao cao tinh hinh thuc hien KH 2009 den 31-01-10_Ke hoach 2012 theo doi (giai ngan 30.6.12) 3 4" xfId="29017"/>
    <cellStyle name="1_Danh sach gui BC thuc hien KH2009_Ke hoach 2009 (theo doi) -1_Bao cao tinh hinh thuc hien KH 2009 den 31-01-10_Ke hoach 2012 theo doi (giai ngan 30.6.12) 3 4 2" xfId="29018"/>
    <cellStyle name="1_Danh sach gui BC thuc hien KH2009_Ke hoach 2009 (theo doi) -1_Bao cao tinh hinh thuc hien KH 2009 den 31-01-10_Ke hoach 2012 theo doi (giai ngan 30.6.12) 3 4 3" xfId="29019"/>
    <cellStyle name="1_Danh sach gui BC thuc hien KH2009_Ke hoach 2009 (theo doi) -1_Bao cao tinh hinh thuc hien KH 2009 den 31-01-10_Ke hoach 2012 theo doi (giai ngan 30.6.12) 3 5" xfId="29020"/>
    <cellStyle name="1_Danh sach gui BC thuc hien KH2009_Ke hoach 2009 (theo doi) -1_Bao cao tinh hinh thuc hien KH 2009 den 31-01-10_Ke hoach 2012 theo doi (giai ngan 30.6.12) 3 6" xfId="29021"/>
    <cellStyle name="1_Danh sach gui BC thuc hien KH2009_Ke hoach 2009 (theo doi) -1_Bao cao tinh hinh thuc hien KH 2009 den 31-01-10_Ke hoach 2012 theo doi (giai ngan 30.6.12) 4" xfId="29022"/>
    <cellStyle name="1_Danh sach gui BC thuc hien KH2009_Ke hoach 2009 (theo doi) -1_Bao cao tinh hinh thuc hien KH 2009 den 31-01-10_Ke hoach 2012 theo doi (giai ngan 30.6.12) 4 2" xfId="29023"/>
    <cellStyle name="1_Danh sach gui BC thuc hien KH2009_Ke hoach 2009 (theo doi) -1_Bao cao tinh hinh thuc hien KH 2009 den 31-01-10_Ke hoach 2012 theo doi (giai ngan 30.6.12) 4 3" xfId="29024"/>
    <cellStyle name="1_Danh sach gui BC thuc hien KH2009_Ke hoach 2009 (theo doi) -1_Bao cao tinh hinh thuc hien KH 2009 den 31-01-10_Ke hoach 2012 theo doi (giai ngan 30.6.12) 5" xfId="29025"/>
    <cellStyle name="1_Danh sach gui BC thuc hien KH2009_Ke hoach 2009 (theo doi) -1_Bao cao tinh hinh thuc hien KH 2009 den 31-01-10_Ke hoach 2012 theo doi (giai ngan 30.6.12) 5 2" xfId="29026"/>
    <cellStyle name="1_Danh sach gui BC thuc hien KH2009_Ke hoach 2009 (theo doi) -1_Bao cao tinh hinh thuc hien KH 2009 den 31-01-10_Ke hoach 2012 theo doi (giai ngan 30.6.12) 5 3" xfId="29027"/>
    <cellStyle name="1_Danh sach gui BC thuc hien KH2009_Ke hoach 2009 (theo doi) -1_Bao cao tinh hinh thuc hien KH 2009 den 31-01-10_Ke hoach 2012 theo doi (giai ngan 30.6.12) 6" xfId="29028"/>
    <cellStyle name="1_Danh sach gui BC thuc hien KH2009_Ke hoach 2009 (theo doi) -1_Bao cao tinh hinh thuc hien KH 2009 den 31-01-10_Ke hoach 2012 theo doi (giai ngan 30.6.12) 6 2" xfId="29029"/>
    <cellStyle name="1_Danh sach gui BC thuc hien KH2009_Ke hoach 2009 (theo doi) -1_Bao cao tinh hinh thuc hien KH 2009 den 31-01-10_Ke hoach 2012 theo doi (giai ngan 30.6.12) 6 3" xfId="29030"/>
    <cellStyle name="1_Danh sach gui BC thuc hien KH2009_Ke hoach 2009 (theo doi) -1_Bao cao tinh hinh thuc hien KH 2009 den 31-01-10_Ke hoach 2012 theo doi (giai ngan 30.6.12) 7" xfId="29031"/>
    <cellStyle name="1_Danh sach gui BC thuc hien KH2009_Ke hoach 2009 (theo doi) -1_BC von DTPT 6 thang 2012" xfId="5491"/>
    <cellStyle name="1_Danh sach gui BC thuc hien KH2009_Ke hoach 2009 (theo doi) -1_BC von DTPT 6 thang 2012 2" xfId="29032"/>
    <cellStyle name="1_Danh sach gui BC thuc hien KH2009_Ke hoach 2009 (theo doi) -1_BC von DTPT 6 thang 2012 2 2" xfId="29033"/>
    <cellStyle name="1_Danh sach gui BC thuc hien KH2009_Ke hoach 2009 (theo doi) -1_BC von DTPT 6 thang 2012 2 2 2" xfId="29034"/>
    <cellStyle name="1_Danh sach gui BC thuc hien KH2009_Ke hoach 2009 (theo doi) -1_BC von DTPT 6 thang 2012 2 2 3" xfId="29035"/>
    <cellStyle name="1_Danh sach gui BC thuc hien KH2009_Ke hoach 2009 (theo doi) -1_BC von DTPT 6 thang 2012 2 3" xfId="29036"/>
    <cellStyle name="1_Danh sach gui BC thuc hien KH2009_Ke hoach 2009 (theo doi) -1_BC von DTPT 6 thang 2012 2 3 2" xfId="29037"/>
    <cellStyle name="1_Danh sach gui BC thuc hien KH2009_Ke hoach 2009 (theo doi) -1_BC von DTPT 6 thang 2012 2 3 3" xfId="29038"/>
    <cellStyle name="1_Danh sach gui BC thuc hien KH2009_Ke hoach 2009 (theo doi) -1_BC von DTPT 6 thang 2012 2 4" xfId="29039"/>
    <cellStyle name="1_Danh sach gui BC thuc hien KH2009_Ke hoach 2009 (theo doi) -1_BC von DTPT 6 thang 2012 2 4 2" xfId="29040"/>
    <cellStyle name="1_Danh sach gui BC thuc hien KH2009_Ke hoach 2009 (theo doi) -1_BC von DTPT 6 thang 2012 2 4 3" xfId="29041"/>
    <cellStyle name="1_Danh sach gui BC thuc hien KH2009_Ke hoach 2009 (theo doi) -1_BC von DTPT 6 thang 2012 2 5" xfId="29042"/>
    <cellStyle name="1_Danh sach gui BC thuc hien KH2009_Ke hoach 2009 (theo doi) -1_BC von DTPT 6 thang 2012 2 6" xfId="29043"/>
    <cellStyle name="1_Danh sach gui BC thuc hien KH2009_Ke hoach 2009 (theo doi) -1_BC von DTPT 6 thang 2012 3" xfId="29044"/>
    <cellStyle name="1_Danh sach gui BC thuc hien KH2009_Ke hoach 2009 (theo doi) -1_BC von DTPT 6 thang 2012 3 2" xfId="29045"/>
    <cellStyle name="1_Danh sach gui BC thuc hien KH2009_Ke hoach 2009 (theo doi) -1_BC von DTPT 6 thang 2012 3 3" xfId="29046"/>
    <cellStyle name="1_Danh sach gui BC thuc hien KH2009_Ke hoach 2009 (theo doi) -1_BC von DTPT 6 thang 2012 4" xfId="29047"/>
    <cellStyle name="1_Danh sach gui BC thuc hien KH2009_Ke hoach 2009 (theo doi) -1_BC von DTPT 6 thang 2012 4 2" xfId="29048"/>
    <cellStyle name="1_Danh sach gui BC thuc hien KH2009_Ke hoach 2009 (theo doi) -1_BC von DTPT 6 thang 2012 4 3" xfId="29049"/>
    <cellStyle name="1_Danh sach gui BC thuc hien KH2009_Ke hoach 2009 (theo doi) -1_BC von DTPT 6 thang 2012 5" xfId="29050"/>
    <cellStyle name="1_Danh sach gui BC thuc hien KH2009_Ke hoach 2009 (theo doi) -1_BC von DTPT 6 thang 2012 5 2" xfId="29051"/>
    <cellStyle name="1_Danh sach gui BC thuc hien KH2009_Ke hoach 2009 (theo doi) -1_BC von DTPT 6 thang 2012 5 3" xfId="29052"/>
    <cellStyle name="1_Danh sach gui BC thuc hien KH2009_Ke hoach 2009 (theo doi) -1_BC von DTPT 6 thang 2012 6" xfId="29053"/>
    <cellStyle name="1_Danh sach gui BC thuc hien KH2009_Ke hoach 2009 (theo doi) -1_BC von DTPT 6 thang 2012 7" xfId="29054"/>
    <cellStyle name="1_Danh sach gui BC thuc hien KH2009_Ke hoach 2009 (theo doi) -1_Bieu du thao QD von ho tro co MT" xfId="5492"/>
    <cellStyle name="1_Danh sach gui BC thuc hien KH2009_Ke hoach 2009 (theo doi) -1_Bieu du thao QD von ho tro co MT 2" xfId="29055"/>
    <cellStyle name="1_Danh sach gui BC thuc hien KH2009_Ke hoach 2009 (theo doi) -1_Bieu du thao QD von ho tro co MT 2 2" xfId="29056"/>
    <cellStyle name="1_Danh sach gui BC thuc hien KH2009_Ke hoach 2009 (theo doi) -1_Bieu du thao QD von ho tro co MT 2 2 2" xfId="29057"/>
    <cellStyle name="1_Danh sach gui BC thuc hien KH2009_Ke hoach 2009 (theo doi) -1_Bieu du thao QD von ho tro co MT 2 2 3" xfId="29058"/>
    <cellStyle name="1_Danh sach gui BC thuc hien KH2009_Ke hoach 2009 (theo doi) -1_Bieu du thao QD von ho tro co MT 2 3" xfId="29059"/>
    <cellStyle name="1_Danh sach gui BC thuc hien KH2009_Ke hoach 2009 (theo doi) -1_Bieu du thao QD von ho tro co MT 2 3 2" xfId="29060"/>
    <cellStyle name="1_Danh sach gui BC thuc hien KH2009_Ke hoach 2009 (theo doi) -1_Bieu du thao QD von ho tro co MT 2 3 3" xfId="29061"/>
    <cellStyle name="1_Danh sach gui BC thuc hien KH2009_Ke hoach 2009 (theo doi) -1_Bieu du thao QD von ho tro co MT 2 4" xfId="29062"/>
    <cellStyle name="1_Danh sach gui BC thuc hien KH2009_Ke hoach 2009 (theo doi) -1_Bieu du thao QD von ho tro co MT 2 4 2" xfId="29063"/>
    <cellStyle name="1_Danh sach gui BC thuc hien KH2009_Ke hoach 2009 (theo doi) -1_Bieu du thao QD von ho tro co MT 2 4 3" xfId="29064"/>
    <cellStyle name="1_Danh sach gui BC thuc hien KH2009_Ke hoach 2009 (theo doi) -1_Bieu du thao QD von ho tro co MT 2 5" xfId="29065"/>
    <cellStyle name="1_Danh sach gui BC thuc hien KH2009_Ke hoach 2009 (theo doi) -1_Bieu du thao QD von ho tro co MT 2 6" xfId="29066"/>
    <cellStyle name="1_Danh sach gui BC thuc hien KH2009_Ke hoach 2009 (theo doi) -1_Bieu du thao QD von ho tro co MT 3" xfId="29067"/>
    <cellStyle name="1_Danh sach gui BC thuc hien KH2009_Ke hoach 2009 (theo doi) -1_Bieu du thao QD von ho tro co MT 3 2" xfId="29068"/>
    <cellStyle name="1_Danh sach gui BC thuc hien KH2009_Ke hoach 2009 (theo doi) -1_Bieu du thao QD von ho tro co MT 3 3" xfId="29069"/>
    <cellStyle name="1_Danh sach gui BC thuc hien KH2009_Ke hoach 2009 (theo doi) -1_Bieu du thao QD von ho tro co MT 4" xfId="29070"/>
    <cellStyle name="1_Danh sach gui BC thuc hien KH2009_Ke hoach 2009 (theo doi) -1_Bieu du thao QD von ho tro co MT 4 2" xfId="29071"/>
    <cellStyle name="1_Danh sach gui BC thuc hien KH2009_Ke hoach 2009 (theo doi) -1_Bieu du thao QD von ho tro co MT 4 3" xfId="29072"/>
    <cellStyle name="1_Danh sach gui BC thuc hien KH2009_Ke hoach 2009 (theo doi) -1_Bieu du thao QD von ho tro co MT 5" xfId="29073"/>
    <cellStyle name="1_Danh sach gui BC thuc hien KH2009_Ke hoach 2009 (theo doi) -1_Bieu du thao QD von ho tro co MT 5 2" xfId="29074"/>
    <cellStyle name="1_Danh sach gui BC thuc hien KH2009_Ke hoach 2009 (theo doi) -1_Bieu du thao QD von ho tro co MT 5 3" xfId="29075"/>
    <cellStyle name="1_Danh sach gui BC thuc hien KH2009_Ke hoach 2009 (theo doi) -1_Bieu du thao QD von ho tro co MT 6" xfId="29076"/>
    <cellStyle name="1_Danh sach gui BC thuc hien KH2009_Ke hoach 2009 (theo doi) -1_Bieu du thao QD von ho tro co MT 7" xfId="29077"/>
    <cellStyle name="1_Danh sach gui BC thuc hien KH2009_Ke hoach 2009 (theo doi) -1_Book1" xfId="5493"/>
    <cellStyle name="1_Danh sach gui BC thuc hien KH2009_Ke hoach 2009 (theo doi) -1_Book1 2" xfId="5494"/>
    <cellStyle name="1_Danh sach gui BC thuc hien KH2009_Ke hoach 2009 (theo doi) -1_Book1 2 2" xfId="29078"/>
    <cellStyle name="1_Danh sach gui BC thuc hien KH2009_Ke hoach 2009 (theo doi) -1_Book1 2 2 2" xfId="29079"/>
    <cellStyle name="1_Danh sach gui BC thuc hien KH2009_Ke hoach 2009 (theo doi) -1_Book1 2 2 3" xfId="29080"/>
    <cellStyle name="1_Danh sach gui BC thuc hien KH2009_Ke hoach 2009 (theo doi) -1_Book1 2 3" xfId="29081"/>
    <cellStyle name="1_Danh sach gui BC thuc hien KH2009_Ke hoach 2009 (theo doi) -1_Book1 2 3 2" xfId="29082"/>
    <cellStyle name="1_Danh sach gui BC thuc hien KH2009_Ke hoach 2009 (theo doi) -1_Book1 2 3 3" xfId="29083"/>
    <cellStyle name="1_Danh sach gui BC thuc hien KH2009_Ke hoach 2009 (theo doi) -1_Book1 2 4" xfId="29084"/>
    <cellStyle name="1_Danh sach gui BC thuc hien KH2009_Ke hoach 2009 (theo doi) -1_Book1 2 4 2" xfId="29085"/>
    <cellStyle name="1_Danh sach gui BC thuc hien KH2009_Ke hoach 2009 (theo doi) -1_Book1 2 4 3" xfId="29086"/>
    <cellStyle name="1_Danh sach gui BC thuc hien KH2009_Ke hoach 2009 (theo doi) -1_Book1 2 5" xfId="29087"/>
    <cellStyle name="1_Danh sach gui BC thuc hien KH2009_Ke hoach 2009 (theo doi) -1_Book1 2 6" xfId="29088"/>
    <cellStyle name="1_Danh sach gui BC thuc hien KH2009_Ke hoach 2009 (theo doi) -1_Book1 3" xfId="29089"/>
    <cellStyle name="1_Danh sach gui BC thuc hien KH2009_Ke hoach 2009 (theo doi) -1_Book1 3 2" xfId="29090"/>
    <cellStyle name="1_Danh sach gui BC thuc hien KH2009_Ke hoach 2009 (theo doi) -1_Book1 3 2 2" xfId="29091"/>
    <cellStyle name="1_Danh sach gui BC thuc hien KH2009_Ke hoach 2009 (theo doi) -1_Book1 3 2 3" xfId="29092"/>
    <cellStyle name="1_Danh sach gui BC thuc hien KH2009_Ke hoach 2009 (theo doi) -1_Book1 3 3" xfId="29093"/>
    <cellStyle name="1_Danh sach gui BC thuc hien KH2009_Ke hoach 2009 (theo doi) -1_Book1 3 3 2" xfId="29094"/>
    <cellStyle name="1_Danh sach gui BC thuc hien KH2009_Ke hoach 2009 (theo doi) -1_Book1 3 3 3" xfId="29095"/>
    <cellStyle name="1_Danh sach gui BC thuc hien KH2009_Ke hoach 2009 (theo doi) -1_Book1 3 4" xfId="29096"/>
    <cellStyle name="1_Danh sach gui BC thuc hien KH2009_Ke hoach 2009 (theo doi) -1_Book1 3 4 2" xfId="29097"/>
    <cellStyle name="1_Danh sach gui BC thuc hien KH2009_Ke hoach 2009 (theo doi) -1_Book1 3 4 3" xfId="29098"/>
    <cellStyle name="1_Danh sach gui BC thuc hien KH2009_Ke hoach 2009 (theo doi) -1_Book1 3 5" xfId="29099"/>
    <cellStyle name="1_Danh sach gui BC thuc hien KH2009_Ke hoach 2009 (theo doi) -1_Book1 3 6" xfId="29100"/>
    <cellStyle name="1_Danh sach gui BC thuc hien KH2009_Ke hoach 2009 (theo doi) -1_Book1 4" xfId="29101"/>
    <cellStyle name="1_Danh sach gui BC thuc hien KH2009_Ke hoach 2009 (theo doi) -1_Book1 4 2" xfId="29102"/>
    <cellStyle name="1_Danh sach gui BC thuc hien KH2009_Ke hoach 2009 (theo doi) -1_Book1 4 3" xfId="29103"/>
    <cellStyle name="1_Danh sach gui BC thuc hien KH2009_Ke hoach 2009 (theo doi) -1_Book1 5" xfId="29104"/>
    <cellStyle name="1_Danh sach gui BC thuc hien KH2009_Ke hoach 2009 (theo doi) -1_Book1 5 2" xfId="29105"/>
    <cellStyle name="1_Danh sach gui BC thuc hien KH2009_Ke hoach 2009 (theo doi) -1_Book1 5 3" xfId="29106"/>
    <cellStyle name="1_Danh sach gui BC thuc hien KH2009_Ke hoach 2009 (theo doi) -1_Book1 6" xfId="29107"/>
    <cellStyle name="1_Danh sach gui BC thuc hien KH2009_Ke hoach 2009 (theo doi) -1_Book1 6 2" xfId="29108"/>
    <cellStyle name="1_Danh sach gui BC thuc hien KH2009_Ke hoach 2009 (theo doi) -1_Book1 6 3" xfId="29109"/>
    <cellStyle name="1_Danh sach gui BC thuc hien KH2009_Ke hoach 2009 (theo doi) -1_Book1 7" xfId="29110"/>
    <cellStyle name="1_Danh sach gui BC thuc hien KH2009_Ke hoach 2009 (theo doi) -1_Book1 8" xfId="29111"/>
    <cellStyle name="1_Danh sach gui BC thuc hien KH2009_Ke hoach 2009 (theo doi) -1_Book1_BC von DTPT 6 thang 2012" xfId="5495"/>
    <cellStyle name="1_Danh sach gui BC thuc hien KH2009_Ke hoach 2009 (theo doi) -1_Book1_BC von DTPT 6 thang 2012 2" xfId="5496"/>
    <cellStyle name="1_Danh sach gui BC thuc hien KH2009_Ke hoach 2009 (theo doi) -1_Book1_BC von DTPT 6 thang 2012 2 2" xfId="29112"/>
    <cellStyle name="1_Danh sach gui BC thuc hien KH2009_Ke hoach 2009 (theo doi) -1_Book1_BC von DTPT 6 thang 2012 2 2 2" xfId="29113"/>
    <cellStyle name="1_Danh sach gui BC thuc hien KH2009_Ke hoach 2009 (theo doi) -1_Book1_BC von DTPT 6 thang 2012 2 2 3" xfId="29114"/>
    <cellStyle name="1_Danh sach gui BC thuc hien KH2009_Ke hoach 2009 (theo doi) -1_Book1_BC von DTPT 6 thang 2012 2 3" xfId="29115"/>
    <cellStyle name="1_Danh sach gui BC thuc hien KH2009_Ke hoach 2009 (theo doi) -1_Book1_BC von DTPT 6 thang 2012 2 3 2" xfId="29116"/>
    <cellStyle name="1_Danh sach gui BC thuc hien KH2009_Ke hoach 2009 (theo doi) -1_Book1_BC von DTPT 6 thang 2012 2 3 3" xfId="29117"/>
    <cellStyle name="1_Danh sach gui BC thuc hien KH2009_Ke hoach 2009 (theo doi) -1_Book1_BC von DTPT 6 thang 2012 2 4" xfId="29118"/>
    <cellStyle name="1_Danh sach gui BC thuc hien KH2009_Ke hoach 2009 (theo doi) -1_Book1_BC von DTPT 6 thang 2012 2 4 2" xfId="29119"/>
    <cellStyle name="1_Danh sach gui BC thuc hien KH2009_Ke hoach 2009 (theo doi) -1_Book1_BC von DTPT 6 thang 2012 2 4 3" xfId="29120"/>
    <cellStyle name="1_Danh sach gui BC thuc hien KH2009_Ke hoach 2009 (theo doi) -1_Book1_BC von DTPT 6 thang 2012 2 5" xfId="29121"/>
    <cellStyle name="1_Danh sach gui BC thuc hien KH2009_Ke hoach 2009 (theo doi) -1_Book1_BC von DTPT 6 thang 2012 2 6" xfId="29122"/>
    <cellStyle name="1_Danh sach gui BC thuc hien KH2009_Ke hoach 2009 (theo doi) -1_Book1_BC von DTPT 6 thang 2012 3" xfId="29123"/>
    <cellStyle name="1_Danh sach gui BC thuc hien KH2009_Ke hoach 2009 (theo doi) -1_Book1_BC von DTPT 6 thang 2012 3 2" xfId="29124"/>
    <cellStyle name="1_Danh sach gui BC thuc hien KH2009_Ke hoach 2009 (theo doi) -1_Book1_BC von DTPT 6 thang 2012 3 2 2" xfId="29125"/>
    <cellStyle name="1_Danh sach gui BC thuc hien KH2009_Ke hoach 2009 (theo doi) -1_Book1_BC von DTPT 6 thang 2012 3 2 3" xfId="29126"/>
    <cellStyle name="1_Danh sach gui BC thuc hien KH2009_Ke hoach 2009 (theo doi) -1_Book1_BC von DTPT 6 thang 2012 3 3" xfId="29127"/>
    <cellStyle name="1_Danh sach gui BC thuc hien KH2009_Ke hoach 2009 (theo doi) -1_Book1_BC von DTPT 6 thang 2012 3 3 2" xfId="29128"/>
    <cellStyle name="1_Danh sach gui BC thuc hien KH2009_Ke hoach 2009 (theo doi) -1_Book1_BC von DTPT 6 thang 2012 3 3 3" xfId="29129"/>
    <cellStyle name="1_Danh sach gui BC thuc hien KH2009_Ke hoach 2009 (theo doi) -1_Book1_BC von DTPT 6 thang 2012 3 4" xfId="29130"/>
    <cellStyle name="1_Danh sach gui BC thuc hien KH2009_Ke hoach 2009 (theo doi) -1_Book1_BC von DTPT 6 thang 2012 3 4 2" xfId="29131"/>
    <cellStyle name="1_Danh sach gui BC thuc hien KH2009_Ke hoach 2009 (theo doi) -1_Book1_BC von DTPT 6 thang 2012 3 4 3" xfId="29132"/>
    <cellStyle name="1_Danh sach gui BC thuc hien KH2009_Ke hoach 2009 (theo doi) -1_Book1_BC von DTPT 6 thang 2012 3 5" xfId="29133"/>
    <cellStyle name="1_Danh sach gui BC thuc hien KH2009_Ke hoach 2009 (theo doi) -1_Book1_BC von DTPT 6 thang 2012 3 6" xfId="29134"/>
    <cellStyle name="1_Danh sach gui BC thuc hien KH2009_Ke hoach 2009 (theo doi) -1_Book1_BC von DTPT 6 thang 2012 4" xfId="29135"/>
    <cellStyle name="1_Danh sach gui BC thuc hien KH2009_Ke hoach 2009 (theo doi) -1_Book1_BC von DTPT 6 thang 2012 4 2" xfId="29136"/>
    <cellStyle name="1_Danh sach gui BC thuc hien KH2009_Ke hoach 2009 (theo doi) -1_Book1_BC von DTPT 6 thang 2012 4 3" xfId="29137"/>
    <cellStyle name="1_Danh sach gui BC thuc hien KH2009_Ke hoach 2009 (theo doi) -1_Book1_BC von DTPT 6 thang 2012 5" xfId="29138"/>
    <cellStyle name="1_Danh sach gui BC thuc hien KH2009_Ke hoach 2009 (theo doi) -1_Book1_BC von DTPT 6 thang 2012 5 2" xfId="29139"/>
    <cellStyle name="1_Danh sach gui BC thuc hien KH2009_Ke hoach 2009 (theo doi) -1_Book1_BC von DTPT 6 thang 2012 5 3" xfId="29140"/>
    <cellStyle name="1_Danh sach gui BC thuc hien KH2009_Ke hoach 2009 (theo doi) -1_Book1_BC von DTPT 6 thang 2012 6" xfId="29141"/>
    <cellStyle name="1_Danh sach gui BC thuc hien KH2009_Ke hoach 2009 (theo doi) -1_Book1_BC von DTPT 6 thang 2012 6 2" xfId="29142"/>
    <cellStyle name="1_Danh sach gui BC thuc hien KH2009_Ke hoach 2009 (theo doi) -1_Book1_BC von DTPT 6 thang 2012 6 3" xfId="29143"/>
    <cellStyle name="1_Danh sach gui BC thuc hien KH2009_Ke hoach 2009 (theo doi) -1_Book1_BC von DTPT 6 thang 2012 7" xfId="29144"/>
    <cellStyle name="1_Danh sach gui BC thuc hien KH2009_Ke hoach 2009 (theo doi) -1_Book1_BC von DTPT 6 thang 2012 8" xfId="29145"/>
    <cellStyle name="1_Danh sach gui BC thuc hien KH2009_Ke hoach 2009 (theo doi) -1_Book1_Bieu du thao QD von ho tro co MT" xfId="5497"/>
    <cellStyle name="1_Danh sach gui BC thuc hien KH2009_Ke hoach 2009 (theo doi) -1_Book1_Bieu du thao QD von ho tro co MT 2" xfId="5498"/>
    <cellStyle name="1_Danh sach gui BC thuc hien KH2009_Ke hoach 2009 (theo doi) -1_Book1_Bieu du thao QD von ho tro co MT 2 2" xfId="29146"/>
    <cellStyle name="1_Danh sach gui BC thuc hien KH2009_Ke hoach 2009 (theo doi) -1_Book1_Bieu du thao QD von ho tro co MT 2 2 2" xfId="29147"/>
    <cellStyle name="1_Danh sach gui BC thuc hien KH2009_Ke hoach 2009 (theo doi) -1_Book1_Bieu du thao QD von ho tro co MT 2 2 3" xfId="29148"/>
    <cellStyle name="1_Danh sach gui BC thuc hien KH2009_Ke hoach 2009 (theo doi) -1_Book1_Bieu du thao QD von ho tro co MT 2 3" xfId="29149"/>
    <cellStyle name="1_Danh sach gui BC thuc hien KH2009_Ke hoach 2009 (theo doi) -1_Book1_Bieu du thao QD von ho tro co MT 2 3 2" xfId="29150"/>
    <cellStyle name="1_Danh sach gui BC thuc hien KH2009_Ke hoach 2009 (theo doi) -1_Book1_Bieu du thao QD von ho tro co MT 2 3 3" xfId="29151"/>
    <cellStyle name="1_Danh sach gui BC thuc hien KH2009_Ke hoach 2009 (theo doi) -1_Book1_Bieu du thao QD von ho tro co MT 2 4" xfId="29152"/>
    <cellStyle name="1_Danh sach gui BC thuc hien KH2009_Ke hoach 2009 (theo doi) -1_Book1_Bieu du thao QD von ho tro co MT 2 4 2" xfId="29153"/>
    <cellStyle name="1_Danh sach gui BC thuc hien KH2009_Ke hoach 2009 (theo doi) -1_Book1_Bieu du thao QD von ho tro co MT 2 4 3" xfId="29154"/>
    <cellStyle name="1_Danh sach gui BC thuc hien KH2009_Ke hoach 2009 (theo doi) -1_Book1_Bieu du thao QD von ho tro co MT 2 5" xfId="29155"/>
    <cellStyle name="1_Danh sach gui BC thuc hien KH2009_Ke hoach 2009 (theo doi) -1_Book1_Bieu du thao QD von ho tro co MT 2 6" xfId="29156"/>
    <cellStyle name="1_Danh sach gui BC thuc hien KH2009_Ke hoach 2009 (theo doi) -1_Book1_Bieu du thao QD von ho tro co MT 3" xfId="29157"/>
    <cellStyle name="1_Danh sach gui BC thuc hien KH2009_Ke hoach 2009 (theo doi) -1_Book1_Bieu du thao QD von ho tro co MT 3 2" xfId="29158"/>
    <cellStyle name="1_Danh sach gui BC thuc hien KH2009_Ke hoach 2009 (theo doi) -1_Book1_Bieu du thao QD von ho tro co MT 3 2 2" xfId="29159"/>
    <cellStyle name="1_Danh sach gui BC thuc hien KH2009_Ke hoach 2009 (theo doi) -1_Book1_Bieu du thao QD von ho tro co MT 3 2 3" xfId="29160"/>
    <cellStyle name="1_Danh sach gui BC thuc hien KH2009_Ke hoach 2009 (theo doi) -1_Book1_Bieu du thao QD von ho tro co MT 3 3" xfId="29161"/>
    <cellStyle name="1_Danh sach gui BC thuc hien KH2009_Ke hoach 2009 (theo doi) -1_Book1_Bieu du thao QD von ho tro co MT 3 3 2" xfId="29162"/>
    <cellStyle name="1_Danh sach gui BC thuc hien KH2009_Ke hoach 2009 (theo doi) -1_Book1_Bieu du thao QD von ho tro co MT 3 3 3" xfId="29163"/>
    <cellStyle name="1_Danh sach gui BC thuc hien KH2009_Ke hoach 2009 (theo doi) -1_Book1_Bieu du thao QD von ho tro co MT 3 4" xfId="29164"/>
    <cellStyle name="1_Danh sach gui BC thuc hien KH2009_Ke hoach 2009 (theo doi) -1_Book1_Bieu du thao QD von ho tro co MT 3 4 2" xfId="29165"/>
    <cellStyle name="1_Danh sach gui BC thuc hien KH2009_Ke hoach 2009 (theo doi) -1_Book1_Bieu du thao QD von ho tro co MT 3 4 3" xfId="29166"/>
    <cellStyle name="1_Danh sach gui BC thuc hien KH2009_Ke hoach 2009 (theo doi) -1_Book1_Bieu du thao QD von ho tro co MT 3 5" xfId="29167"/>
    <cellStyle name="1_Danh sach gui BC thuc hien KH2009_Ke hoach 2009 (theo doi) -1_Book1_Bieu du thao QD von ho tro co MT 3 6" xfId="29168"/>
    <cellStyle name="1_Danh sach gui BC thuc hien KH2009_Ke hoach 2009 (theo doi) -1_Book1_Bieu du thao QD von ho tro co MT 4" xfId="29169"/>
    <cellStyle name="1_Danh sach gui BC thuc hien KH2009_Ke hoach 2009 (theo doi) -1_Book1_Bieu du thao QD von ho tro co MT 4 2" xfId="29170"/>
    <cellStyle name="1_Danh sach gui BC thuc hien KH2009_Ke hoach 2009 (theo doi) -1_Book1_Bieu du thao QD von ho tro co MT 4 3" xfId="29171"/>
    <cellStyle name="1_Danh sach gui BC thuc hien KH2009_Ke hoach 2009 (theo doi) -1_Book1_Bieu du thao QD von ho tro co MT 5" xfId="29172"/>
    <cellStyle name="1_Danh sach gui BC thuc hien KH2009_Ke hoach 2009 (theo doi) -1_Book1_Bieu du thao QD von ho tro co MT 5 2" xfId="29173"/>
    <cellStyle name="1_Danh sach gui BC thuc hien KH2009_Ke hoach 2009 (theo doi) -1_Book1_Bieu du thao QD von ho tro co MT 5 3" xfId="29174"/>
    <cellStyle name="1_Danh sach gui BC thuc hien KH2009_Ke hoach 2009 (theo doi) -1_Book1_Bieu du thao QD von ho tro co MT 6" xfId="29175"/>
    <cellStyle name="1_Danh sach gui BC thuc hien KH2009_Ke hoach 2009 (theo doi) -1_Book1_Bieu du thao QD von ho tro co MT 6 2" xfId="29176"/>
    <cellStyle name="1_Danh sach gui BC thuc hien KH2009_Ke hoach 2009 (theo doi) -1_Book1_Bieu du thao QD von ho tro co MT 6 3" xfId="29177"/>
    <cellStyle name="1_Danh sach gui BC thuc hien KH2009_Ke hoach 2009 (theo doi) -1_Book1_Bieu du thao QD von ho tro co MT 7" xfId="29178"/>
    <cellStyle name="1_Danh sach gui BC thuc hien KH2009_Ke hoach 2009 (theo doi) -1_Book1_Bieu du thao QD von ho tro co MT 8" xfId="29179"/>
    <cellStyle name="1_Danh sach gui BC thuc hien KH2009_Ke hoach 2009 (theo doi) -1_Book1_Hoan chinh KH 2012 (o nha)" xfId="5499"/>
    <cellStyle name="1_Danh sach gui BC thuc hien KH2009_Ke hoach 2009 (theo doi) -1_Book1_Hoan chinh KH 2012 (o nha) 2" xfId="5500"/>
    <cellStyle name="1_Danh sach gui BC thuc hien KH2009_Ke hoach 2009 (theo doi) -1_Book1_Hoan chinh KH 2012 (o nha) 2 2" xfId="29180"/>
    <cellStyle name="1_Danh sach gui BC thuc hien KH2009_Ke hoach 2009 (theo doi) -1_Book1_Hoan chinh KH 2012 (o nha) 2 2 2" xfId="29181"/>
    <cellStyle name="1_Danh sach gui BC thuc hien KH2009_Ke hoach 2009 (theo doi) -1_Book1_Hoan chinh KH 2012 (o nha) 2 2 3" xfId="29182"/>
    <cellStyle name="1_Danh sach gui BC thuc hien KH2009_Ke hoach 2009 (theo doi) -1_Book1_Hoan chinh KH 2012 (o nha) 2 3" xfId="29183"/>
    <cellStyle name="1_Danh sach gui BC thuc hien KH2009_Ke hoach 2009 (theo doi) -1_Book1_Hoan chinh KH 2012 (o nha) 2 3 2" xfId="29184"/>
    <cellStyle name="1_Danh sach gui BC thuc hien KH2009_Ke hoach 2009 (theo doi) -1_Book1_Hoan chinh KH 2012 (o nha) 2 3 3" xfId="29185"/>
    <cellStyle name="1_Danh sach gui BC thuc hien KH2009_Ke hoach 2009 (theo doi) -1_Book1_Hoan chinh KH 2012 (o nha) 2 4" xfId="29186"/>
    <cellStyle name="1_Danh sach gui BC thuc hien KH2009_Ke hoach 2009 (theo doi) -1_Book1_Hoan chinh KH 2012 (o nha) 2 4 2" xfId="29187"/>
    <cellStyle name="1_Danh sach gui BC thuc hien KH2009_Ke hoach 2009 (theo doi) -1_Book1_Hoan chinh KH 2012 (o nha) 2 4 3" xfId="29188"/>
    <cellStyle name="1_Danh sach gui BC thuc hien KH2009_Ke hoach 2009 (theo doi) -1_Book1_Hoan chinh KH 2012 (o nha) 2 5" xfId="29189"/>
    <cellStyle name="1_Danh sach gui BC thuc hien KH2009_Ke hoach 2009 (theo doi) -1_Book1_Hoan chinh KH 2012 (o nha) 2 6" xfId="29190"/>
    <cellStyle name="1_Danh sach gui BC thuc hien KH2009_Ke hoach 2009 (theo doi) -1_Book1_Hoan chinh KH 2012 (o nha) 3" xfId="29191"/>
    <cellStyle name="1_Danh sach gui BC thuc hien KH2009_Ke hoach 2009 (theo doi) -1_Book1_Hoan chinh KH 2012 (o nha) 3 2" xfId="29192"/>
    <cellStyle name="1_Danh sach gui BC thuc hien KH2009_Ke hoach 2009 (theo doi) -1_Book1_Hoan chinh KH 2012 (o nha) 3 2 2" xfId="29193"/>
    <cellStyle name="1_Danh sach gui BC thuc hien KH2009_Ke hoach 2009 (theo doi) -1_Book1_Hoan chinh KH 2012 (o nha) 3 2 3" xfId="29194"/>
    <cellStyle name="1_Danh sach gui BC thuc hien KH2009_Ke hoach 2009 (theo doi) -1_Book1_Hoan chinh KH 2012 (o nha) 3 3" xfId="29195"/>
    <cellStyle name="1_Danh sach gui BC thuc hien KH2009_Ke hoach 2009 (theo doi) -1_Book1_Hoan chinh KH 2012 (o nha) 3 3 2" xfId="29196"/>
    <cellStyle name="1_Danh sach gui BC thuc hien KH2009_Ke hoach 2009 (theo doi) -1_Book1_Hoan chinh KH 2012 (o nha) 3 3 3" xfId="29197"/>
    <cellStyle name="1_Danh sach gui BC thuc hien KH2009_Ke hoach 2009 (theo doi) -1_Book1_Hoan chinh KH 2012 (o nha) 3 4" xfId="29198"/>
    <cellStyle name="1_Danh sach gui BC thuc hien KH2009_Ke hoach 2009 (theo doi) -1_Book1_Hoan chinh KH 2012 (o nha) 3 4 2" xfId="29199"/>
    <cellStyle name="1_Danh sach gui BC thuc hien KH2009_Ke hoach 2009 (theo doi) -1_Book1_Hoan chinh KH 2012 (o nha) 3 4 3" xfId="29200"/>
    <cellStyle name="1_Danh sach gui BC thuc hien KH2009_Ke hoach 2009 (theo doi) -1_Book1_Hoan chinh KH 2012 (o nha) 3 5" xfId="29201"/>
    <cellStyle name="1_Danh sach gui BC thuc hien KH2009_Ke hoach 2009 (theo doi) -1_Book1_Hoan chinh KH 2012 (o nha) 3 6" xfId="29202"/>
    <cellStyle name="1_Danh sach gui BC thuc hien KH2009_Ke hoach 2009 (theo doi) -1_Book1_Hoan chinh KH 2012 (o nha) 4" xfId="29203"/>
    <cellStyle name="1_Danh sach gui BC thuc hien KH2009_Ke hoach 2009 (theo doi) -1_Book1_Hoan chinh KH 2012 (o nha) 4 2" xfId="29204"/>
    <cellStyle name="1_Danh sach gui BC thuc hien KH2009_Ke hoach 2009 (theo doi) -1_Book1_Hoan chinh KH 2012 (o nha) 4 3" xfId="29205"/>
    <cellStyle name="1_Danh sach gui BC thuc hien KH2009_Ke hoach 2009 (theo doi) -1_Book1_Hoan chinh KH 2012 (o nha) 5" xfId="29206"/>
    <cellStyle name="1_Danh sach gui BC thuc hien KH2009_Ke hoach 2009 (theo doi) -1_Book1_Hoan chinh KH 2012 (o nha) 5 2" xfId="29207"/>
    <cellStyle name="1_Danh sach gui BC thuc hien KH2009_Ke hoach 2009 (theo doi) -1_Book1_Hoan chinh KH 2012 (o nha) 5 3" xfId="29208"/>
    <cellStyle name="1_Danh sach gui BC thuc hien KH2009_Ke hoach 2009 (theo doi) -1_Book1_Hoan chinh KH 2012 (o nha) 6" xfId="29209"/>
    <cellStyle name="1_Danh sach gui BC thuc hien KH2009_Ke hoach 2009 (theo doi) -1_Book1_Hoan chinh KH 2012 (o nha) 6 2" xfId="29210"/>
    <cellStyle name="1_Danh sach gui BC thuc hien KH2009_Ke hoach 2009 (theo doi) -1_Book1_Hoan chinh KH 2012 (o nha) 6 3" xfId="29211"/>
    <cellStyle name="1_Danh sach gui BC thuc hien KH2009_Ke hoach 2009 (theo doi) -1_Book1_Hoan chinh KH 2012 (o nha) 7" xfId="29212"/>
    <cellStyle name="1_Danh sach gui BC thuc hien KH2009_Ke hoach 2009 (theo doi) -1_Book1_Hoan chinh KH 2012 (o nha) 8" xfId="29213"/>
    <cellStyle name="1_Danh sach gui BC thuc hien KH2009_Ke hoach 2009 (theo doi) -1_Book1_Hoan chinh KH 2012 (o nha)_Bao cao giai ngan quy I" xfId="5501"/>
    <cellStyle name="1_Danh sach gui BC thuc hien KH2009_Ke hoach 2009 (theo doi) -1_Book1_Hoan chinh KH 2012 (o nha)_Bao cao giai ngan quy I 2" xfId="5502"/>
    <cellStyle name="1_Danh sach gui BC thuc hien KH2009_Ke hoach 2009 (theo doi) -1_Book1_Hoan chinh KH 2012 (o nha)_Bao cao giai ngan quy I 2 2" xfId="29214"/>
    <cellStyle name="1_Danh sach gui BC thuc hien KH2009_Ke hoach 2009 (theo doi) -1_Book1_Hoan chinh KH 2012 (o nha)_Bao cao giai ngan quy I 2 2 2" xfId="29215"/>
    <cellStyle name="1_Danh sach gui BC thuc hien KH2009_Ke hoach 2009 (theo doi) -1_Book1_Hoan chinh KH 2012 (o nha)_Bao cao giai ngan quy I 2 2 3" xfId="29216"/>
    <cellStyle name="1_Danh sach gui BC thuc hien KH2009_Ke hoach 2009 (theo doi) -1_Book1_Hoan chinh KH 2012 (o nha)_Bao cao giai ngan quy I 2 3" xfId="29217"/>
    <cellStyle name="1_Danh sach gui BC thuc hien KH2009_Ke hoach 2009 (theo doi) -1_Book1_Hoan chinh KH 2012 (o nha)_Bao cao giai ngan quy I 2 3 2" xfId="29218"/>
    <cellStyle name="1_Danh sach gui BC thuc hien KH2009_Ke hoach 2009 (theo doi) -1_Book1_Hoan chinh KH 2012 (o nha)_Bao cao giai ngan quy I 2 3 3" xfId="29219"/>
    <cellStyle name="1_Danh sach gui BC thuc hien KH2009_Ke hoach 2009 (theo doi) -1_Book1_Hoan chinh KH 2012 (o nha)_Bao cao giai ngan quy I 2 4" xfId="29220"/>
    <cellStyle name="1_Danh sach gui BC thuc hien KH2009_Ke hoach 2009 (theo doi) -1_Book1_Hoan chinh KH 2012 (o nha)_Bao cao giai ngan quy I 2 4 2" xfId="29221"/>
    <cellStyle name="1_Danh sach gui BC thuc hien KH2009_Ke hoach 2009 (theo doi) -1_Book1_Hoan chinh KH 2012 (o nha)_Bao cao giai ngan quy I 2 4 3" xfId="29222"/>
    <cellStyle name="1_Danh sach gui BC thuc hien KH2009_Ke hoach 2009 (theo doi) -1_Book1_Hoan chinh KH 2012 (o nha)_Bao cao giai ngan quy I 2 5" xfId="29223"/>
    <cellStyle name="1_Danh sach gui BC thuc hien KH2009_Ke hoach 2009 (theo doi) -1_Book1_Hoan chinh KH 2012 (o nha)_Bao cao giai ngan quy I 2 6" xfId="29224"/>
    <cellStyle name="1_Danh sach gui BC thuc hien KH2009_Ke hoach 2009 (theo doi) -1_Book1_Hoan chinh KH 2012 (o nha)_Bao cao giai ngan quy I 3" xfId="29225"/>
    <cellStyle name="1_Danh sach gui BC thuc hien KH2009_Ke hoach 2009 (theo doi) -1_Book1_Hoan chinh KH 2012 (o nha)_Bao cao giai ngan quy I 3 2" xfId="29226"/>
    <cellStyle name="1_Danh sach gui BC thuc hien KH2009_Ke hoach 2009 (theo doi) -1_Book1_Hoan chinh KH 2012 (o nha)_Bao cao giai ngan quy I 3 2 2" xfId="29227"/>
    <cellStyle name="1_Danh sach gui BC thuc hien KH2009_Ke hoach 2009 (theo doi) -1_Book1_Hoan chinh KH 2012 (o nha)_Bao cao giai ngan quy I 3 2 3" xfId="29228"/>
    <cellStyle name="1_Danh sach gui BC thuc hien KH2009_Ke hoach 2009 (theo doi) -1_Book1_Hoan chinh KH 2012 (o nha)_Bao cao giai ngan quy I 3 3" xfId="29229"/>
    <cellStyle name="1_Danh sach gui BC thuc hien KH2009_Ke hoach 2009 (theo doi) -1_Book1_Hoan chinh KH 2012 (o nha)_Bao cao giai ngan quy I 3 3 2" xfId="29230"/>
    <cellStyle name="1_Danh sach gui BC thuc hien KH2009_Ke hoach 2009 (theo doi) -1_Book1_Hoan chinh KH 2012 (o nha)_Bao cao giai ngan quy I 3 3 3" xfId="29231"/>
    <cellStyle name="1_Danh sach gui BC thuc hien KH2009_Ke hoach 2009 (theo doi) -1_Book1_Hoan chinh KH 2012 (o nha)_Bao cao giai ngan quy I 3 4" xfId="29232"/>
    <cellStyle name="1_Danh sach gui BC thuc hien KH2009_Ke hoach 2009 (theo doi) -1_Book1_Hoan chinh KH 2012 (o nha)_Bao cao giai ngan quy I 3 4 2" xfId="29233"/>
    <cellStyle name="1_Danh sach gui BC thuc hien KH2009_Ke hoach 2009 (theo doi) -1_Book1_Hoan chinh KH 2012 (o nha)_Bao cao giai ngan quy I 3 4 3" xfId="29234"/>
    <cellStyle name="1_Danh sach gui BC thuc hien KH2009_Ke hoach 2009 (theo doi) -1_Book1_Hoan chinh KH 2012 (o nha)_Bao cao giai ngan quy I 3 5" xfId="29235"/>
    <cellStyle name="1_Danh sach gui BC thuc hien KH2009_Ke hoach 2009 (theo doi) -1_Book1_Hoan chinh KH 2012 (o nha)_Bao cao giai ngan quy I 3 6" xfId="29236"/>
    <cellStyle name="1_Danh sach gui BC thuc hien KH2009_Ke hoach 2009 (theo doi) -1_Book1_Hoan chinh KH 2012 (o nha)_Bao cao giai ngan quy I 4" xfId="29237"/>
    <cellStyle name="1_Danh sach gui BC thuc hien KH2009_Ke hoach 2009 (theo doi) -1_Book1_Hoan chinh KH 2012 (o nha)_Bao cao giai ngan quy I 4 2" xfId="29238"/>
    <cellStyle name="1_Danh sach gui BC thuc hien KH2009_Ke hoach 2009 (theo doi) -1_Book1_Hoan chinh KH 2012 (o nha)_Bao cao giai ngan quy I 4 3" xfId="29239"/>
    <cellStyle name="1_Danh sach gui BC thuc hien KH2009_Ke hoach 2009 (theo doi) -1_Book1_Hoan chinh KH 2012 (o nha)_Bao cao giai ngan quy I 5" xfId="29240"/>
    <cellStyle name="1_Danh sach gui BC thuc hien KH2009_Ke hoach 2009 (theo doi) -1_Book1_Hoan chinh KH 2012 (o nha)_Bao cao giai ngan quy I 5 2" xfId="29241"/>
    <cellStyle name="1_Danh sach gui BC thuc hien KH2009_Ke hoach 2009 (theo doi) -1_Book1_Hoan chinh KH 2012 (o nha)_Bao cao giai ngan quy I 5 3" xfId="29242"/>
    <cellStyle name="1_Danh sach gui BC thuc hien KH2009_Ke hoach 2009 (theo doi) -1_Book1_Hoan chinh KH 2012 (o nha)_Bao cao giai ngan quy I 6" xfId="29243"/>
    <cellStyle name="1_Danh sach gui BC thuc hien KH2009_Ke hoach 2009 (theo doi) -1_Book1_Hoan chinh KH 2012 (o nha)_Bao cao giai ngan quy I 6 2" xfId="29244"/>
    <cellStyle name="1_Danh sach gui BC thuc hien KH2009_Ke hoach 2009 (theo doi) -1_Book1_Hoan chinh KH 2012 (o nha)_Bao cao giai ngan quy I 6 3" xfId="29245"/>
    <cellStyle name="1_Danh sach gui BC thuc hien KH2009_Ke hoach 2009 (theo doi) -1_Book1_Hoan chinh KH 2012 (o nha)_Bao cao giai ngan quy I 7" xfId="29246"/>
    <cellStyle name="1_Danh sach gui BC thuc hien KH2009_Ke hoach 2009 (theo doi) -1_Book1_Hoan chinh KH 2012 (o nha)_Bao cao giai ngan quy I 8" xfId="29247"/>
    <cellStyle name="1_Danh sach gui BC thuc hien KH2009_Ke hoach 2009 (theo doi) -1_Book1_Hoan chinh KH 2012 (o nha)_BC von DTPT 6 thang 2012" xfId="5503"/>
    <cellStyle name="1_Danh sach gui BC thuc hien KH2009_Ke hoach 2009 (theo doi) -1_Book1_Hoan chinh KH 2012 (o nha)_BC von DTPT 6 thang 2012 2" xfId="5504"/>
    <cellStyle name="1_Danh sach gui BC thuc hien KH2009_Ke hoach 2009 (theo doi) -1_Book1_Hoan chinh KH 2012 (o nha)_BC von DTPT 6 thang 2012 2 2" xfId="29248"/>
    <cellStyle name="1_Danh sach gui BC thuc hien KH2009_Ke hoach 2009 (theo doi) -1_Book1_Hoan chinh KH 2012 (o nha)_BC von DTPT 6 thang 2012 2 2 2" xfId="29249"/>
    <cellStyle name="1_Danh sach gui BC thuc hien KH2009_Ke hoach 2009 (theo doi) -1_Book1_Hoan chinh KH 2012 (o nha)_BC von DTPT 6 thang 2012 2 2 3" xfId="29250"/>
    <cellStyle name="1_Danh sach gui BC thuc hien KH2009_Ke hoach 2009 (theo doi) -1_Book1_Hoan chinh KH 2012 (o nha)_BC von DTPT 6 thang 2012 2 3" xfId="29251"/>
    <cellStyle name="1_Danh sach gui BC thuc hien KH2009_Ke hoach 2009 (theo doi) -1_Book1_Hoan chinh KH 2012 (o nha)_BC von DTPT 6 thang 2012 2 3 2" xfId="29252"/>
    <cellStyle name="1_Danh sach gui BC thuc hien KH2009_Ke hoach 2009 (theo doi) -1_Book1_Hoan chinh KH 2012 (o nha)_BC von DTPT 6 thang 2012 2 3 3" xfId="29253"/>
    <cellStyle name="1_Danh sach gui BC thuc hien KH2009_Ke hoach 2009 (theo doi) -1_Book1_Hoan chinh KH 2012 (o nha)_BC von DTPT 6 thang 2012 2 4" xfId="29254"/>
    <cellStyle name="1_Danh sach gui BC thuc hien KH2009_Ke hoach 2009 (theo doi) -1_Book1_Hoan chinh KH 2012 (o nha)_BC von DTPT 6 thang 2012 2 4 2" xfId="29255"/>
    <cellStyle name="1_Danh sach gui BC thuc hien KH2009_Ke hoach 2009 (theo doi) -1_Book1_Hoan chinh KH 2012 (o nha)_BC von DTPT 6 thang 2012 2 4 3" xfId="29256"/>
    <cellStyle name="1_Danh sach gui BC thuc hien KH2009_Ke hoach 2009 (theo doi) -1_Book1_Hoan chinh KH 2012 (o nha)_BC von DTPT 6 thang 2012 2 5" xfId="29257"/>
    <cellStyle name="1_Danh sach gui BC thuc hien KH2009_Ke hoach 2009 (theo doi) -1_Book1_Hoan chinh KH 2012 (o nha)_BC von DTPT 6 thang 2012 2 6" xfId="29258"/>
    <cellStyle name="1_Danh sach gui BC thuc hien KH2009_Ke hoach 2009 (theo doi) -1_Book1_Hoan chinh KH 2012 (o nha)_BC von DTPT 6 thang 2012 3" xfId="29259"/>
    <cellStyle name="1_Danh sach gui BC thuc hien KH2009_Ke hoach 2009 (theo doi) -1_Book1_Hoan chinh KH 2012 (o nha)_BC von DTPT 6 thang 2012 3 2" xfId="29260"/>
    <cellStyle name="1_Danh sach gui BC thuc hien KH2009_Ke hoach 2009 (theo doi) -1_Book1_Hoan chinh KH 2012 (o nha)_BC von DTPT 6 thang 2012 3 2 2" xfId="29261"/>
    <cellStyle name="1_Danh sach gui BC thuc hien KH2009_Ke hoach 2009 (theo doi) -1_Book1_Hoan chinh KH 2012 (o nha)_BC von DTPT 6 thang 2012 3 2 3" xfId="29262"/>
    <cellStyle name="1_Danh sach gui BC thuc hien KH2009_Ke hoach 2009 (theo doi) -1_Book1_Hoan chinh KH 2012 (o nha)_BC von DTPT 6 thang 2012 3 3" xfId="29263"/>
    <cellStyle name="1_Danh sach gui BC thuc hien KH2009_Ke hoach 2009 (theo doi) -1_Book1_Hoan chinh KH 2012 (o nha)_BC von DTPT 6 thang 2012 3 3 2" xfId="29264"/>
    <cellStyle name="1_Danh sach gui BC thuc hien KH2009_Ke hoach 2009 (theo doi) -1_Book1_Hoan chinh KH 2012 (o nha)_BC von DTPT 6 thang 2012 3 3 3" xfId="29265"/>
    <cellStyle name="1_Danh sach gui BC thuc hien KH2009_Ke hoach 2009 (theo doi) -1_Book1_Hoan chinh KH 2012 (o nha)_BC von DTPT 6 thang 2012 3 4" xfId="29266"/>
    <cellStyle name="1_Danh sach gui BC thuc hien KH2009_Ke hoach 2009 (theo doi) -1_Book1_Hoan chinh KH 2012 (o nha)_BC von DTPT 6 thang 2012 3 4 2" xfId="29267"/>
    <cellStyle name="1_Danh sach gui BC thuc hien KH2009_Ke hoach 2009 (theo doi) -1_Book1_Hoan chinh KH 2012 (o nha)_BC von DTPT 6 thang 2012 3 4 3" xfId="29268"/>
    <cellStyle name="1_Danh sach gui BC thuc hien KH2009_Ke hoach 2009 (theo doi) -1_Book1_Hoan chinh KH 2012 (o nha)_BC von DTPT 6 thang 2012 3 5" xfId="29269"/>
    <cellStyle name="1_Danh sach gui BC thuc hien KH2009_Ke hoach 2009 (theo doi) -1_Book1_Hoan chinh KH 2012 (o nha)_BC von DTPT 6 thang 2012 3 6" xfId="29270"/>
    <cellStyle name="1_Danh sach gui BC thuc hien KH2009_Ke hoach 2009 (theo doi) -1_Book1_Hoan chinh KH 2012 (o nha)_BC von DTPT 6 thang 2012 4" xfId="29271"/>
    <cellStyle name="1_Danh sach gui BC thuc hien KH2009_Ke hoach 2009 (theo doi) -1_Book1_Hoan chinh KH 2012 (o nha)_BC von DTPT 6 thang 2012 4 2" xfId="29272"/>
    <cellStyle name="1_Danh sach gui BC thuc hien KH2009_Ke hoach 2009 (theo doi) -1_Book1_Hoan chinh KH 2012 (o nha)_BC von DTPT 6 thang 2012 4 3" xfId="29273"/>
    <cellStyle name="1_Danh sach gui BC thuc hien KH2009_Ke hoach 2009 (theo doi) -1_Book1_Hoan chinh KH 2012 (o nha)_BC von DTPT 6 thang 2012 5" xfId="29274"/>
    <cellStyle name="1_Danh sach gui BC thuc hien KH2009_Ke hoach 2009 (theo doi) -1_Book1_Hoan chinh KH 2012 (o nha)_BC von DTPT 6 thang 2012 5 2" xfId="29275"/>
    <cellStyle name="1_Danh sach gui BC thuc hien KH2009_Ke hoach 2009 (theo doi) -1_Book1_Hoan chinh KH 2012 (o nha)_BC von DTPT 6 thang 2012 5 3" xfId="29276"/>
    <cellStyle name="1_Danh sach gui BC thuc hien KH2009_Ke hoach 2009 (theo doi) -1_Book1_Hoan chinh KH 2012 (o nha)_BC von DTPT 6 thang 2012 6" xfId="29277"/>
    <cellStyle name="1_Danh sach gui BC thuc hien KH2009_Ke hoach 2009 (theo doi) -1_Book1_Hoan chinh KH 2012 (o nha)_BC von DTPT 6 thang 2012 6 2" xfId="29278"/>
    <cellStyle name="1_Danh sach gui BC thuc hien KH2009_Ke hoach 2009 (theo doi) -1_Book1_Hoan chinh KH 2012 (o nha)_BC von DTPT 6 thang 2012 6 3" xfId="29279"/>
    <cellStyle name="1_Danh sach gui BC thuc hien KH2009_Ke hoach 2009 (theo doi) -1_Book1_Hoan chinh KH 2012 (o nha)_BC von DTPT 6 thang 2012 7" xfId="29280"/>
    <cellStyle name="1_Danh sach gui BC thuc hien KH2009_Ke hoach 2009 (theo doi) -1_Book1_Hoan chinh KH 2012 (o nha)_BC von DTPT 6 thang 2012 8" xfId="29281"/>
    <cellStyle name="1_Danh sach gui BC thuc hien KH2009_Ke hoach 2009 (theo doi) -1_Book1_Hoan chinh KH 2012 (o nha)_Bieu du thao QD von ho tro co MT" xfId="5505"/>
    <cellStyle name="1_Danh sach gui BC thuc hien KH2009_Ke hoach 2009 (theo doi) -1_Book1_Hoan chinh KH 2012 (o nha)_Bieu du thao QD von ho tro co MT 2" xfId="5506"/>
    <cellStyle name="1_Danh sach gui BC thuc hien KH2009_Ke hoach 2009 (theo doi) -1_Book1_Hoan chinh KH 2012 (o nha)_Bieu du thao QD von ho tro co MT 2 2" xfId="29282"/>
    <cellStyle name="1_Danh sach gui BC thuc hien KH2009_Ke hoach 2009 (theo doi) -1_Book1_Hoan chinh KH 2012 (o nha)_Bieu du thao QD von ho tro co MT 2 2 2" xfId="29283"/>
    <cellStyle name="1_Danh sach gui BC thuc hien KH2009_Ke hoach 2009 (theo doi) -1_Book1_Hoan chinh KH 2012 (o nha)_Bieu du thao QD von ho tro co MT 2 2 3" xfId="29284"/>
    <cellStyle name="1_Danh sach gui BC thuc hien KH2009_Ke hoach 2009 (theo doi) -1_Book1_Hoan chinh KH 2012 (o nha)_Bieu du thao QD von ho tro co MT 2 3" xfId="29285"/>
    <cellStyle name="1_Danh sach gui BC thuc hien KH2009_Ke hoach 2009 (theo doi) -1_Book1_Hoan chinh KH 2012 (o nha)_Bieu du thao QD von ho tro co MT 2 3 2" xfId="29286"/>
    <cellStyle name="1_Danh sach gui BC thuc hien KH2009_Ke hoach 2009 (theo doi) -1_Book1_Hoan chinh KH 2012 (o nha)_Bieu du thao QD von ho tro co MT 2 3 3" xfId="29287"/>
    <cellStyle name="1_Danh sach gui BC thuc hien KH2009_Ke hoach 2009 (theo doi) -1_Book1_Hoan chinh KH 2012 (o nha)_Bieu du thao QD von ho tro co MT 2 4" xfId="29288"/>
    <cellStyle name="1_Danh sach gui BC thuc hien KH2009_Ke hoach 2009 (theo doi) -1_Book1_Hoan chinh KH 2012 (o nha)_Bieu du thao QD von ho tro co MT 2 4 2" xfId="29289"/>
    <cellStyle name="1_Danh sach gui BC thuc hien KH2009_Ke hoach 2009 (theo doi) -1_Book1_Hoan chinh KH 2012 (o nha)_Bieu du thao QD von ho tro co MT 2 4 3" xfId="29290"/>
    <cellStyle name="1_Danh sach gui BC thuc hien KH2009_Ke hoach 2009 (theo doi) -1_Book1_Hoan chinh KH 2012 (o nha)_Bieu du thao QD von ho tro co MT 2 5" xfId="29291"/>
    <cellStyle name="1_Danh sach gui BC thuc hien KH2009_Ke hoach 2009 (theo doi) -1_Book1_Hoan chinh KH 2012 (o nha)_Bieu du thao QD von ho tro co MT 2 6" xfId="29292"/>
    <cellStyle name="1_Danh sach gui BC thuc hien KH2009_Ke hoach 2009 (theo doi) -1_Book1_Hoan chinh KH 2012 (o nha)_Bieu du thao QD von ho tro co MT 3" xfId="29293"/>
    <cellStyle name="1_Danh sach gui BC thuc hien KH2009_Ke hoach 2009 (theo doi) -1_Book1_Hoan chinh KH 2012 (o nha)_Bieu du thao QD von ho tro co MT 3 2" xfId="29294"/>
    <cellStyle name="1_Danh sach gui BC thuc hien KH2009_Ke hoach 2009 (theo doi) -1_Book1_Hoan chinh KH 2012 (o nha)_Bieu du thao QD von ho tro co MT 3 2 2" xfId="29295"/>
    <cellStyle name="1_Danh sach gui BC thuc hien KH2009_Ke hoach 2009 (theo doi) -1_Book1_Hoan chinh KH 2012 (o nha)_Bieu du thao QD von ho tro co MT 3 2 3" xfId="29296"/>
    <cellStyle name="1_Danh sach gui BC thuc hien KH2009_Ke hoach 2009 (theo doi) -1_Book1_Hoan chinh KH 2012 (o nha)_Bieu du thao QD von ho tro co MT 3 3" xfId="29297"/>
    <cellStyle name="1_Danh sach gui BC thuc hien KH2009_Ke hoach 2009 (theo doi) -1_Book1_Hoan chinh KH 2012 (o nha)_Bieu du thao QD von ho tro co MT 3 3 2" xfId="29298"/>
    <cellStyle name="1_Danh sach gui BC thuc hien KH2009_Ke hoach 2009 (theo doi) -1_Book1_Hoan chinh KH 2012 (o nha)_Bieu du thao QD von ho tro co MT 3 3 3" xfId="29299"/>
    <cellStyle name="1_Danh sach gui BC thuc hien KH2009_Ke hoach 2009 (theo doi) -1_Book1_Hoan chinh KH 2012 (o nha)_Bieu du thao QD von ho tro co MT 3 4" xfId="29300"/>
    <cellStyle name="1_Danh sach gui BC thuc hien KH2009_Ke hoach 2009 (theo doi) -1_Book1_Hoan chinh KH 2012 (o nha)_Bieu du thao QD von ho tro co MT 3 4 2" xfId="29301"/>
    <cellStyle name="1_Danh sach gui BC thuc hien KH2009_Ke hoach 2009 (theo doi) -1_Book1_Hoan chinh KH 2012 (o nha)_Bieu du thao QD von ho tro co MT 3 4 3" xfId="29302"/>
    <cellStyle name="1_Danh sach gui BC thuc hien KH2009_Ke hoach 2009 (theo doi) -1_Book1_Hoan chinh KH 2012 (o nha)_Bieu du thao QD von ho tro co MT 3 5" xfId="29303"/>
    <cellStyle name="1_Danh sach gui BC thuc hien KH2009_Ke hoach 2009 (theo doi) -1_Book1_Hoan chinh KH 2012 (o nha)_Bieu du thao QD von ho tro co MT 3 6" xfId="29304"/>
    <cellStyle name="1_Danh sach gui BC thuc hien KH2009_Ke hoach 2009 (theo doi) -1_Book1_Hoan chinh KH 2012 (o nha)_Bieu du thao QD von ho tro co MT 4" xfId="29305"/>
    <cellStyle name="1_Danh sach gui BC thuc hien KH2009_Ke hoach 2009 (theo doi) -1_Book1_Hoan chinh KH 2012 (o nha)_Bieu du thao QD von ho tro co MT 4 2" xfId="29306"/>
    <cellStyle name="1_Danh sach gui BC thuc hien KH2009_Ke hoach 2009 (theo doi) -1_Book1_Hoan chinh KH 2012 (o nha)_Bieu du thao QD von ho tro co MT 4 3" xfId="29307"/>
    <cellStyle name="1_Danh sach gui BC thuc hien KH2009_Ke hoach 2009 (theo doi) -1_Book1_Hoan chinh KH 2012 (o nha)_Bieu du thao QD von ho tro co MT 5" xfId="29308"/>
    <cellStyle name="1_Danh sach gui BC thuc hien KH2009_Ke hoach 2009 (theo doi) -1_Book1_Hoan chinh KH 2012 (o nha)_Bieu du thao QD von ho tro co MT 5 2" xfId="29309"/>
    <cellStyle name="1_Danh sach gui BC thuc hien KH2009_Ke hoach 2009 (theo doi) -1_Book1_Hoan chinh KH 2012 (o nha)_Bieu du thao QD von ho tro co MT 5 3" xfId="29310"/>
    <cellStyle name="1_Danh sach gui BC thuc hien KH2009_Ke hoach 2009 (theo doi) -1_Book1_Hoan chinh KH 2012 (o nha)_Bieu du thao QD von ho tro co MT 6" xfId="29311"/>
    <cellStyle name="1_Danh sach gui BC thuc hien KH2009_Ke hoach 2009 (theo doi) -1_Book1_Hoan chinh KH 2012 (o nha)_Bieu du thao QD von ho tro co MT 6 2" xfId="29312"/>
    <cellStyle name="1_Danh sach gui BC thuc hien KH2009_Ke hoach 2009 (theo doi) -1_Book1_Hoan chinh KH 2012 (o nha)_Bieu du thao QD von ho tro co MT 6 3" xfId="29313"/>
    <cellStyle name="1_Danh sach gui BC thuc hien KH2009_Ke hoach 2009 (theo doi) -1_Book1_Hoan chinh KH 2012 (o nha)_Bieu du thao QD von ho tro co MT 7" xfId="29314"/>
    <cellStyle name="1_Danh sach gui BC thuc hien KH2009_Ke hoach 2009 (theo doi) -1_Book1_Hoan chinh KH 2012 (o nha)_Bieu du thao QD von ho tro co MT 8" xfId="29315"/>
    <cellStyle name="1_Danh sach gui BC thuc hien KH2009_Ke hoach 2009 (theo doi) -1_Book1_Hoan chinh KH 2012 (o nha)_Ke hoach 2012 theo doi (giai ngan 30.6.12)" xfId="5507"/>
    <cellStyle name="1_Danh sach gui BC thuc hien KH2009_Ke hoach 2009 (theo doi) -1_Book1_Hoan chinh KH 2012 (o nha)_Ke hoach 2012 theo doi (giai ngan 30.6.12) 2" xfId="5508"/>
    <cellStyle name="1_Danh sach gui BC thuc hien KH2009_Ke hoach 2009 (theo doi) -1_Book1_Hoan chinh KH 2012 (o nha)_Ke hoach 2012 theo doi (giai ngan 30.6.12) 2 2" xfId="29316"/>
    <cellStyle name="1_Danh sach gui BC thuc hien KH2009_Ke hoach 2009 (theo doi) -1_Book1_Hoan chinh KH 2012 (o nha)_Ke hoach 2012 theo doi (giai ngan 30.6.12) 2 2 2" xfId="29317"/>
    <cellStyle name="1_Danh sach gui BC thuc hien KH2009_Ke hoach 2009 (theo doi) -1_Book1_Hoan chinh KH 2012 (o nha)_Ke hoach 2012 theo doi (giai ngan 30.6.12) 2 2 3" xfId="29318"/>
    <cellStyle name="1_Danh sach gui BC thuc hien KH2009_Ke hoach 2009 (theo doi) -1_Book1_Hoan chinh KH 2012 (o nha)_Ke hoach 2012 theo doi (giai ngan 30.6.12) 2 3" xfId="29319"/>
    <cellStyle name="1_Danh sach gui BC thuc hien KH2009_Ke hoach 2009 (theo doi) -1_Book1_Hoan chinh KH 2012 (o nha)_Ke hoach 2012 theo doi (giai ngan 30.6.12) 2 3 2" xfId="29320"/>
    <cellStyle name="1_Danh sach gui BC thuc hien KH2009_Ke hoach 2009 (theo doi) -1_Book1_Hoan chinh KH 2012 (o nha)_Ke hoach 2012 theo doi (giai ngan 30.6.12) 2 3 3" xfId="29321"/>
    <cellStyle name="1_Danh sach gui BC thuc hien KH2009_Ke hoach 2009 (theo doi) -1_Book1_Hoan chinh KH 2012 (o nha)_Ke hoach 2012 theo doi (giai ngan 30.6.12) 2 4" xfId="29322"/>
    <cellStyle name="1_Danh sach gui BC thuc hien KH2009_Ke hoach 2009 (theo doi) -1_Book1_Hoan chinh KH 2012 (o nha)_Ke hoach 2012 theo doi (giai ngan 30.6.12) 2 4 2" xfId="29323"/>
    <cellStyle name="1_Danh sach gui BC thuc hien KH2009_Ke hoach 2009 (theo doi) -1_Book1_Hoan chinh KH 2012 (o nha)_Ke hoach 2012 theo doi (giai ngan 30.6.12) 2 4 3" xfId="29324"/>
    <cellStyle name="1_Danh sach gui BC thuc hien KH2009_Ke hoach 2009 (theo doi) -1_Book1_Hoan chinh KH 2012 (o nha)_Ke hoach 2012 theo doi (giai ngan 30.6.12) 2 5" xfId="29325"/>
    <cellStyle name="1_Danh sach gui BC thuc hien KH2009_Ke hoach 2009 (theo doi) -1_Book1_Hoan chinh KH 2012 (o nha)_Ke hoach 2012 theo doi (giai ngan 30.6.12) 2 6" xfId="29326"/>
    <cellStyle name="1_Danh sach gui BC thuc hien KH2009_Ke hoach 2009 (theo doi) -1_Book1_Hoan chinh KH 2012 (o nha)_Ke hoach 2012 theo doi (giai ngan 30.6.12) 3" xfId="29327"/>
    <cellStyle name="1_Danh sach gui BC thuc hien KH2009_Ke hoach 2009 (theo doi) -1_Book1_Hoan chinh KH 2012 (o nha)_Ke hoach 2012 theo doi (giai ngan 30.6.12) 3 2" xfId="29328"/>
    <cellStyle name="1_Danh sach gui BC thuc hien KH2009_Ke hoach 2009 (theo doi) -1_Book1_Hoan chinh KH 2012 (o nha)_Ke hoach 2012 theo doi (giai ngan 30.6.12) 3 2 2" xfId="29329"/>
    <cellStyle name="1_Danh sach gui BC thuc hien KH2009_Ke hoach 2009 (theo doi) -1_Book1_Hoan chinh KH 2012 (o nha)_Ke hoach 2012 theo doi (giai ngan 30.6.12) 3 2 3" xfId="29330"/>
    <cellStyle name="1_Danh sach gui BC thuc hien KH2009_Ke hoach 2009 (theo doi) -1_Book1_Hoan chinh KH 2012 (o nha)_Ke hoach 2012 theo doi (giai ngan 30.6.12) 3 3" xfId="29331"/>
    <cellStyle name="1_Danh sach gui BC thuc hien KH2009_Ke hoach 2009 (theo doi) -1_Book1_Hoan chinh KH 2012 (o nha)_Ke hoach 2012 theo doi (giai ngan 30.6.12) 3 3 2" xfId="29332"/>
    <cellStyle name="1_Danh sach gui BC thuc hien KH2009_Ke hoach 2009 (theo doi) -1_Book1_Hoan chinh KH 2012 (o nha)_Ke hoach 2012 theo doi (giai ngan 30.6.12) 3 3 3" xfId="29333"/>
    <cellStyle name="1_Danh sach gui BC thuc hien KH2009_Ke hoach 2009 (theo doi) -1_Book1_Hoan chinh KH 2012 (o nha)_Ke hoach 2012 theo doi (giai ngan 30.6.12) 3 4" xfId="29334"/>
    <cellStyle name="1_Danh sach gui BC thuc hien KH2009_Ke hoach 2009 (theo doi) -1_Book1_Hoan chinh KH 2012 (o nha)_Ke hoach 2012 theo doi (giai ngan 30.6.12) 3 4 2" xfId="29335"/>
    <cellStyle name="1_Danh sach gui BC thuc hien KH2009_Ke hoach 2009 (theo doi) -1_Book1_Hoan chinh KH 2012 (o nha)_Ke hoach 2012 theo doi (giai ngan 30.6.12) 3 4 3" xfId="29336"/>
    <cellStyle name="1_Danh sach gui BC thuc hien KH2009_Ke hoach 2009 (theo doi) -1_Book1_Hoan chinh KH 2012 (o nha)_Ke hoach 2012 theo doi (giai ngan 30.6.12) 3 5" xfId="29337"/>
    <cellStyle name="1_Danh sach gui BC thuc hien KH2009_Ke hoach 2009 (theo doi) -1_Book1_Hoan chinh KH 2012 (o nha)_Ke hoach 2012 theo doi (giai ngan 30.6.12) 3 6" xfId="29338"/>
    <cellStyle name="1_Danh sach gui BC thuc hien KH2009_Ke hoach 2009 (theo doi) -1_Book1_Hoan chinh KH 2012 (o nha)_Ke hoach 2012 theo doi (giai ngan 30.6.12) 4" xfId="29339"/>
    <cellStyle name="1_Danh sach gui BC thuc hien KH2009_Ke hoach 2009 (theo doi) -1_Book1_Hoan chinh KH 2012 (o nha)_Ke hoach 2012 theo doi (giai ngan 30.6.12) 4 2" xfId="29340"/>
    <cellStyle name="1_Danh sach gui BC thuc hien KH2009_Ke hoach 2009 (theo doi) -1_Book1_Hoan chinh KH 2012 (o nha)_Ke hoach 2012 theo doi (giai ngan 30.6.12) 4 3" xfId="29341"/>
    <cellStyle name="1_Danh sach gui BC thuc hien KH2009_Ke hoach 2009 (theo doi) -1_Book1_Hoan chinh KH 2012 (o nha)_Ke hoach 2012 theo doi (giai ngan 30.6.12) 5" xfId="29342"/>
    <cellStyle name="1_Danh sach gui BC thuc hien KH2009_Ke hoach 2009 (theo doi) -1_Book1_Hoan chinh KH 2012 (o nha)_Ke hoach 2012 theo doi (giai ngan 30.6.12) 5 2" xfId="29343"/>
    <cellStyle name="1_Danh sach gui BC thuc hien KH2009_Ke hoach 2009 (theo doi) -1_Book1_Hoan chinh KH 2012 (o nha)_Ke hoach 2012 theo doi (giai ngan 30.6.12) 5 3" xfId="29344"/>
    <cellStyle name="1_Danh sach gui BC thuc hien KH2009_Ke hoach 2009 (theo doi) -1_Book1_Hoan chinh KH 2012 (o nha)_Ke hoach 2012 theo doi (giai ngan 30.6.12) 6" xfId="29345"/>
    <cellStyle name="1_Danh sach gui BC thuc hien KH2009_Ke hoach 2009 (theo doi) -1_Book1_Hoan chinh KH 2012 (o nha)_Ke hoach 2012 theo doi (giai ngan 30.6.12) 6 2" xfId="29346"/>
    <cellStyle name="1_Danh sach gui BC thuc hien KH2009_Ke hoach 2009 (theo doi) -1_Book1_Hoan chinh KH 2012 (o nha)_Ke hoach 2012 theo doi (giai ngan 30.6.12) 6 3" xfId="29347"/>
    <cellStyle name="1_Danh sach gui BC thuc hien KH2009_Ke hoach 2009 (theo doi) -1_Book1_Hoan chinh KH 2012 (o nha)_Ke hoach 2012 theo doi (giai ngan 30.6.12) 7" xfId="29348"/>
    <cellStyle name="1_Danh sach gui BC thuc hien KH2009_Ke hoach 2009 (theo doi) -1_Book1_Hoan chinh KH 2012 (o nha)_Ke hoach 2012 theo doi (giai ngan 30.6.12) 8" xfId="29349"/>
    <cellStyle name="1_Danh sach gui BC thuc hien KH2009_Ke hoach 2009 (theo doi) -1_Book1_Hoan chinh KH 2012 Von ho tro co MT" xfId="5509"/>
    <cellStyle name="1_Danh sach gui BC thuc hien KH2009_Ke hoach 2009 (theo doi) -1_Book1_Hoan chinh KH 2012 Von ho tro co MT (chi tiet)" xfId="5510"/>
    <cellStyle name="1_Danh sach gui BC thuc hien KH2009_Ke hoach 2009 (theo doi) -1_Book1_Hoan chinh KH 2012 Von ho tro co MT (chi tiet) 2" xfId="5511"/>
    <cellStyle name="1_Danh sach gui BC thuc hien KH2009_Ke hoach 2009 (theo doi) -1_Book1_Hoan chinh KH 2012 Von ho tro co MT (chi tiet) 2 2" xfId="29350"/>
    <cellStyle name="1_Danh sach gui BC thuc hien KH2009_Ke hoach 2009 (theo doi) -1_Book1_Hoan chinh KH 2012 Von ho tro co MT (chi tiet) 2 2 2" xfId="29351"/>
    <cellStyle name="1_Danh sach gui BC thuc hien KH2009_Ke hoach 2009 (theo doi) -1_Book1_Hoan chinh KH 2012 Von ho tro co MT (chi tiet) 2 2 3" xfId="29352"/>
    <cellStyle name="1_Danh sach gui BC thuc hien KH2009_Ke hoach 2009 (theo doi) -1_Book1_Hoan chinh KH 2012 Von ho tro co MT (chi tiet) 2 3" xfId="29353"/>
    <cellStyle name="1_Danh sach gui BC thuc hien KH2009_Ke hoach 2009 (theo doi) -1_Book1_Hoan chinh KH 2012 Von ho tro co MT (chi tiet) 2 3 2" xfId="29354"/>
    <cellStyle name="1_Danh sach gui BC thuc hien KH2009_Ke hoach 2009 (theo doi) -1_Book1_Hoan chinh KH 2012 Von ho tro co MT (chi tiet) 2 3 3" xfId="29355"/>
    <cellStyle name="1_Danh sach gui BC thuc hien KH2009_Ke hoach 2009 (theo doi) -1_Book1_Hoan chinh KH 2012 Von ho tro co MT (chi tiet) 2 4" xfId="29356"/>
    <cellStyle name="1_Danh sach gui BC thuc hien KH2009_Ke hoach 2009 (theo doi) -1_Book1_Hoan chinh KH 2012 Von ho tro co MT (chi tiet) 2 4 2" xfId="29357"/>
    <cellStyle name="1_Danh sach gui BC thuc hien KH2009_Ke hoach 2009 (theo doi) -1_Book1_Hoan chinh KH 2012 Von ho tro co MT (chi tiet) 2 4 3" xfId="29358"/>
    <cellStyle name="1_Danh sach gui BC thuc hien KH2009_Ke hoach 2009 (theo doi) -1_Book1_Hoan chinh KH 2012 Von ho tro co MT (chi tiet) 2 5" xfId="29359"/>
    <cellStyle name="1_Danh sach gui BC thuc hien KH2009_Ke hoach 2009 (theo doi) -1_Book1_Hoan chinh KH 2012 Von ho tro co MT (chi tiet) 2 6" xfId="29360"/>
    <cellStyle name="1_Danh sach gui BC thuc hien KH2009_Ke hoach 2009 (theo doi) -1_Book1_Hoan chinh KH 2012 Von ho tro co MT (chi tiet) 3" xfId="29361"/>
    <cellStyle name="1_Danh sach gui BC thuc hien KH2009_Ke hoach 2009 (theo doi) -1_Book1_Hoan chinh KH 2012 Von ho tro co MT (chi tiet) 3 2" xfId="29362"/>
    <cellStyle name="1_Danh sach gui BC thuc hien KH2009_Ke hoach 2009 (theo doi) -1_Book1_Hoan chinh KH 2012 Von ho tro co MT (chi tiet) 3 2 2" xfId="29363"/>
    <cellStyle name="1_Danh sach gui BC thuc hien KH2009_Ke hoach 2009 (theo doi) -1_Book1_Hoan chinh KH 2012 Von ho tro co MT (chi tiet) 3 2 3" xfId="29364"/>
    <cellStyle name="1_Danh sach gui BC thuc hien KH2009_Ke hoach 2009 (theo doi) -1_Book1_Hoan chinh KH 2012 Von ho tro co MT (chi tiet) 3 3" xfId="29365"/>
    <cellStyle name="1_Danh sach gui BC thuc hien KH2009_Ke hoach 2009 (theo doi) -1_Book1_Hoan chinh KH 2012 Von ho tro co MT (chi tiet) 3 3 2" xfId="29366"/>
    <cellStyle name="1_Danh sach gui BC thuc hien KH2009_Ke hoach 2009 (theo doi) -1_Book1_Hoan chinh KH 2012 Von ho tro co MT (chi tiet) 3 3 3" xfId="29367"/>
    <cellStyle name="1_Danh sach gui BC thuc hien KH2009_Ke hoach 2009 (theo doi) -1_Book1_Hoan chinh KH 2012 Von ho tro co MT (chi tiet) 3 4" xfId="29368"/>
    <cellStyle name="1_Danh sach gui BC thuc hien KH2009_Ke hoach 2009 (theo doi) -1_Book1_Hoan chinh KH 2012 Von ho tro co MT (chi tiet) 3 4 2" xfId="29369"/>
    <cellStyle name="1_Danh sach gui BC thuc hien KH2009_Ke hoach 2009 (theo doi) -1_Book1_Hoan chinh KH 2012 Von ho tro co MT (chi tiet) 3 4 3" xfId="29370"/>
    <cellStyle name="1_Danh sach gui BC thuc hien KH2009_Ke hoach 2009 (theo doi) -1_Book1_Hoan chinh KH 2012 Von ho tro co MT (chi tiet) 3 5" xfId="29371"/>
    <cellStyle name="1_Danh sach gui BC thuc hien KH2009_Ke hoach 2009 (theo doi) -1_Book1_Hoan chinh KH 2012 Von ho tro co MT (chi tiet) 3 6" xfId="29372"/>
    <cellStyle name="1_Danh sach gui BC thuc hien KH2009_Ke hoach 2009 (theo doi) -1_Book1_Hoan chinh KH 2012 Von ho tro co MT (chi tiet) 4" xfId="29373"/>
    <cellStyle name="1_Danh sach gui BC thuc hien KH2009_Ke hoach 2009 (theo doi) -1_Book1_Hoan chinh KH 2012 Von ho tro co MT (chi tiet) 4 2" xfId="29374"/>
    <cellStyle name="1_Danh sach gui BC thuc hien KH2009_Ke hoach 2009 (theo doi) -1_Book1_Hoan chinh KH 2012 Von ho tro co MT (chi tiet) 4 3" xfId="29375"/>
    <cellStyle name="1_Danh sach gui BC thuc hien KH2009_Ke hoach 2009 (theo doi) -1_Book1_Hoan chinh KH 2012 Von ho tro co MT (chi tiet) 5" xfId="29376"/>
    <cellStyle name="1_Danh sach gui BC thuc hien KH2009_Ke hoach 2009 (theo doi) -1_Book1_Hoan chinh KH 2012 Von ho tro co MT (chi tiet) 5 2" xfId="29377"/>
    <cellStyle name="1_Danh sach gui BC thuc hien KH2009_Ke hoach 2009 (theo doi) -1_Book1_Hoan chinh KH 2012 Von ho tro co MT (chi tiet) 5 3" xfId="29378"/>
    <cellStyle name="1_Danh sach gui BC thuc hien KH2009_Ke hoach 2009 (theo doi) -1_Book1_Hoan chinh KH 2012 Von ho tro co MT (chi tiet) 6" xfId="29379"/>
    <cellStyle name="1_Danh sach gui BC thuc hien KH2009_Ke hoach 2009 (theo doi) -1_Book1_Hoan chinh KH 2012 Von ho tro co MT (chi tiet) 6 2" xfId="29380"/>
    <cellStyle name="1_Danh sach gui BC thuc hien KH2009_Ke hoach 2009 (theo doi) -1_Book1_Hoan chinh KH 2012 Von ho tro co MT (chi tiet) 6 3" xfId="29381"/>
    <cellStyle name="1_Danh sach gui BC thuc hien KH2009_Ke hoach 2009 (theo doi) -1_Book1_Hoan chinh KH 2012 Von ho tro co MT (chi tiet) 7" xfId="29382"/>
    <cellStyle name="1_Danh sach gui BC thuc hien KH2009_Ke hoach 2009 (theo doi) -1_Book1_Hoan chinh KH 2012 Von ho tro co MT (chi tiet) 8" xfId="29383"/>
    <cellStyle name="1_Danh sach gui BC thuc hien KH2009_Ke hoach 2009 (theo doi) -1_Book1_Hoan chinh KH 2012 Von ho tro co MT 10" xfId="29384"/>
    <cellStyle name="1_Danh sach gui BC thuc hien KH2009_Ke hoach 2009 (theo doi) -1_Book1_Hoan chinh KH 2012 Von ho tro co MT 10 2" xfId="29385"/>
    <cellStyle name="1_Danh sach gui BC thuc hien KH2009_Ke hoach 2009 (theo doi) -1_Book1_Hoan chinh KH 2012 Von ho tro co MT 10 2 2" xfId="29386"/>
    <cellStyle name="1_Danh sach gui BC thuc hien KH2009_Ke hoach 2009 (theo doi) -1_Book1_Hoan chinh KH 2012 Von ho tro co MT 10 2 3" xfId="29387"/>
    <cellStyle name="1_Danh sach gui BC thuc hien KH2009_Ke hoach 2009 (theo doi) -1_Book1_Hoan chinh KH 2012 Von ho tro co MT 10 3" xfId="29388"/>
    <cellStyle name="1_Danh sach gui BC thuc hien KH2009_Ke hoach 2009 (theo doi) -1_Book1_Hoan chinh KH 2012 Von ho tro co MT 10 3 2" xfId="29389"/>
    <cellStyle name="1_Danh sach gui BC thuc hien KH2009_Ke hoach 2009 (theo doi) -1_Book1_Hoan chinh KH 2012 Von ho tro co MT 10 3 3" xfId="29390"/>
    <cellStyle name="1_Danh sach gui BC thuc hien KH2009_Ke hoach 2009 (theo doi) -1_Book1_Hoan chinh KH 2012 Von ho tro co MT 10 4" xfId="29391"/>
    <cellStyle name="1_Danh sach gui BC thuc hien KH2009_Ke hoach 2009 (theo doi) -1_Book1_Hoan chinh KH 2012 Von ho tro co MT 10 4 2" xfId="29392"/>
    <cellStyle name="1_Danh sach gui BC thuc hien KH2009_Ke hoach 2009 (theo doi) -1_Book1_Hoan chinh KH 2012 Von ho tro co MT 10 4 3" xfId="29393"/>
    <cellStyle name="1_Danh sach gui BC thuc hien KH2009_Ke hoach 2009 (theo doi) -1_Book1_Hoan chinh KH 2012 Von ho tro co MT 10 5" xfId="29394"/>
    <cellStyle name="1_Danh sach gui BC thuc hien KH2009_Ke hoach 2009 (theo doi) -1_Book1_Hoan chinh KH 2012 Von ho tro co MT 10 6" xfId="29395"/>
    <cellStyle name="1_Danh sach gui BC thuc hien KH2009_Ke hoach 2009 (theo doi) -1_Book1_Hoan chinh KH 2012 Von ho tro co MT 11" xfId="29396"/>
    <cellStyle name="1_Danh sach gui BC thuc hien KH2009_Ke hoach 2009 (theo doi) -1_Book1_Hoan chinh KH 2012 Von ho tro co MT 11 2" xfId="29397"/>
    <cellStyle name="1_Danh sach gui BC thuc hien KH2009_Ke hoach 2009 (theo doi) -1_Book1_Hoan chinh KH 2012 Von ho tro co MT 11 2 2" xfId="29398"/>
    <cellStyle name="1_Danh sach gui BC thuc hien KH2009_Ke hoach 2009 (theo doi) -1_Book1_Hoan chinh KH 2012 Von ho tro co MT 11 2 3" xfId="29399"/>
    <cellStyle name="1_Danh sach gui BC thuc hien KH2009_Ke hoach 2009 (theo doi) -1_Book1_Hoan chinh KH 2012 Von ho tro co MT 11 3" xfId="29400"/>
    <cellStyle name="1_Danh sach gui BC thuc hien KH2009_Ke hoach 2009 (theo doi) -1_Book1_Hoan chinh KH 2012 Von ho tro co MT 11 3 2" xfId="29401"/>
    <cellStyle name="1_Danh sach gui BC thuc hien KH2009_Ke hoach 2009 (theo doi) -1_Book1_Hoan chinh KH 2012 Von ho tro co MT 11 3 3" xfId="29402"/>
    <cellStyle name="1_Danh sach gui BC thuc hien KH2009_Ke hoach 2009 (theo doi) -1_Book1_Hoan chinh KH 2012 Von ho tro co MT 11 4" xfId="29403"/>
    <cellStyle name="1_Danh sach gui BC thuc hien KH2009_Ke hoach 2009 (theo doi) -1_Book1_Hoan chinh KH 2012 Von ho tro co MT 11 4 2" xfId="29404"/>
    <cellStyle name="1_Danh sach gui BC thuc hien KH2009_Ke hoach 2009 (theo doi) -1_Book1_Hoan chinh KH 2012 Von ho tro co MT 11 4 3" xfId="29405"/>
    <cellStyle name="1_Danh sach gui BC thuc hien KH2009_Ke hoach 2009 (theo doi) -1_Book1_Hoan chinh KH 2012 Von ho tro co MT 11 5" xfId="29406"/>
    <cellStyle name="1_Danh sach gui BC thuc hien KH2009_Ke hoach 2009 (theo doi) -1_Book1_Hoan chinh KH 2012 Von ho tro co MT 11 6" xfId="29407"/>
    <cellStyle name="1_Danh sach gui BC thuc hien KH2009_Ke hoach 2009 (theo doi) -1_Book1_Hoan chinh KH 2012 Von ho tro co MT 12" xfId="29408"/>
    <cellStyle name="1_Danh sach gui BC thuc hien KH2009_Ke hoach 2009 (theo doi) -1_Book1_Hoan chinh KH 2012 Von ho tro co MT 12 2" xfId="29409"/>
    <cellStyle name="1_Danh sach gui BC thuc hien KH2009_Ke hoach 2009 (theo doi) -1_Book1_Hoan chinh KH 2012 Von ho tro co MT 12 2 2" xfId="29410"/>
    <cellStyle name="1_Danh sach gui BC thuc hien KH2009_Ke hoach 2009 (theo doi) -1_Book1_Hoan chinh KH 2012 Von ho tro co MT 12 2 3" xfId="29411"/>
    <cellStyle name="1_Danh sach gui BC thuc hien KH2009_Ke hoach 2009 (theo doi) -1_Book1_Hoan chinh KH 2012 Von ho tro co MT 12 3" xfId="29412"/>
    <cellStyle name="1_Danh sach gui BC thuc hien KH2009_Ke hoach 2009 (theo doi) -1_Book1_Hoan chinh KH 2012 Von ho tro co MT 12 3 2" xfId="29413"/>
    <cellStyle name="1_Danh sach gui BC thuc hien KH2009_Ke hoach 2009 (theo doi) -1_Book1_Hoan chinh KH 2012 Von ho tro co MT 12 3 3" xfId="29414"/>
    <cellStyle name="1_Danh sach gui BC thuc hien KH2009_Ke hoach 2009 (theo doi) -1_Book1_Hoan chinh KH 2012 Von ho tro co MT 12 4" xfId="29415"/>
    <cellStyle name="1_Danh sach gui BC thuc hien KH2009_Ke hoach 2009 (theo doi) -1_Book1_Hoan chinh KH 2012 Von ho tro co MT 12 4 2" xfId="29416"/>
    <cellStyle name="1_Danh sach gui BC thuc hien KH2009_Ke hoach 2009 (theo doi) -1_Book1_Hoan chinh KH 2012 Von ho tro co MT 12 4 3" xfId="29417"/>
    <cellStyle name="1_Danh sach gui BC thuc hien KH2009_Ke hoach 2009 (theo doi) -1_Book1_Hoan chinh KH 2012 Von ho tro co MT 12 5" xfId="29418"/>
    <cellStyle name="1_Danh sach gui BC thuc hien KH2009_Ke hoach 2009 (theo doi) -1_Book1_Hoan chinh KH 2012 Von ho tro co MT 12 6" xfId="29419"/>
    <cellStyle name="1_Danh sach gui BC thuc hien KH2009_Ke hoach 2009 (theo doi) -1_Book1_Hoan chinh KH 2012 Von ho tro co MT 13" xfId="29420"/>
    <cellStyle name="1_Danh sach gui BC thuc hien KH2009_Ke hoach 2009 (theo doi) -1_Book1_Hoan chinh KH 2012 Von ho tro co MT 13 2" xfId="29421"/>
    <cellStyle name="1_Danh sach gui BC thuc hien KH2009_Ke hoach 2009 (theo doi) -1_Book1_Hoan chinh KH 2012 Von ho tro co MT 13 2 2" xfId="29422"/>
    <cellStyle name="1_Danh sach gui BC thuc hien KH2009_Ke hoach 2009 (theo doi) -1_Book1_Hoan chinh KH 2012 Von ho tro co MT 13 2 3" xfId="29423"/>
    <cellStyle name="1_Danh sach gui BC thuc hien KH2009_Ke hoach 2009 (theo doi) -1_Book1_Hoan chinh KH 2012 Von ho tro co MT 13 3" xfId="29424"/>
    <cellStyle name="1_Danh sach gui BC thuc hien KH2009_Ke hoach 2009 (theo doi) -1_Book1_Hoan chinh KH 2012 Von ho tro co MT 13 3 2" xfId="29425"/>
    <cellStyle name="1_Danh sach gui BC thuc hien KH2009_Ke hoach 2009 (theo doi) -1_Book1_Hoan chinh KH 2012 Von ho tro co MT 13 3 3" xfId="29426"/>
    <cellStyle name="1_Danh sach gui BC thuc hien KH2009_Ke hoach 2009 (theo doi) -1_Book1_Hoan chinh KH 2012 Von ho tro co MT 13 4" xfId="29427"/>
    <cellStyle name="1_Danh sach gui BC thuc hien KH2009_Ke hoach 2009 (theo doi) -1_Book1_Hoan chinh KH 2012 Von ho tro co MT 13 4 2" xfId="29428"/>
    <cellStyle name="1_Danh sach gui BC thuc hien KH2009_Ke hoach 2009 (theo doi) -1_Book1_Hoan chinh KH 2012 Von ho tro co MT 13 4 3" xfId="29429"/>
    <cellStyle name="1_Danh sach gui BC thuc hien KH2009_Ke hoach 2009 (theo doi) -1_Book1_Hoan chinh KH 2012 Von ho tro co MT 13 5" xfId="29430"/>
    <cellStyle name="1_Danh sach gui BC thuc hien KH2009_Ke hoach 2009 (theo doi) -1_Book1_Hoan chinh KH 2012 Von ho tro co MT 13 6" xfId="29431"/>
    <cellStyle name="1_Danh sach gui BC thuc hien KH2009_Ke hoach 2009 (theo doi) -1_Book1_Hoan chinh KH 2012 Von ho tro co MT 14" xfId="29432"/>
    <cellStyle name="1_Danh sach gui BC thuc hien KH2009_Ke hoach 2009 (theo doi) -1_Book1_Hoan chinh KH 2012 Von ho tro co MT 14 2" xfId="29433"/>
    <cellStyle name="1_Danh sach gui BC thuc hien KH2009_Ke hoach 2009 (theo doi) -1_Book1_Hoan chinh KH 2012 Von ho tro co MT 14 2 2" xfId="29434"/>
    <cellStyle name="1_Danh sach gui BC thuc hien KH2009_Ke hoach 2009 (theo doi) -1_Book1_Hoan chinh KH 2012 Von ho tro co MT 14 2 3" xfId="29435"/>
    <cellStyle name="1_Danh sach gui BC thuc hien KH2009_Ke hoach 2009 (theo doi) -1_Book1_Hoan chinh KH 2012 Von ho tro co MT 14 3" xfId="29436"/>
    <cellStyle name="1_Danh sach gui BC thuc hien KH2009_Ke hoach 2009 (theo doi) -1_Book1_Hoan chinh KH 2012 Von ho tro co MT 14 3 2" xfId="29437"/>
    <cellStyle name="1_Danh sach gui BC thuc hien KH2009_Ke hoach 2009 (theo doi) -1_Book1_Hoan chinh KH 2012 Von ho tro co MT 14 3 3" xfId="29438"/>
    <cellStyle name="1_Danh sach gui BC thuc hien KH2009_Ke hoach 2009 (theo doi) -1_Book1_Hoan chinh KH 2012 Von ho tro co MT 14 4" xfId="29439"/>
    <cellStyle name="1_Danh sach gui BC thuc hien KH2009_Ke hoach 2009 (theo doi) -1_Book1_Hoan chinh KH 2012 Von ho tro co MT 14 4 2" xfId="29440"/>
    <cellStyle name="1_Danh sach gui BC thuc hien KH2009_Ke hoach 2009 (theo doi) -1_Book1_Hoan chinh KH 2012 Von ho tro co MT 14 4 3" xfId="29441"/>
    <cellStyle name="1_Danh sach gui BC thuc hien KH2009_Ke hoach 2009 (theo doi) -1_Book1_Hoan chinh KH 2012 Von ho tro co MT 14 5" xfId="29442"/>
    <cellStyle name="1_Danh sach gui BC thuc hien KH2009_Ke hoach 2009 (theo doi) -1_Book1_Hoan chinh KH 2012 Von ho tro co MT 14 6" xfId="29443"/>
    <cellStyle name="1_Danh sach gui BC thuc hien KH2009_Ke hoach 2009 (theo doi) -1_Book1_Hoan chinh KH 2012 Von ho tro co MT 15" xfId="29444"/>
    <cellStyle name="1_Danh sach gui BC thuc hien KH2009_Ke hoach 2009 (theo doi) -1_Book1_Hoan chinh KH 2012 Von ho tro co MT 15 2" xfId="29445"/>
    <cellStyle name="1_Danh sach gui BC thuc hien KH2009_Ke hoach 2009 (theo doi) -1_Book1_Hoan chinh KH 2012 Von ho tro co MT 15 2 2" xfId="29446"/>
    <cellStyle name="1_Danh sach gui BC thuc hien KH2009_Ke hoach 2009 (theo doi) -1_Book1_Hoan chinh KH 2012 Von ho tro co MT 15 2 3" xfId="29447"/>
    <cellStyle name="1_Danh sach gui BC thuc hien KH2009_Ke hoach 2009 (theo doi) -1_Book1_Hoan chinh KH 2012 Von ho tro co MT 15 3" xfId="29448"/>
    <cellStyle name="1_Danh sach gui BC thuc hien KH2009_Ke hoach 2009 (theo doi) -1_Book1_Hoan chinh KH 2012 Von ho tro co MT 15 3 2" xfId="29449"/>
    <cellStyle name="1_Danh sach gui BC thuc hien KH2009_Ke hoach 2009 (theo doi) -1_Book1_Hoan chinh KH 2012 Von ho tro co MT 15 3 3" xfId="29450"/>
    <cellStyle name="1_Danh sach gui BC thuc hien KH2009_Ke hoach 2009 (theo doi) -1_Book1_Hoan chinh KH 2012 Von ho tro co MT 15 4" xfId="29451"/>
    <cellStyle name="1_Danh sach gui BC thuc hien KH2009_Ke hoach 2009 (theo doi) -1_Book1_Hoan chinh KH 2012 Von ho tro co MT 15 4 2" xfId="29452"/>
    <cellStyle name="1_Danh sach gui BC thuc hien KH2009_Ke hoach 2009 (theo doi) -1_Book1_Hoan chinh KH 2012 Von ho tro co MT 15 4 3" xfId="29453"/>
    <cellStyle name="1_Danh sach gui BC thuc hien KH2009_Ke hoach 2009 (theo doi) -1_Book1_Hoan chinh KH 2012 Von ho tro co MT 15 5" xfId="29454"/>
    <cellStyle name="1_Danh sach gui BC thuc hien KH2009_Ke hoach 2009 (theo doi) -1_Book1_Hoan chinh KH 2012 Von ho tro co MT 15 6" xfId="29455"/>
    <cellStyle name="1_Danh sach gui BC thuc hien KH2009_Ke hoach 2009 (theo doi) -1_Book1_Hoan chinh KH 2012 Von ho tro co MT 16" xfId="29456"/>
    <cellStyle name="1_Danh sach gui BC thuc hien KH2009_Ke hoach 2009 (theo doi) -1_Book1_Hoan chinh KH 2012 Von ho tro co MT 16 2" xfId="29457"/>
    <cellStyle name="1_Danh sach gui BC thuc hien KH2009_Ke hoach 2009 (theo doi) -1_Book1_Hoan chinh KH 2012 Von ho tro co MT 16 2 2" xfId="29458"/>
    <cellStyle name="1_Danh sach gui BC thuc hien KH2009_Ke hoach 2009 (theo doi) -1_Book1_Hoan chinh KH 2012 Von ho tro co MT 16 2 3" xfId="29459"/>
    <cellStyle name="1_Danh sach gui BC thuc hien KH2009_Ke hoach 2009 (theo doi) -1_Book1_Hoan chinh KH 2012 Von ho tro co MT 16 3" xfId="29460"/>
    <cellStyle name="1_Danh sach gui BC thuc hien KH2009_Ke hoach 2009 (theo doi) -1_Book1_Hoan chinh KH 2012 Von ho tro co MT 16 3 2" xfId="29461"/>
    <cellStyle name="1_Danh sach gui BC thuc hien KH2009_Ke hoach 2009 (theo doi) -1_Book1_Hoan chinh KH 2012 Von ho tro co MT 16 3 3" xfId="29462"/>
    <cellStyle name="1_Danh sach gui BC thuc hien KH2009_Ke hoach 2009 (theo doi) -1_Book1_Hoan chinh KH 2012 Von ho tro co MT 16 4" xfId="29463"/>
    <cellStyle name="1_Danh sach gui BC thuc hien KH2009_Ke hoach 2009 (theo doi) -1_Book1_Hoan chinh KH 2012 Von ho tro co MT 16 4 2" xfId="29464"/>
    <cellStyle name="1_Danh sach gui BC thuc hien KH2009_Ke hoach 2009 (theo doi) -1_Book1_Hoan chinh KH 2012 Von ho tro co MT 16 4 3" xfId="29465"/>
    <cellStyle name="1_Danh sach gui BC thuc hien KH2009_Ke hoach 2009 (theo doi) -1_Book1_Hoan chinh KH 2012 Von ho tro co MT 16 5" xfId="29466"/>
    <cellStyle name="1_Danh sach gui BC thuc hien KH2009_Ke hoach 2009 (theo doi) -1_Book1_Hoan chinh KH 2012 Von ho tro co MT 16 6" xfId="29467"/>
    <cellStyle name="1_Danh sach gui BC thuc hien KH2009_Ke hoach 2009 (theo doi) -1_Book1_Hoan chinh KH 2012 Von ho tro co MT 17" xfId="29468"/>
    <cellStyle name="1_Danh sach gui BC thuc hien KH2009_Ke hoach 2009 (theo doi) -1_Book1_Hoan chinh KH 2012 Von ho tro co MT 17 2" xfId="29469"/>
    <cellStyle name="1_Danh sach gui BC thuc hien KH2009_Ke hoach 2009 (theo doi) -1_Book1_Hoan chinh KH 2012 Von ho tro co MT 17 2 2" xfId="29470"/>
    <cellStyle name="1_Danh sach gui BC thuc hien KH2009_Ke hoach 2009 (theo doi) -1_Book1_Hoan chinh KH 2012 Von ho tro co MT 17 2 3" xfId="29471"/>
    <cellStyle name="1_Danh sach gui BC thuc hien KH2009_Ke hoach 2009 (theo doi) -1_Book1_Hoan chinh KH 2012 Von ho tro co MT 17 3" xfId="29472"/>
    <cellStyle name="1_Danh sach gui BC thuc hien KH2009_Ke hoach 2009 (theo doi) -1_Book1_Hoan chinh KH 2012 Von ho tro co MT 17 3 2" xfId="29473"/>
    <cellStyle name="1_Danh sach gui BC thuc hien KH2009_Ke hoach 2009 (theo doi) -1_Book1_Hoan chinh KH 2012 Von ho tro co MT 17 3 3" xfId="29474"/>
    <cellStyle name="1_Danh sach gui BC thuc hien KH2009_Ke hoach 2009 (theo doi) -1_Book1_Hoan chinh KH 2012 Von ho tro co MT 17 4" xfId="29475"/>
    <cellStyle name="1_Danh sach gui BC thuc hien KH2009_Ke hoach 2009 (theo doi) -1_Book1_Hoan chinh KH 2012 Von ho tro co MT 17 4 2" xfId="29476"/>
    <cellStyle name="1_Danh sach gui BC thuc hien KH2009_Ke hoach 2009 (theo doi) -1_Book1_Hoan chinh KH 2012 Von ho tro co MT 17 4 3" xfId="29477"/>
    <cellStyle name="1_Danh sach gui BC thuc hien KH2009_Ke hoach 2009 (theo doi) -1_Book1_Hoan chinh KH 2012 Von ho tro co MT 17 5" xfId="29478"/>
    <cellStyle name="1_Danh sach gui BC thuc hien KH2009_Ke hoach 2009 (theo doi) -1_Book1_Hoan chinh KH 2012 Von ho tro co MT 17 6" xfId="29479"/>
    <cellStyle name="1_Danh sach gui BC thuc hien KH2009_Ke hoach 2009 (theo doi) -1_Book1_Hoan chinh KH 2012 Von ho tro co MT 18" xfId="29480"/>
    <cellStyle name="1_Danh sach gui BC thuc hien KH2009_Ke hoach 2009 (theo doi) -1_Book1_Hoan chinh KH 2012 Von ho tro co MT 18 2" xfId="29481"/>
    <cellStyle name="1_Danh sach gui BC thuc hien KH2009_Ke hoach 2009 (theo doi) -1_Book1_Hoan chinh KH 2012 Von ho tro co MT 18 3" xfId="29482"/>
    <cellStyle name="1_Danh sach gui BC thuc hien KH2009_Ke hoach 2009 (theo doi) -1_Book1_Hoan chinh KH 2012 Von ho tro co MT 19" xfId="29483"/>
    <cellStyle name="1_Danh sach gui BC thuc hien KH2009_Ke hoach 2009 (theo doi) -1_Book1_Hoan chinh KH 2012 Von ho tro co MT 19 2" xfId="29484"/>
    <cellStyle name="1_Danh sach gui BC thuc hien KH2009_Ke hoach 2009 (theo doi) -1_Book1_Hoan chinh KH 2012 Von ho tro co MT 19 3" xfId="29485"/>
    <cellStyle name="1_Danh sach gui BC thuc hien KH2009_Ke hoach 2009 (theo doi) -1_Book1_Hoan chinh KH 2012 Von ho tro co MT 2" xfId="5512"/>
    <cellStyle name="1_Danh sach gui BC thuc hien KH2009_Ke hoach 2009 (theo doi) -1_Book1_Hoan chinh KH 2012 Von ho tro co MT 2 2" xfId="29486"/>
    <cellStyle name="1_Danh sach gui BC thuc hien KH2009_Ke hoach 2009 (theo doi) -1_Book1_Hoan chinh KH 2012 Von ho tro co MT 2 2 2" xfId="29487"/>
    <cellStyle name="1_Danh sach gui BC thuc hien KH2009_Ke hoach 2009 (theo doi) -1_Book1_Hoan chinh KH 2012 Von ho tro co MT 2 2 3" xfId="29488"/>
    <cellStyle name="1_Danh sach gui BC thuc hien KH2009_Ke hoach 2009 (theo doi) -1_Book1_Hoan chinh KH 2012 Von ho tro co MT 2 3" xfId="29489"/>
    <cellStyle name="1_Danh sach gui BC thuc hien KH2009_Ke hoach 2009 (theo doi) -1_Book1_Hoan chinh KH 2012 Von ho tro co MT 2 3 2" xfId="29490"/>
    <cellStyle name="1_Danh sach gui BC thuc hien KH2009_Ke hoach 2009 (theo doi) -1_Book1_Hoan chinh KH 2012 Von ho tro co MT 2 3 3" xfId="29491"/>
    <cellStyle name="1_Danh sach gui BC thuc hien KH2009_Ke hoach 2009 (theo doi) -1_Book1_Hoan chinh KH 2012 Von ho tro co MT 2 4" xfId="29492"/>
    <cellStyle name="1_Danh sach gui BC thuc hien KH2009_Ke hoach 2009 (theo doi) -1_Book1_Hoan chinh KH 2012 Von ho tro co MT 2 4 2" xfId="29493"/>
    <cellStyle name="1_Danh sach gui BC thuc hien KH2009_Ke hoach 2009 (theo doi) -1_Book1_Hoan chinh KH 2012 Von ho tro co MT 2 4 3" xfId="29494"/>
    <cellStyle name="1_Danh sach gui BC thuc hien KH2009_Ke hoach 2009 (theo doi) -1_Book1_Hoan chinh KH 2012 Von ho tro co MT 2 5" xfId="29495"/>
    <cellStyle name="1_Danh sach gui BC thuc hien KH2009_Ke hoach 2009 (theo doi) -1_Book1_Hoan chinh KH 2012 Von ho tro co MT 2 6" xfId="29496"/>
    <cellStyle name="1_Danh sach gui BC thuc hien KH2009_Ke hoach 2009 (theo doi) -1_Book1_Hoan chinh KH 2012 Von ho tro co MT 20" xfId="29497"/>
    <cellStyle name="1_Danh sach gui BC thuc hien KH2009_Ke hoach 2009 (theo doi) -1_Book1_Hoan chinh KH 2012 Von ho tro co MT 20 2" xfId="29498"/>
    <cellStyle name="1_Danh sach gui BC thuc hien KH2009_Ke hoach 2009 (theo doi) -1_Book1_Hoan chinh KH 2012 Von ho tro co MT 20 3" xfId="29499"/>
    <cellStyle name="1_Danh sach gui BC thuc hien KH2009_Ke hoach 2009 (theo doi) -1_Book1_Hoan chinh KH 2012 Von ho tro co MT 21" xfId="29500"/>
    <cellStyle name="1_Danh sach gui BC thuc hien KH2009_Ke hoach 2009 (theo doi) -1_Book1_Hoan chinh KH 2012 Von ho tro co MT 22" xfId="29501"/>
    <cellStyle name="1_Danh sach gui BC thuc hien KH2009_Ke hoach 2009 (theo doi) -1_Book1_Hoan chinh KH 2012 Von ho tro co MT 3" xfId="29502"/>
    <cellStyle name="1_Danh sach gui BC thuc hien KH2009_Ke hoach 2009 (theo doi) -1_Book1_Hoan chinh KH 2012 Von ho tro co MT 3 2" xfId="29503"/>
    <cellStyle name="1_Danh sach gui BC thuc hien KH2009_Ke hoach 2009 (theo doi) -1_Book1_Hoan chinh KH 2012 Von ho tro co MT 3 2 2" xfId="29504"/>
    <cellStyle name="1_Danh sach gui BC thuc hien KH2009_Ke hoach 2009 (theo doi) -1_Book1_Hoan chinh KH 2012 Von ho tro co MT 3 2 3" xfId="29505"/>
    <cellStyle name="1_Danh sach gui BC thuc hien KH2009_Ke hoach 2009 (theo doi) -1_Book1_Hoan chinh KH 2012 Von ho tro co MT 3 3" xfId="29506"/>
    <cellStyle name="1_Danh sach gui BC thuc hien KH2009_Ke hoach 2009 (theo doi) -1_Book1_Hoan chinh KH 2012 Von ho tro co MT 3 3 2" xfId="29507"/>
    <cellStyle name="1_Danh sach gui BC thuc hien KH2009_Ke hoach 2009 (theo doi) -1_Book1_Hoan chinh KH 2012 Von ho tro co MT 3 3 3" xfId="29508"/>
    <cellStyle name="1_Danh sach gui BC thuc hien KH2009_Ke hoach 2009 (theo doi) -1_Book1_Hoan chinh KH 2012 Von ho tro co MT 3 4" xfId="29509"/>
    <cellStyle name="1_Danh sach gui BC thuc hien KH2009_Ke hoach 2009 (theo doi) -1_Book1_Hoan chinh KH 2012 Von ho tro co MT 3 4 2" xfId="29510"/>
    <cellStyle name="1_Danh sach gui BC thuc hien KH2009_Ke hoach 2009 (theo doi) -1_Book1_Hoan chinh KH 2012 Von ho tro co MT 3 4 3" xfId="29511"/>
    <cellStyle name="1_Danh sach gui BC thuc hien KH2009_Ke hoach 2009 (theo doi) -1_Book1_Hoan chinh KH 2012 Von ho tro co MT 3 5" xfId="29512"/>
    <cellStyle name="1_Danh sach gui BC thuc hien KH2009_Ke hoach 2009 (theo doi) -1_Book1_Hoan chinh KH 2012 Von ho tro co MT 3 6" xfId="29513"/>
    <cellStyle name="1_Danh sach gui BC thuc hien KH2009_Ke hoach 2009 (theo doi) -1_Book1_Hoan chinh KH 2012 Von ho tro co MT 4" xfId="29514"/>
    <cellStyle name="1_Danh sach gui BC thuc hien KH2009_Ke hoach 2009 (theo doi) -1_Book1_Hoan chinh KH 2012 Von ho tro co MT 4 2" xfId="29515"/>
    <cellStyle name="1_Danh sach gui BC thuc hien KH2009_Ke hoach 2009 (theo doi) -1_Book1_Hoan chinh KH 2012 Von ho tro co MT 4 2 2" xfId="29516"/>
    <cellStyle name="1_Danh sach gui BC thuc hien KH2009_Ke hoach 2009 (theo doi) -1_Book1_Hoan chinh KH 2012 Von ho tro co MT 4 2 3" xfId="29517"/>
    <cellStyle name="1_Danh sach gui BC thuc hien KH2009_Ke hoach 2009 (theo doi) -1_Book1_Hoan chinh KH 2012 Von ho tro co MT 4 3" xfId="29518"/>
    <cellStyle name="1_Danh sach gui BC thuc hien KH2009_Ke hoach 2009 (theo doi) -1_Book1_Hoan chinh KH 2012 Von ho tro co MT 4 3 2" xfId="29519"/>
    <cellStyle name="1_Danh sach gui BC thuc hien KH2009_Ke hoach 2009 (theo doi) -1_Book1_Hoan chinh KH 2012 Von ho tro co MT 4 3 3" xfId="29520"/>
    <cellStyle name="1_Danh sach gui BC thuc hien KH2009_Ke hoach 2009 (theo doi) -1_Book1_Hoan chinh KH 2012 Von ho tro co MT 4 4" xfId="29521"/>
    <cellStyle name="1_Danh sach gui BC thuc hien KH2009_Ke hoach 2009 (theo doi) -1_Book1_Hoan chinh KH 2012 Von ho tro co MT 4 4 2" xfId="29522"/>
    <cellStyle name="1_Danh sach gui BC thuc hien KH2009_Ke hoach 2009 (theo doi) -1_Book1_Hoan chinh KH 2012 Von ho tro co MT 4 4 3" xfId="29523"/>
    <cellStyle name="1_Danh sach gui BC thuc hien KH2009_Ke hoach 2009 (theo doi) -1_Book1_Hoan chinh KH 2012 Von ho tro co MT 4 5" xfId="29524"/>
    <cellStyle name="1_Danh sach gui BC thuc hien KH2009_Ke hoach 2009 (theo doi) -1_Book1_Hoan chinh KH 2012 Von ho tro co MT 4 6" xfId="29525"/>
    <cellStyle name="1_Danh sach gui BC thuc hien KH2009_Ke hoach 2009 (theo doi) -1_Book1_Hoan chinh KH 2012 Von ho tro co MT 5" xfId="29526"/>
    <cellStyle name="1_Danh sach gui BC thuc hien KH2009_Ke hoach 2009 (theo doi) -1_Book1_Hoan chinh KH 2012 Von ho tro co MT 5 2" xfId="29527"/>
    <cellStyle name="1_Danh sach gui BC thuc hien KH2009_Ke hoach 2009 (theo doi) -1_Book1_Hoan chinh KH 2012 Von ho tro co MT 5 2 2" xfId="29528"/>
    <cellStyle name="1_Danh sach gui BC thuc hien KH2009_Ke hoach 2009 (theo doi) -1_Book1_Hoan chinh KH 2012 Von ho tro co MT 5 2 3" xfId="29529"/>
    <cellStyle name="1_Danh sach gui BC thuc hien KH2009_Ke hoach 2009 (theo doi) -1_Book1_Hoan chinh KH 2012 Von ho tro co MT 5 3" xfId="29530"/>
    <cellStyle name="1_Danh sach gui BC thuc hien KH2009_Ke hoach 2009 (theo doi) -1_Book1_Hoan chinh KH 2012 Von ho tro co MT 5 3 2" xfId="29531"/>
    <cellStyle name="1_Danh sach gui BC thuc hien KH2009_Ke hoach 2009 (theo doi) -1_Book1_Hoan chinh KH 2012 Von ho tro co MT 5 3 3" xfId="29532"/>
    <cellStyle name="1_Danh sach gui BC thuc hien KH2009_Ke hoach 2009 (theo doi) -1_Book1_Hoan chinh KH 2012 Von ho tro co MT 5 4" xfId="29533"/>
    <cellStyle name="1_Danh sach gui BC thuc hien KH2009_Ke hoach 2009 (theo doi) -1_Book1_Hoan chinh KH 2012 Von ho tro co MT 5 4 2" xfId="29534"/>
    <cellStyle name="1_Danh sach gui BC thuc hien KH2009_Ke hoach 2009 (theo doi) -1_Book1_Hoan chinh KH 2012 Von ho tro co MT 5 4 3" xfId="29535"/>
    <cellStyle name="1_Danh sach gui BC thuc hien KH2009_Ke hoach 2009 (theo doi) -1_Book1_Hoan chinh KH 2012 Von ho tro co MT 5 5" xfId="29536"/>
    <cellStyle name="1_Danh sach gui BC thuc hien KH2009_Ke hoach 2009 (theo doi) -1_Book1_Hoan chinh KH 2012 Von ho tro co MT 5 6" xfId="29537"/>
    <cellStyle name="1_Danh sach gui BC thuc hien KH2009_Ke hoach 2009 (theo doi) -1_Book1_Hoan chinh KH 2012 Von ho tro co MT 6" xfId="29538"/>
    <cellStyle name="1_Danh sach gui BC thuc hien KH2009_Ke hoach 2009 (theo doi) -1_Book1_Hoan chinh KH 2012 Von ho tro co MT 6 2" xfId="29539"/>
    <cellStyle name="1_Danh sach gui BC thuc hien KH2009_Ke hoach 2009 (theo doi) -1_Book1_Hoan chinh KH 2012 Von ho tro co MT 6 2 2" xfId="29540"/>
    <cellStyle name="1_Danh sach gui BC thuc hien KH2009_Ke hoach 2009 (theo doi) -1_Book1_Hoan chinh KH 2012 Von ho tro co MT 6 2 3" xfId="29541"/>
    <cellStyle name="1_Danh sach gui BC thuc hien KH2009_Ke hoach 2009 (theo doi) -1_Book1_Hoan chinh KH 2012 Von ho tro co MT 6 3" xfId="29542"/>
    <cellStyle name="1_Danh sach gui BC thuc hien KH2009_Ke hoach 2009 (theo doi) -1_Book1_Hoan chinh KH 2012 Von ho tro co MT 6 3 2" xfId="29543"/>
    <cellStyle name="1_Danh sach gui BC thuc hien KH2009_Ke hoach 2009 (theo doi) -1_Book1_Hoan chinh KH 2012 Von ho tro co MT 6 3 3" xfId="29544"/>
    <cellStyle name="1_Danh sach gui BC thuc hien KH2009_Ke hoach 2009 (theo doi) -1_Book1_Hoan chinh KH 2012 Von ho tro co MT 6 4" xfId="29545"/>
    <cellStyle name="1_Danh sach gui BC thuc hien KH2009_Ke hoach 2009 (theo doi) -1_Book1_Hoan chinh KH 2012 Von ho tro co MT 6 4 2" xfId="29546"/>
    <cellStyle name="1_Danh sach gui BC thuc hien KH2009_Ke hoach 2009 (theo doi) -1_Book1_Hoan chinh KH 2012 Von ho tro co MT 6 4 3" xfId="29547"/>
    <cellStyle name="1_Danh sach gui BC thuc hien KH2009_Ke hoach 2009 (theo doi) -1_Book1_Hoan chinh KH 2012 Von ho tro co MT 6 5" xfId="29548"/>
    <cellStyle name="1_Danh sach gui BC thuc hien KH2009_Ke hoach 2009 (theo doi) -1_Book1_Hoan chinh KH 2012 Von ho tro co MT 6 6" xfId="29549"/>
    <cellStyle name="1_Danh sach gui BC thuc hien KH2009_Ke hoach 2009 (theo doi) -1_Book1_Hoan chinh KH 2012 Von ho tro co MT 7" xfId="29550"/>
    <cellStyle name="1_Danh sach gui BC thuc hien KH2009_Ke hoach 2009 (theo doi) -1_Book1_Hoan chinh KH 2012 Von ho tro co MT 7 2" xfId="29551"/>
    <cellStyle name="1_Danh sach gui BC thuc hien KH2009_Ke hoach 2009 (theo doi) -1_Book1_Hoan chinh KH 2012 Von ho tro co MT 7 2 2" xfId="29552"/>
    <cellStyle name="1_Danh sach gui BC thuc hien KH2009_Ke hoach 2009 (theo doi) -1_Book1_Hoan chinh KH 2012 Von ho tro co MT 7 2 3" xfId="29553"/>
    <cellStyle name="1_Danh sach gui BC thuc hien KH2009_Ke hoach 2009 (theo doi) -1_Book1_Hoan chinh KH 2012 Von ho tro co MT 7 3" xfId="29554"/>
    <cellStyle name="1_Danh sach gui BC thuc hien KH2009_Ke hoach 2009 (theo doi) -1_Book1_Hoan chinh KH 2012 Von ho tro co MT 7 3 2" xfId="29555"/>
    <cellStyle name="1_Danh sach gui BC thuc hien KH2009_Ke hoach 2009 (theo doi) -1_Book1_Hoan chinh KH 2012 Von ho tro co MT 7 3 3" xfId="29556"/>
    <cellStyle name="1_Danh sach gui BC thuc hien KH2009_Ke hoach 2009 (theo doi) -1_Book1_Hoan chinh KH 2012 Von ho tro co MT 7 4" xfId="29557"/>
    <cellStyle name="1_Danh sach gui BC thuc hien KH2009_Ke hoach 2009 (theo doi) -1_Book1_Hoan chinh KH 2012 Von ho tro co MT 7 4 2" xfId="29558"/>
    <cellStyle name="1_Danh sach gui BC thuc hien KH2009_Ke hoach 2009 (theo doi) -1_Book1_Hoan chinh KH 2012 Von ho tro co MT 7 4 3" xfId="29559"/>
    <cellStyle name="1_Danh sach gui BC thuc hien KH2009_Ke hoach 2009 (theo doi) -1_Book1_Hoan chinh KH 2012 Von ho tro co MT 7 5" xfId="29560"/>
    <cellStyle name="1_Danh sach gui BC thuc hien KH2009_Ke hoach 2009 (theo doi) -1_Book1_Hoan chinh KH 2012 Von ho tro co MT 7 6" xfId="29561"/>
    <cellStyle name="1_Danh sach gui BC thuc hien KH2009_Ke hoach 2009 (theo doi) -1_Book1_Hoan chinh KH 2012 Von ho tro co MT 8" xfId="29562"/>
    <cellStyle name="1_Danh sach gui BC thuc hien KH2009_Ke hoach 2009 (theo doi) -1_Book1_Hoan chinh KH 2012 Von ho tro co MT 8 2" xfId="29563"/>
    <cellStyle name="1_Danh sach gui BC thuc hien KH2009_Ke hoach 2009 (theo doi) -1_Book1_Hoan chinh KH 2012 Von ho tro co MT 8 2 2" xfId="29564"/>
    <cellStyle name="1_Danh sach gui BC thuc hien KH2009_Ke hoach 2009 (theo doi) -1_Book1_Hoan chinh KH 2012 Von ho tro co MT 8 2 3" xfId="29565"/>
    <cellStyle name="1_Danh sach gui BC thuc hien KH2009_Ke hoach 2009 (theo doi) -1_Book1_Hoan chinh KH 2012 Von ho tro co MT 8 3" xfId="29566"/>
    <cellStyle name="1_Danh sach gui BC thuc hien KH2009_Ke hoach 2009 (theo doi) -1_Book1_Hoan chinh KH 2012 Von ho tro co MT 8 3 2" xfId="29567"/>
    <cellStyle name="1_Danh sach gui BC thuc hien KH2009_Ke hoach 2009 (theo doi) -1_Book1_Hoan chinh KH 2012 Von ho tro co MT 8 3 3" xfId="29568"/>
    <cellStyle name="1_Danh sach gui BC thuc hien KH2009_Ke hoach 2009 (theo doi) -1_Book1_Hoan chinh KH 2012 Von ho tro co MT 8 4" xfId="29569"/>
    <cellStyle name="1_Danh sach gui BC thuc hien KH2009_Ke hoach 2009 (theo doi) -1_Book1_Hoan chinh KH 2012 Von ho tro co MT 8 4 2" xfId="29570"/>
    <cellStyle name="1_Danh sach gui BC thuc hien KH2009_Ke hoach 2009 (theo doi) -1_Book1_Hoan chinh KH 2012 Von ho tro co MT 8 4 3" xfId="29571"/>
    <cellStyle name="1_Danh sach gui BC thuc hien KH2009_Ke hoach 2009 (theo doi) -1_Book1_Hoan chinh KH 2012 Von ho tro co MT 8 5" xfId="29572"/>
    <cellStyle name="1_Danh sach gui BC thuc hien KH2009_Ke hoach 2009 (theo doi) -1_Book1_Hoan chinh KH 2012 Von ho tro co MT 8 6" xfId="29573"/>
    <cellStyle name="1_Danh sach gui BC thuc hien KH2009_Ke hoach 2009 (theo doi) -1_Book1_Hoan chinh KH 2012 Von ho tro co MT 9" xfId="29574"/>
    <cellStyle name="1_Danh sach gui BC thuc hien KH2009_Ke hoach 2009 (theo doi) -1_Book1_Hoan chinh KH 2012 Von ho tro co MT 9 2" xfId="29575"/>
    <cellStyle name="1_Danh sach gui BC thuc hien KH2009_Ke hoach 2009 (theo doi) -1_Book1_Hoan chinh KH 2012 Von ho tro co MT 9 2 2" xfId="29576"/>
    <cellStyle name="1_Danh sach gui BC thuc hien KH2009_Ke hoach 2009 (theo doi) -1_Book1_Hoan chinh KH 2012 Von ho tro co MT 9 2 3" xfId="29577"/>
    <cellStyle name="1_Danh sach gui BC thuc hien KH2009_Ke hoach 2009 (theo doi) -1_Book1_Hoan chinh KH 2012 Von ho tro co MT 9 3" xfId="29578"/>
    <cellStyle name="1_Danh sach gui BC thuc hien KH2009_Ke hoach 2009 (theo doi) -1_Book1_Hoan chinh KH 2012 Von ho tro co MT 9 3 2" xfId="29579"/>
    <cellStyle name="1_Danh sach gui BC thuc hien KH2009_Ke hoach 2009 (theo doi) -1_Book1_Hoan chinh KH 2012 Von ho tro co MT 9 3 3" xfId="29580"/>
    <cellStyle name="1_Danh sach gui BC thuc hien KH2009_Ke hoach 2009 (theo doi) -1_Book1_Hoan chinh KH 2012 Von ho tro co MT 9 4" xfId="29581"/>
    <cellStyle name="1_Danh sach gui BC thuc hien KH2009_Ke hoach 2009 (theo doi) -1_Book1_Hoan chinh KH 2012 Von ho tro co MT 9 4 2" xfId="29582"/>
    <cellStyle name="1_Danh sach gui BC thuc hien KH2009_Ke hoach 2009 (theo doi) -1_Book1_Hoan chinh KH 2012 Von ho tro co MT 9 4 3" xfId="29583"/>
    <cellStyle name="1_Danh sach gui BC thuc hien KH2009_Ke hoach 2009 (theo doi) -1_Book1_Hoan chinh KH 2012 Von ho tro co MT 9 5" xfId="29584"/>
    <cellStyle name="1_Danh sach gui BC thuc hien KH2009_Ke hoach 2009 (theo doi) -1_Book1_Hoan chinh KH 2012 Von ho tro co MT 9 6" xfId="29585"/>
    <cellStyle name="1_Danh sach gui BC thuc hien KH2009_Ke hoach 2009 (theo doi) -1_Book1_Hoan chinh KH 2012 Von ho tro co MT_Bao cao giai ngan quy I" xfId="5513"/>
    <cellStyle name="1_Danh sach gui BC thuc hien KH2009_Ke hoach 2009 (theo doi) -1_Book1_Hoan chinh KH 2012 Von ho tro co MT_Bao cao giai ngan quy I 2" xfId="5514"/>
    <cellStyle name="1_Danh sach gui BC thuc hien KH2009_Ke hoach 2009 (theo doi) -1_Book1_Hoan chinh KH 2012 Von ho tro co MT_Bao cao giai ngan quy I 2 2" xfId="29586"/>
    <cellStyle name="1_Danh sach gui BC thuc hien KH2009_Ke hoach 2009 (theo doi) -1_Book1_Hoan chinh KH 2012 Von ho tro co MT_Bao cao giai ngan quy I 2 2 2" xfId="29587"/>
    <cellStyle name="1_Danh sach gui BC thuc hien KH2009_Ke hoach 2009 (theo doi) -1_Book1_Hoan chinh KH 2012 Von ho tro co MT_Bao cao giai ngan quy I 2 2 3" xfId="29588"/>
    <cellStyle name="1_Danh sach gui BC thuc hien KH2009_Ke hoach 2009 (theo doi) -1_Book1_Hoan chinh KH 2012 Von ho tro co MT_Bao cao giai ngan quy I 2 3" xfId="29589"/>
    <cellStyle name="1_Danh sach gui BC thuc hien KH2009_Ke hoach 2009 (theo doi) -1_Book1_Hoan chinh KH 2012 Von ho tro co MT_Bao cao giai ngan quy I 2 3 2" xfId="29590"/>
    <cellStyle name="1_Danh sach gui BC thuc hien KH2009_Ke hoach 2009 (theo doi) -1_Book1_Hoan chinh KH 2012 Von ho tro co MT_Bao cao giai ngan quy I 2 3 3" xfId="29591"/>
    <cellStyle name="1_Danh sach gui BC thuc hien KH2009_Ke hoach 2009 (theo doi) -1_Book1_Hoan chinh KH 2012 Von ho tro co MT_Bao cao giai ngan quy I 2 4" xfId="29592"/>
    <cellStyle name="1_Danh sach gui BC thuc hien KH2009_Ke hoach 2009 (theo doi) -1_Book1_Hoan chinh KH 2012 Von ho tro co MT_Bao cao giai ngan quy I 2 4 2" xfId="29593"/>
    <cellStyle name="1_Danh sach gui BC thuc hien KH2009_Ke hoach 2009 (theo doi) -1_Book1_Hoan chinh KH 2012 Von ho tro co MT_Bao cao giai ngan quy I 2 4 3" xfId="29594"/>
    <cellStyle name="1_Danh sach gui BC thuc hien KH2009_Ke hoach 2009 (theo doi) -1_Book1_Hoan chinh KH 2012 Von ho tro co MT_Bao cao giai ngan quy I 2 5" xfId="29595"/>
    <cellStyle name="1_Danh sach gui BC thuc hien KH2009_Ke hoach 2009 (theo doi) -1_Book1_Hoan chinh KH 2012 Von ho tro co MT_Bao cao giai ngan quy I 2 6" xfId="29596"/>
    <cellStyle name="1_Danh sach gui BC thuc hien KH2009_Ke hoach 2009 (theo doi) -1_Book1_Hoan chinh KH 2012 Von ho tro co MT_Bao cao giai ngan quy I 3" xfId="29597"/>
    <cellStyle name="1_Danh sach gui BC thuc hien KH2009_Ke hoach 2009 (theo doi) -1_Book1_Hoan chinh KH 2012 Von ho tro co MT_Bao cao giai ngan quy I 3 2" xfId="29598"/>
    <cellStyle name="1_Danh sach gui BC thuc hien KH2009_Ke hoach 2009 (theo doi) -1_Book1_Hoan chinh KH 2012 Von ho tro co MT_Bao cao giai ngan quy I 3 2 2" xfId="29599"/>
    <cellStyle name="1_Danh sach gui BC thuc hien KH2009_Ke hoach 2009 (theo doi) -1_Book1_Hoan chinh KH 2012 Von ho tro co MT_Bao cao giai ngan quy I 3 2 3" xfId="29600"/>
    <cellStyle name="1_Danh sach gui BC thuc hien KH2009_Ke hoach 2009 (theo doi) -1_Book1_Hoan chinh KH 2012 Von ho tro co MT_Bao cao giai ngan quy I 3 3" xfId="29601"/>
    <cellStyle name="1_Danh sach gui BC thuc hien KH2009_Ke hoach 2009 (theo doi) -1_Book1_Hoan chinh KH 2012 Von ho tro co MT_Bao cao giai ngan quy I 3 3 2" xfId="29602"/>
    <cellStyle name="1_Danh sach gui BC thuc hien KH2009_Ke hoach 2009 (theo doi) -1_Book1_Hoan chinh KH 2012 Von ho tro co MT_Bao cao giai ngan quy I 3 3 3" xfId="29603"/>
    <cellStyle name="1_Danh sach gui BC thuc hien KH2009_Ke hoach 2009 (theo doi) -1_Book1_Hoan chinh KH 2012 Von ho tro co MT_Bao cao giai ngan quy I 3 4" xfId="29604"/>
    <cellStyle name="1_Danh sach gui BC thuc hien KH2009_Ke hoach 2009 (theo doi) -1_Book1_Hoan chinh KH 2012 Von ho tro co MT_Bao cao giai ngan quy I 3 4 2" xfId="29605"/>
    <cellStyle name="1_Danh sach gui BC thuc hien KH2009_Ke hoach 2009 (theo doi) -1_Book1_Hoan chinh KH 2012 Von ho tro co MT_Bao cao giai ngan quy I 3 4 3" xfId="29606"/>
    <cellStyle name="1_Danh sach gui BC thuc hien KH2009_Ke hoach 2009 (theo doi) -1_Book1_Hoan chinh KH 2012 Von ho tro co MT_Bao cao giai ngan quy I 3 5" xfId="29607"/>
    <cellStyle name="1_Danh sach gui BC thuc hien KH2009_Ke hoach 2009 (theo doi) -1_Book1_Hoan chinh KH 2012 Von ho tro co MT_Bao cao giai ngan quy I 3 6" xfId="29608"/>
    <cellStyle name="1_Danh sach gui BC thuc hien KH2009_Ke hoach 2009 (theo doi) -1_Book1_Hoan chinh KH 2012 Von ho tro co MT_Bao cao giai ngan quy I 4" xfId="29609"/>
    <cellStyle name="1_Danh sach gui BC thuc hien KH2009_Ke hoach 2009 (theo doi) -1_Book1_Hoan chinh KH 2012 Von ho tro co MT_Bao cao giai ngan quy I 4 2" xfId="29610"/>
    <cellStyle name="1_Danh sach gui BC thuc hien KH2009_Ke hoach 2009 (theo doi) -1_Book1_Hoan chinh KH 2012 Von ho tro co MT_Bao cao giai ngan quy I 4 3" xfId="29611"/>
    <cellStyle name="1_Danh sach gui BC thuc hien KH2009_Ke hoach 2009 (theo doi) -1_Book1_Hoan chinh KH 2012 Von ho tro co MT_Bao cao giai ngan quy I 5" xfId="29612"/>
    <cellStyle name="1_Danh sach gui BC thuc hien KH2009_Ke hoach 2009 (theo doi) -1_Book1_Hoan chinh KH 2012 Von ho tro co MT_Bao cao giai ngan quy I 5 2" xfId="29613"/>
    <cellStyle name="1_Danh sach gui BC thuc hien KH2009_Ke hoach 2009 (theo doi) -1_Book1_Hoan chinh KH 2012 Von ho tro co MT_Bao cao giai ngan quy I 5 3" xfId="29614"/>
    <cellStyle name="1_Danh sach gui BC thuc hien KH2009_Ke hoach 2009 (theo doi) -1_Book1_Hoan chinh KH 2012 Von ho tro co MT_Bao cao giai ngan quy I 6" xfId="29615"/>
    <cellStyle name="1_Danh sach gui BC thuc hien KH2009_Ke hoach 2009 (theo doi) -1_Book1_Hoan chinh KH 2012 Von ho tro co MT_Bao cao giai ngan quy I 6 2" xfId="29616"/>
    <cellStyle name="1_Danh sach gui BC thuc hien KH2009_Ke hoach 2009 (theo doi) -1_Book1_Hoan chinh KH 2012 Von ho tro co MT_Bao cao giai ngan quy I 6 3" xfId="29617"/>
    <cellStyle name="1_Danh sach gui BC thuc hien KH2009_Ke hoach 2009 (theo doi) -1_Book1_Hoan chinh KH 2012 Von ho tro co MT_Bao cao giai ngan quy I 7" xfId="29618"/>
    <cellStyle name="1_Danh sach gui BC thuc hien KH2009_Ke hoach 2009 (theo doi) -1_Book1_Hoan chinh KH 2012 Von ho tro co MT_Bao cao giai ngan quy I 8" xfId="29619"/>
    <cellStyle name="1_Danh sach gui BC thuc hien KH2009_Ke hoach 2009 (theo doi) -1_Book1_Hoan chinh KH 2012 Von ho tro co MT_BC von DTPT 6 thang 2012" xfId="5515"/>
    <cellStyle name="1_Danh sach gui BC thuc hien KH2009_Ke hoach 2009 (theo doi) -1_Book1_Hoan chinh KH 2012 Von ho tro co MT_BC von DTPT 6 thang 2012 2" xfId="5516"/>
    <cellStyle name="1_Danh sach gui BC thuc hien KH2009_Ke hoach 2009 (theo doi) -1_Book1_Hoan chinh KH 2012 Von ho tro co MT_BC von DTPT 6 thang 2012 2 2" xfId="29620"/>
    <cellStyle name="1_Danh sach gui BC thuc hien KH2009_Ke hoach 2009 (theo doi) -1_Book1_Hoan chinh KH 2012 Von ho tro co MT_BC von DTPT 6 thang 2012 2 2 2" xfId="29621"/>
    <cellStyle name="1_Danh sach gui BC thuc hien KH2009_Ke hoach 2009 (theo doi) -1_Book1_Hoan chinh KH 2012 Von ho tro co MT_BC von DTPT 6 thang 2012 2 2 3" xfId="29622"/>
    <cellStyle name="1_Danh sach gui BC thuc hien KH2009_Ke hoach 2009 (theo doi) -1_Book1_Hoan chinh KH 2012 Von ho tro co MT_BC von DTPT 6 thang 2012 2 3" xfId="29623"/>
    <cellStyle name="1_Danh sach gui BC thuc hien KH2009_Ke hoach 2009 (theo doi) -1_Book1_Hoan chinh KH 2012 Von ho tro co MT_BC von DTPT 6 thang 2012 2 3 2" xfId="29624"/>
    <cellStyle name="1_Danh sach gui BC thuc hien KH2009_Ke hoach 2009 (theo doi) -1_Book1_Hoan chinh KH 2012 Von ho tro co MT_BC von DTPT 6 thang 2012 2 3 3" xfId="29625"/>
    <cellStyle name="1_Danh sach gui BC thuc hien KH2009_Ke hoach 2009 (theo doi) -1_Book1_Hoan chinh KH 2012 Von ho tro co MT_BC von DTPT 6 thang 2012 2 4" xfId="29626"/>
    <cellStyle name="1_Danh sach gui BC thuc hien KH2009_Ke hoach 2009 (theo doi) -1_Book1_Hoan chinh KH 2012 Von ho tro co MT_BC von DTPT 6 thang 2012 2 4 2" xfId="29627"/>
    <cellStyle name="1_Danh sach gui BC thuc hien KH2009_Ke hoach 2009 (theo doi) -1_Book1_Hoan chinh KH 2012 Von ho tro co MT_BC von DTPT 6 thang 2012 2 4 3" xfId="29628"/>
    <cellStyle name="1_Danh sach gui BC thuc hien KH2009_Ke hoach 2009 (theo doi) -1_Book1_Hoan chinh KH 2012 Von ho tro co MT_BC von DTPT 6 thang 2012 2 5" xfId="29629"/>
    <cellStyle name="1_Danh sach gui BC thuc hien KH2009_Ke hoach 2009 (theo doi) -1_Book1_Hoan chinh KH 2012 Von ho tro co MT_BC von DTPT 6 thang 2012 2 6" xfId="29630"/>
    <cellStyle name="1_Danh sach gui BC thuc hien KH2009_Ke hoach 2009 (theo doi) -1_Book1_Hoan chinh KH 2012 Von ho tro co MT_BC von DTPT 6 thang 2012 3" xfId="29631"/>
    <cellStyle name="1_Danh sach gui BC thuc hien KH2009_Ke hoach 2009 (theo doi) -1_Book1_Hoan chinh KH 2012 Von ho tro co MT_BC von DTPT 6 thang 2012 3 2" xfId="29632"/>
    <cellStyle name="1_Danh sach gui BC thuc hien KH2009_Ke hoach 2009 (theo doi) -1_Book1_Hoan chinh KH 2012 Von ho tro co MT_BC von DTPT 6 thang 2012 3 2 2" xfId="29633"/>
    <cellStyle name="1_Danh sach gui BC thuc hien KH2009_Ke hoach 2009 (theo doi) -1_Book1_Hoan chinh KH 2012 Von ho tro co MT_BC von DTPT 6 thang 2012 3 2 3" xfId="29634"/>
    <cellStyle name="1_Danh sach gui BC thuc hien KH2009_Ke hoach 2009 (theo doi) -1_Book1_Hoan chinh KH 2012 Von ho tro co MT_BC von DTPT 6 thang 2012 3 3" xfId="29635"/>
    <cellStyle name="1_Danh sach gui BC thuc hien KH2009_Ke hoach 2009 (theo doi) -1_Book1_Hoan chinh KH 2012 Von ho tro co MT_BC von DTPT 6 thang 2012 3 3 2" xfId="29636"/>
    <cellStyle name="1_Danh sach gui BC thuc hien KH2009_Ke hoach 2009 (theo doi) -1_Book1_Hoan chinh KH 2012 Von ho tro co MT_BC von DTPT 6 thang 2012 3 3 3" xfId="29637"/>
    <cellStyle name="1_Danh sach gui BC thuc hien KH2009_Ke hoach 2009 (theo doi) -1_Book1_Hoan chinh KH 2012 Von ho tro co MT_BC von DTPT 6 thang 2012 3 4" xfId="29638"/>
    <cellStyle name="1_Danh sach gui BC thuc hien KH2009_Ke hoach 2009 (theo doi) -1_Book1_Hoan chinh KH 2012 Von ho tro co MT_BC von DTPT 6 thang 2012 3 4 2" xfId="29639"/>
    <cellStyle name="1_Danh sach gui BC thuc hien KH2009_Ke hoach 2009 (theo doi) -1_Book1_Hoan chinh KH 2012 Von ho tro co MT_BC von DTPT 6 thang 2012 3 4 3" xfId="29640"/>
    <cellStyle name="1_Danh sach gui BC thuc hien KH2009_Ke hoach 2009 (theo doi) -1_Book1_Hoan chinh KH 2012 Von ho tro co MT_BC von DTPT 6 thang 2012 3 5" xfId="29641"/>
    <cellStyle name="1_Danh sach gui BC thuc hien KH2009_Ke hoach 2009 (theo doi) -1_Book1_Hoan chinh KH 2012 Von ho tro co MT_BC von DTPT 6 thang 2012 3 6" xfId="29642"/>
    <cellStyle name="1_Danh sach gui BC thuc hien KH2009_Ke hoach 2009 (theo doi) -1_Book1_Hoan chinh KH 2012 Von ho tro co MT_BC von DTPT 6 thang 2012 4" xfId="29643"/>
    <cellStyle name="1_Danh sach gui BC thuc hien KH2009_Ke hoach 2009 (theo doi) -1_Book1_Hoan chinh KH 2012 Von ho tro co MT_BC von DTPT 6 thang 2012 4 2" xfId="29644"/>
    <cellStyle name="1_Danh sach gui BC thuc hien KH2009_Ke hoach 2009 (theo doi) -1_Book1_Hoan chinh KH 2012 Von ho tro co MT_BC von DTPT 6 thang 2012 4 3" xfId="29645"/>
    <cellStyle name="1_Danh sach gui BC thuc hien KH2009_Ke hoach 2009 (theo doi) -1_Book1_Hoan chinh KH 2012 Von ho tro co MT_BC von DTPT 6 thang 2012 5" xfId="29646"/>
    <cellStyle name="1_Danh sach gui BC thuc hien KH2009_Ke hoach 2009 (theo doi) -1_Book1_Hoan chinh KH 2012 Von ho tro co MT_BC von DTPT 6 thang 2012 5 2" xfId="29647"/>
    <cellStyle name="1_Danh sach gui BC thuc hien KH2009_Ke hoach 2009 (theo doi) -1_Book1_Hoan chinh KH 2012 Von ho tro co MT_BC von DTPT 6 thang 2012 5 3" xfId="29648"/>
    <cellStyle name="1_Danh sach gui BC thuc hien KH2009_Ke hoach 2009 (theo doi) -1_Book1_Hoan chinh KH 2012 Von ho tro co MT_BC von DTPT 6 thang 2012 6" xfId="29649"/>
    <cellStyle name="1_Danh sach gui BC thuc hien KH2009_Ke hoach 2009 (theo doi) -1_Book1_Hoan chinh KH 2012 Von ho tro co MT_BC von DTPT 6 thang 2012 6 2" xfId="29650"/>
    <cellStyle name="1_Danh sach gui BC thuc hien KH2009_Ke hoach 2009 (theo doi) -1_Book1_Hoan chinh KH 2012 Von ho tro co MT_BC von DTPT 6 thang 2012 6 3" xfId="29651"/>
    <cellStyle name="1_Danh sach gui BC thuc hien KH2009_Ke hoach 2009 (theo doi) -1_Book1_Hoan chinh KH 2012 Von ho tro co MT_BC von DTPT 6 thang 2012 7" xfId="29652"/>
    <cellStyle name="1_Danh sach gui BC thuc hien KH2009_Ke hoach 2009 (theo doi) -1_Book1_Hoan chinh KH 2012 Von ho tro co MT_BC von DTPT 6 thang 2012 8" xfId="29653"/>
    <cellStyle name="1_Danh sach gui BC thuc hien KH2009_Ke hoach 2009 (theo doi) -1_Book1_Hoan chinh KH 2012 Von ho tro co MT_Bieu du thao QD von ho tro co MT" xfId="5517"/>
    <cellStyle name="1_Danh sach gui BC thuc hien KH2009_Ke hoach 2009 (theo doi) -1_Book1_Hoan chinh KH 2012 Von ho tro co MT_Bieu du thao QD von ho tro co MT 2" xfId="5518"/>
    <cellStyle name="1_Danh sach gui BC thuc hien KH2009_Ke hoach 2009 (theo doi) -1_Book1_Hoan chinh KH 2012 Von ho tro co MT_Bieu du thao QD von ho tro co MT 2 2" xfId="29654"/>
    <cellStyle name="1_Danh sach gui BC thuc hien KH2009_Ke hoach 2009 (theo doi) -1_Book1_Hoan chinh KH 2012 Von ho tro co MT_Bieu du thao QD von ho tro co MT 2 2 2" xfId="29655"/>
    <cellStyle name="1_Danh sach gui BC thuc hien KH2009_Ke hoach 2009 (theo doi) -1_Book1_Hoan chinh KH 2012 Von ho tro co MT_Bieu du thao QD von ho tro co MT 2 2 3" xfId="29656"/>
    <cellStyle name="1_Danh sach gui BC thuc hien KH2009_Ke hoach 2009 (theo doi) -1_Book1_Hoan chinh KH 2012 Von ho tro co MT_Bieu du thao QD von ho tro co MT 2 3" xfId="29657"/>
    <cellStyle name="1_Danh sach gui BC thuc hien KH2009_Ke hoach 2009 (theo doi) -1_Book1_Hoan chinh KH 2012 Von ho tro co MT_Bieu du thao QD von ho tro co MT 2 3 2" xfId="29658"/>
    <cellStyle name="1_Danh sach gui BC thuc hien KH2009_Ke hoach 2009 (theo doi) -1_Book1_Hoan chinh KH 2012 Von ho tro co MT_Bieu du thao QD von ho tro co MT 2 3 3" xfId="29659"/>
    <cellStyle name="1_Danh sach gui BC thuc hien KH2009_Ke hoach 2009 (theo doi) -1_Book1_Hoan chinh KH 2012 Von ho tro co MT_Bieu du thao QD von ho tro co MT 2 4" xfId="29660"/>
    <cellStyle name="1_Danh sach gui BC thuc hien KH2009_Ke hoach 2009 (theo doi) -1_Book1_Hoan chinh KH 2012 Von ho tro co MT_Bieu du thao QD von ho tro co MT 2 4 2" xfId="29661"/>
    <cellStyle name="1_Danh sach gui BC thuc hien KH2009_Ke hoach 2009 (theo doi) -1_Book1_Hoan chinh KH 2012 Von ho tro co MT_Bieu du thao QD von ho tro co MT 2 4 3" xfId="29662"/>
    <cellStyle name="1_Danh sach gui BC thuc hien KH2009_Ke hoach 2009 (theo doi) -1_Book1_Hoan chinh KH 2012 Von ho tro co MT_Bieu du thao QD von ho tro co MT 2 5" xfId="29663"/>
    <cellStyle name="1_Danh sach gui BC thuc hien KH2009_Ke hoach 2009 (theo doi) -1_Book1_Hoan chinh KH 2012 Von ho tro co MT_Bieu du thao QD von ho tro co MT 2 6" xfId="29664"/>
    <cellStyle name="1_Danh sach gui BC thuc hien KH2009_Ke hoach 2009 (theo doi) -1_Book1_Hoan chinh KH 2012 Von ho tro co MT_Bieu du thao QD von ho tro co MT 3" xfId="29665"/>
    <cellStyle name="1_Danh sach gui BC thuc hien KH2009_Ke hoach 2009 (theo doi) -1_Book1_Hoan chinh KH 2012 Von ho tro co MT_Bieu du thao QD von ho tro co MT 3 2" xfId="29666"/>
    <cellStyle name="1_Danh sach gui BC thuc hien KH2009_Ke hoach 2009 (theo doi) -1_Book1_Hoan chinh KH 2012 Von ho tro co MT_Bieu du thao QD von ho tro co MT 3 2 2" xfId="29667"/>
    <cellStyle name="1_Danh sach gui BC thuc hien KH2009_Ke hoach 2009 (theo doi) -1_Book1_Hoan chinh KH 2012 Von ho tro co MT_Bieu du thao QD von ho tro co MT 3 2 3" xfId="29668"/>
    <cellStyle name="1_Danh sach gui BC thuc hien KH2009_Ke hoach 2009 (theo doi) -1_Book1_Hoan chinh KH 2012 Von ho tro co MT_Bieu du thao QD von ho tro co MT 3 3" xfId="29669"/>
    <cellStyle name="1_Danh sach gui BC thuc hien KH2009_Ke hoach 2009 (theo doi) -1_Book1_Hoan chinh KH 2012 Von ho tro co MT_Bieu du thao QD von ho tro co MT 3 3 2" xfId="29670"/>
    <cellStyle name="1_Danh sach gui BC thuc hien KH2009_Ke hoach 2009 (theo doi) -1_Book1_Hoan chinh KH 2012 Von ho tro co MT_Bieu du thao QD von ho tro co MT 3 3 3" xfId="29671"/>
    <cellStyle name="1_Danh sach gui BC thuc hien KH2009_Ke hoach 2009 (theo doi) -1_Book1_Hoan chinh KH 2012 Von ho tro co MT_Bieu du thao QD von ho tro co MT 3 4" xfId="29672"/>
    <cellStyle name="1_Danh sach gui BC thuc hien KH2009_Ke hoach 2009 (theo doi) -1_Book1_Hoan chinh KH 2012 Von ho tro co MT_Bieu du thao QD von ho tro co MT 3 4 2" xfId="29673"/>
    <cellStyle name="1_Danh sach gui BC thuc hien KH2009_Ke hoach 2009 (theo doi) -1_Book1_Hoan chinh KH 2012 Von ho tro co MT_Bieu du thao QD von ho tro co MT 3 4 3" xfId="29674"/>
    <cellStyle name="1_Danh sach gui BC thuc hien KH2009_Ke hoach 2009 (theo doi) -1_Book1_Hoan chinh KH 2012 Von ho tro co MT_Bieu du thao QD von ho tro co MT 3 5" xfId="29675"/>
    <cellStyle name="1_Danh sach gui BC thuc hien KH2009_Ke hoach 2009 (theo doi) -1_Book1_Hoan chinh KH 2012 Von ho tro co MT_Bieu du thao QD von ho tro co MT 3 6" xfId="29676"/>
    <cellStyle name="1_Danh sach gui BC thuc hien KH2009_Ke hoach 2009 (theo doi) -1_Book1_Hoan chinh KH 2012 Von ho tro co MT_Bieu du thao QD von ho tro co MT 4" xfId="29677"/>
    <cellStyle name="1_Danh sach gui BC thuc hien KH2009_Ke hoach 2009 (theo doi) -1_Book1_Hoan chinh KH 2012 Von ho tro co MT_Bieu du thao QD von ho tro co MT 4 2" xfId="29678"/>
    <cellStyle name="1_Danh sach gui BC thuc hien KH2009_Ke hoach 2009 (theo doi) -1_Book1_Hoan chinh KH 2012 Von ho tro co MT_Bieu du thao QD von ho tro co MT 4 3" xfId="29679"/>
    <cellStyle name="1_Danh sach gui BC thuc hien KH2009_Ke hoach 2009 (theo doi) -1_Book1_Hoan chinh KH 2012 Von ho tro co MT_Bieu du thao QD von ho tro co MT 5" xfId="29680"/>
    <cellStyle name="1_Danh sach gui BC thuc hien KH2009_Ke hoach 2009 (theo doi) -1_Book1_Hoan chinh KH 2012 Von ho tro co MT_Bieu du thao QD von ho tro co MT 5 2" xfId="29681"/>
    <cellStyle name="1_Danh sach gui BC thuc hien KH2009_Ke hoach 2009 (theo doi) -1_Book1_Hoan chinh KH 2012 Von ho tro co MT_Bieu du thao QD von ho tro co MT 5 3" xfId="29682"/>
    <cellStyle name="1_Danh sach gui BC thuc hien KH2009_Ke hoach 2009 (theo doi) -1_Book1_Hoan chinh KH 2012 Von ho tro co MT_Bieu du thao QD von ho tro co MT 6" xfId="29683"/>
    <cellStyle name="1_Danh sach gui BC thuc hien KH2009_Ke hoach 2009 (theo doi) -1_Book1_Hoan chinh KH 2012 Von ho tro co MT_Bieu du thao QD von ho tro co MT 6 2" xfId="29684"/>
    <cellStyle name="1_Danh sach gui BC thuc hien KH2009_Ke hoach 2009 (theo doi) -1_Book1_Hoan chinh KH 2012 Von ho tro co MT_Bieu du thao QD von ho tro co MT 6 3" xfId="29685"/>
    <cellStyle name="1_Danh sach gui BC thuc hien KH2009_Ke hoach 2009 (theo doi) -1_Book1_Hoan chinh KH 2012 Von ho tro co MT_Bieu du thao QD von ho tro co MT 7" xfId="29686"/>
    <cellStyle name="1_Danh sach gui BC thuc hien KH2009_Ke hoach 2009 (theo doi) -1_Book1_Hoan chinh KH 2012 Von ho tro co MT_Bieu du thao QD von ho tro co MT 8" xfId="29687"/>
    <cellStyle name="1_Danh sach gui BC thuc hien KH2009_Ke hoach 2009 (theo doi) -1_Book1_Hoan chinh KH 2012 Von ho tro co MT_Ke hoach 2012 theo doi (giai ngan 30.6.12)" xfId="5519"/>
    <cellStyle name="1_Danh sach gui BC thuc hien KH2009_Ke hoach 2009 (theo doi) -1_Book1_Hoan chinh KH 2012 Von ho tro co MT_Ke hoach 2012 theo doi (giai ngan 30.6.12) 2" xfId="5520"/>
    <cellStyle name="1_Danh sach gui BC thuc hien KH2009_Ke hoach 2009 (theo doi) -1_Book1_Hoan chinh KH 2012 Von ho tro co MT_Ke hoach 2012 theo doi (giai ngan 30.6.12) 2 2" xfId="29688"/>
    <cellStyle name="1_Danh sach gui BC thuc hien KH2009_Ke hoach 2009 (theo doi) -1_Book1_Hoan chinh KH 2012 Von ho tro co MT_Ke hoach 2012 theo doi (giai ngan 30.6.12) 2 2 2" xfId="29689"/>
    <cellStyle name="1_Danh sach gui BC thuc hien KH2009_Ke hoach 2009 (theo doi) -1_Book1_Hoan chinh KH 2012 Von ho tro co MT_Ke hoach 2012 theo doi (giai ngan 30.6.12) 2 2 3" xfId="29690"/>
    <cellStyle name="1_Danh sach gui BC thuc hien KH2009_Ke hoach 2009 (theo doi) -1_Book1_Hoan chinh KH 2012 Von ho tro co MT_Ke hoach 2012 theo doi (giai ngan 30.6.12) 2 3" xfId="29691"/>
    <cellStyle name="1_Danh sach gui BC thuc hien KH2009_Ke hoach 2009 (theo doi) -1_Book1_Hoan chinh KH 2012 Von ho tro co MT_Ke hoach 2012 theo doi (giai ngan 30.6.12) 2 3 2" xfId="29692"/>
    <cellStyle name="1_Danh sach gui BC thuc hien KH2009_Ke hoach 2009 (theo doi) -1_Book1_Hoan chinh KH 2012 Von ho tro co MT_Ke hoach 2012 theo doi (giai ngan 30.6.12) 2 3 3" xfId="29693"/>
    <cellStyle name="1_Danh sach gui BC thuc hien KH2009_Ke hoach 2009 (theo doi) -1_Book1_Hoan chinh KH 2012 Von ho tro co MT_Ke hoach 2012 theo doi (giai ngan 30.6.12) 2 4" xfId="29694"/>
    <cellStyle name="1_Danh sach gui BC thuc hien KH2009_Ke hoach 2009 (theo doi) -1_Book1_Hoan chinh KH 2012 Von ho tro co MT_Ke hoach 2012 theo doi (giai ngan 30.6.12) 2 4 2" xfId="29695"/>
    <cellStyle name="1_Danh sach gui BC thuc hien KH2009_Ke hoach 2009 (theo doi) -1_Book1_Hoan chinh KH 2012 Von ho tro co MT_Ke hoach 2012 theo doi (giai ngan 30.6.12) 2 4 3" xfId="29696"/>
    <cellStyle name="1_Danh sach gui BC thuc hien KH2009_Ke hoach 2009 (theo doi) -1_Book1_Hoan chinh KH 2012 Von ho tro co MT_Ke hoach 2012 theo doi (giai ngan 30.6.12) 2 5" xfId="29697"/>
    <cellStyle name="1_Danh sach gui BC thuc hien KH2009_Ke hoach 2009 (theo doi) -1_Book1_Hoan chinh KH 2012 Von ho tro co MT_Ke hoach 2012 theo doi (giai ngan 30.6.12) 2 6" xfId="29698"/>
    <cellStyle name="1_Danh sach gui BC thuc hien KH2009_Ke hoach 2009 (theo doi) -1_Book1_Hoan chinh KH 2012 Von ho tro co MT_Ke hoach 2012 theo doi (giai ngan 30.6.12) 3" xfId="29699"/>
    <cellStyle name="1_Danh sach gui BC thuc hien KH2009_Ke hoach 2009 (theo doi) -1_Book1_Hoan chinh KH 2012 Von ho tro co MT_Ke hoach 2012 theo doi (giai ngan 30.6.12) 3 2" xfId="29700"/>
    <cellStyle name="1_Danh sach gui BC thuc hien KH2009_Ke hoach 2009 (theo doi) -1_Book1_Hoan chinh KH 2012 Von ho tro co MT_Ke hoach 2012 theo doi (giai ngan 30.6.12) 3 2 2" xfId="29701"/>
    <cellStyle name="1_Danh sach gui BC thuc hien KH2009_Ke hoach 2009 (theo doi) -1_Book1_Hoan chinh KH 2012 Von ho tro co MT_Ke hoach 2012 theo doi (giai ngan 30.6.12) 3 2 3" xfId="29702"/>
    <cellStyle name="1_Danh sach gui BC thuc hien KH2009_Ke hoach 2009 (theo doi) -1_Book1_Hoan chinh KH 2012 Von ho tro co MT_Ke hoach 2012 theo doi (giai ngan 30.6.12) 3 3" xfId="29703"/>
    <cellStyle name="1_Danh sach gui BC thuc hien KH2009_Ke hoach 2009 (theo doi) -1_Book1_Hoan chinh KH 2012 Von ho tro co MT_Ke hoach 2012 theo doi (giai ngan 30.6.12) 3 3 2" xfId="29704"/>
    <cellStyle name="1_Danh sach gui BC thuc hien KH2009_Ke hoach 2009 (theo doi) -1_Book1_Hoan chinh KH 2012 Von ho tro co MT_Ke hoach 2012 theo doi (giai ngan 30.6.12) 3 3 3" xfId="29705"/>
    <cellStyle name="1_Danh sach gui BC thuc hien KH2009_Ke hoach 2009 (theo doi) -1_Book1_Hoan chinh KH 2012 Von ho tro co MT_Ke hoach 2012 theo doi (giai ngan 30.6.12) 3 4" xfId="29706"/>
    <cellStyle name="1_Danh sach gui BC thuc hien KH2009_Ke hoach 2009 (theo doi) -1_Book1_Hoan chinh KH 2012 Von ho tro co MT_Ke hoach 2012 theo doi (giai ngan 30.6.12) 3 4 2" xfId="29707"/>
    <cellStyle name="1_Danh sach gui BC thuc hien KH2009_Ke hoach 2009 (theo doi) -1_Book1_Hoan chinh KH 2012 Von ho tro co MT_Ke hoach 2012 theo doi (giai ngan 30.6.12) 3 4 3" xfId="29708"/>
    <cellStyle name="1_Danh sach gui BC thuc hien KH2009_Ke hoach 2009 (theo doi) -1_Book1_Hoan chinh KH 2012 Von ho tro co MT_Ke hoach 2012 theo doi (giai ngan 30.6.12) 3 5" xfId="29709"/>
    <cellStyle name="1_Danh sach gui BC thuc hien KH2009_Ke hoach 2009 (theo doi) -1_Book1_Hoan chinh KH 2012 Von ho tro co MT_Ke hoach 2012 theo doi (giai ngan 30.6.12) 3 6" xfId="29710"/>
    <cellStyle name="1_Danh sach gui BC thuc hien KH2009_Ke hoach 2009 (theo doi) -1_Book1_Hoan chinh KH 2012 Von ho tro co MT_Ke hoach 2012 theo doi (giai ngan 30.6.12) 4" xfId="29711"/>
    <cellStyle name="1_Danh sach gui BC thuc hien KH2009_Ke hoach 2009 (theo doi) -1_Book1_Hoan chinh KH 2012 Von ho tro co MT_Ke hoach 2012 theo doi (giai ngan 30.6.12) 4 2" xfId="29712"/>
    <cellStyle name="1_Danh sach gui BC thuc hien KH2009_Ke hoach 2009 (theo doi) -1_Book1_Hoan chinh KH 2012 Von ho tro co MT_Ke hoach 2012 theo doi (giai ngan 30.6.12) 4 3" xfId="29713"/>
    <cellStyle name="1_Danh sach gui BC thuc hien KH2009_Ke hoach 2009 (theo doi) -1_Book1_Hoan chinh KH 2012 Von ho tro co MT_Ke hoach 2012 theo doi (giai ngan 30.6.12) 5" xfId="29714"/>
    <cellStyle name="1_Danh sach gui BC thuc hien KH2009_Ke hoach 2009 (theo doi) -1_Book1_Hoan chinh KH 2012 Von ho tro co MT_Ke hoach 2012 theo doi (giai ngan 30.6.12) 5 2" xfId="29715"/>
    <cellStyle name="1_Danh sach gui BC thuc hien KH2009_Ke hoach 2009 (theo doi) -1_Book1_Hoan chinh KH 2012 Von ho tro co MT_Ke hoach 2012 theo doi (giai ngan 30.6.12) 5 3" xfId="29716"/>
    <cellStyle name="1_Danh sach gui BC thuc hien KH2009_Ke hoach 2009 (theo doi) -1_Book1_Hoan chinh KH 2012 Von ho tro co MT_Ke hoach 2012 theo doi (giai ngan 30.6.12) 6" xfId="29717"/>
    <cellStyle name="1_Danh sach gui BC thuc hien KH2009_Ke hoach 2009 (theo doi) -1_Book1_Hoan chinh KH 2012 Von ho tro co MT_Ke hoach 2012 theo doi (giai ngan 30.6.12) 6 2" xfId="29718"/>
    <cellStyle name="1_Danh sach gui BC thuc hien KH2009_Ke hoach 2009 (theo doi) -1_Book1_Hoan chinh KH 2012 Von ho tro co MT_Ke hoach 2012 theo doi (giai ngan 30.6.12) 6 3" xfId="29719"/>
    <cellStyle name="1_Danh sach gui BC thuc hien KH2009_Ke hoach 2009 (theo doi) -1_Book1_Hoan chinh KH 2012 Von ho tro co MT_Ke hoach 2012 theo doi (giai ngan 30.6.12) 7" xfId="29720"/>
    <cellStyle name="1_Danh sach gui BC thuc hien KH2009_Ke hoach 2009 (theo doi) -1_Book1_Hoan chinh KH 2012 Von ho tro co MT_Ke hoach 2012 theo doi (giai ngan 30.6.12) 8" xfId="29721"/>
    <cellStyle name="1_Danh sach gui BC thuc hien KH2009_Ke hoach 2009 (theo doi) -1_Book1_Ke hoach 2012 (theo doi)" xfId="5521"/>
    <cellStyle name="1_Danh sach gui BC thuc hien KH2009_Ke hoach 2009 (theo doi) -1_Book1_Ke hoach 2012 (theo doi) 2" xfId="5522"/>
    <cellStyle name="1_Danh sach gui BC thuc hien KH2009_Ke hoach 2009 (theo doi) -1_Book1_Ke hoach 2012 (theo doi) 2 2" xfId="29722"/>
    <cellStyle name="1_Danh sach gui BC thuc hien KH2009_Ke hoach 2009 (theo doi) -1_Book1_Ke hoach 2012 (theo doi) 2 2 2" xfId="29723"/>
    <cellStyle name="1_Danh sach gui BC thuc hien KH2009_Ke hoach 2009 (theo doi) -1_Book1_Ke hoach 2012 (theo doi) 2 2 3" xfId="29724"/>
    <cellStyle name="1_Danh sach gui BC thuc hien KH2009_Ke hoach 2009 (theo doi) -1_Book1_Ke hoach 2012 (theo doi) 2 3" xfId="29725"/>
    <cellStyle name="1_Danh sach gui BC thuc hien KH2009_Ke hoach 2009 (theo doi) -1_Book1_Ke hoach 2012 (theo doi) 2 3 2" xfId="29726"/>
    <cellStyle name="1_Danh sach gui BC thuc hien KH2009_Ke hoach 2009 (theo doi) -1_Book1_Ke hoach 2012 (theo doi) 2 3 3" xfId="29727"/>
    <cellStyle name="1_Danh sach gui BC thuc hien KH2009_Ke hoach 2009 (theo doi) -1_Book1_Ke hoach 2012 (theo doi) 2 4" xfId="29728"/>
    <cellStyle name="1_Danh sach gui BC thuc hien KH2009_Ke hoach 2009 (theo doi) -1_Book1_Ke hoach 2012 (theo doi) 2 4 2" xfId="29729"/>
    <cellStyle name="1_Danh sach gui BC thuc hien KH2009_Ke hoach 2009 (theo doi) -1_Book1_Ke hoach 2012 (theo doi) 2 4 3" xfId="29730"/>
    <cellStyle name="1_Danh sach gui BC thuc hien KH2009_Ke hoach 2009 (theo doi) -1_Book1_Ke hoach 2012 (theo doi) 2 5" xfId="29731"/>
    <cellStyle name="1_Danh sach gui BC thuc hien KH2009_Ke hoach 2009 (theo doi) -1_Book1_Ke hoach 2012 (theo doi) 2 6" xfId="29732"/>
    <cellStyle name="1_Danh sach gui BC thuc hien KH2009_Ke hoach 2009 (theo doi) -1_Book1_Ke hoach 2012 (theo doi) 3" xfId="29733"/>
    <cellStyle name="1_Danh sach gui BC thuc hien KH2009_Ke hoach 2009 (theo doi) -1_Book1_Ke hoach 2012 (theo doi) 3 2" xfId="29734"/>
    <cellStyle name="1_Danh sach gui BC thuc hien KH2009_Ke hoach 2009 (theo doi) -1_Book1_Ke hoach 2012 (theo doi) 3 2 2" xfId="29735"/>
    <cellStyle name="1_Danh sach gui BC thuc hien KH2009_Ke hoach 2009 (theo doi) -1_Book1_Ke hoach 2012 (theo doi) 3 2 3" xfId="29736"/>
    <cellStyle name="1_Danh sach gui BC thuc hien KH2009_Ke hoach 2009 (theo doi) -1_Book1_Ke hoach 2012 (theo doi) 3 3" xfId="29737"/>
    <cellStyle name="1_Danh sach gui BC thuc hien KH2009_Ke hoach 2009 (theo doi) -1_Book1_Ke hoach 2012 (theo doi) 3 3 2" xfId="29738"/>
    <cellStyle name="1_Danh sach gui BC thuc hien KH2009_Ke hoach 2009 (theo doi) -1_Book1_Ke hoach 2012 (theo doi) 3 3 3" xfId="29739"/>
    <cellStyle name="1_Danh sach gui BC thuc hien KH2009_Ke hoach 2009 (theo doi) -1_Book1_Ke hoach 2012 (theo doi) 3 4" xfId="29740"/>
    <cellStyle name="1_Danh sach gui BC thuc hien KH2009_Ke hoach 2009 (theo doi) -1_Book1_Ke hoach 2012 (theo doi) 3 4 2" xfId="29741"/>
    <cellStyle name="1_Danh sach gui BC thuc hien KH2009_Ke hoach 2009 (theo doi) -1_Book1_Ke hoach 2012 (theo doi) 3 4 3" xfId="29742"/>
    <cellStyle name="1_Danh sach gui BC thuc hien KH2009_Ke hoach 2009 (theo doi) -1_Book1_Ke hoach 2012 (theo doi) 3 5" xfId="29743"/>
    <cellStyle name="1_Danh sach gui BC thuc hien KH2009_Ke hoach 2009 (theo doi) -1_Book1_Ke hoach 2012 (theo doi) 3 6" xfId="29744"/>
    <cellStyle name="1_Danh sach gui BC thuc hien KH2009_Ke hoach 2009 (theo doi) -1_Book1_Ke hoach 2012 (theo doi) 4" xfId="29745"/>
    <cellStyle name="1_Danh sach gui BC thuc hien KH2009_Ke hoach 2009 (theo doi) -1_Book1_Ke hoach 2012 (theo doi) 4 2" xfId="29746"/>
    <cellStyle name="1_Danh sach gui BC thuc hien KH2009_Ke hoach 2009 (theo doi) -1_Book1_Ke hoach 2012 (theo doi) 4 3" xfId="29747"/>
    <cellStyle name="1_Danh sach gui BC thuc hien KH2009_Ke hoach 2009 (theo doi) -1_Book1_Ke hoach 2012 (theo doi) 5" xfId="29748"/>
    <cellStyle name="1_Danh sach gui BC thuc hien KH2009_Ke hoach 2009 (theo doi) -1_Book1_Ke hoach 2012 (theo doi) 5 2" xfId="29749"/>
    <cellStyle name="1_Danh sach gui BC thuc hien KH2009_Ke hoach 2009 (theo doi) -1_Book1_Ke hoach 2012 (theo doi) 5 3" xfId="29750"/>
    <cellStyle name="1_Danh sach gui BC thuc hien KH2009_Ke hoach 2009 (theo doi) -1_Book1_Ke hoach 2012 (theo doi) 6" xfId="29751"/>
    <cellStyle name="1_Danh sach gui BC thuc hien KH2009_Ke hoach 2009 (theo doi) -1_Book1_Ke hoach 2012 (theo doi) 6 2" xfId="29752"/>
    <cellStyle name="1_Danh sach gui BC thuc hien KH2009_Ke hoach 2009 (theo doi) -1_Book1_Ke hoach 2012 (theo doi) 6 3" xfId="29753"/>
    <cellStyle name="1_Danh sach gui BC thuc hien KH2009_Ke hoach 2009 (theo doi) -1_Book1_Ke hoach 2012 (theo doi) 7" xfId="29754"/>
    <cellStyle name="1_Danh sach gui BC thuc hien KH2009_Ke hoach 2009 (theo doi) -1_Book1_Ke hoach 2012 (theo doi) 8" xfId="29755"/>
    <cellStyle name="1_Danh sach gui BC thuc hien KH2009_Ke hoach 2009 (theo doi) -1_Book1_Ke hoach 2012 theo doi (giai ngan 30.6.12)" xfId="5523"/>
    <cellStyle name="1_Danh sach gui BC thuc hien KH2009_Ke hoach 2009 (theo doi) -1_Book1_Ke hoach 2012 theo doi (giai ngan 30.6.12) 2" xfId="5524"/>
    <cellStyle name="1_Danh sach gui BC thuc hien KH2009_Ke hoach 2009 (theo doi) -1_Book1_Ke hoach 2012 theo doi (giai ngan 30.6.12) 2 2" xfId="29756"/>
    <cellStyle name="1_Danh sach gui BC thuc hien KH2009_Ke hoach 2009 (theo doi) -1_Book1_Ke hoach 2012 theo doi (giai ngan 30.6.12) 2 2 2" xfId="29757"/>
    <cellStyle name="1_Danh sach gui BC thuc hien KH2009_Ke hoach 2009 (theo doi) -1_Book1_Ke hoach 2012 theo doi (giai ngan 30.6.12) 2 2 3" xfId="29758"/>
    <cellStyle name="1_Danh sach gui BC thuc hien KH2009_Ke hoach 2009 (theo doi) -1_Book1_Ke hoach 2012 theo doi (giai ngan 30.6.12) 2 3" xfId="29759"/>
    <cellStyle name="1_Danh sach gui BC thuc hien KH2009_Ke hoach 2009 (theo doi) -1_Book1_Ke hoach 2012 theo doi (giai ngan 30.6.12) 2 3 2" xfId="29760"/>
    <cellStyle name="1_Danh sach gui BC thuc hien KH2009_Ke hoach 2009 (theo doi) -1_Book1_Ke hoach 2012 theo doi (giai ngan 30.6.12) 2 3 3" xfId="29761"/>
    <cellStyle name="1_Danh sach gui BC thuc hien KH2009_Ke hoach 2009 (theo doi) -1_Book1_Ke hoach 2012 theo doi (giai ngan 30.6.12) 2 4" xfId="29762"/>
    <cellStyle name="1_Danh sach gui BC thuc hien KH2009_Ke hoach 2009 (theo doi) -1_Book1_Ke hoach 2012 theo doi (giai ngan 30.6.12) 2 4 2" xfId="29763"/>
    <cellStyle name="1_Danh sach gui BC thuc hien KH2009_Ke hoach 2009 (theo doi) -1_Book1_Ke hoach 2012 theo doi (giai ngan 30.6.12) 2 4 3" xfId="29764"/>
    <cellStyle name="1_Danh sach gui BC thuc hien KH2009_Ke hoach 2009 (theo doi) -1_Book1_Ke hoach 2012 theo doi (giai ngan 30.6.12) 2 5" xfId="29765"/>
    <cellStyle name="1_Danh sach gui BC thuc hien KH2009_Ke hoach 2009 (theo doi) -1_Book1_Ke hoach 2012 theo doi (giai ngan 30.6.12) 2 6" xfId="29766"/>
    <cellStyle name="1_Danh sach gui BC thuc hien KH2009_Ke hoach 2009 (theo doi) -1_Book1_Ke hoach 2012 theo doi (giai ngan 30.6.12) 3" xfId="29767"/>
    <cellStyle name="1_Danh sach gui BC thuc hien KH2009_Ke hoach 2009 (theo doi) -1_Book1_Ke hoach 2012 theo doi (giai ngan 30.6.12) 3 2" xfId="29768"/>
    <cellStyle name="1_Danh sach gui BC thuc hien KH2009_Ke hoach 2009 (theo doi) -1_Book1_Ke hoach 2012 theo doi (giai ngan 30.6.12) 3 2 2" xfId="29769"/>
    <cellStyle name="1_Danh sach gui BC thuc hien KH2009_Ke hoach 2009 (theo doi) -1_Book1_Ke hoach 2012 theo doi (giai ngan 30.6.12) 3 2 3" xfId="29770"/>
    <cellStyle name="1_Danh sach gui BC thuc hien KH2009_Ke hoach 2009 (theo doi) -1_Book1_Ke hoach 2012 theo doi (giai ngan 30.6.12) 3 3" xfId="29771"/>
    <cellStyle name="1_Danh sach gui BC thuc hien KH2009_Ke hoach 2009 (theo doi) -1_Book1_Ke hoach 2012 theo doi (giai ngan 30.6.12) 3 3 2" xfId="29772"/>
    <cellStyle name="1_Danh sach gui BC thuc hien KH2009_Ke hoach 2009 (theo doi) -1_Book1_Ke hoach 2012 theo doi (giai ngan 30.6.12) 3 3 3" xfId="29773"/>
    <cellStyle name="1_Danh sach gui BC thuc hien KH2009_Ke hoach 2009 (theo doi) -1_Book1_Ke hoach 2012 theo doi (giai ngan 30.6.12) 3 4" xfId="29774"/>
    <cellStyle name="1_Danh sach gui BC thuc hien KH2009_Ke hoach 2009 (theo doi) -1_Book1_Ke hoach 2012 theo doi (giai ngan 30.6.12) 3 4 2" xfId="29775"/>
    <cellStyle name="1_Danh sach gui BC thuc hien KH2009_Ke hoach 2009 (theo doi) -1_Book1_Ke hoach 2012 theo doi (giai ngan 30.6.12) 3 4 3" xfId="29776"/>
    <cellStyle name="1_Danh sach gui BC thuc hien KH2009_Ke hoach 2009 (theo doi) -1_Book1_Ke hoach 2012 theo doi (giai ngan 30.6.12) 3 5" xfId="29777"/>
    <cellStyle name="1_Danh sach gui BC thuc hien KH2009_Ke hoach 2009 (theo doi) -1_Book1_Ke hoach 2012 theo doi (giai ngan 30.6.12) 3 6" xfId="29778"/>
    <cellStyle name="1_Danh sach gui BC thuc hien KH2009_Ke hoach 2009 (theo doi) -1_Book1_Ke hoach 2012 theo doi (giai ngan 30.6.12) 4" xfId="29779"/>
    <cellStyle name="1_Danh sach gui BC thuc hien KH2009_Ke hoach 2009 (theo doi) -1_Book1_Ke hoach 2012 theo doi (giai ngan 30.6.12) 4 2" xfId="29780"/>
    <cellStyle name="1_Danh sach gui BC thuc hien KH2009_Ke hoach 2009 (theo doi) -1_Book1_Ke hoach 2012 theo doi (giai ngan 30.6.12) 4 3" xfId="29781"/>
    <cellStyle name="1_Danh sach gui BC thuc hien KH2009_Ke hoach 2009 (theo doi) -1_Book1_Ke hoach 2012 theo doi (giai ngan 30.6.12) 5" xfId="29782"/>
    <cellStyle name="1_Danh sach gui BC thuc hien KH2009_Ke hoach 2009 (theo doi) -1_Book1_Ke hoach 2012 theo doi (giai ngan 30.6.12) 5 2" xfId="29783"/>
    <cellStyle name="1_Danh sach gui BC thuc hien KH2009_Ke hoach 2009 (theo doi) -1_Book1_Ke hoach 2012 theo doi (giai ngan 30.6.12) 5 3" xfId="29784"/>
    <cellStyle name="1_Danh sach gui BC thuc hien KH2009_Ke hoach 2009 (theo doi) -1_Book1_Ke hoach 2012 theo doi (giai ngan 30.6.12) 6" xfId="29785"/>
    <cellStyle name="1_Danh sach gui BC thuc hien KH2009_Ke hoach 2009 (theo doi) -1_Book1_Ke hoach 2012 theo doi (giai ngan 30.6.12) 6 2" xfId="29786"/>
    <cellStyle name="1_Danh sach gui BC thuc hien KH2009_Ke hoach 2009 (theo doi) -1_Book1_Ke hoach 2012 theo doi (giai ngan 30.6.12) 6 3" xfId="29787"/>
    <cellStyle name="1_Danh sach gui BC thuc hien KH2009_Ke hoach 2009 (theo doi) -1_Book1_Ke hoach 2012 theo doi (giai ngan 30.6.12) 7" xfId="29788"/>
    <cellStyle name="1_Danh sach gui BC thuc hien KH2009_Ke hoach 2009 (theo doi) -1_Book1_Ke hoach 2012 theo doi (giai ngan 30.6.12) 8" xfId="29789"/>
    <cellStyle name="1_Danh sach gui BC thuc hien KH2009_Ke hoach 2009 (theo doi) -1_Dang ky phan khai von ODA (gui Bo)" xfId="5525"/>
    <cellStyle name="1_Danh sach gui BC thuc hien KH2009_Ke hoach 2009 (theo doi) -1_Dang ky phan khai von ODA (gui Bo) 2" xfId="29790"/>
    <cellStyle name="1_Danh sach gui BC thuc hien KH2009_Ke hoach 2009 (theo doi) -1_Dang ky phan khai von ODA (gui Bo) 2 2" xfId="29791"/>
    <cellStyle name="1_Danh sach gui BC thuc hien KH2009_Ke hoach 2009 (theo doi) -1_Dang ky phan khai von ODA (gui Bo) 2 2 2" xfId="29792"/>
    <cellStyle name="1_Danh sach gui BC thuc hien KH2009_Ke hoach 2009 (theo doi) -1_Dang ky phan khai von ODA (gui Bo) 2 2 3" xfId="29793"/>
    <cellStyle name="1_Danh sach gui BC thuc hien KH2009_Ke hoach 2009 (theo doi) -1_Dang ky phan khai von ODA (gui Bo) 2 3" xfId="29794"/>
    <cellStyle name="1_Danh sach gui BC thuc hien KH2009_Ke hoach 2009 (theo doi) -1_Dang ky phan khai von ODA (gui Bo) 2 3 2" xfId="29795"/>
    <cellStyle name="1_Danh sach gui BC thuc hien KH2009_Ke hoach 2009 (theo doi) -1_Dang ky phan khai von ODA (gui Bo) 2 3 3" xfId="29796"/>
    <cellStyle name="1_Danh sach gui BC thuc hien KH2009_Ke hoach 2009 (theo doi) -1_Dang ky phan khai von ODA (gui Bo) 2 4" xfId="29797"/>
    <cellStyle name="1_Danh sach gui BC thuc hien KH2009_Ke hoach 2009 (theo doi) -1_Dang ky phan khai von ODA (gui Bo) 2 4 2" xfId="29798"/>
    <cellStyle name="1_Danh sach gui BC thuc hien KH2009_Ke hoach 2009 (theo doi) -1_Dang ky phan khai von ODA (gui Bo) 2 4 3" xfId="29799"/>
    <cellStyle name="1_Danh sach gui BC thuc hien KH2009_Ke hoach 2009 (theo doi) -1_Dang ky phan khai von ODA (gui Bo) 2 5" xfId="29800"/>
    <cellStyle name="1_Danh sach gui BC thuc hien KH2009_Ke hoach 2009 (theo doi) -1_Dang ky phan khai von ODA (gui Bo) 2 6" xfId="29801"/>
    <cellStyle name="1_Danh sach gui BC thuc hien KH2009_Ke hoach 2009 (theo doi) -1_Dang ky phan khai von ODA (gui Bo) 3" xfId="29802"/>
    <cellStyle name="1_Danh sach gui BC thuc hien KH2009_Ke hoach 2009 (theo doi) -1_Dang ky phan khai von ODA (gui Bo) 3 2" xfId="29803"/>
    <cellStyle name="1_Danh sach gui BC thuc hien KH2009_Ke hoach 2009 (theo doi) -1_Dang ky phan khai von ODA (gui Bo) 3 3" xfId="29804"/>
    <cellStyle name="1_Danh sach gui BC thuc hien KH2009_Ke hoach 2009 (theo doi) -1_Dang ky phan khai von ODA (gui Bo) 4" xfId="29805"/>
    <cellStyle name="1_Danh sach gui BC thuc hien KH2009_Ke hoach 2009 (theo doi) -1_Dang ky phan khai von ODA (gui Bo) 4 2" xfId="29806"/>
    <cellStyle name="1_Danh sach gui BC thuc hien KH2009_Ke hoach 2009 (theo doi) -1_Dang ky phan khai von ODA (gui Bo) 4 3" xfId="29807"/>
    <cellStyle name="1_Danh sach gui BC thuc hien KH2009_Ke hoach 2009 (theo doi) -1_Dang ky phan khai von ODA (gui Bo) 5" xfId="29808"/>
    <cellStyle name="1_Danh sach gui BC thuc hien KH2009_Ke hoach 2009 (theo doi) -1_Dang ky phan khai von ODA (gui Bo) 5 2" xfId="29809"/>
    <cellStyle name="1_Danh sach gui BC thuc hien KH2009_Ke hoach 2009 (theo doi) -1_Dang ky phan khai von ODA (gui Bo) 5 3" xfId="29810"/>
    <cellStyle name="1_Danh sach gui BC thuc hien KH2009_Ke hoach 2009 (theo doi) -1_Dang ky phan khai von ODA (gui Bo) 6" xfId="29811"/>
    <cellStyle name="1_Danh sach gui BC thuc hien KH2009_Ke hoach 2009 (theo doi) -1_Dang ky phan khai von ODA (gui Bo) 7" xfId="29812"/>
    <cellStyle name="1_Danh sach gui BC thuc hien KH2009_Ke hoach 2009 (theo doi) -1_Dang ky phan khai von ODA (gui Bo)_BC von DTPT 6 thang 2012" xfId="5526"/>
    <cellStyle name="1_Danh sach gui BC thuc hien KH2009_Ke hoach 2009 (theo doi) -1_Dang ky phan khai von ODA (gui Bo)_BC von DTPT 6 thang 2012 2" xfId="29813"/>
    <cellStyle name="1_Danh sach gui BC thuc hien KH2009_Ke hoach 2009 (theo doi) -1_Dang ky phan khai von ODA (gui Bo)_BC von DTPT 6 thang 2012 2 2" xfId="29814"/>
    <cellStyle name="1_Danh sach gui BC thuc hien KH2009_Ke hoach 2009 (theo doi) -1_Dang ky phan khai von ODA (gui Bo)_BC von DTPT 6 thang 2012 2 2 2" xfId="29815"/>
    <cellStyle name="1_Danh sach gui BC thuc hien KH2009_Ke hoach 2009 (theo doi) -1_Dang ky phan khai von ODA (gui Bo)_BC von DTPT 6 thang 2012 2 2 3" xfId="29816"/>
    <cellStyle name="1_Danh sach gui BC thuc hien KH2009_Ke hoach 2009 (theo doi) -1_Dang ky phan khai von ODA (gui Bo)_BC von DTPT 6 thang 2012 2 3" xfId="29817"/>
    <cellStyle name="1_Danh sach gui BC thuc hien KH2009_Ke hoach 2009 (theo doi) -1_Dang ky phan khai von ODA (gui Bo)_BC von DTPT 6 thang 2012 2 3 2" xfId="29818"/>
    <cellStyle name="1_Danh sach gui BC thuc hien KH2009_Ke hoach 2009 (theo doi) -1_Dang ky phan khai von ODA (gui Bo)_BC von DTPT 6 thang 2012 2 3 3" xfId="29819"/>
    <cellStyle name="1_Danh sach gui BC thuc hien KH2009_Ke hoach 2009 (theo doi) -1_Dang ky phan khai von ODA (gui Bo)_BC von DTPT 6 thang 2012 2 4" xfId="29820"/>
    <cellStyle name="1_Danh sach gui BC thuc hien KH2009_Ke hoach 2009 (theo doi) -1_Dang ky phan khai von ODA (gui Bo)_BC von DTPT 6 thang 2012 2 4 2" xfId="29821"/>
    <cellStyle name="1_Danh sach gui BC thuc hien KH2009_Ke hoach 2009 (theo doi) -1_Dang ky phan khai von ODA (gui Bo)_BC von DTPT 6 thang 2012 2 4 3" xfId="29822"/>
    <cellStyle name="1_Danh sach gui BC thuc hien KH2009_Ke hoach 2009 (theo doi) -1_Dang ky phan khai von ODA (gui Bo)_BC von DTPT 6 thang 2012 2 5" xfId="29823"/>
    <cellStyle name="1_Danh sach gui BC thuc hien KH2009_Ke hoach 2009 (theo doi) -1_Dang ky phan khai von ODA (gui Bo)_BC von DTPT 6 thang 2012 2 6" xfId="29824"/>
    <cellStyle name="1_Danh sach gui BC thuc hien KH2009_Ke hoach 2009 (theo doi) -1_Dang ky phan khai von ODA (gui Bo)_BC von DTPT 6 thang 2012 3" xfId="29825"/>
    <cellStyle name="1_Danh sach gui BC thuc hien KH2009_Ke hoach 2009 (theo doi) -1_Dang ky phan khai von ODA (gui Bo)_BC von DTPT 6 thang 2012 3 2" xfId="29826"/>
    <cellStyle name="1_Danh sach gui BC thuc hien KH2009_Ke hoach 2009 (theo doi) -1_Dang ky phan khai von ODA (gui Bo)_BC von DTPT 6 thang 2012 3 3" xfId="29827"/>
    <cellStyle name="1_Danh sach gui BC thuc hien KH2009_Ke hoach 2009 (theo doi) -1_Dang ky phan khai von ODA (gui Bo)_BC von DTPT 6 thang 2012 4" xfId="29828"/>
    <cellStyle name="1_Danh sach gui BC thuc hien KH2009_Ke hoach 2009 (theo doi) -1_Dang ky phan khai von ODA (gui Bo)_BC von DTPT 6 thang 2012 4 2" xfId="29829"/>
    <cellStyle name="1_Danh sach gui BC thuc hien KH2009_Ke hoach 2009 (theo doi) -1_Dang ky phan khai von ODA (gui Bo)_BC von DTPT 6 thang 2012 4 3" xfId="29830"/>
    <cellStyle name="1_Danh sach gui BC thuc hien KH2009_Ke hoach 2009 (theo doi) -1_Dang ky phan khai von ODA (gui Bo)_BC von DTPT 6 thang 2012 5" xfId="29831"/>
    <cellStyle name="1_Danh sach gui BC thuc hien KH2009_Ke hoach 2009 (theo doi) -1_Dang ky phan khai von ODA (gui Bo)_BC von DTPT 6 thang 2012 5 2" xfId="29832"/>
    <cellStyle name="1_Danh sach gui BC thuc hien KH2009_Ke hoach 2009 (theo doi) -1_Dang ky phan khai von ODA (gui Bo)_BC von DTPT 6 thang 2012 5 3" xfId="29833"/>
    <cellStyle name="1_Danh sach gui BC thuc hien KH2009_Ke hoach 2009 (theo doi) -1_Dang ky phan khai von ODA (gui Bo)_BC von DTPT 6 thang 2012 6" xfId="29834"/>
    <cellStyle name="1_Danh sach gui BC thuc hien KH2009_Ke hoach 2009 (theo doi) -1_Dang ky phan khai von ODA (gui Bo)_BC von DTPT 6 thang 2012 7" xfId="29835"/>
    <cellStyle name="1_Danh sach gui BC thuc hien KH2009_Ke hoach 2009 (theo doi) -1_Dang ky phan khai von ODA (gui Bo)_Bieu du thao QD von ho tro co MT" xfId="5527"/>
    <cellStyle name="1_Danh sach gui BC thuc hien KH2009_Ke hoach 2009 (theo doi) -1_Dang ky phan khai von ODA (gui Bo)_Bieu du thao QD von ho tro co MT 2" xfId="29836"/>
    <cellStyle name="1_Danh sach gui BC thuc hien KH2009_Ke hoach 2009 (theo doi) -1_Dang ky phan khai von ODA (gui Bo)_Bieu du thao QD von ho tro co MT 2 2" xfId="29837"/>
    <cellStyle name="1_Danh sach gui BC thuc hien KH2009_Ke hoach 2009 (theo doi) -1_Dang ky phan khai von ODA (gui Bo)_Bieu du thao QD von ho tro co MT 2 2 2" xfId="29838"/>
    <cellStyle name="1_Danh sach gui BC thuc hien KH2009_Ke hoach 2009 (theo doi) -1_Dang ky phan khai von ODA (gui Bo)_Bieu du thao QD von ho tro co MT 2 2 3" xfId="29839"/>
    <cellStyle name="1_Danh sach gui BC thuc hien KH2009_Ke hoach 2009 (theo doi) -1_Dang ky phan khai von ODA (gui Bo)_Bieu du thao QD von ho tro co MT 2 3" xfId="29840"/>
    <cellStyle name="1_Danh sach gui BC thuc hien KH2009_Ke hoach 2009 (theo doi) -1_Dang ky phan khai von ODA (gui Bo)_Bieu du thao QD von ho tro co MT 2 3 2" xfId="29841"/>
    <cellStyle name="1_Danh sach gui BC thuc hien KH2009_Ke hoach 2009 (theo doi) -1_Dang ky phan khai von ODA (gui Bo)_Bieu du thao QD von ho tro co MT 2 3 3" xfId="29842"/>
    <cellStyle name="1_Danh sach gui BC thuc hien KH2009_Ke hoach 2009 (theo doi) -1_Dang ky phan khai von ODA (gui Bo)_Bieu du thao QD von ho tro co MT 2 4" xfId="29843"/>
    <cellStyle name="1_Danh sach gui BC thuc hien KH2009_Ke hoach 2009 (theo doi) -1_Dang ky phan khai von ODA (gui Bo)_Bieu du thao QD von ho tro co MT 2 4 2" xfId="29844"/>
    <cellStyle name="1_Danh sach gui BC thuc hien KH2009_Ke hoach 2009 (theo doi) -1_Dang ky phan khai von ODA (gui Bo)_Bieu du thao QD von ho tro co MT 2 4 3" xfId="29845"/>
    <cellStyle name="1_Danh sach gui BC thuc hien KH2009_Ke hoach 2009 (theo doi) -1_Dang ky phan khai von ODA (gui Bo)_Bieu du thao QD von ho tro co MT 2 5" xfId="29846"/>
    <cellStyle name="1_Danh sach gui BC thuc hien KH2009_Ke hoach 2009 (theo doi) -1_Dang ky phan khai von ODA (gui Bo)_Bieu du thao QD von ho tro co MT 2 6" xfId="29847"/>
    <cellStyle name="1_Danh sach gui BC thuc hien KH2009_Ke hoach 2009 (theo doi) -1_Dang ky phan khai von ODA (gui Bo)_Bieu du thao QD von ho tro co MT 3" xfId="29848"/>
    <cellStyle name="1_Danh sach gui BC thuc hien KH2009_Ke hoach 2009 (theo doi) -1_Dang ky phan khai von ODA (gui Bo)_Bieu du thao QD von ho tro co MT 3 2" xfId="29849"/>
    <cellStyle name="1_Danh sach gui BC thuc hien KH2009_Ke hoach 2009 (theo doi) -1_Dang ky phan khai von ODA (gui Bo)_Bieu du thao QD von ho tro co MT 3 3" xfId="29850"/>
    <cellStyle name="1_Danh sach gui BC thuc hien KH2009_Ke hoach 2009 (theo doi) -1_Dang ky phan khai von ODA (gui Bo)_Bieu du thao QD von ho tro co MT 4" xfId="29851"/>
    <cellStyle name="1_Danh sach gui BC thuc hien KH2009_Ke hoach 2009 (theo doi) -1_Dang ky phan khai von ODA (gui Bo)_Bieu du thao QD von ho tro co MT 4 2" xfId="29852"/>
    <cellStyle name="1_Danh sach gui BC thuc hien KH2009_Ke hoach 2009 (theo doi) -1_Dang ky phan khai von ODA (gui Bo)_Bieu du thao QD von ho tro co MT 4 3" xfId="29853"/>
    <cellStyle name="1_Danh sach gui BC thuc hien KH2009_Ke hoach 2009 (theo doi) -1_Dang ky phan khai von ODA (gui Bo)_Bieu du thao QD von ho tro co MT 5" xfId="29854"/>
    <cellStyle name="1_Danh sach gui BC thuc hien KH2009_Ke hoach 2009 (theo doi) -1_Dang ky phan khai von ODA (gui Bo)_Bieu du thao QD von ho tro co MT 5 2" xfId="29855"/>
    <cellStyle name="1_Danh sach gui BC thuc hien KH2009_Ke hoach 2009 (theo doi) -1_Dang ky phan khai von ODA (gui Bo)_Bieu du thao QD von ho tro co MT 5 3" xfId="29856"/>
    <cellStyle name="1_Danh sach gui BC thuc hien KH2009_Ke hoach 2009 (theo doi) -1_Dang ky phan khai von ODA (gui Bo)_Bieu du thao QD von ho tro co MT 6" xfId="29857"/>
    <cellStyle name="1_Danh sach gui BC thuc hien KH2009_Ke hoach 2009 (theo doi) -1_Dang ky phan khai von ODA (gui Bo)_Bieu du thao QD von ho tro co MT 7" xfId="29858"/>
    <cellStyle name="1_Danh sach gui BC thuc hien KH2009_Ke hoach 2009 (theo doi) -1_Dang ky phan khai von ODA (gui Bo)_Ke hoach 2012 theo doi (giai ngan 30.6.12)" xfId="5528"/>
    <cellStyle name="1_Danh sach gui BC thuc hien KH2009_Ke hoach 2009 (theo doi) -1_Dang ky phan khai von ODA (gui Bo)_Ke hoach 2012 theo doi (giai ngan 30.6.12) 2" xfId="29859"/>
    <cellStyle name="1_Danh sach gui BC thuc hien KH2009_Ke hoach 2009 (theo doi) -1_Dang ky phan khai von ODA (gui Bo)_Ke hoach 2012 theo doi (giai ngan 30.6.12) 2 2" xfId="29860"/>
    <cellStyle name="1_Danh sach gui BC thuc hien KH2009_Ke hoach 2009 (theo doi) -1_Dang ky phan khai von ODA (gui Bo)_Ke hoach 2012 theo doi (giai ngan 30.6.12) 2 2 2" xfId="29861"/>
    <cellStyle name="1_Danh sach gui BC thuc hien KH2009_Ke hoach 2009 (theo doi) -1_Dang ky phan khai von ODA (gui Bo)_Ke hoach 2012 theo doi (giai ngan 30.6.12) 2 2 3" xfId="29862"/>
    <cellStyle name="1_Danh sach gui BC thuc hien KH2009_Ke hoach 2009 (theo doi) -1_Dang ky phan khai von ODA (gui Bo)_Ke hoach 2012 theo doi (giai ngan 30.6.12) 2 3" xfId="29863"/>
    <cellStyle name="1_Danh sach gui BC thuc hien KH2009_Ke hoach 2009 (theo doi) -1_Dang ky phan khai von ODA (gui Bo)_Ke hoach 2012 theo doi (giai ngan 30.6.12) 2 3 2" xfId="29864"/>
    <cellStyle name="1_Danh sach gui BC thuc hien KH2009_Ke hoach 2009 (theo doi) -1_Dang ky phan khai von ODA (gui Bo)_Ke hoach 2012 theo doi (giai ngan 30.6.12) 2 3 3" xfId="29865"/>
    <cellStyle name="1_Danh sach gui BC thuc hien KH2009_Ke hoach 2009 (theo doi) -1_Dang ky phan khai von ODA (gui Bo)_Ke hoach 2012 theo doi (giai ngan 30.6.12) 2 4" xfId="29866"/>
    <cellStyle name="1_Danh sach gui BC thuc hien KH2009_Ke hoach 2009 (theo doi) -1_Dang ky phan khai von ODA (gui Bo)_Ke hoach 2012 theo doi (giai ngan 30.6.12) 2 4 2" xfId="29867"/>
    <cellStyle name="1_Danh sach gui BC thuc hien KH2009_Ke hoach 2009 (theo doi) -1_Dang ky phan khai von ODA (gui Bo)_Ke hoach 2012 theo doi (giai ngan 30.6.12) 2 4 3" xfId="29868"/>
    <cellStyle name="1_Danh sach gui BC thuc hien KH2009_Ke hoach 2009 (theo doi) -1_Dang ky phan khai von ODA (gui Bo)_Ke hoach 2012 theo doi (giai ngan 30.6.12) 2 5" xfId="29869"/>
    <cellStyle name="1_Danh sach gui BC thuc hien KH2009_Ke hoach 2009 (theo doi) -1_Dang ky phan khai von ODA (gui Bo)_Ke hoach 2012 theo doi (giai ngan 30.6.12) 2 6" xfId="29870"/>
    <cellStyle name="1_Danh sach gui BC thuc hien KH2009_Ke hoach 2009 (theo doi) -1_Dang ky phan khai von ODA (gui Bo)_Ke hoach 2012 theo doi (giai ngan 30.6.12) 3" xfId="29871"/>
    <cellStyle name="1_Danh sach gui BC thuc hien KH2009_Ke hoach 2009 (theo doi) -1_Dang ky phan khai von ODA (gui Bo)_Ke hoach 2012 theo doi (giai ngan 30.6.12) 3 2" xfId="29872"/>
    <cellStyle name="1_Danh sach gui BC thuc hien KH2009_Ke hoach 2009 (theo doi) -1_Dang ky phan khai von ODA (gui Bo)_Ke hoach 2012 theo doi (giai ngan 30.6.12) 3 3" xfId="29873"/>
    <cellStyle name="1_Danh sach gui BC thuc hien KH2009_Ke hoach 2009 (theo doi) -1_Dang ky phan khai von ODA (gui Bo)_Ke hoach 2012 theo doi (giai ngan 30.6.12) 4" xfId="29874"/>
    <cellStyle name="1_Danh sach gui BC thuc hien KH2009_Ke hoach 2009 (theo doi) -1_Dang ky phan khai von ODA (gui Bo)_Ke hoach 2012 theo doi (giai ngan 30.6.12) 4 2" xfId="29875"/>
    <cellStyle name="1_Danh sach gui BC thuc hien KH2009_Ke hoach 2009 (theo doi) -1_Dang ky phan khai von ODA (gui Bo)_Ke hoach 2012 theo doi (giai ngan 30.6.12) 4 3" xfId="29876"/>
    <cellStyle name="1_Danh sach gui BC thuc hien KH2009_Ke hoach 2009 (theo doi) -1_Dang ky phan khai von ODA (gui Bo)_Ke hoach 2012 theo doi (giai ngan 30.6.12) 5" xfId="29877"/>
    <cellStyle name="1_Danh sach gui BC thuc hien KH2009_Ke hoach 2009 (theo doi) -1_Dang ky phan khai von ODA (gui Bo)_Ke hoach 2012 theo doi (giai ngan 30.6.12) 5 2" xfId="29878"/>
    <cellStyle name="1_Danh sach gui BC thuc hien KH2009_Ke hoach 2009 (theo doi) -1_Dang ky phan khai von ODA (gui Bo)_Ke hoach 2012 theo doi (giai ngan 30.6.12) 5 3" xfId="29879"/>
    <cellStyle name="1_Danh sach gui BC thuc hien KH2009_Ke hoach 2009 (theo doi) -1_Dang ky phan khai von ODA (gui Bo)_Ke hoach 2012 theo doi (giai ngan 30.6.12) 6" xfId="29880"/>
    <cellStyle name="1_Danh sach gui BC thuc hien KH2009_Ke hoach 2009 (theo doi) -1_Dang ky phan khai von ODA (gui Bo)_Ke hoach 2012 theo doi (giai ngan 30.6.12) 7" xfId="29881"/>
    <cellStyle name="1_Danh sach gui BC thuc hien KH2009_Ke hoach 2009 (theo doi) -1_Ke hoach 2012 (theo doi)" xfId="5529"/>
    <cellStyle name="1_Danh sach gui BC thuc hien KH2009_Ke hoach 2009 (theo doi) -1_Ke hoach 2012 (theo doi) 2" xfId="29882"/>
    <cellStyle name="1_Danh sach gui BC thuc hien KH2009_Ke hoach 2009 (theo doi) -1_Ke hoach 2012 (theo doi) 2 2" xfId="29883"/>
    <cellStyle name="1_Danh sach gui BC thuc hien KH2009_Ke hoach 2009 (theo doi) -1_Ke hoach 2012 (theo doi) 2 2 2" xfId="29884"/>
    <cellStyle name="1_Danh sach gui BC thuc hien KH2009_Ke hoach 2009 (theo doi) -1_Ke hoach 2012 (theo doi) 2 2 3" xfId="29885"/>
    <cellStyle name="1_Danh sach gui BC thuc hien KH2009_Ke hoach 2009 (theo doi) -1_Ke hoach 2012 (theo doi) 2 3" xfId="29886"/>
    <cellStyle name="1_Danh sach gui BC thuc hien KH2009_Ke hoach 2009 (theo doi) -1_Ke hoach 2012 (theo doi) 2 3 2" xfId="29887"/>
    <cellStyle name="1_Danh sach gui BC thuc hien KH2009_Ke hoach 2009 (theo doi) -1_Ke hoach 2012 (theo doi) 2 3 3" xfId="29888"/>
    <cellStyle name="1_Danh sach gui BC thuc hien KH2009_Ke hoach 2009 (theo doi) -1_Ke hoach 2012 (theo doi) 2 4" xfId="29889"/>
    <cellStyle name="1_Danh sach gui BC thuc hien KH2009_Ke hoach 2009 (theo doi) -1_Ke hoach 2012 (theo doi) 2 4 2" xfId="29890"/>
    <cellStyle name="1_Danh sach gui BC thuc hien KH2009_Ke hoach 2009 (theo doi) -1_Ke hoach 2012 (theo doi) 2 4 3" xfId="29891"/>
    <cellStyle name="1_Danh sach gui BC thuc hien KH2009_Ke hoach 2009 (theo doi) -1_Ke hoach 2012 (theo doi) 2 5" xfId="29892"/>
    <cellStyle name="1_Danh sach gui BC thuc hien KH2009_Ke hoach 2009 (theo doi) -1_Ke hoach 2012 (theo doi) 2 6" xfId="29893"/>
    <cellStyle name="1_Danh sach gui BC thuc hien KH2009_Ke hoach 2009 (theo doi) -1_Ke hoach 2012 (theo doi) 3" xfId="29894"/>
    <cellStyle name="1_Danh sach gui BC thuc hien KH2009_Ke hoach 2009 (theo doi) -1_Ke hoach 2012 (theo doi) 3 2" xfId="29895"/>
    <cellStyle name="1_Danh sach gui BC thuc hien KH2009_Ke hoach 2009 (theo doi) -1_Ke hoach 2012 (theo doi) 3 3" xfId="29896"/>
    <cellStyle name="1_Danh sach gui BC thuc hien KH2009_Ke hoach 2009 (theo doi) -1_Ke hoach 2012 (theo doi) 4" xfId="29897"/>
    <cellStyle name="1_Danh sach gui BC thuc hien KH2009_Ke hoach 2009 (theo doi) -1_Ke hoach 2012 (theo doi) 4 2" xfId="29898"/>
    <cellStyle name="1_Danh sach gui BC thuc hien KH2009_Ke hoach 2009 (theo doi) -1_Ke hoach 2012 (theo doi) 4 3" xfId="29899"/>
    <cellStyle name="1_Danh sach gui BC thuc hien KH2009_Ke hoach 2009 (theo doi) -1_Ke hoach 2012 (theo doi) 5" xfId="29900"/>
    <cellStyle name="1_Danh sach gui BC thuc hien KH2009_Ke hoach 2009 (theo doi) -1_Ke hoach 2012 (theo doi) 5 2" xfId="29901"/>
    <cellStyle name="1_Danh sach gui BC thuc hien KH2009_Ke hoach 2009 (theo doi) -1_Ke hoach 2012 (theo doi) 5 3" xfId="29902"/>
    <cellStyle name="1_Danh sach gui BC thuc hien KH2009_Ke hoach 2009 (theo doi) -1_Ke hoach 2012 (theo doi) 6" xfId="29903"/>
    <cellStyle name="1_Danh sach gui BC thuc hien KH2009_Ke hoach 2009 (theo doi) -1_Ke hoach 2012 (theo doi) 7" xfId="29904"/>
    <cellStyle name="1_Danh sach gui BC thuc hien KH2009_Ke hoach 2009 (theo doi) -1_Ke hoach 2012 theo doi (giai ngan 30.6.12)" xfId="5530"/>
    <cellStyle name="1_Danh sach gui BC thuc hien KH2009_Ke hoach 2009 (theo doi) -1_Ke hoach 2012 theo doi (giai ngan 30.6.12) 2" xfId="29905"/>
    <cellStyle name="1_Danh sach gui BC thuc hien KH2009_Ke hoach 2009 (theo doi) -1_Ke hoach 2012 theo doi (giai ngan 30.6.12) 2 2" xfId="29906"/>
    <cellStyle name="1_Danh sach gui BC thuc hien KH2009_Ke hoach 2009 (theo doi) -1_Ke hoach 2012 theo doi (giai ngan 30.6.12) 2 2 2" xfId="29907"/>
    <cellStyle name="1_Danh sach gui BC thuc hien KH2009_Ke hoach 2009 (theo doi) -1_Ke hoach 2012 theo doi (giai ngan 30.6.12) 2 2 3" xfId="29908"/>
    <cellStyle name="1_Danh sach gui BC thuc hien KH2009_Ke hoach 2009 (theo doi) -1_Ke hoach 2012 theo doi (giai ngan 30.6.12) 2 3" xfId="29909"/>
    <cellStyle name="1_Danh sach gui BC thuc hien KH2009_Ke hoach 2009 (theo doi) -1_Ke hoach 2012 theo doi (giai ngan 30.6.12) 2 3 2" xfId="29910"/>
    <cellStyle name="1_Danh sach gui BC thuc hien KH2009_Ke hoach 2009 (theo doi) -1_Ke hoach 2012 theo doi (giai ngan 30.6.12) 2 3 3" xfId="29911"/>
    <cellStyle name="1_Danh sach gui BC thuc hien KH2009_Ke hoach 2009 (theo doi) -1_Ke hoach 2012 theo doi (giai ngan 30.6.12) 2 4" xfId="29912"/>
    <cellStyle name="1_Danh sach gui BC thuc hien KH2009_Ke hoach 2009 (theo doi) -1_Ke hoach 2012 theo doi (giai ngan 30.6.12) 2 4 2" xfId="29913"/>
    <cellStyle name="1_Danh sach gui BC thuc hien KH2009_Ke hoach 2009 (theo doi) -1_Ke hoach 2012 theo doi (giai ngan 30.6.12) 2 4 3" xfId="29914"/>
    <cellStyle name="1_Danh sach gui BC thuc hien KH2009_Ke hoach 2009 (theo doi) -1_Ke hoach 2012 theo doi (giai ngan 30.6.12) 2 5" xfId="29915"/>
    <cellStyle name="1_Danh sach gui BC thuc hien KH2009_Ke hoach 2009 (theo doi) -1_Ke hoach 2012 theo doi (giai ngan 30.6.12) 2 6" xfId="29916"/>
    <cellStyle name="1_Danh sach gui BC thuc hien KH2009_Ke hoach 2009 (theo doi) -1_Ke hoach 2012 theo doi (giai ngan 30.6.12) 3" xfId="29917"/>
    <cellStyle name="1_Danh sach gui BC thuc hien KH2009_Ke hoach 2009 (theo doi) -1_Ke hoach 2012 theo doi (giai ngan 30.6.12) 3 2" xfId="29918"/>
    <cellStyle name="1_Danh sach gui BC thuc hien KH2009_Ke hoach 2009 (theo doi) -1_Ke hoach 2012 theo doi (giai ngan 30.6.12) 3 3" xfId="29919"/>
    <cellStyle name="1_Danh sach gui BC thuc hien KH2009_Ke hoach 2009 (theo doi) -1_Ke hoach 2012 theo doi (giai ngan 30.6.12) 4" xfId="29920"/>
    <cellStyle name="1_Danh sach gui BC thuc hien KH2009_Ke hoach 2009 (theo doi) -1_Ke hoach 2012 theo doi (giai ngan 30.6.12) 4 2" xfId="29921"/>
    <cellStyle name="1_Danh sach gui BC thuc hien KH2009_Ke hoach 2009 (theo doi) -1_Ke hoach 2012 theo doi (giai ngan 30.6.12) 4 3" xfId="29922"/>
    <cellStyle name="1_Danh sach gui BC thuc hien KH2009_Ke hoach 2009 (theo doi) -1_Ke hoach 2012 theo doi (giai ngan 30.6.12) 5" xfId="29923"/>
    <cellStyle name="1_Danh sach gui BC thuc hien KH2009_Ke hoach 2009 (theo doi) -1_Ke hoach 2012 theo doi (giai ngan 30.6.12) 5 2" xfId="29924"/>
    <cellStyle name="1_Danh sach gui BC thuc hien KH2009_Ke hoach 2009 (theo doi) -1_Ke hoach 2012 theo doi (giai ngan 30.6.12) 5 3" xfId="29925"/>
    <cellStyle name="1_Danh sach gui BC thuc hien KH2009_Ke hoach 2009 (theo doi) -1_Ke hoach 2012 theo doi (giai ngan 30.6.12) 6" xfId="29926"/>
    <cellStyle name="1_Danh sach gui BC thuc hien KH2009_Ke hoach 2009 (theo doi) -1_Ke hoach 2012 theo doi (giai ngan 30.6.12) 7" xfId="29927"/>
    <cellStyle name="1_Danh sach gui BC thuc hien KH2009_Ke hoach 2009 (theo doi) -1_Tong hop theo doi von TPCP (BC)" xfId="5531"/>
    <cellStyle name="1_Danh sach gui BC thuc hien KH2009_Ke hoach 2009 (theo doi) -1_Tong hop theo doi von TPCP (BC) 2" xfId="29928"/>
    <cellStyle name="1_Danh sach gui BC thuc hien KH2009_Ke hoach 2009 (theo doi) -1_Tong hop theo doi von TPCP (BC) 2 2" xfId="29929"/>
    <cellStyle name="1_Danh sach gui BC thuc hien KH2009_Ke hoach 2009 (theo doi) -1_Tong hop theo doi von TPCP (BC) 2 2 2" xfId="29930"/>
    <cellStyle name="1_Danh sach gui BC thuc hien KH2009_Ke hoach 2009 (theo doi) -1_Tong hop theo doi von TPCP (BC) 2 2 3" xfId="29931"/>
    <cellStyle name="1_Danh sach gui BC thuc hien KH2009_Ke hoach 2009 (theo doi) -1_Tong hop theo doi von TPCP (BC) 2 3" xfId="29932"/>
    <cellStyle name="1_Danh sach gui BC thuc hien KH2009_Ke hoach 2009 (theo doi) -1_Tong hop theo doi von TPCP (BC) 2 3 2" xfId="29933"/>
    <cellStyle name="1_Danh sach gui BC thuc hien KH2009_Ke hoach 2009 (theo doi) -1_Tong hop theo doi von TPCP (BC) 2 3 3" xfId="29934"/>
    <cellStyle name="1_Danh sach gui BC thuc hien KH2009_Ke hoach 2009 (theo doi) -1_Tong hop theo doi von TPCP (BC) 2 4" xfId="29935"/>
    <cellStyle name="1_Danh sach gui BC thuc hien KH2009_Ke hoach 2009 (theo doi) -1_Tong hop theo doi von TPCP (BC) 2 4 2" xfId="29936"/>
    <cellStyle name="1_Danh sach gui BC thuc hien KH2009_Ke hoach 2009 (theo doi) -1_Tong hop theo doi von TPCP (BC) 2 4 3" xfId="29937"/>
    <cellStyle name="1_Danh sach gui BC thuc hien KH2009_Ke hoach 2009 (theo doi) -1_Tong hop theo doi von TPCP (BC) 2 5" xfId="29938"/>
    <cellStyle name="1_Danh sach gui BC thuc hien KH2009_Ke hoach 2009 (theo doi) -1_Tong hop theo doi von TPCP (BC) 2 6" xfId="29939"/>
    <cellStyle name="1_Danh sach gui BC thuc hien KH2009_Ke hoach 2009 (theo doi) -1_Tong hop theo doi von TPCP (BC) 3" xfId="29940"/>
    <cellStyle name="1_Danh sach gui BC thuc hien KH2009_Ke hoach 2009 (theo doi) -1_Tong hop theo doi von TPCP (BC) 3 2" xfId="29941"/>
    <cellStyle name="1_Danh sach gui BC thuc hien KH2009_Ke hoach 2009 (theo doi) -1_Tong hop theo doi von TPCP (BC) 3 3" xfId="29942"/>
    <cellStyle name="1_Danh sach gui BC thuc hien KH2009_Ke hoach 2009 (theo doi) -1_Tong hop theo doi von TPCP (BC) 4" xfId="29943"/>
    <cellStyle name="1_Danh sach gui BC thuc hien KH2009_Ke hoach 2009 (theo doi) -1_Tong hop theo doi von TPCP (BC) 4 2" xfId="29944"/>
    <cellStyle name="1_Danh sach gui BC thuc hien KH2009_Ke hoach 2009 (theo doi) -1_Tong hop theo doi von TPCP (BC) 4 3" xfId="29945"/>
    <cellStyle name="1_Danh sach gui BC thuc hien KH2009_Ke hoach 2009 (theo doi) -1_Tong hop theo doi von TPCP (BC) 5" xfId="29946"/>
    <cellStyle name="1_Danh sach gui BC thuc hien KH2009_Ke hoach 2009 (theo doi) -1_Tong hop theo doi von TPCP (BC) 5 2" xfId="29947"/>
    <cellStyle name="1_Danh sach gui BC thuc hien KH2009_Ke hoach 2009 (theo doi) -1_Tong hop theo doi von TPCP (BC) 5 3" xfId="29948"/>
    <cellStyle name="1_Danh sach gui BC thuc hien KH2009_Ke hoach 2009 (theo doi) -1_Tong hop theo doi von TPCP (BC) 6" xfId="29949"/>
    <cellStyle name="1_Danh sach gui BC thuc hien KH2009_Ke hoach 2009 (theo doi) -1_Tong hop theo doi von TPCP (BC) 7" xfId="29950"/>
    <cellStyle name="1_Danh sach gui BC thuc hien KH2009_Ke hoach 2009 (theo doi) -1_Tong hop theo doi von TPCP (BC)_BC von DTPT 6 thang 2012" xfId="5532"/>
    <cellStyle name="1_Danh sach gui BC thuc hien KH2009_Ke hoach 2009 (theo doi) -1_Tong hop theo doi von TPCP (BC)_BC von DTPT 6 thang 2012 2" xfId="29951"/>
    <cellStyle name="1_Danh sach gui BC thuc hien KH2009_Ke hoach 2009 (theo doi) -1_Tong hop theo doi von TPCP (BC)_BC von DTPT 6 thang 2012 2 2" xfId="29952"/>
    <cellStyle name="1_Danh sach gui BC thuc hien KH2009_Ke hoach 2009 (theo doi) -1_Tong hop theo doi von TPCP (BC)_BC von DTPT 6 thang 2012 2 2 2" xfId="29953"/>
    <cellStyle name="1_Danh sach gui BC thuc hien KH2009_Ke hoach 2009 (theo doi) -1_Tong hop theo doi von TPCP (BC)_BC von DTPT 6 thang 2012 2 2 3" xfId="29954"/>
    <cellStyle name="1_Danh sach gui BC thuc hien KH2009_Ke hoach 2009 (theo doi) -1_Tong hop theo doi von TPCP (BC)_BC von DTPT 6 thang 2012 2 3" xfId="29955"/>
    <cellStyle name="1_Danh sach gui BC thuc hien KH2009_Ke hoach 2009 (theo doi) -1_Tong hop theo doi von TPCP (BC)_BC von DTPT 6 thang 2012 2 3 2" xfId="29956"/>
    <cellStyle name="1_Danh sach gui BC thuc hien KH2009_Ke hoach 2009 (theo doi) -1_Tong hop theo doi von TPCP (BC)_BC von DTPT 6 thang 2012 2 3 3" xfId="29957"/>
    <cellStyle name="1_Danh sach gui BC thuc hien KH2009_Ke hoach 2009 (theo doi) -1_Tong hop theo doi von TPCP (BC)_BC von DTPT 6 thang 2012 2 4" xfId="29958"/>
    <cellStyle name="1_Danh sach gui BC thuc hien KH2009_Ke hoach 2009 (theo doi) -1_Tong hop theo doi von TPCP (BC)_BC von DTPT 6 thang 2012 2 4 2" xfId="29959"/>
    <cellStyle name="1_Danh sach gui BC thuc hien KH2009_Ke hoach 2009 (theo doi) -1_Tong hop theo doi von TPCP (BC)_BC von DTPT 6 thang 2012 2 4 3" xfId="29960"/>
    <cellStyle name="1_Danh sach gui BC thuc hien KH2009_Ke hoach 2009 (theo doi) -1_Tong hop theo doi von TPCP (BC)_BC von DTPT 6 thang 2012 2 5" xfId="29961"/>
    <cellStyle name="1_Danh sach gui BC thuc hien KH2009_Ke hoach 2009 (theo doi) -1_Tong hop theo doi von TPCP (BC)_BC von DTPT 6 thang 2012 2 6" xfId="29962"/>
    <cellStyle name="1_Danh sach gui BC thuc hien KH2009_Ke hoach 2009 (theo doi) -1_Tong hop theo doi von TPCP (BC)_BC von DTPT 6 thang 2012 3" xfId="29963"/>
    <cellStyle name="1_Danh sach gui BC thuc hien KH2009_Ke hoach 2009 (theo doi) -1_Tong hop theo doi von TPCP (BC)_BC von DTPT 6 thang 2012 3 2" xfId="29964"/>
    <cellStyle name="1_Danh sach gui BC thuc hien KH2009_Ke hoach 2009 (theo doi) -1_Tong hop theo doi von TPCP (BC)_BC von DTPT 6 thang 2012 3 3" xfId="29965"/>
    <cellStyle name="1_Danh sach gui BC thuc hien KH2009_Ke hoach 2009 (theo doi) -1_Tong hop theo doi von TPCP (BC)_BC von DTPT 6 thang 2012 4" xfId="29966"/>
    <cellStyle name="1_Danh sach gui BC thuc hien KH2009_Ke hoach 2009 (theo doi) -1_Tong hop theo doi von TPCP (BC)_BC von DTPT 6 thang 2012 4 2" xfId="29967"/>
    <cellStyle name="1_Danh sach gui BC thuc hien KH2009_Ke hoach 2009 (theo doi) -1_Tong hop theo doi von TPCP (BC)_BC von DTPT 6 thang 2012 4 3" xfId="29968"/>
    <cellStyle name="1_Danh sach gui BC thuc hien KH2009_Ke hoach 2009 (theo doi) -1_Tong hop theo doi von TPCP (BC)_BC von DTPT 6 thang 2012 5" xfId="29969"/>
    <cellStyle name="1_Danh sach gui BC thuc hien KH2009_Ke hoach 2009 (theo doi) -1_Tong hop theo doi von TPCP (BC)_BC von DTPT 6 thang 2012 5 2" xfId="29970"/>
    <cellStyle name="1_Danh sach gui BC thuc hien KH2009_Ke hoach 2009 (theo doi) -1_Tong hop theo doi von TPCP (BC)_BC von DTPT 6 thang 2012 5 3" xfId="29971"/>
    <cellStyle name="1_Danh sach gui BC thuc hien KH2009_Ke hoach 2009 (theo doi) -1_Tong hop theo doi von TPCP (BC)_BC von DTPT 6 thang 2012 6" xfId="29972"/>
    <cellStyle name="1_Danh sach gui BC thuc hien KH2009_Ke hoach 2009 (theo doi) -1_Tong hop theo doi von TPCP (BC)_BC von DTPT 6 thang 2012 7" xfId="29973"/>
    <cellStyle name="1_Danh sach gui BC thuc hien KH2009_Ke hoach 2009 (theo doi) -1_Tong hop theo doi von TPCP (BC)_Bieu du thao QD von ho tro co MT" xfId="5533"/>
    <cellStyle name="1_Danh sach gui BC thuc hien KH2009_Ke hoach 2009 (theo doi) -1_Tong hop theo doi von TPCP (BC)_Bieu du thao QD von ho tro co MT 2" xfId="29974"/>
    <cellStyle name="1_Danh sach gui BC thuc hien KH2009_Ke hoach 2009 (theo doi) -1_Tong hop theo doi von TPCP (BC)_Bieu du thao QD von ho tro co MT 2 2" xfId="29975"/>
    <cellStyle name="1_Danh sach gui BC thuc hien KH2009_Ke hoach 2009 (theo doi) -1_Tong hop theo doi von TPCP (BC)_Bieu du thao QD von ho tro co MT 2 2 2" xfId="29976"/>
    <cellStyle name="1_Danh sach gui BC thuc hien KH2009_Ke hoach 2009 (theo doi) -1_Tong hop theo doi von TPCP (BC)_Bieu du thao QD von ho tro co MT 2 2 3" xfId="29977"/>
    <cellStyle name="1_Danh sach gui BC thuc hien KH2009_Ke hoach 2009 (theo doi) -1_Tong hop theo doi von TPCP (BC)_Bieu du thao QD von ho tro co MT 2 3" xfId="29978"/>
    <cellStyle name="1_Danh sach gui BC thuc hien KH2009_Ke hoach 2009 (theo doi) -1_Tong hop theo doi von TPCP (BC)_Bieu du thao QD von ho tro co MT 2 3 2" xfId="29979"/>
    <cellStyle name="1_Danh sach gui BC thuc hien KH2009_Ke hoach 2009 (theo doi) -1_Tong hop theo doi von TPCP (BC)_Bieu du thao QD von ho tro co MT 2 3 3" xfId="29980"/>
    <cellStyle name="1_Danh sach gui BC thuc hien KH2009_Ke hoach 2009 (theo doi) -1_Tong hop theo doi von TPCP (BC)_Bieu du thao QD von ho tro co MT 2 4" xfId="29981"/>
    <cellStyle name="1_Danh sach gui BC thuc hien KH2009_Ke hoach 2009 (theo doi) -1_Tong hop theo doi von TPCP (BC)_Bieu du thao QD von ho tro co MT 2 4 2" xfId="29982"/>
    <cellStyle name="1_Danh sach gui BC thuc hien KH2009_Ke hoach 2009 (theo doi) -1_Tong hop theo doi von TPCP (BC)_Bieu du thao QD von ho tro co MT 2 4 3" xfId="29983"/>
    <cellStyle name="1_Danh sach gui BC thuc hien KH2009_Ke hoach 2009 (theo doi) -1_Tong hop theo doi von TPCP (BC)_Bieu du thao QD von ho tro co MT 2 5" xfId="29984"/>
    <cellStyle name="1_Danh sach gui BC thuc hien KH2009_Ke hoach 2009 (theo doi) -1_Tong hop theo doi von TPCP (BC)_Bieu du thao QD von ho tro co MT 2 6" xfId="29985"/>
    <cellStyle name="1_Danh sach gui BC thuc hien KH2009_Ke hoach 2009 (theo doi) -1_Tong hop theo doi von TPCP (BC)_Bieu du thao QD von ho tro co MT 3" xfId="29986"/>
    <cellStyle name="1_Danh sach gui BC thuc hien KH2009_Ke hoach 2009 (theo doi) -1_Tong hop theo doi von TPCP (BC)_Bieu du thao QD von ho tro co MT 3 2" xfId="29987"/>
    <cellStyle name="1_Danh sach gui BC thuc hien KH2009_Ke hoach 2009 (theo doi) -1_Tong hop theo doi von TPCP (BC)_Bieu du thao QD von ho tro co MT 3 3" xfId="29988"/>
    <cellStyle name="1_Danh sach gui BC thuc hien KH2009_Ke hoach 2009 (theo doi) -1_Tong hop theo doi von TPCP (BC)_Bieu du thao QD von ho tro co MT 4" xfId="29989"/>
    <cellStyle name="1_Danh sach gui BC thuc hien KH2009_Ke hoach 2009 (theo doi) -1_Tong hop theo doi von TPCP (BC)_Bieu du thao QD von ho tro co MT 4 2" xfId="29990"/>
    <cellStyle name="1_Danh sach gui BC thuc hien KH2009_Ke hoach 2009 (theo doi) -1_Tong hop theo doi von TPCP (BC)_Bieu du thao QD von ho tro co MT 4 3" xfId="29991"/>
    <cellStyle name="1_Danh sach gui BC thuc hien KH2009_Ke hoach 2009 (theo doi) -1_Tong hop theo doi von TPCP (BC)_Bieu du thao QD von ho tro co MT 5" xfId="29992"/>
    <cellStyle name="1_Danh sach gui BC thuc hien KH2009_Ke hoach 2009 (theo doi) -1_Tong hop theo doi von TPCP (BC)_Bieu du thao QD von ho tro co MT 5 2" xfId="29993"/>
    <cellStyle name="1_Danh sach gui BC thuc hien KH2009_Ke hoach 2009 (theo doi) -1_Tong hop theo doi von TPCP (BC)_Bieu du thao QD von ho tro co MT 5 3" xfId="29994"/>
    <cellStyle name="1_Danh sach gui BC thuc hien KH2009_Ke hoach 2009 (theo doi) -1_Tong hop theo doi von TPCP (BC)_Bieu du thao QD von ho tro co MT 6" xfId="29995"/>
    <cellStyle name="1_Danh sach gui BC thuc hien KH2009_Ke hoach 2009 (theo doi) -1_Tong hop theo doi von TPCP (BC)_Bieu du thao QD von ho tro co MT 7" xfId="29996"/>
    <cellStyle name="1_Danh sach gui BC thuc hien KH2009_Ke hoach 2009 (theo doi) -1_Tong hop theo doi von TPCP (BC)_Ke hoach 2012 (theo doi)" xfId="5534"/>
    <cellStyle name="1_Danh sach gui BC thuc hien KH2009_Ke hoach 2009 (theo doi) -1_Tong hop theo doi von TPCP (BC)_Ke hoach 2012 (theo doi) 2" xfId="29997"/>
    <cellStyle name="1_Danh sach gui BC thuc hien KH2009_Ke hoach 2009 (theo doi) -1_Tong hop theo doi von TPCP (BC)_Ke hoach 2012 (theo doi) 2 2" xfId="29998"/>
    <cellStyle name="1_Danh sach gui BC thuc hien KH2009_Ke hoach 2009 (theo doi) -1_Tong hop theo doi von TPCP (BC)_Ke hoach 2012 (theo doi) 2 2 2" xfId="29999"/>
    <cellStyle name="1_Danh sach gui BC thuc hien KH2009_Ke hoach 2009 (theo doi) -1_Tong hop theo doi von TPCP (BC)_Ke hoach 2012 (theo doi) 2 2 3" xfId="30000"/>
    <cellStyle name="1_Danh sach gui BC thuc hien KH2009_Ke hoach 2009 (theo doi) -1_Tong hop theo doi von TPCP (BC)_Ke hoach 2012 (theo doi) 2 3" xfId="30001"/>
    <cellStyle name="1_Danh sach gui BC thuc hien KH2009_Ke hoach 2009 (theo doi) -1_Tong hop theo doi von TPCP (BC)_Ke hoach 2012 (theo doi) 2 3 2" xfId="30002"/>
    <cellStyle name="1_Danh sach gui BC thuc hien KH2009_Ke hoach 2009 (theo doi) -1_Tong hop theo doi von TPCP (BC)_Ke hoach 2012 (theo doi) 2 3 3" xfId="30003"/>
    <cellStyle name="1_Danh sach gui BC thuc hien KH2009_Ke hoach 2009 (theo doi) -1_Tong hop theo doi von TPCP (BC)_Ke hoach 2012 (theo doi) 2 4" xfId="30004"/>
    <cellStyle name="1_Danh sach gui BC thuc hien KH2009_Ke hoach 2009 (theo doi) -1_Tong hop theo doi von TPCP (BC)_Ke hoach 2012 (theo doi) 2 4 2" xfId="30005"/>
    <cellStyle name="1_Danh sach gui BC thuc hien KH2009_Ke hoach 2009 (theo doi) -1_Tong hop theo doi von TPCP (BC)_Ke hoach 2012 (theo doi) 2 4 3" xfId="30006"/>
    <cellStyle name="1_Danh sach gui BC thuc hien KH2009_Ke hoach 2009 (theo doi) -1_Tong hop theo doi von TPCP (BC)_Ke hoach 2012 (theo doi) 2 5" xfId="30007"/>
    <cellStyle name="1_Danh sach gui BC thuc hien KH2009_Ke hoach 2009 (theo doi) -1_Tong hop theo doi von TPCP (BC)_Ke hoach 2012 (theo doi) 2 6" xfId="30008"/>
    <cellStyle name="1_Danh sach gui BC thuc hien KH2009_Ke hoach 2009 (theo doi) -1_Tong hop theo doi von TPCP (BC)_Ke hoach 2012 (theo doi) 3" xfId="30009"/>
    <cellStyle name="1_Danh sach gui BC thuc hien KH2009_Ke hoach 2009 (theo doi) -1_Tong hop theo doi von TPCP (BC)_Ke hoach 2012 (theo doi) 3 2" xfId="30010"/>
    <cellStyle name="1_Danh sach gui BC thuc hien KH2009_Ke hoach 2009 (theo doi) -1_Tong hop theo doi von TPCP (BC)_Ke hoach 2012 (theo doi) 3 3" xfId="30011"/>
    <cellStyle name="1_Danh sach gui BC thuc hien KH2009_Ke hoach 2009 (theo doi) -1_Tong hop theo doi von TPCP (BC)_Ke hoach 2012 (theo doi) 4" xfId="30012"/>
    <cellStyle name="1_Danh sach gui BC thuc hien KH2009_Ke hoach 2009 (theo doi) -1_Tong hop theo doi von TPCP (BC)_Ke hoach 2012 (theo doi) 4 2" xfId="30013"/>
    <cellStyle name="1_Danh sach gui BC thuc hien KH2009_Ke hoach 2009 (theo doi) -1_Tong hop theo doi von TPCP (BC)_Ke hoach 2012 (theo doi) 4 3" xfId="30014"/>
    <cellStyle name="1_Danh sach gui BC thuc hien KH2009_Ke hoach 2009 (theo doi) -1_Tong hop theo doi von TPCP (BC)_Ke hoach 2012 (theo doi) 5" xfId="30015"/>
    <cellStyle name="1_Danh sach gui BC thuc hien KH2009_Ke hoach 2009 (theo doi) -1_Tong hop theo doi von TPCP (BC)_Ke hoach 2012 (theo doi) 5 2" xfId="30016"/>
    <cellStyle name="1_Danh sach gui BC thuc hien KH2009_Ke hoach 2009 (theo doi) -1_Tong hop theo doi von TPCP (BC)_Ke hoach 2012 (theo doi) 5 3" xfId="30017"/>
    <cellStyle name="1_Danh sach gui BC thuc hien KH2009_Ke hoach 2009 (theo doi) -1_Tong hop theo doi von TPCP (BC)_Ke hoach 2012 (theo doi) 6" xfId="30018"/>
    <cellStyle name="1_Danh sach gui BC thuc hien KH2009_Ke hoach 2009 (theo doi) -1_Tong hop theo doi von TPCP (BC)_Ke hoach 2012 (theo doi) 7" xfId="30019"/>
    <cellStyle name="1_Danh sach gui BC thuc hien KH2009_Ke hoach 2009 (theo doi) -1_Tong hop theo doi von TPCP (BC)_Ke hoach 2012 theo doi (giai ngan 30.6.12)" xfId="5535"/>
    <cellStyle name="1_Danh sach gui BC thuc hien KH2009_Ke hoach 2009 (theo doi) -1_Tong hop theo doi von TPCP (BC)_Ke hoach 2012 theo doi (giai ngan 30.6.12) 2" xfId="30020"/>
    <cellStyle name="1_Danh sach gui BC thuc hien KH2009_Ke hoach 2009 (theo doi) -1_Tong hop theo doi von TPCP (BC)_Ke hoach 2012 theo doi (giai ngan 30.6.12) 2 2" xfId="30021"/>
    <cellStyle name="1_Danh sach gui BC thuc hien KH2009_Ke hoach 2009 (theo doi) -1_Tong hop theo doi von TPCP (BC)_Ke hoach 2012 theo doi (giai ngan 30.6.12) 2 2 2" xfId="30022"/>
    <cellStyle name="1_Danh sach gui BC thuc hien KH2009_Ke hoach 2009 (theo doi) -1_Tong hop theo doi von TPCP (BC)_Ke hoach 2012 theo doi (giai ngan 30.6.12) 2 2 3" xfId="30023"/>
    <cellStyle name="1_Danh sach gui BC thuc hien KH2009_Ke hoach 2009 (theo doi) -1_Tong hop theo doi von TPCP (BC)_Ke hoach 2012 theo doi (giai ngan 30.6.12) 2 3" xfId="30024"/>
    <cellStyle name="1_Danh sach gui BC thuc hien KH2009_Ke hoach 2009 (theo doi) -1_Tong hop theo doi von TPCP (BC)_Ke hoach 2012 theo doi (giai ngan 30.6.12) 2 3 2" xfId="30025"/>
    <cellStyle name="1_Danh sach gui BC thuc hien KH2009_Ke hoach 2009 (theo doi) -1_Tong hop theo doi von TPCP (BC)_Ke hoach 2012 theo doi (giai ngan 30.6.12) 2 3 3" xfId="30026"/>
    <cellStyle name="1_Danh sach gui BC thuc hien KH2009_Ke hoach 2009 (theo doi) -1_Tong hop theo doi von TPCP (BC)_Ke hoach 2012 theo doi (giai ngan 30.6.12) 2 4" xfId="30027"/>
    <cellStyle name="1_Danh sach gui BC thuc hien KH2009_Ke hoach 2009 (theo doi) -1_Tong hop theo doi von TPCP (BC)_Ke hoach 2012 theo doi (giai ngan 30.6.12) 2 4 2" xfId="30028"/>
    <cellStyle name="1_Danh sach gui BC thuc hien KH2009_Ke hoach 2009 (theo doi) -1_Tong hop theo doi von TPCP (BC)_Ke hoach 2012 theo doi (giai ngan 30.6.12) 2 4 3" xfId="30029"/>
    <cellStyle name="1_Danh sach gui BC thuc hien KH2009_Ke hoach 2009 (theo doi) -1_Tong hop theo doi von TPCP (BC)_Ke hoach 2012 theo doi (giai ngan 30.6.12) 2 5" xfId="30030"/>
    <cellStyle name="1_Danh sach gui BC thuc hien KH2009_Ke hoach 2009 (theo doi) -1_Tong hop theo doi von TPCP (BC)_Ke hoach 2012 theo doi (giai ngan 30.6.12) 2 6" xfId="30031"/>
    <cellStyle name="1_Danh sach gui BC thuc hien KH2009_Ke hoach 2009 (theo doi) -1_Tong hop theo doi von TPCP (BC)_Ke hoach 2012 theo doi (giai ngan 30.6.12) 3" xfId="30032"/>
    <cellStyle name="1_Danh sach gui BC thuc hien KH2009_Ke hoach 2009 (theo doi) -1_Tong hop theo doi von TPCP (BC)_Ke hoach 2012 theo doi (giai ngan 30.6.12) 3 2" xfId="30033"/>
    <cellStyle name="1_Danh sach gui BC thuc hien KH2009_Ke hoach 2009 (theo doi) -1_Tong hop theo doi von TPCP (BC)_Ke hoach 2012 theo doi (giai ngan 30.6.12) 3 3" xfId="30034"/>
    <cellStyle name="1_Danh sach gui BC thuc hien KH2009_Ke hoach 2009 (theo doi) -1_Tong hop theo doi von TPCP (BC)_Ke hoach 2012 theo doi (giai ngan 30.6.12) 4" xfId="30035"/>
    <cellStyle name="1_Danh sach gui BC thuc hien KH2009_Ke hoach 2009 (theo doi) -1_Tong hop theo doi von TPCP (BC)_Ke hoach 2012 theo doi (giai ngan 30.6.12) 4 2" xfId="30036"/>
    <cellStyle name="1_Danh sach gui BC thuc hien KH2009_Ke hoach 2009 (theo doi) -1_Tong hop theo doi von TPCP (BC)_Ke hoach 2012 theo doi (giai ngan 30.6.12) 4 3" xfId="30037"/>
    <cellStyle name="1_Danh sach gui BC thuc hien KH2009_Ke hoach 2009 (theo doi) -1_Tong hop theo doi von TPCP (BC)_Ke hoach 2012 theo doi (giai ngan 30.6.12) 5" xfId="30038"/>
    <cellStyle name="1_Danh sach gui BC thuc hien KH2009_Ke hoach 2009 (theo doi) -1_Tong hop theo doi von TPCP (BC)_Ke hoach 2012 theo doi (giai ngan 30.6.12) 5 2" xfId="30039"/>
    <cellStyle name="1_Danh sach gui BC thuc hien KH2009_Ke hoach 2009 (theo doi) -1_Tong hop theo doi von TPCP (BC)_Ke hoach 2012 theo doi (giai ngan 30.6.12) 5 3" xfId="30040"/>
    <cellStyle name="1_Danh sach gui BC thuc hien KH2009_Ke hoach 2009 (theo doi) -1_Tong hop theo doi von TPCP (BC)_Ke hoach 2012 theo doi (giai ngan 30.6.12) 6" xfId="30041"/>
    <cellStyle name="1_Danh sach gui BC thuc hien KH2009_Ke hoach 2009 (theo doi) -1_Tong hop theo doi von TPCP (BC)_Ke hoach 2012 theo doi (giai ngan 30.6.12) 7" xfId="30042"/>
    <cellStyle name="1_Danh sach gui BC thuc hien KH2009_Ke hoach 2010 (theo doi)" xfId="5536"/>
    <cellStyle name="1_Danh sach gui BC thuc hien KH2009_Ke hoach 2010 (theo doi) 2" xfId="30043"/>
    <cellStyle name="1_Danh sach gui BC thuc hien KH2009_Ke hoach 2010 (theo doi) 2 2" xfId="30044"/>
    <cellStyle name="1_Danh sach gui BC thuc hien KH2009_Ke hoach 2010 (theo doi) 2 2 2" xfId="30045"/>
    <cellStyle name="1_Danh sach gui BC thuc hien KH2009_Ke hoach 2010 (theo doi) 2 2 3" xfId="30046"/>
    <cellStyle name="1_Danh sach gui BC thuc hien KH2009_Ke hoach 2010 (theo doi) 2 3" xfId="30047"/>
    <cellStyle name="1_Danh sach gui BC thuc hien KH2009_Ke hoach 2010 (theo doi) 2 3 2" xfId="30048"/>
    <cellStyle name="1_Danh sach gui BC thuc hien KH2009_Ke hoach 2010 (theo doi) 2 3 3" xfId="30049"/>
    <cellStyle name="1_Danh sach gui BC thuc hien KH2009_Ke hoach 2010 (theo doi) 2 4" xfId="30050"/>
    <cellStyle name="1_Danh sach gui BC thuc hien KH2009_Ke hoach 2010 (theo doi) 2 4 2" xfId="30051"/>
    <cellStyle name="1_Danh sach gui BC thuc hien KH2009_Ke hoach 2010 (theo doi) 2 4 3" xfId="30052"/>
    <cellStyle name="1_Danh sach gui BC thuc hien KH2009_Ke hoach 2010 (theo doi) 2 5" xfId="30053"/>
    <cellStyle name="1_Danh sach gui BC thuc hien KH2009_Ke hoach 2010 (theo doi) 2 6" xfId="30054"/>
    <cellStyle name="1_Danh sach gui BC thuc hien KH2009_Ke hoach 2010 (theo doi) 3" xfId="30055"/>
    <cellStyle name="1_Danh sach gui BC thuc hien KH2009_Ke hoach 2010 (theo doi) 3 2" xfId="30056"/>
    <cellStyle name="1_Danh sach gui BC thuc hien KH2009_Ke hoach 2010 (theo doi) 3 3" xfId="30057"/>
    <cellStyle name="1_Danh sach gui BC thuc hien KH2009_Ke hoach 2010 (theo doi) 4" xfId="30058"/>
    <cellStyle name="1_Danh sach gui BC thuc hien KH2009_Ke hoach 2010 (theo doi) 4 2" xfId="30059"/>
    <cellStyle name="1_Danh sach gui BC thuc hien KH2009_Ke hoach 2010 (theo doi) 4 3" xfId="30060"/>
    <cellStyle name="1_Danh sach gui BC thuc hien KH2009_Ke hoach 2010 (theo doi) 5" xfId="30061"/>
    <cellStyle name="1_Danh sach gui BC thuc hien KH2009_Ke hoach 2010 (theo doi) 5 2" xfId="30062"/>
    <cellStyle name="1_Danh sach gui BC thuc hien KH2009_Ke hoach 2010 (theo doi) 5 3" xfId="30063"/>
    <cellStyle name="1_Danh sach gui BC thuc hien KH2009_Ke hoach 2010 (theo doi) 6" xfId="30064"/>
    <cellStyle name="1_Danh sach gui BC thuc hien KH2009_Ke hoach 2010 (theo doi) 7" xfId="30065"/>
    <cellStyle name="1_Danh sach gui BC thuc hien KH2009_Ke hoach 2010 (theo doi)_BC von DTPT 6 thang 2012" xfId="5537"/>
    <cellStyle name="1_Danh sach gui BC thuc hien KH2009_Ke hoach 2010 (theo doi)_BC von DTPT 6 thang 2012 2" xfId="30066"/>
    <cellStyle name="1_Danh sach gui BC thuc hien KH2009_Ke hoach 2010 (theo doi)_BC von DTPT 6 thang 2012 2 2" xfId="30067"/>
    <cellStyle name="1_Danh sach gui BC thuc hien KH2009_Ke hoach 2010 (theo doi)_BC von DTPT 6 thang 2012 2 2 2" xfId="30068"/>
    <cellStyle name="1_Danh sach gui BC thuc hien KH2009_Ke hoach 2010 (theo doi)_BC von DTPT 6 thang 2012 2 2 3" xfId="30069"/>
    <cellStyle name="1_Danh sach gui BC thuc hien KH2009_Ke hoach 2010 (theo doi)_BC von DTPT 6 thang 2012 2 3" xfId="30070"/>
    <cellStyle name="1_Danh sach gui BC thuc hien KH2009_Ke hoach 2010 (theo doi)_BC von DTPT 6 thang 2012 2 3 2" xfId="30071"/>
    <cellStyle name="1_Danh sach gui BC thuc hien KH2009_Ke hoach 2010 (theo doi)_BC von DTPT 6 thang 2012 2 3 3" xfId="30072"/>
    <cellStyle name="1_Danh sach gui BC thuc hien KH2009_Ke hoach 2010 (theo doi)_BC von DTPT 6 thang 2012 2 4" xfId="30073"/>
    <cellStyle name="1_Danh sach gui BC thuc hien KH2009_Ke hoach 2010 (theo doi)_BC von DTPT 6 thang 2012 2 4 2" xfId="30074"/>
    <cellStyle name="1_Danh sach gui BC thuc hien KH2009_Ke hoach 2010 (theo doi)_BC von DTPT 6 thang 2012 2 4 3" xfId="30075"/>
    <cellStyle name="1_Danh sach gui BC thuc hien KH2009_Ke hoach 2010 (theo doi)_BC von DTPT 6 thang 2012 2 5" xfId="30076"/>
    <cellStyle name="1_Danh sach gui BC thuc hien KH2009_Ke hoach 2010 (theo doi)_BC von DTPT 6 thang 2012 2 6" xfId="30077"/>
    <cellStyle name="1_Danh sach gui BC thuc hien KH2009_Ke hoach 2010 (theo doi)_BC von DTPT 6 thang 2012 3" xfId="30078"/>
    <cellStyle name="1_Danh sach gui BC thuc hien KH2009_Ke hoach 2010 (theo doi)_BC von DTPT 6 thang 2012 3 2" xfId="30079"/>
    <cellStyle name="1_Danh sach gui BC thuc hien KH2009_Ke hoach 2010 (theo doi)_BC von DTPT 6 thang 2012 3 3" xfId="30080"/>
    <cellStyle name="1_Danh sach gui BC thuc hien KH2009_Ke hoach 2010 (theo doi)_BC von DTPT 6 thang 2012 4" xfId="30081"/>
    <cellStyle name="1_Danh sach gui BC thuc hien KH2009_Ke hoach 2010 (theo doi)_BC von DTPT 6 thang 2012 4 2" xfId="30082"/>
    <cellStyle name="1_Danh sach gui BC thuc hien KH2009_Ke hoach 2010 (theo doi)_BC von DTPT 6 thang 2012 4 3" xfId="30083"/>
    <cellStyle name="1_Danh sach gui BC thuc hien KH2009_Ke hoach 2010 (theo doi)_BC von DTPT 6 thang 2012 5" xfId="30084"/>
    <cellStyle name="1_Danh sach gui BC thuc hien KH2009_Ke hoach 2010 (theo doi)_BC von DTPT 6 thang 2012 5 2" xfId="30085"/>
    <cellStyle name="1_Danh sach gui BC thuc hien KH2009_Ke hoach 2010 (theo doi)_BC von DTPT 6 thang 2012 5 3" xfId="30086"/>
    <cellStyle name="1_Danh sach gui BC thuc hien KH2009_Ke hoach 2010 (theo doi)_BC von DTPT 6 thang 2012 6" xfId="30087"/>
    <cellStyle name="1_Danh sach gui BC thuc hien KH2009_Ke hoach 2010 (theo doi)_BC von DTPT 6 thang 2012 7" xfId="30088"/>
    <cellStyle name="1_Danh sach gui BC thuc hien KH2009_Ke hoach 2010 (theo doi)_Bieu du thao QD von ho tro co MT" xfId="5538"/>
    <cellStyle name="1_Danh sach gui BC thuc hien KH2009_Ke hoach 2010 (theo doi)_Bieu du thao QD von ho tro co MT 2" xfId="30089"/>
    <cellStyle name="1_Danh sach gui BC thuc hien KH2009_Ke hoach 2010 (theo doi)_Bieu du thao QD von ho tro co MT 2 2" xfId="30090"/>
    <cellStyle name="1_Danh sach gui BC thuc hien KH2009_Ke hoach 2010 (theo doi)_Bieu du thao QD von ho tro co MT 2 2 2" xfId="30091"/>
    <cellStyle name="1_Danh sach gui BC thuc hien KH2009_Ke hoach 2010 (theo doi)_Bieu du thao QD von ho tro co MT 2 2 3" xfId="30092"/>
    <cellStyle name="1_Danh sach gui BC thuc hien KH2009_Ke hoach 2010 (theo doi)_Bieu du thao QD von ho tro co MT 2 3" xfId="30093"/>
    <cellStyle name="1_Danh sach gui BC thuc hien KH2009_Ke hoach 2010 (theo doi)_Bieu du thao QD von ho tro co MT 2 3 2" xfId="30094"/>
    <cellStyle name="1_Danh sach gui BC thuc hien KH2009_Ke hoach 2010 (theo doi)_Bieu du thao QD von ho tro co MT 2 3 3" xfId="30095"/>
    <cellStyle name="1_Danh sach gui BC thuc hien KH2009_Ke hoach 2010 (theo doi)_Bieu du thao QD von ho tro co MT 2 4" xfId="30096"/>
    <cellStyle name="1_Danh sach gui BC thuc hien KH2009_Ke hoach 2010 (theo doi)_Bieu du thao QD von ho tro co MT 2 4 2" xfId="30097"/>
    <cellStyle name="1_Danh sach gui BC thuc hien KH2009_Ke hoach 2010 (theo doi)_Bieu du thao QD von ho tro co MT 2 4 3" xfId="30098"/>
    <cellStyle name="1_Danh sach gui BC thuc hien KH2009_Ke hoach 2010 (theo doi)_Bieu du thao QD von ho tro co MT 2 5" xfId="30099"/>
    <cellStyle name="1_Danh sach gui BC thuc hien KH2009_Ke hoach 2010 (theo doi)_Bieu du thao QD von ho tro co MT 2 6" xfId="30100"/>
    <cellStyle name="1_Danh sach gui BC thuc hien KH2009_Ke hoach 2010 (theo doi)_Bieu du thao QD von ho tro co MT 3" xfId="30101"/>
    <cellStyle name="1_Danh sach gui BC thuc hien KH2009_Ke hoach 2010 (theo doi)_Bieu du thao QD von ho tro co MT 3 2" xfId="30102"/>
    <cellStyle name="1_Danh sach gui BC thuc hien KH2009_Ke hoach 2010 (theo doi)_Bieu du thao QD von ho tro co MT 3 3" xfId="30103"/>
    <cellStyle name="1_Danh sach gui BC thuc hien KH2009_Ke hoach 2010 (theo doi)_Bieu du thao QD von ho tro co MT 4" xfId="30104"/>
    <cellStyle name="1_Danh sach gui BC thuc hien KH2009_Ke hoach 2010 (theo doi)_Bieu du thao QD von ho tro co MT 4 2" xfId="30105"/>
    <cellStyle name="1_Danh sach gui BC thuc hien KH2009_Ke hoach 2010 (theo doi)_Bieu du thao QD von ho tro co MT 4 3" xfId="30106"/>
    <cellStyle name="1_Danh sach gui BC thuc hien KH2009_Ke hoach 2010 (theo doi)_Bieu du thao QD von ho tro co MT 5" xfId="30107"/>
    <cellStyle name="1_Danh sach gui BC thuc hien KH2009_Ke hoach 2010 (theo doi)_Bieu du thao QD von ho tro co MT 5 2" xfId="30108"/>
    <cellStyle name="1_Danh sach gui BC thuc hien KH2009_Ke hoach 2010 (theo doi)_Bieu du thao QD von ho tro co MT 5 3" xfId="30109"/>
    <cellStyle name="1_Danh sach gui BC thuc hien KH2009_Ke hoach 2010 (theo doi)_Bieu du thao QD von ho tro co MT 6" xfId="30110"/>
    <cellStyle name="1_Danh sach gui BC thuc hien KH2009_Ke hoach 2010 (theo doi)_Bieu du thao QD von ho tro co MT 7" xfId="30111"/>
    <cellStyle name="1_Danh sach gui BC thuc hien KH2009_Ke hoach 2010 (theo doi)_Ke hoach 2012 (theo doi)" xfId="5539"/>
    <cellStyle name="1_Danh sach gui BC thuc hien KH2009_Ke hoach 2010 (theo doi)_Ke hoach 2012 (theo doi) 2" xfId="30112"/>
    <cellStyle name="1_Danh sach gui BC thuc hien KH2009_Ke hoach 2010 (theo doi)_Ke hoach 2012 (theo doi) 2 2" xfId="30113"/>
    <cellStyle name="1_Danh sach gui BC thuc hien KH2009_Ke hoach 2010 (theo doi)_Ke hoach 2012 (theo doi) 2 2 2" xfId="30114"/>
    <cellStyle name="1_Danh sach gui BC thuc hien KH2009_Ke hoach 2010 (theo doi)_Ke hoach 2012 (theo doi) 2 2 3" xfId="30115"/>
    <cellStyle name="1_Danh sach gui BC thuc hien KH2009_Ke hoach 2010 (theo doi)_Ke hoach 2012 (theo doi) 2 3" xfId="30116"/>
    <cellStyle name="1_Danh sach gui BC thuc hien KH2009_Ke hoach 2010 (theo doi)_Ke hoach 2012 (theo doi) 2 3 2" xfId="30117"/>
    <cellStyle name="1_Danh sach gui BC thuc hien KH2009_Ke hoach 2010 (theo doi)_Ke hoach 2012 (theo doi) 2 3 3" xfId="30118"/>
    <cellStyle name="1_Danh sach gui BC thuc hien KH2009_Ke hoach 2010 (theo doi)_Ke hoach 2012 (theo doi) 2 4" xfId="30119"/>
    <cellStyle name="1_Danh sach gui BC thuc hien KH2009_Ke hoach 2010 (theo doi)_Ke hoach 2012 (theo doi) 2 4 2" xfId="30120"/>
    <cellStyle name="1_Danh sach gui BC thuc hien KH2009_Ke hoach 2010 (theo doi)_Ke hoach 2012 (theo doi) 2 4 3" xfId="30121"/>
    <cellStyle name="1_Danh sach gui BC thuc hien KH2009_Ke hoach 2010 (theo doi)_Ke hoach 2012 (theo doi) 2 5" xfId="30122"/>
    <cellStyle name="1_Danh sach gui BC thuc hien KH2009_Ke hoach 2010 (theo doi)_Ke hoach 2012 (theo doi) 2 6" xfId="30123"/>
    <cellStyle name="1_Danh sach gui BC thuc hien KH2009_Ke hoach 2010 (theo doi)_Ke hoach 2012 (theo doi) 3" xfId="30124"/>
    <cellStyle name="1_Danh sach gui BC thuc hien KH2009_Ke hoach 2010 (theo doi)_Ke hoach 2012 (theo doi) 3 2" xfId="30125"/>
    <cellStyle name="1_Danh sach gui BC thuc hien KH2009_Ke hoach 2010 (theo doi)_Ke hoach 2012 (theo doi) 3 3" xfId="30126"/>
    <cellStyle name="1_Danh sach gui BC thuc hien KH2009_Ke hoach 2010 (theo doi)_Ke hoach 2012 (theo doi) 4" xfId="30127"/>
    <cellStyle name="1_Danh sach gui BC thuc hien KH2009_Ke hoach 2010 (theo doi)_Ke hoach 2012 (theo doi) 4 2" xfId="30128"/>
    <cellStyle name="1_Danh sach gui BC thuc hien KH2009_Ke hoach 2010 (theo doi)_Ke hoach 2012 (theo doi) 4 3" xfId="30129"/>
    <cellStyle name="1_Danh sach gui BC thuc hien KH2009_Ke hoach 2010 (theo doi)_Ke hoach 2012 (theo doi) 5" xfId="30130"/>
    <cellStyle name="1_Danh sach gui BC thuc hien KH2009_Ke hoach 2010 (theo doi)_Ke hoach 2012 (theo doi) 5 2" xfId="30131"/>
    <cellStyle name="1_Danh sach gui BC thuc hien KH2009_Ke hoach 2010 (theo doi)_Ke hoach 2012 (theo doi) 5 3" xfId="30132"/>
    <cellStyle name="1_Danh sach gui BC thuc hien KH2009_Ke hoach 2010 (theo doi)_Ke hoach 2012 (theo doi) 6" xfId="30133"/>
    <cellStyle name="1_Danh sach gui BC thuc hien KH2009_Ke hoach 2010 (theo doi)_Ke hoach 2012 (theo doi) 7" xfId="30134"/>
    <cellStyle name="1_Danh sach gui BC thuc hien KH2009_Ke hoach 2010 (theo doi)_Ke hoach 2012 theo doi (giai ngan 30.6.12)" xfId="5540"/>
    <cellStyle name="1_Danh sach gui BC thuc hien KH2009_Ke hoach 2010 (theo doi)_Ke hoach 2012 theo doi (giai ngan 30.6.12) 2" xfId="30135"/>
    <cellStyle name="1_Danh sach gui BC thuc hien KH2009_Ke hoach 2010 (theo doi)_Ke hoach 2012 theo doi (giai ngan 30.6.12) 2 2" xfId="30136"/>
    <cellStyle name="1_Danh sach gui BC thuc hien KH2009_Ke hoach 2010 (theo doi)_Ke hoach 2012 theo doi (giai ngan 30.6.12) 2 2 2" xfId="30137"/>
    <cellStyle name="1_Danh sach gui BC thuc hien KH2009_Ke hoach 2010 (theo doi)_Ke hoach 2012 theo doi (giai ngan 30.6.12) 2 2 3" xfId="30138"/>
    <cellStyle name="1_Danh sach gui BC thuc hien KH2009_Ke hoach 2010 (theo doi)_Ke hoach 2012 theo doi (giai ngan 30.6.12) 2 3" xfId="30139"/>
    <cellStyle name="1_Danh sach gui BC thuc hien KH2009_Ke hoach 2010 (theo doi)_Ke hoach 2012 theo doi (giai ngan 30.6.12) 2 3 2" xfId="30140"/>
    <cellStyle name="1_Danh sach gui BC thuc hien KH2009_Ke hoach 2010 (theo doi)_Ke hoach 2012 theo doi (giai ngan 30.6.12) 2 3 3" xfId="30141"/>
    <cellStyle name="1_Danh sach gui BC thuc hien KH2009_Ke hoach 2010 (theo doi)_Ke hoach 2012 theo doi (giai ngan 30.6.12) 2 4" xfId="30142"/>
    <cellStyle name="1_Danh sach gui BC thuc hien KH2009_Ke hoach 2010 (theo doi)_Ke hoach 2012 theo doi (giai ngan 30.6.12) 2 4 2" xfId="30143"/>
    <cellStyle name="1_Danh sach gui BC thuc hien KH2009_Ke hoach 2010 (theo doi)_Ke hoach 2012 theo doi (giai ngan 30.6.12) 2 4 3" xfId="30144"/>
    <cellStyle name="1_Danh sach gui BC thuc hien KH2009_Ke hoach 2010 (theo doi)_Ke hoach 2012 theo doi (giai ngan 30.6.12) 2 5" xfId="30145"/>
    <cellStyle name="1_Danh sach gui BC thuc hien KH2009_Ke hoach 2010 (theo doi)_Ke hoach 2012 theo doi (giai ngan 30.6.12) 2 6" xfId="30146"/>
    <cellStyle name="1_Danh sach gui BC thuc hien KH2009_Ke hoach 2010 (theo doi)_Ke hoach 2012 theo doi (giai ngan 30.6.12) 3" xfId="30147"/>
    <cellStyle name="1_Danh sach gui BC thuc hien KH2009_Ke hoach 2010 (theo doi)_Ke hoach 2012 theo doi (giai ngan 30.6.12) 3 2" xfId="30148"/>
    <cellStyle name="1_Danh sach gui BC thuc hien KH2009_Ke hoach 2010 (theo doi)_Ke hoach 2012 theo doi (giai ngan 30.6.12) 3 3" xfId="30149"/>
    <cellStyle name="1_Danh sach gui BC thuc hien KH2009_Ke hoach 2010 (theo doi)_Ke hoach 2012 theo doi (giai ngan 30.6.12) 4" xfId="30150"/>
    <cellStyle name="1_Danh sach gui BC thuc hien KH2009_Ke hoach 2010 (theo doi)_Ke hoach 2012 theo doi (giai ngan 30.6.12) 4 2" xfId="30151"/>
    <cellStyle name="1_Danh sach gui BC thuc hien KH2009_Ke hoach 2010 (theo doi)_Ke hoach 2012 theo doi (giai ngan 30.6.12) 4 3" xfId="30152"/>
    <cellStyle name="1_Danh sach gui BC thuc hien KH2009_Ke hoach 2010 (theo doi)_Ke hoach 2012 theo doi (giai ngan 30.6.12) 5" xfId="30153"/>
    <cellStyle name="1_Danh sach gui BC thuc hien KH2009_Ke hoach 2010 (theo doi)_Ke hoach 2012 theo doi (giai ngan 30.6.12) 5 2" xfId="30154"/>
    <cellStyle name="1_Danh sach gui BC thuc hien KH2009_Ke hoach 2010 (theo doi)_Ke hoach 2012 theo doi (giai ngan 30.6.12) 5 3" xfId="30155"/>
    <cellStyle name="1_Danh sach gui BC thuc hien KH2009_Ke hoach 2010 (theo doi)_Ke hoach 2012 theo doi (giai ngan 30.6.12) 6" xfId="30156"/>
    <cellStyle name="1_Danh sach gui BC thuc hien KH2009_Ke hoach 2010 (theo doi)_Ke hoach 2012 theo doi (giai ngan 30.6.12) 7" xfId="30157"/>
    <cellStyle name="1_Danh sach gui BC thuc hien KH2009_Ke hoach 2012 (theo doi)" xfId="5541"/>
    <cellStyle name="1_Danh sach gui BC thuc hien KH2009_Ke hoach 2012 (theo doi) 2" xfId="30158"/>
    <cellStyle name="1_Danh sach gui BC thuc hien KH2009_Ke hoach 2012 (theo doi) 2 2" xfId="30159"/>
    <cellStyle name="1_Danh sach gui BC thuc hien KH2009_Ke hoach 2012 (theo doi) 2 2 2" xfId="30160"/>
    <cellStyle name="1_Danh sach gui BC thuc hien KH2009_Ke hoach 2012 (theo doi) 2 2 3" xfId="30161"/>
    <cellStyle name="1_Danh sach gui BC thuc hien KH2009_Ke hoach 2012 (theo doi) 2 3" xfId="30162"/>
    <cellStyle name="1_Danh sach gui BC thuc hien KH2009_Ke hoach 2012 (theo doi) 2 3 2" xfId="30163"/>
    <cellStyle name="1_Danh sach gui BC thuc hien KH2009_Ke hoach 2012 (theo doi) 2 3 3" xfId="30164"/>
    <cellStyle name="1_Danh sach gui BC thuc hien KH2009_Ke hoach 2012 (theo doi) 2 4" xfId="30165"/>
    <cellStyle name="1_Danh sach gui BC thuc hien KH2009_Ke hoach 2012 (theo doi) 2 4 2" xfId="30166"/>
    <cellStyle name="1_Danh sach gui BC thuc hien KH2009_Ke hoach 2012 (theo doi) 2 4 3" xfId="30167"/>
    <cellStyle name="1_Danh sach gui BC thuc hien KH2009_Ke hoach 2012 (theo doi) 2 5" xfId="30168"/>
    <cellStyle name="1_Danh sach gui BC thuc hien KH2009_Ke hoach 2012 (theo doi) 2 6" xfId="30169"/>
    <cellStyle name="1_Danh sach gui BC thuc hien KH2009_Ke hoach 2012 (theo doi) 3" xfId="30170"/>
    <cellStyle name="1_Danh sach gui BC thuc hien KH2009_Ke hoach 2012 (theo doi) 3 2" xfId="30171"/>
    <cellStyle name="1_Danh sach gui BC thuc hien KH2009_Ke hoach 2012 (theo doi) 3 3" xfId="30172"/>
    <cellStyle name="1_Danh sach gui BC thuc hien KH2009_Ke hoach 2012 (theo doi) 4" xfId="30173"/>
    <cellStyle name="1_Danh sach gui BC thuc hien KH2009_Ke hoach 2012 (theo doi) 4 2" xfId="30174"/>
    <cellStyle name="1_Danh sach gui BC thuc hien KH2009_Ke hoach 2012 (theo doi) 4 3" xfId="30175"/>
    <cellStyle name="1_Danh sach gui BC thuc hien KH2009_Ke hoach 2012 (theo doi) 5" xfId="30176"/>
    <cellStyle name="1_Danh sach gui BC thuc hien KH2009_Ke hoach 2012 (theo doi) 5 2" xfId="30177"/>
    <cellStyle name="1_Danh sach gui BC thuc hien KH2009_Ke hoach 2012 (theo doi) 5 3" xfId="30178"/>
    <cellStyle name="1_Danh sach gui BC thuc hien KH2009_Ke hoach 2012 (theo doi) 6" xfId="30179"/>
    <cellStyle name="1_Danh sach gui BC thuc hien KH2009_Ke hoach 2012 (theo doi) 7" xfId="30180"/>
    <cellStyle name="1_Danh sach gui BC thuc hien KH2009_Ke hoach 2012 theo doi (giai ngan 30.6.12)" xfId="5542"/>
    <cellStyle name="1_Danh sach gui BC thuc hien KH2009_Ke hoach 2012 theo doi (giai ngan 30.6.12) 2" xfId="30181"/>
    <cellStyle name="1_Danh sach gui BC thuc hien KH2009_Ke hoach 2012 theo doi (giai ngan 30.6.12) 2 2" xfId="30182"/>
    <cellStyle name="1_Danh sach gui BC thuc hien KH2009_Ke hoach 2012 theo doi (giai ngan 30.6.12) 2 2 2" xfId="30183"/>
    <cellStyle name="1_Danh sach gui BC thuc hien KH2009_Ke hoach 2012 theo doi (giai ngan 30.6.12) 2 2 3" xfId="30184"/>
    <cellStyle name="1_Danh sach gui BC thuc hien KH2009_Ke hoach 2012 theo doi (giai ngan 30.6.12) 2 3" xfId="30185"/>
    <cellStyle name="1_Danh sach gui BC thuc hien KH2009_Ke hoach 2012 theo doi (giai ngan 30.6.12) 2 3 2" xfId="30186"/>
    <cellStyle name="1_Danh sach gui BC thuc hien KH2009_Ke hoach 2012 theo doi (giai ngan 30.6.12) 2 3 3" xfId="30187"/>
    <cellStyle name="1_Danh sach gui BC thuc hien KH2009_Ke hoach 2012 theo doi (giai ngan 30.6.12) 2 4" xfId="30188"/>
    <cellStyle name="1_Danh sach gui BC thuc hien KH2009_Ke hoach 2012 theo doi (giai ngan 30.6.12) 2 4 2" xfId="30189"/>
    <cellStyle name="1_Danh sach gui BC thuc hien KH2009_Ke hoach 2012 theo doi (giai ngan 30.6.12) 2 4 3" xfId="30190"/>
    <cellStyle name="1_Danh sach gui BC thuc hien KH2009_Ke hoach 2012 theo doi (giai ngan 30.6.12) 2 5" xfId="30191"/>
    <cellStyle name="1_Danh sach gui BC thuc hien KH2009_Ke hoach 2012 theo doi (giai ngan 30.6.12) 2 6" xfId="30192"/>
    <cellStyle name="1_Danh sach gui BC thuc hien KH2009_Ke hoach 2012 theo doi (giai ngan 30.6.12) 3" xfId="30193"/>
    <cellStyle name="1_Danh sach gui BC thuc hien KH2009_Ke hoach 2012 theo doi (giai ngan 30.6.12) 3 2" xfId="30194"/>
    <cellStyle name="1_Danh sach gui BC thuc hien KH2009_Ke hoach 2012 theo doi (giai ngan 30.6.12) 3 3" xfId="30195"/>
    <cellStyle name="1_Danh sach gui BC thuc hien KH2009_Ke hoach 2012 theo doi (giai ngan 30.6.12) 4" xfId="30196"/>
    <cellStyle name="1_Danh sach gui BC thuc hien KH2009_Ke hoach 2012 theo doi (giai ngan 30.6.12) 4 2" xfId="30197"/>
    <cellStyle name="1_Danh sach gui BC thuc hien KH2009_Ke hoach 2012 theo doi (giai ngan 30.6.12) 4 3" xfId="30198"/>
    <cellStyle name="1_Danh sach gui BC thuc hien KH2009_Ke hoach 2012 theo doi (giai ngan 30.6.12) 5" xfId="30199"/>
    <cellStyle name="1_Danh sach gui BC thuc hien KH2009_Ke hoach 2012 theo doi (giai ngan 30.6.12) 5 2" xfId="30200"/>
    <cellStyle name="1_Danh sach gui BC thuc hien KH2009_Ke hoach 2012 theo doi (giai ngan 30.6.12) 5 3" xfId="30201"/>
    <cellStyle name="1_Danh sach gui BC thuc hien KH2009_Ke hoach 2012 theo doi (giai ngan 30.6.12) 6" xfId="30202"/>
    <cellStyle name="1_Danh sach gui BC thuc hien KH2009_Ke hoach 2012 theo doi (giai ngan 30.6.12) 7" xfId="30203"/>
    <cellStyle name="1_Danh sach gui BC thuc hien KH2009_Ke hoach nam 2013 nguon MT(theo doi) den 31-5-13" xfId="5543"/>
    <cellStyle name="1_Danh sach gui BC thuc hien KH2009_Ke hoach nam 2013 nguon MT(theo doi) den 31-5-13 2" xfId="30204"/>
    <cellStyle name="1_Danh sach gui BC thuc hien KH2009_Ke hoach nam 2013 nguon MT(theo doi) den 31-5-13 2 2" xfId="30205"/>
    <cellStyle name="1_Danh sach gui BC thuc hien KH2009_Ke hoach nam 2013 nguon MT(theo doi) den 31-5-13 2 2 2" xfId="30206"/>
    <cellStyle name="1_Danh sach gui BC thuc hien KH2009_Ke hoach nam 2013 nguon MT(theo doi) den 31-5-13 2 2 3" xfId="30207"/>
    <cellStyle name="1_Danh sach gui BC thuc hien KH2009_Ke hoach nam 2013 nguon MT(theo doi) den 31-5-13 2 3" xfId="30208"/>
    <cellStyle name="1_Danh sach gui BC thuc hien KH2009_Ke hoach nam 2013 nguon MT(theo doi) den 31-5-13 2 3 2" xfId="30209"/>
    <cellStyle name="1_Danh sach gui BC thuc hien KH2009_Ke hoach nam 2013 nguon MT(theo doi) den 31-5-13 2 3 3" xfId="30210"/>
    <cellStyle name="1_Danh sach gui BC thuc hien KH2009_Ke hoach nam 2013 nguon MT(theo doi) den 31-5-13 2 4" xfId="30211"/>
    <cellStyle name="1_Danh sach gui BC thuc hien KH2009_Ke hoach nam 2013 nguon MT(theo doi) den 31-5-13 2 4 2" xfId="30212"/>
    <cellStyle name="1_Danh sach gui BC thuc hien KH2009_Ke hoach nam 2013 nguon MT(theo doi) den 31-5-13 2 4 3" xfId="30213"/>
    <cellStyle name="1_Danh sach gui BC thuc hien KH2009_Ke hoach nam 2013 nguon MT(theo doi) den 31-5-13 2 5" xfId="30214"/>
    <cellStyle name="1_Danh sach gui BC thuc hien KH2009_Ke hoach nam 2013 nguon MT(theo doi) den 31-5-13 2 6" xfId="30215"/>
    <cellStyle name="1_Danh sach gui BC thuc hien KH2009_Ke hoach nam 2013 nguon MT(theo doi) den 31-5-13 3" xfId="30216"/>
    <cellStyle name="1_Danh sach gui BC thuc hien KH2009_Ke hoach nam 2013 nguon MT(theo doi) den 31-5-13 3 2" xfId="30217"/>
    <cellStyle name="1_Danh sach gui BC thuc hien KH2009_Ke hoach nam 2013 nguon MT(theo doi) den 31-5-13 3 3" xfId="30218"/>
    <cellStyle name="1_Danh sach gui BC thuc hien KH2009_Ke hoach nam 2013 nguon MT(theo doi) den 31-5-13 4" xfId="30219"/>
    <cellStyle name="1_Danh sach gui BC thuc hien KH2009_Ke hoach nam 2013 nguon MT(theo doi) den 31-5-13 4 2" xfId="30220"/>
    <cellStyle name="1_Danh sach gui BC thuc hien KH2009_Ke hoach nam 2013 nguon MT(theo doi) den 31-5-13 4 3" xfId="30221"/>
    <cellStyle name="1_Danh sach gui BC thuc hien KH2009_Ke hoach nam 2013 nguon MT(theo doi) den 31-5-13 5" xfId="30222"/>
    <cellStyle name="1_Danh sach gui BC thuc hien KH2009_Ke hoach nam 2013 nguon MT(theo doi) den 31-5-13 5 2" xfId="30223"/>
    <cellStyle name="1_Danh sach gui BC thuc hien KH2009_Ke hoach nam 2013 nguon MT(theo doi) den 31-5-13 5 3" xfId="30224"/>
    <cellStyle name="1_Danh sach gui BC thuc hien KH2009_Ke hoach nam 2013 nguon MT(theo doi) den 31-5-13 6" xfId="30225"/>
    <cellStyle name="1_Danh sach gui BC thuc hien KH2009_Ke hoach nam 2013 nguon MT(theo doi) den 31-5-13 7" xfId="30226"/>
    <cellStyle name="1_Danh sach gui BC thuc hien KH2009_Tong hop theo doi von TPCP (BC)" xfId="5544"/>
    <cellStyle name="1_Danh sach gui BC thuc hien KH2009_Tong hop theo doi von TPCP (BC) 2" xfId="30227"/>
    <cellStyle name="1_Danh sach gui BC thuc hien KH2009_Tong hop theo doi von TPCP (BC) 2 2" xfId="30228"/>
    <cellStyle name="1_Danh sach gui BC thuc hien KH2009_Tong hop theo doi von TPCP (BC) 2 2 2" xfId="30229"/>
    <cellStyle name="1_Danh sach gui BC thuc hien KH2009_Tong hop theo doi von TPCP (BC) 2 2 3" xfId="30230"/>
    <cellStyle name="1_Danh sach gui BC thuc hien KH2009_Tong hop theo doi von TPCP (BC) 2 3" xfId="30231"/>
    <cellStyle name="1_Danh sach gui BC thuc hien KH2009_Tong hop theo doi von TPCP (BC) 2 3 2" xfId="30232"/>
    <cellStyle name="1_Danh sach gui BC thuc hien KH2009_Tong hop theo doi von TPCP (BC) 2 3 3" xfId="30233"/>
    <cellStyle name="1_Danh sach gui BC thuc hien KH2009_Tong hop theo doi von TPCP (BC) 2 4" xfId="30234"/>
    <cellStyle name="1_Danh sach gui BC thuc hien KH2009_Tong hop theo doi von TPCP (BC) 2 4 2" xfId="30235"/>
    <cellStyle name="1_Danh sach gui BC thuc hien KH2009_Tong hop theo doi von TPCP (BC) 2 4 3" xfId="30236"/>
    <cellStyle name="1_Danh sach gui BC thuc hien KH2009_Tong hop theo doi von TPCP (BC) 2 5" xfId="30237"/>
    <cellStyle name="1_Danh sach gui BC thuc hien KH2009_Tong hop theo doi von TPCP (BC) 2 6" xfId="30238"/>
    <cellStyle name="1_Danh sach gui BC thuc hien KH2009_Tong hop theo doi von TPCP (BC) 3" xfId="30239"/>
    <cellStyle name="1_Danh sach gui BC thuc hien KH2009_Tong hop theo doi von TPCP (BC) 3 2" xfId="30240"/>
    <cellStyle name="1_Danh sach gui BC thuc hien KH2009_Tong hop theo doi von TPCP (BC) 3 3" xfId="30241"/>
    <cellStyle name="1_Danh sach gui BC thuc hien KH2009_Tong hop theo doi von TPCP (BC) 4" xfId="30242"/>
    <cellStyle name="1_Danh sach gui BC thuc hien KH2009_Tong hop theo doi von TPCP (BC) 4 2" xfId="30243"/>
    <cellStyle name="1_Danh sach gui BC thuc hien KH2009_Tong hop theo doi von TPCP (BC) 4 3" xfId="30244"/>
    <cellStyle name="1_Danh sach gui BC thuc hien KH2009_Tong hop theo doi von TPCP (BC) 5" xfId="30245"/>
    <cellStyle name="1_Danh sach gui BC thuc hien KH2009_Tong hop theo doi von TPCP (BC) 5 2" xfId="30246"/>
    <cellStyle name="1_Danh sach gui BC thuc hien KH2009_Tong hop theo doi von TPCP (BC) 5 3" xfId="30247"/>
    <cellStyle name="1_Danh sach gui BC thuc hien KH2009_Tong hop theo doi von TPCP (BC) 6" xfId="30248"/>
    <cellStyle name="1_Danh sach gui BC thuc hien KH2009_Tong hop theo doi von TPCP (BC) 7" xfId="30249"/>
    <cellStyle name="1_Danh sach gui BC thuc hien KH2009_Tong hop theo doi von TPCP (BC)_BC von DTPT 6 thang 2012" xfId="5545"/>
    <cellStyle name="1_Danh sach gui BC thuc hien KH2009_Tong hop theo doi von TPCP (BC)_BC von DTPT 6 thang 2012 2" xfId="30250"/>
    <cellStyle name="1_Danh sach gui BC thuc hien KH2009_Tong hop theo doi von TPCP (BC)_BC von DTPT 6 thang 2012 2 2" xfId="30251"/>
    <cellStyle name="1_Danh sach gui BC thuc hien KH2009_Tong hop theo doi von TPCP (BC)_BC von DTPT 6 thang 2012 2 2 2" xfId="30252"/>
    <cellStyle name="1_Danh sach gui BC thuc hien KH2009_Tong hop theo doi von TPCP (BC)_BC von DTPT 6 thang 2012 2 2 3" xfId="30253"/>
    <cellStyle name="1_Danh sach gui BC thuc hien KH2009_Tong hop theo doi von TPCP (BC)_BC von DTPT 6 thang 2012 2 3" xfId="30254"/>
    <cellStyle name="1_Danh sach gui BC thuc hien KH2009_Tong hop theo doi von TPCP (BC)_BC von DTPT 6 thang 2012 2 3 2" xfId="30255"/>
    <cellStyle name="1_Danh sach gui BC thuc hien KH2009_Tong hop theo doi von TPCP (BC)_BC von DTPT 6 thang 2012 2 3 3" xfId="30256"/>
    <cellStyle name="1_Danh sach gui BC thuc hien KH2009_Tong hop theo doi von TPCP (BC)_BC von DTPT 6 thang 2012 2 4" xfId="30257"/>
    <cellStyle name="1_Danh sach gui BC thuc hien KH2009_Tong hop theo doi von TPCP (BC)_BC von DTPT 6 thang 2012 2 4 2" xfId="30258"/>
    <cellStyle name="1_Danh sach gui BC thuc hien KH2009_Tong hop theo doi von TPCP (BC)_BC von DTPT 6 thang 2012 2 4 3" xfId="30259"/>
    <cellStyle name="1_Danh sach gui BC thuc hien KH2009_Tong hop theo doi von TPCP (BC)_BC von DTPT 6 thang 2012 2 5" xfId="30260"/>
    <cellStyle name="1_Danh sach gui BC thuc hien KH2009_Tong hop theo doi von TPCP (BC)_BC von DTPT 6 thang 2012 2 6" xfId="30261"/>
    <cellStyle name="1_Danh sach gui BC thuc hien KH2009_Tong hop theo doi von TPCP (BC)_BC von DTPT 6 thang 2012 3" xfId="30262"/>
    <cellStyle name="1_Danh sach gui BC thuc hien KH2009_Tong hop theo doi von TPCP (BC)_BC von DTPT 6 thang 2012 3 2" xfId="30263"/>
    <cellStyle name="1_Danh sach gui BC thuc hien KH2009_Tong hop theo doi von TPCP (BC)_BC von DTPT 6 thang 2012 3 3" xfId="30264"/>
    <cellStyle name="1_Danh sach gui BC thuc hien KH2009_Tong hop theo doi von TPCP (BC)_BC von DTPT 6 thang 2012 4" xfId="30265"/>
    <cellStyle name="1_Danh sach gui BC thuc hien KH2009_Tong hop theo doi von TPCP (BC)_BC von DTPT 6 thang 2012 4 2" xfId="30266"/>
    <cellStyle name="1_Danh sach gui BC thuc hien KH2009_Tong hop theo doi von TPCP (BC)_BC von DTPT 6 thang 2012 4 3" xfId="30267"/>
    <cellStyle name="1_Danh sach gui BC thuc hien KH2009_Tong hop theo doi von TPCP (BC)_BC von DTPT 6 thang 2012 5" xfId="30268"/>
    <cellStyle name="1_Danh sach gui BC thuc hien KH2009_Tong hop theo doi von TPCP (BC)_BC von DTPT 6 thang 2012 5 2" xfId="30269"/>
    <cellStyle name="1_Danh sach gui BC thuc hien KH2009_Tong hop theo doi von TPCP (BC)_BC von DTPT 6 thang 2012 5 3" xfId="30270"/>
    <cellStyle name="1_Danh sach gui BC thuc hien KH2009_Tong hop theo doi von TPCP (BC)_BC von DTPT 6 thang 2012 6" xfId="30271"/>
    <cellStyle name="1_Danh sach gui BC thuc hien KH2009_Tong hop theo doi von TPCP (BC)_BC von DTPT 6 thang 2012 7" xfId="30272"/>
    <cellStyle name="1_Danh sach gui BC thuc hien KH2009_Tong hop theo doi von TPCP (BC)_Bieu du thao QD von ho tro co MT" xfId="5546"/>
    <cellStyle name="1_Danh sach gui BC thuc hien KH2009_Tong hop theo doi von TPCP (BC)_Bieu du thao QD von ho tro co MT 2" xfId="30273"/>
    <cellStyle name="1_Danh sach gui BC thuc hien KH2009_Tong hop theo doi von TPCP (BC)_Bieu du thao QD von ho tro co MT 2 2" xfId="30274"/>
    <cellStyle name="1_Danh sach gui BC thuc hien KH2009_Tong hop theo doi von TPCP (BC)_Bieu du thao QD von ho tro co MT 2 2 2" xfId="30275"/>
    <cellStyle name="1_Danh sach gui BC thuc hien KH2009_Tong hop theo doi von TPCP (BC)_Bieu du thao QD von ho tro co MT 2 2 3" xfId="30276"/>
    <cellStyle name="1_Danh sach gui BC thuc hien KH2009_Tong hop theo doi von TPCP (BC)_Bieu du thao QD von ho tro co MT 2 3" xfId="30277"/>
    <cellStyle name="1_Danh sach gui BC thuc hien KH2009_Tong hop theo doi von TPCP (BC)_Bieu du thao QD von ho tro co MT 2 3 2" xfId="30278"/>
    <cellStyle name="1_Danh sach gui BC thuc hien KH2009_Tong hop theo doi von TPCP (BC)_Bieu du thao QD von ho tro co MT 2 3 3" xfId="30279"/>
    <cellStyle name="1_Danh sach gui BC thuc hien KH2009_Tong hop theo doi von TPCP (BC)_Bieu du thao QD von ho tro co MT 2 4" xfId="30280"/>
    <cellStyle name="1_Danh sach gui BC thuc hien KH2009_Tong hop theo doi von TPCP (BC)_Bieu du thao QD von ho tro co MT 2 4 2" xfId="30281"/>
    <cellStyle name="1_Danh sach gui BC thuc hien KH2009_Tong hop theo doi von TPCP (BC)_Bieu du thao QD von ho tro co MT 2 4 3" xfId="30282"/>
    <cellStyle name="1_Danh sach gui BC thuc hien KH2009_Tong hop theo doi von TPCP (BC)_Bieu du thao QD von ho tro co MT 2 5" xfId="30283"/>
    <cellStyle name="1_Danh sach gui BC thuc hien KH2009_Tong hop theo doi von TPCP (BC)_Bieu du thao QD von ho tro co MT 2 6" xfId="30284"/>
    <cellStyle name="1_Danh sach gui BC thuc hien KH2009_Tong hop theo doi von TPCP (BC)_Bieu du thao QD von ho tro co MT 3" xfId="30285"/>
    <cellStyle name="1_Danh sach gui BC thuc hien KH2009_Tong hop theo doi von TPCP (BC)_Bieu du thao QD von ho tro co MT 3 2" xfId="30286"/>
    <cellStyle name="1_Danh sach gui BC thuc hien KH2009_Tong hop theo doi von TPCP (BC)_Bieu du thao QD von ho tro co MT 3 3" xfId="30287"/>
    <cellStyle name="1_Danh sach gui BC thuc hien KH2009_Tong hop theo doi von TPCP (BC)_Bieu du thao QD von ho tro co MT 4" xfId="30288"/>
    <cellStyle name="1_Danh sach gui BC thuc hien KH2009_Tong hop theo doi von TPCP (BC)_Bieu du thao QD von ho tro co MT 4 2" xfId="30289"/>
    <cellStyle name="1_Danh sach gui BC thuc hien KH2009_Tong hop theo doi von TPCP (BC)_Bieu du thao QD von ho tro co MT 4 3" xfId="30290"/>
    <cellStyle name="1_Danh sach gui BC thuc hien KH2009_Tong hop theo doi von TPCP (BC)_Bieu du thao QD von ho tro co MT 5" xfId="30291"/>
    <cellStyle name="1_Danh sach gui BC thuc hien KH2009_Tong hop theo doi von TPCP (BC)_Bieu du thao QD von ho tro co MT 5 2" xfId="30292"/>
    <cellStyle name="1_Danh sach gui BC thuc hien KH2009_Tong hop theo doi von TPCP (BC)_Bieu du thao QD von ho tro co MT 5 3" xfId="30293"/>
    <cellStyle name="1_Danh sach gui BC thuc hien KH2009_Tong hop theo doi von TPCP (BC)_Bieu du thao QD von ho tro co MT 6" xfId="30294"/>
    <cellStyle name="1_Danh sach gui BC thuc hien KH2009_Tong hop theo doi von TPCP (BC)_Bieu du thao QD von ho tro co MT 7" xfId="30295"/>
    <cellStyle name="1_Danh sach gui BC thuc hien KH2009_Tong hop theo doi von TPCP (BC)_Ke hoach 2012 (theo doi)" xfId="5547"/>
    <cellStyle name="1_Danh sach gui BC thuc hien KH2009_Tong hop theo doi von TPCP (BC)_Ke hoach 2012 (theo doi) 2" xfId="30296"/>
    <cellStyle name="1_Danh sach gui BC thuc hien KH2009_Tong hop theo doi von TPCP (BC)_Ke hoach 2012 (theo doi) 2 2" xfId="30297"/>
    <cellStyle name="1_Danh sach gui BC thuc hien KH2009_Tong hop theo doi von TPCP (BC)_Ke hoach 2012 (theo doi) 2 2 2" xfId="30298"/>
    <cellStyle name="1_Danh sach gui BC thuc hien KH2009_Tong hop theo doi von TPCP (BC)_Ke hoach 2012 (theo doi) 2 2 3" xfId="30299"/>
    <cellStyle name="1_Danh sach gui BC thuc hien KH2009_Tong hop theo doi von TPCP (BC)_Ke hoach 2012 (theo doi) 2 3" xfId="30300"/>
    <cellStyle name="1_Danh sach gui BC thuc hien KH2009_Tong hop theo doi von TPCP (BC)_Ke hoach 2012 (theo doi) 2 3 2" xfId="30301"/>
    <cellStyle name="1_Danh sach gui BC thuc hien KH2009_Tong hop theo doi von TPCP (BC)_Ke hoach 2012 (theo doi) 2 3 3" xfId="30302"/>
    <cellStyle name="1_Danh sach gui BC thuc hien KH2009_Tong hop theo doi von TPCP (BC)_Ke hoach 2012 (theo doi) 2 4" xfId="30303"/>
    <cellStyle name="1_Danh sach gui BC thuc hien KH2009_Tong hop theo doi von TPCP (BC)_Ke hoach 2012 (theo doi) 2 4 2" xfId="30304"/>
    <cellStyle name="1_Danh sach gui BC thuc hien KH2009_Tong hop theo doi von TPCP (BC)_Ke hoach 2012 (theo doi) 2 4 3" xfId="30305"/>
    <cellStyle name="1_Danh sach gui BC thuc hien KH2009_Tong hop theo doi von TPCP (BC)_Ke hoach 2012 (theo doi) 2 5" xfId="30306"/>
    <cellStyle name="1_Danh sach gui BC thuc hien KH2009_Tong hop theo doi von TPCP (BC)_Ke hoach 2012 (theo doi) 2 6" xfId="30307"/>
    <cellStyle name="1_Danh sach gui BC thuc hien KH2009_Tong hop theo doi von TPCP (BC)_Ke hoach 2012 (theo doi) 3" xfId="30308"/>
    <cellStyle name="1_Danh sach gui BC thuc hien KH2009_Tong hop theo doi von TPCP (BC)_Ke hoach 2012 (theo doi) 3 2" xfId="30309"/>
    <cellStyle name="1_Danh sach gui BC thuc hien KH2009_Tong hop theo doi von TPCP (BC)_Ke hoach 2012 (theo doi) 3 3" xfId="30310"/>
    <cellStyle name="1_Danh sach gui BC thuc hien KH2009_Tong hop theo doi von TPCP (BC)_Ke hoach 2012 (theo doi) 4" xfId="30311"/>
    <cellStyle name="1_Danh sach gui BC thuc hien KH2009_Tong hop theo doi von TPCP (BC)_Ke hoach 2012 (theo doi) 4 2" xfId="30312"/>
    <cellStyle name="1_Danh sach gui BC thuc hien KH2009_Tong hop theo doi von TPCP (BC)_Ke hoach 2012 (theo doi) 4 3" xfId="30313"/>
    <cellStyle name="1_Danh sach gui BC thuc hien KH2009_Tong hop theo doi von TPCP (BC)_Ke hoach 2012 (theo doi) 5" xfId="30314"/>
    <cellStyle name="1_Danh sach gui BC thuc hien KH2009_Tong hop theo doi von TPCP (BC)_Ke hoach 2012 (theo doi) 5 2" xfId="30315"/>
    <cellStyle name="1_Danh sach gui BC thuc hien KH2009_Tong hop theo doi von TPCP (BC)_Ke hoach 2012 (theo doi) 5 3" xfId="30316"/>
    <cellStyle name="1_Danh sach gui BC thuc hien KH2009_Tong hop theo doi von TPCP (BC)_Ke hoach 2012 (theo doi) 6" xfId="30317"/>
    <cellStyle name="1_Danh sach gui BC thuc hien KH2009_Tong hop theo doi von TPCP (BC)_Ke hoach 2012 (theo doi) 7" xfId="30318"/>
    <cellStyle name="1_Danh sach gui BC thuc hien KH2009_Tong hop theo doi von TPCP (BC)_Ke hoach 2012 theo doi (giai ngan 30.6.12)" xfId="5548"/>
    <cellStyle name="1_Danh sach gui BC thuc hien KH2009_Tong hop theo doi von TPCP (BC)_Ke hoach 2012 theo doi (giai ngan 30.6.12) 2" xfId="30319"/>
    <cellStyle name="1_Danh sach gui BC thuc hien KH2009_Tong hop theo doi von TPCP (BC)_Ke hoach 2012 theo doi (giai ngan 30.6.12) 2 2" xfId="30320"/>
    <cellStyle name="1_Danh sach gui BC thuc hien KH2009_Tong hop theo doi von TPCP (BC)_Ke hoach 2012 theo doi (giai ngan 30.6.12) 2 2 2" xfId="30321"/>
    <cellStyle name="1_Danh sach gui BC thuc hien KH2009_Tong hop theo doi von TPCP (BC)_Ke hoach 2012 theo doi (giai ngan 30.6.12) 2 2 3" xfId="30322"/>
    <cellStyle name="1_Danh sach gui BC thuc hien KH2009_Tong hop theo doi von TPCP (BC)_Ke hoach 2012 theo doi (giai ngan 30.6.12) 2 3" xfId="30323"/>
    <cellStyle name="1_Danh sach gui BC thuc hien KH2009_Tong hop theo doi von TPCP (BC)_Ke hoach 2012 theo doi (giai ngan 30.6.12) 2 3 2" xfId="30324"/>
    <cellStyle name="1_Danh sach gui BC thuc hien KH2009_Tong hop theo doi von TPCP (BC)_Ke hoach 2012 theo doi (giai ngan 30.6.12) 2 3 3" xfId="30325"/>
    <cellStyle name="1_Danh sach gui BC thuc hien KH2009_Tong hop theo doi von TPCP (BC)_Ke hoach 2012 theo doi (giai ngan 30.6.12) 2 4" xfId="30326"/>
    <cellStyle name="1_Danh sach gui BC thuc hien KH2009_Tong hop theo doi von TPCP (BC)_Ke hoach 2012 theo doi (giai ngan 30.6.12) 2 4 2" xfId="30327"/>
    <cellStyle name="1_Danh sach gui BC thuc hien KH2009_Tong hop theo doi von TPCP (BC)_Ke hoach 2012 theo doi (giai ngan 30.6.12) 2 4 3" xfId="30328"/>
    <cellStyle name="1_Danh sach gui BC thuc hien KH2009_Tong hop theo doi von TPCP (BC)_Ke hoach 2012 theo doi (giai ngan 30.6.12) 2 5" xfId="30329"/>
    <cellStyle name="1_Danh sach gui BC thuc hien KH2009_Tong hop theo doi von TPCP (BC)_Ke hoach 2012 theo doi (giai ngan 30.6.12) 2 6" xfId="30330"/>
    <cellStyle name="1_Danh sach gui BC thuc hien KH2009_Tong hop theo doi von TPCP (BC)_Ke hoach 2012 theo doi (giai ngan 30.6.12) 3" xfId="30331"/>
    <cellStyle name="1_Danh sach gui BC thuc hien KH2009_Tong hop theo doi von TPCP (BC)_Ke hoach 2012 theo doi (giai ngan 30.6.12) 3 2" xfId="30332"/>
    <cellStyle name="1_Danh sach gui BC thuc hien KH2009_Tong hop theo doi von TPCP (BC)_Ke hoach 2012 theo doi (giai ngan 30.6.12) 3 3" xfId="30333"/>
    <cellStyle name="1_Danh sach gui BC thuc hien KH2009_Tong hop theo doi von TPCP (BC)_Ke hoach 2012 theo doi (giai ngan 30.6.12) 4" xfId="30334"/>
    <cellStyle name="1_Danh sach gui BC thuc hien KH2009_Tong hop theo doi von TPCP (BC)_Ke hoach 2012 theo doi (giai ngan 30.6.12) 4 2" xfId="30335"/>
    <cellStyle name="1_Danh sach gui BC thuc hien KH2009_Tong hop theo doi von TPCP (BC)_Ke hoach 2012 theo doi (giai ngan 30.6.12) 4 3" xfId="30336"/>
    <cellStyle name="1_Danh sach gui BC thuc hien KH2009_Tong hop theo doi von TPCP (BC)_Ke hoach 2012 theo doi (giai ngan 30.6.12) 5" xfId="30337"/>
    <cellStyle name="1_Danh sach gui BC thuc hien KH2009_Tong hop theo doi von TPCP (BC)_Ke hoach 2012 theo doi (giai ngan 30.6.12) 5 2" xfId="30338"/>
    <cellStyle name="1_Danh sach gui BC thuc hien KH2009_Tong hop theo doi von TPCP (BC)_Ke hoach 2012 theo doi (giai ngan 30.6.12) 5 3" xfId="30339"/>
    <cellStyle name="1_Danh sach gui BC thuc hien KH2009_Tong hop theo doi von TPCP (BC)_Ke hoach 2012 theo doi (giai ngan 30.6.12) 6" xfId="30340"/>
    <cellStyle name="1_Danh sach gui BC thuc hien KH2009_Tong hop theo doi von TPCP (BC)_Ke hoach 2012 theo doi (giai ngan 30.6.12) 7" xfId="30341"/>
    <cellStyle name="1_Danh sach gui BC thuc hien KH2009_Worksheet in D: My Documents Ke Hoach KH cac nam Nam 2014 Bao cao ve Ke hoach nam 2014 ( Hoan chinh sau TL voi Bo KH)" xfId="5549"/>
    <cellStyle name="1_Danh sach gui BC thuc hien KH2009_Worksheet in D: My Documents Ke Hoach KH cac nam Nam 2014 Bao cao ve Ke hoach nam 2014 ( Hoan chinh sau TL voi Bo KH) 2" xfId="30342"/>
    <cellStyle name="1_Danh sach gui BC thuc hien KH2009_Worksheet in D: My Documents Ke Hoach KH cac nam Nam 2014 Bao cao ve Ke hoach nam 2014 ( Hoan chinh sau TL voi Bo KH) 2 2" xfId="30343"/>
    <cellStyle name="1_Danh sach gui BC thuc hien KH2009_Worksheet in D: My Documents Ke Hoach KH cac nam Nam 2014 Bao cao ve Ke hoach nam 2014 ( Hoan chinh sau TL voi Bo KH) 2 2 2" xfId="30344"/>
    <cellStyle name="1_Danh sach gui BC thuc hien KH2009_Worksheet in D: My Documents Ke Hoach KH cac nam Nam 2014 Bao cao ve Ke hoach nam 2014 ( Hoan chinh sau TL voi Bo KH) 2 2 3" xfId="30345"/>
    <cellStyle name="1_Danh sach gui BC thuc hien KH2009_Worksheet in D: My Documents Ke Hoach KH cac nam Nam 2014 Bao cao ve Ke hoach nam 2014 ( Hoan chinh sau TL voi Bo KH) 2 3" xfId="30346"/>
    <cellStyle name="1_Danh sach gui BC thuc hien KH2009_Worksheet in D: My Documents Ke Hoach KH cac nam Nam 2014 Bao cao ve Ke hoach nam 2014 ( Hoan chinh sau TL voi Bo KH) 2 3 2" xfId="30347"/>
    <cellStyle name="1_Danh sach gui BC thuc hien KH2009_Worksheet in D: My Documents Ke Hoach KH cac nam Nam 2014 Bao cao ve Ke hoach nam 2014 ( Hoan chinh sau TL voi Bo KH) 2 3 3" xfId="30348"/>
    <cellStyle name="1_Danh sach gui BC thuc hien KH2009_Worksheet in D: My Documents Ke Hoach KH cac nam Nam 2014 Bao cao ve Ke hoach nam 2014 ( Hoan chinh sau TL voi Bo KH) 2 4" xfId="30349"/>
    <cellStyle name="1_Danh sach gui BC thuc hien KH2009_Worksheet in D: My Documents Ke Hoach KH cac nam Nam 2014 Bao cao ve Ke hoach nam 2014 ( Hoan chinh sau TL voi Bo KH) 2 4 2" xfId="30350"/>
    <cellStyle name="1_Danh sach gui BC thuc hien KH2009_Worksheet in D: My Documents Ke Hoach KH cac nam Nam 2014 Bao cao ve Ke hoach nam 2014 ( Hoan chinh sau TL voi Bo KH) 2 4 3" xfId="30351"/>
    <cellStyle name="1_Danh sach gui BC thuc hien KH2009_Worksheet in D: My Documents Ke Hoach KH cac nam Nam 2014 Bao cao ve Ke hoach nam 2014 ( Hoan chinh sau TL voi Bo KH) 2 5" xfId="30352"/>
    <cellStyle name="1_Danh sach gui BC thuc hien KH2009_Worksheet in D: My Documents Ke Hoach KH cac nam Nam 2014 Bao cao ve Ke hoach nam 2014 ( Hoan chinh sau TL voi Bo KH) 2 6" xfId="30353"/>
    <cellStyle name="1_Danh sach gui BC thuc hien KH2009_Worksheet in D: My Documents Ke Hoach KH cac nam Nam 2014 Bao cao ve Ke hoach nam 2014 ( Hoan chinh sau TL voi Bo KH) 3" xfId="30354"/>
    <cellStyle name="1_Danh sach gui BC thuc hien KH2009_Worksheet in D: My Documents Ke Hoach KH cac nam Nam 2014 Bao cao ve Ke hoach nam 2014 ( Hoan chinh sau TL voi Bo KH) 3 2" xfId="30355"/>
    <cellStyle name="1_Danh sach gui BC thuc hien KH2009_Worksheet in D: My Documents Ke Hoach KH cac nam Nam 2014 Bao cao ve Ke hoach nam 2014 ( Hoan chinh sau TL voi Bo KH) 3 3" xfId="30356"/>
    <cellStyle name="1_Danh sach gui BC thuc hien KH2009_Worksheet in D: My Documents Ke Hoach KH cac nam Nam 2014 Bao cao ve Ke hoach nam 2014 ( Hoan chinh sau TL voi Bo KH) 4" xfId="30357"/>
    <cellStyle name="1_Danh sach gui BC thuc hien KH2009_Worksheet in D: My Documents Ke Hoach KH cac nam Nam 2014 Bao cao ve Ke hoach nam 2014 ( Hoan chinh sau TL voi Bo KH) 4 2" xfId="30358"/>
    <cellStyle name="1_Danh sach gui BC thuc hien KH2009_Worksheet in D: My Documents Ke Hoach KH cac nam Nam 2014 Bao cao ve Ke hoach nam 2014 ( Hoan chinh sau TL voi Bo KH) 4 3" xfId="30359"/>
    <cellStyle name="1_Danh sach gui BC thuc hien KH2009_Worksheet in D: My Documents Ke Hoach KH cac nam Nam 2014 Bao cao ve Ke hoach nam 2014 ( Hoan chinh sau TL voi Bo KH) 5" xfId="30360"/>
    <cellStyle name="1_Danh sach gui BC thuc hien KH2009_Worksheet in D: My Documents Ke Hoach KH cac nam Nam 2014 Bao cao ve Ke hoach nam 2014 ( Hoan chinh sau TL voi Bo KH) 5 2" xfId="30361"/>
    <cellStyle name="1_Danh sach gui BC thuc hien KH2009_Worksheet in D: My Documents Ke Hoach KH cac nam Nam 2014 Bao cao ve Ke hoach nam 2014 ( Hoan chinh sau TL voi Bo KH) 5 3" xfId="30362"/>
    <cellStyle name="1_Danh sach gui BC thuc hien KH2009_Worksheet in D: My Documents Ke Hoach KH cac nam Nam 2014 Bao cao ve Ke hoach nam 2014 ( Hoan chinh sau TL voi Bo KH) 6" xfId="30363"/>
    <cellStyle name="1_Danh sach gui BC thuc hien KH2009_Worksheet in D: My Documents Ke Hoach KH cac nam Nam 2014 Bao cao ve Ke hoach nam 2014 ( Hoan chinh sau TL voi Bo KH) 7" xfId="30364"/>
    <cellStyle name="1_DK bo tri lai (chinh thuc)" xfId="5550"/>
    <cellStyle name="1_DK bo tri lai (chinh thuc) 2" xfId="5551"/>
    <cellStyle name="1_DK bo tri lai (chinh thuc) 2 2" xfId="30365"/>
    <cellStyle name="1_DK bo tri lai (chinh thuc) 2 2 2" xfId="30366"/>
    <cellStyle name="1_DK bo tri lai (chinh thuc) 2 2 3" xfId="30367"/>
    <cellStyle name="1_DK bo tri lai (chinh thuc) 2 3" xfId="30368"/>
    <cellStyle name="1_DK bo tri lai (chinh thuc) 2 3 2" xfId="30369"/>
    <cellStyle name="1_DK bo tri lai (chinh thuc) 2 3 3" xfId="30370"/>
    <cellStyle name="1_DK bo tri lai (chinh thuc) 2 4" xfId="30371"/>
    <cellStyle name="1_DK bo tri lai (chinh thuc) 2 4 2" xfId="30372"/>
    <cellStyle name="1_DK bo tri lai (chinh thuc) 2 4 3" xfId="30373"/>
    <cellStyle name="1_DK bo tri lai (chinh thuc) 2 5" xfId="30374"/>
    <cellStyle name="1_DK bo tri lai (chinh thuc) 2 6" xfId="30375"/>
    <cellStyle name="1_DK bo tri lai (chinh thuc) 3" xfId="30376"/>
    <cellStyle name="1_DK bo tri lai (chinh thuc) 3 2" xfId="30377"/>
    <cellStyle name="1_DK bo tri lai (chinh thuc) 3 2 2" xfId="30378"/>
    <cellStyle name="1_DK bo tri lai (chinh thuc) 3 2 3" xfId="30379"/>
    <cellStyle name="1_DK bo tri lai (chinh thuc) 3 3" xfId="30380"/>
    <cellStyle name="1_DK bo tri lai (chinh thuc) 3 3 2" xfId="30381"/>
    <cellStyle name="1_DK bo tri lai (chinh thuc) 3 3 3" xfId="30382"/>
    <cellStyle name="1_DK bo tri lai (chinh thuc) 3 4" xfId="30383"/>
    <cellStyle name="1_DK bo tri lai (chinh thuc) 3 4 2" xfId="30384"/>
    <cellStyle name="1_DK bo tri lai (chinh thuc) 3 4 3" xfId="30385"/>
    <cellStyle name="1_DK bo tri lai (chinh thuc) 3 5" xfId="30386"/>
    <cellStyle name="1_DK bo tri lai (chinh thuc) 3 6" xfId="30387"/>
    <cellStyle name="1_DK bo tri lai (chinh thuc) 4" xfId="30388"/>
    <cellStyle name="1_DK bo tri lai (chinh thuc) 4 2" xfId="30389"/>
    <cellStyle name="1_DK bo tri lai (chinh thuc) 4 3" xfId="30390"/>
    <cellStyle name="1_DK bo tri lai (chinh thuc) 5" xfId="30391"/>
    <cellStyle name="1_DK bo tri lai (chinh thuc) 5 2" xfId="30392"/>
    <cellStyle name="1_DK bo tri lai (chinh thuc) 5 3" xfId="30393"/>
    <cellStyle name="1_DK bo tri lai (chinh thuc) 6" xfId="30394"/>
    <cellStyle name="1_DK bo tri lai (chinh thuc) 6 2" xfId="30395"/>
    <cellStyle name="1_DK bo tri lai (chinh thuc) 6 3" xfId="30396"/>
    <cellStyle name="1_DK bo tri lai (chinh thuc) 7" xfId="30397"/>
    <cellStyle name="1_DK bo tri lai (chinh thuc) 8" xfId="30398"/>
    <cellStyle name="1_DK bo tri lai (chinh thuc)_BC von DTPT 6 thang 2012" xfId="5552"/>
    <cellStyle name="1_DK bo tri lai (chinh thuc)_BC von DTPT 6 thang 2012 2" xfId="5553"/>
    <cellStyle name="1_DK bo tri lai (chinh thuc)_BC von DTPT 6 thang 2012 2 2" xfId="30399"/>
    <cellStyle name="1_DK bo tri lai (chinh thuc)_BC von DTPT 6 thang 2012 2 2 2" xfId="30400"/>
    <cellStyle name="1_DK bo tri lai (chinh thuc)_BC von DTPT 6 thang 2012 2 2 3" xfId="30401"/>
    <cellStyle name="1_DK bo tri lai (chinh thuc)_BC von DTPT 6 thang 2012 2 3" xfId="30402"/>
    <cellStyle name="1_DK bo tri lai (chinh thuc)_BC von DTPT 6 thang 2012 2 3 2" xfId="30403"/>
    <cellStyle name="1_DK bo tri lai (chinh thuc)_BC von DTPT 6 thang 2012 2 3 3" xfId="30404"/>
    <cellStyle name="1_DK bo tri lai (chinh thuc)_BC von DTPT 6 thang 2012 2 4" xfId="30405"/>
    <cellStyle name="1_DK bo tri lai (chinh thuc)_BC von DTPT 6 thang 2012 2 4 2" xfId="30406"/>
    <cellStyle name="1_DK bo tri lai (chinh thuc)_BC von DTPT 6 thang 2012 2 4 3" xfId="30407"/>
    <cellStyle name="1_DK bo tri lai (chinh thuc)_BC von DTPT 6 thang 2012 2 5" xfId="30408"/>
    <cellStyle name="1_DK bo tri lai (chinh thuc)_BC von DTPT 6 thang 2012 2 6" xfId="30409"/>
    <cellStyle name="1_DK bo tri lai (chinh thuc)_BC von DTPT 6 thang 2012 3" xfId="30410"/>
    <cellStyle name="1_DK bo tri lai (chinh thuc)_BC von DTPT 6 thang 2012 3 2" xfId="30411"/>
    <cellStyle name="1_DK bo tri lai (chinh thuc)_BC von DTPT 6 thang 2012 3 2 2" xfId="30412"/>
    <cellStyle name="1_DK bo tri lai (chinh thuc)_BC von DTPT 6 thang 2012 3 2 3" xfId="30413"/>
    <cellStyle name="1_DK bo tri lai (chinh thuc)_BC von DTPT 6 thang 2012 3 3" xfId="30414"/>
    <cellStyle name="1_DK bo tri lai (chinh thuc)_BC von DTPT 6 thang 2012 3 3 2" xfId="30415"/>
    <cellStyle name="1_DK bo tri lai (chinh thuc)_BC von DTPT 6 thang 2012 3 3 3" xfId="30416"/>
    <cellStyle name="1_DK bo tri lai (chinh thuc)_BC von DTPT 6 thang 2012 3 4" xfId="30417"/>
    <cellStyle name="1_DK bo tri lai (chinh thuc)_BC von DTPT 6 thang 2012 3 4 2" xfId="30418"/>
    <cellStyle name="1_DK bo tri lai (chinh thuc)_BC von DTPT 6 thang 2012 3 4 3" xfId="30419"/>
    <cellStyle name="1_DK bo tri lai (chinh thuc)_BC von DTPT 6 thang 2012 3 5" xfId="30420"/>
    <cellStyle name="1_DK bo tri lai (chinh thuc)_BC von DTPT 6 thang 2012 3 6" xfId="30421"/>
    <cellStyle name="1_DK bo tri lai (chinh thuc)_BC von DTPT 6 thang 2012 4" xfId="30422"/>
    <cellStyle name="1_DK bo tri lai (chinh thuc)_BC von DTPT 6 thang 2012 4 2" xfId="30423"/>
    <cellStyle name="1_DK bo tri lai (chinh thuc)_BC von DTPT 6 thang 2012 4 3" xfId="30424"/>
    <cellStyle name="1_DK bo tri lai (chinh thuc)_BC von DTPT 6 thang 2012 5" xfId="30425"/>
    <cellStyle name="1_DK bo tri lai (chinh thuc)_BC von DTPT 6 thang 2012 5 2" xfId="30426"/>
    <cellStyle name="1_DK bo tri lai (chinh thuc)_BC von DTPT 6 thang 2012 5 3" xfId="30427"/>
    <cellStyle name="1_DK bo tri lai (chinh thuc)_BC von DTPT 6 thang 2012 6" xfId="30428"/>
    <cellStyle name="1_DK bo tri lai (chinh thuc)_BC von DTPT 6 thang 2012 6 2" xfId="30429"/>
    <cellStyle name="1_DK bo tri lai (chinh thuc)_BC von DTPT 6 thang 2012 6 3" xfId="30430"/>
    <cellStyle name="1_DK bo tri lai (chinh thuc)_BC von DTPT 6 thang 2012 7" xfId="30431"/>
    <cellStyle name="1_DK bo tri lai (chinh thuc)_BC von DTPT 6 thang 2012 8" xfId="30432"/>
    <cellStyle name="1_DK bo tri lai (chinh thuc)_Bieu du thao QD von ho tro co MT" xfId="5554"/>
    <cellStyle name="1_DK bo tri lai (chinh thuc)_Bieu du thao QD von ho tro co MT 2" xfId="5555"/>
    <cellStyle name="1_DK bo tri lai (chinh thuc)_Bieu du thao QD von ho tro co MT 2 2" xfId="30433"/>
    <cellStyle name="1_DK bo tri lai (chinh thuc)_Bieu du thao QD von ho tro co MT 2 2 2" xfId="30434"/>
    <cellStyle name="1_DK bo tri lai (chinh thuc)_Bieu du thao QD von ho tro co MT 2 2 3" xfId="30435"/>
    <cellStyle name="1_DK bo tri lai (chinh thuc)_Bieu du thao QD von ho tro co MT 2 3" xfId="30436"/>
    <cellStyle name="1_DK bo tri lai (chinh thuc)_Bieu du thao QD von ho tro co MT 2 3 2" xfId="30437"/>
    <cellStyle name="1_DK bo tri lai (chinh thuc)_Bieu du thao QD von ho tro co MT 2 3 3" xfId="30438"/>
    <cellStyle name="1_DK bo tri lai (chinh thuc)_Bieu du thao QD von ho tro co MT 2 4" xfId="30439"/>
    <cellStyle name="1_DK bo tri lai (chinh thuc)_Bieu du thao QD von ho tro co MT 2 4 2" xfId="30440"/>
    <cellStyle name="1_DK bo tri lai (chinh thuc)_Bieu du thao QD von ho tro co MT 2 4 3" xfId="30441"/>
    <cellStyle name="1_DK bo tri lai (chinh thuc)_Bieu du thao QD von ho tro co MT 2 5" xfId="30442"/>
    <cellStyle name="1_DK bo tri lai (chinh thuc)_Bieu du thao QD von ho tro co MT 2 6" xfId="30443"/>
    <cellStyle name="1_DK bo tri lai (chinh thuc)_Bieu du thao QD von ho tro co MT 3" xfId="30444"/>
    <cellStyle name="1_DK bo tri lai (chinh thuc)_Bieu du thao QD von ho tro co MT 3 2" xfId="30445"/>
    <cellStyle name="1_DK bo tri lai (chinh thuc)_Bieu du thao QD von ho tro co MT 3 2 2" xfId="30446"/>
    <cellStyle name="1_DK bo tri lai (chinh thuc)_Bieu du thao QD von ho tro co MT 3 2 3" xfId="30447"/>
    <cellStyle name="1_DK bo tri lai (chinh thuc)_Bieu du thao QD von ho tro co MT 3 3" xfId="30448"/>
    <cellStyle name="1_DK bo tri lai (chinh thuc)_Bieu du thao QD von ho tro co MT 3 3 2" xfId="30449"/>
    <cellStyle name="1_DK bo tri lai (chinh thuc)_Bieu du thao QD von ho tro co MT 3 3 3" xfId="30450"/>
    <cellStyle name="1_DK bo tri lai (chinh thuc)_Bieu du thao QD von ho tro co MT 3 4" xfId="30451"/>
    <cellStyle name="1_DK bo tri lai (chinh thuc)_Bieu du thao QD von ho tro co MT 3 4 2" xfId="30452"/>
    <cellStyle name="1_DK bo tri lai (chinh thuc)_Bieu du thao QD von ho tro co MT 3 4 3" xfId="30453"/>
    <cellStyle name="1_DK bo tri lai (chinh thuc)_Bieu du thao QD von ho tro co MT 3 5" xfId="30454"/>
    <cellStyle name="1_DK bo tri lai (chinh thuc)_Bieu du thao QD von ho tro co MT 3 6" xfId="30455"/>
    <cellStyle name="1_DK bo tri lai (chinh thuc)_Bieu du thao QD von ho tro co MT 4" xfId="30456"/>
    <cellStyle name="1_DK bo tri lai (chinh thuc)_Bieu du thao QD von ho tro co MT 4 2" xfId="30457"/>
    <cellStyle name="1_DK bo tri lai (chinh thuc)_Bieu du thao QD von ho tro co MT 4 3" xfId="30458"/>
    <cellStyle name="1_DK bo tri lai (chinh thuc)_Bieu du thao QD von ho tro co MT 5" xfId="30459"/>
    <cellStyle name="1_DK bo tri lai (chinh thuc)_Bieu du thao QD von ho tro co MT 5 2" xfId="30460"/>
    <cellStyle name="1_DK bo tri lai (chinh thuc)_Bieu du thao QD von ho tro co MT 5 3" xfId="30461"/>
    <cellStyle name="1_DK bo tri lai (chinh thuc)_Bieu du thao QD von ho tro co MT 6" xfId="30462"/>
    <cellStyle name="1_DK bo tri lai (chinh thuc)_Bieu du thao QD von ho tro co MT 6 2" xfId="30463"/>
    <cellStyle name="1_DK bo tri lai (chinh thuc)_Bieu du thao QD von ho tro co MT 6 3" xfId="30464"/>
    <cellStyle name="1_DK bo tri lai (chinh thuc)_Bieu du thao QD von ho tro co MT 7" xfId="30465"/>
    <cellStyle name="1_DK bo tri lai (chinh thuc)_Bieu du thao QD von ho tro co MT 8" xfId="30466"/>
    <cellStyle name="1_DK bo tri lai (chinh thuc)_Hoan chinh KH 2012 (o nha)" xfId="5556"/>
    <cellStyle name="1_DK bo tri lai (chinh thuc)_Hoan chinh KH 2012 (o nha) 2" xfId="5557"/>
    <cellStyle name="1_DK bo tri lai (chinh thuc)_Hoan chinh KH 2012 (o nha) 2 2" xfId="30467"/>
    <cellStyle name="1_DK bo tri lai (chinh thuc)_Hoan chinh KH 2012 (o nha) 2 2 2" xfId="30468"/>
    <cellStyle name="1_DK bo tri lai (chinh thuc)_Hoan chinh KH 2012 (o nha) 2 2 3" xfId="30469"/>
    <cellStyle name="1_DK bo tri lai (chinh thuc)_Hoan chinh KH 2012 (o nha) 2 3" xfId="30470"/>
    <cellStyle name="1_DK bo tri lai (chinh thuc)_Hoan chinh KH 2012 (o nha) 2 3 2" xfId="30471"/>
    <cellStyle name="1_DK bo tri lai (chinh thuc)_Hoan chinh KH 2012 (o nha) 2 3 3" xfId="30472"/>
    <cellStyle name="1_DK bo tri lai (chinh thuc)_Hoan chinh KH 2012 (o nha) 2 4" xfId="30473"/>
    <cellStyle name="1_DK bo tri lai (chinh thuc)_Hoan chinh KH 2012 (o nha) 2 4 2" xfId="30474"/>
    <cellStyle name="1_DK bo tri lai (chinh thuc)_Hoan chinh KH 2012 (o nha) 2 4 3" xfId="30475"/>
    <cellStyle name="1_DK bo tri lai (chinh thuc)_Hoan chinh KH 2012 (o nha) 2 5" xfId="30476"/>
    <cellStyle name="1_DK bo tri lai (chinh thuc)_Hoan chinh KH 2012 (o nha) 2 6" xfId="30477"/>
    <cellStyle name="1_DK bo tri lai (chinh thuc)_Hoan chinh KH 2012 (o nha) 3" xfId="30478"/>
    <cellStyle name="1_DK bo tri lai (chinh thuc)_Hoan chinh KH 2012 (o nha) 3 2" xfId="30479"/>
    <cellStyle name="1_DK bo tri lai (chinh thuc)_Hoan chinh KH 2012 (o nha) 3 2 2" xfId="30480"/>
    <cellStyle name="1_DK bo tri lai (chinh thuc)_Hoan chinh KH 2012 (o nha) 3 2 3" xfId="30481"/>
    <cellStyle name="1_DK bo tri lai (chinh thuc)_Hoan chinh KH 2012 (o nha) 3 3" xfId="30482"/>
    <cellStyle name="1_DK bo tri lai (chinh thuc)_Hoan chinh KH 2012 (o nha) 3 3 2" xfId="30483"/>
    <cellStyle name="1_DK bo tri lai (chinh thuc)_Hoan chinh KH 2012 (o nha) 3 3 3" xfId="30484"/>
    <cellStyle name="1_DK bo tri lai (chinh thuc)_Hoan chinh KH 2012 (o nha) 3 4" xfId="30485"/>
    <cellStyle name="1_DK bo tri lai (chinh thuc)_Hoan chinh KH 2012 (o nha) 3 4 2" xfId="30486"/>
    <cellStyle name="1_DK bo tri lai (chinh thuc)_Hoan chinh KH 2012 (o nha) 3 4 3" xfId="30487"/>
    <cellStyle name="1_DK bo tri lai (chinh thuc)_Hoan chinh KH 2012 (o nha) 3 5" xfId="30488"/>
    <cellStyle name="1_DK bo tri lai (chinh thuc)_Hoan chinh KH 2012 (o nha) 3 6" xfId="30489"/>
    <cellStyle name="1_DK bo tri lai (chinh thuc)_Hoan chinh KH 2012 (o nha) 4" xfId="30490"/>
    <cellStyle name="1_DK bo tri lai (chinh thuc)_Hoan chinh KH 2012 (o nha) 4 2" xfId="30491"/>
    <cellStyle name="1_DK bo tri lai (chinh thuc)_Hoan chinh KH 2012 (o nha) 4 3" xfId="30492"/>
    <cellStyle name="1_DK bo tri lai (chinh thuc)_Hoan chinh KH 2012 (o nha) 5" xfId="30493"/>
    <cellStyle name="1_DK bo tri lai (chinh thuc)_Hoan chinh KH 2012 (o nha) 5 2" xfId="30494"/>
    <cellStyle name="1_DK bo tri lai (chinh thuc)_Hoan chinh KH 2012 (o nha) 5 3" xfId="30495"/>
    <cellStyle name="1_DK bo tri lai (chinh thuc)_Hoan chinh KH 2012 (o nha) 6" xfId="30496"/>
    <cellStyle name="1_DK bo tri lai (chinh thuc)_Hoan chinh KH 2012 (o nha) 6 2" xfId="30497"/>
    <cellStyle name="1_DK bo tri lai (chinh thuc)_Hoan chinh KH 2012 (o nha) 6 3" xfId="30498"/>
    <cellStyle name="1_DK bo tri lai (chinh thuc)_Hoan chinh KH 2012 (o nha) 7" xfId="30499"/>
    <cellStyle name="1_DK bo tri lai (chinh thuc)_Hoan chinh KH 2012 (o nha) 8" xfId="30500"/>
    <cellStyle name="1_DK bo tri lai (chinh thuc)_Hoan chinh KH 2012 (o nha)_Bao cao giai ngan quy I" xfId="5558"/>
    <cellStyle name="1_DK bo tri lai (chinh thuc)_Hoan chinh KH 2012 (o nha)_Bao cao giai ngan quy I 2" xfId="5559"/>
    <cellStyle name="1_DK bo tri lai (chinh thuc)_Hoan chinh KH 2012 (o nha)_Bao cao giai ngan quy I 2 2" xfId="30501"/>
    <cellStyle name="1_DK bo tri lai (chinh thuc)_Hoan chinh KH 2012 (o nha)_Bao cao giai ngan quy I 2 2 2" xfId="30502"/>
    <cellStyle name="1_DK bo tri lai (chinh thuc)_Hoan chinh KH 2012 (o nha)_Bao cao giai ngan quy I 2 2 3" xfId="30503"/>
    <cellStyle name="1_DK bo tri lai (chinh thuc)_Hoan chinh KH 2012 (o nha)_Bao cao giai ngan quy I 2 3" xfId="30504"/>
    <cellStyle name="1_DK bo tri lai (chinh thuc)_Hoan chinh KH 2012 (o nha)_Bao cao giai ngan quy I 2 3 2" xfId="30505"/>
    <cellStyle name="1_DK bo tri lai (chinh thuc)_Hoan chinh KH 2012 (o nha)_Bao cao giai ngan quy I 2 3 3" xfId="30506"/>
    <cellStyle name="1_DK bo tri lai (chinh thuc)_Hoan chinh KH 2012 (o nha)_Bao cao giai ngan quy I 2 4" xfId="30507"/>
    <cellStyle name="1_DK bo tri lai (chinh thuc)_Hoan chinh KH 2012 (o nha)_Bao cao giai ngan quy I 2 4 2" xfId="30508"/>
    <cellStyle name="1_DK bo tri lai (chinh thuc)_Hoan chinh KH 2012 (o nha)_Bao cao giai ngan quy I 2 4 3" xfId="30509"/>
    <cellStyle name="1_DK bo tri lai (chinh thuc)_Hoan chinh KH 2012 (o nha)_Bao cao giai ngan quy I 2 5" xfId="30510"/>
    <cellStyle name="1_DK bo tri lai (chinh thuc)_Hoan chinh KH 2012 (o nha)_Bao cao giai ngan quy I 2 6" xfId="30511"/>
    <cellStyle name="1_DK bo tri lai (chinh thuc)_Hoan chinh KH 2012 (o nha)_Bao cao giai ngan quy I 3" xfId="30512"/>
    <cellStyle name="1_DK bo tri lai (chinh thuc)_Hoan chinh KH 2012 (o nha)_Bao cao giai ngan quy I 3 2" xfId="30513"/>
    <cellStyle name="1_DK bo tri lai (chinh thuc)_Hoan chinh KH 2012 (o nha)_Bao cao giai ngan quy I 3 2 2" xfId="30514"/>
    <cellStyle name="1_DK bo tri lai (chinh thuc)_Hoan chinh KH 2012 (o nha)_Bao cao giai ngan quy I 3 2 3" xfId="30515"/>
    <cellStyle name="1_DK bo tri lai (chinh thuc)_Hoan chinh KH 2012 (o nha)_Bao cao giai ngan quy I 3 3" xfId="30516"/>
    <cellStyle name="1_DK bo tri lai (chinh thuc)_Hoan chinh KH 2012 (o nha)_Bao cao giai ngan quy I 3 3 2" xfId="30517"/>
    <cellStyle name="1_DK bo tri lai (chinh thuc)_Hoan chinh KH 2012 (o nha)_Bao cao giai ngan quy I 3 3 3" xfId="30518"/>
    <cellStyle name="1_DK bo tri lai (chinh thuc)_Hoan chinh KH 2012 (o nha)_Bao cao giai ngan quy I 3 4" xfId="30519"/>
    <cellStyle name="1_DK bo tri lai (chinh thuc)_Hoan chinh KH 2012 (o nha)_Bao cao giai ngan quy I 3 4 2" xfId="30520"/>
    <cellStyle name="1_DK bo tri lai (chinh thuc)_Hoan chinh KH 2012 (o nha)_Bao cao giai ngan quy I 3 4 3" xfId="30521"/>
    <cellStyle name="1_DK bo tri lai (chinh thuc)_Hoan chinh KH 2012 (o nha)_Bao cao giai ngan quy I 3 5" xfId="30522"/>
    <cellStyle name="1_DK bo tri lai (chinh thuc)_Hoan chinh KH 2012 (o nha)_Bao cao giai ngan quy I 3 6" xfId="30523"/>
    <cellStyle name="1_DK bo tri lai (chinh thuc)_Hoan chinh KH 2012 (o nha)_Bao cao giai ngan quy I 4" xfId="30524"/>
    <cellStyle name="1_DK bo tri lai (chinh thuc)_Hoan chinh KH 2012 (o nha)_Bao cao giai ngan quy I 4 2" xfId="30525"/>
    <cellStyle name="1_DK bo tri lai (chinh thuc)_Hoan chinh KH 2012 (o nha)_Bao cao giai ngan quy I 4 3" xfId="30526"/>
    <cellStyle name="1_DK bo tri lai (chinh thuc)_Hoan chinh KH 2012 (o nha)_Bao cao giai ngan quy I 5" xfId="30527"/>
    <cellStyle name="1_DK bo tri lai (chinh thuc)_Hoan chinh KH 2012 (o nha)_Bao cao giai ngan quy I 5 2" xfId="30528"/>
    <cellStyle name="1_DK bo tri lai (chinh thuc)_Hoan chinh KH 2012 (o nha)_Bao cao giai ngan quy I 5 3" xfId="30529"/>
    <cellStyle name="1_DK bo tri lai (chinh thuc)_Hoan chinh KH 2012 (o nha)_Bao cao giai ngan quy I 6" xfId="30530"/>
    <cellStyle name="1_DK bo tri lai (chinh thuc)_Hoan chinh KH 2012 (o nha)_Bao cao giai ngan quy I 6 2" xfId="30531"/>
    <cellStyle name="1_DK bo tri lai (chinh thuc)_Hoan chinh KH 2012 (o nha)_Bao cao giai ngan quy I 6 3" xfId="30532"/>
    <cellStyle name="1_DK bo tri lai (chinh thuc)_Hoan chinh KH 2012 (o nha)_Bao cao giai ngan quy I 7" xfId="30533"/>
    <cellStyle name="1_DK bo tri lai (chinh thuc)_Hoan chinh KH 2012 (o nha)_Bao cao giai ngan quy I 8" xfId="30534"/>
    <cellStyle name="1_DK bo tri lai (chinh thuc)_Hoan chinh KH 2012 (o nha)_BC von DTPT 6 thang 2012" xfId="5560"/>
    <cellStyle name="1_DK bo tri lai (chinh thuc)_Hoan chinh KH 2012 (o nha)_BC von DTPT 6 thang 2012 2" xfId="5561"/>
    <cellStyle name="1_DK bo tri lai (chinh thuc)_Hoan chinh KH 2012 (o nha)_BC von DTPT 6 thang 2012 2 2" xfId="30535"/>
    <cellStyle name="1_DK bo tri lai (chinh thuc)_Hoan chinh KH 2012 (o nha)_BC von DTPT 6 thang 2012 2 2 2" xfId="30536"/>
    <cellStyle name="1_DK bo tri lai (chinh thuc)_Hoan chinh KH 2012 (o nha)_BC von DTPT 6 thang 2012 2 2 3" xfId="30537"/>
    <cellStyle name="1_DK bo tri lai (chinh thuc)_Hoan chinh KH 2012 (o nha)_BC von DTPT 6 thang 2012 2 3" xfId="30538"/>
    <cellStyle name="1_DK bo tri lai (chinh thuc)_Hoan chinh KH 2012 (o nha)_BC von DTPT 6 thang 2012 2 3 2" xfId="30539"/>
    <cellStyle name="1_DK bo tri lai (chinh thuc)_Hoan chinh KH 2012 (o nha)_BC von DTPT 6 thang 2012 2 3 3" xfId="30540"/>
    <cellStyle name="1_DK bo tri lai (chinh thuc)_Hoan chinh KH 2012 (o nha)_BC von DTPT 6 thang 2012 2 4" xfId="30541"/>
    <cellStyle name="1_DK bo tri lai (chinh thuc)_Hoan chinh KH 2012 (o nha)_BC von DTPT 6 thang 2012 2 4 2" xfId="30542"/>
    <cellStyle name="1_DK bo tri lai (chinh thuc)_Hoan chinh KH 2012 (o nha)_BC von DTPT 6 thang 2012 2 4 3" xfId="30543"/>
    <cellStyle name="1_DK bo tri lai (chinh thuc)_Hoan chinh KH 2012 (o nha)_BC von DTPT 6 thang 2012 2 5" xfId="30544"/>
    <cellStyle name="1_DK bo tri lai (chinh thuc)_Hoan chinh KH 2012 (o nha)_BC von DTPT 6 thang 2012 2 6" xfId="30545"/>
    <cellStyle name="1_DK bo tri lai (chinh thuc)_Hoan chinh KH 2012 (o nha)_BC von DTPT 6 thang 2012 3" xfId="30546"/>
    <cellStyle name="1_DK bo tri lai (chinh thuc)_Hoan chinh KH 2012 (o nha)_BC von DTPT 6 thang 2012 3 2" xfId="30547"/>
    <cellStyle name="1_DK bo tri lai (chinh thuc)_Hoan chinh KH 2012 (o nha)_BC von DTPT 6 thang 2012 3 2 2" xfId="30548"/>
    <cellStyle name="1_DK bo tri lai (chinh thuc)_Hoan chinh KH 2012 (o nha)_BC von DTPT 6 thang 2012 3 2 3" xfId="30549"/>
    <cellStyle name="1_DK bo tri lai (chinh thuc)_Hoan chinh KH 2012 (o nha)_BC von DTPT 6 thang 2012 3 3" xfId="30550"/>
    <cellStyle name="1_DK bo tri lai (chinh thuc)_Hoan chinh KH 2012 (o nha)_BC von DTPT 6 thang 2012 3 3 2" xfId="30551"/>
    <cellStyle name="1_DK bo tri lai (chinh thuc)_Hoan chinh KH 2012 (o nha)_BC von DTPT 6 thang 2012 3 3 3" xfId="30552"/>
    <cellStyle name="1_DK bo tri lai (chinh thuc)_Hoan chinh KH 2012 (o nha)_BC von DTPT 6 thang 2012 3 4" xfId="30553"/>
    <cellStyle name="1_DK bo tri lai (chinh thuc)_Hoan chinh KH 2012 (o nha)_BC von DTPT 6 thang 2012 3 4 2" xfId="30554"/>
    <cellStyle name="1_DK bo tri lai (chinh thuc)_Hoan chinh KH 2012 (o nha)_BC von DTPT 6 thang 2012 3 4 3" xfId="30555"/>
    <cellStyle name="1_DK bo tri lai (chinh thuc)_Hoan chinh KH 2012 (o nha)_BC von DTPT 6 thang 2012 3 5" xfId="30556"/>
    <cellStyle name="1_DK bo tri lai (chinh thuc)_Hoan chinh KH 2012 (o nha)_BC von DTPT 6 thang 2012 3 6" xfId="30557"/>
    <cellStyle name="1_DK bo tri lai (chinh thuc)_Hoan chinh KH 2012 (o nha)_BC von DTPT 6 thang 2012 4" xfId="30558"/>
    <cellStyle name="1_DK bo tri lai (chinh thuc)_Hoan chinh KH 2012 (o nha)_BC von DTPT 6 thang 2012 4 2" xfId="30559"/>
    <cellStyle name="1_DK bo tri lai (chinh thuc)_Hoan chinh KH 2012 (o nha)_BC von DTPT 6 thang 2012 4 3" xfId="30560"/>
    <cellStyle name="1_DK bo tri lai (chinh thuc)_Hoan chinh KH 2012 (o nha)_BC von DTPT 6 thang 2012 5" xfId="30561"/>
    <cellStyle name="1_DK bo tri lai (chinh thuc)_Hoan chinh KH 2012 (o nha)_BC von DTPT 6 thang 2012 5 2" xfId="30562"/>
    <cellStyle name="1_DK bo tri lai (chinh thuc)_Hoan chinh KH 2012 (o nha)_BC von DTPT 6 thang 2012 5 3" xfId="30563"/>
    <cellStyle name="1_DK bo tri lai (chinh thuc)_Hoan chinh KH 2012 (o nha)_BC von DTPT 6 thang 2012 6" xfId="30564"/>
    <cellStyle name="1_DK bo tri lai (chinh thuc)_Hoan chinh KH 2012 (o nha)_BC von DTPT 6 thang 2012 6 2" xfId="30565"/>
    <cellStyle name="1_DK bo tri lai (chinh thuc)_Hoan chinh KH 2012 (o nha)_BC von DTPT 6 thang 2012 6 3" xfId="30566"/>
    <cellStyle name="1_DK bo tri lai (chinh thuc)_Hoan chinh KH 2012 (o nha)_BC von DTPT 6 thang 2012 7" xfId="30567"/>
    <cellStyle name="1_DK bo tri lai (chinh thuc)_Hoan chinh KH 2012 (o nha)_BC von DTPT 6 thang 2012 8" xfId="30568"/>
    <cellStyle name="1_DK bo tri lai (chinh thuc)_Hoan chinh KH 2012 (o nha)_Bieu du thao QD von ho tro co MT" xfId="5562"/>
    <cellStyle name="1_DK bo tri lai (chinh thuc)_Hoan chinh KH 2012 (o nha)_Bieu du thao QD von ho tro co MT 2" xfId="5563"/>
    <cellStyle name="1_DK bo tri lai (chinh thuc)_Hoan chinh KH 2012 (o nha)_Bieu du thao QD von ho tro co MT 2 2" xfId="30569"/>
    <cellStyle name="1_DK bo tri lai (chinh thuc)_Hoan chinh KH 2012 (o nha)_Bieu du thao QD von ho tro co MT 2 2 2" xfId="30570"/>
    <cellStyle name="1_DK bo tri lai (chinh thuc)_Hoan chinh KH 2012 (o nha)_Bieu du thao QD von ho tro co MT 2 2 3" xfId="30571"/>
    <cellStyle name="1_DK bo tri lai (chinh thuc)_Hoan chinh KH 2012 (o nha)_Bieu du thao QD von ho tro co MT 2 3" xfId="30572"/>
    <cellStyle name="1_DK bo tri lai (chinh thuc)_Hoan chinh KH 2012 (o nha)_Bieu du thao QD von ho tro co MT 2 3 2" xfId="30573"/>
    <cellStyle name="1_DK bo tri lai (chinh thuc)_Hoan chinh KH 2012 (o nha)_Bieu du thao QD von ho tro co MT 2 3 3" xfId="30574"/>
    <cellStyle name="1_DK bo tri lai (chinh thuc)_Hoan chinh KH 2012 (o nha)_Bieu du thao QD von ho tro co MT 2 4" xfId="30575"/>
    <cellStyle name="1_DK bo tri lai (chinh thuc)_Hoan chinh KH 2012 (o nha)_Bieu du thao QD von ho tro co MT 2 4 2" xfId="30576"/>
    <cellStyle name="1_DK bo tri lai (chinh thuc)_Hoan chinh KH 2012 (o nha)_Bieu du thao QD von ho tro co MT 2 4 3" xfId="30577"/>
    <cellStyle name="1_DK bo tri lai (chinh thuc)_Hoan chinh KH 2012 (o nha)_Bieu du thao QD von ho tro co MT 2 5" xfId="30578"/>
    <cellStyle name="1_DK bo tri lai (chinh thuc)_Hoan chinh KH 2012 (o nha)_Bieu du thao QD von ho tro co MT 2 6" xfId="30579"/>
    <cellStyle name="1_DK bo tri lai (chinh thuc)_Hoan chinh KH 2012 (o nha)_Bieu du thao QD von ho tro co MT 3" xfId="30580"/>
    <cellStyle name="1_DK bo tri lai (chinh thuc)_Hoan chinh KH 2012 (o nha)_Bieu du thao QD von ho tro co MT 3 2" xfId="30581"/>
    <cellStyle name="1_DK bo tri lai (chinh thuc)_Hoan chinh KH 2012 (o nha)_Bieu du thao QD von ho tro co MT 3 2 2" xfId="30582"/>
    <cellStyle name="1_DK bo tri lai (chinh thuc)_Hoan chinh KH 2012 (o nha)_Bieu du thao QD von ho tro co MT 3 2 3" xfId="30583"/>
    <cellStyle name="1_DK bo tri lai (chinh thuc)_Hoan chinh KH 2012 (o nha)_Bieu du thao QD von ho tro co MT 3 3" xfId="30584"/>
    <cellStyle name="1_DK bo tri lai (chinh thuc)_Hoan chinh KH 2012 (o nha)_Bieu du thao QD von ho tro co MT 3 3 2" xfId="30585"/>
    <cellStyle name="1_DK bo tri lai (chinh thuc)_Hoan chinh KH 2012 (o nha)_Bieu du thao QD von ho tro co MT 3 3 3" xfId="30586"/>
    <cellStyle name="1_DK bo tri lai (chinh thuc)_Hoan chinh KH 2012 (o nha)_Bieu du thao QD von ho tro co MT 3 4" xfId="30587"/>
    <cellStyle name="1_DK bo tri lai (chinh thuc)_Hoan chinh KH 2012 (o nha)_Bieu du thao QD von ho tro co MT 3 4 2" xfId="30588"/>
    <cellStyle name="1_DK bo tri lai (chinh thuc)_Hoan chinh KH 2012 (o nha)_Bieu du thao QD von ho tro co MT 3 4 3" xfId="30589"/>
    <cellStyle name="1_DK bo tri lai (chinh thuc)_Hoan chinh KH 2012 (o nha)_Bieu du thao QD von ho tro co MT 3 5" xfId="30590"/>
    <cellStyle name="1_DK bo tri lai (chinh thuc)_Hoan chinh KH 2012 (o nha)_Bieu du thao QD von ho tro co MT 3 6" xfId="30591"/>
    <cellStyle name="1_DK bo tri lai (chinh thuc)_Hoan chinh KH 2012 (o nha)_Bieu du thao QD von ho tro co MT 4" xfId="30592"/>
    <cellStyle name="1_DK bo tri lai (chinh thuc)_Hoan chinh KH 2012 (o nha)_Bieu du thao QD von ho tro co MT 4 2" xfId="30593"/>
    <cellStyle name="1_DK bo tri lai (chinh thuc)_Hoan chinh KH 2012 (o nha)_Bieu du thao QD von ho tro co MT 4 3" xfId="30594"/>
    <cellStyle name="1_DK bo tri lai (chinh thuc)_Hoan chinh KH 2012 (o nha)_Bieu du thao QD von ho tro co MT 5" xfId="30595"/>
    <cellStyle name="1_DK bo tri lai (chinh thuc)_Hoan chinh KH 2012 (o nha)_Bieu du thao QD von ho tro co MT 5 2" xfId="30596"/>
    <cellStyle name="1_DK bo tri lai (chinh thuc)_Hoan chinh KH 2012 (o nha)_Bieu du thao QD von ho tro co MT 5 3" xfId="30597"/>
    <cellStyle name="1_DK bo tri lai (chinh thuc)_Hoan chinh KH 2012 (o nha)_Bieu du thao QD von ho tro co MT 6" xfId="30598"/>
    <cellStyle name="1_DK bo tri lai (chinh thuc)_Hoan chinh KH 2012 (o nha)_Bieu du thao QD von ho tro co MT 6 2" xfId="30599"/>
    <cellStyle name="1_DK bo tri lai (chinh thuc)_Hoan chinh KH 2012 (o nha)_Bieu du thao QD von ho tro co MT 6 3" xfId="30600"/>
    <cellStyle name="1_DK bo tri lai (chinh thuc)_Hoan chinh KH 2012 (o nha)_Bieu du thao QD von ho tro co MT 7" xfId="30601"/>
    <cellStyle name="1_DK bo tri lai (chinh thuc)_Hoan chinh KH 2012 (o nha)_Bieu du thao QD von ho tro co MT 8" xfId="30602"/>
    <cellStyle name="1_DK bo tri lai (chinh thuc)_Hoan chinh KH 2012 (o nha)_Ke hoach 2012 theo doi (giai ngan 30.6.12)" xfId="5564"/>
    <cellStyle name="1_DK bo tri lai (chinh thuc)_Hoan chinh KH 2012 (o nha)_Ke hoach 2012 theo doi (giai ngan 30.6.12) 2" xfId="5565"/>
    <cellStyle name="1_DK bo tri lai (chinh thuc)_Hoan chinh KH 2012 (o nha)_Ke hoach 2012 theo doi (giai ngan 30.6.12) 2 2" xfId="30603"/>
    <cellStyle name="1_DK bo tri lai (chinh thuc)_Hoan chinh KH 2012 (o nha)_Ke hoach 2012 theo doi (giai ngan 30.6.12) 2 2 2" xfId="30604"/>
    <cellStyle name="1_DK bo tri lai (chinh thuc)_Hoan chinh KH 2012 (o nha)_Ke hoach 2012 theo doi (giai ngan 30.6.12) 2 2 3" xfId="30605"/>
    <cellStyle name="1_DK bo tri lai (chinh thuc)_Hoan chinh KH 2012 (o nha)_Ke hoach 2012 theo doi (giai ngan 30.6.12) 2 3" xfId="30606"/>
    <cellStyle name="1_DK bo tri lai (chinh thuc)_Hoan chinh KH 2012 (o nha)_Ke hoach 2012 theo doi (giai ngan 30.6.12) 2 3 2" xfId="30607"/>
    <cellStyle name="1_DK bo tri lai (chinh thuc)_Hoan chinh KH 2012 (o nha)_Ke hoach 2012 theo doi (giai ngan 30.6.12) 2 3 3" xfId="30608"/>
    <cellStyle name="1_DK bo tri lai (chinh thuc)_Hoan chinh KH 2012 (o nha)_Ke hoach 2012 theo doi (giai ngan 30.6.12) 2 4" xfId="30609"/>
    <cellStyle name="1_DK bo tri lai (chinh thuc)_Hoan chinh KH 2012 (o nha)_Ke hoach 2012 theo doi (giai ngan 30.6.12) 2 4 2" xfId="30610"/>
    <cellStyle name="1_DK bo tri lai (chinh thuc)_Hoan chinh KH 2012 (o nha)_Ke hoach 2012 theo doi (giai ngan 30.6.12) 2 4 3" xfId="30611"/>
    <cellStyle name="1_DK bo tri lai (chinh thuc)_Hoan chinh KH 2012 (o nha)_Ke hoach 2012 theo doi (giai ngan 30.6.12) 2 5" xfId="30612"/>
    <cellStyle name="1_DK bo tri lai (chinh thuc)_Hoan chinh KH 2012 (o nha)_Ke hoach 2012 theo doi (giai ngan 30.6.12) 2 6" xfId="30613"/>
    <cellStyle name="1_DK bo tri lai (chinh thuc)_Hoan chinh KH 2012 (o nha)_Ke hoach 2012 theo doi (giai ngan 30.6.12) 3" xfId="30614"/>
    <cellStyle name="1_DK bo tri lai (chinh thuc)_Hoan chinh KH 2012 (o nha)_Ke hoach 2012 theo doi (giai ngan 30.6.12) 3 2" xfId="30615"/>
    <cellStyle name="1_DK bo tri lai (chinh thuc)_Hoan chinh KH 2012 (o nha)_Ke hoach 2012 theo doi (giai ngan 30.6.12) 3 2 2" xfId="30616"/>
    <cellStyle name="1_DK bo tri lai (chinh thuc)_Hoan chinh KH 2012 (o nha)_Ke hoach 2012 theo doi (giai ngan 30.6.12) 3 2 3" xfId="30617"/>
    <cellStyle name="1_DK bo tri lai (chinh thuc)_Hoan chinh KH 2012 (o nha)_Ke hoach 2012 theo doi (giai ngan 30.6.12) 3 3" xfId="30618"/>
    <cellStyle name="1_DK bo tri lai (chinh thuc)_Hoan chinh KH 2012 (o nha)_Ke hoach 2012 theo doi (giai ngan 30.6.12) 3 3 2" xfId="30619"/>
    <cellStyle name="1_DK bo tri lai (chinh thuc)_Hoan chinh KH 2012 (o nha)_Ke hoach 2012 theo doi (giai ngan 30.6.12) 3 3 3" xfId="30620"/>
    <cellStyle name="1_DK bo tri lai (chinh thuc)_Hoan chinh KH 2012 (o nha)_Ke hoach 2012 theo doi (giai ngan 30.6.12) 3 4" xfId="30621"/>
    <cellStyle name="1_DK bo tri lai (chinh thuc)_Hoan chinh KH 2012 (o nha)_Ke hoach 2012 theo doi (giai ngan 30.6.12) 3 4 2" xfId="30622"/>
    <cellStyle name="1_DK bo tri lai (chinh thuc)_Hoan chinh KH 2012 (o nha)_Ke hoach 2012 theo doi (giai ngan 30.6.12) 3 4 3" xfId="30623"/>
    <cellStyle name="1_DK bo tri lai (chinh thuc)_Hoan chinh KH 2012 (o nha)_Ke hoach 2012 theo doi (giai ngan 30.6.12) 3 5" xfId="30624"/>
    <cellStyle name="1_DK bo tri lai (chinh thuc)_Hoan chinh KH 2012 (o nha)_Ke hoach 2012 theo doi (giai ngan 30.6.12) 3 6" xfId="30625"/>
    <cellStyle name="1_DK bo tri lai (chinh thuc)_Hoan chinh KH 2012 (o nha)_Ke hoach 2012 theo doi (giai ngan 30.6.12) 4" xfId="30626"/>
    <cellStyle name="1_DK bo tri lai (chinh thuc)_Hoan chinh KH 2012 (o nha)_Ke hoach 2012 theo doi (giai ngan 30.6.12) 4 2" xfId="30627"/>
    <cellStyle name="1_DK bo tri lai (chinh thuc)_Hoan chinh KH 2012 (o nha)_Ke hoach 2012 theo doi (giai ngan 30.6.12) 4 3" xfId="30628"/>
    <cellStyle name="1_DK bo tri lai (chinh thuc)_Hoan chinh KH 2012 (o nha)_Ke hoach 2012 theo doi (giai ngan 30.6.12) 5" xfId="30629"/>
    <cellStyle name="1_DK bo tri lai (chinh thuc)_Hoan chinh KH 2012 (o nha)_Ke hoach 2012 theo doi (giai ngan 30.6.12) 5 2" xfId="30630"/>
    <cellStyle name="1_DK bo tri lai (chinh thuc)_Hoan chinh KH 2012 (o nha)_Ke hoach 2012 theo doi (giai ngan 30.6.12) 5 3" xfId="30631"/>
    <cellStyle name="1_DK bo tri lai (chinh thuc)_Hoan chinh KH 2012 (o nha)_Ke hoach 2012 theo doi (giai ngan 30.6.12) 6" xfId="30632"/>
    <cellStyle name="1_DK bo tri lai (chinh thuc)_Hoan chinh KH 2012 (o nha)_Ke hoach 2012 theo doi (giai ngan 30.6.12) 6 2" xfId="30633"/>
    <cellStyle name="1_DK bo tri lai (chinh thuc)_Hoan chinh KH 2012 (o nha)_Ke hoach 2012 theo doi (giai ngan 30.6.12) 6 3" xfId="30634"/>
    <cellStyle name="1_DK bo tri lai (chinh thuc)_Hoan chinh KH 2012 (o nha)_Ke hoach 2012 theo doi (giai ngan 30.6.12) 7" xfId="30635"/>
    <cellStyle name="1_DK bo tri lai (chinh thuc)_Hoan chinh KH 2012 (o nha)_Ke hoach 2012 theo doi (giai ngan 30.6.12) 8" xfId="30636"/>
    <cellStyle name="1_DK bo tri lai (chinh thuc)_Hoan chinh KH 2012 Von ho tro co MT" xfId="5566"/>
    <cellStyle name="1_DK bo tri lai (chinh thuc)_Hoan chinh KH 2012 Von ho tro co MT (chi tiet)" xfId="5567"/>
    <cellStyle name="1_DK bo tri lai (chinh thuc)_Hoan chinh KH 2012 Von ho tro co MT (chi tiet) 2" xfId="5568"/>
    <cellStyle name="1_DK bo tri lai (chinh thuc)_Hoan chinh KH 2012 Von ho tro co MT (chi tiet) 2 2" xfId="30637"/>
    <cellStyle name="1_DK bo tri lai (chinh thuc)_Hoan chinh KH 2012 Von ho tro co MT (chi tiet) 2 2 2" xfId="30638"/>
    <cellStyle name="1_DK bo tri lai (chinh thuc)_Hoan chinh KH 2012 Von ho tro co MT (chi tiet) 2 2 3" xfId="30639"/>
    <cellStyle name="1_DK bo tri lai (chinh thuc)_Hoan chinh KH 2012 Von ho tro co MT (chi tiet) 2 3" xfId="30640"/>
    <cellStyle name="1_DK bo tri lai (chinh thuc)_Hoan chinh KH 2012 Von ho tro co MT (chi tiet) 2 3 2" xfId="30641"/>
    <cellStyle name="1_DK bo tri lai (chinh thuc)_Hoan chinh KH 2012 Von ho tro co MT (chi tiet) 2 3 3" xfId="30642"/>
    <cellStyle name="1_DK bo tri lai (chinh thuc)_Hoan chinh KH 2012 Von ho tro co MT (chi tiet) 2 4" xfId="30643"/>
    <cellStyle name="1_DK bo tri lai (chinh thuc)_Hoan chinh KH 2012 Von ho tro co MT (chi tiet) 2 4 2" xfId="30644"/>
    <cellStyle name="1_DK bo tri lai (chinh thuc)_Hoan chinh KH 2012 Von ho tro co MT (chi tiet) 2 4 3" xfId="30645"/>
    <cellStyle name="1_DK bo tri lai (chinh thuc)_Hoan chinh KH 2012 Von ho tro co MT (chi tiet) 2 5" xfId="30646"/>
    <cellStyle name="1_DK bo tri lai (chinh thuc)_Hoan chinh KH 2012 Von ho tro co MT (chi tiet) 2 6" xfId="30647"/>
    <cellStyle name="1_DK bo tri lai (chinh thuc)_Hoan chinh KH 2012 Von ho tro co MT (chi tiet) 3" xfId="30648"/>
    <cellStyle name="1_DK bo tri lai (chinh thuc)_Hoan chinh KH 2012 Von ho tro co MT (chi tiet) 3 2" xfId="30649"/>
    <cellStyle name="1_DK bo tri lai (chinh thuc)_Hoan chinh KH 2012 Von ho tro co MT (chi tiet) 3 2 2" xfId="30650"/>
    <cellStyle name="1_DK bo tri lai (chinh thuc)_Hoan chinh KH 2012 Von ho tro co MT (chi tiet) 3 2 3" xfId="30651"/>
    <cellStyle name="1_DK bo tri lai (chinh thuc)_Hoan chinh KH 2012 Von ho tro co MT (chi tiet) 3 3" xfId="30652"/>
    <cellStyle name="1_DK bo tri lai (chinh thuc)_Hoan chinh KH 2012 Von ho tro co MT (chi tiet) 3 3 2" xfId="30653"/>
    <cellStyle name="1_DK bo tri lai (chinh thuc)_Hoan chinh KH 2012 Von ho tro co MT (chi tiet) 3 3 3" xfId="30654"/>
    <cellStyle name="1_DK bo tri lai (chinh thuc)_Hoan chinh KH 2012 Von ho tro co MT (chi tiet) 3 4" xfId="30655"/>
    <cellStyle name="1_DK bo tri lai (chinh thuc)_Hoan chinh KH 2012 Von ho tro co MT (chi tiet) 3 4 2" xfId="30656"/>
    <cellStyle name="1_DK bo tri lai (chinh thuc)_Hoan chinh KH 2012 Von ho tro co MT (chi tiet) 3 4 3" xfId="30657"/>
    <cellStyle name="1_DK bo tri lai (chinh thuc)_Hoan chinh KH 2012 Von ho tro co MT (chi tiet) 3 5" xfId="30658"/>
    <cellStyle name="1_DK bo tri lai (chinh thuc)_Hoan chinh KH 2012 Von ho tro co MT (chi tiet) 3 6" xfId="30659"/>
    <cellStyle name="1_DK bo tri lai (chinh thuc)_Hoan chinh KH 2012 Von ho tro co MT (chi tiet) 4" xfId="30660"/>
    <cellStyle name="1_DK bo tri lai (chinh thuc)_Hoan chinh KH 2012 Von ho tro co MT (chi tiet) 4 2" xfId="30661"/>
    <cellStyle name="1_DK bo tri lai (chinh thuc)_Hoan chinh KH 2012 Von ho tro co MT (chi tiet) 4 3" xfId="30662"/>
    <cellStyle name="1_DK bo tri lai (chinh thuc)_Hoan chinh KH 2012 Von ho tro co MT (chi tiet) 5" xfId="30663"/>
    <cellStyle name="1_DK bo tri lai (chinh thuc)_Hoan chinh KH 2012 Von ho tro co MT (chi tiet) 5 2" xfId="30664"/>
    <cellStyle name="1_DK bo tri lai (chinh thuc)_Hoan chinh KH 2012 Von ho tro co MT (chi tiet) 5 3" xfId="30665"/>
    <cellStyle name="1_DK bo tri lai (chinh thuc)_Hoan chinh KH 2012 Von ho tro co MT (chi tiet) 6" xfId="30666"/>
    <cellStyle name="1_DK bo tri lai (chinh thuc)_Hoan chinh KH 2012 Von ho tro co MT (chi tiet) 6 2" xfId="30667"/>
    <cellStyle name="1_DK bo tri lai (chinh thuc)_Hoan chinh KH 2012 Von ho tro co MT (chi tiet) 6 3" xfId="30668"/>
    <cellStyle name="1_DK bo tri lai (chinh thuc)_Hoan chinh KH 2012 Von ho tro co MT (chi tiet) 7" xfId="30669"/>
    <cellStyle name="1_DK bo tri lai (chinh thuc)_Hoan chinh KH 2012 Von ho tro co MT (chi tiet) 8" xfId="30670"/>
    <cellStyle name="1_DK bo tri lai (chinh thuc)_Hoan chinh KH 2012 Von ho tro co MT 10" xfId="30671"/>
    <cellStyle name="1_DK bo tri lai (chinh thuc)_Hoan chinh KH 2012 Von ho tro co MT 10 2" xfId="30672"/>
    <cellStyle name="1_DK bo tri lai (chinh thuc)_Hoan chinh KH 2012 Von ho tro co MT 10 2 2" xfId="30673"/>
    <cellStyle name="1_DK bo tri lai (chinh thuc)_Hoan chinh KH 2012 Von ho tro co MT 10 2 3" xfId="30674"/>
    <cellStyle name="1_DK bo tri lai (chinh thuc)_Hoan chinh KH 2012 Von ho tro co MT 10 3" xfId="30675"/>
    <cellStyle name="1_DK bo tri lai (chinh thuc)_Hoan chinh KH 2012 Von ho tro co MT 10 3 2" xfId="30676"/>
    <cellStyle name="1_DK bo tri lai (chinh thuc)_Hoan chinh KH 2012 Von ho tro co MT 10 3 3" xfId="30677"/>
    <cellStyle name="1_DK bo tri lai (chinh thuc)_Hoan chinh KH 2012 Von ho tro co MT 10 4" xfId="30678"/>
    <cellStyle name="1_DK bo tri lai (chinh thuc)_Hoan chinh KH 2012 Von ho tro co MT 10 4 2" xfId="30679"/>
    <cellStyle name="1_DK bo tri lai (chinh thuc)_Hoan chinh KH 2012 Von ho tro co MT 10 4 3" xfId="30680"/>
    <cellStyle name="1_DK bo tri lai (chinh thuc)_Hoan chinh KH 2012 Von ho tro co MT 10 5" xfId="30681"/>
    <cellStyle name="1_DK bo tri lai (chinh thuc)_Hoan chinh KH 2012 Von ho tro co MT 10 6" xfId="30682"/>
    <cellStyle name="1_DK bo tri lai (chinh thuc)_Hoan chinh KH 2012 Von ho tro co MT 11" xfId="30683"/>
    <cellStyle name="1_DK bo tri lai (chinh thuc)_Hoan chinh KH 2012 Von ho tro co MT 11 2" xfId="30684"/>
    <cellStyle name="1_DK bo tri lai (chinh thuc)_Hoan chinh KH 2012 Von ho tro co MT 11 2 2" xfId="30685"/>
    <cellStyle name="1_DK bo tri lai (chinh thuc)_Hoan chinh KH 2012 Von ho tro co MT 11 2 3" xfId="30686"/>
    <cellStyle name="1_DK bo tri lai (chinh thuc)_Hoan chinh KH 2012 Von ho tro co MT 11 3" xfId="30687"/>
    <cellStyle name="1_DK bo tri lai (chinh thuc)_Hoan chinh KH 2012 Von ho tro co MT 11 3 2" xfId="30688"/>
    <cellStyle name="1_DK bo tri lai (chinh thuc)_Hoan chinh KH 2012 Von ho tro co MT 11 3 3" xfId="30689"/>
    <cellStyle name="1_DK bo tri lai (chinh thuc)_Hoan chinh KH 2012 Von ho tro co MT 11 4" xfId="30690"/>
    <cellStyle name="1_DK bo tri lai (chinh thuc)_Hoan chinh KH 2012 Von ho tro co MT 11 4 2" xfId="30691"/>
    <cellStyle name="1_DK bo tri lai (chinh thuc)_Hoan chinh KH 2012 Von ho tro co MT 11 4 3" xfId="30692"/>
    <cellStyle name="1_DK bo tri lai (chinh thuc)_Hoan chinh KH 2012 Von ho tro co MT 11 5" xfId="30693"/>
    <cellStyle name="1_DK bo tri lai (chinh thuc)_Hoan chinh KH 2012 Von ho tro co MT 11 6" xfId="30694"/>
    <cellStyle name="1_DK bo tri lai (chinh thuc)_Hoan chinh KH 2012 Von ho tro co MT 12" xfId="30695"/>
    <cellStyle name="1_DK bo tri lai (chinh thuc)_Hoan chinh KH 2012 Von ho tro co MT 12 2" xfId="30696"/>
    <cellStyle name="1_DK bo tri lai (chinh thuc)_Hoan chinh KH 2012 Von ho tro co MT 12 2 2" xfId="30697"/>
    <cellStyle name="1_DK bo tri lai (chinh thuc)_Hoan chinh KH 2012 Von ho tro co MT 12 2 3" xfId="30698"/>
    <cellStyle name="1_DK bo tri lai (chinh thuc)_Hoan chinh KH 2012 Von ho tro co MT 12 3" xfId="30699"/>
    <cellStyle name="1_DK bo tri lai (chinh thuc)_Hoan chinh KH 2012 Von ho tro co MT 12 3 2" xfId="30700"/>
    <cellStyle name="1_DK bo tri lai (chinh thuc)_Hoan chinh KH 2012 Von ho tro co MT 12 3 3" xfId="30701"/>
    <cellStyle name="1_DK bo tri lai (chinh thuc)_Hoan chinh KH 2012 Von ho tro co MT 12 4" xfId="30702"/>
    <cellStyle name="1_DK bo tri lai (chinh thuc)_Hoan chinh KH 2012 Von ho tro co MT 12 4 2" xfId="30703"/>
    <cellStyle name="1_DK bo tri lai (chinh thuc)_Hoan chinh KH 2012 Von ho tro co MT 12 4 3" xfId="30704"/>
    <cellStyle name="1_DK bo tri lai (chinh thuc)_Hoan chinh KH 2012 Von ho tro co MT 12 5" xfId="30705"/>
    <cellStyle name="1_DK bo tri lai (chinh thuc)_Hoan chinh KH 2012 Von ho tro co MT 12 6" xfId="30706"/>
    <cellStyle name="1_DK bo tri lai (chinh thuc)_Hoan chinh KH 2012 Von ho tro co MT 13" xfId="30707"/>
    <cellStyle name="1_DK bo tri lai (chinh thuc)_Hoan chinh KH 2012 Von ho tro co MT 13 2" xfId="30708"/>
    <cellStyle name="1_DK bo tri lai (chinh thuc)_Hoan chinh KH 2012 Von ho tro co MT 13 2 2" xfId="30709"/>
    <cellStyle name="1_DK bo tri lai (chinh thuc)_Hoan chinh KH 2012 Von ho tro co MT 13 2 3" xfId="30710"/>
    <cellStyle name="1_DK bo tri lai (chinh thuc)_Hoan chinh KH 2012 Von ho tro co MT 13 3" xfId="30711"/>
    <cellStyle name="1_DK bo tri lai (chinh thuc)_Hoan chinh KH 2012 Von ho tro co MT 13 3 2" xfId="30712"/>
    <cellStyle name="1_DK bo tri lai (chinh thuc)_Hoan chinh KH 2012 Von ho tro co MT 13 3 3" xfId="30713"/>
    <cellStyle name="1_DK bo tri lai (chinh thuc)_Hoan chinh KH 2012 Von ho tro co MT 13 4" xfId="30714"/>
    <cellStyle name="1_DK bo tri lai (chinh thuc)_Hoan chinh KH 2012 Von ho tro co MT 13 4 2" xfId="30715"/>
    <cellStyle name="1_DK bo tri lai (chinh thuc)_Hoan chinh KH 2012 Von ho tro co MT 13 4 3" xfId="30716"/>
    <cellStyle name="1_DK bo tri lai (chinh thuc)_Hoan chinh KH 2012 Von ho tro co MT 13 5" xfId="30717"/>
    <cellStyle name="1_DK bo tri lai (chinh thuc)_Hoan chinh KH 2012 Von ho tro co MT 13 6" xfId="30718"/>
    <cellStyle name="1_DK bo tri lai (chinh thuc)_Hoan chinh KH 2012 Von ho tro co MT 14" xfId="30719"/>
    <cellStyle name="1_DK bo tri lai (chinh thuc)_Hoan chinh KH 2012 Von ho tro co MT 14 2" xfId="30720"/>
    <cellStyle name="1_DK bo tri lai (chinh thuc)_Hoan chinh KH 2012 Von ho tro co MT 14 2 2" xfId="30721"/>
    <cellStyle name="1_DK bo tri lai (chinh thuc)_Hoan chinh KH 2012 Von ho tro co MT 14 2 3" xfId="30722"/>
    <cellStyle name="1_DK bo tri lai (chinh thuc)_Hoan chinh KH 2012 Von ho tro co MT 14 3" xfId="30723"/>
    <cellStyle name="1_DK bo tri lai (chinh thuc)_Hoan chinh KH 2012 Von ho tro co MT 14 3 2" xfId="30724"/>
    <cellStyle name="1_DK bo tri lai (chinh thuc)_Hoan chinh KH 2012 Von ho tro co MT 14 3 3" xfId="30725"/>
    <cellStyle name="1_DK bo tri lai (chinh thuc)_Hoan chinh KH 2012 Von ho tro co MT 14 4" xfId="30726"/>
    <cellStyle name="1_DK bo tri lai (chinh thuc)_Hoan chinh KH 2012 Von ho tro co MT 14 4 2" xfId="30727"/>
    <cellStyle name="1_DK bo tri lai (chinh thuc)_Hoan chinh KH 2012 Von ho tro co MT 14 4 3" xfId="30728"/>
    <cellStyle name="1_DK bo tri lai (chinh thuc)_Hoan chinh KH 2012 Von ho tro co MT 14 5" xfId="30729"/>
    <cellStyle name="1_DK bo tri lai (chinh thuc)_Hoan chinh KH 2012 Von ho tro co MT 14 6" xfId="30730"/>
    <cellStyle name="1_DK bo tri lai (chinh thuc)_Hoan chinh KH 2012 Von ho tro co MT 15" xfId="30731"/>
    <cellStyle name="1_DK bo tri lai (chinh thuc)_Hoan chinh KH 2012 Von ho tro co MT 15 2" xfId="30732"/>
    <cellStyle name="1_DK bo tri lai (chinh thuc)_Hoan chinh KH 2012 Von ho tro co MT 15 2 2" xfId="30733"/>
    <cellStyle name="1_DK bo tri lai (chinh thuc)_Hoan chinh KH 2012 Von ho tro co MT 15 2 3" xfId="30734"/>
    <cellStyle name="1_DK bo tri lai (chinh thuc)_Hoan chinh KH 2012 Von ho tro co MT 15 3" xfId="30735"/>
    <cellStyle name="1_DK bo tri lai (chinh thuc)_Hoan chinh KH 2012 Von ho tro co MT 15 3 2" xfId="30736"/>
    <cellStyle name="1_DK bo tri lai (chinh thuc)_Hoan chinh KH 2012 Von ho tro co MT 15 3 3" xfId="30737"/>
    <cellStyle name="1_DK bo tri lai (chinh thuc)_Hoan chinh KH 2012 Von ho tro co MT 15 4" xfId="30738"/>
    <cellStyle name="1_DK bo tri lai (chinh thuc)_Hoan chinh KH 2012 Von ho tro co MT 15 4 2" xfId="30739"/>
    <cellStyle name="1_DK bo tri lai (chinh thuc)_Hoan chinh KH 2012 Von ho tro co MT 15 4 3" xfId="30740"/>
    <cellStyle name="1_DK bo tri lai (chinh thuc)_Hoan chinh KH 2012 Von ho tro co MT 15 5" xfId="30741"/>
    <cellStyle name="1_DK bo tri lai (chinh thuc)_Hoan chinh KH 2012 Von ho tro co MT 15 6" xfId="30742"/>
    <cellStyle name="1_DK bo tri lai (chinh thuc)_Hoan chinh KH 2012 Von ho tro co MT 16" xfId="30743"/>
    <cellStyle name="1_DK bo tri lai (chinh thuc)_Hoan chinh KH 2012 Von ho tro co MT 16 2" xfId="30744"/>
    <cellStyle name="1_DK bo tri lai (chinh thuc)_Hoan chinh KH 2012 Von ho tro co MT 16 2 2" xfId="30745"/>
    <cellStyle name="1_DK bo tri lai (chinh thuc)_Hoan chinh KH 2012 Von ho tro co MT 16 2 3" xfId="30746"/>
    <cellStyle name="1_DK bo tri lai (chinh thuc)_Hoan chinh KH 2012 Von ho tro co MT 16 3" xfId="30747"/>
    <cellStyle name="1_DK bo tri lai (chinh thuc)_Hoan chinh KH 2012 Von ho tro co MT 16 3 2" xfId="30748"/>
    <cellStyle name="1_DK bo tri lai (chinh thuc)_Hoan chinh KH 2012 Von ho tro co MT 16 3 3" xfId="30749"/>
    <cellStyle name="1_DK bo tri lai (chinh thuc)_Hoan chinh KH 2012 Von ho tro co MT 16 4" xfId="30750"/>
    <cellStyle name="1_DK bo tri lai (chinh thuc)_Hoan chinh KH 2012 Von ho tro co MT 16 4 2" xfId="30751"/>
    <cellStyle name="1_DK bo tri lai (chinh thuc)_Hoan chinh KH 2012 Von ho tro co MT 16 4 3" xfId="30752"/>
    <cellStyle name="1_DK bo tri lai (chinh thuc)_Hoan chinh KH 2012 Von ho tro co MT 16 5" xfId="30753"/>
    <cellStyle name="1_DK bo tri lai (chinh thuc)_Hoan chinh KH 2012 Von ho tro co MT 16 6" xfId="30754"/>
    <cellStyle name="1_DK bo tri lai (chinh thuc)_Hoan chinh KH 2012 Von ho tro co MT 17" xfId="30755"/>
    <cellStyle name="1_DK bo tri lai (chinh thuc)_Hoan chinh KH 2012 Von ho tro co MT 17 2" xfId="30756"/>
    <cellStyle name="1_DK bo tri lai (chinh thuc)_Hoan chinh KH 2012 Von ho tro co MT 17 2 2" xfId="30757"/>
    <cellStyle name="1_DK bo tri lai (chinh thuc)_Hoan chinh KH 2012 Von ho tro co MT 17 2 3" xfId="30758"/>
    <cellStyle name="1_DK bo tri lai (chinh thuc)_Hoan chinh KH 2012 Von ho tro co MT 17 3" xfId="30759"/>
    <cellStyle name="1_DK bo tri lai (chinh thuc)_Hoan chinh KH 2012 Von ho tro co MT 17 3 2" xfId="30760"/>
    <cellStyle name="1_DK bo tri lai (chinh thuc)_Hoan chinh KH 2012 Von ho tro co MT 17 3 3" xfId="30761"/>
    <cellStyle name="1_DK bo tri lai (chinh thuc)_Hoan chinh KH 2012 Von ho tro co MT 17 4" xfId="30762"/>
    <cellStyle name="1_DK bo tri lai (chinh thuc)_Hoan chinh KH 2012 Von ho tro co MT 17 4 2" xfId="30763"/>
    <cellStyle name="1_DK bo tri lai (chinh thuc)_Hoan chinh KH 2012 Von ho tro co MT 17 4 3" xfId="30764"/>
    <cellStyle name="1_DK bo tri lai (chinh thuc)_Hoan chinh KH 2012 Von ho tro co MT 17 5" xfId="30765"/>
    <cellStyle name="1_DK bo tri lai (chinh thuc)_Hoan chinh KH 2012 Von ho tro co MT 17 6" xfId="30766"/>
    <cellStyle name="1_DK bo tri lai (chinh thuc)_Hoan chinh KH 2012 Von ho tro co MT 18" xfId="30767"/>
    <cellStyle name="1_DK bo tri lai (chinh thuc)_Hoan chinh KH 2012 Von ho tro co MT 18 2" xfId="30768"/>
    <cellStyle name="1_DK bo tri lai (chinh thuc)_Hoan chinh KH 2012 Von ho tro co MT 18 3" xfId="30769"/>
    <cellStyle name="1_DK bo tri lai (chinh thuc)_Hoan chinh KH 2012 Von ho tro co MT 19" xfId="30770"/>
    <cellStyle name="1_DK bo tri lai (chinh thuc)_Hoan chinh KH 2012 Von ho tro co MT 19 2" xfId="30771"/>
    <cellStyle name="1_DK bo tri lai (chinh thuc)_Hoan chinh KH 2012 Von ho tro co MT 19 3" xfId="30772"/>
    <cellStyle name="1_DK bo tri lai (chinh thuc)_Hoan chinh KH 2012 Von ho tro co MT 2" xfId="5569"/>
    <cellStyle name="1_DK bo tri lai (chinh thuc)_Hoan chinh KH 2012 Von ho tro co MT 2 2" xfId="30773"/>
    <cellStyle name="1_DK bo tri lai (chinh thuc)_Hoan chinh KH 2012 Von ho tro co MT 2 2 2" xfId="30774"/>
    <cellStyle name="1_DK bo tri lai (chinh thuc)_Hoan chinh KH 2012 Von ho tro co MT 2 2 3" xfId="30775"/>
    <cellStyle name="1_DK bo tri lai (chinh thuc)_Hoan chinh KH 2012 Von ho tro co MT 2 3" xfId="30776"/>
    <cellStyle name="1_DK bo tri lai (chinh thuc)_Hoan chinh KH 2012 Von ho tro co MT 2 3 2" xfId="30777"/>
    <cellStyle name="1_DK bo tri lai (chinh thuc)_Hoan chinh KH 2012 Von ho tro co MT 2 3 3" xfId="30778"/>
    <cellStyle name="1_DK bo tri lai (chinh thuc)_Hoan chinh KH 2012 Von ho tro co MT 2 4" xfId="30779"/>
    <cellStyle name="1_DK bo tri lai (chinh thuc)_Hoan chinh KH 2012 Von ho tro co MT 2 4 2" xfId="30780"/>
    <cellStyle name="1_DK bo tri lai (chinh thuc)_Hoan chinh KH 2012 Von ho tro co MT 2 4 3" xfId="30781"/>
    <cellStyle name="1_DK bo tri lai (chinh thuc)_Hoan chinh KH 2012 Von ho tro co MT 2 5" xfId="30782"/>
    <cellStyle name="1_DK bo tri lai (chinh thuc)_Hoan chinh KH 2012 Von ho tro co MT 2 6" xfId="30783"/>
    <cellStyle name="1_DK bo tri lai (chinh thuc)_Hoan chinh KH 2012 Von ho tro co MT 20" xfId="30784"/>
    <cellStyle name="1_DK bo tri lai (chinh thuc)_Hoan chinh KH 2012 Von ho tro co MT 20 2" xfId="30785"/>
    <cellStyle name="1_DK bo tri lai (chinh thuc)_Hoan chinh KH 2012 Von ho tro co MT 20 3" xfId="30786"/>
    <cellStyle name="1_DK bo tri lai (chinh thuc)_Hoan chinh KH 2012 Von ho tro co MT 21" xfId="30787"/>
    <cellStyle name="1_DK bo tri lai (chinh thuc)_Hoan chinh KH 2012 Von ho tro co MT 22" xfId="30788"/>
    <cellStyle name="1_DK bo tri lai (chinh thuc)_Hoan chinh KH 2012 Von ho tro co MT 3" xfId="30789"/>
    <cellStyle name="1_DK bo tri lai (chinh thuc)_Hoan chinh KH 2012 Von ho tro co MT 3 2" xfId="30790"/>
    <cellStyle name="1_DK bo tri lai (chinh thuc)_Hoan chinh KH 2012 Von ho tro co MT 3 2 2" xfId="30791"/>
    <cellStyle name="1_DK bo tri lai (chinh thuc)_Hoan chinh KH 2012 Von ho tro co MT 3 2 3" xfId="30792"/>
    <cellStyle name="1_DK bo tri lai (chinh thuc)_Hoan chinh KH 2012 Von ho tro co MT 3 3" xfId="30793"/>
    <cellStyle name="1_DK bo tri lai (chinh thuc)_Hoan chinh KH 2012 Von ho tro co MT 3 3 2" xfId="30794"/>
    <cellStyle name="1_DK bo tri lai (chinh thuc)_Hoan chinh KH 2012 Von ho tro co MT 3 3 3" xfId="30795"/>
    <cellStyle name="1_DK bo tri lai (chinh thuc)_Hoan chinh KH 2012 Von ho tro co MT 3 4" xfId="30796"/>
    <cellStyle name="1_DK bo tri lai (chinh thuc)_Hoan chinh KH 2012 Von ho tro co MT 3 4 2" xfId="30797"/>
    <cellStyle name="1_DK bo tri lai (chinh thuc)_Hoan chinh KH 2012 Von ho tro co MT 3 4 3" xfId="30798"/>
    <cellStyle name="1_DK bo tri lai (chinh thuc)_Hoan chinh KH 2012 Von ho tro co MT 3 5" xfId="30799"/>
    <cellStyle name="1_DK bo tri lai (chinh thuc)_Hoan chinh KH 2012 Von ho tro co MT 3 6" xfId="30800"/>
    <cellStyle name="1_DK bo tri lai (chinh thuc)_Hoan chinh KH 2012 Von ho tro co MT 4" xfId="30801"/>
    <cellStyle name="1_DK bo tri lai (chinh thuc)_Hoan chinh KH 2012 Von ho tro co MT 4 2" xfId="30802"/>
    <cellStyle name="1_DK bo tri lai (chinh thuc)_Hoan chinh KH 2012 Von ho tro co MT 4 2 2" xfId="30803"/>
    <cellStyle name="1_DK bo tri lai (chinh thuc)_Hoan chinh KH 2012 Von ho tro co MT 4 2 3" xfId="30804"/>
    <cellStyle name="1_DK bo tri lai (chinh thuc)_Hoan chinh KH 2012 Von ho tro co MT 4 3" xfId="30805"/>
    <cellStyle name="1_DK bo tri lai (chinh thuc)_Hoan chinh KH 2012 Von ho tro co MT 4 3 2" xfId="30806"/>
    <cellStyle name="1_DK bo tri lai (chinh thuc)_Hoan chinh KH 2012 Von ho tro co MT 4 3 3" xfId="30807"/>
    <cellStyle name="1_DK bo tri lai (chinh thuc)_Hoan chinh KH 2012 Von ho tro co MT 4 4" xfId="30808"/>
    <cellStyle name="1_DK bo tri lai (chinh thuc)_Hoan chinh KH 2012 Von ho tro co MT 4 4 2" xfId="30809"/>
    <cellStyle name="1_DK bo tri lai (chinh thuc)_Hoan chinh KH 2012 Von ho tro co MT 4 4 3" xfId="30810"/>
    <cellStyle name="1_DK bo tri lai (chinh thuc)_Hoan chinh KH 2012 Von ho tro co MT 4 5" xfId="30811"/>
    <cellStyle name="1_DK bo tri lai (chinh thuc)_Hoan chinh KH 2012 Von ho tro co MT 4 6" xfId="30812"/>
    <cellStyle name="1_DK bo tri lai (chinh thuc)_Hoan chinh KH 2012 Von ho tro co MT 5" xfId="30813"/>
    <cellStyle name="1_DK bo tri lai (chinh thuc)_Hoan chinh KH 2012 Von ho tro co MT 5 2" xfId="30814"/>
    <cellStyle name="1_DK bo tri lai (chinh thuc)_Hoan chinh KH 2012 Von ho tro co MT 5 2 2" xfId="30815"/>
    <cellStyle name="1_DK bo tri lai (chinh thuc)_Hoan chinh KH 2012 Von ho tro co MT 5 2 3" xfId="30816"/>
    <cellStyle name="1_DK bo tri lai (chinh thuc)_Hoan chinh KH 2012 Von ho tro co MT 5 3" xfId="30817"/>
    <cellStyle name="1_DK bo tri lai (chinh thuc)_Hoan chinh KH 2012 Von ho tro co MT 5 3 2" xfId="30818"/>
    <cellStyle name="1_DK bo tri lai (chinh thuc)_Hoan chinh KH 2012 Von ho tro co MT 5 3 3" xfId="30819"/>
    <cellStyle name="1_DK bo tri lai (chinh thuc)_Hoan chinh KH 2012 Von ho tro co MT 5 4" xfId="30820"/>
    <cellStyle name="1_DK bo tri lai (chinh thuc)_Hoan chinh KH 2012 Von ho tro co MT 5 4 2" xfId="30821"/>
    <cellStyle name="1_DK bo tri lai (chinh thuc)_Hoan chinh KH 2012 Von ho tro co MT 5 4 3" xfId="30822"/>
    <cellStyle name="1_DK bo tri lai (chinh thuc)_Hoan chinh KH 2012 Von ho tro co MT 5 5" xfId="30823"/>
    <cellStyle name="1_DK bo tri lai (chinh thuc)_Hoan chinh KH 2012 Von ho tro co MT 5 6" xfId="30824"/>
    <cellStyle name="1_DK bo tri lai (chinh thuc)_Hoan chinh KH 2012 Von ho tro co MT 6" xfId="30825"/>
    <cellStyle name="1_DK bo tri lai (chinh thuc)_Hoan chinh KH 2012 Von ho tro co MT 6 2" xfId="30826"/>
    <cellStyle name="1_DK bo tri lai (chinh thuc)_Hoan chinh KH 2012 Von ho tro co MT 6 2 2" xfId="30827"/>
    <cellStyle name="1_DK bo tri lai (chinh thuc)_Hoan chinh KH 2012 Von ho tro co MT 6 2 3" xfId="30828"/>
    <cellStyle name="1_DK bo tri lai (chinh thuc)_Hoan chinh KH 2012 Von ho tro co MT 6 3" xfId="30829"/>
    <cellStyle name="1_DK bo tri lai (chinh thuc)_Hoan chinh KH 2012 Von ho tro co MT 6 3 2" xfId="30830"/>
    <cellStyle name="1_DK bo tri lai (chinh thuc)_Hoan chinh KH 2012 Von ho tro co MT 6 3 3" xfId="30831"/>
    <cellStyle name="1_DK bo tri lai (chinh thuc)_Hoan chinh KH 2012 Von ho tro co MT 6 4" xfId="30832"/>
    <cellStyle name="1_DK bo tri lai (chinh thuc)_Hoan chinh KH 2012 Von ho tro co MT 6 4 2" xfId="30833"/>
    <cellStyle name="1_DK bo tri lai (chinh thuc)_Hoan chinh KH 2012 Von ho tro co MT 6 4 3" xfId="30834"/>
    <cellStyle name="1_DK bo tri lai (chinh thuc)_Hoan chinh KH 2012 Von ho tro co MT 6 5" xfId="30835"/>
    <cellStyle name="1_DK bo tri lai (chinh thuc)_Hoan chinh KH 2012 Von ho tro co MT 6 6" xfId="30836"/>
    <cellStyle name="1_DK bo tri lai (chinh thuc)_Hoan chinh KH 2012 Von ho tro co MT 7" xfId="30837"/>
    <cellStyle name="1_DK bo tri lai (chinh thuc)_Hoan chinh KH 2012 Von ho tro co MT 7 2" xfId="30838"/>
    <cellStyle name="1_DK bo tri lai (chinh thuc)_Hoan chinh KH 2012 Von ho tro co MT 7 2 2" xfId="30839"/>
    <cellStyle name="1_DK bo tri lai (chinh thuc)_Hoan chinh KH 2012 Von ho tro co MT 7 2 3" xfId="30840"/>
    <cellStyle name="1_DK bo tri lai (chinh thuc)_Hoan chinh KH 2012 Von ho tro co MT 7 3" xfId="30841"/>
    <cellStyle name="1_DK bo tri lai (chinh thuc)_Hoan chinh KH 2012 Von ho tro co MT 7 3 2" xfId="30842"/>
    <cellStyle name="1_DK bo tri lai (chinh thuc)_Hoan chinh KH 2012 Von ho tro co MT 7 3 3" xfId="30843"/>
    <cellStyle name="1_DK bo tri lai (chinh thuc)_Hoan chinh KH 2012 Von ho tro co MT 7 4" xfId="30844"/>
    <cellStyle name="1_DK bo tri lai (chinh thuc)_Hoan chinh KH 2012 Von ho tro co MT 7 4 2" xfId="30845"/>
    <cellStyle name="1_DK bo tri lai (chinh thuc)_Hoan chinh KH 2012 Von ho tro co MT 7 4 3" xfId="30846"/>
    <cellStyle name="1_DK bo tri lai (chinh thuc)_Hoan chinh KH 2012 Von ho tro co MT 7 5" xfId="30847"/>
    <cellStyle name="1_DK bo tri lai (chinh thuc)_Hoan chinh KH 2012 Von ho tro co MT 7 6" xfId="30848"/>
    <cellStyle name="1_DK bo tri lai (chinh thuc)_Hoan chinh KH 2012 Von ho tro co MT 8" xfId="30849"/>
    <cellStyle name="1_DK bo tri lai (chinh thuc)_Hoan chinh KH 2012 Von ho tro co MT 8 2" xfId="30850"/>
    <cellStyle name="1_DK bo tri lai (chinh thuc)_Hoan chinh KH 2012 Von ho tro co MT 8 2 2" xfId="30851"/>
    <cellStyle name="1_DK bo tri lai (chinh thuc)_Hoan chinh KH 2012 Von ho tro co MT 8 2 3" xfId="30852"/>
    <cellStyle name="1_DK bo tri lai (chinh thuc)_Hoan chinh KH 2012 Von ho tro co MT 8 3" xfId="30853"/>
    <cellStyle name="1_DK bo tri lai (chinh thuc)_Hoan chinh KH 2012 Von ho tro co MT 8 3 2" xfId="30854"/>
    <cellStyle name="1_DK bo tri lai (chinh thuc)_Hoan chinh KH 2012 Von ho tro co MT 8 3 3" xfId="30855"/>
    <cellStyle name="1_DK bo tri lai (chinh thuc)_Hoan chinh KH 2012 Von ho tro co MT 8 4" xfId="30856"/>
    <cellStyle name="1_DK bo tri lai (chinh thuc)_Hoan chinh KH 2012 Von ho tro co MT 8 4 2" xfId="30857"/>
    <cellStyle name="1_DK bo tri lai (chinh thuc)_Hoan chinh KH 2012 Von ho tro co MT 8 4 3" xfId="30858"/>
    <cellStyle name="1_DK bo tri lai (chinh thuc)_Hoan chinh KH 2012 Von ho tro co MT 8 5" xfId="30859"/>
    <cellStyle name="1_DK bo tri lai (chinh thuc)_Hoan chinh KH 2012 Von ho tro co MT 8 6" xfId="30860"/>
    <cellStyle name="1_DK bo tri lai (chinh thuc)_Hoan chinh KH 2012 Von ho tro co MT 9" xfId="30861"/>
    <cellStyle name="1_DK bo tri lai (chinh thuc)_Hoan chinh KH 2012 Von ho tro co MT 9 2" xfId="30862"/>
    <cellStyle name="1_DK bo tri lai (chinh thuc)_Hoan chinh KH 2012 Von ho tro co MT 9 2 2" xfId="30863"/>
    <cellStyle name="1_DK bo tri lai (chinh thuc)_Hoan chinh KH 2012 Von ho tro co MT 9 2 3" xfId="30864"/>
    <cellStyle name="1_DK bo tri lai (chinh thuc)_Hoan chinh KH 2012 Von ho tro co MT 9 3" xfId="30865"/>
    <cellStyle name="1_DK bo tri lai (chinh thuc)_Hoan chinh KH 2012 Von ho tro co MT 9 3 2" xfId="30866"/>
    <cellStyle name="1_DK bo tri lai (chinh thuc)_Hoan chinh KH 2012 Von ho tro co MT 9 3 3" xfId="30867"/>
    <cellStyle name="1_DK bo tri lai (chinh thuc)_Hoan chinh KH 2012 Von ho tro co MT 9 4" xfId="30868"/>
    <cellStyle name="1_DK bo tri lai (chinh thuc)_Hoan chinh KH 2012 Von ho tro co MT 9 4 2" xfId="30869"/>
    <cellStyle name="1_DK bo tri lai (chinh thuc)_Hoan chinh KH 2012 Von ho tro co MT 9 4 3" xfId="30870"/>
    <cellStyle name="1_DK bo tri lai (chinh thuc)_Hoan chinh KH 2012 Von ho tro co MT 9 5" xfId="30871"/>
    <cellStyle name="1_DK bo tri lai (chinh thuc)_Hoan chinh KH 2012 Von ho tro co MT 9 6" xfId="30872"/>
    <cellStyle name="1_DK bo tri lai (chinh thuc)_Hoan chinh KH 2012 Von ho tro co MT_Bao cao giai ngan quy I" xfId="5570"/>
    <cellStyle name="1_DK bo tri lai (chinh thuc)_Hoan chinh KH 2012 Von ho tro co MT_Bao cao giai ngan quy I 2" xfId="5571"/>
    <cellStyle name="1_DK bo tri lai (chinh thuc)_Hoan chinh KH 2012 Von ho tro co MT_Bao cao giai ngan quy I 2 2" xfId="30873"/>
    <cellStyle name="1_DK bo tri lai (chinh thuc)_Hoan chinh KH 2012 Von ho tro co MT_Bao cao giai ngan quy I 2 2 2" xfId="30874"/>
    <cellStyle name="1_DK bo tri lai (chinh thuc)_Hoan chinh KH 2012 Von ho tro co MT_Bao cao giai ngan quy I 2 2 3" xfId="30875"/>
    <cellStyle name="1_DK bo tri lai (chinh thuc)_Hoan chinh KH 2012 Von ho tro co MT_Bao cao giai ngan quy I 2 3" xfId="30876"/>
    <cellStyle name="1_DK bo tri lai (chinh thuc)_Hoan chinh KH 2012 Von ho tro co MT_Bao cao giai ngan quy I 2 3 2" xfId="30877"/>
    <cellStyle name="1_DK bo tri lai (chinh thuc)_Hoan chinh KH 2012 Von ho tro co MT_Bao cao giai ngan quy I 2 3 3" xfId="30878"/>
    <cellStyle name="1_DK bo tri lai (chinh thuc)_Hoan chinh KH 2012 Von ho tro co MT_Bao cao giai ngan quy I 2 4" xfId="30879"/>
    <cellStyle name="1_DK bo tri lai (chinh thuc)_Hoan chinh KH 2012 Von ho tro co MT_Bao cao giai ngan quy I 2 4 2" xfId="30880"/>
    <cellStyle name="1_DK bo tri lai (chinh thuc)_Hoan chinh KH 2012 Von ho tro co MT_Bao cao giai ngan quy I 2 4 3" xfId="30881"/>
    <cellStyle name="1_DK bo tri lai (chinh thuc)_Hoan chinh KH 2012 Von ho tro co MT_Bao cao giai ngan quy I 2 5" xfId="30882"/>
    <cellStyle name="1_DK bo tri lai (chinh thuc)_Hoan chinh KH 2012 Von ho tro co MT_Bao cao giai ngan quy I 2 6" xfId="30883"/>
    <cellStyle name="1_DK bo tri lai (chinh thuc)_Hoan chinh KH 2012 Von ho tro co MT_Bao cao giai ngan quy I 3" xfId="30884"/>
    <cellStyle name="1_DK bo tri lai (chinh thuc)_Hoan chinh KH 2012 Von ho tro co MT_Bao cao giai ngan quy I 3 2" xfId="30885"/>
    <cellStyle name="1_DK bo tri lai (chinh thuc)_Hoan chinh KH 2012 Von ho tro co MT_Bao cao giai ngan quy I 3 2 2" xfId="30886"/>
    <cellStyle name="1_DK bo tri lai (chinh thuc)_Hoan chinh KH 2012 Von ho tro co MT_Bao cao giai ngan quy I 3 2 3" xfId="30887"/>
    <cellStyle name="1_DK bo tri lai (chinh thuc)_Hoan chinh KH 2012 Von ho tro co MT_Bao cao giai ngan quy I 3 3" xfId="30888"/>
    <cellStyle name="1_DK bo tri lai (chinh thuc)_Hoan chinh KH 2012 Von ho tro co MT_Bao cao giai ngan quy I 3 3 2" xfId="30889"/>
    <cellStyle name="1_DK bo tri lai (chinh thuc)_Hoan chinh KH 2012 Von ho tro co MT_Bao cao giai ngan quy I 3 3 3" xfId="30890"/>
    <cellStyle name="1_DK bo tri lai (chinh thuc)_Hoan chinh KH 2012 Von ho tro co MT_Bao cao giai ngan quy I 3 4" xfId="30891"/>
    <cellStyle name="1_DK bo tri lai (chinh thuc)_Hoan chinh KH 2012 Von ho tro co MT_Bao cao giai ngan quy I 3 4 2" xfId="30892"/>
    <cellStyle name="1_DK bo tri lai (chinh thuc)_Hoan chinh KH 2012 Von ho tro co MT_Bao cao giai ngan quy I 3 4 3" xfId="30893"/>
    <cellStyle name="1_DK bo tri lai (chinh thuc)_Hoan chinh KH 2012 Von ho tro co MT_Bao cao giai ngan quy I 3 5" xfId="30894"/>
    <cellStyle name="1_DK bo tri lai (chinh thuc)_Hoan chinh KH 2012 Von ho tro co MT_Bao cao giai ngan quy I 3 6" xfId="30895"/>
    <cellStyle name="1_DK bo tri lai (chinh thuc)_Hoan chinh KH 2012 Von ho tro co MT_Bao cao giai ngan quy I 4" xfId="30896"/>
    <cellStyle name="1_DK bo tri lai (chinh thuc)_Hoan chinh KH 2012 Von ho tro co MT_Bao cao giai ngan quy I 4 2" xfId="30897"/>
    <cellStyle name="1_DK bo tri lai (chinh thuc)_Hoan chinh KH 2012 Von ho tro co MT_Bao cao giai ngan quy I 4 3" xfId="30898"/>
    <cellStyle name="1_DK bo tri lai (chinh thuc)_Hoan chinh KH 2012 Von ho tro co MT_Bao cao giai ngan quy I 5" xfId="30899"/>
    <cellStyle name="1_DK bo tri lai (chinh thuc)_Hoan chinh KH 2012 Von ho tro co MT_Bao cao giai ngan quy I 5 2" xfId="30900"/>
    <cellStyle name="1_DK bo tri lai (chinh thuc)_Hoan chinh KH 2012 Von ho tro co MT_Bao cao giai ngan quy I 5 3" xfId="30901"/>
    <cellStyle name="1_DK bo tri lai (chinh thuc)_Hoan chinh KH 2012 Von ho tro co MT_Bao cao giai ngan quy I 6" xfId="30902"/>
    <cellStyle name="1_DK bo tri lai (chinh thuc)_Hoan chinh KH 2012 Von ho tro co MT_Bao cao giai ngan quy I 6 2" xfId="30903"/>
    <cellStyle name="1_DK bo tri lai (chinh thuc)_Hoan chinh KH 2012 Von ho tro co MT_Bao cao giai ngan quy I 6 3" xfId="30904"/>
    <cellStyle name="1_DK bo tri lai (chinh thuc)_Hoan chinh KH 2012 Von ho tro co MT_Bao cao giai ngan quy I 7" xfId="30905"/>
    <cellStyle name="1_DK bo tri lai (chinh thuc)_Hoan chinh KH 2012 Von ho tro co MT_Bao cao giai ngan quy I 8" xfId="30906"/>
    <cellStyle name="1_DK bo tri lai (chinh thuc)_Hoan chinh KH 2012 Von ho tro co MT_BC von DTPT 6 thang 2012" xfId="5572"/>
    <cellStyle name="1_DK bo tri lai (chinh thuc)_Hoan chinh KH 2012 Von ho tro co MT_BC von DTPT 6 thang 2012 2" xfId="5573"/>
    <cellStyle name="1_DK bo tri lai (chinh thuc)_Hoan chinh KH 2012 Von ho tro co MT_BC von DTPT 6 thang 2012 2 2" xfId="30907"/>
    <cellStyle name="1_DK bo tri lai (chinh thuc)_Hoan chinh KH 2012 Von ho tro co MT_BC von DTPT 6 thang 2012 2 2 2" xfId="30908"/>
    <cellStyle name="1_DK bo tri lai (chinh thuc)_Hoan chinh KH 2012 Von ho tro co MT_BC von DTPT 6 thang 2012 2 2 3" xfId="30909"/>
    <cellStyle name="1_DK bo tri lai (chinh thuc)_Hoan chinh KH 2012 Von ho tro co MT_BC von DTPT 6 thang 2012 2 3" xfId="30910"/>
    <cellStyle name="1_DK bo tri lai (chinh thuc)_Hoan chinh KH 2012 Von ho tro co MT_BC von DTPT 6 thang 2012 2 3 2" xfId="30911"/>
    <cellStyle name="1_DK bo tri lai (chinh thuc)_Hoan chinh KH 2012 Von ho tro co MT_BC von DTPT 6 thang 2012 2 3 3" xfId="30912"/>
    <cellStyle name="1_DK bo tri lai (chinh thuc)_Hoan chinh KH 2012 Von ho tro co MT_BC von DTPT 6 thang 2012 2 4" xfId="30913"/>
    <cellStyle name="1_DK bo tri lai (chinh thuc)_Hoan chinh KH 2012 Von ho tro co MT_BC von DTPT 6 thang 2012 2 4 2" xfId="30914"/>
    <cellStyle name="1_DK bo tri lai (chinh thuc)_Hoan chinh KH 2012 Von ho tro co MT_BC von DTPT 6 thang 2012 2 4 3" xfId="30915"/>
    <cellStyle name="1_DK bo tri lai (chinh thuc)_Hoan chinh KH 2012 Von ho tro co MT_BC von DTPT 6 thang 2012 2 5" xfId="30916"/>
    <cellStyle name="1_DK bo tri lai (chinh thuc)_Hoan chinh KH 2012 Von ho tro co MT_BC von DTPT 6 thang 2012 2 6" xfId="30917"/>
    <cellStyle name="1_DK bo tri lai (chinh thuc)_Hoan chinh KH 2012 Von ho tro co MT_BC von DTPT 6 thang 2012 3" xfId="30918"/>
    <cellStyle name="1_DK bo tri lai (chinh thuc)_Hoan chinh KH 2012 Von ho tro co MT_BC von DTPT 6 thang 2012 3 2" xfId="30919"/>
    <cellStyle name="1_DK bo tri lai (chinh thuc)_Hoan chinh KH 2012 Von ho tro co MT_BC von DTPT 6 thang 2012 3 2 2" xfId="30920"/>
    <cellStyle name="1_DK bo tri lai (chinh thuc)_Hoan chinh KH 2012 Von ho tro co MT_BC von DTPT 6 thang 2012 3 2 3" xfId="30921"/>
    <cellStyle name="1_DK bo tri lai (chinh thuc)_Hoan chinh KH 2012 Von ho tro co MT_BC von DTPT 6 thang 2012 3 3" xfId="30922"/>
    <cellStyle name="1_DK bo tri lai (chinh thuc)_Hoan chinh KH 2012 Von ho tro co MT_BC von DTPT 6 thang 2012 3 3 2" xfId="30923"/>
    <cellStyle name="1_DK bo tri lai (chinh thuc)_Hoan chinh KH 2012 Von ho tro co MT_BC von DTPT 6 thang 2012 3 3 3" xfId="30924"/>
    <cellStyle name="1_DK bo tri lai (chinh thuc)_Hoan chinh KH 2012 Von ho tro co MT_BC von DTPT 6 thang 2012 3 4" xfId="30925"/>
    <cellStyle name="1_DK bo tri lai (chinh thuc)_Hoan chinh KH 2012 Von ho tro co MT_BC von DTPT 6 thang 2012 3 4 2" xfId="30926"/>
    <cellStyle name="1_DK bo tri lai (chinh thuc)_Hoan chinh KH 2012 Von ho tro co MT_BC von DTPT 6 thang 2012 3 4 3" xfId="30927"/>
    <cellStyle name="1_DK bo tri lai (chinh thuc)_Hoan chinh KH 2012 Von ho tro co MT_BC von DTPT 6 thang 2012 3 5" xfId="30928"/>
    <cellStyle name="1_DK bo tri lai (chinh thuc)_Hoan chinh KH 2012 Von ho tro co MT_BC von DTPT 6 thang 2012 3 6" xfId="30929"/>
    <cellStyle name="1_DK bo tri lai (chinh thuc)_Hoan chinh KH 2012 Von ho tro co MT_BC von DTPT 6 thang 2012 4" xfId="30930"/>
    <cellStyle name="1_DK bo tri lai (chinh thuc)_Hoan chinh KH 2012 Von ho tro co MT_BC von DTPT 6 thang 2012 4 2" xfId="30931"/>
    <cellStyle name="1_DK bo tri lai (chinh thuc)_Hoan chinh KH 2012 Von ho tro co MT_BC von DTPT 6 thang 2012 4 3" xfId="30932"/>
    <cellStyle name="1_DK bo tri lai (chinh thuc)_Hoan chinh KH 2012 Von ho tro co MT_BC von DTPT 6 thang 2012 5" xfId="30933"/>
    <cellStyle name="1_DK bo tri lai (chinh thuc)_Hoan chinh KH 2012 Von ho tro co MT_BC von DTPT 6 thang 2012 5 2" xfId="30934"/>
    <cellStyle name="1_DK bo tri lai (chinh thuc)_Hoan chinh KH 2012 Von ho tro co MT_BC von DTPT 6 thang 2012 5 3" xfId="30935"/>
    <cellStyle name="1_DK bo tri lai (chinh thuc)_Hoan chinh KH 2012 Von ho tro co MT_BC von DTPT 6 thang 2012 6" xfId="30936"/>
    <cellStyle name="1_DK bo tri lai (chinh thuc)_Hoan chinh KH 2012 Von ho tro co MT_BC von DTPT 6 thang 2012 6 2" xfId="30937"/>
    <cellStyle name="1_DK bo tri lai (chinh thuc)_Hoan chinh KH 2012 Von ho tro co MT_BC von DTPT 6 thang 2012 6 3" xfId="30938"/>
    <cellStyle name="1_DK bo tri lai (chinh thuc)_Hoan chinh KH 2012 Von ho tro co MT_BC von DTPT 6 thang 2012 7" xfId="30939"/>
    <cellStyle name="1_DK bo tri lai (chinh thuc)_Hoan chinh KH 2012 Von ho tro co MT_BC von DTPT 6 thang 2012 8" xfId="30940"/>
    <cellStyle name="1_DK bo tri lai (chinh thuc)_Hoan chinh KH 2012 Von ho tro co MT_Bieu du thao QD von ho tro co MT" xfId="5574"/>
    <cellStyle name="1_DK bo tri lai (chinh thuc)_Hoan chinh KH 2012 Von ho tro co MT_Bieu du thao QD von ho tro co MT 2" xfId="5575"/>
    <cellStyle name="1_DK bo tri lai (chinh thuc)_Hoan chinh KH 2012 Von ho tro co MT_Bieu du thao QD von ho tro co MT 2 2" xfId="30941"/>
    <cellStyle name="1_DK bo tri lai (chinh thuc)_Hoan chinh KH 2012 Von ho tro co MT_Bieu du thao QD von ho tro co MT 2 2 2" xfId="30942"/>
    <cellStyle name="1_DK bo tri lai (chinh thuc)_Hoan chinh KH 2012 Von ho tro co MT_Bieu du thao QD von ho tro co MT 2 2 3" xfId="30943"/>
    <cellStyle name="1_DK bo tri lai (chinh thuc)_Hoan chinh KH 2012 Von ho tro co MT_Bieu du thao QD von ho tro co MT 2 3" xfId="30944"/>
    <cellStyle name="1_DK bo tri lai (chinh thuc)_Hoan chinh KH 2012 Von ho tro co MT_Bieu du thao QD von ho tro co MT 2 3 2" xfId="30945"/>
    <cellStyle name="1_DK bo tri lai (chinh thuc)_Hoan chinh KH 2012 Von ho tro co MT_Bieu du thao QD von ho tro co MT 2 3 3" xfId="30946"/>
    <cellStyle name="1_DK bo tri lai (chinh thuc)_Hoan chinh KH 2012 Von ho tro co MT_Bieu du thao QD von ho tro co MT 2 4" xfId="30947"/>
    <cellStyle name="1_DK bo tri lai (chinh thuc)_Hoan chinh KH 2012 Von ho tro co MT_Bieu du thao QD von ho tro co MT 2 4 2" xfId="30948"/>
    <cellStyle name="1_DK bo tri lai (chinh thuc)_Hoan chinh KH 2012 Von ho tro co MT_Bieu du thao QD von ho tro co MT 2 4 3" xfId="30949"/>
    <cellStyle name="1_DK bo tri lai (chinh thuc)_Hoan chinh KH 2012 Von ho tro co MT_Bieu du thao QD von ho tro co MT 2 5" xfId="30950"/>
    <cellStyle name="1_DK bo tri lai (chinh thuc)_Hoan chinh KH 2012 Von ho tro co MT_Bieu du thao QD von ho tro co MT 2 6" xfId="30951"/>
    <cellStyle name="1_DK bo tri lai (chinh thuc)_Hoan chinh KH 2012 Von ho tro co MT_Bieu du thao QD von ho tro co MT 3" xfId="30952"/>
    <cellStyle name="1_DK bo tri lai (chinh thuc)_Hoan chinh KH 2012 Von ho tro co MT_Bieu du thao QD von ho tro co MT 3 2" xfId="30953"/>
    <cellStyle name="1_DK bo tri lai (chinh thuc)_Hoan chinh KH 2012 Von ho tro co MT_Bieu du thao QD von ho tro co MT 3 2 2" xfId="30954"/>
    <cellStyle name="1_DK bo tri lai (chinh thuc)_Hoan chinh KH 2012 Von ho tro co MT_Bieu du thao QD von ho tro co MT 3 2 3" xfId="30955"/>
    <cellStyle name="1_DK bo tri lai (chinh thuc)_Hoan chinh KH 2012 Von ho tro co MT_Bieu du thao QD von ho tro co MT 3 3" xfId="30956"/>
    <cellStyle name="1_DK bo tri lai (chinh thuc)_Hoan chinh KH 2012 Von ho tro co MT_Bieu du thao QD von ho tro co MT 3 3 2" xfId="30957"/>
    <cellStyle name="1_DK bo tri lai (chinh thuc)_Hoan chinh KH 2012 Von ho tro co MT_Bieu du thao QD von ho tro co MT 3 3 3" xfId="30958"/>
    <cellStyle name="1_DK bo tri lai (chinh thuc)_Hoan chinh KH 2012 Von ho tro co MT_Bieu du thao QD von ho tro co MT 3 4" xfId="30959"/>
    <cellStyle name="1_DK bo tri lai (chinh thuc)_Hoan chinh KH 2012 Von ho tro co MT_Bieu du thao QD von ho tro co MT 3 4 2" xfId="30960"/>
    <cellStyle name="1_DK bo tri lai (chinh thuc)_Hoan chinh KH 2012 Von ho tro co MT_Bieu du thao QD von ho tro co MT 3 4 3" xfId="30961"/>
    <cellStyle name="1_DK bo tri lai (chinh thuc)_Hoan chinh KH 2012 Von ho tro co MT_Bieu du thao QD von ho tro co MT 3 5" xfId="30962"/>
    <cellStyle name="1_DK bo tri lai (chinh thuc)_Hoan chinh KH 2012 Von ho tro co MT_Bieu du thao QD von ho tro co MT 3 6" xfId="30963"/>
    <cellStyle name="1_DK bo tri lai (chinh thuc)_Hoan chinh KH 2012 Von ho tro co MT_Bieu du thao QD von ho tro co MT 4" xfId="30964"/>
    <cellStyle name="1_DK bo tri lai (chinh thuc)_Hoan chinh KH 2012 Von ho tro co MT_Bieu du thao QD von ho tro co MT 4 2" xfId="30965"/>
    <cellStyle name="1_DK bo tri lai (chinh thuc)_Hoan chinh KH 2012 Von ho tro co MT_Bieu du thao QD von ho tro co MT 4 3" xfId="30966"/>
    <cellStyle name="1_DK bo tri lai (chinh thuc)_Hoan chinh KH 2012 Von ho tro co MT_Bieu du thao QD von ho tro co MT 5" xfId="30967"/>
    <cellStyle name="1_DK bo tri lai (chinh thuc)_Hoan chinh KH 2012 Von ho tro co MT_Bieu du thao QD von ho tro co MT 5 2" xfId="30968"/>
    <cellStyle name="1_DK bo tri lai (chinh thuc)_Hoan chinh KH 2012 Von ho tro co MT_Bieu du thao QD von ho tro co MT 5 3" xfId="30969"/>
    <cellStyle name="1_DK bo tri lai (chinh thuc)_Hoan chinh KH 2012 Von ho tro co MT_Bieu du thao QD von ho tro co MT 6" xfId="30970"/>
    <cellStyle name="1_DK bo tri lai (chinh thuc)_Hoan chinh KH 2012 Von ho tro co MT_Bieu du thao QD von ho tro co MT 6 2" xfId="30971"/>
    <cellStyle name="1_DK bo tri lai (chinh thuc)_Hoan chinh KH 2012 Von ho tro co MT_Bieu du thao QD von ho tro co MT 6 3" xfId="30972"/>
    <cellStyle name="1_DK bo tri lai (chinh thuc)_Hoan chinh KH 2012 Von ho tro co MT_Bieu du thao QD von ho tro co MT 7" xfId="30973"/>
    <cellStyle name="1_DK bo tri lai (chinh thuc)_Hoan chinh KH 2012 Von ho tro co MT_Bieu du thao QD von ho tro co MT 8" xfId="30974"/>
    <cellStyle name="1_DK bo tri lai (chinh thuc)_Hoan chinh KH 2012 Von ho tro co MT_Ke hoach 2012 theo doi (giai ngan 30.6.12)" xfId="5576"/>
    <cellStyle name="1_DK bo tri lai (chinh thuc)_Hoan chinh KH 2012 Von ho tro co MT_Ke hoach 2012 theo doi (giai ngan 30.6.12) 2" xfId="5577"/>
    <cellStyle name="1_DK bo tri lai (chinh thuc)_Hoan chinh KH 2012 Von ho tro co MT_Ke hoach 2012 theo doi (giai ngan 30.6.12) 2 2" xfId="30975"/>
    <cellStyle name="1_DK bo tri lai (chinh thuc)_Hoan chinh KH 2012 Von ho tro co MT_Ke hoach 2012 theo doi (giai ngan 30.6.12) 2 2 2" xfId="30976"/>
    <cellStyle name="1_DK bo tri lai (chinh thuc)_Hoan chinh KH 2012 Von ho tro co MT_Ke hoach 2012 theo doi (giai ngan 30.6.12) 2 2 3" xfId="30977"/>
    <cellStyle name="1_DK bo tri lai (chinh thuc)_Hoan chinh KH 2012 Von ho tro co MT_Ke hoach 2012 theo doi (giai ngan 30.6.12) 2 3" xfId="30978"/>
    <cellStyle name="1_DK bo tri lai (chinh thuc)_Hoan chinh KH 2012 Von ho tro co MT_Ke hoach 2012 theo doi (giai ngan 30.6.12) 2 3 2" xfId="30979"/>
    <cellStyle name="1_DK bo tri lai (chinh thuc)_Hoan chinh KH 2012 Von ho tro co MT_Ke hoach 2012 theo doi (giai ngan 30.6.12) 2 3 3" xfId="30980"/>
    <cellStyle name="1_DK bo tri lai (chinh thuc)_Hoan chinh KH 2012 Von ho tro co MT_Ke hoach 2012 theo doi (giai ngan 30.6.12) 2 4" xfId="30981"/>
    <cellStyle name="1_DK bo tri lai (chinh thuc)_Hoan chinh KH 2012 Von ho tro co MT_Ke hoach 2012 theo doi (giai ngan 30.6.12) 2 4 2" xfId="30982"/>
    <cellStyle name="1_DK bo tri lai (chinh thuc)_Hoan chinh KH 2012 Von ho tro co MT_Ke hoach 2012 theo doi (giai ngan 30.6.12) 2 4 3" xfId="30983"/>
    <cellStyle name="1_DK bo tri lai (chinh thuc)_Hoan chinh KH 2012 Von ho tro co MT_Ke hoach 2012 theo doi (giai ngan 30.6.12) 2 5" xfId="30984"/>
    <cellStyle name="1_DK bo tri lai (chinh thuc)_Hoan chinh KH 2012 Von ho tro co MT_Ke hoach 2012 theo doi (giai ngan 30.6.12) 2 6" xfId="30985"/>
    <cellStyle name="1_DK bo tri lai (chinh thuc)_Hoan chinh KH 2012 Von ho tro co MT_Ke hoach 2012 theo doi (giai ngan 30.6.12) 3" xfId="30986"/>
    <cellStyle name="1_DK bo tri lai (chinh thuc)_Hoan chinh KH 2012 Von ho tro co MT_Ke hoach 2012 theo doi (giai ngan 30.6.12) 3 2" xfId="30987"/>
    <cellStyle name="1_DK bo tri lai (chinh thuc)_Hoan chinh KH 2012 Von ho tro co MT_Ke hoach 2012 theo doi (giai ngan 30.6.12) 3 2 2" xfId="30988"/>
    <cellStyle name="1_DK bo tri lai (chinh thuc)_Hoan chinh KH 2012 Von ho tro co MT_Ke hoach 2012 theo doi (giai ngan 30.6.12) 3 2 3" xfId="30989"/>
    <cellStyle name="1_DK bo tri lai (chinh thuc)_Hoan chinh KH 2012 Von ho tro co MT_Ke hoach 2012 theo doi (giai ngan 30.6.12) 3 3" xfId="30990"/>
    <cellStyle name="1_DK bo tri lai (chinh thuc)_Hoan chinh KH 2012 Von ho tro co MT_Ke hoach 2012 theo doi (giai ngan 30.6.12) 3 3 2" xfId="30991"/>
    <cellStyle name="1_DK bo tri lai (chinh thuc)_Hoan chinh KH 2012 Von ho tro co MT_Ke hoach 2012 theo doi (giai ngan 30.6.12) 3 3 3" xfId="30992"/>
    <cellStyle name="1_DK bo tri lai (chinh thuc)_Hoan chinh KH 2012 Von ho tro co MT_Ke hoach 2012 theo doi (giai ngan 30.6.12) 3 4" xfId="30993"/>
    <cellStyle name="1_DK bo tri lai (chinh thuc)_Hoan chinh KH 2012 Von ho tro co MT_Ke hoach 2012 theo doi (giai ngan 30.6.12) 3 4 2" xfId="30994"/>
    <cellStyle name="1_DK bo tri lai (chinh thuc)_Hoan chinh KH 2012 Von ho tro co MT_Ke hoach 2012 theo doi (giai ngan 30.6.12) 3 4 3" xfId="30995"/>
    <cellStyle name="1_DK bo tri lai (chinh thuc)_Hoan chinh KH 2012 Von ho tro co MT_Ke hoach 2012 theo doi (giai ngan 30.6.12) 3 5" xfId="30996"/>
    <cellStyle name="1_DK bo tri lai (chinh thuc)_Hoan chinh KH 2012 Von ho tro co MT_Ke hoach 2012 theo doi (giai ngan 30.6.12) 3 6" xfId="30997"/>
    <cellStyle name="1_DK bo tri lai (chinh thuc)_Hoan chinh KH 2012 Von ho tro co MT_Ke hoach 2012 theo doi (giai ngan 30.6.12) 4" xfId="30998"/>
    <cellStyle name="1_DK bo tri lai (chinh thuc)_Hoan chinh KH 2012 Von ho tro co MT_Ke hoach 2012 theo doi (giai ngan 30.6.12) 4 2" xfId="30999"/>
    <cellStyle name="1_DK bo tri lai (chinh thuc)_Hoan chinh KH 2012 Von ho tro co MT_Ke hoach 2012 theo doi (giai ngan 30.6.12) 4 3" xfId="31000"/>
    <cellStyle name="1_DK bo tri lai (chinh thuc)_Hoan chinh KH 2012 Von ho tro co MT_Ke hoach 2012 theo doi (giai ngan 30.6.12) 5" xfId="31001"/>
    <cellStyle name="1_DK bo tri lai (chinh thuc)_Hoan chinh KH 2012 Von ho tro co MT_Ke hoach 2012 theo doi (giai ngan 30.6.12) 5 2" xfId="31002"/>
    <cellStyle name="1_DK bo tri lai (chinh thuc)_Hoan chinh KH 2012 Von ho tro co MT_Ke hoach 2012 theo doi (giai ngan 30.6.12) 5 3" xfId="31003"/>
    <cellStyle name="1_DK bo tri lai (chinh thuc)_Hoan chinh KH 2012 Von ho tro co MT_Ke hoach 2012 theo doi (giai ngan 30.6.12) 6" xfId="31004"/>
    <cellStyle name="1_DK bo tri lai (chinh thuc)_Hoan chinh KH 2012 Von ho tro co MT_Ke hoach 2012 theo doi (giai ngan 30.6.12) 6 2" xfId="31005"/>
    <cellStyle name="1_DK bo tri lai (chinh thuc)_Hoan chinh KH 2012 Von ho tro co MT_Ke hoach 2012 theo doi (giai ngan 30.6.12) 6 3" xfId="31006"/>
    <cellStyle name="1_DK bo tri lai (chinh thuc)_Hoan chinh KH 2012 Von ho tro co MT_Ke hoach 2012 theo doi (giai ngan 30.6.12) 7" xfId="31007"/>
    <cellStyle name="1_DK bo tri lai (chinh thuc)_Hoan chinh KH 2012 Von ho tro co MT_Ke hoach 2012 theo doi (giai ngan 30.6.12) 8" xfId="31008"/>
    <cellStyle name="1_DK bo tri lai (chinh thuc)_Ke hoach 2012 (theo doi)" xfId="5578"/>
    <cellStyle name="1_DK bo tri lai (chinh thuc)_Ke hoach 2012 (theo doi) 2" xfId="5579"/>
    <cellStyle name="1_DK bo tri lai (chinh thuc)_Ke hoach 2012 (theo doi) 2 2" xfId="31009"/>
    <cellStyle name="1_DK bo tri lai (chinh thuc)_Ke hoach 2012 (theo doi) 2 2 2" xfId="31010"/>
    <cellStyle name="1_DK bo tri lai (chinh thuc)_Ke hoach 2012 (theo doi) 2 2 3" xfId="31011"/>
    <cellStyle name="1_DK bo tri lai (chinh thuc)_Ke hoach 2012 (theo doi) 2 3" xfId="31012"/>
    <cellStyle name="1_DK bo tri lai (chinh thuc)_Ke hoach 2012 (theo doi) 2 3 2" xfId="31013"/>
    <cellStyle name="1_DK bo tri lai (chinh thuc)_Ke hoach 2012 (theo doi) 2 3 3" xfId="31014"/>
    <cellStyle name="1_DK bo tri lai (chinh thuc)_Ke hoach 2012 (theo doi) 2 4" xfId="31015"/>
    <cellStyle name="1_DK bo tri lai (chinh thuc)_Ke hoach 2012 (theo doi) 2 4 2" xfId="31016"/>
    <cellStyle name="1_DK bo tri lai (chinh thuc)_Ke hoach 2012 (theo doi) 2 4 3" xfId="31017"/>
    <cellStyle name="1_DK bo tri lai (chinh thuc)_Ke hoach 2012 (theo doi) 2 5" xfId="31018"/>
    <cellStyle name="1_DK bo tri lai (chinh thuc)_Ke hoach 2012 (theo doi) 2 6" xfId="31019"/>
    <cellStyle name="1_DK bo tri lai (chinh thuc)_Ke hoach 2012 (theo doi) 3" xfId="31020"/>
    <cellStyle name="1_DK bo tri lai (chinh thuc)_Ke hoach 2012 (theo doi) 3 2" xfId="31021"/>
    <cellStyle name="1_DK bo tri lai (chinh thuc)_Ke hoach 2012 (theo doi) 3 2 2" xfId="31022"/>
    <cellStyle name="1_DK bo tri lai (chinh thuc)_Ke hoach 2012 (theo doi) 3 2 3" xfId="31023"/>
    <cellStyle name="1_DK bo tri lai (chinh thuc)_Ke hoach 2012 (theo doi) 3 3" xfId="31024"/>
    <cellStyle name="1_DK bo tri lai (chinh thuc)_Ke hoach 2012 (theo doi) 3 3 2" xfId="31025"/>
    <cellStyle name="1_DK bo tri lai (chinh thuc)_Ke hoach 2012 (theo doi) 3 3 3" xfId="31026"/>
    <cellStyle name="1_DK bo tri lai (chinh thuc)_Ke hoach 2012 (theo doi) 3 4" xfId="31027"/>
    <cellStyle name="1_DK bo tri lai (chinh thuc)_Ke hoach 2012 (theo doi) 3 4 2" xfId="31028"/>
    <cellStyle name="1_DK bo tri lai (chinh thuc)_Ke hoach 2012 (theo doi) 3 4 3" xfId="31029"/>
    <cellStyle name="1_DK bo tri lai (chinh thuc)_Ke hoach 2012 (theo doi) 3 5" xfId="31030"/>
    <cellStyle name="1_DK bo tri lai (chinh thuc)_Ke hoach 2012 (theo doi) 3 6" xfId="31031"/>
    <cellStyle name="1_DK bo tri lai (chinh thuc)_Ke hoach 2012 (theo doi) 4" xfId="31032"/>
    <cellStyle name="1_DK bo tri lai (chinh thuc)_Ke hoach 2012 (theo doi) 4 2" xfId="31033"/>
    <cellStyle name="1_DK bo tri lai (chinh thuc)_Ke hoach 2012 (theo doi) 4 3" xfId="31034"/>
    <cellStyle name="1_DK bo tri lai (chinh thuc)_Ke hoach 2012 (theo doi) 5" xfId="31035"/>
    <cellStyle name="1_DK bo tri lai (chinh thuc)_Ke hoach 2012 (theo doi) 5 2" xfId="31036"/>
    <cellStyle name="1_DK bo tri lai (chinh thuc)_Ke hoach 2012 (theo doi) 5 3" xfId="31037"/>
    <cellStyle name="1_DK bo tri lai (chinh thuc)_Ke hoach 2012 (theo doi) 6" xfId="31038"/>
    <cellStyle name="1_DK bo tri lai (chinh thuc)_Ke hoach 2012 (theo doi) 6 2" xfId="31039"/>
    <cellStyle name="1_DK bo tri lai (chinh thuc)_Ke hoach 2012 (theo doi) 6 3" xfId="31040"/>
    <cellStyle name="1_DK bo tri lai (chinh thuc)_Ke hoach 2012 (theo doi) 7" xfId="31041"/>
    <cellStyle name="1_DK bo tri lai (chinh thuc)_Ke hoach 2012 (theo doi) 8" xfId="31042"/>
    <cellStyle name="1_DK bo tri lai (chinh thuc)_Ke hoach 2012 theo doi (giai ngan 30.6.12)" xfId="5580"/>
    <cellStyle name="1_DK bo tri lai (chinh thuc)_Ke hoach 2012 theo doi (giai ngan 30.6.12) 2" xfId="5581"/>
    <cellStyle name="1_DK bo tri lai (chinh thuc)_Ke hoach 2012 theo doi (giai ngan 30.6.12) 2 2" xfId="31043"/>
    <cellStyle name="1_DK bo tri lai (chinh thuc)_Ke hoach 2012 theo doi (giai ngan 30.6.12) 2 2 2" xfId="31044"/>
    <cellStyle name="1_DK bo tri lai (chinh thuc)_Ke hoach 2012 theo doi (giai ngan 30.6.12) 2 2 3" xfId="31045"/>
    <cellStyle name="1_DK bo tri lai (chinh thuc)_Ke hoach 2012 theo doi (giai ngan 30.6.12) 2 3" xfId="31046"/>
    <cellStyle name="1_DK bo tri lai (chinh thuc)_Ke hoach 2012 theo doi (giai ngan 30.6.12) 2 3 2" xfId="31047"/>
    <cellStyle name="1_DK bo tri lai (chinh thuc)_Ke hoach 2012 theo doi (giai ngan 30.6.12) 2 3 3" xfId="31048"/>
    <cellStyle name="1_DK bo tri lai (chinh thuc)_Ke hoach 2012 theo doi (giai ngan 30.6.12) 2 4" xfId="31049"/>
    <cellStyle name="1_DK bo tri lai (chinh thuc)_Ke hoach 2012 theo doi (giai ngan 30.6.12) 2 4 2" xfId="31050"/>
    <cellStyle name="1_DK bo tri lai (chinh thuc)_Ke hoach 2012 theo doi (giai ngan 30.6.12) 2 4 3" xfId="31051"/>
    <cellStyle name="1_DK bo tri lai (chinh thuc)_Ke hoach 2012 theo doi (giai ngan 30.6.12) 2 5" xfId="31052"/>
    <cellStyle name="1_DK bo tri lai (chinh thuc)_Ke hoach 2012 theo doi (giai ngan 30.6.12) 2 6" xfId="31053"/>
    <cellStyle name="1_DK bo tri lai (chinh thuc)_Ke hoach 2012 theo doi (giai ngan 30.6.12) 3" xfId="31054"/>
    <cellStyle name="1_DK bo tri lai (chinh thuc)_Ke hoach 2012 theo doi (giai ngan 30.6.12) 3 2" xfId="31055"/>
    <cellStyle name="1_DK bo tri lai (chinh thuc)_Ke hoach 2012 theo doi (giai ngan 30.6.12) 3 2 2" xfId="31056"/>
    <cellStyle name="1_DK bo tri lai (chinh thuc)_Ke hoach 2012 theo doi (giai ngan 30.6.12) 3 2 3" xfId="31057"/>
    <cellStyle name="1_DK bo tri lai (chinh thuc)_Ke hoach 2012 theo doi (giai ngan 30.6.12) 3 3" xfId="31058"/>
    <cellStyle name="1_DK bo tri lai (chinh thuc)_Ke hoach 2012 theo doi (giai ngan 30.6.12) 3 3 2" xfId="31059"/>
    <cellStyle name="1_DK bo tri lai (chinh thuc)_Ke hoach 2012 theo doi (giai ngan 30.6.12) 3 3 3" xfId="31060"/>
    <cellStyle name="1_DK bo tri lai (chinh thuc)_Ke hoach 2012 theo doi (giai ngan 30.6.12) 3 4" xfId="31061"/>
    <cellStyle name="1_DK bo tri lai (chinh thuc)_Ke hoach 2012 theo doi (giai ngan 30.6.12) 3 4 2" xfId="31062"/>
    <cellStyle name="1_DK bo tri lai (chinh thuc)_Ke hoach 2012 theo doi (giai ngan 30.6.12) 3 4 3" xfId="31063"/>
    <cellStyle name="1_DK bo tri lai (chinh thuc)_Ke hoach 2012 theo doi (giai ngan 30.6.12) 3 5" xfId="31064"/>
    <cellStyle name="1_DK bo tri lai (chinh thuc)_Ke hoach 2012 theo doi (giai ngan 30.6.12) 3 6" xfId="31065"/>
    <cellStyle name="1_DK bo tri lai (chinh thuc)_Ke hoach 2012 theo doi (giai ngan 30.6.12) 4" xfId="31066"/>
    <cellStyle name="1_DK bo tri lai (chinh thuc)_Ke hoach 2012 theo doi (giai ngan 30.6.12) 4 2" xfId="31067"/>
    <cellStyle name="1_DK bo tri lai (chinh thuc)_Ke hoach 2012 theo doi (giai ngan 30.6.12) 4 3" xfId="31068"/>
    <cellStyle name="1_DK bo tri lai (chinh thuc)_Ke hoach 2012 theo doi (giai ngan 30.6.12) 5" xfId="31069"/>
    <cellStyle name="1_DK bo tri lai (chinh thuc)_Ke hoach 2012 theo doi (giai ngan 30.6.12) 5 2" xfId="31070"/>
    <cellStyle name="1_DK bo tri lai (chinh thuc)_Ke hoach 2012 theo doi (giai ngan 30.6.12) 5 3" xfId="31071"/>
    <cellStyle name="1_DK bo tri lai (chinh thuc)_Ke hoach 2012 theo doi (giai ngan 30.6.12) 6" xfId="31072"/>
    <cellStyle name="1_DK bo tri lai (chinh thuc)_Ke hoach 2012 theo doi (giai ngan 30.6.12) 6 2" xfId="31073"/>
    <cellStyle name="1_DK bo tri lai (chinh thuc)_Ke hoach 2012 theo doi (giai ngan 30.6.12) 6 3" xfId="31074"/>
    <cellStyle name="1_DK bo tri lai (chinh thuc)_Ke hoach 2012 theo doi (giai ngan 30.6.12) 7" xfId="31075"/>
    <cellStyle name="1_DK bo tri lai (chinh thuc)_Ke hoach 2012 theo doi (giai ngan 30.6.12) 8" xfId="31076"/>
    <cellStyle name="1_Don gia Du thau ( XL19)" xfId="5582"/>
    <cellStyle name="1_Don gia Du thau ( XL19) 2" xfId="31077"/>
    <cellStyle name="1_Don gia Du thau ( XL19) 2 2" xfId="31078"/>
    <cellStyle name="1_Don gia Du thau ( XL19) 2 2 2" xfId="31079"/>
    <cellStyle name="1_Don gia Du thau ( XL19) 2 2 3" xfId="31080"/>
    <cellStyle name="1_Don gia Du thau ( XL19) 2 3" xfId="31081"/>
    <cellStyle name="1_Don gia Du thau ( XL19) 2 3 2" xfId="31082"/>
    <cellStyle name="1_Don gia Du thau ( XL19) 2 3 3" xfId="31083"/>
    <cellStyle name="1_Don gia Du thau ( XL19) 2 4" xfId="31084"/>
    <cellStyle name="1_Don gia Du thau ( XL19) 2 4 2" xfId="31085"/>
    <cellStyle name="1_Don gia Du thau ( XL19) 2 4 3" xfId="31086"/>
    <cellStyle name="1_Don gia Du thau ( XL19) 2 5" xfId="31087"/>
    <cellStyle name="1_Don gia Du thau ( XL19) 2 6" xfId="31088"/>
    <cellStyle name="1_Don gia Du thau ( XL19) 3" xfId="31089"/>
    <cellStyle name="1_Don gia Du thau ( XL19) 3 2" xfId="31090"/>
    <cellStyle name="1_Don gia Du thau ( XL19) 3 3" xfId="31091"/>
    <cellStyle name="1_Don gia Du thau ( XL19) 4" xfId="31092"/>
    <cellStyle name="1_Don gia Du thau ( XL19) 4 2" xfId="31093"/>
    <cellStyle name="1_Don gia Du thau ( XL19) 4 3" xfId="31094"/>
    <cellStyle name="1_Don gia Du thau ( XL19) 5" xfId="31095"/>
    <cellStyle name="1_Don gia Du thau ( XL19) 5 2" xfId="31096"/>
    <cellStyle name="1_Don gia Du thau ( XL19) 5 3" xfId="31097"/>
    <cellStyle name="1_Don gia Du thau ( XL19) 6" xfId="31098"/>
    <cellStyle name="1_Don gia Du thau ( XL19) 7" xfId="31099"/>
    <cellStyle name="1_Don gia Du thau ( XL19)_Bao cao tinh hinh thuc hien KH 2009 den 31-01-10" xfId="5583"/>
    <cellStyle name="1_Don gia Du thau ( XL19)_Bao cao tinh hinh thuc hien KH 2009 den 31-01-10 2" xfId="5584"/>
    <cellStyle name="1_Don gia Du thau ( XL19)_Bao cao tinh hinh thuc hien KH 2009 den 31-01-10 2 2" xfId="31100"/>
    <cellStyle name="1_Don gia Du thau ( XL19)_Bao cao tinh hinh thuc hien KH 2009 den 31-01-10 2 2 2" xfId="31101"/>
    <cellStyle name="1_Don gia Du thau ( XL19)_Bao cao tinh hinh thuc hien KH 2009 den 31-01-10 2 2 2 2" xfId="31102"/>
    <cellStyle name="1_Don gia Du thau ( XL19)_Bao cao tinh hinh thuc hien KH 2009 den 31-01-10 2 2 2 3" xfId="31103"/>
    <cellStyle name="1_Don gia Du thau ( XL19)_Bao cao tinh hinh thuc hien KH 2009 den 31-01-10 2 2 3" xfId="31104"/>
    <cellStyle name="1_Don gia Du thau ( XL19)_Bao cao tinh hinh thuc hien KH 2009 den 31-01-10 2 2 3 2" xfId="31105"/>
    <cellStyle name="1_Don gia Du thau ( XL19)_Bao cao tinh hinh thuc hien KH 2009 den 31-01-10 2 2 3 3" xfId="31106"/>
    <cellStyle name="1_Don gia Du thau ( XL19)_Bao cao tinh hinh thuc hien KH 2009 den 31-01-10 2 2 4" xfId="31107"/>
    <cellStyle name="1_Don gia Du thau ( XL19)_Bao cao tinh hinh thuc hien KH 2009 den 31-01-10 2 2 4 2" xfId="31108"/>
    <cellStyle name="1_Don gia Du thau ( XL19)_Bao cao tinh hinh thuc hien KH 2009 den 31-01-10 2 2 4 3" xfId="31109"/>
    <cellStyle name="1_Don gia Du thau ( XL19)_Bao cao tinh hinh thuc hien KH 2009 den 31-01-10 2 2 5" xfId="31110"/>
    <cellStyle name="1_Don gia Du thau ( XL19)_Bao cao tinh hinh thuc hien KH 2009 den 31-01-10 2 2 6" xfId="31111"/>
    <cellStyle name="1_Don gia Du thau ( XL19)_Bao cao tinh hinh thuc hien KH 2009 den 31-01-10 2 3" xfId="31112"/>
    <cellStyle name="1_Don gia Du thau ( XL19)_Bao cao tinh hinh thuc hien KH 2009 den 31-01-10 2 3 2" xfId="31113"/>
    <cellStyle name="1_Don gia Du thau ( XL19)_Bao cao tinh hinh thuc hien KH 2009 den 31-01-10 2 3 3" xfId="31114"/>
    <cellStyle name="1_Don gia Du thau ( XL19)_Bao cao tinh hinh thuc hien KH 2009 den 31-01-10 2 4" xfId="31115"/>
    <cellStyle name="1_Don gia Du thau ( XL19)_Bao cao tinh hinh thuc hien KH 2009 den 31-01-10 2 4 2" xfId="31116"/>
    <cellStyle name="1_Don gia Du thau ( XL19)_Bao cao tinh hinh thuc hien KH 2009 den 31-01-10 2 4 3" xfId="31117"/>
    <cellStyle name="1_Don gia Du thau ( XL19)_Bao cao tinh hinh thuc hien KH 2009 den 31-01-10 2 5" xfId="31118"/>
    <cellStyle name="1_Don gia Du thau ( XL19)_Bao cao tinh hinh thuc hien KH 2009 den 31-01-10 2 5 2" xfId="31119"/>
    <cellStyle name="1_Don gia Du thau ( XL19)_Bao cao tinh hinh thuc hien KH 2009 den 31-01-10 2 5 3" xfId="31120"/>
    <cellStyle name="1_Don gia Du thau ( XL19)_Bao cao tinh hinh thuc hien KH 2009 den 31-01-10 2 6" xfId="31121"/>
    <cellStyle name="1_Don gia Du thau ( XL19)_Bao cao tinh hinh thuc hien KH 2009 den 31-01-10 2 7" xfId="31122"/>
    <cellStyle name="1_Don gia Du thau ( XL19)_Bao cao tinh hinh thuc hien KH 2009 den 31-01-10 3" xfId="31123"/>
    <cellStyle name="1_Don gia Du thau ( XL19)_Bao cao tinh hinh thuc hien KH 2009 den 31-01-10 3 2" xfId="31124"/>
    <cellStyle name="1_Don gia Du thau ( XL19)_Bao cao tinh hinh thuc hien KH 2009 den 31-01-10 3 2 2" xfId="31125"/>
    <cellStyle name="1_Don gia Du thau ( XL19)_Bao cao tinh hinh thuc hien KH 2009 den 31-01-10 3 2 3" xfId="31126"/>
    <cellStyle name="1_Don gia Du thau ( XL19)_Bao cao tinh hinh thuc hien KH 2009 den 31-01-10 3 3" xfId="31127"/>
    <cellStyle name="1_Don gia Du thau ( XL19)_Bao cao tinh hinh thuc hien KH 2009 den 31-01-10 3 3 2" xfId="31128"/>
    <cellStyle name="1_Don gia Du thau ( XL19)_Bao cao tinh hinh thuc hien KH 2009 den 31-01-10 3 3 3" xfId="31129"/>
    <cellStyle name="1_Don gia Du thau ( XL19)_Bao cao tinh hinh thuc hien KH 2009 den 31-01-10 3 4" xfId="31130"/>
    <cellStyle name="1_Don gia Du thau ( XL19)_Bao cao tinh hinh thuc hien KH 2009 den 31-01-10 3 4 2" xfId="31131"/>
    <cellStyle name="1_Don gia Du thau ( XL19)_Bao cao tinh hinh thuc hien KH 2009 den 31-01-10 3 4 3" xfId="31132"/>
    <cellStyle name="1_Don gia Du thau ( XL19)_Bao cao tinh hinh thuc hien KH 2009 den 31-01-10 3 5" xfId="31133"/>
    <cellStyle name="1_Don gia Du thau ( XL19)_Bao cao tinh hinh thuc hien KH 2009 den 31-01-10 3 6" xfId="31134"/>
    <cellStyle name="1_Don gia Du thau ( XL19)_Bao cao tinh hinh thuc hien KH 2009 den 31-01-10 4" xfId="31135"/>
    <cellStyle name="1_Don gia Du thau ( XL19)_Bao cao tinh hinh thuc hien KH 2009 den 31-01-10 4 2" xfId="31136"/>
    <cellStyle name="1_Don gia Du thau ( XL19)_Bao cao tinh hinh thuc hien KH 2009 den 31-01-10 4 3" xfId="31137"/>
    <cellStyle name="1_Don gia Du thau ( XL19)_Bao cao tinh hinh thuc hien KH 2009 den 31-01-10 5" xfId="31138"/>
    <cellStyle name="1_Don gia Du thau ( XL19)_Bao cao tinh hinh thuc hien KH 2009 den 31-01-10 5 2" xfId="31139"/>
    <cellStyle name="1_Don gia Du thau ( XL19)_Bao cao tinh hinh thuc hien KH 2009 den 31-01-10 5 3" xfId="31140"/>
    <cellStyle name="1_Don gia Du thau ( XL19)_Bao cao tinh hinh thuc hien KH 2009 den 31-01-10 6" xfId="31141"/>
    <cellStyle name="1_Don gia Du thau ( XL19)_Bao cao tinh hinh thuc hien KH 2009 den 31-01-10 6 2" xfId="31142"/>
    <cellStyle name="1_Don gia Du thau ( XL19)_Bao cao tinh hinh thuc hien KH 2009 den 31-01-10 6 3" xfId="31143"/>
    <cellStyle name="1_Don gia Du thau ( XL19)_Bao cao tinh hinh thuc hien KH 2009 den 31-01-10 7" xfId="31144"/>
    <cellStyle name="1_Don gia Du thau ( XL19)_Bao cao tinh hinh thuc hien KH 2009 den 31-01-10_BC von DTPT 6 thang 2012" xfId="5585"/>
    <cellStyle name="1_Don gia Du thau ( XL19)_Bao cao tinh hinh thuc hien KH 2009 den 31-01-10_BC von DTPT 6 thang 2012 2" xfId="5586"/>
    <cellStyle name="1_Don gia Du thau ( XL19)_Bao cao tinh hinh thuc hien KH 2009 den 31-01-10_BC von DTPT 6 thang 2012 2 2" xfId="31145"/>
    <cellStyle name="1_Don gia Du thau ( XL19)_Bao cao tinh hinh thuc hien KH 2009 den 31-01-10_BC von DTPT 6 thang 2012 2 2 2" xfId="31146"/>
    <cellStyle name="1_Don gia Du thau ( XL19)_Bao cao tinh hinh thuc hien KH 2009 den 31-01-10_BC von DTPT 6 thang 2012 2 2 2 2" xfId="31147"/>
    <cellStyle name="1_Don gia Du thau ( XL19)_Bao cao tinh hinh thuc hien KH 2009 den 31-01-10_BC von DTPT 6 thang 2012 2 2 2 3" xfId="31148"/>
    <cellStyle name="1_Don gia Du thau ( XL19)_Bao cao tinh hinh thuc hien KH 2009 den 31-01-10_BC von DTPT 6 thang 2012 2 2 3" xfId="31149"/>
    <cellStyle name="1_Don gia Du thau ( XL19)_Bao cao tinh hinh thuc hien KH 2009 den 31-01-10_BC von DTPT 6 thang 2012 2 2 3 2" xfId="31150"/>
    <cellStyle name="1_Don gia Du thau ( XL19)_Bao cao tinh hinh thuc hien KH 2009 den 31-01-10_BC von DTPT 6 thang 2012 2 2 3 3" xfId="31151"/>
    <cellStyle name="1_Don gia Du thau ( XL19)_Bao cao tinh hinh thuc hien KH 2009 den 31-01-10_BC von DTPT 6 thang 2012 2 2 4" xfId="31152"/>
    <cellStyle name="1_Don gia Du thau ( XL19)_Bao cao tinh hinh thuc hien KH 2009 den 31-01-10_BC von DTPT 6 thang 2012 2 2 4 2" xfId="31153"/>
    <cellStyle name="1_Don gia Du thau ( XL19)_Bao cao tinh hinh thuc hien KH 2009 den 31-01-10_BC von DTPT 6 thang 2012 2 2 4 3" xfId="31154"/>
    <cellStyle name="1_Don gia Du thau ( XL19)_Bao cao tinh hinh thuc hien KH 2009 den 31-01-10_BC von DTPT 6 thang 2012 2 2 5" xfId="31155"/>
    <cellStyle name="1_Don gia Du thau ( XL19)_Bao cao tinh hinh thuc hien KH 2009 den 31-01-10_BC von DTPT 6 thang 2012 2 2 6" xfId="31156"/>
    <cellStyle name="1_Don gia Du thau ( XL19)_Bao cao tinh hinh thuc hien KH 2009 den 31-01-10_BC von DTPT 6 thang 2012 2 3" xfId="31157"/>
    <cellStyle name="1_Don gia Du thau ( XL19)_Bao cao tinh hinh thuc hien KH 2009 den 31-01-10_BC von DTPT 6 thang 2012 2 3 2" xfId="31158"/>
    <cellStyle name="1_Don gia Du thau ( XL19)_Bao cao tinh hinh thuc hien KH 2009 den 31-01-10_BC von DTPT 6 thang 2012 2 3 3" xfId="31159"/>
    <cellStyle name="1_Don gia Du thau ( XL19)_Bao cao tinh hinh thuc hien KH 2009 den 31-01-10_BC von DTPT 6 thang 2012 2 4" xfId="31160"/>
    <cellStyle name="1_Don gia Du thau ( XL19)_Bao cao tinh hinh thuc hien KH 2009 den 31-01-10_BC von DTPT 6 thang 2012 2 4 2" xfId="31161"/>
    <cellStyle name="1_Don gia Du thau ( XL19)_Bao cao tinh hinh thuc hien KH 2009 den 31-01-10_BC von DTPT 6 thang 2012 2 4 3" xfId="31162"/>
    <cellStyle name="1_Don gia Du thau ( XL19)_Bao cao tinh hinh thuc hien KH 2009 den 31-01-10_BC von DTPT 6 thang 2012 2 5" xfId="31163"/>
    <cellStyle name="1_Don gia Du thau ( XL19)_Bao cao tinh hinh thuc hien KH 2009 den 31-01-10_BC von DTPT 6 thang 2012 2 5 2" xfId="31164"/>
    <cellStyle name="1_Don gia Du thau ( XL19)_Bao cao tinh hinh thuc hien KH 2009 den 31-01-10_BC von DTPT 6 thang 2012 2 5 3" xfId="31165"/>
    <cellStyle name="1_Don gia Du thau ( XL19)_Bao cao tinh hinh thuc hien KH 2009 den 31-01-10_BC von DTPT 6 thang 2012 2 6" xfId="31166"/>
    <cellStyle name="1_Don gia Du thau ( XL19)_Bao cao tinh hinh thuc hien KH 2009 den 31-01-10_BC von DTPT 6 thang 2012 2 7" xfId="31167"/>
    <cellStyle name="1_Don gia Du thau ( XL19)_Bao cao tinh hinh thuc hien KH 2009 den 31-01-10_BC von DTPT 6 thang 2012 3" xfId="31168"/>
    <cellStyle name="1_Don gia Du thau ( XL19)_Bao cao tinh hinh thuc hien KH 2009 den 31-01-10_BC von DTPT 6 thang 2012 3 2" xfId="31169"/>
    <cellStyle name="1_Don gia Du thau ( XL19)_Bao cao tinh hinh thuc hien KH 2009 den 31-01-10_BC von DTPT 6 thang 2012 3 2 2" xfId="31170"/>
    <cellStyle name="1_Don gia Du thau ( XL19)_Bao cao tinh hinh thuc hien KH 2009 den 31-01-10_BC von DTPT 6 thang 2012 3 2 3" xfId="31171"/>
    <cellStyle name="1_Don gia Du thau ( XL19)_Bao cao tinh hinh thuc hien KH 2009 den 31-01-10_BC von DTPT 6 thang 2012 3 3" xfId="31172"/>
    <cellStyle name="1_Don gia Du thau ( XL19)_Bao cao tinh hinh thuc hien KH 2009 den 31-01-10_BC von DTPT 6 thang 2012 3 3 2" xfId="31173"/>
    <cellStyle name="1_Don gia Du thau ( XL19)_Bao cao tinh hinh thuc hien KH 2009 den 31-01-10_BC von DTPT 6 thang 2012 3 3 3" xfId="31174"/>
    <cellStyle name="1_Don gia Du thau ( XL19)_Bao cao tinh hinh thuc hien KH 2009 den 31-01-10_BC von DTPT 6 thang 2012 3 4" xfId="31175"/>
    <cellStyle name="1_Don gia Du thau ( XL19)_Bao cao tinh hinh thuc hien KH 2009 den 31-01-10_BC von DTPT 6 thang 2012 3 4 2" xfId="31176"/>
    <cellStyle name="1_Don gia Du thau ( XL19)_Bao cao tinh hinh thuc hien KH 2009 den 31-01-10_BC von DTPT 6 thang 2012 3 4 3" xfId="31177"/>
    <cellStyle name="1_Don gia Du thau ( XL19)_Bao cao tinh hinh thuc hien KH 2009 den 31-01-10_BC von DTPT 6 thang 2012 3 5" xfId="31178"/>
    <cellStyle name="1_Don gia Du thau ( XL19)_Bao cao tinh hinh thuc hien KH 2009 den 31-01-10_BC von DTPT 6 thang 2012 3 6" xfId="31179"/>
    <cellStyle name="1_Don gia Du thau ( XL19)_Bao cao tinh hinh thuc hien KH 2009 den 31-01-10_BC von DTPT 6 thang 2012 4" xfId="31180"/>
    <cellStyle name="1_Don gia Du thau ( XL19)_Bao cao tinh hinh thuc hien KH 2009 den 31-01-10_BC von DTPT 6 thang 2012 4 2" xfId="31181"/>
    <cellStyle name="1_Don gia Du thau ( XL19)_Bao cao tinh hinh thuc hien KH 2009 den 31-01-10_BC von DTPT 6 thang 2012 4 3" xfId="31182"/>
    <cellStyle name="1_Don gia Du thau ( XL19)_Bao cao tinh hinh thuc hien KH 2009 den 31-01-10_BC von DTPT 6 thang 2012 5" xfId="31183"/>
    <cellStyle name="1_Don gia Du thau ( XL19)_Bao cao tinh hinh thuc hien KH 2009 den 31-01-10_BC von DTPT 6 thang 2012 5 2" xfId="31184"/>
    <cellStyle name="1_Don gia Du thau ( XL19)_Bao cao tinh hinh thuc hien KH 2009 den 31-01-10_BC von DTPT 6 thang 2012 5 3" xfId="31185"/>
    <cellStyle name="1_Don gia Du thau ( XL19)_Bao cao tinh hinh thuc hien KH 2009 den 31-01-10_BC von DTPT 6 thang 2012 6" xfId="31186"/>
    <cellStyle name="1_Don gia Du thau ( XL19)_Bao cao tinh hinh thuc hien KH 2009 den 31-01-10_BC von DTPT 6 thang 2012 6 2" xfId="31187"/>
    <cellStyle name="1_Don gia Du thau ( XL19)_Bao cao tinh hinh thuc hien KH 2009 den 31-01-10_BC von DTPT 6 thang 2012 6 3" xfId="31188"/>
    <cellStyle name="1_Don gia Du thau ( XL19)_Bao cao tinh hinh thuc hien KH 2009 den 31-01-10_BC von DTPT 6 thang 2012 7" xfId="31189"/>
    <cellStyle name="1_Don gia Du thau ( XL19)_Bao cao tinh hinh thuc hien KH 2009 den 31-01-10_Bieu du thao QD von ho tro co MT" xfId="5587"/>
    <cellStyle name="1_Don gia Du thau ( XL19)_Bao cao tinh hinh thuc hien KH 2009 den 31-01-10_Bieu du thao QD von ho tro co MT 2" xfId="5588"/>
    <cellStyle name="1_Don gia Du thau ( XL19)_Bao cao tinh hinh thuc hien KH 2009 den 31-01-10_Bieu du thao QD von ho tro co MT 2 2" xfId="31190"/>
    <cellStyle name="1_Don gia Du thau ( XL19)_Bao cao tinh hinh thuc hien KH 2009 den 31-01-10_Bieu du thao QD von ho tro co MT 2 2 2" xfId="31191"/>
    <cellStyle name="1_Don gia Du thau ( XL19)_Bao cao tinh hinh thuc hien KH 2009 den 31-01-10_Bieu du thao QD von ho tro co MT 2 2 2 2" xfId="31192"/>
    <cellStyle name="1_Don gia Du thau ( XL19)_Bao cao tinh hinh thuc hien KH 2009 den 31-01-10_Bieu du thao QD von ho tro co MT 2 2 2 3" xfId="31193"/>
    <cellStyle name="1_Don gia Du thau ( XL19)_Bao cao tinh hinh thuc hien KH 2009 den 31-01-10_Bieu du thao QD von ho tro co MT 2 2 3" xfId="31194"/>
    <cellStyle name="1_Don gia Du thau ( XL19)_Bao cao tinh hinh thuc hien KH 2009 den 31-01-10_Bieu du thao QD von ho tro co MT 2 2 3 2" xfId="31195"/>
    <cellStyle name="1_Don gia Du thau ( XL19)_Bao cao tinh hinh thuc hien KH 2009 den 31-01-10_Bieu du thao QD von ho tro co MT 2 2 3 3" xfId="31196"/>
    <cellStyle name="1_Don gia Du thau ( XL19)_Bao cao tinh hinh thuc hien KH 2009 den 31-01-10_Bieu du thao QD von ho tro co MT 2 2 4" xfId="31197"/>
    <cellStyle name="1_Don gia Du thau ( XL19)_Bao cao tinh hinh thuc hien KH 2009 den 31-01-10_Bieu du thao QD von ho tro co MT 2 2 4 2" xfId="31198"/>
    <cellStyle name="1_Don gia Du thau ( XL19)_Bao cao tinh hinh thuc hien KH 2009 den 31-01-10_Bieu du thao QD von ho tro co MT 2 2 4 3" xfId="31199"/>
    <cellStyle name="1_Don gia Du thau ( XL19)_Bao cao tinh hinh thuc hien KH 2009 den 31-01-10_Bieu du thao QD von ho tro co MT 2 2 5" xfId="31200"/>
    <cellStyle name="1_Don gia Du thau ( XL19)_Bao cao tinh hinh thuc hien KH 2009 den 31-01-10_Bieu du thao QD von ho tro co MT 2 2 6" xfId="31201"/>
    <cellStyle name="1_Don gia Du thau ( XL19)_Bao cao tinh hinh thuc hien KH 2009 den 31-01-10_Bieu du thao QD von ho tro co MT 2 3" xfId="31202"/>
    <cellStyle name="1_Don gia Du thau ( XL19)_Bao cao tinh hinh thuc hien KH 2009 den 31-01-10_Bieu du thao QD von ho tro co MT 2 3 2" xfId="31203"/>
    <cellStyle name="1_Don gia Du thau ( XL19)_Bao cao tinh hinh thuc hien KH 2009 den 31-01-10_Bieu du thao QD von ho tro co MT 2 3 3" xfId="31204"/>
    <cellStyle name="1_Don gia Du thau ( XL19)_Bao cao tinh hinh thuc hien KH 2009 den 31-01-10_Bieu du thao QD von ho tro co MT 2 4" xfId="31205"/>
    <cellStyle name="1_Don gia Du thau ( XL19)_Bao cao tinh hinh thuc hien KH 2009 den 31-01-10_Bieu du thao QD von ho tro co MT 2 4 2" xfId="31206"/>
    <cellStyle name="1_Don gia Du thau ( XL19)_Bao cao tinh hinh thuc hien KH 2009 den 31-01-10_Bieu du thao QD von ho tro co MT 2 4 3" xfId="31207"/>
    <cellStyle name="1_Don gia Du thau ( XL19)_Bao cao tinh hinh thuc hien KH 2009 den 31-01-10_Bieu du thao QD von ho tro co MT 2 5" xfId="31208"/>
    <cellStyle name="1_Don gia Du thau ( XL19)_Bao cao tinh hinh thuc hien KH 2009 den 31-01-10_Bieu du thao QD von ho tro co MT 2 5 2" xfId="31209"/>
    <cellStyle name="1_Don gia Du thau ( XL19)_Bao cao tinh hinh thuc hien KH 2009 den 31-01-10_Bieu du thao QD von ho tro co MT 2 5 3" xfId="31210"/>
    <cellStyle name="1_Don gia Du thau ( XL19)_Bao cao tinh hinh thuc hien KH 2009 den 31-01-10_Bieu du thao QD von ho tro co MT 2 6" xfId="31211"/>
    <cellStyle name="1_Don gia Du thau ( XL19)_Bao cao tinh hinh thuc hien KH 2009 den 31-01-10_Bieu du thao QD von ho tro co MT 2 7" xfId="31212"/>
    <cellStyle name="1_Don gia Du thau ( XL19)_Bao cao tinh hinh thuc hien KH 2009 den 31-01-10_Bieu du thao QD von ho tro co MT 3" xfId="31213"/>
    <cellStyle name="1_Don gia Du thau ( XL19)_Bao cao tinh hinh thuc hien KH 2009 den 31-01-10_Bieu du thao QD von ho tro co MT 3 2" xfId="31214"/>
    <cellStyle name="1_Don gia Du thau ( XL19)_Bao cao tinh hinh thuc hien KH 2009 den 31-01-10_Bieu du thao QD von ho tro co MT 3 2 2" xfId="31215"/>
    <cellStyle name="1_Don gia Du thau ( XL19)_Bao cao tinh hinh thuc hien KH 2009 den 31-01-10_Bieu du thao QD von ho tro co MT 3 2 3" xfId="31216"/>
    <cellStyle name="1_Don gia Du thau ( XL19)_Bao cao tinh hinh thuc hien KH 2009 den 31-01-10_Bieu du thao QD von ho tro co MT 3 3" xfId="31217"/>
    <cellStyle name="1_Don gia Du thau ( XL19)_Bao cao tinh hinh thuc hien KH 2009 den 31-01-10_Bieu du thao QD von ho tro co MT 3 3 2" xfId="31218"/>
    <cellStyle name="1_Don gia Du thau ( XL19)_Bao cao tinh hinh thuc hien KH 2009 den 31-01-10_Bieu du thao QD von ho tro co MT 3 3 3" xfId="31219"/>
    <cellStyle name="1_Don gia Du thau ( XL19)_Bao cao tinh hinh thuc hien KH 2009 den 31-01-10_Bieu du thao QD von ho tro co MT 3 4" xfId="31220"/>
    <cellStyle name="1_Don gia Du thau ( XL19)_Bao cao tinh hinh thuc hien KH 2009 den 31-01-10_Bieu du thao QD von ho tro co MT 3 4 2" xfId="31221"/>
    <cellStyle name="1_Don gia Du thau ( XL19)_Bao cao tinh hinh thuc hien KH 2009 den 31-01-10_Bieu du thao QD von ho tro co MT 3 4 3" xfId="31222"/>
    <cellStyle name="1_Don gia Du thau ( XL19)_Bao cao tinh hinh thuc hien KH 2009 den 31-01-10_Bieu du thao QD von ho tro co MT 3 5" xfId="31223"/>
    <cellStyle name="1_Don gia Du thau ( XL19)_Bao cao tinh hinh thuc hien KH 2009 den 31-01-10_Bieu du thao QD von ho tro co MT 3 6" xfId="31224"/>
    <cellStyle name="1_Don gia Du thau ( XL19)_Bao cao tinh hinh thuc hien KH 2009 den 31-01-10_Bieu du thao QD von ho tro co MT 4" xfId="31225"/>
    <cellStyle name="1_Don gia Du thau ( XL19)_Bao cao tinh hinh thuc hien KH 2009 den 31-01-10_Bieu du thao QD von ho tro co MT 4 2" xfId="31226"/>
    <cellStyle name="1_Don gia Du thau ( XL19)_Bao cao tinh hinh thuc hien KH 2009 den 31-01-10_Bieu du thao QD von ho tro co MT 4 3" xfId="31227"/>
    <cellStyle name="1_Don gia Du thau ( XL19)_Bao cao tinh hinh thuc hien KH 2009 den 31-01-10_Bieu du thao QD von ho tro co MT 5" xfId="31228"/>
    <cellStyle name="1_Don gia Du thau ( XL19)_Bao cao tinh hinh thuc hien KH 2009 den 31-01-10_Bieu du thao QD von ho tro co MT 5 2" xfId="31229"/>
    <cellStyle name="1_Don gia Du thau ( XL19)_Bao cao tinh hinh thuc hien KH 2009 den 31-01-10_Bieu du thao QD von ho tro co MT 5 3" xfId="31230"/>
    <cellStyle name="1_Don gia Du thau ( XL19)_Bao cao tinh hinh thuc hien KH 2009 den 31-01-10_Bieu du thao QD von ho tro co MT 6" xfId="31231"/>
    <cellStyle name="1_Don gia Du thau ( XL19)_Bao cao tinh hinh thuc hien KH 2009 den 31-01-10_Bieu du thao QD von ho tro co MT 6 2" xfId="31232"/>
    <cellStyle name="1_Don gia Du thau ( XL19)_Bao cao tinh hinh thuc hien KH 2009 den 31-01-10_Bieu du thao QD von ho tro co MT 6 3" xfId="31233"/>
    <cellStyle name="1_Don gia Du thau ( XL19)_Bao cao tinh hinh thuc hien KH 2009 den 31-01-10_Bieu du thao QD von ho tro co MT 7" xfId="31234"/>
    <cellStyle name="1_Don gia Du thau ( XL19)_Bao cao tinh hinh thuc hien KH 2009 den 31-01-10_Ke hoach 2012 (theo doi)" xfId="5589"/>
    <cellStyle name="1_Don gia Du thau ( XL19)_Bao cao tinh hinh thuc hien KH 2009 den 31-01-10_Ke hoach 2012 (theo doi) 2" xfId="5590"/>
    <cellStyle name="1_Don gia Du thau ( XL19)_Bao cao tinh hinh thuc hien KH 2009 den 31-01-10_Ke hoach 2012 (theo doi) 2 2" xfId="31235"/>
    <cellStyle name="1_Don gia Du thau ( XL19)_Bao cao tinh hinh thuc hien KH 2009 den 31-01-10_Ke hoach 2012 (theo doi) 2 2 2" xfId="31236"/>
    <cellStyle name="1_Don gia Du thau ( XL19)_Bao cao tinh hinh thuc hien KH 2009 den 31-01-10_Ke hoach 2012 (theo doi) 2 2 2 2" xfId="31237"/>
    <cellStyle name="1_Don gia Du thau ( XL19)_Bao cao tinh hinh thuc hien KH 2009 den 31-01-10_Ke hoach 2012 (theo doi) 2 2 2 3" xfId="31238"/>
    <cellStyle name="1_Don gia Du thau ( XL19)_Bao cao tinh hinh thuc hien KH 2009 den 31-01-10_Ke hoach 2012 (theo doi) 2 2 3" xfId="31239"/>
    <cellStyle name="1_Don gia Du thau ( XL19)_Bao cao tinh hinh thuc hien KH 2009 den 31-01-10_Ke hoach 2012 (theo doi) 2 2 3 2" xfId="31240"/>
    <cellStyle name="1_Don gia Du thau ( XL19)_Bao cao tinh hinh thuc hien KH 2009 den 31-01-10_Ke hoach 2012 (theo doi) 2 2 3 3" xfId="31241"/>
    <cellStyle name="1_Don gia Du thau ( XL19)_Bao cao tinh hinh thuc hien KH 2009 den 31-01-10_Ke hoach 2012 (theo doi) 2 2 4" xfId="31242"/>
    <cellStyle name="1_Don gia Du thau ( XL19)_Bao cao tinh hinh thuc hien KH 2009 den 31-01-10_Ke hoach 2012 (theo doi) 2 2 4 2" xfId="31243"/>
    <cellStyle name="1_Don gia Du thau ( XL19)_Bao cao tinh hinh thuc hien KH 2009 den 31-01-10_Ke hoach 2012 (theo doi) 2 2 4 3" xfId="31244"/>
    <cellStyle name="1_Don gia Du thau ( XL19)_Bao cao tinh hinh thuc hien KH 2009 den 31-01-10_Ke hoach 2012 (theo doi) 2 2 5" xfId="31245"/>
    <cellStyle name="1_Don gia Du thau ( XL19)_Bao cao tinh hinh thuc hien KH 2009 den 31-01-10_Ke hoach 2012 (theo doi) 2 2 6" xfId="31246"/>
    <cellStyle name="1_Don gia Du thau ( XL19)_Bao cao tinh hinh thuc hien KH 2009 den 31-01-10_Ke hoach 2012 (theo doi) 2 3" xfId="31247"/>
    <cellStyle name="1_Don gia Du thau ( XL19)_Bao cao tinh hinh thuc hien KH 2009 den 31-01-10_Ke hoach 2012 (theo doi) 2 3 2" xfId="31248"/>
    <cellStyle name="1_Don gia Du thau ( XL19)_Bao cao tinh hinh thuc hien KH 2009 den 31-01-10_Ke hoach 2012 (theo doi) 2 3 3" xfId="31249"/>
    <cellStyle name="1_Don gia Du thau ( XL19)_Bao cao tinh hinh thuc hien KH 2009 den 31-01-10_Ke hoach 2012 (theo doi) 2 4" xfId="31250"/>
    <cellStyle name="1_Don gia Du thau ( XL19)_Bao cao tinh hinh thuc hien KH 2009 den 31-01-10_Ke hoach 2012 (theo doi) 2 4 2" xfId="31251"/>
    <cellStyle name="1_Don gia Du thau ( XL19)_Bao cao tinh hinh thuc hien KH 2009 den 31-01-10_Ke hoach 2012 (theo doi) 2 4 3" xfId="31252"/>
    <cellStyle name="1_Don gia Du thau ( XL19)_Bao cao tinh hinh thuc hien KH 2009 den 31-01-10_Ke hoach 2012 (theo doi) 2 5" xfId="31253"/>
    <cellStyle name="1_Don gia Du thau ( XL19)_Bao cao tinh hinh thuc hien KH 2009 den 31-01-10_Ke hoach 2012 (theo doi) 2 5 2" xfId="31254"/>
    <cellStyle name="1_Don gia Du thau ( XL19)_Bao cao tinh hinh thuc hien KH 2009 den 31-01-10_Ke hoach 2012 (theo doi) 2 5 3" xfId="31255"/>
    <cellStyle name="1_Don gia Du thau ( XL19)_Bao cao tinh hinh thuc hien KH 2009 den 31-01-10_Ke hoach 2012 (theo doi) 2 6" xfId="31256"/>
    <cellStyle name="1_Don gia Du thau ( XL19)_Bao cao tinh hinh thuc hien KH 2009 den 31-01-10_Ke hoach 2012 (theo doi) 2 7" xfId="31257"/>
    <cellStyle name="1_Don gia Du thau ( XL19)_Bao cao tinh hinh thuc hien KH 2009 den 31-01-10_Ke hoach 2012 (theo doi) 3" xfId="31258"/>
    <cellStyle name="1_Don gia Du thau ( XL19)_Bao cao tinh hinh thuc hien KH 2009 den 31-01-10_Ke hoach 2012 (theo doi) 3 2" xfId="31259"/>
    <cellStyle name="1_Don gia Du thau ( XL19)_Bao cao tinh hinh thuc hien KH 2009 den 31-01-10_Ke hoach 2012 (theo doi) 3 2 2" xfId="31260"/>
    <cellStyle name="1_Don gia Du thau ( XL19)_Bao cao tinh hinh thuc hien KH 2009 den 31-01-10_Ke hoach 2012 (theo doi) 3 2 3" xfId="31261"/>
    <cellStyle name="1_Don gia Du thau ( XL19)_Bao cao tinh hinh thuc hien KH 2009 den 31-01-10_Ke hoach 2012 (theo doi) 3 3" xfId="31262"/>
    <cellStyle name="1_Don gia Du thau ( XL19)_Bao cao tinh hinh thuc hien KH 2009 den 31-01-10_Ke hoach 2012 (theo doi) 3 3 2" xfId="31263"/>
    <cellStyle name="1_Don gia Du thau ( XL19)_Bao cao tinh hinh thuc hien KH 2009 den 31-01-10_Ke hoach 2012 (theo doi) 3 3 3" xfId="31264"/>
    <cellStyle name="1_Don gia Du thau ( XL19)_Bao cao tinh hinh thuc hien KH 2009 den 31-01-10_Ke hoach 2012 (theo doi) 3 4" xfId="31265"/>
    <cellStyle name="1_Don gia Du thau ( XL19)_Bao cao tinh hinh thuc hien KH 2009 den 31-01-10_Ke hoach 2012 (theo doi) 3 4 2" xfId="31266"/>
    <cellStyle name="1_Don gia Du thau ( XL19)_Bao cao tinh hinh thuc hien KH 2009 den 31-01-10_Ke hoach 2012 (theo doi) 3 4 3" xfId="31267"/>
    <cellStyle name="1_Don gia Du thau ( XL19)_Bao cao tinh hinh thuc hien KH 2009 den 31-01-10_Ke hoach 2012 (theo doi) 3 5" xfId="31268"/>
    <cellStyle name="1_Don gia Du thau ( XL19)_Bao cao tinh hinh thuc hien KH 2009 den 31-01-10_Ke hoach 2012 (theo doi) 3 6" xfId="31269"/>
    <cellStyle name="1_Don gia Du thau ( XL19)_Bao cao tinh hinh thuc hien KH 2009 den 31-01-10_Ke hoach 2012 (theo doi) 4" xfId="31270"/>
    <cellStyle name="1_Don gia Du thau ( XL19)_Bao cao tinh hinh thuc hien KH 2009 den 31-01-10_Ke hoach 2012 (theo doi) 4 2" xfId="31271"/>
    <cellStyle name="1_Don gia Du thau ( XL19)_Bao cao tinh hinh thuc hien KH 2009 den 31-01-10_Ke hoach 2012 (theo doi) 4 3" xfId="31272"/>
    <cellStyle name="1_Don gia Du thau ( XL19)_Bao cao tinh hinh thuc hien KH 2009 den 31-01-10_Ke hoach 2012 (theo doi) 5" xfId="31273"/>
    <cellStyle name="1_Don gia Du thau ( XL19)_Bao cao tinh hinh thuc hien KH 2009 den 31-01-10_Ke hoach 2012 (theo doi) 5 2" xfId="31274"/>
    <cellStyle name="1_Don gia Du thau ( XL19)_Bao cao tinh hinh thuc hien KH 2009 den 31-01-10_Ke hoach 2012 (theo doi) 5 3" xfId="31275"/>
    <cellStyle name="1_Don gia Du thau ( XL19)_Bao cao tinh hinh thuc hien KH 2009 den 31-01-10_Ke hoach 2012 (theo doi) 6" xfId="31276"/>
    <cellStyle name="1_Don gia Du thau ( XL19)_Bao cao tinh hinh thuc hien KH 2009 den 31-01-10_Ke hoach 2012 (theo doi) 6 2" xfId="31277"/>
    <cellStyle name="1_Don gia Du thau ( XL19)_Bao cao tinh hinh thuc hien KH 2009 den 31-01-10_Ke hoach 2012 (theo doi) 6 3" xfId="31278"/>
    <cellStyle name="1_Don gia Du thau ( XL19)_Bao cao tinh hinh thuc hien KH 2009 den 31-01-10_Ke hoach 2012 (theo doi) 7" xfId="31279"/>
    <cellStyle name="1_Don gia Du thau ( XL19)_Bao cao tinh hinh thuc hien KH 2009 den 31-01-10_Ke hoach 2012 theo doi (giai ngan 30.6.12)" xfId="5591"/>
    <cellStyle name="1_Don gia Du thau ( XL19)_Bao cao tinh hinh thuc hien KH 2009 den 31-01-10_Ke hoach 2012 theo doi (giai ngan 30.6.12) 2" xfId="5592"/>
    <cellStyle name="1_Don gia Du thau ( XL19)_Bao cao tinh hinh thuc hien KH 2009 den 31-01-10_Ke hoach 2012 theo doi (giai ngan 30.6.12) 2 2" xfId="31280"/>
    <cellStyle name="1_Don gia Du thau ( XL19)_Bao cao tinh hinh thuc hien KH 2009 den 31-01-10_Ke hoach 2012 theo doi (giai ngan 30.6.12) 2 2 2" xfId="31281"/>
    <cellStyle name="1_Don gia Du thau ( XL19)_Bao cao tinh hinh thuc hien KH 2009 den 31-01-10_Ke hoach 2012 theo doi (giai ngan 30.6.12) 2 2 2 2" xfId="31282"/>
    <cellStyle name="1_Don gia Du thau ( XL19)_Bao cao tinh hinh thuc hien KH 2009 den 31-01-10_Ke hoach 2012 theo doi (giai ngan 30.6.12) 2 2 2 3" xfId="31283"/>
    <cellStyle name="1_Don gia Du thau ( XL19)_Bao cao tinh hinh thuc hien KH 2009 den 31-01-10_Ke hoach 2012 theo doi (giai ngan 30.6.12) 2 2 3" xfId="31284"/>
    <cellStyle name="1_Don gia Du thau ( XL19)_Bao cao tinh hinh thuc hien KH 2009 den 31-01-10_Ke hoach 2012 theo doi (giai ngan 30.6.12) 2 2 3 2" xfId="31285"/>
    <cellStyle name="1_Don gia Du thau ( XL19)_Bao cao tinh hinh thuc hien KH 2009 den 31-01-10_Ke hoach 2012 theo doi (giai ngan 30.6.12) 2 2 3 3" xfId="31286"/>
    <cellStyle name="1_Don gia Du thau ( XL19)_Bao cao tinh hinh thuc hien KH 2009 den 31-01-10_Ke hoach 2012 theo doi (giai ngan 30.6.12) 2 2 4" xfId="31287"/>
    <cellStyle name="1_Don gia Du thau ( XL19)_Bao cao tinh hinh thuc hien KH 2009 den 31-01-10_Ke hoach 2012 theo doi (giai ngan 30.6.12) 2 2 4 2" xfId="31288"/>
    <cellStyle name="1_Don gia Du thau ( XL19)_Bao cao tinh hinh thuc hien KH 2009 den 31-01-10_Ke hoach 2012 theo doi (giai ngan 30.6.12) 2 2 4 3" xfId="31289"/>
    <cellStyle name="1_Don gia Du thau ( XL19)_Bao cao tinh hinh thuc hien KH 2009 den 31-01-10_Ke hoach 2012 theo doi (giai ngan 30.6.12) 2 2 5" xfId="31290"/>
    <cellStyle name="1_Don gia Du thau ( XL19)_Bao cao tinh hinh thuc hien KH 2009 den 31-01-10_Ke hoach 2012 theo doi (giai ngan 30.6.12) 2 2 6" xfId="31291"/>
    <cellStyle name="1_Don gia Du thau ( XL19)_Bao cao tinh hinh thuc hien KH 2009 den 31-01-10_Ke hoach 2012 theo doi (giai ngan 30.6.12) 2 3" xfId="31292"/>
    <cellStyle name="1_Don gia Du thau ( XL19)_Bao cao tinh hinh thuc hien KH 2009 den 31-01-10_Ke hoach 2012 theo doi (giai ngan 30.6.12) 2 3 2" xfId="31293"/>
    <cellStyle name="1_Don gia Du thau ( XL19)_Bao cao tinh hinh thuc hien KH 2009 den 31-01-10_Ke hoach 2012 theo doi (giai ngan 30.6.12) 2 3 3" xfId="31294"/>
    <cellStyle name="1_Don gia Du thau ( XL19)_Bao cao tinh hinh thuc hien KH 2009 den 31-01-10_Ke hoach 2012 theo doi (giai ngan 30.6.12) 2 4" xfId="31295"/>
    <cellStyle name="1_Don gia Du thau ( XL19)_Bao cao tinh hinh thuc hien KH 2009 den 31-01-10_Ke hoach 2012 theo doi (giai ngan 30.6.12) 2 4 2" xfId="31296"/>
    <cellStyle name="1_Don gia Du thau ( XL19)_Bao cao tinh hinh thuc hien KH 2009 den 31-01-10_Ke hoach 2012 theo doi (giai ngan 30.6.12) 2 4 3" xfId="31297"/>
    <cellStyle name="1_Don gia Du thau ( XL19)_Bao cao tinh hinh thuc hien KH 2009 den 31-01-10_Ke hoach 2012 theo doi (giai ngan 30.6.12) 2 5" xfId="31298"/>
    <cellStyle name="1_Don gia Du thau ( XL19)_Bao cao tinh hinh thuc hien KH 2009 den 31-01-10_Ke hoach 2012 theo doi (giai ngan 30.6.12) 2 5 2" xfId="31299"/>
    <cellStyle name="1_Don gia Du thau ( XL19)_Bao cao tinh hinh thuc hien KH 2009 den 31-01-10_Ke hoach 2012 theo doi (giai ngan 30.6.12) 2 5 3" xfId="31300"/>
    <cellStyle name="1_Don gia Du thau ( XL19)_Bao cao tinh hinh thuc hien KH 2009 den 31-01-10_Ke hoach 2012 theo doi (giai ngan 30.6.12) 2 6" xfId="31301"/>
    <cellStyle name="1_Don gia Du thau ( XL19)_Bao cao tinh hinh thuc hien KH 2009 den 31-01-10_Ke hoach 2012 theo doi (giai ngan 30.6.12) 2 7" xfId="31302"/>
    <cellStyle name="1_Don gia Du thau ( XL19)_Bao cao tinh hinh thuc hien KH 2009 den 31-01-10_Ke hoach 2012 theo doi (giai ngan 30.6.12) 3" xfId="31303"/>
    <cellStyle name="1_Don gia Du thau ( XL19)_Bao cao tinh hinh thuc hien KH 2009 den 31-01-10_Ke hoach 2012 theo doi (giai ngan 30.6.12) 3 2" xfId="31304"/>
    <cellStyle name="1_Don gia Du thau ( XL19)_Bao cao tinh hinh thuc hien KH 2009 den 31-01-10_Ke hoach 2012 theo doi (giai ngan 30.6.12) 3 2 2" xfId="31305"/>
    <cellStyle name="1_Don gia Du thau ( XL19)_Bao cao tinh hinh thuc hien KH 2009 den 31-01-10_Ke hoach 2012 theo doi (giai ngan 30.6.12) 3 2 3" xfId="31306"/>
    <cellStyle name="1_Don gia Du thau ( XL19)_Bao cao tinh hinh thuc hien KH 2009 den 31-01-10_Ke hoach 2012 theo doi (giai ngan 30.6.12) 3 3" xfId="31307"/>
    <cellStyle name="1_Don gia Du thau ( XL19)_Bao cao tinh hinh thuc hien KH 2009 den 31-01-10_Ke hoach 2012 theo doi (giai ngan 30.6.12) 3 3 2" xfId="31308"/>
    <cellStyle name="1_Don gia Du thau ( XL19)_Bao cao tinh hinh thuc hien KH 2009 den 31-01-10_Ke hoach 2012 theo doi (giai ngan 30.6.12) 3 3 3" xfId="31309"/>
    <cellStyle name="1_Don gia Du thau ( XL19)_Bao cao tinh hinh thuc hien KH 2009 den 31-01-10_Ke hoach 2012 theo doi (giai ngan 30.6.12) 3 4" xfId="31310"/>
    <cellStyle name="1_Don gia Du thau ( XL19)_Bao cao tinh hinh thuc hien KH 2009 den 31-01-10_Ke hoach 2012 theo doi (giai ngan 30.6.12) 3 4 2" xfId="31311"/>
    <cellStyle name="1_Don gia Du thau ( XL19)_Bao cao tinh hinh thuc hien KH 2009 den 31-01-10_Ke hoach 2012 theo doi (giai ngan 30.6.12) 3 4 3" xfId="31312"/>
    <cellStyle name="1_Don gia Du thau ( XL19)_Bao cao tinh hinh thuc hien KH 2009 den 31-01-10_Ke hoach 2012 theo doi (giai ngan 30.6.12) 3 5" xfId="31313"/>
    <cellStyle name="1_Don gia Du thau ( XL19)_Bao cao tinh hinh thuc hien KH 2009 den 31-01-10_Ke hoach 2012 theo doi (giai ngan 30.6.12) 3 6" xfId="31314"/>
    <cellStyle name="1_Don gia Du thau ( XL19)_Bao cao tinh hinh thuc hien KH 2009 den 31-01-10_Ke hoach 2012 theo doi (giai ngan 30.6.12) 4" xfId="31315"/>
    <cellStyle name="1_Don gia Du thau ( XL19)_Bao cao tinh hinh thuc hien KH 2009 den 31-01-10_Ke hoach 2012 theo doi (giai ngan 30.6.12) 4 2" xfId="31316"/>
    <cellStyle name="1_Don gia Du thau ( XL19)_Bao cao tinh hinh thuc hien KH 2009 den 31-01-10_Ke hoach 2012 theo doi (giai ngan 30.6.12) 4 3" xfId="31317"/>
    <cellStyle name="1_Don gia Du thau ( XL19)_Bao cao tinh hinh thuc hien KH 2009 den 31-01-10_Ke hoach 2012 theo doi (giai ngan 30.6.12) 5" xfId="31318"/>
    <cellStyle name="1_Don gia Du thau ( XL19)_Bao cao tinh hinh thuc hien KH 2009 den 31-01-10_Ke hoach 2012 theo doi (giai ngan 30.6.12) 5 2" xfId="31319"/>
    <cellStyle name="1_Don gia Du thau ( XL19)_Bao cao tinh hinh thuc hien KH 2009 den 31-01-10_Ke hoach 2012 theo doi (giai ngan 30.6.12) 5 3" xfId="31320"/>
    <cellStyle name="1_Don gia Du thau ( XL19)_Bao cao tinh hinh thuc hien KH 2009 den 31-01-10_Ke hoach 2012 theo doi (giai ngan 30.6.12) 6" xfId="31321"/>
    <cellStyle name="1_Don gia Du thau ( XL19)_Bao cao tinh hinh thuc hien KH 2009 den 31-01-10_Ke hoach 2012 theo doi (giai ngan 30.6.12) 6 2" xfId="31322"/>
    <cellStyle name="1_Don gia Du thau ( XL19)_Bao cao tinh hinh thuc hien KH 2009 den 31-01-10_Ke hoach 2012 theo doi (giai ngan 30.6.12) 6 3" xfId="31323"/>
    <cellStyle name="1_Don gia Du thau ( XL19)_Bao cao tinh hinh thuc hien KH 2009 den 31-01-10_Ke hoach 2012 theo doi (giai ngan 30.6.12) 7" xfId="31324"/>
    <cellStyle name="1_Don gia Du thau ( XL19)_BC von DTPT 6 thang 2012" xfId="5593"/>
    <cellStyle name="1_Don gia Du thau ( XL19)_BC von DTPT 6 thang 2012 2" xfId="31325"/>
    <cellStyle name="1_Don gia Du thau ( XL19)_BC von DTPT 6 thang 2012 2 2" xfId="31326"/>
    <cellStyle name="1_Don gia Du thau ( XL19)_BC von DTPT 6 thang 2012 2 2 2" xfId="31327"/>
    <cellStyle name="1_Don gia Du thau ( XL19)_BC von DTPT 6 thang 2012 2 2 3" xfId="31328"/>
    <cellStyle name="1_Don gia Du thau ( XL19)_BC von DTPT 6 thang 2012 2 3" xfId="31329"/>
    <cellStyle name="1_Don gia Du thau ( XL19)_BC von DTPT 6 thang 2012 2 3 2" xfId="31330"/>
    <cellStyle name="1_Don gia Du thau ( XL19)_BC von DTPT 6 thang 2012 2 3 3" xfId="31331"/>
    <cellStyle name="1_Don gia Du thau ( XL19)_BC von DTPT 6 thang 2012 2 4" xfId="31332"/>
    <cellStyle name="1_Don gia Du thau ( XL19)_BC von DTPT 6 thang 2012 2 4 2" xfId="31333"/>
    <cellStyle name="1_Don gia Du thau ( XL19)_BC von DTPT 6 thang 2012 2 4 3" xfId="31334"/>
    <cellStyle name="1_Don gia Du thau ( XL19)_BC von DTPT 6 thang 2012 2 5" xfId="31335"/>
    <cellStyle name="1_Don gia Du thau ( XL19)_BC von DTPT 6 thang 2012 2 6" xfId="31336"/>
    <cellStyle name="1_Don gia Du thau ( XL19)_BC von DTPT 6 thang 2012 3" xfId="31337"/>
    <cellStyle name="1_Don gia Du thau ( XL19)_BC von DTPT 6 thang 2012 3 2" xfId="31338"/>
    <cellStyle name="1_Don gia Du thau ( XL19)_BC von DTPT 6 thang 2012 3 3" xfId="31339"/>
    <cellStyle name="1_Don gia Du thau ( XL19)_BC von DTPT 6 thang 2012 4" xfId="31340"/>
    <cellStyle name="1_Don gia Du thau ( XL19)_BC von DTPT 6 thang 2012 4 2" xfId="31341"/>
    <cellStyle name="1_Don gia Du thau ( XL19)_BC von DTPT 6 thang 2012 4 3" xfId="31342"/>
    <cellStyle name="1_Don gia Du thau ( XL19)_BC von DTPT 6 thang 2012 5" xfId="31343"/>
    <cellStyle name="1_Don gia Du thau ( XL19)_BC von DTPT 6 thang 2012 5 2" xfId="31344"/>
    <cellStyle name="1_Don gia Du thau ( XL19)_BC von DTPT 6 thang 2012 5 3" xfId="31345"/>
    <cellStyle name="1_Don gia Du thau ( XL19)_BC von DTPT 6 thang 2012 6" xfId="31346"/>
    <cellStyle name="1_Don gia Du thau ( XL19)_BC von DTPT 6 thang 2012 7" xfId="31347"/>
    <cellStyle name="1_Don gia Du thau ( XL19)_Bieu du thao QD von ho tro co MT" xfId="5594"/>
    <cellStyle name="1_Don gia Du thau ( XL19)_Bieu du thao QD von ho tro co MT 2" xfId="31348"/>
    <cellStyle name="1_Don gia Du thau ( XL19)_Bieu du thao QD von ho tro co MT 2 2" xfId="31349"/>
    <cellStyle name="1_Don gia Du thau ( XL19)_Bieu du thao QD von ho tro co MT 2 2 2" xfId="31350"/>
    <cellStyle name="1_Don gia Du thau ( XL19)_Bieu du thao QD von ho tro co MT 2 2 3" xfId="31351"/>
    <cellStyle name="1_Don gia Du thau ( XL19)_Bieu du thao QD von ho tro co MT 2 3" xfId="31352"/>
    <cellStyle name="1_Don gia Du thau ( XL19)_Bieu du thao QD von ho tro co MT 2 3 2" xfId="31353"/>
    <cellStyle name="1_Don gia Du thau ( XL19)_Bieu du thao QD von ho tro co MT 2 3 3" xfId="31354"/>
    <cellStyle name="1_Don gia Du thau ( XL19)_Bieu du thao QD von ho tro co MT 2 4" xfId="31355"/>
    <cellStyle name="1_Don gia Du thau ( XL19)_Bieu du thao QD von ho tro co MT 2 4 2" xfId="31356"/>
    <cellStyle name="1_Don gia Du thau ( XL19)_Bieu du thao QD von ho tro co MT 2 4 3" xfId="31357"/>
    <cellStyle name="1_Don gia Du thau ( XL19)_Bieu du thao QD von ho tro co MT 2 5" xfId="31358"/>
    <cellStyle name="1_Don gia Du thau ( XL19)_Bieu du thao QD von ho tro co MT 2 6" xfId="31359"/>
    <cellStyle name="1_Don gia Du thau ( XL19)_Bieu du thao QD von ho tro co MT 3" xfId="31360"/>
    <cellStyle name="1_Don gia Du thau ( XL19)_Bieu du thao QD von ho tro co MT 3 2" xfId="31361"/>
    <cellStyle name="1_Don gia Du thau ( XL19)_Bieu du thao QD von ho tro co MT 3 3" xfId="31362"/>
    <cellStyle name="1_Don gia Du thau ( XL19)_Bieu du thao QD von ho tro co MT 4" xfId="31363"/>
    <cellStyle name="1_Don gia Du thau ( XL19)_Bieu du thao QD von ho tro co MT 4 2" xfId="31364"/>
    <cellStyle name="1_Don gia Du thau ( XL19)_Bieu du thao QD von ho tro co MT 4 3" xfId="31365"/>
    <cellStyle name="1_Don gia Du thau ( XL19)_Bieu du thao QD von ho tro co MT 5" xfId="31366"/>
    <cellStyle name="1_Don gia Du thau ( XL19)_Bieu du thao QD von ho tro co MT 5 2" xfId="31367"/>
    <cellStyle name="1_Don gia Du thau ( XL19)_Bieu du thao QD von ho tro co MT 5 3" xfId="31368"/>
    <cellStyle name="1_Don gia Du thau ( XL19)_Bieu du thao QD von ho tro co MT 6" xfId="31369"/>
    <cellStyle name="1_Don gia Du thau ( XL19)_Bieu du thao QD von ho tro co MT 7" xfId="31370"/>
    <cellStyle name="1_Don gia Du thau ( XL19)_Book1" xfId="5595"/>
    <cellStyle name="1_Don gia Du thau ( XL19)_Book1 2" xfId="5596"/>
    <cellStyle name="1_Don gia Du thau ( XL19)_Book1 2 2" xfId="31371"/>
    <cellStyle name="1_Don gia Du thau ( XL19)_Book1 2 2 2" xfId="31372"/>
    <cellStyle name="1_Don gia Du thau ( XL19)_Book1 2 2 3" xfId="31373"/>
    <cellStyle name="1_Don gia Du thau ( XL19)_Book1 2 3" xfId="31374"/>
    <cellStyle name="1_Don gia Du thau ( XL19)_Book1 2 3 2" xfId="31375"/>
    <cellStyle name="1_Don gia Du thau ( XL19)_Book1 2 3 3" xfId="31376"/>
    <cellStyle name="1_Don gia Du thau ( XL19)_Book1 2 4" xfId="31377"/>
    <cellStyle name="1_Don gia Du thau ( XL19)_Book1 2 4 2" xfId="31378"/>
    <cellStyle name="1_Don gia Du thau ( XL19)_Book1 2 4 3" xfId="31379"/>
    <cellStyle name="1_Don gia Du thau ( XL19)_Book1 2 5" xfId="31380"/>
    <cellStyle name="1_Don gia Du thau ( XL19)_Book1 2 6" xfId="31381"/>
    <cellStyle name="1_Don gia Du thau ( XL19)_Book1 3" xfId="31382"/>
    <cellStyle name="1_Don gia Du thau ( XL19)_Book1 3 2" xfId="31383"/>
    <cellStyle name="1_Don gia Du thau ( XL19)_Book1 3 2 2" xfId="31384"/>
    <cellStyle name="1_Don gia Du thau ( XL19)_Book1 3 2 3" xfId="31385"/>
    <cellStyle name="1_Don gia Du thau ( XL19)_Book1 3 3" xfId="31386"/>
    <cellStyle name="1_Don gia Du thau ( XL19)_Book1 3 3 2" xfId="31387"/>
    <cellStyle name="1_Don gia Du thau ( XL19)_Book1 3 3 3" xfId="31388"/>
    <cellStyle name="1_Don gia Du thau ( XL19)_Book1 3 4" xfId="31389"/>
    <cellStyle name="1_Don gia Du thau ( XL19)_Book1 3 4 2" xfId="31390"/>
    <cellStyle name="1_Don gia Du thau ( XL19)_Book1 3 4 3" xfId="31391"/>
    <cellStyle name="1_Don gia Du thau ( XL19)_Book1 3 5" xfId="31392"/>
    <cellStyle name="1_Don gia Du thau ( XL19)_Book1 3 6" xfId="31393"/>
    <cellStyle name="1_Don gia Du thau ( XL19)_Book1 4" xfId="31394"/>
    <cellStyle name="1_Don gia Du thau ( XL19)_Book1 4 2" xfId="31395"/>
    <cellStyle name="1_Don gia Du thau ( XL19)_Book1 4 3" xfId="31396"/>
    <cellStyle name="1_Don gia Du thau ( XL19)_Book1 5" xfId="31397"/>
    <cellStyle name="1_Don gia Du thau ( XL19)_Book1 5 2" xfId="31398"/>
    <cellStyle name="1_Don gia Du thau ( XL19)_Book1 5 3" xfId="31399"/>
    <cellStyle name="1_Don gia Du thau ( XL19)_Book1 6" xfId="31400"/>
    <cellStyle name="1_Don gia Du thau ( XL19)_Book1 6 2" xfId="31401"/>
    <cellStyle name="1_Don gia Du thau ( XL19)_Book1 6 3" xfId="31402"/>
    <cellStyle name="1_Don gia Du thau ( XL19)_Book1 7" xfId="31403"/>
    <cellStyle name="1_Don gia Du thau ( XL19)_Book1 8" xfId="31404"/>
    <cellStyle name="1_Don gia Du thau ( XL19)_Book1_BC von DTPT 6 thang 2012" xfId="5597"/>
    <cellStyle name="1_Don gia Du thau ( XL19)_Book1_BC von DTPT 6 thang 2012 2" xfId="5598"/>
    <cellStyle name="1_Don gia Du thau ( XL19)_Book1_BC von DTPT 6 thang 2012 2 2" xfId="31405"/>
    <cellStyle name="1_Don gia Du thau ( XL19)_Book1_BC von DTPT 6 thang 2012 2 2 2" xfId="31406"/>
    <cellStyle name="1_Don gia Du thau ( XL19)_Book1_BC von DTPT 6 thang 2012 2 2 3" xfId="31407"/>
    <cellStyle name="1_Don gia Du thau ( XL19)_Book1_BC von DTPT 6 thang 2012 2 3" xfId="31408"/>
    <cellStyle name="1_Don gia Du thau ( XL19)_Book1_BC von DTPT 6 thang 2012 2 3 2" xfId="31409"/>
    <cellStyle name="1_Don gia Du thau ( XL19)_Book1_BC von DTPT 6 thang 2012 2 3 3" xfId="31410"/>
    <cellStyle name="1_Don gia Du thau ( XL19)_Book1_BC von DTPT 6 thang 2012 2 4" xfId="31411"/>
    <cellStyle name="1_Don gia Du thau ( XL19)_Book1_BC von DTPT 6 thang 2012 2 4 2" xfId="31412"/>
    <cellStyle name="1_Don gia Du thau ( XL19)_Book1_BC von DTPT 6 thang 2012 2 4 3" xfId="31413"/>
    <cellStyle name="1_Don gia Du thau ( XL19)_Book1_BC von DTPT 6 thang 2012 2 5" xfId="31414"/>
    <cellStyle name="1_Don gia Du thau ( XL19)_Book1_BC von DTPT 6 thang 2012 2 6" xfId="31415"/>
    <cellStyle name="1_Don gia Du thau ( XL19)_Book1_BC von DTPT 6 thang 2012 3" xfId="31416"/>
    <cellStyle name="1_Don gia Du thau ( XL19)_Book1_BC von DTPT 6 thang 2012 3 2" xfId="31417"/>
    <cellStyle name="1_Don gia Du thau ( XL19)_Book1_BC von DTPT 6 thang 2012 3 2 2" xfId="31418"/>
    <cellStyle name="1_Don gia Du thau ( XL19)_Book1_BC von DTPT 6 thang 2012 3 2 3" xfId="31419"/>
    <cellStyle name="1_Don gia Du thau ( XL19)_Book1_BC von DTPT 6 thang 2012 3 3" xfId="31420"/>
    <cellStyle name="1_Don gia Du thau ( XL19)_Book1_BC von DTPT 6 thang 2012 3 3 2" xfId="31421"/>
    <cellStyle name="1_Don gia Du thau ( XL19)_Book1_BC von DTPT 6 thang 2012 3 3 3" xfId="31422"/>
    <cellStyle name="1_Don gia Du thau ( XL19)_Book1_BC von DTPT 6 thang 2012 3 4" xfId="31423"/>
    <cellStyle name="1_Don gia Du thau ( XL19)_Book1_BC von DTPT 6 thang 2012 3 4 2" xfId="31424"/>
    <cellStyle name="1_Don gia Du thau ( XL19)_Book1_BC von DTPT 6 thang 2012 3 4 3" xfId="31425"/>
    <cellStyle name="1_Don gia Du thau ( XL19)_Book1_BC von DTPT 6 thang 2012 3 5" xfId="31426"/>
    <cellStyle name="1_Don gia Du thau ( XL19)_Book1_BC von DTPT 6 thang 2012 3 6" xfId="31427"/>
    <cellStyle name="1_Don gia Du thau ( XL19)_Book1_BC von DTPT 6 thang 2012 4" xfId="31428"/>
    <cellStyle name="1_Don gia Du thau ( XL19)_Book1_BC von DTPT 6 thang 2012 4 2" xfId="31429"/>
    <cellStyle name="1_Don gia Du thau ( XL19)_Book1_BC von DTPT 6 thang 2012 4 3" xfId="31430"/>
    <cellStyle name="1_Don gia Du thau ( XL19)_Book1_BC von DTPT 6 thang 2012 5" xfId="31431"/>
    <cellStyle name="1_Don gia Du thau ( XL19)_Book1_BC von DTPT 6 thang 2012 5 2" xfId="31432"/>
    <cellStyle name="1_Don gia Du thau ( XL19)_Book1_BC von DTPT 6 thang 2012 5 3" xfId="31433"/>
    <cellStyle name="1_Don gia Du thau ( XL19)_Book1_BC von DTPT 6 thang 2012 6" xfId="31434"/>
    <cellStyle name="1_Don gia Du thau ( XL19)_Book1_BC von DTPT 6 thang 2012 6 2" xfId="31435"/>
    <cellStyle name="1_Don gia Du thau ( XL19)_Book1_BC von DTPT 6 thang 2012 6 3" xfId="31436"/>
    <cellStyle name="1_Don gia Du thau ( XL19)_Book1_BC von DTPT 6 thang 2012 7" xfId="31437"/>
    <cellStyle name="1_Don gia Du thau ( XL19)_Book1_BC von DTPT 6 thang 2012 8" xfId="31438"/>
    <cellStyle name="1_Don gia Du thau ( XL19)_Book1_Bieu du thao QD von ho tro co MT" xfId="5599"/>
    <cellStyle name="1_Don gia Du thau ( XL19)_Book1_Bieu du thao QD von ho tro co MT 2" xfId="5600"/>
    <cellStyle name="1_Don gia Du thau ( XL19)_Book1_Bieu du thao QD von ho tro co MT 2 2" xfId="31439"/>
    <cellStyle name="1_Don gia Du thau ( XL19)_Book1_Bieu du thao QD von ho tro co MT 2 2 2" xfId="31440"/>
    <cellStyle name="1_Don gia Du thau ( XL19)_Book1_Bieu du thao QD von ho tro co MT 2 2 3" xfId="31441"/>
    <cellStyle name="1_Don gia Du thau ( XL19)_Book1_Bieu du thao QD von ho tro co MT 2 3" xfId="31442"/>
    <cellStyle name="1_Don gia Du thau ( XL19)_Book1_Bieu du thao QD von ho tro co MT 2 3 2" xfId="31443"/>
    <cellStyle name="1_Don gia Du thau ( XL19)_Book1_Bieu du thao QD von ho tro co MT 2 3 3" xfId="31444"/>
    <cellStyle name="1_Don gia Du thau ( XL19)_Book1_Bieu du thao QD von ho tro co MT 2 4" xfId="31445"/>
    <cellStyle name="1_Don gia Du thau ( XL19)_Book1_Bieu du thao QD von ho tro co MT 2 4 2" xfId="31446"/>
    <cellStyle name="1_Don gia Du thau ( XL19)_Book1_Bieu du thao QD von ho tro co MT 2 4 3" xfId="31447"/>
    <cellStyle name="1_Don gia Du thau ( XL19)_Book1_Bieu du thao QD von ho tro co MT 2 5" xfId="31448"/>
    <cellStyle name="1_Don gia Du thau ( XL19)_Book1_Bieu du thao QD von ho tro co MT 2 6" xfId="31449"/>
    <cellStyle name="1_Don gia Du thau ( XL19)_Book1_Bieu du thao QD von ho tro co MT 3" xfId="31450"/>
    <cellStyle name="1_Don gia Du thau ( XL19)_Book1_Bieu du thao QD von ho tro co MT 3 2" xfId="31451"/>
    <cellStyle name="1_Don gia Du thau ( XL19)_Book1_Bieu du thao QD von ho tro co MT 3 2 2" xfId="31452"/>
    <cellStyle name="1_Don gia Du thau ( XL19)_Book1_Bieu du thao QD von ho tro co MT 3 2 3" xfId="31453"/>
    <cellStyle name="1_Don gia Du thau ( XL19)_Book1_Bieu du thao QD von ho tro co MT 3 3" xfId="31454"/>
    <cellStyle name="1_Don gia Du thau ( XL19)_Book1_Bieu du thao QD von ho tro co MT 3 3 2" xfId="31455"/>
    <cellStyle name="1_Don gia Du thau ( XL19)_Book1_Bieu du thao QD von ho tro co MT 3 3 3" xfId="31456"/>
    <cellStyle name="1_Don gia Du thau ( XL19)_Book1_Bieu du thao QD von ho tro co MT 3 4" xfId="31457"/>
    <cellStyle name="1_Don gia Du thau ( XL19)_Book1_Bieu du thao QD von ho tro co MT 3 4 2" xfId="31458"/>
    <cellStyle name="1_Don gia Du thau ( XL19)_Book1_Bieu du thao QD von ho tro co MT 3 4 3" xfId="31459"/>
    <cellStyle name="1_Don gia Du thau ( XL19)_Book1_Bieu du thao QD von ho tro co MT 3 5" xfId="31460"/>
    <cellStyle name="1_Don gia Du thau ( XL19)_Book1_Bieu du thao QD von ho tro co MT 3 6" xfId="31461"/>
    <cellStyle name="1_Don gia Du thau ( XL19)_Book1_Bieu du thao QD von ho tro co MT 4" xfId="31462"/>
    <cellStyle name="1_Don gia Du thau ( XL19)_Book1_Bieu du thao QD von ho tro co MT 4 2" xfId="31463"/>
    <cellStyle name="1_Don gia Du thau ( XL19)_Book1_Bieu du thao QD von ho tro co MT 4 3" xfId="31464"/>
    <cellStyle name="1_Don gia Du thau ( XL19)_Book1_Bieu du thao QD von ho tro co MT 5" xfId="31465"/>
    <cellStyle name="1_Don gia Du thau ( XL19)_Book1_Bieu du thao QD von ho tro co MT 5 2" xfId="31466"/>
    <cellStyle name="1_Don gia Du thau ( XL19)_Book1_Bieu du thao QD von ho tro co MT 5 3" xfId="31467"/>
    <cellStyle name="1_Don gia Du thau ( XL19)_Book1_Bieu du thao QD von ho tro co MT 6" xfId="31468"/>
    <cellStyle name="1_Don gia Du thau ( XL19)_Book1_Bieu du thao QD von ho tro co MT 6 2" xfId="31469"/>
    <cellStyle name="1_Don gia Du thau ( XL19)_Book1_Bieu du thao QD von ho tro co MT 6 3" xfId="31470"/>
    <cellStyle name="1_Don gia Du thau ( XL19)_Book1_Bieu du thao QD von ho tro co MT 7" xfId="31471"/>
    <cellStyle name="1_Don gia Du thau ( XL19)_Book1_Bieu du thao QD von ho tro co MT 8" xfId="31472"/>
    <cellStyle name="1_Don gia Du thau ( XL19)_Book1_Hoan chinh KH 2012 (o nha)" xfId="5601"/>
    <cellStyle name="1_Don gia Du thau ( XL19)_Book1_Hoan chinh KH 2012 (o nha) 2" xfId="5602"/>
    <cellStyle name="1_Don gia Du thau ( XL19)_Book1_Hoan chinh KH 2012 (o nha) 2 2" xfId="31473"/>
    <cellStyle name="1_Don gia Du thau ( XL19)_Book1_Hoan chinh KH 2012 (o nha) 2 2 2" xfId="31474"/>
    <cellStyle name="1_Don gia Du thau ( XL19)_Book1_Hoan chinh KH 2012 (o nha) 2 2 3" xfId="31475"/>
    <cellStyle name="1_Don gia Du thau ( XL19)_Book1_Hoan chinh KH 2012 (o nha) 2 3" xfId="31476"/>
    <cellStyle name="1_Don gia Du thau ( XL19)_Book1_Hoan chinh KH 2012 (o nha) 2 3 2" xfId="31477"/>
    <cellStyle name="1_Don gia Du thau ( XL19)_Book1_Hoan chinh KH 2012 (o nha) 2 3 3" xfId="31478"/>
    <cellStyle name="1_Don gia Du thau ( XL19)_Book1_Hoan chinh KH 2012 (o nha) 2 4" xfId="31479"/>
    <cellStyle name="1_Don gia Du thau ( XL19)_Book1_Hoan chinh KH 2012 (o nha) 2 4 2" xfId="31480"/>
    <cellStyle name="1_Don gia Du thau ( XL19)_Book1_Hoan chinh KH 2012 (o nha) 2 4 3" xfId="31481"/>
    <cellStyle name="1_Don gia Du thau ( XL19)_Book1_Hoan chinh KH 2012 (o nha) 2 5" xfId="31482"/>
    <cellStyle name="1_Don gia Du thau ( XL19)_Book1_Hoan chinh KH 2012 (o nha) 2 6" xfId="31483"/>
    <cellStyle name="1_Don gia Du thau ( XL19)_Book1_Hoan chinh KH 2012 (o nha) 3" xfId="31484"/>
    <cellStyle name="1_Don gia Du thau ( XL19)_Book1_Hoan chinh KH 2012 (o nha) 3 2" xfId="31485"/>
    <cellStyle name="1_Don gia Du thau ( XL19)_Book1_Hoan chinh KH 2012 (o nha) 3 2 2" xfId="31486"/>
    <cellStyle name="1_Don gia Du thau ( XL19)_Book1_Hoan chinh KH 2012 (o nha) 3 2 3" xfId="31487"/>
    <cellStyle name="1_Don gia Du thau ( XL19)_Book1_Hoan chinh KH 2012 (o nha) 3 3" xfId="31488"/>
    <cellStyle name="1_Don gia Du thau ( XL19)_Book1_Hoan chinh KH 2012 (o nha) 3 3 2" xfId="31489"/>
    <cellStyle name="1_Don gia Du thau ( XL19)_Book1_Hoan chinh KH 2012 (o nha) 3 3 3" xfId="31490"/>
    <cellStyle name="1_Don gia Du thau ( XL19)_Book1_Hoan chinh KH 2012 (o nha) 3 4" xfId="31491"/>
    <cellStyle name="1_Don gia Du thau ( XL19)_Book1_Hoan chinh KH 2012 (o nha) 3 4 2" xfId="31492"/>
    <cellStyle name="1_Don gia Du thau ( XL19)_Book1_Hoan chinh KH 2012 (o nha) 3 4 3" xfId="31493"/>
    <cellStyle name="1_Don gia Du thau ( XL19)_Book1_Hoan chinh KH 2012 (o nha) 3 5" xfId="31494"/>
    <cellStyle name="1_Don gia Du thau ( XL19)_Book1_Hoan chinh KH 2012 (o nha) 3 6" xfId="31495"/>
    <cellStyle name="1_Don gia Du thau ( XL19)_Book1_Hoan chinh KH 2012 (o nha) 4" xfId="31496"/>
    <cellStyle name="1_Don gia Du thau ( XL19)_Book1_Hoan chinh KH 2012 (o nha) 4 2" xfId="31497"/>
    <cellStyle name="1_Don gia Du thau ( XL19)_Book1_Hoan chinh KH 2012 (o nha) 4 3" xfId="31498"/>
    <cellStyle name="1_Don gia Du thau ( XL19)_Book1_Hoan chinh KH 2012 (o nha) 5" xfId="31499"/>
    <cellStyle name="1_Don gia Du thau ( XL19)_Book1_Hoan chinh KH 2012 (o nha) 5 2" xfId="31500"/>
    <cellStyle name="1_Don gia Du thau ( XL19)_Book1_Hoan chinh KH 2012 (o nha) 5 3" xfId="31501"/>
    <cellStyle name="1_Don gia Du thau ( XL19)_Book1_Hoan chinh KH 2012 (o nha) 6" xfId="31502"/>
    <cellStyle name="1_Don gia Du thau ( XL19)_Book1_Hoan chinh KH 2012 (o nha) 6 2" xfId="31503"/>
    <cellStyle name="1_Don gia Du thau ( XL19)_Book1_Hoan chinh KH 2012 (o nha) 6 3" xfId="31504"/>
    <cellStyle name="1_Don gia Du thau ( XL19)_Book1_Hoan chinh KH 2012 (o nha) 7" xfId="31505"/>
    <cellStyle name="1_Don gia Du thau ( XL19)_Book1_Hoan chinh KH 2012 (o nha) 8" xfId="31506"/>
    <cellStyle name="1_Don gia Du thau ( XL19)_Book1_Hoan chinh KH 2012 (o nha)_Bao cao giai ngan quy I" xfId="5603"/>
    <cellStyle name="1_Don gia Du thau ( XL19)_Book1_Hoan chinh KH 2012 (o nha)_Bao cao giai ngan quy I 2" xfId="5604"/>
    <cellStyle name="1_Don gia Du thau ( XL19)_Book1_Hoan chinh KH 2012 (o nha)_Bao cao giai ngan quy I 2 2" xfId="31507"/>
    <cellStyle name="1_Don gia Du thau ( XL19)_Book1_Hoan chinh KH 2012 (o nha)_Bao cao giai ngan quy I 2 2 2" xfId="31508"/>
    <cellStyle name="1_Don gia Du thau ( XL19)_Book1_Hoan chinh KH 2012 (o nha)_Bao cao giai ngan quy I 2 2 3" xfId="31509"/>
    <cellStyle name="1_Don gia Du thau ( XL19)_Book1_Hoan chinh KH 2012 (o nha)_Bao cao giai ngan quy I 2 3" xfId="31510"/>
    <cellStyle name="1_Don gia Du thau ( XL19)_Book1_Hoan chinh KH 2012 (o nha)_Bao cao giai ngan quy I 2 3 2" xfId="31511"/>
    <cellStyle name="1_Don gia Du thau ( XL19)_Book1_Hoan chinh KH 2012 (o nha)_Bao cao giai ngan quy I 2 3 3" xfId="31512"/>
    <cellStyle name="1_Don gia Du thau ( XL19)_Book1_Hoan chinh KH 2012 (o nha)_Bao cao giai ngan quy I 2 4" xfId="31513"/>
    <cellStyle name="1_Don gia Du thau ( XL19)_Book1_Hoan chinh KH 2012 (o nha)_Bao cao giai ngan quy I 2 4 2" xfId="31514"/>
    <cellStyle name="1_Don gia Du thau ( XL19)_Book1_Hoan chinh KH 2012 (o nha)_Bao cao giai ngan quy I 2 4 3" xfId="31515"/>
    <cellStyle name="1_Don gia Du thau ( XL19)_Book1_Hoan chinh KH 2012 (o nha)_Bao cao giai ngan quy I 2 5" xfId="31516"/>
    <cellStyle name="1_Don gia Du thau ( XL19)_Book1_Hoan chinh KH 2012 (o nha)_Bao cao giai ngan quy I 2 6" xfId="31517"/>
    <cellStyle name="1_Don gia Du thau ( XL19)_Book1_Hoan chinh KH 2012 (o nha)_Bao cao giai ngan quy I 3" xfId="31518"/>
    <cellStyle name="1_Don gia Du thau ( XL19)_Book1_Hoan chinh KH 2012 (o nha)_Bao cao giai ngan quy I 3 2" xfId="31519"/>
    <cellStyle name="1_Don gia Du thau ( XL19)_Book1_Hoan chinh KH 2012 (o nha)_Bao cao giai ngan quy I 3 2 2" xfId="31520"/>
    <cellStyle name="1_Don gia Du thau ( XL19)_Book1_Hoan chinh KH 2012 (o nha)_Bao cao giai ngan quy I 3 2 3" xfId="31521"/>
    <cellStyle name="1_Don gia Du thau ( XL19)_Book1_Hoan chinh KH 2012 (o nha)_Bao cao giai ngan quy I 3 3" xfId="31522"/>
    <cellStyle name="1_Don gia Du thau ( XL19)_Book1_Hoan chinh KH 2012 (o nha)_Bao cao giai ngan quy I 3 3 2" xfId="31523"/>
    <cellStyle name="1_Don gia Du thau ( XL19)_Book1_Hoan chinh KH 2012 (o nha)_Bao cao giai ngan quy I 3 3 3" xfId="31524"/>
    <cellStyle name="1_Don gia Du thau ( XL19)_Book1_Hoan chinh KH 2012 (o nha)_Bao cao giai ngan quy I 3 4" xfId="31525"/>
    <cellStyle name="1_Don gia Du thau ( XL19)_Book1_Hoan chinh KH 2012 (o nha)_Bao cao giai ngan quy I 3 4 2" xfId="31526"/>
    <cellStyle name="1_Don gia Du thau ( XL19)_Book1_Hoan chinh KH 2012 (o nha)_Bao cao giai ngan quy I 3 4 3" xfId="31527"/>
    <cellStyle name="1_Don gia Du thau ( XL19)_Book1_Hoan chinh KH 2012 (o nha)_Bao cao giai ngan quy I 3 5" xfId="31528"/>
    <cellStyle name="1_Don gia Du thau ( XL19)_Book1_Hoan chinh KH 2012 (o nha)_Bao cao giai ngan quy I 3 6" xfId="31529"/>
    <cellStyle name="1_Don gia Du thau ( XL19)_Book1_Hoan chinh KH 2012 (o nha)_Bao cao giai ngan quy I 4" xfId="31530"/>
    <cellStyle name="1_Don gia Du thau ( XL19)_Book1_Hoan chinh KH 2012 (o nha)_Bao cao giai ngan quy I 4 2" xfId="31531"/>
    <cellStyle name="1_Don gia Du thau ( XL19)_Book1_Hoan chinh KH 2012 (o nha)_Bao cao giai ngan quy I 4 3" xfId="31532"/>
    <cellStyle name="1_Don gia Du thau ( XL19)_Book1_Hoan chinh KH 2012 (o nha)_Bao cao giai ngan quy I 5" xfId="31533"/>
    <cellStyle name="1_Don gia Du thau ( XL19)_Book1_Hoan chinh KH 2012 (o nha)_Bao cao giai ngan quy I 5 2" xfId="31534"/>
    <cellStyle name="1_Don gia Du thau ( XL19)_Book1_Hoan chinh KH 2012 (o nha)_Bao cao giai ngan quy I 5 3" xfId="31535"/>
    <cellStyle name="1_Don gia Du thau ( XL19)_Book1_Hoan chinh KH 2012 (o nha)_Bao cao giai ngan quy I 6" xfId="31536"/>
    <cellStyle name="1_Don gia Du thau ( XL19)_Book1_Hoan chinh KH 2012 (o nha)_Bao cao giai ngan quy I 6 2" xfId="31537"/>
    <cellStyle name="1_Don gia Du thau ( XL19)_Book1_Hoan chinh KH 2012 (o nha)_Bao cao giai ngan quy I 6 3" xfId="31538"/>
    <cellStyle name="1_Don gia Du thau ( XL19)_Book1_Hoan chinh KH 2012 (o nha)_Bao cao giai ngan quy I 7" xfId="31539"/>
    <cellStyle name="1_Don gia Du thau ( XL19)_Book1_Hoan chinh KH 2012 (o nha)_Bao cao giai ngan quy I 8" xfId="31540"/>
    <cellStyle name="1_Don gia Du thau ( XL19)_Book1_Hoan chinh KH 2012 (o nha)_BC von DTPT 6 thang 2012" xfId="5605"/>
    <cellStyle name="1_Don gia Du thau ( XL19)_Book1_Hoan chinh KH 2012 (o nha)_BC von DTPT 6 thang 2012 2" xfId="5606"/>
    <cellStyle name="1_Don gia Du thau ( XL19)_Book1_Hoan chinh KH 2012 (o nha)_BC von DTPT 6 thang 2012 2 2" xfId="31541"/>
    <cellStyle name="1_Don gia Du thau ( XL19)_Book1_Hoan chinh KH 2012 (o nha)_BC von DTPT 6 thang 2012 2 2 2" xfId="31542"/>
    <cellStyle name="1_Don gia Du thau ( XL19)_Book1_Hoan chinh KH 2012 (o nha)_BC von DTPT 6 thang 2012 2 2 3" xfId="31543"/>
    <cellStyle name="1_Don gia Du thau ( XL19)_Book1_Hoan chinh KH 2012 (o nha)_BC von DTPT 6 thang 2012 2 3" xfId="31544"/>
    <cellStyle name="1_Don gia Du thau ( XL19)_Book1_Hoan chinh KH 2012 (o nha)_BC von DTPT 6 thang 2012 2 3 2" xfId="31545"/>
    <cellStyle name="1_Don gia Du thau ( XL19)_Book1_Hoan chinh KH 2012 (o nha)_BC von DTPT 6 thang 2012 2 3 3" xfId="31546"/>
    <cellStyle name="1_Don gia Du thau ( XL19)_Book1_Hoan chinh KH 2012 (o nha)_BC von DTPT 6 thang 2012 2 4" xfId="31547"/>
    <cellStyle name="1_Don gia Du thau ( XL19)_Book1_Hoan chinh KH 2012 (o nha)_BC von DTPT 6 thang 2012 2 4 2" xfId="31548"/>
    <cellStyle name="1_Don gia Du thau ( XL19)_Book1_Hoan chinh KH 2012 (o nha)_BC von DTPT 6 thang 2012 2 4 3" xfId="31549"/>
    <cellStyle name="1_Don gia Du thau ( XL19)_Book1_Hoan chinh KH 2012 (o nha)_BC von DTPT 6 thang 2012 2 5" xfId="31550"/>
    <cellStyle name="1_Don gia Du thau ( XL19)_Book1_Hoan chinh KH 2012 (o nha)_BC von DTPT 6 thang 2012 2 6" xfId="31551"/>
    <cellStyle name="1_Don gia Du thau ( XL19)_Book1_Hoan chinh KH 2012 (o nha)_BC von DTPT 6 thang 2012 3" xfId="31552"/>
    <cellStyle name="1_Don gia Du thau ( XL19)_Book1_Hoan chinh KH 2012 (o nha)_BC von DTPT 6 thang 2012 3 2" xfId="31553"/>
    <cellStyle name="1_Don gia Du thau ( XL19)_Book1_Hoan chinh KH 2012 (o nha)_BC von DTPT 6 thang 2012 3 2 2" xfId="31554"/>
    <cellStyle name="1_Don gia Du thau ( XL19)_Book1_Hoan chinh KH 2012 (o nha)_BC von DTPT 6 thang 2012 3 2 3" xfId="31555"/>
    <cellStyle name="1_Don gia Du thau ( XL19)_Book1_Hoan chinh KH 2012 (o nha)_BC von DTPT 6 thang 2012 3 3" xfId="31556"/>
    <cellStyle name="1_Don gia Du thau ( XL19)_Book1_Hoan chinh KH 2012 (o nha)_BC von DTPT 6 thang 2012 3 3 2" xfId="31557"/>
    <cellStyle name="1_Don gia Du thau ( XL19)_Book1_Hoan chinh KH 2012 (o nha)_BC von DTPT 6 thang 2012 3 3 3" xfId="31558"/>
    <cellStyle name="1_Don gia Du thau ( XL19)_Book1_Hoan chinh KH 2012 (o nha)_BC von DTPT 6 thang 2012 3 4" xfId="31559"/>
    <cellStyle name="1_Don gia Du thau ( XL19)_Book1_Hoan chinh KH 2012 (o nha)_BC von DTPT 6 thang 2012 3 4 2" xfId="31560"/>
    <cellStyle name="1_Don gia Du thau ( XL19)_Book1_Hoan chinh KH 2012 (o nha)_BC von DTPT 6 thang 2012 3 4 3" xfId="31561"/>
    <cellStyle name="1_Don gia Du thau ( XL19)_Book1_Hoan chinh KH 2012 (o nha)_BC von DTPT 6 thang 2012 3 5" xfId="31562"/>
    <cellStyle name="1_Don gia Du thau ( XL19)_Book1_Hoan chinh KH 2012 (o nha)_BC von DTPT 6 thang 2012 3 6" xfId="31563"/>
    <cellStyle name="1_Don gia Du thau ( XL19)_Book1_Hoan chinh KH 2012 (o nha)_BC von DTPT 6 thang 2012 4" xfId="31564"/>
    <cellStyle name="1_Don gia Du thau ( XL19)_Book1_Hoan chinh KH 2012 (o nha)_BC von DTPT 6 thang 2012 4 2" xfId="31565"/>
    <cellStyle name="1_Don gia Du thau ( XL19)_Book1_Hoan chinh KH 2012 (o nha)_BC von DTPT 6 thang 2012 4 3" xfId="31566"/>
    <cellStyle name="1_Don gia Du thau ( XL19)_Book1_Hoan chinh KH 2012 (o nha)_BC von DTPT 6 thang 2012 5" xfId="31567"/>
    <cellStyle name="1_Don gia Du thau ( XL19)_Book1_Hoan chinh KH 2012 (o nha)_BC von DTPT 6 thang 2012 5 2" xfId="31568"/>
    <cellStyle name="1_Don gia Du thau ( XL19)_Book1_Hoan chinh KH 2012 (o nha)_BC von DTPT 6 thang 2012 5 3" xfId="31569"/>
    <cellStyle name="1_Don gia Du thau ( XL19)_Book1_Hoan chinh KH 2012 (o nha)_BC von DTPT 6 thang 2012 6" xfId="31570"/>
    <cellStyle name="1_Don gia Du thau ( XL19)_Book1_Hoan chinh KH 2012 (o nha)_BC von DTPT 6 thang 2012 6 2" xfId="31571"/>
    <cellStyle name="1_Don gia Du thau ( XL19)_Book1_Hoan chinh KH 2012 (o nha)_BC von DTPT 6 thang 2012 6 3" xfId="31572"/>
    <cellStyle name="1_Don gia Du thau ( XL19)_Book1_Hoan chinh KH 2012 (o nha)_BC von DTPT 6 thang 2012 7" xfId="31573"/>
    <cellStyle name="1_Don gia Du thau ( XL19)_Book1_Hoan chinh KH 2012 (o nha)_BC von DTPT 6 thang 2012 8" xfId="31574"/>
    <cellStyle name="1_Don gia Du thau ( XL19)_Book1_Hoan chinh KH 2012 (o nha)_Bieu du thao QD von ho tro co MT" xfId="5607"/>
    <cellStyle name="1_Don gia Du thau ( XL19)_Book1_Hoan chinh KH 2012 (o nha)_Bieu du thao QD von ho tro co MT 2" xfId="5608"/>
    <cellStyle name="1_Don gia Du thau ( XL19)_Book1_Hoan chinh KH 2012 (o nha)_Bieu du thao QD von ho tro co MT 2 2" xfId="31575"/>
    <cellStyle name="1_Don gia Du thau ( XL19)_Book1_Hoan chinh KH 2012 (o nha)_Bieu du thao QD von ho tro co MT 2 2 2" xfId="31576"/>
    <cellStyle name="1_Don gia Du thau ( XL19)_Book1_Hoan chinh KH 2012 (o nha)_Bieu du thao QD von ho tro co MT 2 2 3" xfId="31577"/>
    <cellStyle name="1_Don gia Du thau ( XL19)_Book1_Hoan chinh KH 2012 (o nha)_Bieu du thao QD von ho tro co MT 2 3" xfId="31578"/>
    <cellStyle name="1_Don gia Du thau ( XL19)_Book1_Hoan chinh KH 2012 (o nha)_Bieu du thao QD von ho tro co MT 2 3 2" xfId="31579"/>
    <cellStyle name="1_Don gia Du thau ( XL19)_Book1_Hoan chinh KH 2012 (o nha)_Bieu du thao QD von ho tro co MT 2 3 3" xfId="31580"/>
    <cellStyle name="1_Don gia Du thau ( XL19)_Book1_Hoan chinh KH 2012 (o nha)_Bieu du thao QD von ho tro co MT 2 4" xfId="31581"/>
    <cellStyle name="1_Don gia Du thau ( XL19)_Book1_Hoan chinh KH 2012 (o nha)_Bieu du thao QD von ho tro co MT 2 4 2" xfId="31582"/>
    <cellStyle name="1_Don gia Du thau ( XL19)_Book1_Hoan chinh KH 2012 (o nha)_Bieu du thao QD von ho tro co MT 2 4 3" xfId="31583"/>
    <cellStyle name="1_Don gia Du thau ( XL19)_Book1_Hoan chinh KH 2012 (o nha)_Bieu du thao QD von ho tro co MT 2 5" xfId="31584"/>
    <cellStyle name="1_Don gia Du thau ( XL19)_Book1_Hoan chinh KH 2012 (o nha)_Bieu du thao QD von ho tro co MT 2 6" xfId="31585"/>
    <cellStyle name="1_Don gia Du thau ( XL19)_Book1_Hoan chinh KH 2012 (o nha)_Bieu du thao QD von ho tro co MT 3" xfId="31586"/>
    <cellStyle name="1_Don gia Du thau ( XL19)_Book1_Hoan chinh KH 2012 (o nha)_Bieu du thao QD von ho tro co MT 3 2" xfId="31587"/>
    <cellStyle name="1_Don gia Du thau ( XL19)_Book1_Hoan chinh KH 2012 (o nha)_Bieu du thao QD von ho tro co MT 3 2 2" xfId="31588"/>
    <cellStyle name="1_Don gia Du thau ( XL19)_Book1_Hoan chinh KH 2012 (o nha)_Bieu du thao QD von ho tro co MT 3 2 3" xfId="31589"/>
    <cellStyle name="1_Don gia Du thau ( XL19)_Book1_Hoan chinh KH 2012 (o nha)_Bieu du thao QD von ho tro co MT 3 3" xfId="31590"/>
    <cellStyle name="1_Don gia Du thau ( XL19)_Book1_Hoan chinh KH 2012 (o nha)_Bieu du thao QD von ho tro co MT 3 3 2" xfId="31591"/>
    <cellStyle name="1_Don gia Du thau ( XL19)_Book1_Hoan chinh KH 2012 (o nha)_Bieu du thao QD von ho tro co MT 3 3 3" xfId="31592"/>
    <cellStyle name="1_Don gia Du thau ( XL19)_Book1_Hoan chinh KH 2012 (o nha)_Bieu du thao QD von ho tro co MT 3 4" xfId="31593"/>
    <cellStyle name="1_Don gia Du thau ( XL19)_Book1_Hoan chinh KH 2012 (o nha)_Bieu du thao QD von ho tro co MT 3 4 2" xfId="31594"/>
    <cellStyle name="1_Don gia Du thau ( XL19)_Book1_Hoan chinh KH 2012 (o nha)_Bieu du thao QD von ho tro co MT 3 4 3" xfId="31595"/>
    <cellStyle name="1_Don gia Du thau ( XL19)_Book1_Hoan chinh KH 2012 (o nha)_Bieu du thao QD von ho tro co MT 3 5" xfId="31596"/>
    <cellStyle name="1_Don gia Du thau ( XL19)_Book1_Hoan chinh KH 2012 (o nha)_Bieu du thao QD von ho tro co MT 3 6" xfId="31597"/>
    <cellStyle name="1_Don gia Du thau ( XL19)_Book1_Hoan chinh KH 2012 (o nha)_Bieu du thao QD von ho tro co MT 4" xfId="31598"/>
    <cellStyle name="1_Don gia Du thau ( XL19)_Book1_Hoan chinh KH 2012 (o nha)_Bieu du thao QD von ho tro co MT 4 2" xfId="31599"/>
    <cellStyle name="1_Don gia Du thau ( XL19)_Book1_Hoan chinh KH 2012 (o nha)_Bieu du thao QD von ho tro co MT 4 3" xfId="31600"/>
    <cellStyle name="1_Don gia Du thau ( XL19)_Book1_Hoan chinh KH 2012 (o nha)_Bieu du thao QD von ho tro co MT 5" xfId="31601"/>
    <cellStyle name="1_Don gia Du thau ( XL19)_Book1_Hoan chinh KH 2012 (o nha)_Bieu du thao QD von ho tro co MT 5 2" xfId="31602"/>
    <cellStyle name="1_Don gia Du thau ( XL19)_Book1_Hoan chinh KH 2012 (o nha)_Bieu du thao QD von ho tro co MT 5 3" xfId="31603"/>
    <cellStyle name="1_Don gia Du thau ( XL19)_Book1_Hoan chinh KH 2012 (o nha)_Bieu du thao QD von ho tro co MT 6" xfId="31604"/>
    <cellStyle name="1_Don gia Du thau ( XL19)_Book1_Hoan chinh KH 2012 (o nha)_Bieu du thao QD von ho tro co MT 6 2" xfId="31605"/>
    <cellStyle name="1_Don gia Du thau ( XL19)_Book1_Hoan chinh KH 2012 (o nha)_Bieu du thao QD von ho tro co MT 6 3" xfId="31606"/>
    <cellStyle name="1_Don gia Du thau ( XL19)_Book1_Hoan chinh KH 2012 (o nha)_Bieu du thao QD von ho tro co MT 7" xfId="31607"/>
    <cellStyle name="1_Don gia Du thau ( XL19)_Book1_Hoan chinh KH 2012 (o nha)_Bieu du thao QD von ho tro co MT 8" xfId="31608"/>
    <cellStyle name="1_Don gia Du thau ( XL19)_Book1_Hoan chinh KH 2012 (o nha)_Ke hoach 2012 theo doi (giai ngan 30.6.12)" xfId="5609"/>
    <cellStyle name="1_Don gia Du thau ( XL19)_Book1_Hoan chinh KH 2012 (o nha)_Ke hoach 2012 theo doi (giai ngan 30.6.12) 2" xfId="5610"/>
    <cellStyle name="1_Don gia Du thau ( XL19)_Book1_Hoan chinh KH 2012 (o nha)_Ke hoach 2012 theo doi (giai ngan 30.6.12) 2 2" xfId="31609"/>
    <cellStyle name="1_Don gia Du thau ( XL19)_Book1_Hoan chinh KH 2012 (o nha)_Ke hoach 2012 theo doi (giai ngan 30.6.12) 2 2 2" xfId="31610"/>
    <cellStyle name="1_Don gia Du thau ( XL19)_Book1_Hoan chinh KH 2012 (o nha)_Ke hoach 2012 theo doi (giai ngan 30.6.12) 2 2 3" xfId="31611"/>
    <cellStyle name="1_Don gia Du thau ( XL19)_Book1_Hoan chinh KH 2012 (o nha)_Ke hoach 2012 theo doi (giai ngan 30.6.12) 2 3" xfId="31612"/>
    <cellStyle name="1_Don gia Du thau ( XL19)_Book1_Hoan chinh KH 2012 (o nha)_Ke hoach 2012 theo doi (giai ngan 30.6.12) 2 3 2" xfId="31613"/>
    <cellStyle name="1_Don gia Du thau ( XL19)_Book1_Hoan chinh KH 2012 (o nha)_Ke hoach 2012 theo doi (giai ngan 30.6.12) 2 3 3" xfId="31614"/>
    <cellStyle name="1_Don gia Du thau ( XL19)_Book1_Hoan chinh KH 2012 (o nha)_Ke hoach 2012 theo doi (giai ngan 30.6.12) 2 4" xfId="31615"/>
    <cellStyle name="1_Don gia Du thau ( XL19)_Book1_Hoan chinh KH 2012 (o nha)_Ke hoach 2012 theo doi (giai ngan 30.6.12) 2 4 2" xfId="31616"/>
    <cellStyle name="1_Don gia Du thau ( XL19)_Book1_Hoan chinh KH 2012 (o nha)_Ke hoach 2012 theo doi (giai ngan 30.6.12) 2 4 3" xfId="31617"/>
    <cellStyle name="1_Don gia Du thau ( XL19)_Book1_Hoan chinh KH 2012 (o nha)_Ke hoach 2012 theo doi (giai ngan 30.6.12) 2 5" xfId="31618"/>
    <cellStyle name="1_Don gia Du thau ( XL19)_Book1_Hoan chinh KH 2012 (o nha)_Ke hoach 2012 theo doi (giai ngan 30.6.12) 2 6" xfId="31619"/>
    <cellStyle name="1_Don gia Du thau ( XL19)_Book1_Hoan chinh KH 2012 (o nha)_Ke hoach 2012 theo doi (giai ngan 30.6.12) 3" xfId="31620"/>
    <cellStyle name="1_Don gia Du thau ( XL19)_Book1_Hoan chinh KH 2012 (o nha)_Ke hoach 2012 theo doi (giai ngan 30.6.12) 3 2" xfId="31621"/>
    <cellStyle name="1_Don gia Du thau ( XL19)_Book1_Hoan chinh KH 2012 (o nha)_Ke hoach 2012 theo doi (giai ngan 30.6.12) 3 2 2" xfId="31622"/>
    <cellStyle name="1_Don gia Du thau ( XL19)_Book1_Hoan chinh KH 2012 (o nha)_Ke hoach 2012 theo doi (giai ngan 30.6.12) 3 2 3" xfId="31623"/>
    <cellStyle name="1_Don gia Du thau ( XL19)_Book1_Hoan chinh KH 2012 (o nha)_Ke hoach 2012 theo doi (giai ngan 30.6.12) 3 3" xfId="31624"/>
    <cellStyle name="1_Don gia Du thau ( XL19)_Book1_Hoan chinh KH 2012 (o nha)_Ke hoach 2012 theo doi (giai ngan 30.6.12) 3 3 2" xfId="31625"/>
    <cellStyle name="1_Don gia Du thau ( XL19)_Book1_Hoan chinh KH 2012 (o nha)_Ke hoach 2012 theo doi (giai ngan 30.6.12) 3 3 3" xfId="31626"/>
    <cellStyle name="1_Don gia Du thau ( XL19)_Book1_Hoan chinh KH 2012 (o nha)_Ke hoach 2012 theo doi (giai ngan 30.6.12) 3 4" xfId="31627"/>
    <cellStyle name="1_Don gia Du thau ( XL19)_Book1_Hoan chinh KH 2012 (o nha)_Ke hoach 2012 theo doi (giai ngan 30.6.12) 3 4 2" xfId="31628"/>
    <cellStyle name="1_Don gia Du thau ( XL19)_Book1_Hoan chinh KH 2012 (o nha)_Ke hoach 2012 theo doi (giai ngan 30.6.12) 3 4 3" xfId="31629"/>
    <cellStyle name="1_Don gia Du thau ( XL19)_Book1_Hoan chinh KH 2012 (o nha)_Ke hoach 2012 theo doi (giai ngan 30.6.12) 3 5" xfId="31630"/>
    <cellStyle name="1_Don gia Du thau ( XL19)_Book1_Hoan chinh KH 2012 (o nha)_Ke hoach 2012 theo doi (giai ngan 30.6.12) 3 6" xfId="31631"/>
    <cellStyle name="1_Don gia Du thau ( XL19)_Book1_Hoan chinh KH 2012 (o nha)_Ke hoach 2012 theo doi (giai ngan 30.6.12) 4" xfId="31632"/>
    <cellStyle name="1_Don gia Du thau ( XL19)_Book1_Hoan chinh KH 2012 (o nha)_Ke hoach 2012 theo doi (giai ngan 30.6.12) 4 2" xfId="31633"/>
    <cellStyle name="1_Don gia Du thau ( XL19)_Book1_Hoan chinh KH 2012 (o nha)_Ke hoach 2012 theo doi (giai ngan 30.6.12) 4 3" xfId="31634"/>
    <cellStyle name="1_Don gia Du thau ( XL19)_Book1_Hoan chinh KH 2012 (o nha)_Ke hoach 2012 theo doi (giai ngan 30.6.12) 5" xfId="31635"/>
    <cellStyle name="1_Don gia Du thau ( XL19)_Book1_Hoan chinh KH 2012 (o nha)_Ke hoach 2012 theo doi (giai ngan 30.6.12) 5 2" xfId="31636"/>
    <cellStyle name="1_Don gia Du thau ( XL19)_Book1_Hoan chinh KH 2012 (o nha)_Ke hoach 2012 theo doi (giai ngan 30.6.12) 5 3" xfId="31637"/>
    <cellStyle name="1_Don gia Du thau ( XL19)_Book1_Hoan chinh KH 2012 (o nha)_Ke hoach 2012 theo doi (giai ngan 30.6.12) 6" xfId="31638"/>
    <cellStyle name="1_Don gia Du thau ( XL19)_Book1_Hoan chinh KH 2012 (o nha)_Ke hoach 2012 theo doi (giai ngan 30.6.12) 6 2" xfId="31639"/>
    <cellStyle name="1_Don gia Du thau ( XL19)_Book1_Hoan chinh KH 2012 (o nha)_Ke hoach 2012 theo doi (giai ngan 30.6.12) 6 3" xfId="31640"/>
    <cellStyle name="1_Don gia Du thau ( XL19)_Book1_Hoan chinh KH 2012 (o nha)_Ke hoach 2012 theo doi (giai ngan 30.6.12) 7" xfId="31641"/>
    <cellStyle name="1_Don gia Du thau ( XL19)_Book1_Hoan chinh KH 2012 (o nha)_Ke hoach 2012 theo doi (giai ngan 30.6.12) 8" xfId="31642"/>
    <cellStyle name="1_Don gia Du thau ( XL19)_Book1_Hoan chinh KH 2012 Von ho tro co MT" xfId="5611"/>
    <cellStyle name="1_Don gia Du thau ( XL19)_Book1_Hoan chinh KH 2012 Von ho tro co MT (chi tiet)" xfId="5612"/>
    <cellStyle name="1_Don gia Du thau ( XL19)_Book1_Hoan chinh KH 2012 Von ho tro co MT (chi tiet) 2" xfId="5613"/>
    <cellStyle name="1_Don gia Du thau ( XL19)_Book1_Hoan chinh KH 2012 Von ho tro co MT (chi tiet) 2 2" xfId="31643"/>
    <cellStyle name="1_Don gia Du thau ( XL19)_Book1_Hoan chinh KH 2012 Von ho tro co MT (chi tiet) 2 2 2" xfId="31644"/>
    <cellStyle name="1_Don gia Du thau ( XL19)_Book1_Hoan chinh KH 2012 Von ho tro co MT (chi tiet) 2 2 3" xfId="31645"/>
    <cellStyle name="1_Don gia Du thau ( XL19)_Book1_Hoan chinh KH 2012 Von ho tro co MT (chi tiet) 2 3" xfId="31646"/>
    <cellStyle name="1_Don gia Du thau ( XL19)_Book1_Hoan chinh KH 2012 Von ho tro co MT (chi tiet) 2 3 2" xfId="31647"/>
    <cellStyle name="1_Don gia Du thau ( XL19)_Book1_Hoan chinh KH 2012 Von ho tro co MT (chi tiet) 2 3 3" xfId="31648"/>
    <cellStyle name="1_Don gia Du thau ( XL19)_Book1_Hoan chinh KH 2012 Von ho tro co MT (chi tiet) 2 4" xfId="31649"/>
    <cellStyle name="1_Don gia Du thau ( XL19)_Book1_Hoan chinh KH 2012 Von ho tro co MT (chi tiet) 2 4 2" xfId="31650"/>
    <cellStyle name="1_Don gia Du thau ( XL19)_Book1_Hoan chinh KH 2012 Von ho tro co MT (chi tiet) 2 4 3" xfId="31651"/>
    <cellStyle name="1_Don gia Du thau ( XL19)_Book1_Hoan chinh KH 2012 Von ho tro co MT (chi tiet) 2 5" xfId="31652"/>
    <cellStyle name="1_Don gia Du thau ( XL19)_Book1_Hoan chinh KH 2012 Von ho tro co MT (chi tiet) 2 6" xfId="31653"/>
    <cellStyle name="1_Don gia Du thau ( XL19)_Book1_Hoan chinh KH 2012 Von ho tro co MT (chi tiet) 3" xfId="31654"/>
    <cellStyle name="1_Don gia Du thau ( XL19)_Book1_Hoan chinh KH 2012 Von ho tro co MT (chi tiet) 3 2" xfId="31655"/>
    <cellStyle name="1_Don gia Du thau ( XL19)_Book1_Hoan chinh KH 2012 Von ho tro co MT (chi tiet) 3 2 2" xfId="31656"/>
    <cellStyle name="1_Don gia Du thau ( XL19)_Book1_Hoan chinh KH 2012 Von ho tro co MT (chi tiet) 3 2 3" xfId="31657"/>
    <cellStyle name="1_Don gia Du thau ( XL19)_Book1_Hoan chinh KH 2012 Von ho tro co MT (chi tiet) 3 3" xfId="31658"/>
    <cellStyle name="1_Don gia Du thau ( XL19)_Book1_Hoan chinh KH 2012 Von ho tro co MT (chi tiet) 3 3 2" xfId="31659"/>
    <cellStyle name="1_Don gia Du thau ( XL19)_Book1_Hoan chinh KH 2012 Von ho tro co MT (chi tiet) 3 3 3" xfId="31660"/>
    <cellStyle name="1_Don gia Du thau ( XL19)_Book1_Hoan chinh KH 2012 Von ho tro co MT (chi tiet) 3 4" xfId="31661"/>
    <cellStyle name="1_Don gia Du thau ( XL19)_Book1_Hoan chinh KH 2012 Von ho tro co MT (chi tiet) 3 4 2" xfId="31662"/>
    <cellStyle name="1_Don gia Du thau ( XL19)_Book1_Hoan chinh KH 2012 Von ho tro co MT (chi tiet) 3 4 3" xfId="31663"/>
    <cellStyle name="1_Don gia Du thau ( XL19)_Book1_Hoan chinh KH 2012 Von ho tro co MT (chi tiet) 3 5" xfId="31664"/>
    <cellStyle name="1_Don gia Du thau ( XL19)_Book1_Hoan chinh KH 2012 Von ho tro co MT (chi tiet) 3 6" xfId="31665"/>
    <cellStyle name="1_Don gia Du thau ( XL19)_Book1_Hoan chinh KH 2012 Von ho tro co MT (chi tiet) 4" xfId="31666"/>
    <cellStyle name="1_Don gia Du thau ( XL19)_Book1_Hoan chinh KH 2012 Von ho tro co MT (chi tiet) 4 2" xfId="31667"/>
    <cellStyle name="1_Don gia Du thau ( XL19)_Book1_Hoan chinh KH 2012 Von ho tro co MT (chi tiet) 4 3" xfId="31668"/>
    <cellStyle name="1_Don gia Du thau ( XL19)_Book1_Hoan chinh KH 2012 Von ho tro co MT (chi tiet) 5" xfId="31669"/>
    <cellStyle name="1_Don gia Du thau ( XL19)_Book1_Hoan chinh KH 2012 Von ho tro co MT (chi tiet) 5 2" xfId="31670"/>
    <cellStyle name="1_Don gia Du thau ( XL19)_Book1_Hoan chinh KH 2012 Von ho tro co MT (chi tiet) 5 3" xfId="31671"/>
    <cellStyle name="1_Don gia Du thau ( XL19)_Book1_Hoan chinh KH 2012 Von ho tro co MT (chi tiet) 6" xfId="31672"/>
    <cellStyle name="1_Don gia Du thau ( XL19)_Book1_Hoan chinh KH 2012 Von ho tro co MT (chi tiet) 6 2" xfId="31673"/>
    <cellStyle name="1_Don gia Du thau ( XL19)_Book1_Hoan chinh KH 2012 Von ho tro co MT (chi tiet) 6 3" xfId="31674"/>
    <cellStyle name="1_Don gia Du thau ( XL19)_Book1_Hoan chinh KH 2012 Von ho tro co MT (chi tiet) 7" xfId="31675"/>
    <cellStyle name="1_Don gia Du thau ( XL19)_Book1_Hoan chinh KH 2012 Von ho tro co MT (chi tiet) 8" xfId="31676"/>
    <cellStyle name="1_Don gia Du thau ( XL19)_Book1_Hoan chinh KH 2012 Von ho tro co MT 10" xfId="31677"/>
    <cellStyle name="1_Don gia Du thau ( XL19)_Book1_Hoan chinh KH 2012 Von ho tro co MT 10 2" xfId="31678"/>
    <cellStyle name="1_Don gia Du thau ( XL19)_Book1_Hoan chinh KH 2012 Von ho tro co MT 10 2 2" xfId="31679"/>
    <cellStyle name="1_Don gia Du thau ( XL19)_Book1_Hoan chinh KH 2012 Von ho tro co MT 10 2 3" xfId="31680"/>
    <cellStyle name="1_Don gia Du thau ( XL19)_Book1_Hoan chinh KH 2012 Von ho tro co MT 10 3" xfId="31681"/>
    <cellStyle name="1_Don gia Du thau ( XL19)_Book1_Hoan chinh KH 2012 Von ho tro co MT 10 3 2" xfId="31682"/>
    <cellStyle name="1_Don gia Du thau ( XL19)_Book1_Hoan chinh KH 2012 Von ho tro co MT 10 3 3" xfId="31683"/>
    <cellStyle name="1_Don gia Du thau ( XL19)_Book1_Hoan chinh KH 2012 Von ho tro co MT 10 4" xfId="31684"/>
    <cellStyle name="1_Don gia Du thau ( XL19)_Book1_Hoan chinh KH 2012 Von ho tro co MT 10 4 2" xfId="31685"/>
    <cellStyle name="1_Don gia Du thau ( XL19)_Book1_Hoan chinh KH 2012 Von ho tro co MT 10 4 3" xfId="31686"/>
    <cellStyle name="1_Don gia Du thau ( XL19)_Book1_Hoan chinh KH 2012 Von ho tro co MT 10 5" xfId="31687"/>
    <cellStyle name="1_Don gia Du thau ( XL19)_Book1_Hoan chinh KH 2012 Von ho tro co MT 10 6" xfId="31688"/>
    <cellStyle name="1_Don gia Du thau ( XL19)_Book1_Hoan chinh KH 2012 Von ho tro co MT 11" xfId="31689"/>
    <cellStyle name="1_Don gia Du thau ( XL19)_Book1_Hoan chinh KH 2012 Von ho tro co MT 11 2" xfId="31690"/>
    <cellStyle name="1_Don gia Du thau ( XL19)_Book1_Hoan chinh KH 2012 Von ho tro co MT 11 2 2" xfId="31691"/>
    <cellStyle name="1_Don gia Du thau ( XL19)_Book1_Hoan chinh KH 2012 Von ho tro co MT 11 2 3" xfId="31692"/>
    <cellStyle name="1_Don gia Du thau ( XL19)_Book1_Hoan chinh KH 2012 Von ho tro co MT 11 3" xfId="31693"/>
    <cellStyle name="1_Don gia Du thau ( XL19)_Book1_Hoan chinh KH 2012 Von ho tro co MT 11 3 2" xfId="31694"/>
    <cellStyle name="1_Don gia Du thau ( XL19)_Book1_Hoan chinh KH 2012 Von ho tro co MT 11 3 3" xfId="31695"/>
    <cellStyle name="1_Don gia Du thau ( XL19)_Book1_Hoan chinh KH 2012 Von ho tro co MT 11 4" xfId="31696"/>
    <cellStyle name="1_Don gia Du thau ( XL19)_Book1_Hoan chinh KH 2012 Von ho tro co MT 11 4 2" xfId="31697"/>
    <cellStyle name="1_Don gia Du thau ( XL19)_Book1_Hoan chinh KH 2012 Von ho tro co MT 11 4 3" xfId="31698"/>
    <cellStyle name="1_Don gia Du thau ( XL19)_Book1_Hoan chinh KH 2012 Von ho tro co MT 11 5" xfId="31699"/>
    <cellStyle name="1_Don gia Du thau ( XL19)_Book1_Hoan chinh KH 2012 Von ho tro co MT 11 6" xfId="31700"/>
    <cellStyle name="1_Don gia Du thau ( XL19)_Book1_Hoan chinh KH 2012 Von ho tro co MT 12" xfId="31701"/>
    <cellStyle name="1_Don gia Du thau ( XL19)_Book1_Hoan chinh KH 2012 Von ho tro co MT 12 2" xfId="31702"/>
    <cellStyle name="1_Don gia Du thau ( XL19)_Book1_Hoan chinh KH 2012 Von ho tro co MT 12 2 2" xfId="31703"/>
    <cellStyle name="1_Don gia Du thau ( XL19)_Book1_Hoan chinh KH 2012 Von ho tro co MT 12 2 3" xfId="31704"/>
    <cellStyle name="1_Don gia Du thau ( XL19)_Book1_Hoan chinh KH 2012 Von ho tro co MT 12 3" xfId="31705"/>
    <cellStyle name="1_Don gia Du thau ( XL19)_Book1_Hoan chinh KH 2012 Von ho tro co MT 12 3 2" xfId="31706"/>
    <cellStyle name="1_Don gia Du thau ( XL19)_Book1_Hoan chinh KH 2012 Von ho tro co MT 12 3 3" xfId="31707"/>
    <cellStyle name="1_Don gia Du thau ( XL19)_Book1_Hoan chinh KH 2012 Von ho tro co MT 12 4" xfId="31708"/>
    <cellStyle name="1_Don gia Du thau ( XL19)_Book1_Hoan chinh KH 2012 Von ho tro co MT 12 4 2" xfId="31709"/>
    <cellStyle name="1_Don gia Du thau ( XL19)_Book1_Hoan chinh KH 2012 Von ho tro co MT 12 4 3" xfId="31710"/>
    <cellStyle name="1_Don gia Du thau ( XL19)_Book1_Hoan chinh KH 2012 Von ho tro co MT 12 5" xfId="31711"/>
    <cellStyle name="1_Don gia Du thau ( XL19)_Book1_Hoan chinh KH 2012 Von ho tro co MT 12 6" xfId="31712"/>
    <cellStyle name="1_Don gia Du thau ( XL19)_Book1_Hoan chinh KH 2012 Von ho tro co MT 13" xfId="31713"/>
    <cellStyle name="1_Don gia Du thau ( XL19)_Book1_Hoan chinh KH 2012 Von ho tro co MT 13 2" xfId="31714"/>
    <cellStyle name="1_Don gia Du thau ( XL19)_Book1_Hoan chinh KH 2012 Von ho tro co MT 13 2 2" xfId="31715"/>
    <cellStyle name="1_Don gia Du thau ( XL19)_Book1_Hoan chinh KH 2012 Von ho tro co MT 13 2 3" xfId="31716"/>
    <cellStyle name="1_Don gia Du thau ( XL19)_Book1_Hoan chinh KH 2012 Von ho tro co MT 13 3" xfId="31717"/>
    <cellStyle name="1_Don gia Du thau ( XL19)_Book1_Hoan chinh KH 2012 Von ho tro co MT 13 3 2" xfId="31718"/>
    <cellStyle name="1_Don gia Du thau ( XL19)_Book1_Hoan chinh KH 2012 Von ho tro co MT 13 3 3" xfId="31719"/>
    <cellStyle name="1_Don gia Du thau ( XL19)_Book1_Hoan chinh KH 2012 Von ho tro co MT 13 4" xfId="31720"/>
    <cellStyle name="1_Don gia Du thau ( XL19)_Book1_Hoan chinh KH 2012 Von ho tro co MT 13 4 2" xfId="31721"/>
    <cellStyle name="1_Don gia Du thau ( XL19)_Book1_Hoan chinh KH 2012 Von ho tro co MT 13 4 3" xfId="31722"/>
    <cellStyle name="1_Don gia Du thau ( XL19)_Book1_Hoan chinh KH 2012 Von ho tro co MT 13 5" xfId="31723"/>
    <cellStyle name="1_Don gia Du thau ( XL19)_Book1_Hoan chinh KH 2012 Von ho tro co MT 13 6" xfId="31724"/>
    <cellStyle name="1_Don gia Du thau ( XL19)_Book1_Hoan chinh KH 2012 Von ho tro co MT 14" xfId="31725"/>
    <cellStyle name="1_Don gia Du thau ( XL19)_Book1_Hoan chinh KH 2012 Von ho tro co MT 14 2" xfId="31726"/>
    <cellStyle name="1_Don gia Du thau ( XL19)_Book1_Hoan chinh KH 2012 Von ho tro co MT 14 2 2" xfId="31727"/>
    <cellStyle name="1_Don gia Du thau ( XL19)_Book1_Hoan chinh KH 2012 Von ho tro co MT 14 2 3" xfId="31728"/>
    <cellStyle name="1_Don gia Du thau ( XL19)_Book1_Hoan chinh KH 2012 Von ho tro co MT 14 3" xfId="31729"/>
    <cellStyle name="1_Don gia Du thau ( XL19)_Book1_Hoan chinh KH 2012 Von ho tro co MT 14 3 2" xfId="31730"/>
    <cellStyle name="1_Don gia Du thau ( XL19)_Book1_Hoan chinh KH 2012 Von ho tro co MT 14 3 3" xfId="31731"/>
    <cellStyle name="1_Don gia Du thau ( XL19)_Book1_Hoan chinh KH 2012 Von ho tro co MT 14 4" xfId="31732"/>
    <cellStyle name="1_Don gia Du thau ( XL19)_Book1_Hoan chinh KH 2012 Von ho tro co MT 14 4 2" xfId="31733"/>
    <cellStyle name="1_Don gia Du thau ( XL19)_Book1_Hoan chinh KH 2012 Von ho tro co MT 14 4 3" xfId="31734"/>
    <cellStyle name="1_Don gia Du thau ( XL19)_Book1_Hoan chinh KH 2012 Von ho tro co MT 14 5" xfId="31735"/>
    <cellStyle name="1_Don gia Du thau ( XL19)_Book1_Hoan chinh KH 2012 Von ho tro co MT 14 6" xfId="31736"/>
    <cellStyle name="1_Don gia Du thau ( XL19)_Book1_Hoan chinh KH 2012 Von ho tro co MT 15" xfId="31737"/>
    <cellStyle name="1_Don gia Du thau ( XL19)_Book1_Hoan chinh KH 2012 Von ho tro co MT 15 2" xfId="31738"/>
    <cellStyle name="1_Don gia Du thau ( XL19)_Book1_Hoan chinh KH 2012 Von ho tro co MT 15 2 2" xfId="31739"/>
    <cellStyle name="1_Don gia Du thau ( XL19)_Book1_Hoan chinh KH 2012 Von ho tro co MT 15 2 3" xfId="31740"/>
    <cellStyle name="1_Don gia Du thau ( XL19)_Book1_Hoan chinh KH 2012 Von ho tro co MT 15 3" xfId="31741"/>
    <cellStyle name="1_Don gia Du thau ( XL19)_Book1_Hoan chinh KH 2012 Von ho tro co MT 15 3 2" xfId="31742"/>
    <cellStyle name="1_Don gia Du thau ( XL19)_Book1_Hoan chinh KH 2012 Von ho tro co MT 15 3 3" xfId="31743"/>
    <cellStyle name="1_Don gia Du thau ( XL19)_Book1_Hoan chinh KH 2012 Von ho tro co MT 15 4" xfId="31744"/>
    <cellStyle name="1_Don gia Du thau ( XL19)_Book1_Hoan chinh KH 2012 Von ho tro co MT 15 4 2" xfId="31745"/>
    <cellStyle name="1_Don gia Du thau ( XL19)_Book1_Hoan chinh KH 2012 Von ho tro co MT 15 4 3" xfId="31746"/>
    <cellStyle name="1_Don gia Du thau ( XL19)_Book1_Hoan chinh KH 2012 Von ho tro co MT 15 5" xfId="31747"/>
    <cellStyle name="1_Don gia Du thau ( XL19)_Book1_Hoan chinh KH 2012 Von ho tro co MT 15 6" xfId="31748"/>
    <cellStyle name="1_Don gia Du thau ( XL19)_Book1_Hoan chinh KH 2012 Von ho tro co MT 16" xfId="31749"/>
    <cellStyle name="1_Don gia Du thau ( XL19)_Book1_Hoan chinh KH 2012 Von ho tro co MT 16 2" xfId="31750"/>
    <cellStyle name="1_Don gia Du thau ( XL19)_Book1_Hoan chinh KH 2012 Von ho tro co MT 16 2 2" xfId="31751"/>
    <cellStyle name="1_Don gia Du thau ( XL19)_Book1_Hoan chinh KH 2012 Von ho tro co MT 16 2 3" xfId="31752"/>
    <cellStyle name="1_Don gia Du thau ( XL19)_Book1_Hoan chinh KH 2012 Von ho tro co MT 16 3" xfId="31753"/>
    <cellStyle name="1_Don gia Du thau ( XL19)_Book1_Hoan chinh KH 2012 Von ho tro co MT 16 3 2" xfId="31754"/>
    <cellStyle name="1_Don gia Du thau ( XL19)_Book1_Hoan chinh KH 2012 Von ho tro co MT 16 3 3" xfId="31755"/>
    <cellStyle name="1_Don gia Du thau ( XL19)_Book1_Hoan chinh KH 2012 Von ho tro co MT 16 4" xfId="31756"/>
    <cellStyle name="1_Don gia Du thau ( XL19)_Book1_Hoan chinh KH 2012 Von ho tro co MT 16 4 2" xfId="31757"/>
    <cellStyle name="1_Don gia Du thau ( XL19)_Book1_Hoan chinh KH 2012 Von ho tro co MT 16 4 3" xfId="31758"/>
    <cellStyle name="1_Don gia Du thau ( XL19)_Book1_Hoan chinh KH 2012 Von ho tro co MT 16 5" xfId="31759"/>
    <cellStyle name="1_Don gia Du thau ( XL19)_Book1_Hoan chinh KH 2012 Von ho tro co MT 16 6" xfId="31760"/>
    <cellStyle name="1_Don gia Du thau ( XL19)_Book1_Hoan chinh KH 2012 Von ho tro co MT 17" xfId="31761"/>
    <cellStyle name="1_Don gia Du thau ( XL19)_Book1_Hoan chinh KH 2012 Von ho tro co MT 17 2" xfId="31762"/>
    <cellStyle name="1_Don gia Du thau ( XL19)_Book1_Hoan chinh KH 2012 Von ho tro co MT 17 2 2" xfId="31763"/>
    <cellStyle name="1_Don gia Du thau ( XL19)_Book1_Hoan chinh KH 2012 Von ho tro co MT 17 2 3" xfId="31764"/>
    <cellStyle name="1_Don gia Du thau ( XL19)_Book1_Hoan chinh KH 2012 Von ho tro co MT 17 3" xfId="31765"/>
    <cellStyle name="1_Don gia Du thau ( XL19)_Book1_Hoan chinh KH 2012 Von ho tro co MT 17 3 2" xfId="31766"/>
    <cellStyle name="1_Don gia Du thau ( XL19)_Book1_Hoan chinh KH 2012 Von ho tro co MT 17 3 3" xfId="31767"/>
    <cellStyle name="1_Don gia Du thau ( XL19)_Book1_Hoan chinh KH 2012 Von ho tro co MT 17 4" xfId="31768"/>
    <cellStyle name="1_Don gia Du thau ( XL19)_Book1_Hoan chinh KH 2012 Von ho tro co MT 17 4 2" xfId="31769"/>
    <cellStyle name="1_Don gia Du thau ( XL19)_Book1_Hoan chinh KH 2012 Von ho tro co MT 17 4 3" xfId="31770"/>
    <cellStyle name="1_Don gia Du thau ( XL19)_Book1_Hoan chinh KH 2012 Von ho tro co MT 17 5" xfId="31771"/>
    <cellStyle name="1_Don gia Du thau ( XL19)_Book1_Hoan chinh KH 2012 Von ho tro co MT 17 6" xfId="31772"/>
    <cellStyle name="1_Don gia Du thau ( XL19)_Book1_Hoan chinh KH 2012 Von ho tro co MT 18" xfId="31773"/>
    <cellStyle name="1_Don gia Du thau ( XL19)_Book1_Hoan chinh KH 2012 Von ho tro co MT 18 2" xfId="31774"/>
    <cellStyle name="1_Don gia Du thau ( XL19)_Book1_Hoan chinh KH 2012 Von ho tro co MT 18 3" xfId="31775"/>
    <cellStyle name="1_Don gia Du thau ( XL19)_Book1_Hoan chinh KH 2012 Von ho tro co MT 19" xfId="31776"/>
    <cellStyle name="1_Don gia Du thau ( XL19)_Book1_Hoan chinh KH 2012 Von ho tro co MT 19 2" xfId="31777"/>
    <cellStyle name="1_Don gia Du thau ( XL19)_Book1_Hoan chinh KH 2012 Von ho tro co MT 19 3" xfId="31778"/>
    <cellStyle name="1_Don gia Du thau ( XL19)_Book1_Hoan chinh KH 2012 Von ho tro co MT 2" xfId="5614"/>
    <cellStyle name="1_Don gia Du thau ( XL19)_Book1_Hoan chinh KH 2012 Von ho tro co MT 2 2" xfId="31779"/>
    <cellStyle name="1_Don gia Du thau ( XL19)_Book1_Hoan chinh KH 2012 Von ho tro co MT 2 2 2" xfId="31780"/>
    <cellStyle name="1_Don gia Du thau ( XL19)_Book1_Hoan chinh KH 2012 Von ho tro co MT 2 2 3" xfId="31781"/>
    <cellStyle name="1_Don gia Du thau ( XL19)_Book1_Hoan chinh KH 2012 Von ho tro co MT 2 3" xfId="31782"/>
    <cellStyle name="1_Don gia Du thau ( XL19)_Book1_Hoan chinh KH 2012 Von ho tro co MT 2 3 2" xfId="31783"/>
    <cellStyle name="1_Don gia Du thau ( XL19)_Book1_Hoan chinh KH 2012 Von ho tro co MT 2 3 3" xfId="31784"/>
    <cellStyle name="1_Don gia Du thau ( XL19)_Book1_Hoan chinh KH 2012 Von ho tro co MT 2 4" xfId="31785"/>
    <cellStyle name="1_Don gia Du thau ( XL19)_Book1_Hoan chinh KH 2012 Von ho tro co MT 2 4 2" xfId="31786"/>
    <cellStyle name="1_Don gia Du thau ( XL19)_Book1_Hoan chinh KH 2012 Von ho tro co MT 2 4 3" xfId="31787"/>
    <cellStyle name="1_Don gia Du thau ( XL19)_Book1_Hoan chinh KH 2012 Von ho tro co MT 2 5" xfId="31788"/>
    <cellStyle name="1_Don gia Du thau ( XL19)_Book1_Hoan chinh KH 2012 Von ho tro co MT 2 6" xfId="31789"/>
    <cellStyle name="1_Don gia Du thau ( XL19)_Book1_Hoan chinh KH 2012 Von ho tro co MT 20" xfId="31790"/>
    <cellStyle name="1_Don gia Du thau ( XL19)_Book1_Hoan chinh KH 2012 Von ho tro co MT 20 2" xfId="31791"/>
    <cellStyle name="1_Don gia Du thau ( XL19)_Book1_Hoan chinh KH 2012 Von ho tro co MT 20 3" xfId="31792"/>
    <cellStyle name="1_Don gia Du thau ( XL19)_Book1_Hoan chinh KH 2012 Von ho tro co MT 21" xfId="31793"/>
    <cellStyle name="1_Don gia Du thau ( XL19)_Book1_Hoan chinh KH 2012 Von ho tro co MT 22" xfId="31794"/>
    <cellStyle name="1_Don gia Du thau ( XL19)_Book1_Hoan chinh KH 2012 Von ho tro co MT 3" xfId="31795"/>
    <cellStyle name="1_Don gia Du thau ( XL19)_Book1_Hoan chinh KH 2012 Von ho tro co MT 3 2" xfId="31796"/>
    <cellStyle name="1_Don gia Du thau ( XL19)_Book1_Hoan chinh KH 2012 Von ho tro co MT 3 2 2" xfId="31797"/>
    <cellStyle name="1_Don gia Du thau ( XL19)_Book1_Hoan chinh KH 2012 Von ho tro co MT 3 2 3" xfId="31798"/>
    <cellStyle name="1_Don gia Du thau ( XL19)_Book1_Hoan chinh KH 2012 Von ho tro co MT 3 3" xfId="31799"/>
    <cellStyle name="1_Don gia Du thau ( XL19)_Book1_Hoan chinh KH 2012 Von ho tro co MT 3 3 2" xfId="31800"/>
    <cellStyle name="1_Don gia Du thau ( XL19)_Book1_Hoan chinh KH 2012 Von ho tro co MT 3 3 3" xfId="31801"/>
    <cellStyle name="1_Don gia Du thau ( XL19)_Book1_Hoan chinh KH 2012 Von ho tro co MT 3 4" xfId="31802"/>
    <cellStyle name="1_Don gia Du thau ( XL19)_Book1_Hoan chinh KH 2012 Von ho tro co MT 3 4 2" xfId="31803"/>
    <cellStyle name="1_Don gia Du thau ( XL19)_Book1_Hoan chinh KH 2012 Von ho tro co MT 3 4 3" xfId="31804"/>
    <cellStyle name="1_Don gia Du thau ( XL19)_Book1_Hoan chinh KH 2012 Von ho tro co MT 3 5" xfId="31805"/>
    <cellStyle name="1_Don gia Du thau ( XL19)_Book1_Hoan chinh KH 2012 Von ho tro co MT 3 6" xfId="31806"/>
    <cellStyle name="1_Don gia Du thau ( XL19)_Book1_Hoan chinh KH 2012 Von ho tro co MT 4" xfId="31807"/>
    <cellStyle name="1_Don gia Du thau ( XL19)_Book1_Hoan chinh KH 2012 Von ho tro co MT 4 2" xfId="31808"/>
    <cellStyle name="1_Don gia Du thau ( XL19)_Book1_Hoan chinh KH 2012 Von ho tro co MT 4 2 2" xfId="31809"/>
    <cellStyle name="1_Don gia Du thau ( XL19)_Book1_Hoan chinh KH 2012 Von ho tro co MT 4 2 3" xfId="31810"/>
    <cellStyle name="1_Don gia Du thau ( XL19)_Book1_Hoan chinh KH 2012 Von ho tro co MT 4 3" xfId="31811"/>
    <cellStyle name="1_Don gia Du thau ( XL19)_Book1_Hoan chinh KH 2012 Von ho tro co MT 4 3 2" xfId="31812"/>
    <cellStyle name="1_Don gia Du thau ( XL19)_Book1_Hoan chinh KH 2012 Von ho tro co MT 4 3 3" xfId="31813"/>
    <cellStyle name="1_Don gia Du thau ( XL19)_Book1_Hoan chinh KH 2012 Von ho tro co MT 4 4" xfId="31814"/>
    <cellStyle name="1_Don gia Du thau ( XL19)_Book1_Hoan chinh KH 2012 Von ho tro co MT 4 4 2" xfId="31815"/>
    <cellStyle name="1_Don gia Du thau ( XL19)_Book1_Hoan chinh KH 2012 Von ho tro co MT 4 4 3" xfId="31816"/>
    <cellStyle name="1_Don gia Du thau ( XL19)_Book1_Hoan chinh KH 2012 Von ho tro co MT 4 5" xfId="31817"/>
    <cellStyle name="1_Don gia Du thau ( XL19)_Book1_Hoan chinh KH 2012 Von ho tro co MT 4 6" xfId="31818"/>
    <cellStyle name="1_Don gia Du thau ( XL19)_Book1_Hoan chinh KH 2012 Von ho tro co MT 5" xfId="31819"/>
    <cellStyle name="1_Don gia Du thau ( XL19)_Book1_Hoan chinh KH 2012 Von ho tro co MT 5 2" xfId="31820"/>
    <cellStyle name="1_Don gia Du thau ( XL19)_Book1_Hoan chinh KH 2012 Von ho tro co MT 5 2 2" xfId="31821"/>
    <cellStyle name="1_Don gia Du thau ( XL19)_Book1_Hoan chinh KH 2012 Von ho tro co MT 5 2 3" xfId="31822"/>
    <cellStyle name="1_Don gia Du thau ( XL19)_Book1_Hoan chinh KH 2012 Von ho tro co MT 5 3" xfId="31823"/>
    <cellStyle name="1_Don gia Du thau ( XL19)_Book1_Hoan chinh KH 2012 Von ho tro co MT 5 3 2" xfId="31824"/>
    <cellStyle name="1_Don gia Du thau ( XL19)_Book1_Hoan chinh KH 2012 Von ho tro co MT 5 3 3" xfId="31825"/>
    <cellStyle name="1_Don gia Du thau ( XL19)_Book1_Hoan chinh KH 2012 Von ho tro co MT 5 4" xfId="31826"/>
    <cellStyle name="1_Don gia Du thau ( XL19)_Book1_Hoan chinh KH 2012 Von ho tro co MT 5 4 2" xfId="31827"/>
    <cellStyle name="1_Don gia Du thau ( XL19)_Book1_Hoan chinh KH 2012 Von ho tro co MT 5 4 3" xfId="31828"/>
    <cellStyle name="1_Don gia Du thau ( XL19)_Book1_Hoan chinh KH 2012 Von ho tro co MT 5 5" xfId="31829"/>
    <cellStyle name="1_Don gia Du thau ( XL19)_Book1_Hoan chinh KH 2012 Von ho tro co MT 5 6" xfId="31830"/>
    <cellStyle name="1_Don gia Du thau ( XL19)_Book1_Hoan chinh KH 2012 Von ho tro co MT 6" xfId="31831"/>
    <cellStyle name="1_Don gia Du thau ( XL19)_Book1_Hoan chinh KH 2012 Von ho tro co MT 6 2" xfId="31832"/>
    <cellStyle name="1_Don gia Du thau ( XL19)_Book1_Hoan chinh KH 2012 Von ho tro co MT 6 2 2" xfId="31833"/>
    <cellStyle name="1_Don gia Du thau ( XL19)_Book1_Hoan chinh KH 2012 Von ho tro co MT 6 2 3" xfId="31834"/>
    <cellStyle name="1_Don gia Du thau ( XL19)_Book1_Hoan chinh KH 2012 Von ho tro co MT 6 3" xfId="31835"/>
    <cellStyle name="1_Don gia Du thau ( XL19)_Book1_Hoan chinh KH 2012 Von ho tro co MT 6 3 2" xfId="31836"/>
    <cellStyle name="1_Don gia Du thau ( XL19)_Book1_Hoan chinh KH 2012 Von ho tro co MT 6 3 3" xfId="31837"/>
    <cellStyle name="1_Don gia Du thau ( XL19)_Book1_Hoan chinh KH 2012 Von ho tro co MT 6 4" xfId="31838"/>
    <cellStyle name="1_Don gia Du thau ( XL19)_Book1_Hoan chinh KH 2012 Von ho tro co MT 6 4 2" xfId="31839"/>
    <cellStyle name="1_Don gia Du thau ( XL19)_Book1_Hoan chinh KH 2012 Von ho tro co MT 6 4 3" xfId="31840"/>
    <cellStyle name="1_Don gia Du thau ( XL19)_Book1_Hoan chinh KH 2012 Von ho tro co MT 6 5" xfId="31841"/>
    <cellStyle name="1_Don gia Du thau ( XL19)_Book1_Hoan chinh KH 2012 Von ho tro co MT 6 6" xfId="31842"/>
    <cellStyle name="1_Don gia Du thau ( XL19)_Book1_Hoan chinh KH 2012 Von ho tro co MT 7" xfId="31843"/>
    <cellStyle name="1_Don gia Du thau ( XL19)_Book1_Hoan chinh KH 2012 Von ho tro co MT 7 2" xfId="31844"/>
    <cellStyle name="1_Don gia Du thau ( XL19)_Book1_Hoan chinh KH 2012 Von ho tro co MT 7 2 2" xfId="31845"/>
    <cellStyle name="1_Don gia Du thau ( XL19)_Book1_Hoan chinh KH 2012 Von ho tro co MT 7 2 3" xfId="31846"/>
    <cellStyle name="1_Don gia Du thau ( XL19)_Book1_Hoan chinh KH 2012 Von ho tro co MT 7 3" xfId="31847"/>
    <cellStyle name="1_Don gia Du thau ( XL19)_Book1_Hoan chinh KH 2012 Von ho tro co MT 7 3 2" xfId="31848"/>
    <cellStyle name="1_Don gia Du thau ( XL19)_Book1_Hoan chinh KH 2012 Von ho tro co MT 7 3 3" xfId="31849"/>
    <cellStyle name="1_Don gia Du thau ( XL19)_Book1_Hoan chinh KH 2012 Von ho tro co MT 7 4" xfId="31850"/>
    <cellStyle name="1_Don gia Du thau ( XL19)_Book1_Hoan chinh KH 2012 Von ho tro co MT 7 4 2" xfId="31851"/>
    <cellStyle name="1_Don gia Du thau ( XL19)_Book1_Hoan chinh KH 2012 Von ho tro co MT 7 4 3" xfId="31852"/>
    <cellStyle name="1_Don gia Du thau ( XL19)_Book1_Hoan chinh KH 2012 Von ho tro co MT 7 5" xfId="31853"/>
    <cellStyle name="1_Don gia Du thau ( XL19)_Book1_Hoan chinh KH 2012 Von ho tro co MT 7 6" xfId="31854"/>
    <cellStyle name="1_Don gia Du thau ( XL19)_Book1_Hoan chinh KH 2012 Von ho tro co MT 8" xfId="31855"/>
    <cellStyle name="1_Don gia Du thau ( XL19)_Book1_Hoan chinh KH 2012 Von ho tro co MT 8 2" xfId="31856"/>
    <cellStyle name="1_Don gia Du thau ( XL19)_Book1_Hoan chinh KH 2012 Von ho tro co MT 8 2 2" xfId="31857"/>
    <cellStyle name="1_Don gia Du thau ( XL19)_Book1_Hoan chinh KH 2012 Von ho tro co MT 8 2 3" xfId="31858"/>
    <cellStyle name="1_Don gia Du thau ( XL19)_Book1_Hoan chinh KH 2012 Von ho tro co MT 8 3" xfId="31859"/>
    <cellStyle name="1_Don gia Du thau ( XL19)_Book1_Hoan chinh KH 2012 Von ho tro co MT 8 3 2" xfId="31860"/>
    <cellStyle name="1_Don gia Du thau ( XL19)_Book1_Hoan chinh KH 2012 Von ho tro co MT 8 3 3" xfId="31861"/>
    <cellStyle name="1_Don gia Du thau ( XL19)_Book1_Hoan chinh KH 2012 Von ho tro co MT 8 4" xfId="31862"/>
    <cellStyle name="1_Don gia Du thau ( XL19)_Book1_Hoan chinh KH 2012 Von ho tro co MT 8 4 2" xfId="31863"/>
    <cellStyle name="1_Don gia Du thau ( XL19)_Book1_Hoan chinh KH 2012 Von ho tro co MT 8 4 3" xfId="31864"/>
    <cellStyle name="1_Don gia Du thau ( XL19)_Book1_Hoan chinh KH 2012 Von ho tro co MT 8 5" xfId="31865"/>
    <cellStyle name="1_Don gia Du thau ( XL19)_Book1_Hoan chinh KH 2012 Von ho tro co MT 8 6" xfId="31866"/>
    <cellStyle name="1_Don gia Du thau ( XL19)_Book1_Hoan chinh KH 2012 Von ho tro co MT 9" xfId="31867"/>
    <cellStyle name="1_Don gia Du thau ( XL19)_Book1_Hoan chinh KH 2012 Von ho tro co MT 9 2" xfId="31868"/>
    <cellStyle name="1_Don gia Du thau ( XL19)_Book1_Hoan chinh KH 2012 Von ho tro co MT 9 2 2" xfId="31869"/>
    <cellStyle name="1_Don gia Du thau ( XL19)_Book1_Hoan chinh KH 2012 Von ho tro co MT 9 2 3" xfId="31870"/>
    <cellStyle name="1_Don gia Du thau ( XL19)_Book1_Hoan chinh KH 2012 Von ho tro co MT 9 3" xfId="31871"/>
    <cellStyle name="1_Don gia Du thau ( XL19)_Book1_Hoan chinh KH 2012 Von ho tro co MT 9 3 2" xfId="31872"/>
    <cellStyle name="1_Don gia Du thau ( XL19)_Book1_Hoan chinh KH 2012 Von ho tro co MT 9 3 3" xfId="31873"/>
    <cellStyle name="1_Don gia Du thau ( XL19)_Book1_Hoan chinh KH 2012 Von ho tro co MT 9 4" xfId="31874"/>
    <cellStyle name="1_Don gia Du thau ( XL19)_Book1_Hoan chinh KH 2012 Von ho tro co MT 9 4 2" xfId="31875"/>
    <cellStyle name="1_Don gia Du thau ( XL19)_Book1_Hoan chinh KH 2012 Von ho tro co MT 9 4 3" xfId="31876"/>
    <cellStyle name="1_Don gia Du thau ( XL19)_Book1_Hoan chinh KH 2012 Von ho tro co MT 9 5" xfId="31877"/>
    <cellStyle name="1_Don gia Du thau ( XL19)_Book1_Hoan chinh KH 2012 Von ho tro co MT 9 6" xfId="31878"/>
    <cellStyle name="1_Don gia Du thau ( XL19)_Book1_Hoan chinh KH 2012 Von ho tro co MT_Bao cao giai ngan quy I" xfId="5615"/>
    <cellStyle name="1_Don gia Du thau ( XL19)_Book1_Hoan chinh KH 2012 Von ho tro co MT_Bao cao giai ngan quy I 2" xfId="5616"/>
    <cellStyle name="1_Don gia Du thau ( XL19)_Book1_Hoan chinh KH 2012 Von ho tro co MT_Bao cao giai ngan quy I 2 2" xfId="31879"/>
    <cellStyle name="1_Don gia Du thau ( XL19)_Book1_Hoan chinh KH 2012 Von ho tro co MT_Bao cao giai ngan quy I 2 2 2" xfId="31880"/>
    <cellStyle name="1_Don gia Du thau ( XL19)_Book1_Hoan chinh KH 2012 Von ho tro co MT_Bao cao giai ngan quy I 2 2 3" xfId="31881"/>
    <cellStyle name="1_Don gia Du thau ( XL19)_Book1_Hoan chinh KH 2012 Von ho tro co MT_Bao cao giai ngan quy I 2 3" xfId="31882"/>
    <cellStyle name="1_Don gia Du thau ( XL19)_Book1_Hoan chinh KH 2012 Von ho tro co MT_Bao cao giai ngan quy I 2 3 2" xfId="31883"/>
    <cellStyle name="1_Don gia Du thau ( XL19)_Book1_Hoan chinh KH 2012 Von ho tro co MT_Bao cao giai ngan quy I 2 3 3" xfId="31884"/>
    <cellStyle name="1_Don gia Du thau ( XL19)_Book1_Hoan chinh KH 2012 Von ho tro co MT_Bao cao giai ngan quy I 2 4" xfId="31885"/>
    <cellStyle name="1_Don gia Du thau ( XL19)_Book1_Hoan chinh KH 2012 Von ho tro co MT_Bao cao giai ngan quy I 2 4 2" xfId="31886"/>
    <cellStyle name="1_Don gia Du thau ( XL19)_Book1_Hoan chinh KH 2012 Von ho tro co MT_Bao cao giai ngan quy I 2 4 3" xfId="31887"/>
    <cellStyle name="1_Don gia Du thau ( XL19)_Book1_Hoan chinh KH 2012 Von ho tro co MT_Bao cao giai ngan quy I 2 5" xfId="31888"/>
    <cellStyle name="1_Don gia Du thau ( XL19)_Book1_Hoan chinh KH 2012 Von ho tro co MT_Bao cao giai ngan quy I 2 6" xfId="31889"/>
    <cellStyle name="1_Don gia Du thau ( XL19)_Book1_Hoan chinh KH 2012 Von ho tro co MT_Bao cao giai ngan quy I 3" xfId="31890"/>
    <cellStyle name="1_Don gia Du thau ( XL19)_Book1_Hoan chinh KH 2012 Von ho tro co MT_Bao cao giai ngan quy I 3 2" xfId="31891"/>
    <cellStyle name="1_Don gia Du thau ( XL19)_Book1_Hoan chinh KH 2012 Von ho tro co MT_Bao cao giai ngan quy I 3 2 2" xfId="31892"/>
    <cellStyle name="1_Don gia Du thau ( XL19)_Book1_Hoan chinh KH 2012 Von ho tro co MT_Bao cao giai ngan quy I 3 2 3" xfId="31893"/>
    <cellStyle name="1_Don gia Du thau ( XL19)_Book1_Hoan chinh KH 2012 Von ho tro co MT_Bao cao giai ngan quy I 3 3" xfId="31894"/>
    <cellStyle name="1_Don gia Du thau ( XL19)_Book1_Hoan chinh KH 2012 Von ho tro co MT_Bao cao giai ngan quy I 3 3 2" xfId="31895"/>
    <cellStyle name="1_Don gia Du thau ( XL19)_Book1_Hoan chinh KH 2012 Von ho tro co MT_Bao cao giai ngan quy I 3 3 3" xfId="31896"/>
    <cellStyle name="1_Don gia Du thau ( XL19)_Book1_Hoan chinh KH 2012 Von ho tro co MT_Bao cao giai ngan quy I 3 4" xfId="31897"/>
    <cellStyle name="1_Don gia Du thau ( XL19)_Book1_Hoan chinh KH 2012 Von ho tro co MT_Bao cao giai ngan quy I 3 4 2" xfId="31898"/>
    <cellStyle name="1_Don gia Du thau ( XL19)_Book1_Hoan chinh KH 2012 Von ho tro co MT_Bao cao giai ngan quy I 3 4 3" xfId="31899"/>
    <cellStyle name="1_Don gia Du thau ( XL19)_Book1_Hoan chinh KH 2012 Von ho tro co MT_Bao cao giai ngan quy I 3 5" xfId="31900"/>
    <cellStyle name="1_Don gia Du thau ( XL19)_Book1_Hoan chinh KH 2012 Von ho tro co MT_Bao cao giai ngan quy I 3 6" xfId="31901"/>
    <cellStyle name="1_Don gia Du thau ( XL19)_Book1_Hoan chinh KH 2012 Von ho tro co MT_Bao cao giai ngan quy I 4" xfId="31902"/>
    <cellStyle name="1_Don gia Du thau ( XL19)_Book1_Hoan chinh KH 2012 Von ho tro co MT_Bao cao giai ngan quy I 4 2" xfId="31903"/>
    <cellStyle name="1_Don gia Du thau ( XL19)_Book1_Hoan chinh KH 2012 Von ho tro co MT_Bao cao giai ngan quy I 4 3" xfId="31904"/>
    <cellStyle name="1_Don gia Du thau ( XL19)_Book1_Hoan chinh KH 2012 Von ho tro co MT_Bao cao giai ngan quy I 5" xfId="31905"/>
    <cellStyle name="1_Don gia Du thau ( XL19)_Book1_Hoan chinh KH 2012 Von ho tro co MT_Bao cao giai ngan quy I 5 2" xfId="31906"/>
    <cellStyle name="1_Don gia Du thau ( XL19)_Book1_Hoan chinh KH 2012 Von ho tro co MT_Bao cao giai ngan quy I 5 3" xfId="31907"/>
    <cellStyle name="1_Don gia Du thau ( XL19)_Book1_Hoan chinh KH 2012 Von ho tro co MT_Bao cao giai ngan quy I 6" xfId="31908"/>
    <cellStyle name="1_Don gia Du thau ( XL19)_Book1_Hoan chinh KH 2012 Von ho tro co MT_Bao cao giai ngan quy I 6 2" xfId="31909"/>
    <cellStyle name="1_Don gia Du thau ( XL19)_Book1_Hoan chinh KH 2012 Von ho tro co MT_Bao cao giai ngan quy I 6 3" xfId="31910"/>
    <cellStyle name="1_Don gia Du thau ( XL19)_Book1_Hoan chinh KH 2012 Von ho tro co MT_Bao cao giai ngan quy I 7" xfId="31911"/>
    <cellStyle name="1_Don gia Du thau ( XL19)_Book1_Hoan chinh KH 2012 Von ho tro co MT_Bao cao giai ngan quy I 8" xfId="31912"/>
    <cellStyle name="1_Don gia Du thau ( XL19)_Book1_Hoan chinh KH 2012 Von ho tro co MT_BC von DTPT 6 thang 2012" xfId="5617"/>
    <cellStyle name="1_Don gia Du thau ( XL19)_Book1_Hoan chinh KH 2012 Von ho tro co MT_BC von DTPT 6 thang 2012 2" xfId="5618"/>
    <cellStyle name="1_Don gia Du thau ( XL19)_Book1_Hoan chinh KH 2012 Von ho tro co MT_BC von DTPT 6 thang 2012 2 2" xfId="31913"/>
    <cellStyle name="1_Don gia Du thau ( XL19)_Book1_Hoan chinh KH 2012 Von ho tro co MT_BC von DTPT 6 thang 2012 2 2 2" xfId="31914"/>
    <cellStyle name="1_Don gia Du thau ( XL19)_Book1_Hoan chinh KH 2012 Von ho tro co MT_BC von DTPT 6 thang 2012 2 2 3" xfId="31915"/>
    <cellStyle name="1_Don gia Du thau ( XL19)_Book1_Hoan chinh KH 2012 Von ho tro co MT_BC von DTPT 6 thang 2012 2 3" xfId="31916"/>
    <cellStyle name="1_Don gia Du thau ( XL19)_Book1_Hoan chinh KH 2012 Von ho tro co MT_BC von DTPT 6 thang 2012 2 3 2" xfId="31917"/>
    <cellStyle name="1_Don gia Du thau ( XL19)_Book1_Hoan chinh KH 2012 Von ho tro co MT_BC von DTPT 6 thang 2012 2 3 3" xfId="31918"/>
    <cellStyle name="1_Don gia Du thau ( XL19)_Book1_Hoan chinh KH 2012 Von ho tro co MT_BC von DTPT 6 thang 2012 2 4" xfId="31919"/>
    <cellStyle name="1_Don gia Du thau ( XL19)_Book1_Hoan chinh KH 2012 Von ho tro co MT_BC von DTPT 6 thang 2012 2 4 2" xfId="31920"/>
    <cellStyle name="1_Don gia Du thau ( XL19)_Book1_Hoan chinh KH 2012 Von ho tro co MT_BC von DTPT 6 thang 2012 2 4 3" xfId="31921"/>
    <cellStyle name="1_Don gia Du thau ( XL19)_Book1_Hoan chinh KH 2012 Von ho tro co MT_BC von DTPT 6 thang 2012 2 5" xfId="31922"/>
    <cellStyle name="1_Don gia Du thau ( XL19)_Book1_Hoan chinh KH 2012 Von ho tro co MT_BC von DTPT 6 thang 2012 2 6" xfId="31923"/>
    <cellStyle name="1_Don gia Du thau ( XL19)_Book1_Hoan chinh KH 2012 Von ho tro co MT_BC von DTPT 6 thang 2012 3" xfId="31924"/>
    <cellStyle name="1_Don gia Du thau ( XL19)_Book1_Hoan chinh KH 2012 Von ho tro co MT_BC von DTPT 6 thang 2012 3 2" xfId="31925"/>
    <cellStyle name="1_Don gia Du thau ( XL19)_Book1_Hoan chinh KH 2012 Von ho tro co MT_BC von DTPT 6 thang 2012 3 2 2" xfId="31926"/>
    <cellStyle name="1_Don gia Du thau ( XL19)_Book1_Hoan chinh KH 2012 Von ho tro co MT_BC von DTPT 6 thang 2012 3 2 3" xfId="31927"/>
    <cellStyle name="1_Don gia Du thau ( XL19)_Book1_Hoan chinh KH 2012 Von ho tro co MT_BC von DTPT 6 thang 2012 3 3" xfId="31928"/>
    <cellStyle name="1_Don gia Du thau ( XL19)_Book1_Hoan chinh KH 2012 Von ho tro co MT_BC von DTPT 6 thang 2012 3 3 2" xfId="31929"/>
    <cellStyle name="1_Don gia Du thau ( XL19)_Book1_Hoan chinh KH 2012 Von ho tro co MT_BC von DTPT 6 thang 2012 3 3 3" xfId="31930"/>
    <cellStyle name="1_Don gia Du thau ( XL19)_Book1_Hoan chinh KH 2012 Von ho tro co MT_BC von DTPT 6 thang 2012 3 4" xfId="31931"/>
    <cellStyle name="1_Don gia Du thau ( XL19)_Book1_Hoan chinh KH 2012 Von ho tro co MT_BC von DTPT 6 thang 2012 3 4 2" xfId="31932"/>
    <cellStyle name="1_Don gia Du thau ( XL19)_Book1_Hoan chinh KH 2012 Von ho tro co MT_BC von DTPT 6 thang 2012 3 4 3" xfId="31933"/>
    <cellStyle name="1_Don gia Du thau ( XL19)_Book1_Hoan chinh KH 2012 Von ho tro co MT_BC von DTPT 6 thang 2012 3 5" xfId="31934"/>
    <cellStyle name="1_Don gia Du thau ( XL19)_Book1_Hoan chinh KH 2012 Von ho tro co MT_BC von DTPT 6 thang 2012 3 6" xfId="31935"/>
    <cellStyle name="1_Don gia Du thau ( XL19)_Book1_Hoan chinh KH 2012 Von ho tro co MT_BC von DTPT 6 thang 2012 4" xfId="31936"/>
    <cellStyle name="1_Don gia Du thau ( XL19)_Book1_Hoan chinh KH 2012 Von ho tro co MT_BC von DTPT 6 thang 2012 4 2" xfId="31937"/>
    <cellStyle name="1_Don gia Du thau ( XL19)_Book1_Hoan chinh KH 2012 Von ho tro co MT_BC von DTPT 6 thang 2012 4 3" xfId="31938"/>
    <cellStyle name="1_Don gia Du thau ( XL19)_Book1_Hoan chinh KH 2012 Von ho tro co MT_BC von DTPT 6 thang 2012 5" xfId="31939"/>
    <cellStyle name="1_Don gia Du thau ( XL19)_Book1_Hoan chinh KH 2012 Von ho tro co MT_BC von DTPT 6 thang 2012 5 2" xfId="31940"/>
    <cellStyle name="1_Don gia Du thau ( XL19)_Book1_Hoan chinh KH 2012 Von ho tro co MT_BC von DTPT 6 thang 2012 5 3" xfId="31941"/>
    <cellStyle name="1_Don gia Du thau ( XL19)_Book1_Hoan chinh KH 2012 Von ho tro co MT_BC von DTPT 6 thang 2012 6" xfId="31942"/>
    <cellStyle name="1_Don gia Du thau ( XL19)_Book1_Hoan chinh KH 2012 Von ho tro co MT_BC von DTPT 6 thang 2012 6 2" xfId="31943"/>
    <cellStyle name="1_Don gia Du thau ( XL19)_Book1_Hoan chinh KH 2012 Von ho tro co MT_BC von DTPT 6 thang 2012 6 3" xfId="31944"/>
    <cellStyle name="1_Don gia Du thau ( XL19)_Book1_Hoan chinh KH 2012 Von ho tro co MT_BC von DTPT 6 thang 2012 7" xfId="31945"/>
    <cellStyle name="1_Don gia Du thau ( XL19)_Book1_Hoan chinh KH 2012 Von ho tro co MT_BC von DTPT 6 thang 2012 8" xfId="31946"/>
    <cellStyle name="1_Don gia Du thau ( XL19)_Book1_Hoan chinh KH 2012 Von ho tro co MT_Bieu du thao QD von ho tro co MT" xfId="5619"/>
    <cellStyle name="1_Don gia Du thau ( XL19)_Book1_Hoan chinh KH 2012 Von ho tro co MT_Bieu du thao QD von ho tro co MT 2" xfId="5620"/>
    <cellStyle name="1_Don gia Du thau ( XL19)_Book1_Hoan chinh KH 2012 Von ho tro co MT_Bieu du thao QD von ho tro co MT 2 2" xfId="31947"/>
    <cellStyle name="1_Don gia Du thau ( XL19)_Book1_Hoan chinh KH 2012 Von ho tro co MT_Bieu du thao QD von ho tro co MT 2 2 2" xfId="31948"/>
    <cellStyle name="1_Don gia Du thau ( XL19)_Book1_Hoan chinh KH 2012 Von ho tro co MT_Bieu du thao QD von ho tro co MT 2 2 3" xfId="31949"/>
    <cellStyle name="1_Don gia Du thau ( XL19)_Book1_Hoan chinh KH 2012 Von ho tro co MT_Bieu du thao QD von ho tro co MT 2 3" xfId="31950"/>
    <cellStyle name="1_Don gia Du thau ( XL19)_Book1_Hoan chinh KH 2012 Von ho tro co MT_Bieu du thao QD von ho tro co MT 2 3 2" xfId="31951"/>
    <cellStyle name="1_Don gia Du thau ( XL19)_Book1_Hoan chinh KH 2012 Von ho tro co MT_Bieu du thao QD von ho tro co MT 2 3 3" xfId="31952"/>
    <cellStyle name="1_Don gia Du thau ( XL19)_Book1_Hoan chinh KH 2012 Von ho tro co MT_Bieu du thao QD von ho tro co MT 2 4" xfId="31953"/>
    <cellStyle name="1_Don gia Du thau ( XL19)_Book1_Hoan chinh KH 2012 Von ho tro co MT_Bieu du thao QD von ho tro co MT 2 4 2" xfId="31954"/>
    <cellStyle name="1_Don gia Du thau ( XL19)_Book1_Hoan chinh KH 2012 Von ho tro co MT_Bieu du thao QD von ho tro co MT 2 4 3" xfId="31955"/>
    <cellStyle name="1_Don gia Du thau ( XL19)_Book1_Hoan chinh KH 2012 Von ho tro co MT_Bieu du thao QD von ho tro co MT 2 5" xfId="31956"/>
    <cellStyle name="1_Don gia Du thau ( XL19)_Book1_Hoan chinh KH 2012 Von ho tro co MT_Bieu du thao QD von ho tro co MT 2 6" xfId="31957"/>
    <cellStyle name="1_Don gia Du thau ( XL19)_Book1_Hoan chinh KH 2012 Von ho tro co MT_Bieu du thao QD von ho tro co MT 3" xfId="31958"/>
    <cellStyle name="1_Don gia Du thau ( XL19)_Book1_Hoan chinh KH 2012 Von ho tro co MT_Bieu du thao QD von ho tro co MT 3 2" xfId="31959"/>
    <cellStyle name="1_Don gia Du thau ( XL19)_Book1_Hoan chinh KH 2012 Von ho tro co MT_Bieu du thao QD von ho tro co MT 3 2 2" xfId="31960"/>
    <cellStyle name="1_Don gia Du thau ( XL19)_Book1_Hoan chinh KH 2012 Von ho tro co MT_Bieu du thao QD von ho tro co MT 3 2 3" xfId="31961"/>
    <cellStyle name="1_Don gia Du thau ( XL19)_Book1_Hoan chinh KH 2012 Von ho tro co MT_Bieu du thao QD von ho tro co MT 3 3" xfId="31962"/>
    <cellStyle name="1_Don gia Du thau ( XL19)_Book1_Hoan chinh KH 2012 Von ho tro co MT_Bieu du thao QD von ho tro co MT 3 3 2" xfId="31963"/>
    <cellStyle name="1_Don gia Du thau ( XL19)_Book1_Hoan chinh KH 2012 Von ho tro co MT_Bieu du thao QD von ho tro co MT 3 3 3" xfId="31964"/>
    <cellStyle name="1_Don gia Du thau ( XL19)_Book1_Hoan chinh KH 2012 Von ho tro co MT_Bieu du thao QD von ho tro co MT 3 4" xfId="31965"/>
    <cellStyle name="1_Don gia Du thau ( XL19)_Book1_Hoan chinh KH 2012 Von ho tro co MT_Bieu du thao QD von ho tro co MT 3 4 2" xfId="31966"/>
    <cellStyle name="1_Don gia Du thau ( XL19)_Book1_Hoan chinh KH 2012 Von ho tro co MT_Bieu du thao QD von ho tro co MT 3 4 3" xfId="31967"/>
    <cellStyle name="1_Don gia Du thau ( XL19)_Book1_Hoan chinh KH 2012 Von ho tro co MT_Bieu du thao QD von ho tro co MT 3 5" xfId="31968"/>
    <cellStyle name="1_Don gia Du thau ( XL19)_Book1_Hoan chinh KH 2012 Von ho tro co MT_Bieu du thao QD von ho tro co MT 3 6" xfId="31969"/>
    <cellStyle name="1_Don gia Du thau ( XL19)_Book1_Hoan chinh KH 2012 Von ho tro co MT_Bieu du thao QD von ho tro co MT 4" xfId="31970"/>
    <cellStyle name="1_Don gia Du thau ( XL19)_Book1_Hoan chinh KH 2012 Von ho tro co MT_Bieu du thao QD von ho tro co MT 4 2" xfId="31971"/>
    <cellStyle name="1_Don gia Du thau ( XL19)_Book1_Hoan chinh KH 2012 Von ho tro co MT_Bieu du thao QD von ho tro co MT 4 3" xfId="31972"/>
    <cellStyle name="1_Don gia Du thau ( XL19)_Book1_Hoan chinh KH 2012 Von ho tro co MT_Bieu du thao QD von ho tro co MT 5" xfId="31973"/>
    <cellStyle name="1_Don gia Du thau ( XL19)_Book1_Hoan chinh KH 2012 Von ho tro co MT_Bieu du thao QD von ho tro co MT 5 2" xfId="31974"/>
    <cellStyle name="1_Don gia Du thau ( XL19)_Book1_Hoan chinh KH 2012 Von ho tro co MT_Bieu du thao QD von ho tro co MT 5 3" xfId="31975"/>
    <cellStyle name="1_Don gia Du thau ( XL19)_Book1_Hoan chinh KH 2012 Von ho tro co MT_Bieu du thao QD von ho tro co MT 6" xfId="31976"/>
    <cellStyle name="1_Don gia Du thau ( XL19)_Book1_Hoan chinh KH 2012 Von ho tro co MT_Bieu du thao QD von ho tro co MT 6 2" xfId="31977"/>
    <cellStyle name="1_Don gia Du thau ( XL19)_Book1_Hoan chinh KH 2012 Von ho tro co MT_Bieu du thao QD von ho tro co MT 6 3" xfId="31978"/>
    <cellStyle name="1_Don gia Du thau ( XL19)_Book1_Hoan chinh KH 2012 Von ho tro co MT_Bieu du thao QD von ho tro co MT 7" xfId="31979"/>
    <cellStyle name="1_Don gia Du thau ( XL19)_Book1_Hoan chinh KH 2012 Von ho tro co MT_Bieu du thao QD von ho tro co MT 8" xfId="31980"/>
    <cellStyle name="1_Don gia Du thau ( XL19)_Book1_Hoan chinh KH 2012 Von ho tro co MT_Ke hoach 2012 theo doi (giai ngan 30.6.12)" xfId="5621"/>
    <cellStyle name="1_Don gia Du thau ( XL19)_Book1_Hoan chinh KH 2012 Von ho tro co MT_Ke hoach 2012 theo doi (giai ngan 30.6.12) 2" xfId="5622"/>
    <cellStyle name="1_Don gia Du thau ( XL19)_Book1_Hoan chinh KH 2012 Von ho tro co MT_Ke hoach 2012 theo doi (giai ngan 30.6.12) 2 2" xfId="31981"/>
    <cellStyle name="1_Don gia Du thau ( XL19)_Book1_Hoan chinh KH 2012 Von ho tro co MT_Ke hoach 2012 theo doi (giai ngan 30.6.12) 2 2 2" xfId="31982"/>
    <cellStyle name="1_Don gia Du thau ( XL19)_Book1_Hoan chinh KH 2012 Von ho tro co MT_Ke hoach 2012 theo doi (giai ngan 30.6.12) 2 2 3" xfId="31983"/>
    <cellStyle name="1_Don gia Du thau ( XL19)_Book1_Hoan chinh KH 2012 Von ho tro co MT_Ke hoach 2012 theo doi (giai ngan 30.6.12) 2 3" xfId="31984"/>
    <cellStyle name="1_Don gia Du thau ( XL19)_Book1_Hoan chinh KH 2012 Von ho tro co MT_Ke hoach 2012 theo doi (giai ngan 30.6.12) 2 3 2" xfId="31985"/>
    <cellStyle name="1_Don gia Du thau ( XL19)_Book1_Hoan chinh KH 2012 Von ho tro co MT_Ke hoach 2012 theo doi (giai ngan 30.6.12) 2 3 3" xfId="31986"/>
    <cellStyle name="1_Don gia Du thau ( XL19)_Book1_Hoan chinh KH 2012 Von ho tro co MT_Ke hoach 2012 theo doi (giai ngan 30.6.12) 2 4" xfId="31987"/>
    <cellStyle name="1_Don gia Du thau ( XL19)_Book1_Hoan chinh KH 2012 Von ho tro co MT_Ke hoach 2012 theo doi (giai ngan 30.6.12) 2 4 2" xfId="31988"/>
    <cellStyle name="1_Don gia Du thau ( XL19)_Book1_Hoan chinh KH 2012 Von ho tro co MT_Ke hoach 2012 theo doi (giai ngan 30.6.12) 2 4 3" xfId="31989"/>
    <cellStyle name="1_Don gia Du thau ( XL19)_Book1_Hoan chinh KH 2012 Von ho tro co MT_Ke hoach 2012 theo doi (giai ngan 30.6.12) 2 5" xfId="31990"/>
    <cellStyle name="1_Don gia Du thau ( XL19)_Book1_Hoan chinh KH 2012 Von ho tro co MT_Ke hoach 2012 theo doi (giai ngan 30.6.12) 2 6" xfId="31991"/>
    <cellStyle name="1_Don gia Du thau ( XL19)_Book1_Hoan chinh KH 2012 Von ho tro co MT_Ke hoach 2012 theo doi (giai ngan 30.6.12) 3" xfId="31992"/>
    <cellStyle name="1_Don gia Du thau ( XL19)_Book1_Hoan chinh KH 2012 Von ho tro co MT_Ke hoach 2012 theo doi (giai ngan 30.6.12) 3 2" xfId="31993"/>
    <cellStyle name="1_Don gia Du thau ( XL19)_Book1_Hoan chinh KH 2012 Von ho tro co MT_Ke hoach 2012 theo doi (giai ngan 30.6.12) 3 2 2" xfId="31994"/>
    <cellStyle name="1_Don gia Du thau ( XL19)_Book1_Hoan chinh KH 2012 Von ho tro co MT_Ke hoach 2012 theo doi (giai ngan 30.6.12) 3 2 3" xfId="31995"/>
    <cellStyle name="1_Don gia Du thau ( XL19)_Book1_Hoan chinh KH 2012 Von ho tro co MT_Ke hoach 2012 theo doi (giai ngan 30.6.12) 3 3" xfId="31996"/>
    <cellStyle name="1_Don gia Du thau ( XL19)_Book1_Hoan chinh KH 2012 Von ho tro co MT_Ke hoach 2012 theo doi (giai ngan 30.6.12) 3 3 2" xfId="31997"/>
    <cellStyle name="1_Don gia Du thau ( XL19)_Book1_Hoan chinh KH 2012 Von ho tro co MT_Ke hoach 2012 theo doi (giai ngan 30.6.12) 3 3 3" xfId="31998"/>
    <cellStyle name="1_Don gia Du thau ( XL19)_Book1_Hoan chinh KH 2012 Von ho tro co MT_Ke hoach 2012 theo doi (giai ngan 30.6.12) 3 4" xfId="31999"/>
    <cellStyle name="1_Don gia Du thau ( XL19)_Book1_Hoan chinh KH 2012 Von ho tro co MT_Ke hoach 2012 theo doi (giai ngan 30.6.12) 3 4 2" xfId="32000"/>
    <cellStyle name="1_Don gia Du thau ( XL19)_Book1_Hoan chinh KH 2012 Von ho tro co MT_Ke hoach 2012 theo doi (giai ngan 30.6.12) 3 4 3" xfId="32001"/>
    <cellStyle name="1_Don gia Du thau ( XL19)_Book1_Hoan chinh KH 2012 Von ho tro co MT_Ke hoach 2012 theo doi (giai ngan 30.6.12) 3 5" xfId="32002"/>
    <cellStyle name="1_Don gia Du thau ( XL19)_Book1_Hoan chinh KH 2012 Von ho tro co MT_Ke hoach 2012 theo doi (giai ngan 30.6.12) 3 6" xfId="32003"/>
    <cellStyle name="1_Don gia Du thau ( XL19)_Book1_Hoan chinh KH 2012 Von ho tro co MT_Ke hoach 2012 theo doi (giai ngan 30.6.12) 4" xfId="32004"/>
    <cellStyle name="1_Don gia Du thau ( XL19)_Book1_Hoan chinh KH 2012 Von ho tro co MT_Ke hoach 2012 theo doi (giai ngan 30.6.12) 4 2" xfId="32005"/>
    <cellStyle name="1_Don gia Du thau ( XL19)_Book1_Hoan chinh KH 2012 Von ho tro co MT_Ke hoach 2012 theo doi (giai ngan 30.6.12) 4 3" xfId="32006"/>
    <cellStyle name="1_Don gia Du thau ( XL19)_Book1_Hoan chinh KH 2012 Von ho tro co MT_Ke hoach 2012 theo doi (giai ngan 30.6.12) 5" xfId="32007"/>
    <cellStyle name="1_Don gia Du thau ( XL19)_Book1_Hoan chinh KH 2012 Von ho tro co MT_Ke hoach 2012 theo doi (giai ngan 30.6.12) 5 2" xfId="32008"/>
    <cellStyle name="1_Don gia Du thau ( XL19)_Book1_Hoan chinh KH 2012 Von ho tro co MT_Ke hoach 2012 theo doi (giai ngan 30.6.12) 5 3" xfId="32009"/>
    <cellStyle name="1_Don gia Du thau ( XL19)_Book1_Hoan chinh KH 2012 Von ho tro co MT_Ke hoach 2012 theo doi (giai ngan 30.6.12) 6" xfId="32010"/>
    <cellStyle name="1_Don gia Du thau ( XL19)_Book1_Hoan chinh KH 2012 Von ho tro co MT_Ke hoach 2012 theo doi (giai ngan 30.6.12) 6 2" xfId="32011"/>
    <cellStyle name="1_Don gia Du thau ( XL19)_Book1_Hoan chinh KH 2012 Von ho tro co MT_Ke hoach 2012 theo doi (giai ngan 30.6.12) 6 3" xfId="32012"/>
    <cellStyle name="1_Don gia Du thau ( XL19)_Book1_Hoan chinh KH 2012 Von ho tro co MT_Ke hoach 2012 theo doi (giai ngan 30.6.12) 7" xfId="32013"/>
    <cellStyle name="1_Don gia Du thau ( XL19)_Book1_Hoan chinh KH 2012 Von ho tro co MT_Ke hoach 2012 theo doi (giai ngan 30.6.12) 8" xfId="32014"/>
    <cellStyle name="1_Don gia Du thau ( XL19)_Book1_Ke hoach 2012 (theo doi)" xfId="5623"/>
    <cellStyle name="1_Don gia Du thau ( XL19)_Book1_Ke hoach 2012 (theo doi) 2" xfId="5624"/>
    <cellStyle name="1_Don gia Du thau ( XL19)_Book1_Ke hoach 2012 (theo doi) 2 2" xfId="32015"/>
    <cellStyle name="1_Don gia Du thau ( XL19)_Book1_Ke hoach 2012 (theo doi) 2 2 2" xfId="32016"/>
    <cellStyle name="1_Don gia Du thau ( XL19)_Book1_Ke hoach 2012 (theo doi) 2 2 3" xfId="32017"/>
    <cellStyle name="1_Don gia Du thau ( XL19)_Book1_Ke hoach 2012 (theo doi) 2 3" xfId="32018"/>
    <cellStyle name="1_Don gia Du thau ( XL19)_Book1_Ke hoach 2012 (theo doi) 2 3 2" xfId="32019"/>
    <cellStyle name="1_Don gia Du thau ( XL19)_Book1_Ke hoach 2012 (theo doi) 2 3 3" xfId="32020"/>
    <cellStyle name="1_Don gia Du thau ( XL19)_Book1_Ke hoach 2012 (theo doi) 2 4" xfId="32021"/>
    <cellStyle name="1_Don gia Du thau ( XL19)_Book1_Ke hoach 2012 (theo doi) 2 4 2" xfId="32022"/>
    <cellStyle name="1_Don gia Du thau ( XL19)_Book1_Ke hoach 2012 (theo doi) 2 4 3" xfId="32023"/>
    <cellStyle name="1_Don gia Du thau ( XL19)_Book1_Ke hoach 2012 (theo doi) 2 5" xfId="32024"/>
    <cellStyle name="1_Don gia Du thau ( XL19)_Book1_Ke hoach 2012 (theo doi) 2 6" xfId="32025"/>
    <cellStyle name="1_Don gia Du thau ( XL19)_Book1_Ke hoach 2012 (theo doi) 3" xfId="32026"/>
    <cellStyle name="1_Don gia Du thau ( XL19)_Book1_Ke hoach 2012 (theo doi) 3 2" xfId="32027"/>
    <cellStyle name="1_Don gia Du thau ( XL19)_Book1_Ke hoach 2012 (theo doi) 3 2 2" xfId="32028"/>
    <cellStyle name="1_Don gia Du thau ( XL19)_Book1_Ke hoach 2012 (theo doi) 3 2 3" xfId="32029"/>
    <cellStyle name="1_Don gia Du thau ( XL19)_Book1_Ke hoach 2012 (theo doi) 3 3" xfId="32030"/>
    <cellStyle name="1_Don gia Du thau ( XL19)_Book1_Ke hoach 2012 (theo doi) 3 3 2" xfId="32031"/>
    <cellStyle name="1_Don gia Du thau ( XL19)_Book1_Ke hoach 2012 (theo doi) 3 3 3" xfId="32032"/>
    <cellStyle name="1_Don gia Du thau ( XL19)_Book1_Ke hoach 2012 (theo doi) 3 4" xfId="32033"/>
    <cellStyle name="1_Don gia Du thau ( XL19)_Book1_Ke hoach 2012 (theo doi) 3 4 2" xfId="32034"/>
    <cellStyle name="1_Don gia Du thau ( XL19)_Book1_Ke hoach 2012 (theo doi) 3 4 3" xfId="32035"/>
    <cellStyle name="1_Don gia Du thau ( XL19)_Book1_Ke hoach 2012 (theo doi) 3 5" xfId="32036"/>
    <cellStyle name="1_Don gia Du thau ( XL19)_Book1_Ke hoach 2012 (theo doi) 3 6" xfId="32037"/>
    <cellStyle name="1_Don gia Du thau ( XL19)_Book1_Ke hoach 2012 (theo doi) 4" xfId="32038"/>
    <cellStyle name="1_Don gia Du thau ( XL19)_Book1_Ke hoach 2012 (theo doi) 4 2" xfId="32039"/>
    <cellStyle name="1_Don gia Du thau ( XL19)_Book1_Ke hoach 2012 (theo doi) 4 3" xfId="32040"/>
    <cellStyle name="1_Don gia Du thau ( XL19)_Book1_Ke hoach 2012 (theo doi) 5" xfId="32041"/>
    <cellStyle name="1_Don gia Du thau ( XL19)_Book1_Ke hoach 2012 (theo doi) 5 2" xfId="32042"/>
    <cellStyle name="1_Don gia Du thau ( XL19)_Book1_Ke hoach 2012 (theo doi) 5 3" xfId="32043"/>
    <cellStyle name="1_Don gia Du thau ( XL19)_Book1_Ke hoach 2012 (theo doi) 6" xfId="32044"/>
    <cellStyle name="1_Don gia Du thau ( XL19)_Book1_Ke hoach 2012 (theo doi) 6 2" xfId="32045"/>
    <cellStyle name="1_Don gia Du thau ( XL19)_Book1_Ke hoach 2012 (theo doi) 6 3" xfId="32046"/>
    <cellStyle name="1_Don gia Du thau ( XL19)_Book1_Ke hoach 2012 (theo doi) 7" xfId="32047"/>
    <cellStyle name="1_Don gia Du thau ( XL19)_Book1_Ke hoach 2012 (theo doi) 8" xfId="32048"/>
    <cellStyle name="1_Don gia Du thau ( XL19)_Book1_Ke hoach 2012 theo doi (giai ngan 30.6.12)" xfId="5625"/>
    <cellStyle name="1_Don gia Du thau ( XL19)_Book1_Ke hoach 2012 theo doi (giai ngan 30.6.12) 2" xfId="5626"/>
    <cellStyle name="1_Don gia Du thau ( XL19)_Book1_Ke hoach 2012 theo doi (giai ngan 30.6.12) 2 2" xfId="32049"/>
    <cellStyle name="1_Don gia Du thau ( XL19)_Book1_Ke hoach 2012 theo doi (giai ngan 30.6.12) 2 2 2" xfId="32050"/>
    <cellStyle name="1_Don gia Du thau ( XL19)_Book1_Ke hoach 2012 theo doi (giai ngan 30.6.12) 2 2 3" xfId="32051"/>
    <cellStyle name="1_Don gia Du thau ( XL19)_Book1_Ke hoach 2012 theo doi (giai ngan 30.6.12) 2 3" xfId="32052"/>
    <cellStyle name="1_Don gia Du thau ( XL19)_Book1_Ke hoach 2012 theo doi (giai ngan 30.6.12) 2 3 2" xfId="32053"/>
    <cellStyle name="1_Don gia Du thau ( XL19)_Book1_Ke hoach 2012 theo doi (giai ngan 30.6.12) 2 3 3" xfId="32054"/>
    <cellStyle name="1_Don gia Du thau ( XL19)_Book1_Ke hoach 2012 theo doi (giai ngan 30.6.12) 2 4" xfId="32055"/>
    <cellStyle name="1_Don gia Du thau ( XL19)_Book1_Ke hoach 2012 theo doi (giai ngan 30.6.12) 2 4 2" xfId="32056"/>
    <cellStyle name="1_Don gia Du thau ( XL19)_Book1_Ke hoach 2012 theo doi (giai ngan 30.6.12) 2 4 3" xfId="32057"/>
    <cellStyle name="1_Don gia Du thau ( XL19)_Book1_Ke hoach 2012 theo doi (giai ngan 30.6.12) 2 5" xfId="32058"/>
    <cellStyle name="1_Don gia Du thau ( XL19)_Book1_Ke hoach 2012 theo doi (giai ngan 30.6.12) 2 6" xfId="32059"/>
    <cellStyle name="1_Don gia Du thau ( XL19)_Book1_Ke hoach 2012 theo doi (giai ngan 30.6.12) 3" xfId="32060"/>
    <cellStyle name="1_Don gia Du thau ( XL19)_Book1_Ke hoach 2012 theo doi (giai ngan 30.6.12) 3 2" xfId="32061"/>
    <cellStyle name="1_Don gia Du thau ( XL19)_Book1_Ke hoach 2012 theo doi (giai ngan 30.6.12) 3 2 2" xfId="32062"/>
    <cellStyle name="1_Don gia Du thau ( XL19)_Book1_Ke hoach 2012 theo doi (giai ngan 30.6.12) 3 2 3" xfId="32063"/>
    <cellStyle name="1_Don gia Du thau ( XL19)_Book1_Ke hoach 2012 theo doi (giai ngan 30.6.12) 3 3" xfId="32064"/>
    <cellStyle name="1_Don gia Du thau ( XL19)_Book1_Ke hoach 2012 theo doi (giai ngan 30.6.12) 3 3 2" xfId="32065"/>
    <cellStyle name="1_Don gia Du thau ( XL19)_Book1_Ke hoach 2012 theo doi (giai ngan 30.6.12) 3 3 3" xfId="32066"/>
    <cellStyle name="1_Don gia Du thau ( XL19)_Book1_Ke hoach 2012 theo doi (giai ngan 30.6.12) 3 4" xfId="32067"/>
    <cellStyle name="1_Don gia Du thau ( XL19)_Book1_Ke hoach 2012 theo doi (giai ngan 30.6.12) 3 4 2" xfId="32068"/>
    <cellStyle name="1_Don gia Du thau ( XL19)_Book1_Ke hoach 2012 theo doi (giai ngan 30.6.12) 3 4 3" xfId="32069"/>
    <cellStyle name="1_Don gia Du thau ( XL19)_Book1_Ke hoach 2012 theo doi (giai ngan 30.6.12) 3 5" xfId="32070"/>
    <cellStyle name="1_Don gia Du thau ( XL19)_Book1_Ke hoach 2012 theo doi (giai ngan 30.6.12) 3 6" xfId="32071"/>
    <cellStyle name="1_Don gia Du thau ( XL19)_Book1_Ke hoach 2012 theo doi (giai ngan 30.6.12) 4" xfId="32072"/>
    <cellStyle name="1_Don gia Du thau ( XL19)_Book1_Ke hoach 2012 theo doi (giai ngan 30.6.12) 4 2" xfId="32073"/>
    <cellStyle name="1_Don gia Du thau ( XL19)_Book1_Ke hoach 2012 theo doi (giai ngan 30.6.12) 4 3" xfId="32074"/>
    <cellStyle name="1_Don gia Du thau ( XL19)_Book1_Ke hoach 2012 theo doi (giai ngan 30.6.12) 5" xfId="32075"/>
    <cellStyle name="1_Don gia Du thau ( XL19)_Book1_Ke hoach 2012 theo doi (giai ngan 30.6.12) 5 2" xfId="32076"/>
    <cellStyle name="1_Don gia Du thau ( XL19)_Book1_Ke hoach 2012 theo doi (giai ngan 30.6.12) 5 3" xfId="32077"/>
    <cellStyle name="1_Don gia Du thau ( XL19)_Book1_Ke hoach 2012 theo doi (giai ngan 30.6.12) 6" xfId="32078"/>
    <cellStyle name="1_Don gia Du thau ( XL19)_Book1_Ke hoach 2012 theo doi (giai ngan 30.6.12) 6 2" xfId="32079"/>
    <cellStyle name="1_Don gia Du thau ( XL19)_Book1_Ke hoach 2012 theo doi (giai ngan 30.6.12) 6 3" xfId="32080"/>
    <cellStyle name="1_Don gia Du thau ( XL19)_Book1_Ke hoach 2012 theo doi (giai ngan 30.6.12) 7" xfId="32081"/>
    <cellStyle name="1_Don gia Du thau ( XL19)_Book1_Ke hoach 2012 theo doi (giai ngan 30.6.12) 8" xfId="32082"/>
    <cellStyle name="1_Don gia Du thau ( XL19)_Dang ky phan khai von ODA (gui Bo)" xfId="5627"/>
    <cellStyle name="1_Don gia Du thau ( XL19)_Dang ky phan khai von ODA (gui Bo) 2" xfId="32083"/>
    <cellStyle name="1_Don gia Du thau ( XL19)_Dang ky phan khai von ODA (gui Bo) 2 2" xfId="32084"/>
    <cellStyle name="1_Don gia Du thau ( XL19)_Dang ky phan khai von ODA (gui Bo) 2 2 2" xfId="32085"/>
    <cellStyle name="1_Don gia Du thau ( XL19)_Dang ky phan khai von ODA (gui Bo) 2 2 3" xfId="32086"/>
    <cellStyle name="1_Don gia Du thau ( XL19)_Dang ky phan khai von ODA (gui Bo) 2 3" xfId="32087"/>
    <cellStyle name="1_Don gia Du thau ( XL19)_Dang ky phan khai von ODA (gui Bo) 2 3 2" xfId="32088"/>
    <cellStyle name="1_Don gia Du thau ( XL19)_Dang ky phan khai von ODA (gui Bo) 2 3 3" xfId="32089"/>
    <cellStyle name="1_Don gia Du thau ( XL19)_Dang ky phan khai von ODA (gui Bo) 2 4" xfId="32090"/>
    <cellStyle name="1_Don gia Du thau ( XL19)_Dang ky phan khai von ODA (gui Bo) 2 4 2" xfId="32091"/>
    <cellStyle name="1_Don gia Du thau ( XL19)_Dang ky phan khai von ODA (gui Bo) 2 4 3" xfId="32092"/>
    <cellStyle name="1_Don gia Du thau ( XL19)_Dang ky phan khai von ODA (gui Bo) 2 5" xfId="32093"/>
    <cellStyle name="1_Don gia Du thau ( XL19)_Dang ky phan khai von ODA (gui Bo) 2 6" xfId="32094"/>
    <cellStyle name="1_Don gia Du thau ( XL19)_Dang ky phan khai von ODA (gui Bo) 3" xfId="32095"/>
    <cellStyle name="1_Don gia Du thau ( XL19)_Dang ky phan khai von ODA (gui Bo) 3 2" xfId="32096"/>
    <cellStyle name="1_Don gia Du thau ( XL19)_Dang ky phan khai von ODA (gui Bo) 3 3" xfId="32097"/>
    <cellStyle name="1_Don gia Du thau ( XL19)_Dang ky phan khai von ODA (gui Bo) 4" xfId="32098"/>
    <cellStyle name="1_Don gia Du thau ( XL19)_Dang ky phan khai von ODA (gui Bo) 4 2" xfId="32099"/>
    <cellStyle name="1_Don gia Du thau ( XL19)_Dang ky phan khai von ODA (gui Bo) 4 3" xfId="32100"/>
    <cellStyle name="1_Don gia Du thau ( XL19)_Dang ky phan khai von ODA (gui Bo) 5" xfId="32101"/>
    <cellStyle name="1_Don gia Du thau ( XL19)_Dang ky phan khai von ODA (gui Bo) 5 2" xfId="32102"/>
    <cellStyle name="1_Don gia Du thau ( XL19)_Dang ky phan khai von ODA (gui Bo) 5 3" xfId="32103"/>
    <cellStyle name="1_Don gia Du thau ( XL19)_Dang ky phan khai von ODA (gui Bo) 6" xfId="32104"/>
    <cellStyle name="1_Don gia Du thau ( XL19)_Dang ky phan khai von ODA (gui Bo) 7" xfId="32105"/>
    <cellStyle name="1_Don gia Du thau ( XL19)_Dang ky phan khai von ODA (gui Bo)_BC von DTPT 6 thang 2012" xfId="5628"/>
    <cellStyle name="1_Don gia Du thau ( XL19)_Dang ky phan khai von ODA (gui Bo)_BC von DTPT 6 thang 2012 2" xfId="32106"/>
    <cellStyle name="1_Don gia Du thau ( XL19)_Dang ky phan khai von ODA (gui Bo)_BC von DTPT 6 thang 2012 2 2" xfId="32107"/>
    <cellStyle name="1_Don gia Du thau ( XL19)_Dang ky phan khai von ODA (gui Bo)_BC von DTPT 6 thang 2012 2 2 2" xfId="32108"/>
    <cellStyle name="1_Don gia Du thau ( XL19)_Dang ky phan khai von ODA (gui Bo)_BC von DTPT 6 thang 2012 2 2 3" xfId="32109"/>
    <cellStyle name="1_Don gia Du thau ( XL19)_Dang ky phan khai von ODA (gui Bo)_BC von DTPT 6 thang 2012 2 3" xfId="32110"/>
    <cellStyle name="1_Don gia Du thau ( XL19)_Dang ky phan khai von ODA (gui Bo)_BC von DTPT 6 thang 2012 2 3 2" xfId="32111"/>
    <cellStyle name="1_Don gia Du thau ( XL19)_Dang ky phan khai von ODA (gui Bo)_BC von DTPT 6 thang 2012 2 3 3" xfId="32112"/>
    <cellStyle name="1_Don gia Du thau ( XL19)_Dang ky phan khai von ODA (gui Bo)_BC von DTPT 6 thang 2012 2 4" xfId="32113"/>
    <cellStyle name="1_Don gia Du thau ( XL19)_Dang ky phan khai von ODA (gui Bo)_BC von DTPT 6 thang 2012 2 4 2" xfId="32114"/>
    <cellStyle name="1_Don gia Du thau ( XL19)_Dang ky phan khai von ODA (gui Bo)_BC von DTPT 6 thang 2012 2 4 3" xfId="32115"/>
    <cellStyle name="1_Don gia Du thau ( XL19)_Dang ky phan khai von ODA (gui Bo)_BC von DTPT 6 thang 2012 2 5" xfId="32116"/>
    <cellStyle name="1_Don gia Du thau ( XL19)_Dang ky phan khai von ODA (gui Bo)_BC von DTPT 6 thang 2012 2 6" xfId="32117"/>
    <cellStyle name="1_Don gia Du thau ( XL19)_Dang ky phan khai von ODA (gui Bo)_BC von DTPT 6 thang 2012 3" xfId="32118"/>
    <cellStyle name="1_Don gia Du thau ( XL19)_Dang ky phan khai von ODA (gui Bo)_BC von DTPT 6 thang 2012 3 2" xfId="32119"/>
    <cellStyle name="1_Don gia Du thau ( XL19)_Dang ky phan khai von ODA (gui Bo)_BC von DTPT 6 thang 2012 3 3" xfId="32120"/>
    <cellStyle name="1_Don gia Du thau ( XL19)_Dang ky phan khai von ODA (gui Bo)_BC von DTPT 6 thang 2012 4" xfId="32121"/>
    <cellStyle name="1_Don gia Du thau ( XL19)_Dang ky phan khai von ODA (gui Bo)_BC von DTPT 6 thang 2012 4 2" xfId="32122"/>
    <cellStyle name="1_Don gia Du thau ( XL19)_Dang ky phan khai von ODA (gui Bo)_BC von DTPT 6 thang 2012 4 3" xfId="32123"/>
    <cellStyle name="1_Don gia Du thau ( XL19)_Dang ky phan khai von ODA (gui Bo)_BC von DTPT 6 thang 2012 5" xfId="32124"/>
    <cellStyle name="1_Don gia Du thau ( XL19)_Dang ky phan khai von ODA (gui Bo)_BC von DTPT 6 thang 2012 5 2" xfId="32125"/>
    <cellStyle name="1_Don gia Du thau ( XL19)_Dang ky phan khai von ODA (gui Bo)_BC von DTPT 6 thang 2012 5 3" xfId="32126"/>
    <cellStyle name="1_Don gia Du thau ( XL19)_Dang ky phan khai von ODA (gui Bo)_BC von DTPT 6 thang 2012 6" xfId="32127"/>
    <cellStyle name="1_Don gia Du thau ( XL19)_Dang ky phan khai von ODA (gui Bo)_BC von DTPT 6 thang 2012 7" xfId="32128"/>
    <cellStyle name="1_Don gia Du thau ( XL19)_Dang ky phan khai von ODA (gui Bo)_Bieu du thao QD von ho tro co MT" xfId="5629"/>
    <cellStyle name="1_Don gia Du thau ( XL19)_Dang ky phan khai von ODA (gui Bo)_Bieu du thao QD von ho tro co MT 2" xfId="32129"/>
    <cellStyle name="1_Don gia Du thau ( XL19)_Dang ky phan khai von ODA (gui Bo)_Bieu du thao QD von ho tro co MT 2 2" xfId="32130"/>
    <cellStyle name="1_Don gia Du thau ( XL19)_Dang ky phan khai von ODA (gui Bo)_Bieu du thao QD von ho tro co MT 2 2 2" xfId="32131"/>
    <cellStyle name="1_Don gia Du thau ( XL19)_Dang ky phan khai von ODA (gui Bo)_Bieu du thao QD von ho tro co MT 2 2 3" xfId="32132"/>
    <cellStyle name="1_Don gia Du thau ( XL19)_Dang ky phan khai von ODA (gui Bo)_Bieu du thao QD von ho tro co MT 2 3" xfId="32133"/>
    <cellStyle name="1_Don gia Du thau ( XL19)_Dang ky phan khai von ODA (gui Bo)_Bieu du thao QD von ho tro co MT 2 3 2" xfId="32134"/>
    <cellStyle name="1_Don gia Du thau ( XL19)_Dang ky phan khai von ODA (gui Bo)_Bieu du thao QD von ho tro co MT 2 3 3" xfId="32135"/>
    <cellStyle name="1_Don gia Du thau ( XL19)_Dang ky phan khai von ODA (gui Bo)_Bieu du thao QD von ho tro co MT 2 4" xfId="32136"/>
    <cellStyle name="1_Don gia Du thau ( XL19)_Dang ky phan khai von ODA (gui Bo)_Bieu du thao QD von ho tro co MT 2 4 2" xfId="32137"/>
    <cellStyle name="1_Don gia Du thau ( XL19)_Dang ky phan khai von ODA (gui Bo)_Bieu du thao QD von ho tro co MT 2 4 3" xfId="32138"/>
    <cellStyle name="1_Don gia Du thau ( XL19)_Dang ky phan khai von ODA (gui Bo)_Bieu du thao QD von ho tro co MT 2 5" xfId="32139"/>
    <cellStyle name="1_Don gia Du thau ( XL19)_Dang ky phan khai von ODA (gui Bo)_Bieu du thao QD von ho tro co MT 2 6" xfId="32140"/>
    <cellStyle name="1_Don gia Du thau ( XL19)_Dang ky phan khai von ODA (gui Bo)_Bieu du thao QD von ho tro co MT 3" xfId="32141"/>
    <cellStyle name="1_Don gia Du thau ( XL19)_Dang ky phan khai von ODA (gui Bo)_Bieu du thao QD von ho tro co MT 3 2" xfId="32142"/>
    <cellStyle name="1_Don gia Du thau ( XL19)_Dang ky phan khai von ODA (gui Bo)_Bieu du thao QD von ho tro co MT 3 3" xfId="32143"/>
    <cellStyle name="1_Don gia Du thau ( XL19)_Dang ky phan khai von ODA (gui Bo)_Bieu du thao QD von ho tro co MT 4" xfId="32144"/>
    <cellStyle name="1_Don gia Du thau ( XL19)_Dang ky phan khai von ODA (gui Bo)_Bieu du thao QD von ho tro co MT 4 2" xfId="32145"/>
    <cellStyle name="1_Don gia Du thau ( XL19)_Dang ky phan khai von ODA (gui Bo)_Bieu du thao QD von ho tro co MT 4 3" xfId="32146"/>
    <cellStyle name="1_Don gia Du thau ( XL19)_Dang ky phan khai von ODA (gui Bo)_Bieu du thao QD von ho tro co MT 5" xfId="32147"/>
    <cellStyle name="1_Don gia Du thau ( XL19)_Dang ky phan khai von ODA (gui Bo)_Bieu du thao QD von ho tro co MT 5 2" xfId="32148"/>
    <cellStyle name="1_Don gia Du thau ( XL19)_Dang ky phan khai von ODA (gui Bo)_Bieu du thao QD von ho tro co MT 5 3" xfId="32149"/>
    <cellStyle name="1_Don gia Du thau ( XL19)_Dang ky phan khai von ODA (gui Bo)_Bieu du thao QD von ho tro co MT 6" xfId="32150"/>
    <cellStyle name="1_Don gia Du thau ( XL19)_Dang ky phan khai von ODA (gui Bo)_Bieu du thao QD von ho tro co MT 7" xfId="32151"/>
    <cellStyle name="1_Don gia Du thau ( XL19)_Dang ky phan khai von ODA (gui Bo)_Ke hoach 2012 theo doi (giai ngan 30.6.12)" xfId="5630"/>
    <cellStyle name="1_Don gia Du thau ( XL19)_Dang ky phan khai von ODA (gui Bo)_Ke hoach 2012 theo doi (giai ngan 30.6.12) 2" xfId="32152"/>
    <cellStyle name="1_Don gia Du thau ( XL19)_Dang ky phan khai von ODA (gui Bo)_Ke hoach 2012 theo doi (giai ngan 30.6.12) 2 2" xfId="32153"/>
    <cellStyle name="1_Don gia Du thau ( XL19)_Dang ky phan khai von ODA (gui Bo)_Ke hoach 2012 theo doi (giai ngan 30.6.12) 2 2 2" xfId="32154"/>
    <cellStyle name="1_Don gia Du thau ( XL19)_Dang ky phan khai von ODA (gui Bo)_Ke hoach 2012 theo doi (giai ngan 30.6.12) 2 2 3" xfId="32155"/>
    <cellStyle name="1_Don gia Du thau ( XL19)_Dang ky phan khai von ODA (gui Bo)_Ke hoach 2012 theo doi (giai ngan 30.6.12) 2 3" xfId="32156"/>
    <cellStyle name="1_Don gia Du thau ( XL19)_Dang ky phan khai von ODA (gui Bo)_Ke hoach 2012 theo doi (giai ngan 30.6.12) 2 3 2" xfId="32157"/>
    <cellStyle name="1_Don gia Du thau ( XL19)_Dang ky phan khai von ODA (gui Bo)_Ke hoach 2012 theo doi (giai ngan 30.6.12) 2 3 3" xfId="32158"/>
    <cellStyle name="1_Don gia Du thau ( XL19)_Dang ky phan khai von ODA (gui Bo)_Ke hoach 2012 theo doi (giai ngan 30.6.12) 2 4" xfId="32159"/>
    <cellStyle name="1_Don gia Du thau ( XL19)_Dang ky phan khai von ODA (gui Bo)_Ke hoach 2012 theo doi (giai ngan 30.6.12) 2 4 2" xfId="32160"/>
    <cellStyle name="1_Don gia Du thau ( XL19)_Dang ky phan khai von ODA (gui Bo)_Ke hoach 2012 theo doi (giai ngan 30.6.12) 2 4 3" xfId="32161"/>
    <cellStyle name="1_Don gia Du thau ( XL19)_Dang ky phan khai von ODA (gui Bo)_Ke hoach 2012 theo doi (giai ngan 30.6.12) 2 5" xfId="32162"/>
    <cellStyle name="1_Don gia Du thau ( XL19)_Dang ky phan khai von ODA (gui Bo)_Ke hoach 2012 theo doi (giai ngan 30.6.12) 2 6" xfId="32163"/>
    <cellStyle name="1_Don gia Du thau ( XL19)_Dang ky phan khai von ODA (gui Bo)_Ke hoach 2012 theo doi (giai ngan 30.6.12) 3" xfId="32164"/>
    <cellStyle name="1_Don gia Du thau ( XL19)_Dang ky phan khai von ODA (gui Bo)_Ke hoach 2012 theo doi (giai ngan 30.6.12) 3 2" xfId="32165"/>
    <cellStyle name="1_Don gia Du thau ( XL19)_Dang ky phan khai von ODA (gui Bo)_Ke hoach 2012 theo doi (giai ngan 30.6.12) 3 3" xfId="32166"/>
    <cellStyle name="1_Don gia Du thau ( XL19)_Dang ky phan khai von ODA (gui Bo)_Ke hoach 2012 theo doi (giai ngan 30.6.12) 4" xfId="32167"/>
    <cellStyle name="1_Don gia Du thau ( XL19)_Dang ky phan khai von ODA (gui Bo)_Ke hoach 2012 theo doi (giai ngan 30.6.12) 4 2" xfId="32168"/>
    <cellStyle name="1_Don gia Du thau ( XL19)_Dang ky phan khai von ODA (gui Bo)_Ke hoach 2012 theo doi (giai ngan 30.6.12) 4 3" xfId="32169"/>
    <cellStyle name="1_Don gia Du thau ( XL19)_Dang ky phan khai von ODA (gui Bo)_Ke hoach 2012 theo doi (giai ngan 30.6.12) 5" xfId="32170"/>
    <cellStyle name="1_Don gia Du thau ( XL19)_Dang ky phan khai von ODA (gui Bo)_Ke hoach 2012 theo doi (giai ngan 30.6.12) 5 2" xfId="32171"/>
    <cellStyle name="1_Don gia Du thau ( XL19)_Dang ky phan khai von ODA (gui Bo)_Ke hoach 2012 theo doi (giai ngan 30.6.12) 5 3" xfId="32172"/>
    <cellStyle name="1_Don gia Du thau ( XL19)_Dang ky phan khai von ODA (gui Bo)_Ke hoach 2012 theo doi (giai ngan 30.6.12) 6" xfId="32173"/>
    <cellStyle name="1_Don gia Du thau ( XL19)_Dang ky phan khai von ODA (gui Bo)_Ke hoach 2012 theo doi (giai ngan 30.6.12) 7" xfId="32174"/>
    <cellStyle name="1_Don gia Du thau ( XL19)_Ke hoach 2012 (theo doi)" xfId="5631"/>
    <cellStyle name="1_Don gia Du thau ( XL19)_Ke hoach 2012 (theo doi) 2" xfId="32175"/>
    <cellStyle name="1_Don gia Du thau ( XL19)_Ke hoach 2012 (theo doi) 2 2" xfId="32176"/>
    <cellStyle name="1_Don gia Du thau ( XL19)_Ke hoach 2012 (theo doi) 2 2 2" xfId="32177"/>
    <cellStyle name="1_Don gia Du thau ( XL19)_Ke hoach 2012 (theo doi) 2 2 3" xfId="32178"/>
    <cellStyle name="1_Don gia Du thau ( XL19)_Ke hoach 2012 (theo doi) 2 3" xfId="32179"/>
    <cellStyle name="1_Don gia Du thau ( XL19)_Ke hoach 2012 (theo doi) 2 3 2" xfId="32180"/>
    <cellStyle name="1_Don gia Du thau ( XL19)_Ke hoach 2012 (theo doi) 2 3 3" xfId="32181"/>
    <cellStyle name="1_Don gia Du thau ( XL19)_Ke hoach 2012 (theo doi) 2 4" xfId="32182"/>
    <cellStyle name="1_Don gia Du thau ( XL19)_Ke hoach 2012 (theo doi) 2 4 2" xfId="32183"/>
    <cellStyle name="1_Don gia Du thau ( XL19)_Ke hoach 2012 (theo doi) 2 4 3" xfId="32184"/>
    <cellStyle name="1_Don gia Du thau ( XL19)_Ke hoach 2012 (theo doi) 2 5" xfId="32185"/>
    <cellStyle name="1_Don gia Du thau ( XL19)_Ke hoach 2012 (theo doi) 2 6" xfId="32186"/>
    <cellStyle name="1_Don gia Du thau ( XL19)_Ke hoach 2012 (theo doi) 3" xfId="32187"/>
    <cellStyle name="1_Don gia Du thau ( XL19)_Ke hoach 2012 (theo doi) 3 2" xfId="32188"/>
    <cellStyle name="1_Don gia Du thau ( XL19)_Ke hoach 2012 (theo doi) 3 3" xfId="32189"/>
    <cellStyle name="1_Don gia Du thau ( XL19)_Ke hoach 2012 (theo doi) 4" xfId="32190"/>
    <cellStyle name="1_Don gia Du thau ( XL19)_Ke hoach 2012 (theo doi) 4 2" xfId="32191"/>
    <cellStyle name="1_Don gia Du thau ( XL19)_Ke hoach 2012 (theo doi) 4 3" xfId="32192"/>
    <cellStyle name="1_Don gia Du thau ( XL19)_Ke hoach 2012 (theo doi) 5" xfId="32193"/>
    <cellStyle name="1_Don gia Du thau ( XL19)_Ke hoach 2012 (theo doi) 5 2" xfId="32194"/>
    <cellStyle name="1_Don gia Du thau ( XL19)_Ke hoach 2012 (theo doi) 5 3" xfId="32195"/>
    <cellStyle name="1_Don gia Du thau ( XL19)_Ke hoach 2012 (theo doi) 6" xfId="32196"/>
    <cellStyle name="1_Don gia Du thau ( XL19)_Ke hoach 2012 (theo doi) 7" xfId="32197"/>
    <cellStyle name="1_Don gia Du thau ( XL19)_Ke hoach 2012 theo doi (giai ngan 30.6.12)" xfId="5632"/>
    <cellStyle name="1_Don gia Du thau ( XL19)_Ke hoach 2012 theo doi (giai ngan 30.6.12) 2" xfId="32198"/>
    <cellStyle name="1_Don gia Du thau ( XL19)_Ke hoach 2012 theo doi (giai ngan 30.6.12) 2 2" xfId="32199"/>
    <cellStyle name="1_Don gia Du thau ( XL19)_Ke hoach 2012 theo doi (giai ngan 30.6.12) 2 2 2" xfId="32200"/>
    <cellStyle name="1_Don gia Du thau ( XL19)_Ke hoach 2012 theo doi (giai ngan 30.6.12) 2 2 3" xfId="32201"/>
    <cellStyle name="1_Don gia Du thau ( XL19)_Ke hoach 2012 theo doi (giai ngan 30.6.12) 2 3" xfId="32202"/>
    <cellStyle name="1_Don gia Du thau ( XL19)_Ke hoach 2012 theo doi (giai ngan 30.6.12) 2 3 2" xfId="32203"/>
    <cellStyle name="1_Don gia Du thau ( XL19)_Ke hoach 2012 theo doi (giai ngan 30.6.12) 2 3 3" xfId="32204"/>
    <cellStyle name="1_Don gia Du thau ( XL19)_Ke hoach 2012 theo doi (giai ngan 30.6.12) 2 4" xfId="32205"/>
    <cellStyle name="1_Don gia Du thau ( XL19)_Ke hoach 2012 theo doi (giai ngan 30.6.12) 2 4 2" xfId="32206"/>
    <cellStyle name="1_Don gia Du thau ( XL19)_Ke hoach 2012 theo doi (giai ngan 30.6.12) 2 4 3" xfId="32207"/>
    <cellStyle name="1_Don gia Du thau ( XL19)_Ke hoach 2012 theo doi (giai ngan 30.6.12) 2 5" xfId="32208"/>
    <cellStyle name="1_Don gia Du thau ( XL19)_Ke hoach 2012 theo doi (giai ngan 30.6.12) 2 6" xfId="32209"/>
    <cellStyle name="1_Don gia Du thau ( XL19)_Ke hoach 2012 theo doi (giai ngan 30.6.12) 3" xfId="32210"/>
    <cellStyle name="1_Don gia Du thau ( XL19)_Ke hoach 2012 theo doi (giai ngan 30.6.12) 3 2" xfId="32211"/>
    <cellStyle name="1_Don gia Du thau ( XL19)_Ke hoach 2012 theo doi (giai ngan 30.6.12) 3 3" xfId="32212"/>
    <cellStyle name="1_Don gia Du thau ( XL19)_Ke hoach 2012 theo doi (giai ngan 30.6.12) 4" xfId="32213"/>
    <cellStyle name="1_Don gia Du thau ( XL19)_Ke hoach 2012 theo doi (giai ngan 30.6.12) 4 2" xfId="32214"/>
    <cellStyle name="1_Don gia Du thau ( XL19)_Ke hoach 2012 theo doi (giai ngan 30.6.12) 4 3" xfId="32215"/>
    <cellStyle name="1_Don gia Du thau ( XL19)_Ke hoach 2012 theo doi (giai ngan 30.6.12) 5" xfId="32216"/>
    <cellStyle name="1_Don gia Du thau ( XL19)_Ke hoach 2012 theo doi (giai ngan 30.6.12) 5 2" xfId="32217"/>
    <cellStyle name="1_Don gia Du thau ( XL19)_Ke hoach 2012 theo doi (giai ngan 30.6.12) 5 3" xfId="32218"/>
    <cellStyle name="1_Don gia Du thau ( XL19)_Ke hoach 2012 theo doi (giai ngan 30.6.12) 6" xfId="32219"/>
    <cellStyle name="1_Don gia Du thau ( XL19)_Ke hoach 2012 theo doi (giai ngan 30.6.12) 7" xfId="32220"/>
    <cellStyle name="1_Don gia Du thau ( XL19)_Tong hop theo doi von TPCP (BC)" xfId="5633"/>
    <cellStyle name="1_Don gia Du thau ( XL19)_Tong hop theo doi von TPCP (BC) 2" xfId="32221"/>
    <cellStyle name="1_Don gia Du thau ( XL19)_Tong hop theo doi von TPCP (BC) 2 2" xfId="32222"/>
    <cellStyle name="1_Don gia Du thau ( XL19)_Tong hop theo doi von TPCP (BC) 2 2 2" xfId="32223"/>
    <cellStyle name="1_Don gia Du thau ( XL19)_Tong hop theo doi von TPCP (BC) 2 2 3" xfId="32224"/>
    <cellStyle name="1_Don gia Du thau ( XL19)_Tong hop theo doi von TPCP (BC) 2 3" xfId="32225"/>
    <cellStyle name="1_Don gia Du thau ( XL19)_Tong hop theo doi von TPCP (BC) 2 3 2" xfId="32226"/>
    <cellStyle name="1_Don gia Du thau ( XL19)_Tong hop theo doi von TPCP (BC) 2 3 3" xfId="32227"/>
    <cellStyle name="1_Don gia Du thau ( XL19)_Tong hop theo doi von TPCP (BC) 2 4" xfId="32228"/>
    <cellStyle name="1_Don gia Du thau ( XL19)_Tong hop theo doi von TPCP (BC) 2 4 2" xfId="32229"/>
    <cellStyle name="1_Don gia Du thau ( XL19)_Tong hop theo doi von TPCP (BC) 2 4 3" xfId="32230"/>
    <cellStyle name="1_Don gia Du thau ( XL19)_Tong hop theo doi von TPCP (BC) 2 5" xfId="32231"/>
    <cellStyle name="1_Don gia Du thau ( XL19)_Tong hop theo doi von TPCP (BC) 2 6" xfId="32232"/>
    <cellStyle name="1_Don gia Du thau ( XL19)_Tong hop theo doi von TPCP (BC) 3" xfId="32233"/>
    <cellStyle name="1_Don gia Du thau ( XL19)_Tong hop theo doi von TPCP (BC) 3 2" xfId="32234"/>
    <cellStyle name="1_Don gia Du thau ( XL19)_Tong hop theo doi von TPCP (BC) 3 3" xfId="32235"/>
    <cellStyle name="1_Don gia Du thau ( XL19)_Tong hop theo doi von TPCP (BC) 4" xfId="32236"/>
    <cellStyle name="1_Don gia Du thau ( XL19)_Tong hop theo doi von TPCP (BC) 4 2" xfId="32237"/>
    <cellStyle name="1_Don gia Du thau ( XL19)_Tong hop theo doi von TPCP (BC) 4 3" xfId="32238"/>
    <cellStyle name="1_Don gia Du thau ( XL19)_Tong hop theo doi von TPCP (BC) 5" xfId="32239"/>
    <cellStyle name="1_Don gia Du thau ( XL19)_Tong hop theo doi von TPCP (BC) 5 2" xfId="32240"/>
    <cellStyle name="1_Don gia Du thau ( XL19)_Tong hop theo doi von TPCP (BC) 5 3" xfId="32241"/>
    <cellStyle name="1_Don gia Du thau ( XL19)_Tong hop theo doi von TPCP (BC) 6" xfId="32242"/>
    <cellStyle name="1_Don gia Du thau ( XL19)_Tong hop theo doi von TPCP (BC) 7" xfId="32243"/>
    <cellStyle name="1_Don gia Du thau ( XL19)_Tong hop theo doi von TPCP (BC)_BC von DTPT 6 thang 2012" xfId="5634"/>
    <cellStyle name="1_Don gia Du thau ( XL19)_Tong hop theo doi von TPCP (BC)_BC von DTPT 6 thang 2012 2" xfId="32244"/>
    <cellStyle name="1_Don gia Du thau ( XL19)_Tong hop theo doi von TPCP (BC)_BC von DTPT 6 thang 2012 2 2" xfId="32245"/>
    <cellStyle name="1_Don gia Du thau ( XL19)_Tong hop theo doi von TPCP (BC)_BC von DTPT 6 thang 2012 2 2 2" xfId="32246"/>
    <cellStyle name="1_Don gia Du thau ( XL19)_Tong hop theo doi von TPCP (BC)_BC von DTPT 6 thang 2012 2 2 3" xfId="32247"/>
    <cellStyle name="1_Don gia Du thau ( XL19)_Tong hop theo doi von TPCP (BC)_BC von DTPT 6 thang 2012 2 3" xfId="32248"/>
    <cellStyle name="1_Don gia Du thau ( XL19)_Tong hop theo doi von TPCP (BC)_BC von DTPT 6 thang 2012 2 3 2" xfId="32249"/>
    <cellStyle name="1_Don gia Du thau ( XL19)_Tong hop theo doi von TPCP (BC)_BC von DTPT 6 thang 2012 2 3 3" xfId="32250"/>
    <cellStyle name="1_Don gia Du thau ( XL19)_Tong hop theo doi von TPCP (BC)_BC von DTPT 6 thang 2012 2 4" xfId="32251"/>
    <cellStyle name="1_Don gia Du thau ( XL19)_Tong hop theo doi von TPCP (BC)_BC von DTPT 6 thang 2012 2 4 2" xfId="32252"/>
    <cellStyle name="1_Don gia Du thau ( XL19)_Tong hop theo doi von TPCP (BC)_BC von DTPT 6 thang 2012 2 4 3" xfId="32253"/>
    <cellStyle name="1_Don gia Du thau ( XL19)_Tong hop theo doi von TPCP (BC)_BC von DTPT 6 thang 2012 2 5" xfId="32254"/>
    <cellStyle name="1_Don gia Du thau ( XL19)_Tong hop theo doi von TPCP (BC)_BC von DTPT 6 thang 2012 2 6" xfId="32255"/>
    <cellStyle name="1_Don gia Du thau ( XL19)_Tong hop theo doi von TPCP (BC)_BC von DTPT 6 thang 2012 3" xfId="32256"/>
    <cellStyle name="1_Don gia Du thau ( XL19)_Tong hop theo doi von TPCP (BC)_BC von DTPT 6 thang 2012 3 2" xfId="32257"/>
    <cellStyle name="1_Don gia Du thau ( XL19)_Tong hop theo doi von TPCP (BC)_BC von DTPT 6 thang 2012 3 3" xfId="32258"/>
    <cellStyle name="1_Don gia Du thau ( XL19)_Tong hop theo doi von TPCP (BC)_BC von DTPT 6 thang 2012 4" xfId="32259"/>
    <cellStyle name="1_Don gia Du thau ( XL19)_Tong hop theo doi von TPCP (BC)_BC von DTPT 6 thang 2012 4 2" xfId="32260"/>
    <cellStyle name="1_Don gia Du thau ( XL19)_Tong hop theo doi von TPCP (BC)_BC von DTPT 6 thang 2012 4 3" xfId="32261"/>
    <cellStyle name="1_Don gia Du thau ( XL19)_Tong hop theo doi von TPCP (BC)_BC von DTPT 6 thang 2012 5" xfId="32262"/>
    <cellStyle name="1_Don gia Du thau ( XL19)_Tong hop theo doi von TPCP (BC)_BC von DTPT 6 thang 2012 5 2" xfId="32263"/>
    <cellStyle name="1_Don gia Du thau ( XL19)_Tong hop theo doi von TPCP (BC)_BC von DTPT 6 thang 2012 5 3" xfId="32264"/>
    <cellStyle name="1_Don gia Du thau ( XL19)_Tong hop theo doi von TPCP (BC)_BC von DTPT 6 thang 2012 6" xfId="32265"/>
    <cellStyle name="1_Don gia Du thau ( XL19)_Tong hop theo doi von TPCP (BC)_BC von DTPT 6 thang 2012 7" xfId="32266"/>
    <cellStyle name="1_Don gia Du thau ( XL19)_Tong hop theo doi von TPCP (BC)_Bieu du thao QD von ho tro co MT" xfId="5635"/>
    <cellStyle name="1_Don gia Du thau ( XL19)_Tong hop theo doi von TPCP (BC)_Bieu du thao QD von ho tro co MT 2" xfId="32267"/>
    <cellStyle name="1_Don gia Du thau ( XL19)_Tong hop theo doi von TPCP (BC)_Bieu du thao QD von ho tro co MT 2 2" xfId="32268"/>
    <cellStyle name="1_Don gia Du thau ( XL19)_Tong hop theo doi von TPCP (BC)_Bieu du thao QD von ho tro co MT 2 2 2" xfId="32269"/>
    <cellStyle name="1_Don gia Du thau ( XL19)_Tong hop theo doi von TPCP (BC)_Bieu du thao QD von ho tro co MT 2 2 3" xfId="32270"/>
    <cellStyle name="1_Don gia Du thau ( XL19)_Tong hop theo doi von TPCP (BC)_Bieu du thao QD von ho tro co MT 2 3" xfId="32271"/>
    <cellStyle name="1_Don gia Du thau ( XL19)_Tong hop theo doi von TPCP (BC)_Bieu du thao QD von ho tro co MT 2 3 2" xfId="32272"/>
    <cellStyle name="1_Don gia Du thau ( XL19)_Tong hop theo doi von TPCP (BC)_Bieu du thao QD von ho tro co MT 2 3 3" xfId="32273"/>
    <cellStyle name="1_Don gia Du thau ( XL19)_Tong hop theo doi von TPCP (BC)_Bieu du thao QD von ho tro co MT 2 4" xfId="32274"/>
    <cellStyle name="1_Don gia Du thau ( XL19)_Tong hop theo doi von TPCP (BC)_Bieu du thao QD von ho tro co MT 2 4 2" xfId="32275"/>
    <cellStyle name="1_Don gia Du thau ( XL19)_Tong hop theo doi von TPCP (BC)_Bieu du thao QD von ho tro co MT 2 4 3" xfId="32276"/>
    <cellStyle name="1_Don gia Du thau ( XL19)_Tong hop theo doi von TPCP (BC)_Bieu du thao QD von ho tro co MT 2 5" xfId="32277"/>
    <cellStyle name="1_Don gia Du thau ( XL19)_Tong hop theo doi von TPCP (BC)_Bieu du thao QD von ho tro co MT 2 6" xfId="32278"/>
    <cellStyle name="1_Don gia Du thau ( XL19)_Tong hop theo doi von TPCP (BC)_Bieu du thao QD von ho tro co MT 3" xfId="32279"/>
    <cellStyle name="1_Don gia Du thau ( XL19)_Tong hop theo doi von TPCP (BC)_Bieu du thao QD von ho tro co MT 3 2" xfId="32280"/>
    <cellStyle name="1_Don gia Du thau ( XL19)_Tong hop theo doi von TPCP (BC)_Bieu du thao QD von ho tro co MT 3 3" xfId="32281"/>
    <cellStyle name="1_Don gia Du thau ( XL19)_Tong hop theo doi von TPCP (BC)_Bieu du thao QD von ho tro co MT 4" xfId="32282"/>
    <cellStyle name="1_Don gia Du thau ( XL19)_Tong hop theo doi von TPCP (BC)_Bieu du thao QD von ho tro co MT 4 2" xfId="32283"/>
    <cellStyle name="1_Don gia Du thau ( XL19)_Tong hop theo doi von TPCP (BC)_Bieu du thao QD von ho tro co MT 4 3" xfId="32284"/>
    <cellStyle name="1_Don gia Du thau ( XL19)_Tong hop theo doi von TPCP (BC)_Bieu du thao QD von ho tro co MT 5" xfId="32285"/>
    <cellStyle name="1_Don gia Du thau ( XL19)_Tong hop theo doi von TPCP (BC)_Bieu du thao QD von ho tro co MT 5 2" xfId="32286"/>
    <cellStyle name="1_Don gia Du thau ( XL19)_Tong hop theo doi von TPCP (BC)_Bieu du thao QD von ho tro co MT 5 3" xfId="32287"/>
    <cellStyle name="1_Don gia Du thau ( XL19)_Tong hop theo doi von TPCP (BC)_Bieu du thao QD von ho tro co MT 6" xfId="32288"/>
    <cellStyle name="1_Don gia Du thau ( XL19)_Tong hop theo doi von TPCP (BC)_Bieu du thao QD von ho tro co MT 7" xfId="32289"/>
    <cellStyle name="1_Don gia Du thau ( XL19)_Tong hop theo doi von TPCP (BC)_Ke hoach 2012 (theo doi)" xfId="5636"/>
    <cellStyle name="1_Don gia Du thau ( XL19)_Tong hop theo doi von TPCP (BC)_Ke hoach 2012 (theo doi) 2" xfId="32290"/>
    <cellStyle name="1_Don gia Du thau ( XL19)_Tong hop theo doi von TPCP (BC)_Ke hoach 2012 (theo doi) 2 2" xfId="32291"/>
    <cellStyle name="1_Don gia Du thau ( XL19)_Tong hop theo doi von TPCP (BC)_Ke hoach 2012 (theo doi) 2 2 2" xfId="32292"/>
    <cellStyle name="1_Don gia Du thau ( XL19)_Tong hop theo doi von TPCP (BC)_Ke hoach 2012 (theo doi) 2 2 3" xfId="32293"/>
    <cellStyle name="1_Don gia Du thau ( XL19)_Tong hop theo doi von TPCP (BC)_Ke hoach 2012 (theo doi) 2 3" xfId="32294"/>
    <cellStyle name="1_Don gia Du thau ( XL19)_Tong hop theo doi von TPCP (BC)_Ke hoach 2012 (theo doi) 2 3 2" xfId="32295"/>
    <cellStyle name="1_Don gia Du thau ( XL19)_Tong hop theo doi von TPCP (BC)_Ke hoach 2012 (theo doi) 2 3 3" xfId="32296"/>
    <cellStyle name="1_Don gia Du thau ( XL19)_Tong hop theo doi von TPCP (BC)_Ke hoach 2012 (theo doi) 2 4" xfId="32297"/>
    <cellStyle name="1_Don gia Du thau ( XL19)_Tong hop theo doi von TPCP (BC)_Ke hoach 2012 (theo doi) 2 4 2" xfId="32298"/>
    <cellStyle name="1_Don gia Du thau ( XL19)_Tong hop theo doi von TPCP (BC)_Ke hoach 2012 (theo doi) 2 4 3" xfId="32299"/>
    <cellStyle name="1_Don gia Du thau ( XL19)_Tong hop theo doi von TPCP (BC)_Ke hoach 2012 (theo doi) 2 5" xfId="32300"/>
    <cellStyle name="1_Don gia Du thau ( XL19)_Tong hop theo doi von TPCP (BC)_Ke hoach 2012 (theo doi) 2 6" xfId="32301"/>
    <cellStyle name="1_Don gia Du thau ( XL19)_Tong hop theo doi von TPCP (BC)_Ke hoach 2012 (theo doi) 3" xfId="32302"/>
    <cellStyle name="1_Don gia Du thau ( XL19)_Tong hop theo doi von TPCP (BC)_Ke hoach 2012 (theo doi) 3 2" xfId="32303"/>
    <cellStyle name="1_Don gia Du thau ( XL19)_Tong hop theo doi von TPCP (BC)_Ke hoach 2012 (theo doi) 3 3" xfId="32304"/>
    <cellStyle name="1_Don gia Du thau ( XL19)_Tong hop theo doi von TPCP (BC)_Ke hoach 2012 (theo doi) 4" xfId="32305"/>
    <cellStyle name="1_Don gia Du thau ( XL19)_Tong hop theo doi von TPCP (BC)_Ke hoach 2012 (theo doi) 4 2" xfId="32306"/>
    <cellStyle name="1_Don gia Du thau ( XL19)_Tong hop theo doi von TPCP (BC)_Ke hoach 2012 (theo doi) 4 3" xfId="32307"/>
    <cellStyle name="1_Don gia Du thau ( XL19)_Tong hop theo doi von TPCP (BC)_Ke hoach 2012 (theo doi) 5" xfId="32308"/>
    <cellStyle name="1_Don gia Du thau ( XL19)_Tong hop theo doi von TPCP (BC)_Ke hoach 2012 (theo doi) 5 2" xfId="32309"/>
    <cellStyle name="1_Don gia Du thau ( XL19)_Tong hop theo doi von TPCP (BC)_Ke hoach 2012 (theo doi) 5 3" xfId="32310"/>
    <cellStyle name="1_Don gia Du thau ( XL19)_Tong hop theo doi von TPCP (BC)_Ke hoach 2012 (theo doi) 6" xfId="32311"/>
    <cellStyle name="1_Don gia Du thau ( XL19)_Tong hop theo doi von TPCP (BC)_Ke hoach 2012 (theo doi) 7" xfId="32312"/>
    <cellStyle name="1_Don gia Du thau ( XL19)_Tong hop theo doi von TPCP (BC)_Ke hoach 2012 theo doi (giai ngan 30.6.12)" xfId="5637"/>
    <cellStyle name="1_Don gia Du thau ( XL19)_Tong hop theo doi von TPCP (BC)_Ke hoach 2012 theo doi (giai ngan 30.6.12) 2" xfId="32313"/>
    <cellStyle name="1_Don gia Du thau ( XL19)_Tong hop theo doi von TPCP (BC)_Ke hoach 2012 theo doi (giai ngan 30.6.12) 2 2" xfId="32314"/>
    <cellStyle name="1_Don gia Du thau ( XL19)_Tong hop theo doi von TPCP (BC)_Ke hoach 2012 theo doi (giai ngan 30.6.12) 2 2 2" xfId="32315"/>
    <cellStyle name="1_Don gia Du thau ( XL19)_Tong hop theo doi von TPCP (BC)_Ke hoach 2012 theo doi (giai ngan 30.6.12) 2 2 3" xfId="32316"/>
    <cellStyle name="1_Don gia Du thau ( XL19)_Tong hop theo doi von TPCP (BC)_Ke hoach 2012 theo doi (giai ngan 30.6.12) 2 3" xfId="32317"/>
    <cellStyle name="1_Don gia Du thau ( XL19)_Tong hop theo doi von TPCP (BC)_Ke hoach 2012 theo doi (giai ngan 30.6.12) 2 3 2" xfId="32318"/>
    <cellStyle name="1_Don gia Du thau ( XL19)_Tong hop theo doi von TPCP (BC)_Ke hoach 2012 theo doi (giai ngan 30.6.12) 2 3 3" xfId="32319"/>
    <cellStyle name="1_Don gia Du thau ( XL19)_Tong hop theo doi von TPCP (BC)_Ke hoach 2012 theo doi (giai ngan 30.6.12) 2 4" xfId="32320"/>
    <cellStyle name="1_Don gia Du thau ( XL19)_Tong hop theo doi von TPCP (BC)_Ke hoach 2012 theo doi (giai ngan 30.6.12) 2 4 2" xfId="32321"/>
    <cellStyle name="1_Don gia Du thau ( XL19)_Tong hop theo doi von TPCP (BC)_Ke hoach 2012 theo doi (giai ngan 30.6.12) 2 4 3" xfId="32322"/>
    <cellStyle name="1_Don gia Du thau ( XL19)_Tong hop theo doi von TPCP (BC)_Ke hoach 2012 theo doi (giai ngan 30.6.12) 2 5" xfId="32323"/>
    <cellStyle name="1_Don gia Du thau ( XL19)_Tong hop theo doi von TPCP (BC)_Ke hoach 2012 theo doi (giai ngan 30.6.12) 2 6" xfId="32324"/>
    <cellStyle name="1_Don gia Du thau ( XL19)_Tong hop theo doi von TPCP (BC)_Ke hoach 2012 theo doi (giai ngan 30.6.12) 3" xfId="32325"/>
    <cellStyle name="1_Don gia Du thau ( XL19)_Tong hop theo doi von TPCP (BC)_Ke hoach 2012 theo doi (giai ngan 30.6.12) 3 2" xfId="32326"/>
    <cellStyle name="1_Don gia Du thau ( XL19)_Tong hop theo doi von TPCP (BC)_Ke hoach 2012 theo doi (giai ngan 30.6.12) 3 3" xfId="32327"/>
    <cellStyle name="1_Don gia Du thau ( XL19)_Tong hop theo doi von TPCP (BC)_Ke hoach 2012 theo doi (giai ngan 30.6.12) 4" xfId="32328"/>
    <cellStyle name="1_Don gia Du thau ( XL19)_Tong hop theo doi von TPCP (BC)_Ke hoach 2012 theo doi (giai ngan 30.6.12) 4 2" xfId="32329"/>
    <cellStyle name="1_Don gia Du thau ( XL19)_Tong hop theo doi von TPCP (BC)_Ke hoach 2012 theo doi (giai ngan 30.6.12) 4 3" xfId="32330"/>
    <cellStyle name="1_Don gia Du thau ( XL19)_Tong hop theo doi von TPCP (BC)_Ke hoach 2012 theo doi (giai ngan 30.6.12) 5" xfId="32331"/>
    <cellStyle name="1_Don gia Du thau ( XL19)_Tong hop theo doi von TPCP (BC)_Ke hoach 2012 theo doi (giai ngan 30.6.12) 5 2" xfId="32332"/>
    <cellStyle name="1_Don gia Du thau ( XL19)_Tong hop theo doi von TPCP (BC)_Ke hoach 2012 theo doi (giai ngan 30.6.12) 5 3" xfId="32333"/>
    <cellStyle name="1_Don gia Du thau ( XL19)_Tong hop theo doi von TPCP (BC)_Ke hoach 2012 theo doi (giai ngan 30.6.12) 6" xfId="32334"/>
    <cellStyle name="1_Don gia Du thau ( XL19)_Tong hop theo doi von TPCP (BC)_Ke hoach 2012 theo doi (giai ngan 30.6.12) 7" xfId="32335"/>
    <cellStyle name="1_Dtdchinh2397" xfId="5638"/>
    <cellStyle name="1_Dtdchinh2397_Nhu cau von dau tu 2013-2015 (LD Vụ sua)" xfId="5639"/>
    <cellStyle name="1_Du toan 558 (Km17+508.12 - Km 22)" xfId="1163"/>
    <cellStyle name="1_Du toan 558 (Km17+508.12 - Km 22)_!1 1 bao cao giao KH ve HTCMT vung TNB   12-12-2011" xfId="1164"/>
    <cellStyle name="1_Du toan 558 (Km17+508.12 - Km 22)_Bieu4HTMT" xfId="1165"/>
    <cellStyle name="1_Du toan 558 (Km17+508.12 - Km 22)_Bieu4HTMT_!1 1 bao cao giao KH ve HTCMT vung TNB   12-12-2011" xfId="1166"/>
    <cellStyle name="1_Du toan 558 (Km17+508.12 - Km 22)_Bieu4HTMT_KH TPCP vung TNB (03-1-2012)" xfId="1167"/>
    <cellStyle name="1_Du toan 558 (Km17+508.12 - Km 22)_KH TPCP vung TNB (03-1-2012)" xfId="1168"/>
    <cellStyle name="1_Gia_VLQL48_duyet " xfId="1169"/>
    <cellStyle name="1_Gia_VLQL48_duyet _!1 1 bao cao giao KH ve HTCMT vung TNB   12-12-2011" xfId="1170"/>
    <cellStyle name="1_Gia_VLQL48_duyet _Bieu4HTMT" xfId="1171"/>
    <cellStyle name="1_Gia_VLQL48_duyet _Bieu4HTMT_!1 1 bao cao giao KH ve HTCMT vung TNB   12-12-2011" xfId="1172"/>
    <cellStyle name="1_Gia_VLQL48_duyet _Bieu4HTMT_KH TPCP vung TNB (03-1-2012)" xfId="1173"/>
    <cellStyle name="1_Gia_VLQL48_duyet _KH TPCP vung TNB (03-1-2012)" xfId="1174"/>
    <cellStyle name="1_Ke hoach 2010 (theo doi)" xfId="5640"/>
    <cellStyle name="1_Ke hoach 2010 (theo doi) 2" xfId="32336"/>
    <cellStyle name="1_Ke hoach 2010 (theo doi) 2 2" xfId="32337"/>
    <cellStyle name="1_Ke hoach 2010 (theo doi) 2 2 2" xfId="32338"/>
    <cellStyle name="1_Ke hoach 2010 (theo doi) 2 2 3" xfId="32339"/>
    <cellStyle name="1_Ke hoach 2010 (theo doi) 2 3" xfId="32340"/>
    <cellStyle name="1_Ke hoach 2010 (theo doi) 2 3 2" xfId="32341"/>
    <cellStyle name="1_Ke hoach 2010 (theo doi) 2 3 3" xfId="32342"/>
    <cellStyle name="1_Ke hoach 2010 (theo doi) 2 4" xfId="32343"/>
    <cellStyle name="1_Ke hoach 2010 (theo doi) 2 4 2" xfId="32344"/>
    <cellStyle name="1_Ke hoach 2010 (theo doi) 2 4 3" xfId="32345"/>
    <cellStyle name="1_Ke hoach 2010 (theo doi) 2 5" xfId="32346"/>
    <cellStyle name="1_Ke hoach 2010 (theo doi) 2 6" xfId="32347"/>
    <cellStyle name="1_Ke hoach 2010 (theo doi) 3" xfId="32348"/>
    <cellStyle name="1_Ke hoach 2010 (theo doi) 3 2" xfId="32349"/>
    <cellStyle name="1_Ke hoach 2010 (theo doi) 3 3" xfId="32350"/>
    <cellStyle name="1_Ke hoach 2010 (theo doi) 4" xfId="32351"/>
    <cellStyle name="1_Ke hoach 2010 (theo doi) 4 2" xfId="32352"/>
    <cellStyle name="1_Ke hoach 2010 (theo doi) 4 3" xfId="32353"/>
    <cellStyle name="1_Ke hoach 2010 (theo doi) 5" xfId="32354"/>
    <cellStyle name="1_Ke hoach 2010 (theo doi) 5 2" xfId="32355"/>
    <cellStyle name="1_Ke hoach 2010 (theo doi) 5 3" xfId="32356"/>
    <cellStyle name="1_Ke hoach 2010 (theo doi) 6" xfId="32357"/>
    <cellStyle name="1_Ke hoach 2010 (theo doi) 7" xfId="32358"/>
    <cellStyle name="1_Ke hoach 2010 (theo doi)_BC von DTPT 6 thang 2012" xfId="5641"/>
    <cellStyle name="1_Ke hoach 2010 (theo doi)_BC von DTPT 6 thang 2012 2" xfId="32359"/>
    <cellStyle name="1_Ke hoach 2010 (theo doi)_BC von DTPT 6 thang 2012 2 2" xfId="32360"/>
    <cellStyle name="1_Ke hoach 2010 (theo doi)_BC von DTPT 6 thang 2012 2 2 2" xfId="32361"/>
    <cellStyle name="1_Ke hoach 2010 (theo doi)_BC von DTPT 6 thang 2012 2 2 3" xfId="32362"/>
    <cellStyle name="1_Ke hoach 2010 (theo doi)_BC von DTPT 6 thang 2012 2 3" xfId="32363"/>
    <cellStyle name="1_Ke hoach 2010 (theo doi)_BC von DTPT 6 thang 2012 2 3 2" xfId="32364"/>
    <cellStyle name="1_Ke hoach 2010 (theo doi)_BC von DTPT 6 thang 2012 2 3 3" xfId="32365"/>
    <cellStyle name="1_Ke hoach 2010 (theo doi)_BC von DTPT 6 thang 2012 2 4" xfId="32366"/>
    <cellStyle name="1_Ke hoach 2010 (theo doi)_BC von DTPT 6 thang 2012 2 4 2" xfId="32367"/>
    <cellStyle name="1_Ke hoach 2010 (theo doi)_BC von DTPT 6 thang 2012 2 4 3" xfId="32368"/>
    <cellStyle name="1_Ke hoach 2010 (theo doi)_BC von DTPT 6 thang 2012 2 5" xfId="32369"/>
    <cellStyle name="1_Ke hoach 2010 (theo doi)_BC von DTPT 6 thang 2012 2 6" xfId="32370"/>
    <cellStyle name="1_Ke hoach 2010 (theo doi)_BC von DTPT 6 thang 2012 3" xfId="32371"/>
    <cellStyle name="1_Ke hoach 2010 (theo doi)_BC von DTPT 6 thang 2012 3 2" xfId="32372"/>
    <cellStyle name="1_Ke hoach 2010 (theo doi)_BC von DTPT 6 thang 2012 3 3" xfId="32373"/>
    <cellStyle name="1_Ke hoach 2010 (theo doi)_BC von DTPT 6 thang 2012 4" xfId="32374"/>
    <cellStyle name="1_Ke hoach 2010 (theo doi)_BC von DTPT 6 thang 2012 4 2" xfId="32375"/>
    <cellStyle name="1_Ke hoach 2010 (theo doi)_BC von DTPT 6 thang 2012 4 3" xfId="32376"/>
    <cellStyle name="1_Ke hoach 2010 (theo doi)_BC von DTPT 6 thang 2012 5" xfId="32377"/>
    <cellStyle name="1_Ke hoach 2010 (theo doi)_BC von DTPT 6 thang 2012 5 2" xfId="32378"/>
    <cellStyle name="1_Ke hoach 2010 (theo doi)_BC von DTPT 6 thang 2012 5 3" xfId="32379"/>
    <cellStyle name="1_Ke hoach 2010 (theo doi)_BC von DTPT 6 thang 2012 6" xfId="32380"/>
    <cellStyle name="1_Ke hoach 2010 (theo doi)_BC von DTPT 6 thang 2012 7" xfId="32381"/>
    <cellStyle name="1_Ke hoach 2010 (theo doi)_Bieu du thao QD von ho tro co MT" xfId="5642"/>
    <cellStyle name="1_Ke hoach 2010 (theo doi)_Bieu du thao QD von ho tro co MT 2" xfId="32382"/>
    <cellStyle name="1_Ke hoach 2010 (theo doi)_Bieu du thao QD von ho tro co MT 2 2" xfId="32383"/>
    <cellStyle name="1_Ke hoach 2010 (theo doi)_Bieu du thao QD von ho tro co MT 2 2 2" xfId="32384"/>
    <cellStyle name="1_Ke hoach 2010 (theo doi)_Bieu du thao QD von ho tro co MT 2 2 3" xfId="32385"/>
    <cellStyle name="1_Ke hoach 2010 (theo doi)_Bieu du thao QD von ho tro co MT 2 3" xfId="32386"/>
    <cellStyle name="1_Ke hoach 2010 (theo doi)_Bieu du thao QD von ho tro co MT 2 3 2" xfId="32387"/>
    <cellStyle name="1_Ke hoach 2010 (theo doi)_Bieu du thao QD von ho tro co MT 2 3 3" xfId="32388"/>
    <cellStyle name="1_Ke hoach 2010 (theo doi)_Bieu du thao QD von ho tro co MT 2 4" xfId="32389"/>
    <cellStyle name="1_Ke hoach 2010 (theo doi)_Bieu du thao QD von ho tro co MT 2 4 2" xfId="32390"/>
    <cellStyle name="1_Ke hoach 2010 (theo doi)_Bieu du thao QD von ho tro co MT 2 4 3" xfId="32391"/>
    <cellStyle name="1_Ke hoach 2010 (theo doi)_Bieu du thao QD von ho tro co MT 2 5" xfId="32392"/>
    <cellStyle name="1_Ke hoach 2010 (theo doi)_Bieu du thao QD von ho tro co MT 2 6" xfId="32393"/>
    <cellStyle name="1_Ke hoach 2010 (theo doi)_Bieu du thao QD von ho tro co MT 3" xfId="32394"/>
    <cellStyle name="1_Ke hoach 2010 (theo doi)_Bieu du thao QD von ho tro co MT 3 2" xfId="32395"/>
    <cellStyle name="1_Ke hoach 2010 (theo doi)_Bieu du thao QD von ho tro co MT 3 3" xfId="32396"/>
    <cellStyle name="1_Ke hoach 2010 (theo doi)_Bieu du thao QD von ho tro co MT 4" xfId="32397"/>
    <cellStyle name="1_Ke hoach 2010 (theo doi)_Bieu du thao QD von ho tro co MT 4 2" xfId="32398"/>
    <cellStyle name="1_Ke hoach 2010 (theo doi)_Bieu du thao QD von ho tro co MT 4 3" xfId="32399"/>
    <cellStyle name="1_Ke hoach 2010 (theo doi)_Bieu du thao QD von ho tro co MT 5" xfId="32400"/>
    <cellStyle name="1_Ke hoach 2010 (theo doi)_Bieu du thao QD von ho tro co MT 5 2" xfId="32401"/>
    <cellStyle name="1_Ke hoach 2010 (theo doi)_Bieu du thao QD von ho tro co MT 5 3" xfId="32402"/>
    <cellStyle name="1_Ke hoach 2010 (theo doi)_Bieu du thao QD von ho tro co MT 6" xfId="32403"/>
    <cellStyle name="1_Ke hoach 2010 (theo doi)_Bieu du thao QD von ho tro co MT 7" xfId="32404"/>
    <cellStyle name="1_Ke hoach 2010 (theo doi)_Ke hoach 2012 (theo doi)" xfId="5643"/>
    <cellStyle name="1_Ke hoach 2010 (theo doi)_Ke hoach 2012 (theo doi) 2" xfId="32405"/>
    <cellStyle name="1_Ke hoach 2010 (theo doi)_Ke hoach 2012 (theo doi) 2 2" xfId="32406"/>
    <cellStyle name="1_Ke hoach 2010 (theo doi)_Ke hoach 2012 (theo doi) 2 2 2" xfId="32407"/>
    <cellStyle name="1_Ke hoach 2010 (theo doi)_Ke hoach 2012 (theo doi) 2 2 3" xfId="32408"/>
    <cellStyle name="1_Ke hoach 2010 (theo doi)_Ke hoach 2012 (theo doi) 2 3" xfId="32409"/>
    <cellStyle name="1_Ke hoach 2010 (theo doi)_Ke hoach 2012 (theo doi) 2 3 2" xfId="32410"/>
    <cellStyle name="1_Ke hoach 2010 (theo doi)_Ke hoach 2012 (theo doi) 2 3 3" xfId="32411"/>
    <cellStyle name="1_Ke hoach 2010 (theo doi)_Ke hoach 2012 (theo doi) 2 4" xfId="32412"/>
    <cellStyle name="1_Ke hoach 2010 (theo doi)_Ke hoach 2012 (theo doi) 2 4 2" xfId="32413"/>
    <cellStyle name="1_Ke hoach 2010 (theo doi)_Ke hoach 2012 (theo doi) 2 4 3" xfId="32414"/>
    <cellStyle name="1_Ke hoach 2010 (theo doi)_Ke hoach 2012 (theo doi) 2 5" xfId="32415"/>
    <cellStyle name="1_Ke hoach 2010 (theo doi)_Ke hoach 2012 (theo doi) 2 6" xfId="32416"/>
    <cellStyle name="1_Ke hoach 2010 (theo doi)_Ke hoach 2012 (theo doi) 3" xfId="32417"/>
    <cellStyle name="1_Ke hoach 2010 (theo doi)_Ke hoach 2012 (theo doi) 3 2" xfId="32418"/>
    <cellStyle name="1_Ke hoach 2010 (theo doi)_Ke hoach 2012 (theo doi) 3 3" xfId="32419"/>
    <cellStyle name="1_Ke hoach 2010 (theo doi)_Ke hoach 2012 (theo doi) 4" xfId="32420"/>
    <cellStyle name="1_Ke hoach 2010 (theo doi)_Ke hoach 2012 (theo doi) 4 2" xfId="32421"/>
    <cellStyle name="1_Ke hoach 2010 (theo doi)_Ke hoach 2012 (theo doi) 4 3" xfId="32422"/>
    <cellStyle name="1_Ke hoach 2010 (theo doi)_Ke hoach 2012 (theo doi) 5" xfId="32423"/>
    <cellStyle name="1_Ke hoach 2010 (theo doi)_Ke hoach 2012 (theo doi) 5 2" xfId="32424"/>
    <cellStyle name="1_Ke hoach 2010 (theo doi)_Ke hoach 2012 (theo doi) 5 3" xfId="32425"/>
    <cellStyle name="1_Ke hoach 2010 (theo doi)_Ke hoach 2012 (theo doi) 6" xfId="32426"/>
    <cellStyle name="1_Ke hoach 2010 (theo doi)_Ke hoach 2012 (theo doi) 7" xfId="32427"/>
    <cellStyle name="1_Ke hoach 2010 (theo doi)_Ke hoach 2012 theo doi (giai ngan 30.6.12)" xfId="5644"/>
    <cellStyle name="1_Ke hoach 2010 (theo doi)_Ke hoach 2012 theo doi (giai ngan 30.6.12) 2" xfId="32428"/>
    <cellStyle name="1_Ke hoach 2010 (theo doi)_Ke hoach 2012 theo doi (giai ngan 30.6.12) 2 2" xfId="32429"/>
    <cellStyle name="1_Ke hoach 2010 (theo doi)_Ke hoach 2012 theo doi (giai ngan 30.6.12) 2 2 2" xfId="32430"/>
    <cellStyle name="1_Ke hoach 2010 (theo doi)_Ke hoach 2012 theo doi (giai ngan 30.6.12) 2 2 3" xfId="32431"/>
    <cellStyle name="1_Ke hoach 2010 (theo doi)_Ke hoach 2012 theo doi (giai ngan 30.6.12) 2 3" xfId="32432"/>
    <cellStyle name="1_Ke hoach 2010 (theo doi)_Ke hoach 2012 theo doi (giai ngan 30.6.12) 2 3 2" xfId="32433"/>
    <cellStyle name="1_Ke hoach 2010 (theo doi)_Ke hoach 2012 theo doi (giai ngan 30.6.12) 2 3 3" xfId="32434"/>
    <cellStyle name="1_Ke hoach 2010 (theo doi)_Ke hoach 2012 theo doi (giai ngan 30.6.12) 2 4" xfId="32435"/>
    <cellStyle name="1_Ke hoach 2010 (theo doi)_Ke hoach 2012 theo doi (giai ngan 30.6.12) 2 4 2" xfId="32436"/>
    <cellStyle name="1_Ke hoach 2010 (theo doi)_Ke hoach 2012 theo doi (giai ngan 30.6.12) 2 4 3" xfId="32437"/>
    <cellStyle name="1_Ke hoach 2010 (theo doi)_Ke hoach 2012 theo doi (giai ngan 30.6.12) 2 5" xfId="32438"/>
    <cellStyle name="1_Ke hoach 2010 (theo doi)_Ke hoach 2012 theo doi (giai ngan 30.6.12) 2 6" xfId="32439"/>
    <cellStyle name="1_Ke hoach 2010 (theo doi)_Ke hoach 2012 theo doi (giai ngan 30.6.12) 3" xfId="32440"/>
    <cellStyle name="1_Ke hoach 2010 (theo doi)_Ke hoach 2012 theo doi (giai ngan 30.6.12) 3 2" xfId="32441"/>
    <cellStyle name="1_Ke hoach 2010 (theo doi)_Ke hoach 2012 theo doi (giai ngan 30.6.12) 3 3" xfId="32442"/>
    <cellStyle name="1_Ke hoach 2010 (theo doi)_Ke hoach 2012 theo doi (giai ngan 30.6.12) 4" xfId="32443"/>
    <cellStyle name="1_Ke hoach 2010 (theo doi)_Ke hoach 2012 theo doi (giai ngan 30.6.12) 4 2" xfId="32444"/>
    <cellStyle name="1_Ke hoach 2010 (theo doi)_Ke hoach 2012 theo doi (giai ngan 30.6.12) 4 3" xfId="32445"/>
    <cellStyle name="1_Ke hoach 2010 (theo doi)_Ke hoach 2012 theo doi (giai ngan 30.6.12) 5" xfId="32446"/>
    <cellStyle name="1_Ke hoach 2010 (theo doi)_Ke hoach 2012 theo doi (giai ngan 30.6.12) 5 2" xfId="32447"/>
    <cellStyle name="1_Ke hoach 2010 (theo doi)_Ke hoach 2012 theo doi (giai ngan 30.6.12) 5 3" xfId="32448"/>
    <cellStyle name="1_Ke hoach 2010 (theo doi)_Ke hoach 2012 theo doi (giai ngan 30.6.12) 6" xfId="32449"/>
    <cellStyle name="1_Ke hoach 2010 (theo doi)_Ke hoach 2012 theo doi (giai ngan 30.6.12) 7" xfId="32450"/>
    <cellStyle name="1_Ke hoach 2012 (theo doi)" xfId="5645"/>
    <cellStyle name="1_Ke hoach 2012 (theo doi) 2" xfId="32451"/>
    <cellStyle name="1_Ke hoach 2012 (theo doi) 2 2" xfId="32452"/>
    <cellStyle name="1_Ke hoach 2012 (theo doi) 2 2 2" xfId="32453"/>
    <cellStyle name="1_Ke hoach 2012 (theo doi) 2 2 3" xfId="32454"/>
    <cellStyle name="1_Ke hoach 2012 (theo doi) 2 3" xfId="32455"/>
    <cellStyle name="1_Ke hoach 2012 (theo doi) 2 3 2" xfId="32456"/>
    <cellStyle name="1_Ke hoach 2012 (theo doi) 2 3 3" xfId="32457"/>
    <cellStyle name="1_Ke hoach 2012 (theo doi) 2 4" xfId="32458"/>
    <cellStyle name="1_Ke hoach 2012 (theo doi) 2 4 2" xfId="32459"/>
    <cellStyle name="1_Ke hoach 2012 (theo doi) 2 4 3" xfId="32460"/>
    <cellStyle name="1_Ke hoach 2012 (theo doi) 2 5" xfId="32461"/>
    <cellStyle name="1_Ke hoach 2012 (theo doi) 2 6" xfId="32462"/>
    <cellStyle name="1_Ke hoach 2012 (theo doi) 3" xfId="32463"/>
    <cellStyle name="1_Ke hoach 2012 (theo doi) 3 2" xfId="32464"/>
    <cellStyle name="1_Ke hoach 2012 (theo doi) 3 3" xfId="32465"/>
    <cellStyle name="1_Ke hoach 2012 (theo doi) 4" xfId="32466"/>
    <cellStyle name="1_Ke hoach 2012 (theo doi) 4 2" xfId="32467"/>
    <cellStyle name="1_Ke hoach 2012 (theo doi) 4 3" xfId="32468"/>
    <cellStyle name="1_Ke hoach 2012 (theo doi) 5" xfId="32469"/>
    <cellStyle name="1_Ke hoach 2012 (theo doi) 5 2" xfId="32470"/>
    <cellStyle name="1_Ke hoach 2012 (theo doi) 5 3" xfId="32471"/>
    <cellStyle name="1_Ke hoach 2012 (theo doi) 6" xfId="32472"/>
    <cellStyle name="1_Ke hoach 2012 (theo doi) 7" xfId="32473"/>
    <cellStyle name="1_Ke hoach 2012 theo doi (giai ngan 30.6.12)" xfId="5646"/>
    <cellStyle name="1_Ke hoach 2012 theo doi (giai ngan 30.6.12) 2" xfId="32474"/>
    <cellStyle name="1_Ke hoach 2012 theo doi (giai ngan 30.6.12) 2 2" xfId="32475"/>
    <cellStyle name="1_Ke hoach 2012 theo doi (giai ngan 30.6.12) 2 2 2" xfId="32476"/>
    <cellStyle name="1_Ke hoach 2012 theo doi (giai ngan 30.6.12) 2 2 3" xfId="32477"/>
    <cellStyle name="1_Ke hoach 2012 theo doi (giai ngan 30.6.12) 2 3" xfId="32478"/>
    <cellStyle name="1_Ke hoach 2012 theo doi (giai ngan 30.6.12) 2 3 2" xfId="32479"/>
    <cellStyle name="1_Ke hoach 2012 theo doi (giai ngan 30.6.12) 2 3 3" xfId="32480"/>
    <cellStyle name="1_Ke hoach 2012 theo doi (giai ngan 30.6.12) 2 4" xfId="32481"/>
    <cellStyle name="1_Ke hoach 2012 theo doi (giai ngan 30.6.12) 2 4 2" xfId="32482"/>
    <cellStyle name="1_Ke hoach 2012 theo doi (giai ngan 30.6.12) 2 4 3" xfId="32483"/>
    <cellStyle name="1_Ke hoach 2012 theo doi (giai ngan 30.6.12) 2 5" xfId="32484"/>
    <cellStyle name="1_Ke hoach 2012 theo doi (giai ngan 30.6.12) 2 6" xfId="32485"/>
    <cellStyle name="1_Ke hoach 2012 theo doi (giai ngan 30.6.12) 3" xfId="32486"/>
    <cellStyle name="1_Ke hoach 2012 theo doi (giai ngan 30.6.12) 3 2" xfId="32487"/>
    <cellStyle name="1_Ke hoach 2012 theo doi (giai ngan 30.6.12) 3 3" xfId="32488"/>
    <cellStyle name="1_Ke hoach 2012 theo doi (giai ngan 30.6.12) 4" xfId="32489"/>
    <cellStyle name="1_Ke hoach 2012 theo doi (giai ngan 30.6.12) 4 2" xfId="32490"/>
    <cellStyle name="1_Ke hoach 2012 theo doi (giai ngan 30.6.12) 4 3" xfId="32491"/>
    <cellStyle name="1_Ke hoach 2012 theo doi (giai ngan 30.6.12) 5" xfId="32492"/>
    <cellStyle name="1_Ke hoach 2012 theo doi (giai ngan 30.6.12) 5 2" xfId="32493"/>
    <cellStyle name="1_Ke hoach 2012 theo doi (giai ngan 30.6.12) 5 3" xfId="32494"/>
    <cellStyle name="1_Ke hoach 2012 theo doi (giai ngan 30.6.12) 6" xfId="32495"/>
    <cellStyle name="1_Ke hoach 2012 theo doi (giai ngan 30.6.12) 7" xfId="32496"/>
    <cellStyle name="1_Ke hoach nam 2013 nguon MT(theo doi) den 31-5-13" xfId="5647"/>
    <cellStyle name="1_Ke hoach nam 2013 nguon MT(theo doi) den 31-5-13 2" xfId="32497"/>
    <cellStyle name="1_Ke hoach nam 2013 nguon MT(theo doi) den 31-5-13 2 2" xfId="32498"/>
    <cellStyle name="1_Ke hoach nam 2013 nguon MT(theo doi) den 31-5-13 2 2 2" xfId="32499"/>
    <cellStyle name="1_Ke hoach nam 2013 nguon MT(theo doi) den 31-5-13 2 2 3" xfId="32500"/>
    <cellStyle name="1_Ke hoach nam 2013 nguon MT(theo doi) den 31-5-13 2 3" xfId="32501"/>
    <cellStyle name="1_Ke hoach nam 2013 nguon MT(theo doi) den 31-5-13 2 3 2" xfId="32502"/>
    <cellStyle name="1_Ke hoach nam 2013 nguon MT(theo doi) den 31-5-13 2 3 3" xfId="32503"/>
    <cellStyle name="1_Ke hoach nam 2013 nguon MT(theo doi) den 31-5-13 2 4" xfId="32504"/>
    <cellStyle name="1_Ke hoach nam 2013 nguon MT(theo doi) den 31-5-13 2 4 2" xfId="32505"/>
    <cellStyle name="1_Ke hoach nam 2013 nguon MT(theo doi) den 31-5-13 2 4 3" xfId="32506"/>
    <cellStyle name="1_Ke hoach nam 2013 nguon MT(theo doi) den 31-5-13 2 5" xfId="32507"/>
    <cellStyle name="1_Ke hoach nam 2013 nguon MT(theo doi) den 31-5-13 2 6" xfId="32508"/>
    <cellStyle name="1_Ke hoach nam 2013 nguon MT(theo doi) den 31-5-13 3" xfId="32509"/>
    <cellStyle name="1_Ke hoach nam 2013 nguon MT(theo doi) den 31-5-13 3 2" xfId="32510"/>
    <cellStyle name="1_Ke hoach nam 2013 nguon MT(theo doi) den 31-5-13 3 3" xfId="32511"/>
    <cellStyle name="1_Ke hoach nam 2013 nguon MT(theo doi) den 31-5-13 4" xfId="32512"/>
    <cellStyle name="1_Ke hoach nam 2013 nguon MT(theo doi) den 31-5-13 4 2" xfId="32513"/>
    <cellStyle name="1_Ke hoach nam 2013 nguon MT(theo doi) den 31-5-13 4 3" xfId="32514"/>
    <cellStyle name="1_Ke hoach nam 2013 nguon MT(theo doi) den 31-5-13 5" xfId="32515"/>
    <cellStyle name="1_Ke hoach nam 2013 nguon MT(theo doi) den 31-5-13 5 2" xfId="32516"/>
    <cellStyle name="1_Ke hoach nam 2013 nguon MT(theo doi) den 31-5-13 5 3" xfId="32517"/>
    <cellStyle name="1_Ke hoach nam 2013 nguon MT(theo doi) den 31-5-13 6" xfId="32518"/>
    <cellStyle name="1_Ke hoach nam 2013 nguon MT(theo doi) den 31-5-13 7" xfId="32519"/>
    <cellStyle name="1_KlQdinhduyet" xfId="1178"/>
    <cellStyle name="1_KlQdinhduyet_!1 1 bao cao giao KH ve HTCMT vung TNB   12-12-2011" xfId="1179"/>
    <cellStyle name="1_KlQdinhduyet_Bieu4HTMT" xfId="1180"/>
    <cellStyle name="1_KlQdinhduyet_Bieu4HTMT_!1 1 bao cao giao KH ve HTCMT vung TNB   12-12-2011" xfId="1181"/>
    <cellStyle name="1_KlQdinhduyet_Bieu4HTMT_KH TPCP vung TNB (03-1-2012)" xfId="1182"/>
    <cellStyle name="1_KlQdinhduyet_KH TPCP vung TNB (03-1-2012)" xfId="1183"/>
    <cellStyle name="1_KH 2007 (theo doi)" xfId="5648"/>
    <cellStyle name="1_KH 2007 (theo doi) 2" xfId="32520"/>
    <cellStyle name="1_KH 2007 (theo doi) 2 2" xfId="32521"/>
    <cellStyle name="1_KH 2007 (theo doi) 2 2 2" xfId="32522"/>
    <cellStyle name="1_KH 2007 (theo doi) 2 2 3" xfId="32523"/>
    <cellStyle name="1_KH 2007 (theo doi) 2 3" xfId="32524"/>
    <cellStyle name="1_KH 2007 (theo doi) 2 3 2" xfId="32525"/>
    <cellStyle name="1_KH 2007 (theo doi) 2 3 3" xfId="32526"/>
    <cellStyle name="1_KH 2007 (theo doi) 2 4" xfId="32527"/>
    <cellStyle name="1_KH 2007 (theo doi) 2 4 2" xfId="32528"/>
    <cellStyle name="1_KH 2007 (theo doi) 2 4 3" xfId="32529"/>
    <cellStyle name="1_KH 2007 (theo doi) 2 5" xfId="32530"/>
    <cellStyle name="1_KH 2007 (theo doi) 2 6" xfId="32531"/>
    <cellStyle name="1_KH 2007 (theo doi) 3" xfId="32532"/>
    <cellStyle name="1_KH 2007 (theo doi) 3 2" xfId="32533"/>
    <cellStyle name="1_KH 2007 (theo doi) 3 3" xfId="32534"/>
    <cellStyle name="1_KH 2007 (theo doi) 4" xfId="32535"/>
    <cellStyle name="1_KH 2007 (theo doi) 4 2" xfId="32536"/>
    <cellStyle name="1_KH 2007 (theo doi) 4 3" xfId="32537"/>
    <cellStyle name="1_KH 2007 (theo doi) 5" xfId="32538"/>
    <cellStyle name="1_KH 2007 (theo doi) 5 2" xfId="32539"/>
    <cellStyle name="1_KH 2007 (theo doi) 5 3" xfId="32540"/>
    <cellStyle name="1_KH 2007 (theo doi) 6" xfId="32541"/>
    <cellStyle name="1_KH 2007 (theo doi) 7" xfId="32542"/>
    <cellStyle name="1_KH 2007 (theo doi)_1 Bieu 6 thang nam 2011" xfId="5649"/>
    <cellStyle name="1_KH 2007 (theo doi)_1 Bieu 6 thang nam 2011 2" xfId="5650"/>
    <cellStyle name="1_KH 2007 (theo doi)_1 Bieu 6 thang nam 2011 2 2" xfId="32543"/>
    <cellStyle name="1_KH 2007 (theo doi)_1 Bieu 6 thang nam 2011 2 2 2" xfId="32544"/>
    <cellStyle name="1_KH 2007 (theo doi)_1 Bieu 6 thang nam 2011 2 2 2 2" xfId="32545"/>
    <cellStyle name="1_KH 2007 (theo doi)_1 Bieu 6 thang nam 2011 2 2 2 3" xfId="32546"/>
    <cellStyle name="1_KH 2007 (theo doi)_1 Bieu 6 thang nam 2011 2 2 3" xfId="32547"/>
    <cellStyle name="1_KH 2007 (theo doi)_1 Bieu 6 thang nam 2011 2 2 3 2" xfId="32548"/>
    <cellStyle name="1_KH 2007 (theo doi)_1 Bieu 6 thang nam 2011 2 2 3 3" xfId="32549"/>
    <cellStyle name="1_KH 2007 (theo doi)_1 Bieu 6 thang nam 2011 2 2 4" xfId="32550"/>
    <cellStyle name="1_KH 2007 (theo doi)_1 Bieu 6 thang nam 2011 2 2 4 2" xfId="32551"/>
    <cellStyle name="1_KH 2007 (theo doi)_1 Bieu 6 thang nam 2011 2 2 4 3" xfId="32552"/>
    <cellStyle name="1_KH 2007 (theo doi)_1 Bieu 6 thang nam 2011 2 2 5" xfId="32553"/>
    <cellStyle name="1_KH 2007 (theo doi)_1 Bieu 6 thang nam 2011 2 2 6" xfId="32554"/>
    <cellStyle name="1_KH 2007 (theo doi)_1 Bieu 6 thang nam 2011 2 3" xfId="32555"/>
    <cellStyle name="1_KH 2007 (theo doi)_1 Bieu 6 thang nam 2011 2 3 2" xfId="32556"/>
    <cellStyle name="1_KH 2007 (theo doi)_1 Bieu 6 thang nam 2011 2 3 3" xfId="32557"/>
    <cellStyle name="1_KH 2007 (theo doi)_1 Bieu 6 thang nam 2011 2 4" xfId="32558"/>
    <cellStyle name="1_KH 2007 (theo doi)_1 Bieu 6 thang nam 2011 2 4 2" xfId="32559"/>
    <cellStyle name="1_KH 2007 (theo doi)_1 Bieu 6 thang nam 2011 2 4 3" xfId="32560"/>
    <cellStyle name="1_KH 2007 (theo doi)_1 Bieu 6 thang nam 2011 2 5" xfId="32561"/>
    <cellStyle name="1_KH 2007 (theo doi)_1 Bieu 6 thang nam 2011 2 5 2" xfId="32562"/>
    <cellStyle name="1_KH 2007 (theo doi)_1 Bieu 6 thang nam 2011 2 5 3" xfId="32563"/>
    <cellStyle name="1_KH 2007 (theo doi)_1 Bieu 6 thang nam 2011 2 6" xfId="32564"/>
    <cellStyle name="1_KH 2007 (theo doi)_1 Bieu 6 thang nam 2011 2 7" xfId="32565"/>
    <cellStyle name="1_KH 2007 (theo doi)_1 Bieu 6 thang nam 2011 3" xfId="32566"/>
    <cellStyle name="1_KH 2007 (theo doi)_1 Bieu 6 thang nam 2011 3 2" xfId="32567"/>
    <cellStyle name="1_KH 2007 (theo doi)_1 Bieu 6 thang nam 2011 3 2 2" xfId="32568"/>
    <cellStyle name="1_KH 2007 (theo doi)_1 Bieu 6 thang nam 2011 3 2 3" xfId="32569"/>
    <cellStyle name="1_KH 2007 (theo doi)_1 Bieu 6 thang nam 2011 3 3" xfId="32570"/>
    <cellStyle name="1_KH 2007 (theo doi)_1 Bieu 6 thang nam 2011 3 3 2" xfId="32571"/>
    <cellStyle name="1_KH 2007 (theo doi)_1 Bieu 6 thang nam 2011 3 3 3" xfId="32572"/>
    <cellStyle name="1_KH 2007 (theo doi)_1 Bieu 6 thang nam 2011 3 4" xfId="32573"/>
    <cellStyle name="1_KH 2007 (theo doi)_1 Bieu 6 thang nam 2011 3 4 2" xfId="32574"/>
    <cellStyle name="1_KH 2007 (theo doi)_1 Bieu 6 thang nam 2011 3 4 3" xfId="32575"/>
    <cellStyle name="1_KH 2007 (theo doi)_1 Bieu 6 thang nam 2011 3 5" xfId="32576"/>
    <cellStyle name="1_KH 2007 (theo doi)_1 Bieu 6 thang nam 2011 3 6" xfId="32577"/>
    <cellStyle name="1_KH 2007 (theo doi)_1 Bieu 6 thang nam 2011 4" xfId="32578"/>
    <cellStyle name="1_KH 2007 (theo doi)_1 Bieu 6 thang nam 2011 4 2" xfId="32579"/>
    <cellStyle name="1_KH 2007 (theo doi)_1 Bieu 6 thang nam 2011 4 3" xfId="32580"/>
    <cellStyle name="1_KH 2007 (theo doi)_1 Bieu 6 thang nam 2011 5" xfId="32581"/>
    <cellStyle name="1_KH 2007 (theo doi)_1 Bieu 6 thang nam 2011 5 2" xfId="32582"/>
    <cellStyle name="1_KH 2007 (theo doi)_1 Bieu 6 thang nam 2011 5 3" xfId="32583"/>
    <cellStyle name="1_KH 2007 (theo doi)_1 Bieu 6 thang nam 2011 6" xfId="32584"/>
    <cellStyle name="1_KH 2007 (theo doi)_1 Bieu 6 thang nam 2011 6 2" xfId="32585"/>
    <cellStyle name="1_KH 2007 (theo doi)_1 Bieu 6 thang nam 2011 6 3" xfId="32586"/>
    <cellStyle name="1_KH 2007 (theo doi)_1 Bieu 6 thang nam 2011 7" xfId="32587"/>
    <cellStyle name="1_KH 2007 (theo doi)_1 Bieu 6 thang nam 2011_BC von DTPT 6 thang 2012" xfId="5651"/>
    <cellStyle name="1_KH 2007 (theo doi)_1 Bieu 6 thang nam 2011_BC von DTPT 6 thang 2012 2" xfId="5652"/>
    <cellStyle name="1_KH 2007 (theo doi)_1 Bieu 6 thang nam 2011_BC von DTPT 6 thang 2012 2 2" xfId="32588"/>
    <cellStyle name="1_KH 2007 (theo doi)_1 Bieu 6 thang nam 2011_BC von DTPT 6 thang 2012 2 2 2" xfId="32589"/>
    <cellStyle name="1_KH 2007 (theo doi)_1 Bieu 6 thang nam 2011_BC von DTPT 6 thang 2012 2 2 2 2" xfId="32590"/>
    <cellStyle name="1_KH 2007 (theo doi)_1 Bieu 6 thang nam 2011_BC von DTPT 6 thang 2012 2 2 2 3" xfId="32591"/>
    <cellStyle name="1_KH 2007 (theo doi)_1 Bieu 6 thang nam 2011_BC von DTPT 6 thang 2012 2 2 3" xfId="32592"/>
    <cellStyle name="1_KH 2007 (theo doi)_1 Bieu 6 thang nam 2011_BC von DTPT 6 thang 2012 2 2 3 2" xfId="32593"/>
    <cellStyle name="1_KH 2007 (theo doi)_1 Bieu 6 thang nam 2011_BC von DTPT 6 thang 2012 2 2 3 3" xfId="32594"/>
    <cellStyle name="1_KH 2007 (theo doi)_1 Bieu 6 thang nam 2011_BC von DTPT 6 thang 2012 2 2 4" xfId="32595"/>
    <cellStyle name="1_KH 2007 (theo doi)_1 Bieu 6 thang nam 2011_BC von DTPT 6 thang 2012 2 2 4 2" xfId="32596"/>
    <cellStyle name="1_KH 2007 (theo doi)_1 Bieu 6 thang nam 2011_BC von DTPT 6 thang 2012 2 2 4 3" xfId="32597"/>
    <cellStyle name="1_KH 2007 (theo doi)_1 Bieu 6 thang nam 2011_BC von DTPT 6 thang 2012 2 2 5" xfId="32598"/>
    <cellStyle name="1_KH 2007 (theo doi)_1 Bieu 6 thang nam 2011_BC von DTPT 6 thang 2012 2 2 6" xfId="32599"/>
    <cellStyle name="1_KH 2007 (theo doi)_1 Bieu 6 thang nam 2011_BC von DTPT 6 thang 2012 2 3" xfId="32600"/>
    <cellStyle name="1_KH 2007 (theo doi)_1 Bieu 6 thang nam 2011_BC von DTPT 6 thang 2012 2 3 2" xfId="32601"/>
    <cellStyle name="1_KH 2007 (theo doi)_1 Bieu 6 thang nam 2011_BC von DTPT 6 thang 2012 2 3 3" xfId="32602"/>
    <cellStyle name="1_KH 2007 (theo doi)_1 Bieu 6 thang nam 2011_BC von DTPT 6 thang 2012 2 4" xfId="32603"/>
    <cellStyle name="1_KH 2007 (theo doi)_1 Bieu 6 thang nam 2011_BC von DTPT 6 thang 2012 2 4 2" xfId="32604"/>
    <cellStyle name="1_KH 2007 (theo doi)_1 Bieu 6 thang nam 2011_BC von DTPT 6 thang 2012 2 4 3" xfId="32605"/>
    <cellStyle name="1_KH 2007 (theo doi)_1 Bieu 6 thang nam 2011_BC von DTPT 6 thang 2012 2 5" xfId="32606"/>
    <cellStyle name="1_KH 2007 (theo doi)_1 Bieu 6 thang nam 2011_BC von DTPT 6 thang 2012 2 5 2" xfId="32607"/>
    <cellStyle name="1_KH 2007 (theo doi)_1 Bieu 6 thang nam 2011_BC von DTPT 6 thang 2012 2 5 3" xfId="32608"/>
    <cellStyle name="1_KH 2007 (theo doi)_1 Bieu 6 thang nam 2011_BC von DTPT 6 thang 2012 2 6" xfId="32609"/>
    <cellStyle name="1_KH 2007 (theo doi)_1 Bieu 6 thang nam 2011_BC von DTPT 6 thang 2012 2 7" xfId="32610"/>
    <cellStyle name="1_KH 2007 (theo doi)_1 Bieu 6 thang nam 2011_BC von DTPT 6 thang 2012 3" xfId="32611"/>
    <cellStyle name="1_KH 2007 (theo doi)_1 Bieu 6 thang nam 2011_BC von DTPT 6 thang 2012 3 2" xfId="32612"/>
    <cellStyle name="1_KH 2007 (theo doi)_1 Bieu 6 thang nam 2011_BC von DTPT 6 thang 2012 3 2 2" xfId="32613"/>
    <cellStyle name="1_KH 2007 (theo doi)_1 Bieu 6 thang nam 2011_BC von DTPT 6 thang 2012 3 2 3" xfId="32614"/>
    <cellStyle name="1_KH 2007 (theo doi)_1 Bieu 6 thang nam 2011_BC von DTPT 6 thang 2012 3 3" xfId="32615"/>
    <cellStyle name="1_KH 2007 (theo doi)_1 Bieu 6 thang nam 2011_BC von DTPT 6 thang 2012 3 3 2" xfId="32616"/>
    <cellStyle name="1_KH 2007 (theo doi)_1 Bieu 6 thang nam 2011_BC von DTPT 6 thang 2012 3 3 3" xfId="32617"/>
    <cellStyle name="1_KH 2007 (theo doi)_1 Bieu 6 thang nam 2011_BC von DTPT 6 thang 2012 3 4" xfId="32618"/>
    <cellStyle name="1_KH 2007 (theo doi)_1 Bieu 6 thang nam 2011_BC von DTPT 6 thang 2012 3 4 2" xfId="32619"/>
    <cellStyle name="1_KH 2007 (theo doi)_1 Bieu 6 thang nam 2011_BC von DTPT 6 thang 2012 3 4 3" xfId="32620"/>
    <cellStyle name="1_KH 2007 (theo doi)_1 Bieu 6 thang nam 2011_BC von DTPT 6 thang 2012 3 5" xfId="32621"/>
    <cellStyle name="1_KH 2007 (theo doi)_1 Bieu 6 thang nam 2011_BC von DTPT 6 thang 2012 3 6" xfId="32622"/>
    <cellStyle name="1_KH 2007 (theo doi)_1 Bieu 6 thang nam 2011_BC von DTPT 6 thang 2012 4" xfId="32623"/>
    <cellStyle name="1_KH 2007 (theo doi)_1 Bieu 6 thang nam 2011_BC von DTPT 6 thang 2012 4 2" xfId="32624"/>
    <cellStyle name="1_KH 2007 (theo doi)_1 Bieu 6 thang nam 2011_BC von DTPT 6 thang 2012 4 3" xfId="32625"/>
    <cellStyle name="1_KH 2007 (theo doi)_1 Bieu 6 thang nam 2011_BC von DTPT 6 thang 2012 5" xfId="32626"/>
    <cellStyle name="1_KH 2007 (theo doi)_1 Bieu 6 thang nam 2011_BC von DTPT 6 thang 2012 5 2" xfId="32627"/>
    <cellStyle name="1_KH 2007 (theo doi)_1 Bieu 6 thang nam 2011_BC von DTPT 6 thang 2012 5 3" xfId="32628"/>
    <cellStyle name="1_KH 2007 (theo doi)_1 Bieu 6 thang nam 2011_BC von DTPT 6 thang 2012 6" xfId="32629"/>
    <cellStyle name="1_KH 2007 (theo doi)_1 Bieu 6 thang nam 2011_BC von DTPT 6 thang 2012 6 2" xfId="32630"/>
    <cellStyle name="1_KH 2007 (theo doi)_1 Bieu 6 thang nam 2011_BC von DTPT 6 thang 2012 6 3" xfId="32631"/>
    <cellStyle name="1_KH 2007 (theo doi)_1 Bieu 6 thang nam 2011_BC von DTPT 6 thang 2012 7" xfId="32632"/>
    <cellStyle name="1_KH 2007 (theo doi)_1 Bieu 6 thang nam 2011_Bieu du thao QD von ho tro co MT" xfId="5653"/>
    <cellStyle name="1_KH 2007 (theo doi)_1 Bieu 6 thang nam 2011_Bieu du thao QD von ho tro co MT 2" xfId="5654"/>
    <cellStyle name="1_KH 2007 (theo doi)_1 Bieu 6 thang nam 2011_Bieu du thao QD von ho tro co MT 2 2" xfId="32633"/>
    <cellStyle name="1_KH 2007 (theo doi)_1 Bieu 6 thang nam 2011_Bieu du thao QD von ho tro co MT 2 2 2" xfId="32634"/>
    <cellStyle name="1_KH 2007 (theo doi)_1 Bieu 6 thang nam 2011_Bieu du thao QD von ho tro co MT 2 2 2 2" xfId="32635"/>
    <cellStyle name="1_KH 2007 (theo doi)_1 Bieu 6 thang nam 2011_Bieu du thao QD von ho tro co MT 2 2 2 3" xfId="32636"/>
    <cellStyle name="1_KH 2007 (theo doi)_1 Bieu 6 thang nam 2011_Bieu du thao QD von ho tro co MT 2 2 3" xfId="32637"/>
    <cellStyle name="1_KH 2007 (theo doi)_1 Bieu 6 thang nam 2011_Bieu du thao QD von ho tro co MT 2 2 3 2" xfId="32638"/>
    <cellStyle name="1_KH 2007 (theo doi)_1 Bieu 6 thang nam 2011_Bieu du thao QD von ho tro co MT 2 2 3 3" xfId="32639"/>
    <cellStyle name="1_KH 2007 (theo doi)_1 Bieu 6 thang nam 2011_Bieu du thao QD von ho tro co MT 2 2 4" xfId="32640"/>
    <cellStyle name="1_KH 2007 (theo doi)_1 Bieu 6 thang nam 2011_Bieu du thao QD von ho tro co MT 2 2 4 2" xfId="32641"/>
    <cellStyle name="1_KH 2007 (theo doi)_1 Bieu 6 thang nam 2011_Bieu du thao QD von ho tro co MT 2 2 4 3" xfId="32642"/>
    <cellStyle name="1_KH 2007 (theo doi)_1 Bieu 6 thang nam 2011_Bieu du thao QD von ho tro co MT 2 2 5" xfId="32643"/>
    <cellStyle name="1_KH 2007 (theo doi)_1 Bieu 6 thang nam 2011_Bieu du thao QD von ho tro co MT 2 2 6" xfId="32644"/>
    <cellStyle name="1_KH 2007 (theo doi)_1 Bieu 6 thang nam 2011_Bieu du thao QD von ho tro co MT 2 3" xfId="32645"/>
    <cellStyle name="1_KH 2007 (theo doi)_1 Bieu 6 thang nam 2011_Bieu du thao QD von ho tro co MT 2 3 2" xfId="32646"/>
    <cellStyle name="1_KH 2007 (theo doi)_1 Bieu 6 thang nam 2011_Bieu du thao QD von ho tro co MT 2 3 3" xfId="32647"/>
    <cellStyle name="1_KH 2007 (theo doi)_1 Bieu 6 thang nam 2011_Bieu du thao QD von ho tro co MT 2 4" xfId="32648"/>
    <cellStyle name="1_KH 2007 (theo doi)_1 Bieu 6 thang nam 2011_Bieu du thao QD von ho tro co MT 2 4 2" xfId="32649"/>
    <cellStyle name="1_KH 2007 (theo doi)_1 Bieu 6 thang nam 2011_Bieu du thao QD von ho tro co MT 2 4 3" xfId="32650"/>
    <cellStyle name="1_KH 2007 (theo doi)_1 Bieu 6 thang nam 2011_Bieu du thao QD von ho tro co MT 2 5" xfId="32651"/>
    <cellStyle name="1_KH 2007 (theo doi)_1 Bieu 6 thang nam 2011_Bieu du thao QD von ho tro co MT 2 5 2" xfId="32652"/>
    <cellStyle name="1_KH 2007 (theo doi)_1 Bieu 6 thang nam 2011_Bieu du thao QD von ho tro co MT 2 5 3" xfId="32653"/>
    <cellStyle name="1_KH 2007 (theo doi)_1 Bieu 6 thang nam 2011_Bieu du thao QD von ho tro co MT 2 6" xfId="32654"/>
    <cellStyle name="1_KH 2007 (theo doi)_1 Bieu 6 thang nam 2011_Bieu du thao QD von ho tro co MT 2 7" xfId="32655"/>
    <cellStyle name="1_KH 2007 (theo doi)_1 Bieu 6 thang nam 2011_Bieu du thao QD von ho tro co MT 3" xfId="32656"/>
    <cellStyle name="1_KH 2007 (theo doi)_1 Bieu 6 thang nam 2011_Bieu du thao QD von ho tro co MT 3 2" xfId="32657"/>
    <cellStyle name="1_KH 2007 (theo doi)_1 Bieu 6 thang nam 2011_Bieu du thao QD von ho tro co MT 3 2 2" xfId="32658"/>
    <cellStyle name="1_KH 2007 (theo doi)_1 Bieu 6 thang nam 2011_Bieu du thao QD von ho tro co MT 3 2 3" xfId="32659"/>
    <cellStyle name="1_KH 2007 (theo doi)_1 Bieu 6 thang nam 2011_Bieu du thao QD von ho tro co MT 3 3" xfId="32660"/>
    <cellStyle name="1_KH 2007 (theo doi)_1 Bieu 6 thang nam 2011_Bieu du thao QD von ho tro co MT 3 3 2" xfId="32661"/>
    <cellStyle name="1_KH 2007 (theo doi)_1 Bieu 6 thang nam 2011_Bieu du thao QD von ho tro co MT 3 3 3" xfId="32662"/>
    <cellStyle name="1_KH 2007 (theo doi)_1 Bieu 6 thang nam 2011_Bieu du thao QD von ho tro co MT 3 4" xfId="32663"/>
    <cellStyle name="1_KH 2007 (theo doi)_1 Bieu 6 thang nam 2011_Bieu du thao QD von ho tro co MT 3 4 2" xfId="32664"/>
    <cellStyle name="1_KH 2007 (theo doi)_1 Bieu 6 thang nam 2011_Bieu du thao QD von ho tro co MT 3 4 3" xfId="32665"/>
    <cellStyle name="1_KH 2007 (theo doi)_1 Bieu 6 thang nam 2011_Bieu du thao QD von ho tro co MT 3 5" xfId="32666"/>
    <cellStyle name="1_KH 2007 (theo doi)_1 Bieu 6 thang nam 2011_Bieu du thao QD von ho tro co MT 3 6" xfId="32667"/>
    <cellStyle name="1_KH 2007 (theo doi)_1 Bieu 6 thang nam 2011_Bieu du thao QD von ho tro co MT 4" xfId="32668"/>
    <cellStyle name="1_KH 2007 (theo doi)_1 Bieu 6 thang nam 2011_Bieu du thao QD von ho tro co MT 4 2" xfId="32669"/>
    <cellStyle name="1_KH 2007 (theo doi)_1 Bieu 6 thang nam 2011_Bieu du thao QD von ho tro co MT 4 3" xfId="32670"/>
    <cellStyle name="1_KH 2007 (theo doi)_1 Bieu 6 thang nam 2011_Bieu du thao QD von ho tro co MT 5" xfId="32671"/>
    <cellStyle name="1_KH 2007 (theo doi)_1 Bieu 6 thang nam 2011_Bieu du thao QD von ho tro co MT 5 2" xfId="32672"/>
    <cellStyle name="1_KH 2007 (theo doi)_1 Bieu 6 thang nam 2011_Bieu du thao QD von ho tro co MT 5 3" xfId="32673"/>
    <cellStyle name="1_KH 2007 (theo doi)_1 Bieu 6 thang nam 2011_Bieu du thao QD von ho tro co MT 6" xfId="32674"/>
    <cellStyle name="1_KH 2007 (theo doi)_1 Bieu 6 thang nam 2011_Bieu du thao QD von ho tro co MT 6 2" xfId="32675"/>
    <cellStyle name="1_KH 2007 (theo doi)_1 Bieu 6 thang nam 2011_Bieu du thao QD von ho tro co MT 6 3" xfId="32676"/>
    <cellStyle name="1_KH 2007 (theo doi)_1 Bieu 6 thang nam 2011_Bieu du thao QD von ho tro co MT 7" xfId="32677"/>
    <cellStyle name="1_KH 2007 (theo doi)_1 Bieu 6 thang nam 2011_Ke hoach 2012 (theo doi)" xfId="5655"/>
    <cellStyle name="1_KH 2007 (theo doi)_1 Bieu 6 thang nam 2011_Ke hoach 2012 (theo doi) 2" xfId="5656"/>
    <cellStyle name="1_KH 2007 (theo doi)_1 Bieu 6 thang nam 2011_Ke hoach 2012 (theo doi) 2 2" xfId="32678"/>
    <cellStyle name="1_KH 2007 (theo doi)_1 Bieu 6 thang nam 2011_Ke hoach 2012 (theo doi) 2 2 2" xfId="32679"/>
    <cellStyle name="1_KH 2007 (theo doi)_1 Bieu 6 thang nam 2011_Ke hoach 2012 (theo doi) 2 2 2 2" xfId="32680"/>
    <cellStyle name="1_KH 2007 (theo doi)_1 Bieu 6 thang nam 2011_Ke hoach 2012 (theo doi) 2 2 2 3" xfId="32681"/>
    <cellStyle name="1_KH 2007 (theo doi)_1 Bieu 6 thang nam 2011_Ke hoach 2012 (theo doi) 2 2 3" xfId="32682"/>
    <cellStyle name="1_KH 2007 (theo doi)_1 Bieu 6 thang nam 2011_Ke hoach 2012 (theo doi) 2 2 3 2" xfId="32683"/>
    <cellStyle name="1_KH 2007 (theo doi)_1 Bieu 6 thang nam 2011_Ke hoach 2012 (theo doi) 2 2 3 3" xfId="32684"/>
    <cellStyle name="1_KH 2007 (theo doi)_1 Bieu 6 thang nam 2011_Ke hoach 2012 (theo doi) 2 2 4" xfId="32685"/>
    <cellStyle name="1_KH 2007 (theo doi)_1 Bieu 6 thang nam 2011_Ke hoach 2012 (theo doi) 2 2 4 2" xfId="32686"/>
    <cellStyle name="1_KH 2007 (theo doi)_1 Bieu 6 thang nam 2011_Ke hoach 2012 (theo doi) 2 2 4 3" xfId="32687"/>
    <cellStyle name="1_KH 2007 (theo doi)_1 Bieu 6 thang nam 2011_Ke hoach 2012 (theo doi) 2 2 5" xfId="32688"/>
    <cellStyle name="1_KH 2007 (theo doi)_1 Bieu 6 thang nam 2011_Ke hoach 2012 (theo doi) 2 2 6" xfId="32689"/>
    <cellStyle name="1_KH 2007 (theo doi)_1 Bieu 6 thang nam 2011_Ke hoach 2012 (theo doi) 2 3" xfId="32690"/>
    <cellStyle name="1_KH 2007 (theo doi)_1 Bieu 6 thang nam 2011_Ke hoach 2012 (theo doi) 2 3 2" xfId="32691"/>
    <cellStyle name="1_KH 2007 (theo doi)_1 Bieu 6 thang nam 2011_Ke hoach 2012 (theo doi) 2 3 3" xfId="32692"/>
    <cellStyle name="1_KH 2007 (theo doi)_1 Bieu 6 thang nam 2011_Ke hoach 2012 (theo doi) 2 4" xfId="32693"/>
    <cellStyle name="1_KH 2007 (theo doi)_1 Bieu 6 thang nam 2011_Ke hoach 2012 (theo doi) 2 4 2" xfId="32694"/>
    <cellStyle name="1_KH 2007 (theo doi)_1 Bieu 6 thang nam 2011_Ke hoach 2012 (theo doi) 2 4 3" xfId="32695"/>
    <cellStyle name="1_KH 2007 (theo doi)_1 Bieu 6 thang nam 2011_Ke hoach 2012 (theo doi) 2 5" xfId="32696"/>
    <cellStyle name="1_KH 2007 (theo doi)_1 Bieu 6 thang nam 2011_Ke hoach 2012 (theo doi) 2 5 2" xfId="32697"/>
    <cellStyle name="1_KH 2007 (theo doi)_1 Bieu 6 thang nam 2011_Ke hoach 2012 (theo doi) 2 5 3" xfId="32698"/>
    <cellStyle name="1_KH 2007 (theo doi)_1 Bieu 6 thang nam 2011_Ke hoach 2012 (theo doi) 2 6" xfId="32699"/>
    <cellStyle name="1_KH 2007 (theo doi)_1 Bieu 6 thang nam 2011_Ke hoach 2012 (theo doi) 2 7" xfId="32700"/>
    <cellStyle name="1_KH 2007 (theo doi)_1 Bieu 6 thang nam 2011_Ke hoach 2012 (theo doi) 3" xfId="32701"/>
    <cellStyle name="1_KH 2007 (theo doi)_1 Bieu 6 thang nam 2011_Ke hoach 2012 (theo doi) 3 2" xfId="32702"/>
    <cellStyle name="1_KH 2007 (theo doi)_1 Bieu 6 thang nam 2011_Ke hoach 2012 (theo doi) 3 2 2" xfId="32703"/>
    <cellStyle name="1_KH 2007 (theo doi)_1 Bieu 6 thang nam 2011_Ke hoach 2012 (theo doi) 3 2 3" xfId="32704"/>
    <cellStyle name="1_KH 2007 (theo doi)_1 Bieu 6 thang nam 2011_Ke hoach 2012 (theo doi) 3 3" xfId="32705"/>
    <cellStyle name="1_KH 2007 (theo doi)_1 Bieu 6 thang nam 2011_Ke hoach 2012 (theo doi) 3 3 2" xfId="32706"/>
    <cellStyle name="1_KH 2007 (theo doi)_1 Bieu 6 thang nam 2011_Ke hoach 2012 (theo doi) 3 3 3" xfId="32707"/>
    <cellStyle name="1_KH 2007 (theo doi)_1 Bieu 6 thang nam 2011_Ke hoach 2012 (theo doi) 3 4" xfId="32708"/>
    <cellStyle name="1_KH 2007 (theo doi)_1 Bieu 6 thang nam 2011_Ke hoach 2012 (theo doi) 3 4 2" xfId="32709"/>
    <cellStyle name="1_KH 2007 (theo doi)_1 Bieu 6 thang nam 2011_Ke hoach 2012 (theo doi) 3 4 3" xfId="32710"/>
    <cellStyle name="1_KH 2007 (theo doi)_1 Bieu 6 thang nam 2011_Ke hoach 2012 (theo doi) 3 5" xfId="32711"/>
    <cellStyle name="1_KH 2007 (theo doi)_1 Bieu 6 thang nam 2011_Ke hoach 2012 (theo doi) 3 6" xfId="32712"/>
    <cellStyle name="1_KH 2007 (theo doi)_1 Bieu 6 thang nam 2011_Ke hoach 2012 (theo doi) 4" xfId="32713"/>
    <cellStyle name="1_KH 2007 (theo doi)_1 Bieu 6 thang nam 2011_Ke hoach 2012 (theo doi) 4 2" xfId="32714"/>
    <cellStyle name="1_KH 2007 (theo doi)_1 Bieu 6 thang nam 2011_Ke hoach 2012 (theo doi) 4 3" xfId="32715"/>
    <cellStyle name="1_KH 2007 (theo doi)_1 Bieu 6 thang nam 2011_Ke hoach 2012 (theo doi) 5" xfId="32716"/>
    <cellStyle name="1_KH 2007 (theo doi)_1 Bieu 6 thang nam 2011_Ke hoach 2012 (theo doi) 5 2" xfId="32717"/>
    <cellStyle name="1_KH 2007 (theo doi)_1 Bieu 6 thang nam 2011_Ke hoach 2012 (theo doi) 5 3" xfId="32718"/>
    <cellStyle name="1_KH 2007 (theo doi)_1 Bieu 6 thang nam 2011_Ke hoach 2012 (theo doi) 6" xfId="32719"/>
    <cellStyle name="1_KH 2007 (theo doi)_1 Bieu 6 thang nam 2011_Ke hoach 2012 (theo doi) 6 2" xfId="32720"/>
    <cellStyle name="1_KH 2007 (theo doi)_1 Bieu 6 thang nam 2011_Ke hoach 2012 (theo doi) 6 3" xfId="32721"/>
    <cellStyle name="1_KH 2007 (theo doi)_1 Bieu 6 thang nam 2011_Ke hoach 2012 (theo doi) 7" xfId="32722"/>
    <cellStyle name="1_KH 2007 (theo doi)_1 Bieu 6 thang nam 2011_Ke hoach 2012 theo doi (giai ngan 30.6.12)" xfId="5657"/>
    <cellStyle name="1_KH 2007 (theo doi)_1 Bieu 6 thang nam 2011_Ke hoach 2012 theo doi (giai ngan 30.6.12) 2" xfId="5658"/>
    <cellStyle name="1_KH 2007 (theo doi)_1 Bieu 6 thang nam 2011_Ke hoach 2012 theo doi (giai ngan 30.6.12) 2 2" xfId="32723"/>
    <cellStyle name="1_KH 2007 (theo doi)_1 Bieu 6 thang nam 2011_Ke hoach 2012 theo doi (giai ngan 30.6.12) 2 2 2" xfId="32724"/>
    <cellStyle name="1_KH 2007 (theo doi)_1 Bieu 6 thang nam 2011_Ke hoach 2012 theo doi (giai ngan 30.6.12) 2 2 2 2" xfId="32725"/>
    <cellStyle name="1_KH 2007 (theo doi)_1 Bieu 6 thang nam 2011_Ke hoach 2012 theo doi (giai ngan 30.6.12) 2 2 2 3" xfId="32726"/>
    <cellStyle name="1_KH 2007 (theo doi)_1 Bieu 6 thang nam 2011_Ke hoach 2012 theo doi (giai ngan 30.6.12) 2 2 3" xfId="32727"/>
    <cellStyle name="1_KH 2007 (theo doi)_1 Bieu 6 thang nam 2011_Ke hoach 2012 theo doi (giai ngan 30.6.12) 2 2 3 2" xfId="32728"/>
    <cellStyle name="1_KH 2007 (theo doi)_1 Bieu 6 thang nam 2011_Ke hoach 2012 theo doi (giai ngan 30.6.12) 2 2 3 3" xfId="32729"/>
    <cellStyle name="1_KH 2007 (theo doi)_1 Bieu 6 thang nam 2011_Ke hoach 2012 theo doi (giai ngan 30.6.12) 2 2 4" xfId="32730"/>
    <cellStyle name="1_KH 2007 (theo doi)_1 Bieu 6 thang nam 2011_Ke hoach 2012 theo doi (giai ngan 30.6.12) 2 2 4 2" xfId="32731"/>
    <cellStyle name="1_KH 2007 (theo doi)_1 Bieu 6 thang nam 2011_Ke hoach 2012 theo doi (giai ngan 30.6.12) 2 2 4 3" xfId="32732"/>
    <cellStyle name="1_KH 2007 (theo doi)_1 Bieu 6 thang nam 2011_Ke hoach 2012 theo doi (giai ngan 30.6.12) 2 2 5" xfId="32733"/>
    <cellStyle name="1_KH 2007 (theo doi)_1 Bieu 6 thang nam 2011_Ke hoach 2012 theo doi (giai ngan 30.6.12) 2 2 6" xfId="32734"/>
    <cellStyle name="1_KH 2007 (theo doi)_1 Bieu 6 thang nam 2011_Ke hoach 2012 theo doi (giai ngan 30.6.12) 2 3" xfId="32735"/>
    <cellStyle name="1_KH 2007 (theo doi)_1 Bieu 6 thang nam 2011_Ke hoach 2012 theo doi (giai ngan 30.6.12) 2 3 2" xfId="32736"/>
    <cellStyle name="1_KH 2007 (theo doi)_1 Bieu 6 thang nam 2011_Ke hoach 2012 theo doi (giai ngan 30.6.12) 2 3 3" xfId="32737"/>
    <cellStyle name="1_KH 2007 (theo doi)_1 Bieu 6 thang nam 2011_Ke hoach 2012 theo doi (giai ngan 30.6.12) 2 4" xfId="32738"/>
    <cellStyle name="1_KH 2007 (theo doi)_1 Bieu 6 thang nam 2011_Ke hoach 2012 theo doi (giai ngan 30.6.12) 2 4 2" xfId="32739"/>
    <cellStyle name="1_KH 2007 (theo doi)_1 Bieu 6 thang nam 2011_Ke hoach 2012 theo doi (giai ngan 30.6.12) 2 4 3" xfId="32740"/>
    <cellStyle name="1_KH 2007 (theo doi)_1 Bieu 6 thang nam 2011_Ke hoach 2012 theo doi (giai ngan 30.6.12) 2 5" xfId="32741"/>
    <cellStyle name="1_KH 2007 (theo doi)_1 Bieu 6 thang nam 2011_Ke hoach 2012 theo doi (giai ngan 30.6.12) 2 5 2" xfId="32742"/>
    <cellStyle name="1_KH 2007 (theo doi)_1 Bieu 6 thang nam 2011_Ke hoach 2012 theo doi (giai ngan 30.6.12) 2 5 3" xfId="32743"/>
    <cellStyle name="1_KH 2007 (theo doi)_1 Bieu 6 thang nam 2011_Ke hoach 2012 theo doi (giai ngan 30.6.12) 2 6" xfId="32744"/>
    <cellStyle name="1_KH 2007 (theo doi)_1 Bieu 6 thang nam 2011_Ke hoach 2012 theo doi (giai ngan 30.6.12) 2 7" xfId="32745"/>
    <cellStyle name="1_KH 2007 (theo doi)_1 Bieu 6 thang nam 2011_Ke hoach 2012 theo doi (giai ngan 30.6.12) 3" xfId="32746"/>
    <cellStyle name="1_KH 2007 (theo doi)_1 Bieu 6 thang nam 2011_Ke hoach 2012 theo doi (giai ngan 30.6.12) 3 2" xfId="32747"/>
    <cellStyle name="1_KH 2007 (theo doi)_1 Bieu 6 thang nam 2011_Ke hoach 2012 theo doi (giai ngan 30.6.12) 3 2 2" xfId="32748"/>
    <cellStyle name="1_KH 2007 (theo doi)_1 Bieu 6 thang nam 2011_Ke hoach 2012 theo doi (giai ngan 30.6.12) 3 2 3" xfId="32749"/>
    <cellStyle name="1_KH 2007 (theo doi)_1 Bieu 6 thang nam 2011_Ke hoach 2012 theo doi (giai ngan 30.6.12) 3 3" xfId="32750"/>
    <cellStyle name="1_KH 2007 (theo doi)_1 Bieu 6 thang nam 2011_Ke hoach 2012 theo doi (giai ngan 30.6.12) 3 3 2" xfId="32751"/>
    <cellStyle name="1_KH 2007 (theo doi)_1 Bieu 6 thang nam 2011_Ke hoach 2012 theo doi (giai ngan 30.6.12) 3 3 3" xfId="32752"/>
    <cellStyle name="1_KH 2007 (theo doi)_1 Bieu 6 thang nam 2011_Ke hoach 2012 theo doi (giai ngan 30.6.12) 3 4" xfId="32753"/>
    <cellStyle name="1_KH 2007 (theo doi)_1 Bieu 6 thang nam 2011_Ke hoach 2012 theo doi (giai ngan 30.6.12) 3 4 2" xfId="32754"/>
    <cellStyle name="1_KH 2007 (theo doi)_1 Bieu 6 thang nam 2011_Ke hoach 2012 theo doi (giai ngan 30.6.12) 3 4 3" xfId="32755"/>
    <cellStyle name="1_KH 2007 (theo doi)_1 Bieu 6 thang nam 2011_Ke hoach 2012 theo doi (giai ngan 30.6.12) 3 5" xfId="32756"/>
    <cellStyle name="1_KH 2007 (theo doi)_1 Bieu 6 thang nam 2011_Ke hoach 2012 theo doi (giai ngan 30.6.12) 3 6" xfId="32757"/>
    <cellStyle name="1_KH 2007 (theo doi)_1 Bieu 6 thang nam 2011_Ke hoach 2012 theo doi (giai ngan 30.6.12) 4" xfId="32758"/>
    <cellStyle name="1_KH 2007 (theo doi)_1 Bieu 6 thang nam 2011_Ke hoach 2012 theo doi (giai ngan 30.6.12) 4 2" xfId="32759"/>
    <cellStyle name="1_KH 2007 (theo doi)_1 Bieu 6 thang nam 2011_Ke hoach 2012 theo doi (giai ngan 30.6.12) 4 3" xfId="32760"/>
    <cellStyle name="1_KH 2007 (theo doi)_1 Bieu 6 thang nam 2011_Ke hoach 2012 theo doi (giai ngan 30.6.12) 5" xfId="32761"/>
    <cellStyle name="1_KH 2007 (theo doi)_1 Bieu 6 thang nam 2011_Ke hoach 2012 theo doi (giai ngan 30.6.12) 5 2" xfId="32762"/>
    <cellStyle name="1_KH 2007 (theo doi)_1 Bieu 6 thang nam 2011_Ke hoach 2012 theo doi (giai ngan 30.6.12) 5 3" xfId="32763"/>
    <cellStyle name="1_KH 2007 (theo doi)_1 Bieu 6 thang nam 2011_Ke hoach 2012 theo doi (giai ngan 30.6.12) 6" xfId="32764"/>
    <cellStyle name="1_KH 2007 (theo doi)_1 Bieu 6 thang nam 2011_Ke hoach 2012 theo doi (giai ngan 30.6.12) 6 2" xfId="32765"/>
    <cellStyle name="1_KH 2007 (theo doi)_1 Bieu 6 thang nam 2011_Ke hoach 2012 theo doi (giai ngan 30.6.12) 6 3" xfId="32766"/>
    <cellStyle name="1_KH 2007 (theo doi)_1 Bieu 6 thang nam 2011_Ke hoach 2012 theo doi (giai ngan 30.6.12) 7" xfId="32767"/>
    <cellStyle name="1_KH 2007 (theo doi)_Bao cao doan cong tac cua Bo thang 4-2010" xfId="5659"/>
    <cellStyle name="1_KH 2007 (theo doi)_Bao cao doan cong tac cua Bo thang 4-2010 2" xfId="32768"/>
    <cellStyle name="1_KH 2007 (theo doi)_Bao cao doan cong tac cua Bo thang 4-2010 2 2" xfId="32769"/>
    <cellStyle name="1_KH 2007 (theo doi)_Bao cao doan cong tac cua Bo thang 4-2010 2 2 2" xfId="32770"/>
    <cellStyle name="1_KH 2007 (theo doi)_Bao cao doan cong tac cua Bo thang 4-2010 2 2 3" xfId="32771"/>
    <cellStyle name="1_KH 2007 (theo doi)_Bao cao doan cong tac cua Bo thang 4-2010 2 3" xfId="32772"/>
    <cellStyle name="1_KH 2007 (theo doi)_Bao cao doan cong tac cua Bo thang 4-2010 2 3 2" xfId="32773"/>
    <cellStyle name="1_KH 2007 (theo doi)_Bao cao doan cong tac cua Bo thang 4-2010 2 3 3" xfId="32774"/>
    <cellStyle name="1_KH 2007 (theo doi)_Bao cao doan cong tac cua Bo thang 4-2010 2 4" xfId="32775"/>
    <cellStyle name="1_KH 2007 (theo doi)_Bao cao doan cong tac cua Bo thang 4-2010 2 4 2" xfId="32776"/>
    <cellStyle name="1_KH 2007 (theo doi)_Bao cao doan cong tac cua Bo thang 4-2010 2 4 3" xfId="32777"/>
    <cellStyle name="1_KH 2007 (theo doi)_Bao cao doan cong tac cua Bo thang 4-2010 2 5" xfId="32778"/>
    <cellStyle name="1_KH 2007 (theo doi)_Bao cao doan cong tac cua Bo thang 4-2010 2 6" xfId="32779"/>
    <cellStyle name="1_KH 2007 (theo doi)_Bao cao doan cong tac cua Bo thang 4-2010 3" xfId="32780"/>
    <cellStyle name="1_KH 2007 (theo doi)_Bao cao doan cong tac cua Bo thang 4-2010 3 2" xfId="32781"/>
    <cellStyle name="1_KH 2007 (theo doi)_Bao cao doan cong tac cua Bo thang 4-2010 3 3" xfId="32782"/>
    <cellStyle name="1_KH 2007 (theo doi)_Bao cao doan cong tac cua Bo thang 4-2010 4" xfId="32783"/>
    <cellStyle name="1_KH 2007 (theo doi)_Bao cao doan cong tac cua Bo thang 4-2010 4 2" xfId="32784"/>
    <cellStyle name="1_KH 2007 (theo doi)_Bao cao doan cong tac cua Bo thang 4-2010 4 3" xfId="32785"/>
    <cellStyle name="1_KH 2007 (theo doi)_Bao cao doan cong tac cua Bo thang 4-2010 5" xfId="32786"/>
    <cellStyle name="1_KH 2007 (theo doi)_Bao cao doan cong tac cua Bo thang 4-2010 5 2" xfId="32787"/>
    <cellStyle name="1_KH 2007 (theo doi)_Bao cao doan cong tac cua Bo thang 4-2010 5 3" xfId="32788"/>
    <cellStyle name="1_KH 2007 (theo doi)_Bao cao doan cong tac cua Bo thang 4-2010 6" xfId="32789"/>
    <cellStyle name="1_KH 2007 (theo doi)_Bao cao doan cong tac cua Bo thang 4-2010 7" xfId="32790"/>
    <cellStyle name="1_KH 2007 (theo doi)_Bao cao doan cong tac cua Bo thang 4-2010_BC von DTPT 6 thang 2012" xfId="5660"/>
    <cellStyle name="1_KH 2007 (theo doi)_Bao cao doan cong tac cua Bo thang 4-2010_BC von DTPT 6 thang 2012 2" xfId="32791"/>
    <cellStyle name="1_KH 2007 (theo doi)_Bao cao doan cong tac cua Bo thang 4-2010_BC von DTPT 6 thang 2012 2 2" xfId="32792"/>
    <cellStyle name="1_KH 2007 (theo doi)_Bao cao doan cong tac cua Bo thang 4-2010_BC von DTPT 6 thang 2012 2 2 2" xfId="32793"/>
    <cellStyle name="1_KH 2007 (theo doi)_Bao cao doan cong tac cua Bo thang 4-2010_BC von DTPT 6 thang 2012 2 2 3" xfId="32794"/>
    <cellStyle name="1_KH 2007 (theo doi)_Bao cao doan cong tac cua Bo thang 4-2010_BC von DTPT 6 thang 2012 2 3" xfId="32795"/>
    <cellStyle name="1_KH 2007 (theo doi)_Bao cao doan cong tac cua Bo thang 4-2010_BC von DTPT 6 thang 2012 2 3 2" xfId="32796"/>
    <cellStyle name="1_KH 2007 (theo doi)_Bao cao doan cong tac cua Bo thang 4-2010_BC von DTPT 6 thang 2012 2 3 3" xfId="32797"/>
    <cellStyle name="1_KH 2007 (theo doi)_Bao cao doan cong tac cua Bo thang 4-2010_BC von DTPT 6 thang 2012 2 4" xfId="32798"/>
    <cellStyle name="1_KH 2007 (theo doi)_Bao cao doan cong tac cua Bo thang 4-2010_BC von DTPT 6 thang 2012 2 4 2" xfId="32799"/>
    <cellStyle name="1_KH 2007 (theo doi)_Bao cao doan cong tac cua Bo thang 4-2010_BC von DTPT 6 thang 2012 2 4 3" xfId="32800"/>
    <cellStyle name="1_KH 2007 (theo doi)_Bao cao doan cong tac cua Bo thang 4-2010_BC von DTPT 6 thang 2012 2 5" xfId="32801"/>
    <cellStyle name="1_KH 2007 (theo doi)_Bao cao doan cong tac cua Bo thang 4-2010_BC von DTPT 6 thang 2012 2 6" xfId="32802"/>
    <cellStyle name="1_KH 2007 (theo doi)_Bao cao doan cong tac cua Bo thang 4-2010_BC von DTPT 6 thang 2012 3" xfId="32803"/>
    <cellStyle name="1_KH 2007 (theo doi)_Bao cao doan cong tac cua Bo thang 4-2010_BC von DTPT 6 thang 2012 3 2" xfId="32804"/>
    <cellStyle name="1_KH 2007 (theo doi)_Bao cao doan cong tac cua Bo thang 4-2010_BC von DTPT 6 thang 2012 3 3" xfId="32805"/>
    <cellStyle name="1_KH 2007 (theo doi)_Bao cao doan cong tac cua Bo thang 4-2010_BC von DTPT 6 thang 2012 4" xfId="32806"/>
    <cellStyle name="1_KH 2007 (theo doi)_Bao cao doan cong tac cua Bo thang 4-2010_BC von DTPT 6 thang 2012 4 2" xfId="32807"/>
    <cellStyle name="1_KH 2007 (theo doi)_Bao cao doan cong tac cua Bo thang 4-2010_BC von DTPT 6 thang 2012 4 3" xfId="32808"/>
    <cellStyle name="1_KH 2007 (theo doi)_Bao cao doan cong tac cua Bo thang 4-2010_BC von DTPT 6 thang 2012 5" xfId="32809"/>
    <cellStyle name="1_KH 2007 (theo doi)_Bao cao doan cong tac cua Bo thang 4-2010_BC von DTPT 6 thang 2012 5 2" xfId="32810"/>
    <cellStyle name="1_KH 2007 (theo doi)_Bao cao doan cong tac cua Bo thang 4-2010_BC von DTPT 6 thang 2012 5 3" xfId="32811"/>
    <cellStyle name="1_KH 2007 (theo doi)_Bao cao doan cong tac cua Bo thang 4-2010_BC von DTPT 6 thang 2012 6" xfId="32812"/>
    <cellStyle name="1_KH 2007 (theo doi)_Bao cao doan cong tac cua Bo thang 4-2010_BC von DTPT 6 thang 2012 7" xfId="32813"/>
    <cellStyle name="1_KH 2007 (theo doi)_Bao cao doan cong tac cua Bo thang 4-2010_Bieu du thao QD von ho tro co MT" xfId="5661"/>
    <cellStyle name="1_KH 2007 (theo doi)_Bao cao doan cong tac cua Bo thang 4-2010_Bieu du thao QD von ho tro co MT 2" xfId="32814"/>
    <cellStyle name="1_KH 2007 (theo doi)_Bao cao doan cong tac cua Bo thang 4-2010_Bieu du thao QD von ho tro co MT 2 2" xfId="32815"/>
    <cellStyle name="1_KH 2007 (theo doi)_Bao cao doan cong tac cua Bo thang 4-2010_Bieu du thao QD von ho tro co MT 2 2 2" xfId="32816"/>
    <cellStyle name="1_KH 2007 (theo doi)_Bao cao doan cong tac cua Bo thang 4-2010_Bieu du thao QD von ho tro co MT 2 2 3" xfId="32817"/>
    <cellStyle name="1_KH 2007 (theo doi)_Bao cao doan cong tac cua Bo thang 4-2010_Bieu du thao QD von ho tro co MT 2 3" xfId="32818"/>
    <cellStyle name="1_KH 2007 (theo doi)_Bao cao doan cong tac cua Bo thang 4-2010_Bieu du thao QD von ho tro co MT 2 3 2" xfId="32819"/>
    <cellStyle name="1_KH 2007 (theo doi)_Bao cao doan cong tac cua Bo thang 4-2010_Bieu du thao QD von ho tro co MT 2 3 3" xfId="32820"/>
    <cellStyle name="1_KH 2007 (theo doi)_Bao cao doan cong tac cua Bo thang 4-2010_Bieu du thao QD von ho tro co MT 2 4" xfId="32821"/>
    <cellStyle name="1_KH 2007 (theo doi)_Bao cao doan cong tac cua Bo thang 4-2010_Bieu du thao QD von ho tro co MT 2 4 2" xfId="32822"/>
    <cellStyle name="1_KH 2007 (theo doi)_Bao cao doan cong tac cua Bo thang 4-2010_Bieu du thao QD von ho tro co MT 2 4 3" xfId="32823"/>
    <cellStyle name="1_KH 2007 (theo doi)_Bao cao doan cong tac cua Bo thang 4-2010_Bieu du thao QD von ho tro co MT 2 5" xfId="32824"/>
    <cellStyle name="1_KH 2007 (theo doi)_Bao cao doan cong tac cua Bo thang 4-2010_Bieu du thao QD von ho tro co MT 2 6" xfId="32825"/>
    <cellStyle name="1_KH 2007 (theo doi)_Bao cao doan cong tac cua Bo thang 4-2010_Bieu du thao QD von ho tro co MT 3" xfId="32826"/>
    <cellStyle name="1_KH 2007 (theo doi)_Bao cao doan cong tac cua Bo thang 4-2010_Bieu du thao QD von ho tro co MT 3 2" xfId="32827"/>
    <cellStyle name="1_KH 2007 (theo doi)_Bao cao doan cong tac cua Bo thang 4-2010_Bieu du thao QD von ho tro co MT 3 3" xfId="32828"/>
    <cellStyle name="1_KH 2007 (theo doi)_Bao cao doan cong tac cua Bo thang 4-2010_Bieu du thao QD von ho tro co MT 4" xfId="32829"/>
    <cellStyle name="1_KH 2007 (theo doi)_Bao cao doan cong tac cua Bo thang 4-2010_Bieu du thao QD von ho tro co MT 4 2" xfId="32830"/>
    <cellStyle name="1_KH 2007 (theo doi)_Bao cao doan cong tac cua Bo thang 4-2010_Bieu du thao QD von ho tro co MT 4 3" xfId="32831"/>
    <cellStyle name="1_KH 2007 (theo doi)_Bao cao doan cong tac cua Bo thang 4-2010_Bieu du thao QD von ho tro co MT 5" xfId="32832"/>
    <cellStyle name="1_KH 2007 (theo doi)_Bao cao doan cong tac cua Bo thang 4-2010_Bieu du thao QD von ho tro co MT 5 2" xfId="32833"/>
    <cellStyle name="1_KH 2007 (theo doi)_Bao cao doan cong tac cua Bo thang 4-2010_Bieu du thao QD von ho tro co MT 5 3" xfId="32834"/>
    <cellStyle name="1_KH 2007 (theo doi)_Bao cao doan cong tac cua Bo thang 4-2010_Bieu du thao QD von ho tro co MT 6" xfId="32835"/>
    <cellStyle name="1_KH 2007 (theo doi)_Bao cao doan cong tac cua Bo thang 4-2010_Bieu du thao QD von ho tro co MT 7" xfId="32836"/>
    <cellStyle name="1_KH 2007 (theo doi)_Bao cao doan cong tac cua Bo thang 4-2010_Dang ky phan khai von ODA (gui Bo)" xfId="5662"/>
    <cellStyle name="1_KH 2007 (theo doi)_Bao cao doan cong tac cua Bo thang 4-2010_Dang ky phan khai von ODA (gui Bo) 2" xfId="32837"/>
    <cellStyle name="1_KH 2007 (theo doi)_Bao cao doan cong tac cua Bo thang 4-2010_Dang ky phan khai von ODA (gui Bo) 2 2" xfId="32838"/>
    <cellStyle name="1_KH 2007 (theo doi)_Bao cao doan cong tac cua Bo thang 4-2010_Dang ky phan khai von ODA (gui Bo) 2 2 2" xfId="32839"/>
    <cellStyle name="1_KH 2007 (theo doi)_Bao cao doan cong tac cua Bo thang 4-2010_Dang ky phan khai von ODA (gui Bo) 2 2 3" xfId="32840"/>
    <cellStyle name="1_KH 2007 (theo doi)_Bao cao doan cong tac cua Bo thang 4-2010_Dang ky phan khai von ODA (gui Bo) 2 3" xfId="32841"/>
    <cellStyle name="1_KH 2007 (theo doi)_Bao cao doan cong tac cua Bo thang 4-2010_Dang ky phan khai von ODA (gui Bo) 2 3 2" xfId="32842"/>
    <cellStyle name="1_KH 2007 (theo doi)_Bao cao doan cong tac cua Bo thang 4-2010_Dang ky phan khai von ODA (gui Bo) 2 3 3" xfId="32843"/>
    <cellStyle name="1_KH 2007 (theo doi)_Bao cao doan cong tac cua Bo thang 4-2010_Dang ky phan khai von ODA (gui Bo) 2 4" xfId="32844"/>
    <cellStyle name="1_KH 2007 (theo doi)_Bao cao doan cong tac cua Bo thang 4-2010_Dang ky phan khai von ODA (gui Bo) 2 4 2" xfId="32845"/>
    <cellStyle name="1_KH 2007 (theo doi)_Bao cao doan cong tac cua Bo thang 4-2010_Dang ky phan khai von ODA (gui Bo) 2 4 3" xfId="32846"/>
    <cellStyle name="1_KH 2007 (theo doi)_Bao cao doan cong tac cua Bo thang 4-2010_Dang ky phan khai von ODA (gui Bo) 2 5" xfId="32847"/>
    <cellStyle name="1_KH 2007 (theo doi)_Bao cao doan cong tac cua Bo thang 4-2010_Dang ky phan khai von ODA (gui Bo) 2 6" xfId="32848"/>
    <cellStyle name="1_KH 2007 (theo doi)_Bao cao doan cong tac cua Bo thang 4-2010_Dang ky phan khai von ODA (gui Bo) 3" xfId="32849"/>
    <cellStyle name="1_KH 2007 (theo doi)_Bao cao doan cong tac cua Bo thang 4-2010_Dang ky phan khai von ODA (gui Bo) 3 2" xfId="32850"/>
    <cellStyle name="1_KH 2007 (theo doi)_Bao cao doan cong tac cua Bo thang 4-2010_Dang ky phan khai von ODA (gui Bo) 3 3" xfId="32851"/>
    <cellStyle name="1_KH 2007 (theo doi)_Bao cao doan cong tac cua Bo thang 4-2010_Dang ky phan khai von ODA (gui Bo) 4" xfId="32852"/>
    <cellStyle name="1_KH 2007 (theo doi)_Bao cao doan cong tac cua Bo thang 4-2010_Dang ky phan khai von ODA (gui Bo) 4 2" xfId="32853"/>
    <cellStyle name="1_KH 2007 (theo doi)_Bao cao doan cong tac cua Bo thang 4-2010_Dang ky phan khai von ODA (gui Bo) 4 3" xfId="32854"/>
    <cellStyle name="1_KH 2007 (theo doi)_Bao cao doan cong tac cua Bo thang 4-2010_Dang ky phan khai von ODA (gui Bo) 5" xfId="32855"/>
    <cellStyle name="1_KH 2007 (theo doi)_Bao cao doan cong tac cua Bo thang 4-2010_Dang ky phan khai von ODA (gui Bo) 5 2" xfId="32856"/>
    <cellStyle name="1_KH 2007 (theo doi)_Bao cao doan cong tac cua Bo thang 4-2010_Dang ky phan khai von ODA (gui Bo) 5 3" xfId="32857"/>
    <cellStyle name="1_KH 2007 (theo doi)_Bao cao doan cong tac cua Bo thang 4-2010_Dang ky phan khai von ODA (gui Bo) 6" xfId="32858"/>
    <cellStyle name="1_KH 2007 (theo doi)_Bao cao doan cong tac cua Bo thang 4-2010_Dang ky phan khai von ODA (gui Bo) 7" xfId="32859"/>
    <cellStyle name="1_KH 2007 (theo doi)_Bao cao doan cong tac cua Bo thang 4-2010_Dang ky phan khai von ODA (gui Bo)_BC von DTPT 6 thang 2012" xfId="5663"/>
    <cellStyle name="1_KH 2007 (theo doi)_Bao cao doan cong tac cua Bo thang 4-2010_Dang ky phan khai von ODA (gui Bo)_BC von DTPT 6 thang 2012 2" xfId="32860"/>
    <cellStyle name="1_KH 2007 (theo doi)_Bao cao doan cong tac cua Bo thang 4-2010_Dang ky phan khai von ODA (gui Bo)_BC von DTPT 6 thang 2012 2 2" xfId="32861"/>
    <cellStyle name="1_KH 2007 (theo doi)_Bao cao doan cong tac cua Bo thang 4-2010_Dang ky phan khai von ODA (gui Bo)_BC von DTPT 6 thang 2012 2 2 2" xfId="32862"/>
    <cellStyle name="1_KH 2007 (theo doi)_Bao cao doan cong tac cua Bo thang 4-2010_Dang ky phan khai von ODA (gui Bo)_BC von DTPT 6 thang 2012 2 2 3" xfId="32863"/>
    <cellStyle name="1_KH 2007 (theo doi)_Bao cao doan cong tac cua Bo thang 4-2010_Dang ky phan khai von ODA (gui Bo)_BC von DTPT 6 thang 2012 2 3" xfId="32864"/>
    <cellStyle name="1_KH 2007 (theo doi)_Bao cao doan cong tac cua Bo thang 4-2010_Dang ky phan khai von ODA (gui Bo)_BC von DTPT 6 thang 2012 2 3 2" xfId="32865"/>
    <cellStyle name="1_KH 2007 (theo doi)_Bao cao doan cong tac cua Bo thang 4-2010_Dang ky phan khai von ODA (gui Bo)_BC von DTPT 6 thang 2012 2 3 3" xfId="32866"/>
    <cellStyle name="1_KH 2007 (theo doi)_Bao cao doan cong tac cua Bo thang 4-2010_Dang ky phan khai von ODA (gui Bo)_BC von DTPT 6 thang 2012 2 4" xfId="32867"/>
    <cellStyle name="1_KH 2007 (theo doi)_Bao cao doan cong tac cua Bo thang 4-2010_Dang ky phan khai von ODA (gui Bo)_BC von DTPT 6 thang 2012 2 4 2" xfId="32868"/>
    <cellStyle name="1_KH 2007 (theo doi)_Bao cao doan cong tac cua Bo thang 4-2010_Dang ky phan khai von ODA (gui Bo)_BC von DTPT 6 thang 2012 2 4 3" xfId="32869"/>
    <cellStyle name="1_KH 2007 (theo doi)_Bao cao doan cong tac cua Bo thang 4-2010_Dang ky phan khai von ODA (gui Bo)_BC von DTPT 6 thang 2012 2 5" xfId="32870"/>
    <cellStyle name="1_KH 2007 (theo doi)_Bao cao doan cong tac cua Bo thang 4-2010_Dang ky phan khai von ODA (gui Bo)_BC von DTPT 6 thang 2012 2 6" xfId="32871"/>
    <cellStyle name="1_KH 2007 (theo doi)_Bao cao doan cong tac cua Bo thang 4-2010_Dang ky phan khai von ODA (gui Bo)_BC von DTPT 6 thang 2012 3" xfId="32872"/>
    <cellStyle name="1_KH 2007 (theo doi)_Bao cao doan cong tac cua Bo thang 4-2010_Dang ky phan khai von ODA (gui Bo)_BC von DTPT 6 thang 2012 3 2" xfId="32873"/>
    <cellStyle name="1_KH 2007 (theo doi)_Bao cao doan cong tac cua Bo thang 4-2010_Dang ky phan khai von ODA (gui Bo)_BC von DTPT 6 thang 2012 3 3" xfId="32874"/>
    <cellStyle name="1_KH 2007 (theo doi)_Bao cao doan cong tac cua Bo thang 4-2010_Dang ky phan khai von ODA (gui Bo)_BC von DTPT 6 thang 2012 4" xfId="32875"/>
    <cellStyle name="1_KH 2007 (theo doi)_Bao cao doan cong tac cua Bo thang 4-2010_Dang ky phan khai von ODA (gui Bo)_BC von DTPT 6 thang 2012 4 2" xfId="32876"/>
    <cellStyle name="1_KH 2007 (theo doi)_Bao cao doan cong tac cua Bo thang 4-2010_Dang ky phan khai von ODA (gui Bo)_BC von DTPT 6 thang 2012 4 3" xfId="32877"/>
    <cellStyle name="1_KH 2007 (theo doi)_Bao cao doan cong tac cua Bo thang 4-2010_Dang ky phan khai von ODA (gui Bo)_BC von DTPT 6 thang 2012 5" xfId="32878"/>
    <cellStyle name="1_KH 2007 (theo doi)_Bao cao doan cong tac cua Bo thang 4-2010_Dang ky phan khai von ODA (gui Bo)_BC von DTPT 6 thang 2012 5 2" xfId="32879"/>
    <cellStyle name="1_KH 2007 (theo doi)_Bao cao doan cong tac cua Bo thang 4-2010_Dang ky phan khai von ODA (gui Bo)_BC von DTPT 6 thang 2012 5 3" xfId="32880"/>
    <cellStyle name="1_KH 2007 (theo doi)_Bao cao doan cong tac cua Bo thang 4-2010_Dang ky phan khai von ODA (gui Bo)_BC von DTPT 6 thang 2012 6" xfId="32881"/>
    <cellStyle name="1_KH 2007 (theo doi)_Bao cao doan cong tac cua Bo thang 4-2010_Dang ky phan khai von ODA (gui Bo)_BC von DTPT 6 thang 2012 7" xfId="32882"/>
    <cellStyle name="1_KH 2007 (theo doi)_Bao cao doan cong tac cua Bo thang 4-2010_Dang ky phan khai von ODA (gui Bo)_Bieu du thao QD von ho tro co MT" xfId="5664"/>
    <cellStyle name="1_KH 2007 (theo doi)_Bao cao doan cong tac cua Bo thang 4-2010_Dang ky phan khai von ODA (gui Bo)_Bieu du thao QD von ho tro co MT 2" xfId="32883"/>
    <cellStyle name="1_KH 2007 (theo doi)_Bao cao doan cong tac cua Bo thang 4-2010_Dang ky phan khai von ODA (gui Bo)_Bieu du thao QD von ho tro co MT 2 2" xfId="32884"/>
    <cellStyle name="1_KH 2007 (theo doi)_Bao cao doan cong tac cua Bo thang 4-2010_Dang ky phan khai von ODA (gui Bo)_Bieu du thao QD von ho tro co MT 2 2 2" xfId="32885"/>
    <cellStyle name="1_KH 2007 (theo doi)_Bao cao doan cong tac cua Bo thang 4-2010_Dang ky phan khai von ODA (gui Bo)_Bieu du thao QD von ho tro co MT 2 2 3" xfId="32886"/>
    <cellStyle name="1_KH 2007 (theo doi)_Bao cao doan cong tac cua Bo thang 4-2010_Dang ky phan khai von ODA (gui Bo)_Bieu du thao QD von ho tro co MT 2 3" xfId="32887"/>
    <cellStyle name="1_KH 2007 (theo doi)_Bao cao doan cong tac cua Bo thang 4-2010_Dang ky phan khai von ODA (gui Bo)_Bieu du thao QD von ho tro co MT 2 3 2" xfId="32888"/>
    <cellStyle name="1_KH 2007 (theo doi)_Bao cao doan cong tac cua Bo thang 4-2010_Dang ky phan khai von ODA (gui Bo)_Bieu du thao QD von ho tro co MT 2 3 3" xfId="32889"/>
    <cellStyle name="1_KH 2007 (theo doi)_Bao cao doan cong tac cua Bo thang 4-2010_Dang ky phan khai von ODA (gui Bo)_Bieu du thao QD von ho tro co MT 2 4" xfId="32890"/>
    <cellStyle name="1_KH 2007 (theo doi)_Bao cao doan cong tac cua Bo thang 4-2010_Dang ky phan khai von ODA (gui Bo)_Bieu du thao QD von ho tro co MT 2 4 2" xfId="32891"/>
    <cellStyle name="1_KH 2007 (theo doi)_Bao cao doan cong tac cua Bo thang 4-2010_Dang ky phan khai von ODA (gui Bo)_Bieu du thao QD von ho tro co MT 2 4 3" xfId="32892"/>
    <cellStyle name="1_KH 2007 (theo doi)_Bao cao doan cong tac cua Bo thang 4-2010_Dang ky phan khai von ODA (gui Bo)_Bieu du thao QD von ho tro co MT 2 5" xfId="32893"/>
    <cellStyle name="1_KH 2007 (theo doi)_Bao cao doan cong tac cua Bo thang 4-2010_Dang ky phan khai von ODA (gui Bo)_Bieu du thao QD von ho tro co MT 2 6" xfId="32894"/>
    <cellStyle name="1_KH 2007 (theo doi)_Bao cao doan cong tac cua Bo thang 4-2010_Dang ky phan khai von ODA (gui Bo)_Bieu du thao QD von ho tro co MT 3" xfId="32895"/>
    <cellStyle name="1_KH 2007 (theo doi)_Bao cao doan cong tac cua Bo thang 4-2010_Dang ky phan khai von ODA (gui Bo)_Bieu du thao QD von ho tro co MT 3 2" xfId="32896"/>
    <cellStyle name="1_KH 2007 (theo doi)_Bao cao doan cong tac cua Bo thang 4-2010_Dang ky phan khai von ODA (gui Bo)_Bieu du thao QD von ho tro co MT 3 3" xfId="32897"/>
    <cellStyle name="1_KH 2007 (theo doi)_Bao cao doan cong tac cua Bo thang 4-2010_Dang ky phan khai von ODA (gui Bo)_Bieu du thao QD von ho tro co MT 4" xfId="32898"/>
    <cellStyle name="1_KH 2007 (theo doi)_Bao cao doan cong tac cua Bo thang 4-2010_Dang ky phan khai von ODA (gui Bo)_Bieu du thao QD von ho tro co MT 4 2" xfId="32899"/>
    <cellStyle name="1_KH 2007 (theo doi)_Bao cao doan cong tac cua Bo thang 4-2010_Dang ky phan khai von ODA (gui Bo)_Bieu du thao QD von ho tro co MT 4 3" xfId="32900"/>
    <cellStyle name="1_KH 2007 (theo doi)_Bao cao doan cong tac cua Bo thang 4-2010_Dang ky phan khai von ODA (gui Bo)_Bieu du thao QD von ho tro co MT 5" xfId="32901"/>
    <cellStyle name="1_KH 2007 (theo doi)_Bao cao doan cong tac cua Bo thang 4-2010_Dang ky phan khai von ODA (gui Bo)_Bieu du thao QD von ho tro co MT 5 2" xfId="32902"/>
    <cellStyle name="1_KH 2007 (theo doi)_Bao cao doan cong tac cua Bo thang 4-2010_Dang ky phan khai von ODA (gui Bo)_Bieu du thao QD von ho tro co MT 5 3" xfId="32903"/>
    <cellStyle name="1_KH 2007 (theo doi)_Bao cao doan cong tac cua Bo thang 4-2010_Dang ky phan khai von ODA (gui Bo)_Bieu du thao QD von ho tro co MT 6" xfId="32904"/>
    <cellStyle name="1_KH 2007 (theo doi)_Bao cao doan cong tac cua Bo thang 4-2010_Dang ky phan khai von ODA (gui Bo)_Bieu du thao QD von ho tro co MT 7" xfId="32905"/>
    <cellStyle name="1_KH 2007 (theo doi)_Bao cao doan cong tac cua Bo thang 4-2010_Dang ky phan khai von ODA (gui Bo)_Ke hoach 2012 theo doi (giai ngan 30.6.12)" xfId="5665"/>
    <cellStyle name="1_KH 2007 (theo doi)_Bao cao doan cong tac cua Bo thang 4-2010_Dang ky phan khai von ODA (gui Bo)_Ke hoach 2012 theo doi (giai ngan 30.6.12) 2" xfId="32906"/>
    <cellStyle name="1_KH 2007 (theo doi)_Bao cao doan cong tac cua Bo thang 4-2010_Dang ky phan khai von ODA (gui Bo)_Ke hoach 2012 theo doi (giai ngan 30.6.12) 2 2" xfId="32907"/>
    <cellStyle name="1_KH 2007 (theo doi)_Bao cao doan cong tac cua Bo thang 4-2010_Dang ky phan khai von ODA (gui Bo)_Ke hoach 2012 theo doi (giai ngan 30.6.12) 2 2 2" xfId="32908"/>
    <cellStyle name="1_KH 2007 (theo doi)_Bao cao doan cong tac cua Bo thang 4-2010_Dang ky phan khai von ODA (gui Bo)_Ke hoach 2012 theo doi (giai ngan 30.6.12) 2 2 3" xfId="32909"/>
    <cellStyle name="1_KH 2007 (theo doi)_Bao cao doan cong tac cua Bo thang 4-2010_Dang ky phan khai von ODA (gui Bo)_Ke hoach 2012 theo doi (giai ngan 30.6.12) 2 3" xfId="32910"/>
    <cellStyle name="1_KH 2007 (theo doi)_Bao cao doan cong tac cua Bo thang 4-2010_Dang ky phan khai von ODA (gui Bo)_Ke hoach 2012 theo doi (giai ngan 30.6.12) 2 3 2" xfId="32911"/>
    <cellStyle name="1_KH 2007 (theo doi)_Bao cao doan cong tac cua Bo thang 4-2010_Dang ky phan khai von ODA (gui Bo)_Ke hoach 2012 theo doi (giai ngan 30.6.12) 2 3 3" xfId="32912"/>
    <cellStyle name="1_KH 2007 (theo doi)_Bao cao doan cong tac cua Bo thang 4-2010_Dang ky phan khai von ODA (gui Bo)_Ke hoach 2012 theo doi (giai ngan 30.6.12) 2 4" xfId="32913"/>
    <cellStyle name="1_KH 2007 (theo doi)_Bao cao doan cong tac cua Bo thang 4-2010_Dang ky phan khai von ODA (gui Bo)_Ke hoach 2012 theo doi (giai ngan 30.6.12) 2 4 2" xfId="32914"/>
    <cellStyle name="1_KH 2007 (theo doi)_Bao cao doan cong tac cua Bo thang 4-2010_Dang ky phan khai von ODA (gui Bo)_Ke hoach 2012 theo doi (giai ngan 30.6.12) 2 4 3" xfId="32915"/>
    <cellStyle name="1_KH 2007 (theo doi)_Bao cao doan cong tac cua Bo thang 4-2010_Dang ky phan khai von ODA (gui Bo)_Ke hoach 2012 theo doi (giai ngan 30.6.12) 2 5" xfId="32916"/>
    <cellStyle name="1_KH 2007 (theo doi)_Bao cao doan cong tac cua Bo thang 4-2010_Dang ky phan khai von ODA (gui Bo)_Ke hoach 2012 theo doi (giai ngan 30.6.12) 2 6" xfId="32917"/>
    <cellStyle name="1_KH 2007 (theo doi)_Bao cao doan cong tac cua Bo thang 4-2010_Dang ky phan khai von ODA (gui Bo)_Ke hoach 2012 theo doi (giai ngan 30.6.12) 3" xfId="32918"/>
    <cellStyle name="1_KH 2007 (theo doi)_Bao cao doan cong tac cua Bo thang 4-2010_Dang ky phan khai von ODA (gui Bo)_Ke hoach 2012 theo doi (giai ngan 30.6.12) 3 2" xfId="32919"/>
    <cellStyle name="1_KH 2007 (theo doi)_Bao cao doan cong tac cua Bo thang 4-2010_Dang ky phan khai von ODA (gui Bo)_Ke hoach 2012 theo doi (giai ngan 30.6.12) 3 3" xfId="32920"/>
    <cellStyle name="1_KH 2007 (theo doi)_Bao cao doan cong tac cua Bo thang 4-2010_Dang ky phan khai von ODA (gui Bo)_Ke hoach 2012 theo doi (giai ngan 30.6.12) 4" xfId="32921"/>
    <cellStyle name="1_KH 2007 (theo doi)_Bao cao doan cong tac cua Bo thang 4-2010_Dang ky phan khai von ODA (gui Bo)_Ke hoach 2012 theo doi (giai ngan 30.6.12) 4 2" xfId="32922"/>
    <cellStyle name="1_KH 2007 (theo doi)_Bao cao doan cong tac cua Bo thang 4-2010_Dang ky phan khai von ODA (gui Bo)_Ke hoach 2012 theo doi (giai ngan 30.6.12) 4 3" xfId="32923"/>
    <cellStyle name="1_KH 2007 (theo doi)_Bao cao doan cong tac cua Bo thang 4-2010_Dang ky phan khai von ODA (gui Bo)_Ke hoach 2012 theo doi (giai ngan 30.6.12) 5" xfId="32924"/>
    <cellStyle name="1_KH 2007 (theo doi)_Bao cao doan cong tac cua Bo thang 4-2010_Dang ky phan khai von ODA (gui Bo)_Ke hoach 2012 theo doi (giai ngan 30.6.12) 5 2" xfId="32925"/>
    <cellStyle name="1_KH 2007 (theo doi)_Bao cao doan cong tac cua Bo thang 4-2010_Dang ky phan khai von ODA (gui Bo)_Ke hoach 2012 theo doi (giai ngan 30.6.12) 5 3" xfId="32926"/>
    <cellStyle name="1_KH 2007 (theo doi)_Bao cao doan cong tac cua Bo thang 4-2010_Dang ky phan khai von ODA (gui Bo)_Ke hoach 2012 theo doi (giai ngan 30.6.12) 6" xfId="32927"/>
    <cellStyle name="1_KH 2007 (theo doi)_Bao cao doan cong tac cua Bo thang 4-2010_Dang ky phan khai von ODA (gui Bo)_Ke hoach 2012 theo doi (giai ngan 30.6.12) 7" xfId="32928"/>
    <cellStyle name="1_KH 2007 (theo doi)_Bao cao doan cong tac cua Bo thang 4-2010_Ke hoach 2012 (theo doi)" xfId="5666"/>
    <cellStyle name="1_KH 2007 (theo doi)_Bao cao doan cong tac cua Bo thang 4-2010_Ke hoach 2012 (theo doi) 2" xfId="32929"/>
    <cellStyle name="1_KH 2007 (theo doi)_Bao cao doan cong tac cua Bo thang 4-2010_Ke hoach 2012 (theo doi) 2 2" xfId="32930"/>
    <cellStyle name="1_KH 2007 (theo doi)_Bao cao doan cong tac cua Bo thang 4-2010_Ke hoach 2012 (theo doi) 2 2 2" xfId="32931"/>
    <cellStyle name="1_KH 2007 (theo doi)_Bao cao doan cong tac cua Bo thang 4-2010_Ke hoach 2012 (theo doi) 2 2 3" xfId="32932"/>
    <cellStyle name="1_KH 2007 (theo doi)_Bao cao doan cong tac cua Bo thang 4-2010_Ke hoach 2012 (theo doi) 2 3" xfId="32933"/>
    <cellStyle name="1_KH 2007 (theo doi)_Bao cao doan cong tac cua Bo thang 4-2010_Ke hoach 2012 (theo doi) 2 3 2" xfId="32934"/>
    <cellStyle name="1_KH 2007 (theo doi)_Bao cao doan cong tac cua Bo thang 4-2010_Ke hoach 2012 (theo doi) 2 3 3" xfId="32935"/>
    <cellStyle name="1_KH 2007 (theo doi)_Bao cao doan cong tac cua Bo thang 4-2010_Ke hoach 2012 (theo doi) 2 4" xfId="32936"/>
    <cellStyle name="1_KH 2007 (theo doi)_Bao cao doan cong tac cua Bo thang 4-2010_Ke hoach 2012 (theo doi) 2 4 2" xfId="32937"/>
    <cellStyle name="1_KH 2007 (theo doi)_Bao cao doan cong tac cua Bo thang 4-2010_Ke hoach 2012 (theo doi) 2 4 3" xfId="32938"/>
    <cellStyle name="1_KH 2007 (theo doi)_Bao cao doan cong tac cua Bo thang 4-2010_Ke hoach 2012 (theo doi) 2 5" xfId="32939"/>
    <cellStyle name="1_KH 2007 (theo doi)_Bao cao doan cong tac cua Bo thang 4-2010_Ke hoach 2012 (theo doi) 2 6" xfId="32940"/>
    <cellStyle name="1_KH 2007 (theo doi)_Bao cao doan cong tac cua Bo thang 4-2010_Ke hoach 2012 (theo doi) 3" xfId="32941"/>
    <cellStyle name="1_KH 2007 (theo doi)_Bao cao doan cong tac cua Bo thang 4-2010_Ke hoach 2012 (theo doi) 3 2" xfId="32942"/>
    <cellStyle name="1_KH 2007 (theo doi)_Bao cao doan cong tac cua Bo thang 4-2010_Ke hoach 2012 (theo doi) 3 3" xfId="32943"/>
    <cellStyle name="1_KH 2007 (theo doi)_Bao cao doan cong tac cua Bo thang 4-2010_Ke hoach 2012 (theo doi) 4" xfId="32944"/>
    <cellStyle name="1_KH 2007 (theo doi)_Bao cao doan cong tac cua Bo thang 4-2010_Ke hoach 2012 (theo doi) 4 2" xfId="32945"/>
    <cellStyle name="1_KH 2007 (theo doi)_Bao cao doan cong tac cua Bo thang 4-2010_Ke hoach 2012 (theo doi) 4 3" xfId="32946"/>
    <cellStyle name="1_KH 2007 (theo doi)_Bao cao doan cong tac cua Bo thang 4-2010_Ke hoach 2012 (theo doi) 5" xfId="32947"/>
    <cellStyle name="1_KH 2007 (theo doi)_Bao cao doan cong tac cua Bo thang 4-2010_Ke hoach 2012 (theo doi) 5 2" xfId="32948"/>
    <cellStyle name="1_KH 2007 (theo doi)_Bao cao doan cong tac cua Bo thang 4-2010_Ke hoach 2012 (theo doi) 5 3" xfId="32949"/>
    <cellStyle name="1_KH 2007 (theo doi)_Bao cao doan cong tac cua Bo thang 4-2010_Ke hoach 2012 (theo doi) 6" xfId="32950"/>
    <cellStyle name="1_KH 2007 (theo doi)_Bao cao doan cong tac cua Bo thang 4-2010_Ke hoach 2012 (theo doi) 7" xfId="32951"/>
    <cellStyle name="1_KH 2007 (theo doi)_Bao cao doan cong tac cua Bo thang 4-2010_Ke hoach 2012 theo doi (giai ngan 30.6.12)" xfId="5667"/>
    <cellStyle name="1_KH 2007 (theo doi)_Bao cao doan cong tac cua Bo thang 4-2010_Ke hoach 2012 theo doi (giai ngan 30.6.12) 2" xfId="32952"/>
    <cellStyle name="1_KH 2007 (theo doi)_Bao cao doan cong tac cua Bo thang 4-2010_Ke hoach 2012 theo doi (giai ngan 30.6.12) 2 2" xfId="32953"/>
    <cellStyle name="1_KH 2007 (theo doi)_Bao cao doan cong tac cua Bo thang 4-2010_Ke hoach 2012 theo doi (giai ngan 30.6.12) 2 2 2" xfId="32954"/>
    <cellStyle name="1_KH 2007 (theo doi)_Bao cao doan cong tac cua Bo thang 4-2010_Ke hoach 2012 theo doi (giai ngan 30.6.12) 2 2 3" xfId="32955"/>
    <cellStyle name="1_KH 2007 (theo doi)_Bao cao doan cong tac cua Bo thang 4-2010_Ke hoach 2012 theo doi (giai ngan 30.6.12) 2 3" xfId="32956"/>
    <cellStyle name="1_KH 2007 (theo doi)_Bao cao doan cong tac cua Bo thang 4-2010_Ke hoach 2012 theo doi (giai ngan 30.6.12) 2 3 2" xfId="32957"/>
    <cellStyle name="1_KH 2007 (theo doi)_Bao cao doan cong tac cua Bo thang 4-2010_Ke hoach 2012 theo doi (giai ngan 30.6.12) 2 3 3" xfId="32958"/>
    <cellStyle name="1_KH 2007 (theo doi)_Bao cao doan cong tac cua Bo thang 4-2010_Ke hoach 2012 theo doi (giai ngan 30.6.12) 2 4" xfId="32959"/>
    <cellStyle name="1_KH 2007 (theo doi)_Bao cao doan cong tac cua Bo thang 4-2010_Ke hoach 2012 theo doi (giai ngan 30.6.12) 2 4 2" xfId="32960"/>
    <cellStyle name="1_KH 2007 (theo doi)_Bao cao doan cong tac cua Bo thang 4-2010_Ke hoach 2012 theo doi (giai ngan 30.6.12) 2 4 3" xfId="32961"/>
    <cellStyle name="1_KH 2007 (theo doi)_Bao cao doan cong tac cua Bo thang 4-2010_Ke hoach 2012 theo doi (giai ngan 30.6.12) 2 5" xfId="32962"/>
    <cellStyle name="1_KH 2007 (theo doi)_Bao cao doan cong tac cua Bo thang 4-2010_Ke hoach 2012 theo doi (giai ngan 30.6.12) 2 6" xfId="32963"/>
    <cellStyle name="1_KH 2007 (theo doi)_Bao cao doan cong tac cua Bo thang 4-2010_Ke hoach 2012 theo doi (giai ngan 30.6.12) 3" xfId="32964"/>
    <cellStyle name="1_KH 2007 (theo doi)_Bao cao doan cong tac cua Bo thang 4-2010_Ke hoach 2012 theo doi (giai ngan 30.6.12) 3 2" xfId="32965"/>
    <cellStyle name="1_KH 2007 (theo doi)_Bao cao doan cong tac cua Bo thang 4-2010_Ke hoach 2012 theo doi (giai ngan 30.6.12) 3 3" xfId="32966"/>
    <cellStyle name="1_KH 2007 (theo doi)_Bao cao doan cong tac cua Bo thang 4-2010_Ke hoach 2012 theo doi (giai ngan 30.6.12) 4" xfId="32967"/>
    <cellStyle name="1_KH 2007 (theo doi)_Bao cao doan cong tac cua Bo thang 4-2010_Ke hoach 2012 theo doi (giai ngan 30.6.12) 4 2" xfId="32968"/>
    <cellStyle name="1_KH 2007 (theo doi)_Bao cao doan cong tac cua Bo thang 4-2010_Ke hoach 2012 theo doi (giai ngan 30.6.12) 4 3" xfId="32969"/>
    <cellStyle name="1_KH 2007 (theo doi)_Bao cao doan cong tac cua Bo thang 4-2010_Ke hoach 2012 theo doi (giai ngan 30.6.12) 5" xfId="32970"/>
    <cellStyle name="1_KH 2007 (theo doi)_Bao cao doan cong tac cua Bo thang 4-2010_Ke hoach 2012 theo doi (giai ngan 30.6.12) 5 2" xfId="32971"/>
    <cellStyle name="1_KH 2007 (theo doi)_Bao cao doan cong tac cua Bo thang 4-2010_Ke hoach 2012 theo doi (giai ngan 30.6.12) 5 3" xfId="32972"/>
    <cellStyle name="1_KH 2007 (theo doi)_Bao cao doan cong tac cua Bo thang 4-2010_Ke hoach 2012 theo doi (giai ngan 30.6.12) 6" xfId="32973"/>
    <cellStyle name="1_KH 2007 (theo doi)_Bao cao doan cong tac cua Bo thang 4-2010_Ke hoach 2012 theo doi (giai ngan 30.6.12) 7" xfId="32974"/>
    <cellStyle name="1_KH 2007 (theo doi)_Bao cao tinh hinh thuc hien KH 2009 den 31-01-10" xfId="5668"/>
    <cellStyle name="1_KH 2007 (theo doi)_Bao cao tinh hinh thuc hien KH 2009 den 31-01-10 2" xfId="5669"/>
    <cellStyle name="1_KH 2007 (theo doi)_Bao cao tinh hinh thuc hien KH 2009 den 31-01-10 2 2" xfId="32975"/>
    <cellStyle name="1_KH 2007 (theo doi)_Bao cao tinh hinh thuc hien KH 2009 den 31-01-10 2 2 2" xfId="32976"/>
    <cellStyle name="1_KH 2007 (theo doi)_Bao cao tinh hinh thuc hien KH 2009 den 31-01-10 2 2 2 2" xfId="32977"/>
    <cellStyle name="1_KH 2007 (theo doi)_Bao cao tinh hinh thuc hien KH 2009 den 31-01-10 2 2 2 3" xfId="32978"/>
    <cellStyle name="1_KH 2007 (theo doi)_Bao cao tinh hinh thuc hien KH 2009 den 31-01-10 2 2 3" xfId="32979"/>
    <cellStyle name="1_KH 2007 (theo doi)_Bao cao tinh hinh thuc hien KH 2009 den 31-01-10 2 2 3 2" xfId="32980"/>
    <cellStyle name="1_KH 2007 (theo doi)_Bao cao tinh hinh thuc hien KH 2009 den 31-01-10 2 2 3 3" xfId="32981"/>
    <cellStyle name="1_KH 2007 (theo doi)_Bao cao tinh hinh thuc hien KH 2009 den 31-01-10 2 2 4" xfId="32982"/>
    <cellStyle name="1_KH 2007 (theo doi)_Bao cao tinh hinh thuc hien KH 2009 den 31-01-10 2 2 4 2" xfId="32983"/>
    <cellStyle name="1_KH 2007 (theo doi)_Bao cao tinh hinh thuc hien KH 2009 den 31-01-10 2 2 4 3" xfId="32984"/>
    <cellStyle name="1_KH 2007 (theo doi)_Bao cao tinh hinh thuc hien KH 2009 den 31-01-10 2 2 5" xfId="32985"/>
    <cellStyle name="1_KH 2007 (theo doi)_Bao cao tinh hinh thuc hien KH 2009 den 31-01-10 2 2 6" xfId="32986"/>
    <cellStyle name="1_KH 2007 (theo doi)_Bao cao tinh hinh thuc hien KH 2009 den 31-01-10 2 3" xfId="32987"/>
    <cellStyle name="1_KH 2007 (theo doi)_Bao cao tinh hinh thuc hien KH 2009 den 31-01-10 2 3 2" xfId="32988"/>
    <cellStyle name="1_KH 2007 (theo doi)_Bao cao tinh hinh thuc hien KH 2009 den 31-01-10 2 3 3" xfId="32989"/>
    <cellStyle name="1_KH 2007 (theo doi)_Bao cao tinh hinh thuc hien KH 2009 den 31-01-10 2 4" xfId="32990"/>
    <cellStyle name="1_KH 2007 (theo doi)_Bao cao tinh hinh thuc hien KH 2009 den 31-01-10 2 4 2" xfId="32991"/>
    <cellStyle name="1_KH 2007 (theo doi)_Bao cao tinh hinh thuc hien KH 2009 den 31-01-10 2 4 3" xfId="32992"/>
    <cellStyle name="1_KH 2007 (theo doi)_Bao cao tinh hinh thuc hien KH 2009 den 31-01-10 2 5" xfId="32993"/>
    <cellStyle name="1_KH 2007 (theo doi)_Bao cao tinh hinh thuc hien KH 2009 den 31-01-10 2 5 2" xfId="32994"/>
    <cellStyle name="1_KH 2007 (theo doi)_Bao cao tinh hinh thuc hien KH 2009 den 31-01-10 2 5 3" xfId="32995"/>
    <cellStyle name="1_KH 2007 (theo doi)_Bao cao tinh hinh thuc hien KH 2009 den 31-01-10 2 6" xfId="32996"/>
    <cellStyle name="1_KH 2007 (theo doi)_Bao cao tinh hinh thuc hien KH 2009 den 31-01-10 2 7" xfId="32997"/>
    <cellStyle name="1_KH 2007 (theo doi)_Bao cao tinh hinh thuc hien KH 2009 den 31-01-10 3" xfId="32998"/>
    <cellStyle name="1_KH 2007 (theo doi)_Bao cao tinh hinh thuc hien KH 2009 den 31-01-10 3 2" xfId="32999"/>
    <cellStyle name="1_KH 2007 (theo doi)_Bao cao tinh hinh thuc hien KH 2009 den 31-01-10 3 2 2" xfId="33000"/>
    <cellStyle name="1_KH 2007 (theo doi)_Bao cao tinh hinh thuc hien KH 2009 den 31-01-10 3 2 3" xfId="33001"/>
    <cellStyle name="1_KH 2007 (theo doi)_Bao cao tinh hinh thuc hien KH 2009 den 31-01-10 3 3" xfId="33002"/>
    <cellStyle name="1_KH 2007 (theo doi)_Bao cao tinh hinh thuc hien KH 2009 den 31-01-10 3 3 2" xfId="33003"/>
    <cellStyle name="1_KH 2007 (theo doi)_Bao cao tinh hinh thuc hien KH 2009 den 31-01-10 3 3 3" xfId="33004"/>
    <cellStyle name="1_KH 2007 (theo doi)_Bao cao tinh hinh thuc hien KH 2009 den 31-01-10 3 4" xfId="33005"/>
    <cellStyle name="1_KH 2007 (theo doi)_Bao cao tinh hinh thuc hien KH 2009 den 31-01-10 3 4 2" xfId="33006"/>
    <cellStyle name="1_KH 2007 (theo doi)_Bao cao tinh hinh thuc hien KH 2009 den 31-01-10 3 4 3" xfId="33007"/>
    <cellStyle name="1_KH 2007 (theo doi)_Bao cao tinh hinh thuc hien KH 2009 den 31-01-10 3 5" xfId="33008"/>
    <cellStyle name="1_KH 2007 (theo doi)_Bao cao tinh hinh thuc hien KH 2009 den 31-01-10 3 6" xfId="33009"/>
    <cellStyle name="1_KH 2007 (theo doi)_Bao cao tinh hinh thuc hien KH 2009 den 31-01-10 4" xfId="33010"/>
    <cellStyle name="1_KH 2007 (theo doi)_Bao cao tinh hinh thuc hien KH 2009 den 31-01-10 4 2" xfId="33011"/>
    <cellStyle name="1_KH 2007 (theo doi)_Bao cao tinh hinh thuc hien KH 2009 den 31-01-10 4 3" xfId="33012"/>
    <cellStyle name="1_KH 2007 (theo doi)_Bao cao tinh hinh thuc hien KH 2009 den 31-01-10 5" xfId="33013"/>
    <cellStyle name="1_KH 2007 (theo doi)_Bao cao tinh hinh thuc hien KH 2009 den 31-01-10 5 2" xfId="33014"/>
    <cellStyle name="1_KH 2007 (theo doi)_Bao cao tinh hinh thuc hien KH 2009 den 31-01-10 5 3" xfId="33015"/>
    <cellStyle name="1_KH 2007 (theo doi)_Bao cao tinh hinh thuc hien KH 2009 den 31-01-10 6" xfId="33016"/>
    <cellStyle name="1_KH 2007 (theo doi)_Bao cao tinh hinh thuc hien KH 2009 den 31-01-10 6 2" xfId="33017"/>
    <cellStyle name="1_KH 2007 (theo doi)_Bao cao tinh hinh thuc hien KH 2009 den 31-01-10 6 3" xfId="33018"/>
    <cellStyle name="1_KH 2007 (theo doi)_Bao cao tinh hinh thuc hien KH 2009 den 31-01-10 7" xfId="33019"/>
    <cellStyle name="1_KH 2007 (theo doi)_Bao cao tinh hinh thuc hien KH 2009 den 31-01-10_BC von DTPT 6 thang 2012" xfId="5670"/>
    <cellStyle name="1_KH 2007 (theo doi)_Bao cao tinh hinh thuc hien KH 2009 den 31-01-10_BC von DTPT 6 thang 2012 2" xfId="5671"/>
    <cellStyle name="1_KH 2007 (theo doi)_Bao cao tinh hinh thuc hien KH 2009 den 31-01-10_BC von DTPT 6 thang 2012 2 2" xfId="33020"/>
    <cellStyle name="1_KH 2007 (theo doi)_Bao cao tinh hinh thuc hien KH 2009 den 31-01-10_BC von DTPT 6 thang 2012 2 2 2" xfId="33021"/>
    <cellStyle name="1_KH 2007 (theo doi)_Bao cao tinh hinh thuc hien KH 2009 den 31-01-10_BC von DTPT 6 thang 2012 2 2 2 2" xfId="33022"/>
    <cellStyle name="1_KH 2007 (theo doi)_Bao cao tinh hinh thuc hien KH 2009 den 31-01-10_BC von DTPT 6 thang 2012 2 2 2 3" xfId="33023"/>
    <cellStyle name="1_KH 2007 (theo doi)_Bao cao tinh hinh thuc hien KH 2009 den 31-01-10_BC von DTPT 6 thang 2012 2 2 3" xfId="33024"/>
    <cellStyle name="1_KH 2007 (theo doi)_Bao cao tinh hinh thuc hien KH 2009 den 31-01-10_BC von DTPT 6 thang 2012 2 2 3 2" xfId="33025"/>
    <cellStyle name="1_KH 2007 (theo doi)_Bao cao tinh hinh thuc hien KH 2009 den 31-01-10_BC von DTPT 6 thang 2012 2 2 3 3" xfId="33026"/>
    <cellStyle name="1_KH 2007 (theo doi)_Bao cao tinh hinh thuc hien KH 2009 den 31-01-10_BC von DTPT 6 thang 2012 2 2 4" xfId="33027"/>
    <cellStyle name="1_KH 2007 (theo doi)_Bao cao tinh hinh thuc hien KH 2009 den 31-01-10_BC von DTPT 6 thang 2012 2 2 4 2" xfId="33028"/>
    <cellStyle name="1_KH 2007 (theo doi)_Bao cao tinh hinh thuc hien KH 2009 den 31-01-10_BC von DTPT 6 thang 2012 2 2 4 3" xfId="33029"/>
    <cellStyle name="1_KH 2007 (theo doi)_Bao cao tinh hinh thuc hien KH 2009 den 31-01-10_BC von DTPT 6 thang 2012 2 2 5" xfId="33030"/>
    <cellStyle name="1_KH 2007 (theo doi)_Bao cao tinh hinh thuc hien KH 2009 den 31-01-10_BC von DTPT 6 thang 2012 2 2 6" xfId="33031"/>
    <cellStyle name="1_KH 2007 (theo doi)_Bao cao tinh hinh thuc hien KH 2009 den 31-01-10_BC von DTPT 6 thang 2012 2 3" xfId="33032"/>
    <cellStyle name="1_KH 2007 (theo doi)_Bao cao tinh hinh thuc hien KH 2009 den 31-01-10_BC von DTPT 6 thang 2012 2 3 2" xfId="33033"/>
    <cellStyle name="1_KH 2007 (theo doi)_Bao cao tinh hinh thuc hien KH 2009 den 31-01-10_BC von DTPT 6 thang 2012 2 3 3" xfId="33034"/>
    <cellStyle name="1_KH 2007 (theo doi)_Bao cao tinh hinh thuc hien KH 2009 den 31-01-10_BC von DTPT 6 thang 2012 2 4" xfId="33035"/>
    <cellStyle name="1_KH 2007 (theo doi)_Bao cao tinh hinh thuc hien KH 2009 den 31-01-10_BC von DTPT 6 thang 2012 2 4 2" xfId="33036"/>
    <cellStyle name="1_KH 2007 (theo doi)_Bao cao tinh hinh thuc hien KH 2009 den 31-01-10_BC von DTPT 6 thang 2012 2 4 3" xfId="33037"/>
    <cellStyle name="1_KH 2007 (theo doi)_Bao cao tinh hinh thuc hien KH 2009 den 31-01-10_BC von DTPT 6 thang 2012 2 5" xfId="33038"/>
    <cellStyle name="1_KH 2007 (theo doi)_Bao cao tinh hinh thuc hien KH 2009 den 31-01-10_BC von DTPT 6 thang 2012 2 5 2" xfId="33039"/>
    <cellStyle name="1_KH 2007 (theo doi)_Bao cao tinh hinh thuc hien KH 2009 den 31-01-10_BC von DTPT 6 thang 2012 2 5 3" xfId="33040"/>
    <cellStyle name="1_KH 2007 (theo doi)_Bao cao tinh hinh thuc hien KH 2009 den 31-01-10_BC von DTPT 6 thang 2012 2 6" xfId="33041"/>
    <cellStyle name="1_KH 2007 (theo doi)_Bao cao tinh hinh thuc hien KH 2009 den 31-01-10_BC von DTPT 6 thang 2012 2 7" xfId="33042"/>
    <cellStyle name="1_KH 2007 (theo doi)_Bao cao tinh hinh thuc hien KH 2009 den 31-01-10_BC von DTPT 6 thang 2012 3" xfId="33043"/>
    <cellStyle name="1_KH 2007 (theo doi)_Bao cao tinh hinh thuc hien KH 2009 den 31-01-10_BC von DTPT 6 thang 2012 3 2" xfId="33044"/>
    <cellStyle name="1_KH 2007 (theo doi)_Bao cao tinh hinh thuc hien KH 2009 den 31-01-10_BC von DTPT 6 thang 2012 3 2 2" xfId="33045"/>
    <cellStyle name="1_KH 2007 (theo doi)_Bao cao tinh hinh thuc hien KH 2009 den 31-01-10_BC von DTPT 6 thang 2012 3 2 3" xfId="33046"/>
    <cellStyle name="1_KH 2007 (theo doi)_Bao cao tinh hinh thuc hien KH 2009 den 31-01-10_BC von DTPT 6 thang 2012 3 3" xfId="33047"/>
    <cellStyle name="1_KH 2007 (theo doi)_Bao cao tinh hinh thuc hien KH 2009 den 31-01-10_BC von DTPT 6 thang 2012 3 3 2" xfId="33048"/>
    <cellStyle name="1_KH 2007 (theo doi)_Bao cao tinh hinh thuc hien KH 2009 den 31-01-10_BC von DTPT 6 thang 2012 3 3 3" xfId="33049"/>
    <cellStyle name="1_KH 2007 (theo doi)_Bao cao tinh hinh thuc hien KH 2009 den 31-01-10_BC von DTPT 6 thang 2012 3 4" xfId="33050"/>
    <cellStyle name="1_KH 2007 (theo doi)_Bao cao tinh hinh thuc hien KH 2009 den 31-01-10_BC von DTPT 6 thang 2012 3 4 2" xfId="33051"/>
    <cellStyle name="1_KH 2007 (theo doi)_Bao cao tinh hinh thuc hien KH 2009 den 31-01-10_BC von DTPT 6 thang 2012 3 4 3" xfId="33052"/>
    <cellStyle name="1_KH 2007 (theo doi)_Bao cao tinh hinh thuc hien KH 2009 den 31-01-10_BC von DTPT 6 thang 2012 3 5" xfId="33053"/>
    <cellStyle name="1_KH 2007 (theo doi)_Bao cao tinh hinh thuc hien KH 2009 den 31-01-10_BC von DTPT 6 thang 2012 3 6" xfId="33054"/>
    <cellStyle name="1_KH 2007 (theo doi)_Bao cao tinh hinh thuc hien KH 2009 den 31-01-10_BC von DTPT 6 thang 2012 4" xfId="33055"/>
    <cellStyle name="1_KH 2007 (theo doi)_Bao cao tinh hinh thuc hien KH 2009 den 31-01-10_BC von DTPT 6 thang 2012 4 2" xfId="33056"/>
    <cellStyle name="1_KH 2007 (theo doi)_Bao cao tinh hinh thuc hien KH 2009 den 31-01-10_BC von DTPT 6 thang 2012 4 3" xfId="33057"/>
    <cellStyle name="1_KH 2007 (theo doi)_Bao cao tinh hinh thuc hien KH 2009 den 31-01-10_BC von DTPT 6 thang 2012 5" xfId="33058"/>
    <cellStyle name="1_KH 2007 (theo doi)_Bao cao tinh hinh thuc hien KH 2009 den 31-01-10_BC von DTPT 6 thang 2012 5 2" xfId="33059"/>
    <cellStyle name="1_KH 2007 (theo doi)_Bao cao tinh hinh thuc hien KH 2009 den 31-01-10_BC von DTPT 6 thang 2012 5 3" xfId="33060"/>
    <cellStyle name="1_KH 2007 (theo doi)_Bao cao tinh hinh thuc hien KH 2009 den 31-01-10_BC von DTPT 6 thang 2012 6" xfId="33061"/>
    <cellStyle name="1_KH 2007 (theo doi)_Bao cao tinh hinh thuc hien KH 2009 den 31-01-10_BC von DTPT 6 thang 2012 6 2" xfId="33062"/>
    <cellStyle name="1_KH 2007 (theo doi)_Bao cao tinh hinh thuc hien KH 2009 den 31-01-10_BC von DTPT 6 thang 2012 6 3" xfId="33063"/>
    <cellStyle name="1_KH 2007 (theo doi)_Bao cao tinh hinh thuc hien KH 2009 den 31-01-10_BC von DTPT 6 thang 2012 7" xfId="33064"/>
    <cellStyle name="1_KH 2007 (theo doi)_Bao cao tinh hinh thuc hien KH 2009 den 31-01-10_Bieu du thao QD von ho tro co MT" xfId="5672"/>
    <cellStyle name="1_KH 2007 (theo doi)_Bao cao tinh hinh thuc hien KH 2009 den 31-01-10_Bieu du thao QD von ho tro co MT 2" xfId="5673"/>
    <cellStyle name="1_KH 2007 (theo doi)_Bao cao tinh hinh thuc hien KH 2009 den 31-01-10_Bieu du thao QD von ho tro co MT 2 2" xfId="33065"/>
    <cellStyle name="1_KH 2007 (theo doi)_Bao cao tinh hinh thuc hien KH 2009 den 31-01-10_Bieu du thao QD von ho tro co MT 2 2 2" xfId="33066"/>
    <cellStyle name="1_KH 2007 (theo doi)_Bao cao tinh hinh thuc hien KH 2009 den 31-01-10_Bieu du thao QD von ho tro co MT 2 2 2 2" xfId="33067"/>
    <cellStyle name="1_KH 2007 (theo doi)_Bao cao tinh hinh thuc hien KH 2009 den 31-01-10_Bieu du thao QD von ho tro co MT 2 2 2 3" xfId="33068"/>
    <cellStyle name="1_KH 2007 (theo doi)_Bao cao tinh hinh thuc hien KH 2009 den 31-01-10_Bieu du thao QD von ho tro co MT 2 2 3" xfId="33069"/>
    <cellStyle name="1_KH 2007 (theo doi)_Bao cao tinh hinh thuc hien KH 2009 den 31-01-10_Bieu du thao QD von ho tro co MT 2 2 3 2" xfId="33070"/>
    <cellStyle name="1_KH 2007 (theo doi)_Bao cao tinh hinh thuc hien KH 2009 den 31-01-10_Bieu du thao QD von ho tro co MT 2 2 3 3" xfId="33071"/>
    <cellStyle name="1_KH 2007 (theo doi)_Bao cao tinh hinh thuc hien KH 2009 den 31-01-10_Bieu du thao QD von ho tro co MT 2 2 4" xfId="33072"/>
    <cellStyle name="1_KH 2007 (theo doi)_Bao cao tinh hinh thuc hien KH 2009 den 31-01-10_Bieu du thao QD von ho tro co MT 2 2 4 2" xfId="33073"/>
    <cellStyle name="1_KH 2007 (theo doi)_Bao cao tinh hinh thuc hien KH 2009 den 31-01-10_Bieu du thao QD von ho tro co MT 2 2 4 3" xfId="33074"/>
    <cellStyle name="1_KH 2007 (theo doi)_Bao cao tinh hinh thuc hien KH 2009 den 31-01-10_Bieu du thao QD von ho tro co MT 2 2 5" xfId="33075"/>
    <cellStyle name="1_KH 2007 (theo doi)_Bao cao tinh hinh thuc hien KH 2009 den 31-01-10_Bieu du thao QD von ho tro co MT 2 2 6" xfId="33076"/>
    <cellStyle name="1_KH 2007 (theo doi)_Bao cao tinh hinh thuc hien KH 2009 den 31-01-10_Bieu du thao QD von ho tro co MT 2 3" xfId="33077"/>
    <cellStyle name="1_KH 2007 (theo doi)_Bao cao tinh hinh thuc hien KH 2009 den 31-01-10_Bieu du thao QD von ho tro co MT 2 3 2" xfId="33078"/>
    <cellStyle name="1_KH 2007 (theo doi)_Bao cao tinh hinh thuc hien KH 2009 den 31-01-10_Bieu du thao QD von ho tro co MT 2 3 3" xfId="33079"/>
    <cellStyle name="1_KH 2007 (theo doi)_Bao cao tinh hinh thuc hien KH 2009 den 31-01-10_Bieu du thao QD von ho tro co MT 2 4" xfId="33080"/>
    <cellStyle name="1_KH 2007 (theo doi)_Bao cao tinh hinh thuc hien KH 2009 den 31-01-10_Bieu du thao QD von ho tro co MT 2 4 2" xfId="33081"/>
    <cellStyle name="1_KH 2007 (theo doi)_Bao cao tinh hinh thuc hien KH 2009 den 31-01-10_Bieu du thao QD von ho tro co MT 2 4 3" xfId="33082"/>
    <cellStyle name="1_KH 2007 (theo doi)_Bao cao tinh hinh thuc hien KH 2009 den 31-01-10_Bieu du thao QD von ho tro co MT 2 5" xfId="33083"/>
    <cellStyle name="1_KH 2007 (theo doi)_Bao cao tinh hinh thuc hien KH 2009 den 31-01-10_Bieu du thao QD von ho tro co MT 2 5 2" xfId="33084"/>
    <cellStyle name="1_KH 2007 (theo doi)_Bao cao tinh hinh thuc hien KH 2009 den 31-01-10_Bieu du thao QD von ho tro co MT 2 5 3" xfId="33085"/>
    <cellStyle name="1_KH 2007 (theo doi)_Bao cao tinh hinh thuc hien KH 2009 den 31-01-10_Bieu du thao QD von ho tro co MT 2 6" xfId="33086"/>
    <cellStyle name="1_KH 2007 (theo doi)_Bao cao tinh hinh thuc hien KH 2009 den 31-01-10_Bieu du thao QD von ho tro co MT 2 7" xfId="33087"/>
    <cellStyle name="1_KH 2007 (theo doi)_Bao cao tinh hinh thuc hien KH 2009 den 31-01-10_Bieu du thao QD von ho tro co MT 3" xfId="33088"/>
    <cellStyle name="1_KH 2007 (theo doi)_Bao cao tinh hinh thuc hien KH 2009 den 31-01-10_Bieu du thao QD von ho tro co MT 3 2" xfId="33089"/>
    <cellStyle name="1_KH 2007 (theo doi)_Bao cao tinh hinh thuc hien KH 2009 den 31-01-10_Bieu du thao QD von ho tro co MT 3 2 2" xfId="33090"/>
    <cellStyle name="1_KH 2007 (theo doi)_Bao cao tinh hinh thuc hien KH 2009 den 31-01-10_Bieu du thao QD von ho tro co MT 3 2 3" xfId="33091"/>
    <cellStyle name="1_KH 2007 (theo doi)_Bao cao tinh hinh thuc hien KH 2009 den 31-01-10_Bieu du thao QD von ho tro co MT 3 3" xfId="33092"/>
    <cellStyle name="1_KH 2007 (theo doi)_Bao cao tinh hinh thuc hien KH 2009 den 31-01-10_Bieu du thao QD von ho tro co MT 3 3 2" xfId="33093"/>
    <cellStyle name="1_KH 2007 (theo doi)_Bao cao tinh hinh thuc hien KH 2009 den 31-01-10_Bieu du thao QD von ho tro co MT 3 3 3" xfId="33094"/>
    <cellStyle name="1_KH 2007 (theo doi)_Bao cao tinh hinh thuc hien KH 2009 den 31-01-10_Bieu du thao QD von ho tro co MT 3 4" xfId="33095"/>
    <cellStyle name="1_KH 2007 (theo doi)_Bao cao tinh hinh thuc hien KH 2009 den 31-01-10_Bieu du thao QD von ho tro co MT 3 4 2" xfId="33096"/>
    <cellStyle name="1_KH 2007 (theo doi)_Bao cao tinh hinh thuc hien KH 2009 den 31-01-10_Bieu du thao QD von ho tro co MT 3 4 3" xfId="33097"/>
    <cellStyle name="1_KH 2007 (theo doi)_Bao cao tinh hinh thuc hien KH 2009 den 31-01-10_Bieu du thao QD von ho tro co MT 3 5" xfId="33098"/>
    <cellStyle name="1_KH 2007 (theo doi)_Bao cao tinh hinh thuc hien KH 2009 den 31-01-10_Bieu du thao QD von ho tro co MT 3 6" xfId="33099"/>
    <cellStyle name="1_KH 2007 (theo doi)_Bao cao tinh hinh thuc hien KH 2009 den 31-01-10_Bieu du thao QD von ho tro co MT 4" xfId="33100"/>
    <cellStyle name="1_KH 2007 (theo doi)_Bao cao tinh hinh thuc hien KH 2009 den 31-01-10_Bieu du thao QD von ho tro co MT 4 2" xfId="33101"/>
    <cellStyle name="1_KH 2007 (theo doi)_Bao cao tinh hinh thuc hien KH 2009 den 31-01-10_Bieu du thao QD von ho tro co MT 4 3" xfId="33102"/>
    <cellStyle name="1_KH 2007 (theo doi)_Bao cao tinh hinh thuc hien KH 2009 den 31-01-10_Bieu du thao QD von ho tro co MT 5" xfId="33103"/>
    <cellStyle name="1_KH 2007 (theo doi)_Bao cao tinh hinh thuc hien KH 2009 den 31-01-10_Bieu du thao QD von ho tro co MT 5 2" xfId="33104"/>
    <cellStyle name="1_KH 2007 (theo doi)_Bao cao tinh hinh thuc hien KH 2009 den 31-01-10_Bieu du thao QD von ho tro co MT 5 3" xfId="33105"/>
    <cellStyle name="1_KH 2007 (theo doi)_Bao cao tinh hinh thuc hien KH 2009 den 31-01-10_Bieu du thao QD von ho tro co MT 6" xfId="33106"/>
    <cellStyle name="1_KH 2007 (theo doi)_Bao cao tinh hinh thuc hien KH 2009 den 31-01-10_Bieu du thao QD von ho tro co MT 6 2" xfId="33107"/>
    <cellStyle name="1_KH 2007 (theo doi)_Bao cao tinh hinh thuc hien KH 2009 den 31-01-10_Bieu du thao QD von ho tro co MT 6 3" xfId="33108"/>
    <cellStyle name="1_KH 2007 (theo doi)_Bao cao tinh hinh thuc hien KH 2009 den 31-01-10_Bieu du thao QD von ho tro co MT 7" xfId="33109"/>
    <cellStyle name="1_KH 2007 (theo doi)_Bao cao tinh hinh thuc hien KH 2009 den 31-01-10_Ke hoach 2012 (theo doi)" xfId="5674"/>
    <cellStyle name="1_KH 2007 (theo doi)_Bao cao tinh hinh thuc hien KH 2009 den 31-01-10_Ke hoach 2012 (theo doi) 2" xfId="5675"/>
    <cellStyle name="1_KH 2007 (theo doi)_Bao cao tinh hinh thuc hien KH 2009 den 31-01-10_Ke hoach 2012 (theo doi) 2 2" xfId="33110"/>
    <cellStyle name="1_KH 2007 (theo doi)_Bao cao tinh hinh thuc hien KH 2009 den 31-01-10_Ke hoach 2012 (theo doi) 2 2 2" xfId="33111"/>
    <cellStyle name="1_KH 2007 (theo doi)_Bao cao tinh hinh thuc hien KH 2009 den 31-01-10_Ke hoach 2012 (theo doi) 2 2 2 2" xfId="33112"/>
    <cellStyle name="1_KH 2007 (theo doi)_Bao cao tinh hinh thuc hien KH 2009 den 31-01-10_Ke hoach 2012 (theo doi) 2 2 2 3" xfId="33113"/>
    <cellStyle name="1_KH 2007 (theo doi)_Bao cao tinh hinh thuc hien KH 2009 den 31-01-10_Ke hoach 2012 (theo doi) 2 2 3" xfId="33114"/>
    <cellStyle name="1_KH 2007 (theo doi)_Bao cao tinh hinh thuc hien KH 2009 den 31-01-10_Ke hoach 2012 (theo doi) 2 2 3 2" xfId="33115"/>
    <cellStyle name="1_KH 2007 (theo doi)_Bao cao tinh hinh thuc hien KH 2009 den 31-01-10_Ke hoach 2012 (theo doi) 2 2 3 3" xfId="33116"/>
    <cellStyle name="1_KH 2007 (theo doi)_Bao cao tinh hinh thuc hien KH 2009 den 31-01-10_Ke hoach 2012 (theo doi) 2 2 4" xfId="33117"/>
    <cellStyle name="1_KH 2007 (theo doi)_Bao cao tinh hinh thuc hien KH 2009 den 31-01-10_Ke hoach 2012 (theo doi) 2 2 4 2" xfId="33118"/>
    <cellStyle name="1_KH 2007 (theo doi)_Bao cao tinh hinh thuc hien KH 2009 den 31-01-10_Ke hoach 2012 (theo doi) 2 2 4 3" xfId="33119"/>
    <cellStyle name="1_KH 2007 (theo doi)_Bao cao tinh hinh thuc hien KH 2009 den 31-01-10_Ke hoach 2012 (theo doi) 2 2 5" xfId="33120"/>
    <cellStyle name="1_KH 2007 (theo doi)_Bao cao tinh hinh thuc hien KH 2009 den 31-01-10_Ke hoach 2012 (theo doi) 2 2 6" xfId="33121"/>
    <cellStyle name="1_KH 2007 (theo doi)_Bao cao tinh hinh thuc hien KH 2009 den 31-01-10_Ke hoach 2012 (theo doi) 2 3" xfId="33122"/>
    <cellStyle name="1_KH 2007 (theo doi)_Bao cao tinh hinh thuc hien KH 2009 den 31-01-10_Ke hoach 2012 (theo doi) 2 3 2" xfId="33123"/>
    <cellStyle name="1_KH 2007 (theo doi)_Bao cao tinh hinh thuc hien KH 2009 den 31-01-10_Ke hoach 2012 (theo doi) 2 3 3" xfId="33124"/>
    <cellStyle name="1_KH 2007 (theo doi)_Bao cao tinh hinh thuc hien KH 2009 den 31-01-10_Ke hoach 2012 (theo doi) 2 4" xfId="33125"/>
    <cellStyle name="1_KH 2007 (theo doi)_Bao cao tinh hinh thuc hien KH 2009 den 31-01-10_Ke hoach 2012 (theo doi) 2 4 2" xfId="33126"/>
    <cellStyle name="1_KH 2007 (theo doi)_Bao cao tinh hinh thuc hien KH 2009 den 31-01-10_Ke hoach 2012 (theo doi) 2 4 3" xfId="33127"/>
    <cellStyle name="1_KH 2007 (theo doi)_Bao cao tinh hinh thuc hien KH 2009 den 31-01-10_Ke hoach 2012 (theo doi) 2 5" xfId="33128"/>
    <cellStyle name="1_KH 2007 (theo doi)_Bao cao tinh hinh thuc hien KH 2009 den 31-01-10_Ke hoach 2012 (theo doi) 2 5 2" xfId="33129"/>
    <cellStyle name="1_KH 2007 (theo doi)_Bao cao tinh hinh thuc hien KH 2009 den 31-01-10_Ke hoach 2012 (theo doi) 2 5 3" xfId="33130"/>
    <cellStyle name="1_KH 2007 (theo doi)_Bao cao tinh hinh thuc hien KH 2009 den 31-01-10_Ke hoach 2012 (theo doi) 2 6" xfId="33131"/>
    <cellStyle name="1_KH 2007 (theo doi)_Bao cao tinh hinh thuc hien KH 2009 den 31-01-10_Ke hoach 2012 (theo doi) 2 7" xfId="33132"/>
    <cellStyle name="1_KH 2007 (theo doi)_Bao cao tinh hinh thuc hien KH 2009 den 31-01-10_Ke hoach 2012 (theo doi) 3" xfId="33133"/>
    <cellStyle name="1_KH 2007 (theo doi)_Bao cao tinh hinh thuc hien KH 2009 den 31-01-10_Ke hoach 2012 (theo doi) 3 2" xfId="33134"/>
    <cellStyle name="1_KH 2007 (theo doi)_Bao cao tinh hinh thuc hien KH 2009 den 31-01-10_Ke hoach 2012 (theo doi) 3 2 2" xfId="33135"/>
    <cellStyle name="1_KH 2007 (theo doi)_Bao cao tinh hinh thuc hien KH 2009 den 31-01-10_Ke hoach 2012 (theo doi) 3 2 3" xfId="33136"/>
    <cellStyle name="1_KH 2007 (theo doi)_Bao cao tinh hinh thuc hien KH 2009 den 31-01-10_Ke hoach 2012 (theo doi) 3 3" xfId="33137"/>
    <cellStyle name="1_KH 2007 (theo doi)_Bao cao tinh hinh thuc hien KH 2009 den 31-01-10_Ke hoach 2012 (theo doi) 3 3 2" xfId="33138"/>
    <cellStyle name="1_KH 2007 (theo doi)_Bao cao tinh hinh thuc hien KH 2009 den 31-01-10_Ke hoach 2012 (theo doi) 3 3 3" xfId="33139"/>
    <cellStyle name="1_KH 2007 (theo doi)_Bao cao tinh hinh thuc hien KH 2009 den 31-01-10_Ke hoach 2012 (theo doi) 3 4" xfId="33140"/>
    <cellStyle name="1_KH 2007 (theo doi)_Bao cao tinh hinh thuc hien KH 2009 den 31-01-10_Ke hoach 2012 (theo doi) 3 4 2" xfId="33141"/>
    <cellStyle name="1_KH 2007 (theo doi)_Bao cao tinh hinh thuc hien KH 2009 den 31-01-10_Ke hoach 2012 (theo doi) 3 4 3" xfId="33142"/>
    <cellStyle name="1_KH 2007 (theo doi)_Bao cao tinh hinh thuc hien KH 2009 den 31-01-10_Ke hoach 2012 (theo doi) 3 5" xfId="33143"/>
    <cellStyle name="1_KH 2007 (theo doi)_Bao cao tinh hinh thuc hien KH 2009 den 31-01-10_Ke hoach 2012 (theo doi) 3 6" xfId="33144"/>
    <cellStyle name="1_KH 2007 (theo doi)_Bao cao tinh hinh thuc hien KH 2009 den 31-01-10_Ke hoach 2012 (theo doi) 4" xfId="33145"/>
    <cellStyle name="1_KH 2007 (theo doi)_Bao cao tinh hinh thuc hien KH 2009 den 31-01-10_Ke hoach 2012 (theo doi) 4 2" xfId="33146"/>
    <cellStyle name="1_KH 2007 (theo doi)_Bao cao tinh hinh thuc hien KH 2009 den 31-01-10_Ke hoach 2012 (theo doi) 4 3" xfId="33147"/>
    <cellStyle name="1_KH 2007 (theo doi)_Bao cao tinh hinh thuc hien KH 2009 den 31-01-10_Ke hoach 2012 (theo doi) 5" xfId="33148"/>
    <cellStyle name="1_KH 2007 (theo doi)_Bao cao tinh hinh thuc hien KH 2009 den 31-01-10_Ke hoach 2012 (theo doi) 5 2" xfId="33149"/>
    <cellStyle name="1_KH 2007 (theo doi)_Bao cao tinh hinh thuc hien KH 2009 den 31-01-10_Ke hoach 2012 (theo doi) 5 3" xfId="33150"/>
    <cellStyle name="1_KH 2007 (theo doi)_Bao cao tinh hinh thuc hien KH 2009 den 31-01-10_Ke hoach 2012 (theo doi) 6" xfId="33151"/>
    <cellStyle name="1_KH 2007 (theo doi)_Bao cao tinh hinh thuc hien KH 2009 den 31-01-10_Ke hoach 2012 (theo doi) 6 2" xfId="33152"/>
    <cellStyle name="1_KH 2007 (theo doi)_Bao cao tinh hinh thuc hien KH 2009 den 31-01-10_Ke hoach 2012 (theo doi) 6 3" xfId="33153"/>
    <cellStyle name="1_KH 2007 (theo doi)_Bao cao tinh hinh thuc hien KH 2009 den 31-01-10_Ke hoach 2012 (theo doi) 7" xfId="33154"/>
    <cellStyle name="1_KH 2007 (theo doi)_Bao cao tinh hinh thuc hien KH 2009 den 31-01-10_Ke hoach 2012 theo doi (giai ngan 30.6.12)" xfId="5676"/>
    <cellStyle name="1_KH 2007 (theo doi)_Bao cao tinh hinh thuc hien KH 2009 den 31-01-10_Ke hoach 2012 theo doi (giai ngan 30.6.12) 2" xfId="5677"/>
    <cellStyle name="1_KH 2007 (theo doi)_Bao cao tinh hinh thuc hien KH 2009 den 31-01-10_Ke hoach 2012 theo doi (giai ngan 30.6.12) 2 2" xfId="33155"/>
    <cellStyle name="1_KH 2007 (theo doi)_Bao cao tinh hinh thuc hien KH 2009 den 31-01-10_Ke hoach 2012 theo doi (giai ngan 30.6.12) 2 2 2" xfId="33156"/>
    <cellStyle name="1_KH 2007 (theo doi)_Bao cao tinh hinh thuc hien KH 2009 den 31-01-10_Ke hoach 2012 theo doi (giai ngan 30.6.12) 2 2 2 2" xfId="33157"/>
    <cellStyle name="1_KH 2007 (theo doi)_Bao cao tinh hinh thuc hien KH 2009 den 31-01-10_Ke hoach 2012 theo doi (giai ngan 30.6.12) 2 2 2 3" xfId="33158"/>
    <cellStyle name="1_KH 2007 (theo doi)_Bao cao tinh hinh thuc hien KH 2009 den 31-01-10_Ke hoach 2012 theo doi (giai ngan 30.6.12) 2 2 3" xfId="33159"/>
    <cellStyle name="1_KH 2007 (theo doi)_Bao cao tinh hinh thuc hien KH 2009 den 31-01-10_Ke hoach 2012 theo doi (giai ngan 30.6.12) 2 2 3 2" xfId="33160"/>
    <cellStyle name="1_KH 2007 (theo doi)_Bao cao tinh hinh thuc hien KH 2009 den 31-01-10_Ke hoach 2012 theo doi (giai ngan 30.6.12) 2 2 3 3" xfId="33161"/>
    <cellStyle name="1_KH 2007 (theo doi)_Bao cao tinh hinh thuc hien KH 2009 den 31-01-10_Ke hoach 2012 theo doi (giai ngan 30.6.12) 2 2 4" xfId="33162"/>
    <cellStyle name="1_KH 2007 (theo doi)_Bao cao tinh hinh thuc hien KH 2009 den 31-01-10_Ke hoach 2012 theo doi (giai ngan 30.6.12) 2 2 4 2" xfId="33163"/>
    <cellStyle name="1_KH 2007 (theo doi)_Bao cao tinh hinh thuc hien KH 2009 den 31-01-10_Ke hoach 2012 theo doi (giai ngan 30.6.12) 2 2 4 3" xfId="33164"/>
    <cellStyle name="1_KH 2007 (theo doi)_Bao cao tinh hinh thuc hien KH 2009 den 31-01-10_Ke hoach 2012 theo doi (giai ngan 30.6.12) 2 2 5" xfId="33165"/>
    <cellStyle name="1_KH 2007 (theo doi)_Bao cao tinh hinh thuc hien KH 2009 den 31-01-10_Ke hoach 2012 theo doi (giai ngan 30.6.12) 2 2 6" xfId="33166"/>
    <cellStyle name="1_KH 2007 (theo doi)_Bao cao tinh hinh thuc hien KH 2009 den 31-01-10_Ke hoach 2012 theo doi (giai ngan 30.6.12) 2 3" xfId="33167"/>
    <cellStyle name="1_KH 2007 (theo doi)_Bao cao tinh hinh thuc hien KH 2009 den 31-01-10_Ke hoach 2012 theo doi (giai ngan 30.6.12) 2 3 2" xfId="33168"/>
    <cellStyle name="1_KH 2007 (theo doi)_Bao cao tinh hinh thuc hien KH 2009 den 31-01-10_Ke hoach 2012 theo doi (giai ngan 30.6.12) 2 3 3" xfId="33169"/>
    <cellStyle name="1_KH 2007 (theo doi)_Bao cao tinh hinh thuc hien KH 2009 den 31-01-10_Ke hoach 2012 theo doi (giai ngan 30.6.12) 2 4" xfId="33170"/>
    <cellStyle name="1_KH 2007 (theo doi)_Bao cao tinh hinh thuc hien KH 2009 den 31-01-10_Ke hoach 2012 theo doi (giai ngan 30.6.12) 2 4 2" xfId="33171"/>
    <cellStyle name="1_KH 2007 (theo doi)_Bao cao tinh hinh thuc hien KH 2009 den 31-01-10_Ke hoach 2012 theo doi (giai ngan 30.6.12) 2 4 3" xfId="33172"/>
    <cellStyle name="1_KH 2007 (theo doi)_Bao cao tinh hinh thuc hien KH 2009 den 31-01-10_Ke hoach 2012 theo doi (giai ngan 30.6.12) 2 5" xfId="33173"/>
    <cellStyle name="1_KH 2007 (theo doi)_Bao cao tinh hinh thuc hien KH 2009 den 31-01-10_Ke hoach 2012 theo doi (giai ngan 30.6.12) 2 5 2" xfId="33174"/>
    <cellStyle name="1_KH 2007 (theo doi)_Bao cao tinh hinh thuc hien KH 2009 den 31-01-10_Ke hoach 2012 theo doi (giai ngan 30.6.12) 2 5 3" xfId="33175"/>
    <cellStyle name="1_KH 2007 (theo doi)_Bao cao tinh hinh thuc hien KH 2009 den 31-01-10_Ke hoach 2012 theo doi (giai ngan 30.6.12) 2 6" xfId="33176"/>
    <cellStyle name="1_KH 2007 (theo doi)_Bao cao tinh hinh thuc hien KH 2009 den 31-01-10_Ke hoach 2012 theo doi (giai ngan 30.6.12) 2 7" xfId="33177"/>
    <cellStyle name="1_KH 2007 (theo doi)_Bao cao tinh hinh thuc hien KH 2009 den 31-01-10_Ke hoach 2012 theo doi (giai ngan 30.6.12) 3" xfId="33178"/>
    <cellStyle name="1_KH 2007 (theo doi)_Bao cao tinh hinh thuc hien KH 2009 den 31-01-10_Ke hoach 2012 theo doi (giai ngan 30.6.12) 3 2" xfId="33179"/>
    <cellStyle name="1_KH 2007 (theo doi)_Bao cao tinh hinh thuc hien KH 2009 den 31-01-10_Ke hoach 2012 theo doi (giai ngan 30.6.12) 3 2 2" xfId="33180"/>
    <cellStyle name="1_KH 2007 (theo doi)_Bao cao tinh hinh thuc hien KH 2009 den 31-01-10_Ke hoach 2012 theo doi (giai ngan 30.6.12) 3 2 3" xfId="33181"/>
    <cellStyle name="1_KH 2007 (theo doi)_Bao cao tinh hinh thuc hien KH 2009 den 31-01-10_Ke hoach 2012 theo doi (giai ngan 30.6.12) 3 3" xfId="33182"/>
    <cellStyle name="1_KH 2007 (theo doi)_Bao cao tinh hinh thuc hien KH 2009 den 31-01-10_Ke hoach 2012 theo doi (giai ngan 30.6.12) 3 3 2" xfId="33183"/>
    <cellStyle name="1_KH 2007 (theo doi)_Bao cao tinh hinh thuc hien KH 2009 den 31-01-10_Ke hoach 2012 theo doi (giai ngan 30.6.12) 3 3 3" xfId="33184"/>
    <cellStyle name="1_KH 2007 (theo doi)_Bao cao tinh hinh thuc hien KH 2009 den 31-01-10_Ke hoach 2012 theo doi (giai ngan 30.6.12) 3 4" xfId="33185"/>
    <cellStyle name="1_KH 2007 (theo doi)_Bao cao tinh hinh thuc hien KH 2009 den 31-01-10_Ke hoach 2012 theo doi (giai ngan 30.6.12) 3 4 2" xfId="33186"/>
    <cellStyle name="1_KH 2007 (theo doi)_Bao cao tinh hinh thuc hien KH 2009 den 31-01-10_Ke hoach 2012 theo doi (giai ngan 30.6.12) 3 4 3" xfId="33187"/>
    <cellStyle name="1_KH 2007 (theo doi)_Bao cao tinh hinh thuc hien KH 2009 den 31-01-10_Ke hoach 2012 theo doi (giai ngan 30.6.12) 3 5" xfId="33188"/>
    <cellStyle name="1_KH 2007 (theo doi)_Bao cao tinh hinh thuc hien KH 2009 den 31-01-10_Ke hoach 2012 theo doi (giai ngan 30.6.12) 3 6" xfId="33189"/>
    <cellStyle name="1_KH 2007 (theo doi)_Bao cao tinh hinh thuc hien KH 2009 den 31-01-10_Ke hoach 2012 theo doi (giai ngan 30.6.12) 4" xfId="33190"/>
    <cellStyle name="1_KH 2007 (theo doi)_Bao cao tinh hinh thuc hien KH 2009 den 31-01-10_Ke hoach 2012 theo doi (giai ngan 30.6.12) 4 2" xfId="33191"/>
    <cellStyle name="1_KH 2007 (theo doi)_Bao cao tinh hinh thuc hien KH 2009 den 31-01-10_Ke hoach 2012 theo doi (giai ngan 30.6.12) 4 3" xfId="33192"/>
    <cellStyle name="1_KH 2007 (theo doi)_Bao cao tinh hinh thuc hien KH 2009 den 31-01-10_Ke hoach 2012 theo doi (giai ngan 30.6.12) 5" xfId="33193"/>
    <cellStyle name="1_KH 2007 (theo doi)_Bao cao tinh hinh thuc hien KH 2009 den 31-01-10_Ke hoach 2012 theo doi (giai ngan 30.6.12) 5 2" xfId="33194"/>
    <cellStyle name="1_KH 2007 (theo doi)_Bao cao tinh hinh thuc hien KH 2009 den 31-01-10_Ke hoach 2012 theo doi (giai ngan 30.6.12) 5 3" xfId="33195"/>
    <cellStyle name="1_KH 2007 (theo doi)_Bao cao tinh hinh thuc hien KH 2009 den 31-01-10_Ke hoach 2012 theo doi (giai ngan 30.6.12) 6" xfId="33196"/>
    <cellStyle name="1_KH 2007 (theo doi)_Bao cao tinh hinh thuc hien KH 2009 den 31-01-10_Ke hoach 2012 theo doi (giai ngan 30.6.12) 6 2" xfId="33197"/>
    <cellStyle name="1_KH 2007 (theo doi)_Bao cao tinh hinh thuc hien KH 2009 den 31-01-10_Ke hoach 2012 theo doi (giai ngan 30.6.12) 6 3" xfId="33198"/>
    <cellStyle name="1_KH 2007 (theo doi)_Bao cao tinh hinh thuc hien KH 2009 den 31-01-10_Ke hoach 2012 theo doi (giai ngan 30.6.12) 7" xfId="33199"/>
    <cellStyle name="1_KH 2007 (theo doi)_BC cong trinh trong diem" xfId="5678"/>
    <cellStyle name="1_KH 2007 (theo doi)_BC cong trinh trong diem 2" xfId="5679"/>
    <cellStyle name="1_KH 2007 (theo doi)_BC cong trinh trong diem 2 2" xfId="33200"/>
    <cellStyle name="1_KH 2007 (theo doi)_BC cong trinh trong diem 2 2 2" xfId="33201"/>
    <cellStyle name="1_KH 2007 (theo doi)_BC cong trinh trong diem 2 2 2 2" xfId="33202"/>
    <cellStyle name="1_KH 2007 (theo doi)_BC cong trinh trong diem 2 2 2 3" xfId="33203"/>
    <cellStyle name="1_KH 2007 (theo doi)_BC cong trinh trong diem 2 2 3" xfId="33204"/>
    <cellStyle name="1_KH 2007 (theo doi)_BC cong trinh trong diem 2 2 3 2" xfId="33205"/>
    <cellStyle name="1_KH 2007 (theo doi)_BC cong trinh trong diem 2 2 3 3" xfId="33206"/>
    <cellStyle name="1_KH 2007 (theo doi)_BC cong trinh trong diem 2 2 4" xfId="33207"/>
    <cellStyle name="1_KH 2007 (theo doi)_BC cong trinh trong diem 2 2 4 2" xfId="33208"/>
    <cellStyle name="1_KH 2007 (theo doi)_BC cong trinh trong diem 2 2 4 3" xfId="33209"/>
    <cellStyle name="1_KH 2007 (theo doi)_BC cong trinh trong diem 2 2 5" xfId="33210"/>
    <cellStyle name="1_KH 2007 (theo doi)_BC cong trinh trong diem 2 2 6" xfId="33211"/>
    <cellStyle name="1_KH 2007 (theo doi)_BC cong trinh trong diem 2 3" xfId="33212"/>
    <cellStyle name="1_KH 2007 (theo doi)_BC cong trinh trong diem 2 3 2" xfId="33213"/>
    <cellStyle name="1_KH 2007 (theo doi)_BC cong trinh trong diem 2 3 3" xfId="33214"/>
    <cellStyle name="1_KH 2007 (theo doi)_BC cong trinh trong diem 2 4" xfId="33215"/>
    <cellStyle name="1_KH 2007 (theo doi)_BC cong trinh trong diem 2 4 2" xfId="33216"/>
    <cellStyle name="1_KH 2007 (theo doi)_BC cong trinh trong diem 2 4 3" xfId="33217"/>
    <cellStyle name="1_KH 2007 (theo doi)_BC cong trinh trong diem 2 5" xfId="33218"/>
    <cellStyle name="1_KH 2007 (theo doi)_BC cong trinh trong diem 2 5 2" xfId="33219"/>
    <cellStyle name="1_KH 2007 (theo doi)_BC cong trinh trong diem 2 5 3" xfId="33220"/>
    <cellStyle name="1_KH 2007 (theo doi)_BC cong trinh trong diem 2 6" xfId="33221"/>
    <cellStyle name="1_KH 2007 (theo doi)_BC cong trinh trong diem 2 7" xfId="33222"/>
    <cellStyle name="1_KH 2007 (theo doi)_BC cong trinh trong diem 3" xfId="33223"/>
    <cellStyle name="1_KH 2007 (theo doi)_BC cong trinh trong diem 3 2" xfId="33224"/>
    <cellStyle name="1_KH 2007 (theo doi)_BC cong trinh trong diem 3 2 2" xfId="33225"/>
    <cellStyle name="1_KH 2007 (theo doi)_BC cong trinh trong diem 3 2 3" xfId="33226"/>
    <cellStyle name="1_KH 2007 (theo doi)_BC cong trinh trong diem 3 3" xfId="33227"/>
    <cellStyle name="1_KH 2007 (theo doi)_BC cong trinh trong diem 3 3 2" xfId="33228"/>
    <cellStyle name="1_KH 2007 (theo doi)_BC cong trinh trong diem 3 3 3" xfId="33229"/>
    <cellStyle name="1_KH 2007 (theo doi)_BC cong trinh trong diem 3 4" xfId="33230"/>
    <cellStyle name="1_KH 2007 (theo doi)_BC cong trinh trong diem 3 4 2" xfId="33231"/>
    <cellStyle name="1_KH 2007 (theo doi)_BC cong trinh trong diem 3 4 3" xfId="33232"/>
    <cellStyle name="1_KH 2007 (theo doi)_BC cong trinh trong diem 3 5" xfId="33233"/>
    <cellStyle name="1_KH 2007 (theo doi)_BC cong trinh trong diem 3 6" xfId="33234"/>
    <cellStyle name="1_KH 2007 (theo doi)_BC cong trinh trong diem 4" xfId="33235"/>
    <cellStyle name="1_KH 2007 (theo doi)_BC cong trinh trong diem 4 2" xfId="33236"/>
    <cellStyle name="1_KH 2007 (theo doi)_BC cong trinh trong diem 4 3" xfId="33237"/>
    <cellStyle name="1_KH 2007 (theo doi)_BC cong trinh trong diem 5" xfId="33238"/>
    <cellStyle name="1_KH 2007 (theo doi)_BC cong trinh trong diem 5 2" xfId="33239"/>
    <cellStyle name="1_KH 2007 (theo doi)_BC cong trinh trong diem 5 3" xfId="33240"/>
    <cellStyle name="1_KH 2007 (theo doi)_BC cong trinh trong diem 6" xfId="33241"/>
    <cellStyle name="1_KH 2007 (theo doi)_BC cong trinh trong diem 6 2" xfId="33242"/>
    <cellStyle name="1_KH 2007 (theo doi)_BC cong trinh trong diem 6 3" xfId="33243"/>
    <cellStyle name="1_KH 2007 (theo doi)_BC cong trinh trong diem 7" xfId="33244"/>
    <cellStyle name="1_KH 2007 (theo doi)_BC cong trinh trong diem_BC von DTPT 6 thang 2012" xfId="5680"/>
    <cellStyle name="1_KH 2007 (theo doi)_BC cong trinh trong diem_BC von DTPT 6 thang 2012 2" xfId="5681"/>
    <cellStyle name="1_KH 2007 (theo doi)_BC cong trinh trong diem_BC von DTPT 6 thang 2012 2 2" xfId="33245"/>
    <cellStyle name="1_KH 2007 (theo doi)_BC cong trinh trong diem_BC von DTPT 6 thang 2012 2 2 2" xfId="33246"/>
    <cellStyle name="1_KH 2007 (theo doi)_BC cong trinh trong diem_BC von DTPT 6 thang 2012 2 2 2 2" xfId="33247"/>
    <cellStyle name="1_KH 2007 (theo doi)_BC cong trinh trong diem_BC von DTPT 6 thang 2012 2 2 2 3" xfId="33248"/>
    <cellStyle name="1_KH 2007 (theo doi)_BC cong trinh trong diem_BC von DTPT 6 thang 2012 2 2 3" xfId="33249"/>
    <cellStyle name="1_KH 2007 (theo doi)_BC cong trinh trong diem_BC von DTPT 6 thang 2012 2 2 3 2" xfId="33250"/>
    <cellStyle name="1_KH 2007 (theo doi)_BC cong trinh trong diem_BC von DTPT 6 thang 2012 2 2 3 3" xfId="33251"/>
    <cellStyle name="1_KH 2007 (theo doi)_BC cong trinh trong diem_BC von DTPT 6 thang 2012 2 2 4" xfId="33252"/>
    <cellStyle name="1_KH 2007 (theo doi)_BC cong trinh trong diem_BC von DTPT 6 thang 2012 2 2 4 2" xfId="33253"/>
    <cellStyle name="1_KH 2007 (theo doi)_BC cong trinh trong diem_BC von DTPT 6 thang 2012 2 2 4 3" xfId="33254"/>
    <cellStyle name="1_KH 2007 (theo doi)_BC cong trinh trong diem_BC von DTPT 6 thang 2012 2 2 5" xfId="33255"/>
    <cellStyle name="1_KH 2007 (theo doi)_BC cong trinh trong diem_BC von DTPT 6 thang 2012 2 2 6" xfId="33256"/>
    <cellStyle name="1_KH 2007 (theo doi)_BC cong trinh trong diem_BC von DTPT 6 thang 2012 2 3" xfId="33257"/>
    <cellStyle name="1_KH 2007 (theo doi)_BC cong trinh trong diem_BC von DTPT 6 thang 2012 2 3 2" xfId="33258"/>
    <cellStyle name="1_KH 2007 (theo doi)_BC cong trinh trong diem_BC von DTPT 6 thang 2012 2 3 3" xfId="33259"/>
    <cellStyle name="1_KH 2007 (theo doi)_BC cong trinh trong diem_BC von DTPT 6 thang 2012 2 4" xfId="33260"/>
    <cellStyle name="1_KH 2007 (theo doi)_BC cong trinh trong diem_BC von DTPT 6 thang 2012 2 4 2" xfId="33261"/>
    <cellStyle name="1_KH 2007 (theo doi)_BC cong trinh trong diem_BC von DTPT 6 thang 2012 2 4 3" xfId="33262"/>
    <cellStyle name="1_KH 2007 (theo doi)_BC cong trinh trong diem_BC von DTPT 6 thang 2012 2 5" xfId="33263"/>
    <cellStyle name="1_KH 2007 (theo doi)_BC cong trinh trong diem_BC von DTPT 6 thang 2012 2 5 2" xfId="33264"/>
    <cellStyle name="1_KH 2007 (theo doi)_BC cong trinh trong diem_BC von DTPT 6 thang 2012 2 5 3" xfId="33265"/>
    <cellStyle name="1_KH 2007 (theo doi)_BC cong trinh trong diem_BC von DTPT 6 thang 2012 2 6" xfId="33266"/>
    <cellStyle name="1_KH 2007 (theo doi)_BC cong trinh trong diem_BC von DTPT 6 thang 2012 2 7" xfId="33267"/>
    <cellStyle name="1_KH 2007 (theo doi)_BC cong trinh trong diem_BC von DTPT 6 thang 2012 3" xfId="33268"/>
    <cellStyle name="1_KH 2007 (theo doi)_BC cong trinh trong diem_BC von DTPT 6 thang 2012 3 2" xfId="33269"/>
    <cellStyle name="1_KH 2007 (theo doi)_BC cong trinh trong diem_BC von DTPT 6 thang 2012 3 2 2" xfId="33270"/>
    <cellStyle name="1_KH 2007 (theo doi)_BC cong trinh trong diem_BC von DTPT 6 thang 2012 3 2 3" xfId="33271"/>
    <cellStyle name="1_KH 2007 (theo doi)_BC cong trinh trong diem_BC von DTPT 6 thang 2012 3 3" xfId="33272"/>
    <cellStyle name="1_KH 2007 (theo doi)_BC cong trinh trong diem_BC von DTPT 6 thang 2012 3 3 2" xfId="33273"/>
    <cellStyle name="1_KH 2007 (theo doi)_BC cong trinh trong diem_BC von DTPT 6 thang 2012 3 3 3" xfId="33274"/>
    <cellStyle name="1_KH 2007 (theo doi)_BC cong trinh trong diem_BC von DTPT 6 thang 2012 3 4" xfId="33275"/>
    <cellStyle name="1_KH 2007 (theo doi)_BC cong trinh trong diem_BC von DTPT 6 thang 2012 3 4 2" xfId="33276"/>
    <cellStyle name="1_KH 2007 (theo doi)_BC cong trinh trong diem_BC von DTPT 6 thang 2012 3 4 3" xfId="33277"/>
    <cellStyle name="1_KH 2007 (theo doi)_BC cong trinh trong diem_BC von DTPT 6 thang 2012 3 5" xfId="33278"/>
    <cellStyle name="1_KH 2007 (theo doi)_BC cong trinh trong diem_BC von DTPT 6 thang 2012 3 6" xfId="33279"/>
    <cellStyle name="1_KH 2007 (theo doi)_BC cong trinh trong diem_BC von DTPT 6 thang 2012 4" xfId="33280"/>
    <cellStyle name="1_KH 2007 (theo doi)_BC cong trinh trong diem_BC von DTPT 6 thang 2012 4 2" xfId="33281"/>
    <cellStyle name="1_KH 2007 (theo doi)_BC cong trinh trong diem_BC von DTPT 6 thang 2012 4 3" xfId="33282"/>
    <cellStyle name="1_KH 2007 (theo doi)_BC cong trinh trong diem_BC von DTPT 6 thang 2012 5" xfId="33283"/>
    <cellStyle name="1_KH 2007 (theo doi)_BC cong trinh trong diem_BC von DTPT 6 thang 2012 5 2" xfId="33284"/>
    <cellStyle name="1_KH 2007 (theo doi)_BC cong trinh trong diem_BC von DTPT 6 thang 2012 5 3" xfId="33285"/>
    <cellStyle name="1_KH 2007 (theo doi)_BC cong trinh trong diem_BC von DTPT 6 thang 2012 6" xfId="33286"/>
    <cellStyle name="1_KH 2007 (theo doi)_BC cong trinh trong diem_BC von DTPT 6 thang 2012 6 2" xfId="33287"/>
    <cellStyle name="1_KH 2007 (theo doi)_BC cong trinh trong diem_BC von DTPT 6 thang 2012 6 3" xfId="33288"/>
    <cellStyle name="1_KH 2007 (theo doi)_BC cong trinh trong diem_BC von DTPT 6 thang 2012 7" xfId="33289"/>
    <cellStyle name="1_KH 2007 (theo doi)_BC cong trinh trong diem_Bieu du thao QD von ho tro co MT" xfId="5682"/>
    <cellStyle name="1_KH 2007 (theo doi)_BC cong trinh trong diem_Bieu du thao QD von ho tro co MT 2" xfId="5683"/>
    <cellStyle name="1_KH 2007 (theo doi)_BC cong trinh trong diem_Bieu du thao QD von ho tro co MT 2 2" xfId="33290"/>
    <cellStyle name="1_KH 2007 (theo doi)_BC cong trinh trong diem_Bieu du thao QD von ho tro co MT 2 2 2" xfId="33291"/>
    <cellStyle name="1_KH 2007 (theo doi)_BC cong trinh trong diem_Bieu du thao QD von ho tro co MT 2 2 2 2" xfId="33292"/>
    <cellStyle name="1_KH 2007 (theo doi)_BC cong trinh trong diem_Bieu du thao QD von ho tro co MT 2 2 2 3" xfId="33293"/>
    <cellStyle name="1_KH 2007 (theo doi)_BC cong trinh trong diem_Bieu du thao QD von ho tro co MT 2 2 3" xfId="33294"/>
    <cellStyle name="1_KH 2007 (theo doi)_BC cong trinh trong diem_Bieu du thao QD von ho tro co MT 2 2 3 2" xfId="33295"/>
    <cellStyle name="1_KH 2007 (theo doi)_BC cong trinh trong diem_Bieu du thao QD von ho tro co MT 2 2 3 3" xfId="33296"/>
    <cellStyle name="1_KH 2007 (theo doi)_BC cong trinh trong diem_Bieu du thao QD von ho tro co MT 2 2 4" xfId="33297"/>
    <cellStyle name="1_KH 2007 (theo doi)_BC cong trinh trong diem_Bieu du thao QD von ho tro co MT 2 2 4 2" xfId="33298"/>
    <cellStyle name="1_KH 2007 (theo doi)_BC cong trinh trong diem_Bieu du thao QD von ho tro co MT 2 2 4 3" xfId="33299"/>
    <cellStyle name="1_KH 2007 (theo doi)_BC cong trinh trong diem_Bieu du thao QD von ho tro co MT 2 2 5" xfId="33300"/>
    <cellStyle name="1_KH 2007 (theo doi)_BC cong trinh trong diem_Bieu du thao QD von ho tro co MT 2 2 6" xfId="33301"/>
    <cellStyle name="1_KH 2007 (theo doi)_BC cong trinh trong diem_Bieu du thao QD von ho tro co MT 2 3" xfId="33302"/>
    <cellStyle name="1_KH 2007 (theo doi)_BC cong trinh trong diem_Bieu du thao QD von ho tro co MT 2 3 2" xfId="33303"/>
    <cellStyle name="1_KH 2007 (theo doi)_BC cong trinh trong diem_Bieu du thao QD von ho tro co MT 2 3 3" xfId="33304"/>
    <cellStyle name="1_KH 2007 (theo doi)_BC cong trinh trong diem_Bieu du thao QD von ho tro co MT 2 4" xfId="33305"/>
    <cellStyle name="1_KH 2007 (theo doi)_BC cong trinh trong diem_Bieu du thao QD von ho tro co MT 2 4 2" xfId="33306"/>
    <cellStyle name="1_KH 2007 (theo doi)_BC cong trinh trong diem_Bieu du thao QD von ho tro co MT 2 4 3" xfId="33307"/>
    <cellStyle name="1_KH 2007 (theo doi)_BC cong trinh trong diem_Bieu du thao QD von ho tro co MT 2 5" xfId="33308"/>
    <cellStyle name="1_KH 2007 (theo doi)_BC cong trinh trong diem_Bieu du thao QD von ho tro co MT 2 5 2" xfId="33309"/>
    <cellStyle name="1_KH 2007 (theo doi)_BC cong trinh trong diem_Bieu du thao QD von ho tro co MT 2 5 3" xfId="33310"/>
    <cellStyle name="1_KH 2007 (theo doi)_BC cong trinh trong diem_Bieu du thao QD von ho tro co MT 2 6" xfId="33311"/>
    <cellStyle name="1_KH 2007 (theo doi)_BC cong trinh trong diem_Bieu du thao QD von ho tro co MT 2 7" xfId="33312"/>
    <cellStyle name="1_KH 2007 (theo doi)_BC cong trinh trong diem_Bieu du thao QD von ho tro co MT 3" xfId="33313"/>
    <cellStyle name="1_KH 2007 (theo doi)_BC cong trinh trong diem_Bieu du thao QD von ho tro co MT 3 2" xfId="33314"/>
    <cellStyle name="1_KH 2007 (theo doi)_BC cong trinh trong diem_Bieu du thao QD von ho tro co MT 3 2 2" xfId="33315"/>
    <cellStyle name="1_KH 2007 (theo doi)_BC cong trinh trong diem_Bieu du thao QD von ho tro co MT 3 2 3" xfId="33316"/>
    <cellStyle name="1_KH 2007 (theo doi)_BC cong trinh trong diem_Bieu du thao QD von ho tro co MT 3 3" xfId="33317"/>
    <cellStyle name="1_KH 2007 (theo doi)_BC cong trinh trong diem_Bieu du thao QD von ho tro co MT 3 3 2" xfId="33318"/>
    <cellStyle name="1_KH 2007 (theo doi)_BC cong trinh trong diem_Bieu du thao QD von ho tro co MT 3 3 3" xfId="33319"/>
    <cellStyle name="1_KH 2007 (theo doi)_BC cong trinh trong diem_Bieu du thao QD von ho tro co MT 3 4" xfId="33320"/>
    <cellStyle name="1_KH 2007 (theo doi)_BC cong trinh trong diem_Bieu du thao QD von ho tro co MT 3 4 2" xfId="33321"/>
    <cellStyle name="1_KH 2007 (theo doi)_BC cong trinh trong diem_Bieu du thao QD von ho tro co MT 3 4 3" xfId="33322"/>
    <cellStyle name="1_KH 2007 (theo doi)_BC cong trinh trong diem_Bieu du thao QD von ho tro co MT 3 5" xfId="33323"/>
    <cellStyle name="1_KH 2007 (theo doi)_BC cong trinh trong diem_Bieu du thao QD von ho tro co MT 3 6" xfId="33324"/>
    <cellStyle name="1_KH 2007 (theo doi)_BC cong trinh trong diem_Bieu du thao QD von ho tro co MT 4" xfId="33325"/>
    <cellStyle name="1_KH 2007 (theo doi)_BC cong trinh trong diem_Bieu du thao QD von ho tro co MT 4 2" xfId="33326"/>
    <cellStyle name="1_KH 2007 (theo doi)_BC cong trinh trong diem_Bieu du thao QD von ho tro co MT 4 3" xfId="33327"/>
    <cellStyle name="1_KH 2007 (theo doi)_BC cong trinh trong diem_Bieu du thao QD von ho tro co MT 5" xfId="33328"/>
    <cellStyle name="1_KH 2007 (theo doi)_BC cong trinh trong diem_Bieu du thao QD von ho tro co MT 5 2" xfId="33329"/>
    <cellStyle name="1_KH 2007 (theo doi)_BC cong trinh trong diem_Bieu du thao QD von ho tro co MT 5 3" xfId="33330"/>
    <cellStyle name="1_KH 2007 (theo doi)_BC cong trinh trong diem_Bieu du thao QD von ho tro co MT 6" xfId="33331"/>
    <cellStyle name="1_KH 2007 (theo doi)_BC cong trinh trong diem_Bieu du thao QD von ho tro co MT 6 2" xfId="33332"/>
    <cellStyle name="1_KH 2007 (theo doi)_BC cong trinh trong diem_Bieu du thao QD von ho tro co MT 6 3" xfId="33333"/>
    <cellStyle name="1_KH 2007 (theo doi)_BC cong trinh trong diem_Bieu du thao QD von ho tro co MT 7" xfId="33334"/>
    <cellStyle name="1_KH 2007 (theo doi)_BC cong trinh trong diem_Ke hoach 2012 (theo doi)" xfId="5684"/>
    <cellStyle name="1_KH 2007 (theo doi)_BC cong trinh trong diem_Ke hoach 2012 (theo doi) 2" xfId="5685"/>
    <cellStyle name="1_KH 2007 (theo doi)_BC cong trinh trong diem_Ke hoach 2012 (theo doi) 2 2" xfId="33335"/>
    <cellStyle name="1_KH 2007 (theo doi)_BC cong trinh trong diem_Ke hoach 2012 (theo doi) 2 2 2" xfId="33336"/>
    <cellStyle name="1_KH 2007 (theo doi)_BC cong trinh trong diem_Ke hoach 2012 (theo doi) 2 2 2 2" xfId="33337"/>
    <cellStyle name="1_KH 2007 (theo doi)_BC cong trinh trong diem_Ke hoach 2012 (theo doi) 2 2 2 3" xfId="33338"/>
    <cellStyle name="1_KH 2007 (theo doi)_BC cong trinh trong diem_Ke hoach 2012 (theo doi) 2 2 3" xfId="33339"/>
    <cellStyle name="1_KH 2007 (theo doi)_BC cong trinh trong diem_Ke hoach 2012 (theo doi) 2 2 3 2" xfId="33340"/>
    <cellStyle name="1_KH 2007 (theo doi)_BC cong trinh trong diem_Ke hoach 2012 (theo doi) 2 2 3 3" xfId="33341"/>
    <cellStyle name="1_KH 2007 (theo doi)_BC cong trinh trong diem_Ke hoach 2012 (theo doi) 2 2 4" xfId="33342"/>
    <cellStyle name="1_KH 2007 (theo doi)_BC cong trinh trong diem_Ke hoach 2012 (theo doi) 2 2 4 2" xfId="33343"/>
    <cellStyle name="1_KH 2007 (theo doi)_BC cong trinh trong diem_Ke hoach 2012 (theo doi) 2 2 4 3" xfId="33344"/>
    <cellStyle name="1_KH 2007 (theo doi)_BC cong trinh trong diem_Ke hoach 2012 (theo doi) 2 2 5" xfId="33345"/>
    <cellStyle name="1_KH 2007 (theo doi)_BC cong trinh trong diem_Ke hoach 2012 (theo doi) 2 2 6" xfId="33346"/>
    <cellStyle name="1_KH 2007 (theo doi)_BC cong trinh trong diem_Ke hoach 2012 (theo doi) 2 3" xfId="33347"/>
    <cellStyle name="1_KH 2007 (theo doi)_BC cong trinh trong diem_Ke hoach 2012 (theo doi) 2 3 2" xfId="33348"/>
    <cellStyle name="1_KH 2007 (theo doi)_BC cong trinh trong diem_Ke hoach 2012 (theo doi) 2 3 3" xfId="33349"/>
    <cellStyle name="1_KH 2007 (theo doi)_BC cong trinh trong diem_Ke hoach 2012 (theo doi) 2 4" xfId="33350"/>
    <cellStyle name="1_KH 2007 (theo doi)_BC cong trinh trong diem_Ke hoach 2012 (theo doi) 2 4 2" xfId="33351"/>
    <cellStyle name="1_KH 2007 (theo doi)_BC cong trinh trong diem_Ke hoach 2012 (theo doi) 2 4 3" xfId="33352"/>
    <cellStyle name="1_KH 2007 (theo doi)_BC cong trinh trong diem_Ke hoach 2012 (theo doi) 2 5" xfId="33353"/>
    <cellStyle name="1_KH 2007 (theo doi)_BC cong trinh trong diem_Ke hoach 2012 (theo doi) 2 5 2" xfId="33354"/>
    <cellStyle name="1_KH 2007 (theo doi)_BC cong trinh trong diem_Ke hoach 2012 (theo doi) 2 5 3" xfId="33355"/>
    <cellStyle name="1_KH 2007 (theo doi)_BC cong trinh trong diem_Ke hoach 2012 (theo doi) 2 6" xfId="33356"/>
    <cellStyle name="1_KH 2007 (theo doi)_BC cong trinh trong diem_Ke hoach 2012 (theo doi) 2 7" xfId="33357"/>
    <cellStyle name="1_KH 2007 (theo doi)_BC cong trinh trong diem_Ke hoach 2012 (theo doi) 3" xfId="33358"/>
    <cellStyle name="1_KH 2007 (theo doi)_BC cong trinh trong diem_Ke hoach 2012 (theo doi) 3 2" xfId="33359"/>
    <cellStyle name="1_KH 2007 (theo doi)_BC cong trinh trong diem_Ke hoach 2012 (theo doi) 3 2 2" xfId="33360"/>
    <cellStyle name="1_KH 2007 (theo doi)_BC cong trinh trong diem_Ke hoach 2012 (theo doi) 3 2 3" xfId="33361"/>
    <cellStyle name="1_KH 2007 (theo doi)_BC cong trinh trong diem_Ke hoach 2012 (theo doi) 3 3" xfId="33362"/>
    <cellStyle name="1_KH 2007 (theo doi)_BC cong trinh trong diem_Ke hoach 2012 (theo doi) 3 3 2" xfId="33363"/>
    <cellStyle name="1_KH 2007 (theo doi)_BC cong trinh trong diem_Ke hoach 2012 (theo doi) 3 3 3" xfId="33364"/>
    <cellStyle name="1_KH 2007 (theo doi)_BC cong trinh trong diem_Ke hoach 2012 (theo doi) 3 4" xfId="33365"/>
    <cellStyle name="1_KH 2007 (theo doi)_BC cong trinh trong diem_Ke hoach 2012 (theo doi) 3 4 2" xfId="33366"/>
    <cellStyle name="1_KH 2007 (theo doi)_BC cong trinh trong diem_Ke hoach 2012 (theo doi) 3 4 3" xfId="33367"/>
    <cellStyle name="1_KH 2007 (theo doi)_BC cong trinh trong diem_Ke hoach 2012 (theo doi) 3 5" xfId="33368"/>
    <cellStyle name="1_KH 2007 (theo doi)_BC cong trinh trong diem_Ke hoach 2012 (theo doi) 3 6" xfId="33369"/>
    <cellStyle name="1_KH 2007 (theo doi)_BC cong trinh trong diem_Ke hoach 2012 (theo doi) 4" xfId="33370"/>
    <cellStyle name="1_KH 2007 (theo doi)_BC cong trinh trong diem_Ke hoach 2012 (theo doi) 4 2" xfId="33371"/>
    <cellStyle name="1_KH 2007 (theo doi)_BC cong trinh trong diem_Ke hoach 2012 (theo doi) 4 3" xfId="33372"/>
    <cellStyle name="1_KH 2007 (theo doi)_BC cong trinh trong diem_Ke hoach 2012 (theo doi) 5" xfId="33373"/>
    <cellStyle name="1_KH 2007 (theo doi)_BC cong trinh trong diem_Ke hoach 2012 (theo doi) 5 2" xfId="33374"/>
    <cellStyle name="1_KH 2007 (theo doi)_BC cong trinh trong diem_Ke hoach 2012 (theo doi) 5 3" xfId="33375"/>
    <cellStyle name="1_KH 2007 (theo doi)_BC cong trinh trong diem_Ke hoach 2012 (theo doi) 6" xfId="33376"/>
    <cellStyle name="1_KH 2007 (theo doi)_BC cong trinh trong diem_Ke hoach 2012 (theo doi) 6 2" xfId="33377"/>
    <cellStyle name="1_KH 2007 (theo doi)_BC cong trinh trong diem_Ke hoach 2012 (theo doi) 6 3" xfId="33378"/>
    <cellStyle name="1_KH 2007 (theo doi)_BC cong trinh trong diem_Ke hoach 2012 (theo doi) 7" xfId="33379"/>
    <cellStyle name="1_KH 2007 (theo doi)_BC cong trinh trong diem_Ke hoach 2012 theo doi (giai ngan 30.6.12)" xfId="5686"/>
    <cellStyle name="1_KH 2007 (theo doi)_BC cong trinh trong diem_Ke hoach 2012 theo doi (giai ngan 30.6.12) 2" xfId="5687"/>
    <cellStyle name="1_KH 2007 (theo doi)_BC cong trinh trong diem_Ke hoach 2012 theo doi (giai ngan 30.6.12) 2 2" xfId="33380"/>
    <cellStyle name="1_KH 2007 (theo doi)_BC cong trinh trong diem_Ke hoach 2012 theo doi (giai ngan 30.6.12) 2 2 2" xfId="33381"/>
    <cellStyle name="1_KH 2007 (theo doi)_BC cong trinh trong diem_Ke hoach 2012 theo doi (giai ngan 30.6.12) 2 2 2 2" xfId="33382"/>
    <cellStyle name="1_KH 2007 (theo doi)_BC cong trinh trong diem_Ke hoach 2012 theo doi (giai ngan 30.6.12) 2 2 2 3" xfId="33383"/>
    <cellStyle name="1_KH 2007 (theo doi)_BC cong trinh trong diem_Ke hoach 2012 theo doi (giai ngan 30.6.12) 2 2 3" xfId="33384"/>
    <cellStyle name="1_KH 2007 (theo doi)_BC cong trinh trong diem_Ke hoach 2012 theo doi (giai ngan 30.6.12) 2 2 3 2" xfId="33385"/>
    <cellStyle name="1_KH 2007 (theo doi)_BC cong trinh trong diem_Ke hoach 2012 theo doi (giai ngan 30.6.12) 2 2 3 3" xfId="33386"/>
    <cellStyle name="1_KH 2007 (theo doi)_BC cong trinh trong diem_Ke hoach 2012 theo doi (giai ngan 30.6.12) 2 2 4" xfId="33387"/>
    <cellStyle name="1_KH 2007 (theo doi)_BC cong trinh trong diem_Ke hoach 2012 theo doi (giai ngan 30.6.12) 2 2 4 2" xfId="33388"/>
    <cellStyle name="1_KH 2007 (theo doi)_BC cong trinh trong diem_Ke hoach 2012 theo doi (giai ngan 30.6.12) 2 2 4 3" xfId="33389"/>
    <cellStyle name="1_KH 2007 (theo doi)_BC cong trinh trong diem_Ke hoach 2012 theo doi (giai ngan 30.6.12) 2 2 5" xfId="33390"/>
    <cellStyle name="1_KH 2007 (theo doi)_BC cong trinh trong diem_Ke hoach 2012 theo doi (giai ngan 30.6.12) 2 2 6" xfId="33391"/>
    <cellStyle name="1_KH 2007 (theo doi)_BC cong trinh trong diem_Ke hoach 2012 theo doi (giai ngan 30.6.12) 2 3" xfId="33392"/>
    <cellStyle name="1_KH 2007 (theo doi)_BC cong trinh trong diem_Ke hoach 2012 theo doi (giai ngan 30.6.12) 2 3 2" xfId="33393"/>
    <cellStyle name="1_KH 2007 (theo doi)_BC cong trinh trong diem_Ke hoach 2012 theo doi (giai ngan 30.6.12) 2 3 3" xfId="33394"/>
    <cellStyle name="1_KH 2007 (theo doi)_BC cong trinh trong diem_Ke hoach 2012 theo doi (giai ngan 30.6.12) 2 4" xfId="33395"/>
    <cellStyle name="1_KH 2007 (theo doi)_BC cong trinh trong diem_Ke hoach 2012 theo doi (giai ngan 30.6.12) 2 4 2" xfId="33396"/>
    <cellStyle name="1_KH 2007 (theo doi)_BC cong trinh trong diem_Ke hoach 2012 theo doi (giai ngan 30.6.12) 2 4 3" xfId="33397"/>
    <cellStyle name="1_KH 2007 (theo doi)_BC cong trinh trong diem_Ke hoach 2012 theo doi (giai ngan 30.6.12) 2 5" xfId="33398"/>
    <cellStyle name="1_KH 2007 (theo doi)_BC cong trinh trong diem_Ke hoach 2012 theo doi (giai ngan 30.6.12) 2 5 2" xfId="33399"/>
    <cellStyle name="1_KH 2007 (theo doi)_BC cong trinh trong diem_Ke hoach 2012 theo doi (giai ngan 30.6.12) 2 5 3" xfId="33400"/>
    <cellStyle name="1_KH 2007 (theo doi)_BC cong trinh trong diem_Ke hoach 2012 theo doi (giai ngan 30.6.12) 2 6" xfId="33401"/>
    <cellStyle name="1_KH 2007 (theo doi)_BC cong trinh trong diem_Ke hoach 2012 theo doi (giai ngan 30.6.12) 2 7" xfId="33402"/>
    <cellStyle name="1_KH 2007 (theo doi)_BC cong trinh trong diem_Ke hoach 2012 theo doi (giai ngan 30.6.12) 3" xfId="33403"/>
    <cellStyle name="1_KH 2007 (theo doi)_BC cong trinh trong diem_Ke hoach 2012 theo doi (giai ngan 30.6.12) 3 2" xfId="33404"/>
    <cellStyle name="1_KH 2007 (theo doi)_BC cong trinh trong diem_Ke hoach 2012 theo doi (giai ngan 30.6.12) 3 2 2" xfId="33405"/>
    <cellStyle name="1_KH 2007 (theo doi)_BC cong trinh trong diem_Ke hoach 2012 theo doi (giai ngan 30.6.12) 3 2 3" xfId="33406"/>
    <cellStyle name="1_KH 2007 (theo doi)_BC cong trinh trong diem_Ke hoach 2012 theo doi (giai ngan 30.6.12) 3 3" xfId="33407"/>
    <cellStyle name="1_KH 2007 (theo doi)_BC cong trinh trong diem_Ke hoach 2012 theo doi (giai ngan 30.6.12) 3 3 2" xfId="33408"/>
    <cellStyle name="1_KH 2007 (theo doi)_BC cong trinh trong diem_Ke hoach 2012 theo doi (giai ngan 30.6.12) 3 3 3" xfId="33409"/>
    <cellStyle name="1_KH 2007 (theo doi)_BC cong trinh trong diem_Ke hoach 2012 theo doi (giai ngan 30.6.12) 3 4" xfId="33410"/>
    <cellStyle name="1_KH 2007 (theo doi)_BC cong trinh trong diem_Ke hoach 2012 theo doi (giai ngan 30.6.12) 3 4 2" xfId="33411"/>
    <cellStyle name="1_KH 2007 (theo doi)_BC cong trinh trong diem_Ke hoach 2012 theo doi (giai ngan 30.6.12) 3 4 3" xfId="33412"/>
    <cellStyle name="1_KH 2007 (theo doi)_BC cong trinh trong diem_Ke hoach 2012 theo doi (giai ngan 30.6.12) 3 5" xfId="33413"/>
    <cellStyle name="1_KH 2007 (theo doi)_BC cong trinh trong diem_Ke hoach 2012 theo doi (giai ngan 30.6.12) 3 6" xfId="33414"/>
    <cellStyle name="1_KH 2007 (theo doi)_BC cong trinh trong diem_Ke hoach 2012 theo doi (giai ngan 30.6.12) 4" xfId="33415"/>
    <cellStyle name="1_KH 2007 (theo doi)_BC cong trinh trong diem_Ke hoach 2012 theo doi (giai ngan 30.6.12) 4 2" xfId="33416"/>
    <cellStyle name="1_KH 2007 (theo doi)_BC cong trinh trong diem_Ke hoach 2012 theo doi (giai ngan 30.6.12) 4 3" xfId="33417"/>
    <cellStyle name="1_KH 2007 (theo doi)_BC cong trinh trong diem_Ke hoach 2012 theo doi (giai ngan 30.6.12) 5" xfId="33418"/>
    <cellStyle name="1_KH 2007 (theo doi)_BC cong trinh trong diem_Ke hoach 2012 theo doi (giai ngan 30.6.12) 5 2" xfId="33419"/>
    <cellStyle name="1_KH 2007 (theo doi)_BC cong trinh trong diem_Ke hoach 2012 theo doi (giai ngan 30.6.12) 5 3" xfId="33420"/>
    <cellStyle name="1_KH 2007 (theo doi)_BC cong trinh trong diem_Ke hoach 2012 theo doi (giai ngan 30.6.12) 6" xfId="33421"/>
    <cellStyle name="1_KH 2007 (theo doi)_BC cong trinh trong diem_Ke hoach 2012 theo doi (giai ngan 30.6.12) 6 2" xfId="33422"/>
    <cellStyle name="1_KH 2007 (theo doi)_BC cong trinh trong diem_Ke hoach 2012 theo doi (giai ngan 30.6.12) 6 3" xfId="33423"/>
    <cellStyle name="1_KH 2007 (theo doi)_BC cong trinh trong diem_Ke hoach 2012 theo doi (giai ngan 30.6.12) 7" xfId="33424"/>
    <cellStyle name="1_KH 2007 (theo doi)_BC von DTPT 6 thang 2012" xfId="5688"/>
    <cellStyle name="1_KH 2007 (theo doi)_BC von DTPT 6 thang 2012 2" xfId="33425"/>
    <cellStyle name="1_KH 2007 (theo doi)_BC von DTPT 6 thang 2012 2 2" xfId="33426"/>
    <cellStyle name="1_KH 2007 (theo doi)_BC von DTPT 6 thang 2012 2 2 2" xfId="33427"/>
    <cellStyle name="1_KH 2007 (theo doi)_BC von DTPT 6 thang 2012 2 2 3" xfId="33428"/>
    <cellStyle name="1_KH 2007 (theo doi)_BC von DTPT 6 thang 2012 2 3" xfId="33429"/>
    <cellStyle name="1_KH 2007 (theo doi)_BC von DTPT 6 thang 2012 2 3 2" xfId="33430"/>
    <cellStyle name="1_KH 2007 (theo doi)_BC von DTPT 6 thang 2012 2 3 3" xfId="33431"/>
    <cellStyle name="1_KH 2007 (theo doi)_BC von DTPT 6 thang 2012 2 4" xfId="33432"/>
    <cellStyle name="1_KH 2007 (theo doi)_BC von DTPT 6 thang 2012 2 4 2" xfId="33433"/>
    <cellStyle name="1_KH 2007 (theo doi)_BC von DTPT 6 thang 2012 2 4 3" xfId="33434"/>
    <cellStyle name="1_KH 2007 (theo doi)_BC von DTPT 6 thang 2012 2 5" xfId="33435"/>
    <cellStyle name="1_KH 2007 (theo doi)_BC von DTPT 6 thang 2012 2 6" xfId="33436"/>
    <cellStyle name="1_KH 2007 (theo doi)_BC von DTPT 6 thang 2012 3" xfId="33437"/>
    <cellStyle name="1_KH 2007 (theo doi)_BC von DTPT 6 thang 2012 3 2" xfId="33438"/>
    <cellStyle name="1_KH 2007 (theo doi)_BC von DTPT 6 thang 2012 3 3" xfId="33439"/>
    <cellStyle name="1_KH 2007 (theo doi)_BC von DTPT 6 thang 2012 4" xfId="33440"/>
    <cellStyle name="1_KH 2007 (theo doi)_BC von DTPT 6 thang 2012 4 2" xfId="33441"/>
    <cellStyle name="1_KH 2007 (theo doi)_BC von DTPT 6 thang 2012 4 3" xfId="33442"/>
    <cellStyle name="1_KH 2007 (theo doi)_BC von DTPT 6 thang 2012 5" xfId="33443"/>
    <cellStyle name="1_KH 2007 (theo doi)_BC von DTPT 6 thang 2012 5 2" xfId="33444"/>
    <cellStyle name="1_KH 2007 (theo doi)_BC von DTPT 6 thang 2012 5 3" xfId="33445"/>
    <cellStyle name="1_KH 2007 (theo doi)_BC von DTPT 6 thang 2012 6" xfId="33446"/>
    <cellStyle name="1_KH 2007 (theo doi)_BC von DTPT 6 thang 2012 7" xfId="33447"/>
    <cellStyle name="1_KH 2007 (theo doi)_Bieu 01 UB(hung)" xfId="5689"/>
    <cellStyle name="1_KH 2007 (theo doi)_Bieu 01 UB(hung) 2" xfId="5690"/>
    <cellStyle name="1_KH 2007 (theo doi)_Bieu 01 UB(hung) 2 2" xfId="33448"/>
    <cellStyle name="1_KH 2007 (theo doi)_Bieu 01 UB(hung) 2 2 2" xfId="33449"/>
    <cellStyle name="1_KH 2007 (theo doi)_Bieu 01 UB(hung) 2 2 2 2" xfId="33450"/>
    <cellStyle name="1_KH 2007 (theo doi)_Bieu 01 UB(hung) 2 2 2 3" xfId="33451"/>
    <cellStyle name="1_KH 2007 (theo doi)_Bieu 01 UB(hung) 2 2 3" xfId="33452"/>
    <cellStyle name="1_KH 2007 (theo doi)_Bieu 01 UB(hung) 2 2 3 2" xfId="33453"/>
    <cellStyle name="1_KH 2007 (theo doi)_Bieu 01 UB(hung) 2 2 3 3" xfId="33454"/>
    <cellStyle name="1_KH 2007 (theo doi)_Bieu 01 UB(hung) 2 2 4" xfId="33455"/>
    <cellStyle name="1_KH 2007 (theo doi)_Bieu 01 UB(hung) 2 2 4 2" xfId="33456"/>
    <cellStyle name="1_KH 2007 (theo doi)_Bieu 01 UB(hung) 2 2 4 3" xfId="33457"/>
    <cellStyle name="1_KH 2007 (theo doi)_Bieu 01 UB(hung) 2 2 5" xfId="33458"/>
    <cellStyle name="1_KH 2007 (theo doi)_Bieu 01 UB(hung) 2 2 6" xfId="33459"/>
    <cellStyle name="1_KH 2007 (theo doi)_Bieu 01 UB(hung) 2 3" xfId="33460"/>
    <cellStyle name="1_KH 2007 (theo doi)_Bieu 01 UB(hung) 2 3 2" xfId="33461"/>
    <cellStyle name="1_KH 2007 (theo doi)_Bieu 01 UB(hung) 2 3 3" xfId="33462"/>
    <cellStyle name="1_KH 2007 (theo doi)_Bieu 01 UB(hung) 2 4" xfId="33463"/>
    <cellStyle name="1_KH 2007 (theo doi)_Bieu 01 UB(hung) 2 4 2" xfId="33464"/>
    <cellStyle name="1_KH 2007 (theo doi)_Bieu 01 UB(hung) 2 4 3" xfId="33465"/>
    <cellStyle name="1_KH 2007 (theo doi)_Bieu 01 UB(hung) 2 5" xfId="33466"/>
    <cellStyle name="1_KH 2007 (theo doi)_Bieu 01 UB(hung) 2 5 2" xfId="33467"/>
    <cellStyle name="1_KH 2007 (theo doi)_Bieu 01 UB(hung) 2 5 3" xfId="33468"/>
    <cellStyle name="1_KH 2007 (theo doi)_Bieu 01 UB(hung) 2 6" xfId="33469"/>
    <cellStyle name="1_KH 2007 (theo doi)_Bieu 01 UB(hung) 2 7" xfId="33470"/>
    <cellStyle name="1_KH 2007 (theo doi)_Bieu 01 UB(hung) 3" xfId="33471"/>
    <cellStyle name="1_KH 2007 (theo doi)_Bieu 01 UB(hung) 3 2" xfId="33472"/>
    <cellStyle name="1_KH 2007 (theo doi)_Bieu 01 UB(hung) 3 2 2" xfId="33473"/>
    <cellStyle name="1_KH 2007 (theo doi)_Bieu 01 UB(hung) 3 2 3" xfId="33474"/>
    <cellStyle name="1_KH 2007 (theo doi)_Bieu 01 UB(hung) 3 3" xfId="33475"/>
    <cellStyle name="1_KH 2007 (theo doi)_Bieu 01 UB(hung) 3 3 2" xfId="33476"/>
    <cellStyle name="1_KH 2007 (theo doi)_Bieu 01 UB(hung) 3 3 3" xfId="33477"/>
    <cellStyle name="1_KH 2007 (theo doi)_Bieu 01 UB(hung) 3 4" xfId="33478"/>
    <cellStyle name="1_KH 2007 (theo doi)_Bieu 01 UB(hung) 3 4 2" xfId="33479"/>
    <cellStyle name="1_KH 2007 (theo doi)_Bieu 01 UB(hung) 3 4 3" xfId="33480"/>
    <cellStyle name="1_KH 2007 (theo doi)_Bieu 01 UB(hung) 3 5" xfId="33481"/>
    <cellStyle name="1_KH 2007 (theo doi)_Bieu 01 UB(hung) 3 6" xfId="33482"/>
    <cellStyle name="1_KH 2007 (theo doi)_Bieu 01 UB(hung) 4" xfId="33483"/>
    <cellStyle name="1_KH 2007 (theo doi)_Bieu 01 UB(hung) 4 2" xfId="33484"/>
    <cellStyle name="1_KH 2007 (theo doi)_Bieu 01 UB(hung) 4 3" xfId="33485"/>
    <cellStyle name="1_KH 2007 (theo doi)_Bieu 01 UB(hung) 5" xfId="33486"/>
    <cellStyle name="1_KH 2007 (theo doi)_Bieu 01 UB(hung) 5 2" xfId="33487"/>
    <cellStyle name="1_KH 2007 (theo doi)_Bieu 01 UB(hung) 5 3" xfId="33488"/>
    <cellStyle name="1_KH 2007 (theo doi)_Bieu 01 UB(hung) 6" xfId="33489"/>
    <cellStyle name="1_KH 2007 (theo doi)_Bieu 01 UB(hung) 6 2" xfId="33490"/>
    <cellStyle name="1_KH 2007 (theo doi)_Bieu 01 UB(hung) 6 3" xfId="33491"/>
    <cellStyle name="1_KH 2007 (theo doi)_Bieu 01 UB(hung) 7" xfId="33492"/>
    <cellStyle name="1_KH 2007 (theo doi)_Bieu du thao QD von ho tro co MT" xfId="5691"/>
    <cellStyle name="1_KH 2007 (theo doi)_Bieu du thao QD von ho tro co MT 2" xfId="33493"/>
    <cellStyle name="1_KH 2007 (theo doi)_Bieu du thao QD von ho tro co MT 2 2" xfId="33494"/>
    <cellStyle name="1_KH 2007 (theo doi)_Bieu du thao QD von ho tro co MT 2 2 2" xfId="33495"/>
    <cellStyle name="1_KH 2007 (theo doi)_Bieu du thao QD von ho tro co MT 2 2 3" xfId="33496"/>
    <cellStyle name="1_KH 2007 (theo doi)_Bieu du thao QD von ho tro co MT 2 3" xfId="33497"/>
    <cellStyle name="1_KH 2007 (theo doi)_Bieu du thao QD von ho tro co MT 2 3 2" xfId="33498"/>
    <cellStyle name="1_KH 2007 (theo doi)_Bieu du thao QD von ho tro co MT 2 3 3" xfId="33499"/>
    <cellStyle name="1_KH 2007 (theo doi)_Bieu du thao QD von ho tro co MT 2 4" xfId="33500"/>
    <cellStyle name="1_KH 2007 (theo doi)_Bieu du thao QD von ho tro co MT 2 4 2" xfId="33501"/>
    <cellStyle name="1_KH 2007 (theo doi)_Bieu du thao QD von ho tro co MT 2 4 3" xfId="33502"/>
    <cellStyle name="1_KH 2007 (theo doi)_Bieu du thao QD von ho tro co MT 2 5" xfId="33503"/>
    <cellStyle name="1_KH 2007 (theo doi)_Bieu du thao QD von ho tro co MT 2 6" xfId="33504"/>
    <cellStyle name="1_KH 2007 (theo doi)_Bieu du thao QD von ho tro co MT 3" xfId="33505"/>
    <cellStyle name="1_KH 2007 (theo doi)_Bieu du thao QD von ho tro co MT 3 2" xfId="33506"/>
    <cellStyle name="1_KH 2007 (theo doi)_Bieu du thao QD von ho tro co MT 3 3" xfId="33507"/>
    <cellStyle name="1_KH 2007 (theo doi)_Bieu du thao QD von ho tro co MT 4" xfId="33508"/>
    <cellStyle name="1_KH 2007 (theo doi)_Bieu du thao QD von ho tro co MT 4 2" xfId="33509"/>
    <cellStyle name="1_KH 2007 (theo doi)_Bieu du thao QD von ho tro co MT 4 3" xfId="33510"/>
    <cellStyle name="1_KH 2007 (theo doi)_Bieu du thao QD von ho tro co MT 5" xfId="33511"/>
    <cellStyle name="1_KH 2007 (theo doi)_Bieu du thao QD von ho tro co MT 5 2" xfId="33512"/>
    <cellStyle name="1_KH 2007 (theo doi)_Bieu du thao QD von ho tro co MT 5 3" xfId="33513"/>
    <cellStyle name="1_KH 2007 (theo doi)_Bieu du thao QD von ho tro co MT 6" xfId="33514"/>
    <cellStyle name="1_KH 2007 (theo doi)_Bieu du thao QD von ho tro co MT 7" xfId="33515"/>
    <cellStyle name="1_KH 2007 (theo doi)_Book1" xfId="5692"/>
    <cellStyle name="1_KH 2007 (theo doi)_Book1 2" xfId="5693"/>
    <cellStyle name="1_KH 2007 (theo doi)_Book1 2 2" xfId="33516"/>
    <cellStyle name="1_KH 2007 (theo doi)_Book1 2 2 2" xfId="33517"/>
    <cellStyle name="1_KH 2007 (theo doi)_Book1 2 2 3" xfId="33518"/>
    <cellStyle name="1_KH 2007 (theo doi)_Book1 2 3" xfId="33519"/>
    <cellStyle name="1_KH 2007 (theo doi)_Book1 2 3 2" xfId="33520"/>
    <cellStyle name="1_KH 2007 (theo doi)_Book1 2 3 3" xfId="33521"/>
    <cellStyle name="1_KH 2007 (theo doi)_Book1 2 4" xfId="33522"/>
    <cellStyle name="1_KH 2007 (theo doi)_Book1 2 4 2" xfId="33523"/>
    <cellStyle name="1_KH 2007 (theo doi)_Book1 2 4 3" xfId="33524"/>
    <cellStyle name="1_KH 2007 (theo doi)_Book1 2 5" xfId="33525"/>
    <cellStyle name="1_KH 2007 (theo doi)_Book1 2 6" xfId="33526"/>
    <cellStyle name="1_KH 2007 (theo doi)_Book1 3" xfId="33527"/>
    <cellStyle name="1_KH 2007 (theo doi)_Book1 3 2" xfId="33528"/>
    <cellStyle name="1_KH 2007 (theo doi)_Book1 3 2 2" xfId="33529"/>
    <cellStyle name="1_KH 2007 (theo doi)_Book1 3 2 3" xfId="33530"/>
    <cellStyle name="1_KH 2007 (theo doi)_Book1 3 3" xfId="33531"/>
    <cellStyle name="1_KH 2007 (theo doi)_Book1 3 3 2" xfId="33532"/>
    <cellStyle name="1_KH 2007 (theo doi)_Book1 3 3 3" xfId="33533"/>
    <cellStyle name="1_KH 2007 (theo doi)_Book1 3 4" xfId="33534"/>
    <cellStyle name="1_KH 2007 (theo doi)_Book1 3 4 2" xfId="33535"/>
    <cellStyle name="1_KH 2007 (theo doi)_Book1 3 4 3" xfId="33536"/>
    <cellStyle name="1_KH 2007 (theo doi)_Book1 3 5" xfId="33537"/>
    <cellStyle name="1_KH 2007 (theo doi)_Book1 3 6" xfId="33538"/>
    <cellStyle name="1_KH 2007 (theo doi)_Book1 4" xfId="33539"/>
    <cellStyle name="1_KH 2007 (theo doi)_Book1 4 2" xfId="33540"/>
    <cellStyle name="1_KH 2007 (theo doi)_Book1 4 3" xfId="33541"/>
    <cellStyle name="1_KH 2007 (theo doi)_Book1 5" xfId="33542"/>
    <cellStyle name="1_KH 2007 (theo doi)_Book1 5 2" xfId="33543"/>
    <cellStyle name="1_KH 2007 (theo doi)_Book1 5 3" xfId="33544"/>
    <cellStyle name="1_KH 2007 (theo doi)_Book1 6" xfId="33545"/>
    <cellStyle name="1_KH 2007 (theo doi)_Book1 6 2" xfId="33546"/>
    <cellStyle name="1_KH 2007 (theo doi)_Book1 6 3" xfId="33547"/>
    <cellStyle name="1_KH 2007 (theo doi)_Book1 7" xfId="33548"/>
    <cellStyle name="1_KH 2007 (theo doi)_Book1 8" xfId="33549"/>
    <cellStyle name="1_KH 2007 (theo doi)_Book1_BC von DTPT 6 thang 2012" xfId="5694"/>
    <cellStyle name="1_KH 2007 (theo doi)_Book1_BC von DTPT 6 thang 2012 2" xfId="5695"/>
    <cellStyle name="1_KH 2007 (theo doi)_Book1_BC von DTPT 6 thang 2012 2 2" xfId="33550"/>
    <cellStyle name="1_KH 2007 (theo doi)_Book1_BC von DTPT 6 thang 2012 2 2 2" xfId="33551"/>
    <cellStyle name="1_KH 2007 (theo doi)_Book1_BC von DTPT 6 thang 2012 2 2 3" xfId="33552"/>
    <cellStyle name="1_KH 2007 (theo doi)_Book1_BC von DTPT 6 thang 2012 2 3" xfId="33553"/>
    <cellStyle name="1_KH 2007 (theo doi)_Book1_BC von DTPT 6 thang 2012 2 3 2" xfId="33554"/>
    <cellStyle name="1_KH 2007 (theo doi)_Book1_BC von DTPT 6 thang 2012 2 3 3" xfId="33555"/>
    <cellStyle name="1_KH 2007 (theo doi)_Book1_BC von DTPT 6 thang 2012 2 4" xfId="33556"/>
    <cellStyle name="1_KH 2007 (theo doi)_Book1_BC von DTPT 6 thang 2012 2 4 2" xfId="33557"/>
    <cellStyle name="1_KH 2007 (theo doi)_Book1_BC von DTPT 6 thang 2012 2 4 3" xfId="33558"/>
    <cellStyle name="1_KH 2007 (theo doi)_Book1_BC von DTPT 6 thang 2012 2 5" xfId="33559"/>
    <cellStyle name="1_KH 2007 (theo doi)_Book1_BC von DTPT 6 thang 2012 2 6" xfId="33560"/>
    <cellStyle name="1_KH 2007 (theo doi)_Book1_BC von DTPT 6 thang 2012 3" xfId="33561"/>
    <cellStyle name="1_KH 2007 (theo doi)_Book1_BC von DTPT 6 thang 2012 3 2" xfId="33562"/>
    <cellStyle name="1_KH 2007 (theo doi)_Book1_BC von DTPT 6 thang 2012 3 2 2" xfId="33563"/>
    <cellStyle name="1_KH 2007 (theo doi)_Book1_BC von DTPT 6 thang 2012 3 2 3" xfId="33564"/>
    <cellStyle name="1_KH 2007 (theo doi)_Book1_BC von DTPT 6 thang 2012 3 3" xfId="33565"/>
    <cellStyle name="1_KH 2007 (theo doi)_Book1_BC von DTPT 6 thang 2012 3 3 2" xfId="33566"/>
    <cellStyle name="1_KH 2007 (theo doi)_Book1_BC von DTPT 6 thang 2012 3 3 3" xfId="33567"/>
    <cellStyle name="1_KH 2007 (theo doi)_Book1_BC von DTPT 6 thang 2012 3 4" xfId="33568"/>
    <cellStyle name="1_KH 2007 (theo doi)_Book1_BC von DTPT 6 thang 2012 3 4 2" xfId="33569"/>
    <cellStyle name="1_KH 2007 (theo doi)_Book1_BC von DTPT 6 thang 2012 3 4 3" xfId="33570"/>
    <cellStyle name="1_KH 2007 (theo doi)_Book1_BC von DTPT 6 thang 2012 3 5" xfId="33571"/>
    <cellStyle name="1_KH 2007 (theo doi)_Book1_BC von DTPT 6 thang 2012 3 6" xfId="33572"/>
    <cellStyle name="1_KH 2007 (theo doi)_Book1_BC von DTPT 6 thang 2012 4" xfId="33573"/>
    <cellStyle name="1_KH 2007 (theo doi)_Book1_BC von DTPT 6 thang 2012 4 2" xfId="33574"/>
    <cellStyle name="1_KH 2007 (theo doi)_Book1_BC von DTPT 6 thang 2012 4 3" xfId="33575"/>
    <cellStyle name="1_KH 2007 (theo doi)_Book1_BC von DTPT 6 thang 2012 5" xfId="33576"/>
    <cellStyle name="1_KH 2007 (theo doi)_Book1_BC von DTPT 6 thang 2012 5 2" xfId="33577"/>
    <cellStyle name="1_KH 2007 (theo doi)_Book1_BC von DTPT 6 thang 2012 5 3" xfId="33578"/>
    <cellStyle name="1_KH 2007 (theo doi)_Book1_BC von DTPT 6 thang 2012 6" xfId="33579"/>
    <cellStyle name="1_KH 2007 (theo doi)_Book1_BC von DTPT 6 thang 2012 6 2" xfId="33580"/>
    <cellStyle name="1_KH 2007 (theo doi)_Book1_BC von DTPT 6 thang 2012 6 3" xfId="33581"/>
    <cellStyle name="1_KH 2007 (theo doi)_Book1_BC von DTPT 6 thang 2012 7" xfId="33582"/>
    <cellStyle name="1_KH 2007 (theo doi)_Book1_BC von DTPT 6 thang 2012 8" xfId="33583"/>
    <cellStyle name="1_KH 2007 (theo doi)_Book1_Bieu du thao QD von ho tro co MT" xfId="5696"/>
    <cellStyle name="1_KH 2007 (theo doi)_Book1_Bieu du thao QD von ho tro co MT 2" xfId="5697"/>
    <cellStyle name="1_KH 2007 (theo doi)_Book1_Bieu du thao QD von ho tro co MT 2 2" xfId="33584"/>
    <cellStyle name="1_KH 2007 (theo doi)_Book1_Bieu du thao QD von ho tro co MT 2 2 2" xfId="33585"/>
    <cellStyle name="1_KH 2007 (theo doi)_Book1_Bieu du thao QD von ho tro co MT 2 2 3" xfId="33586"/>
    <cellStyle name="1_KH 2007 (theo doi)_Book1_Bieu du thao QD von ho tro co MT 2 3" xfId="33587"/>
    <cellStyle name="1_KH 2007 (theo doi)_Book1_Bieu du thao QD von ho tro co MT 2 3 2" xfId="33588"/>
    <cellStyle name="1_KH 2007 (theo doi)_Book1_Bieu du thao QD von ho tro co MT 2 3 3" xfId="33589"/>
    <cellStyle name="1_KH 2007 (theo doi)_Book1_Bieu du thao QD von ho tro co MT 2 4" xfId="33590"/>
    <cellStyle name="1_KH 2007 (theo doi)_Book1_Bieu du thao QD von ho tro co MT 2 4 2" xfId="33591"/>
    <cellStyle name="1_KH 2007 (theo doi)_Book1_Bieu du thao QD von ho tro co MT 2 4 3" xfId="33592"/>
    <cellStyle name="1_KH 2007 (theo doi)_Book1_Bieu du thao QD von ho tro co MT 2 5" xfId="33593"/>
    <cellStyle name="1_KH 2007 (theo doi)_Book1_Bieu du thao QD von ho tro co MT 2 6" xfId="33594"/>
    <cellStyle name="1_KH 2007 (theo doi)_Book1_Bieu du thao QD von ho tro co MT 3" xfId="33595"/>
    <cellStyle name="1_KH 2007 (theo doi)_Book1_Bieu du thao QD von ho tro co MT 3 2" xfId="33596"/>
    <cellStyle name="1_KH 2007 (theo doi)_Book1_Bieu du thao QD von ho tro co MT 3 2 2" xfId="33597"/>
    <cellStyle name="1_KH 2007 (theo doi)_Book1_Bieu du thao QD von ho tro co MT 3 2 3" xfId="33598"/>
    <cellStyle name="1_KH 2007 (theo doi)_Book1_Bieu du thao QD von ho tro co MT 3 3" xfId="33599"/>
    <cellStyle name="1_KH 2007 (theo doi)_Book1_Bieu du thao QD von ho tro co MT 3 3 2" xfId="33600"/>
    <cellStyle name="1_KH 2007 (theo doi)_Book1_Bieu du thao QD von ho tro co MT 3 3 3" xfId="33601"/>
    <cellStyle name="1_KH 2007 (theo doi)_Book1_Bieu du thao QD von ho tro co MT 3 4" xfId="33602"/>
    <cellStyle name="1_KH 2007 (theo doi)_Book1_Bieu du thao QD von ho tro co MT 3 4 2" xfId="33603"/>
    <cellStyle name="1_KH 2007 (theo doi)_Book1_Bieu du thao QD von ho tro co MT 3 4 3" xfId="33604"/>
    <cellStyle name="1_KH 2007 (theo doi)_Book1_Bieu du thao QD von ho tro co MT 3 5" xfId="33605"/>
    <cellStyle name="1_KH 2007 (theo doi)_Book1_Bieu du thao QD von ho tro co MT 3 6" xfId="33606"/>
    <cellStyle name="1_KH 2007 (theo doi)_Book1_Bieu du thao QD von ho tro co MT 4" xfId="33607"/>
    <cellStyle name="1_KH 2007 (theo doi)_Book1_Bieu du thao QD von ho tro co MT 4 2" xfId="33608"/>
    <cellStyle name="1_KH 2007 (theo doi)_Book1_Bieu du thao QD von ho tro co MT 4 3" xfId="33609"/>
    <cellStyle name="1_KH 2007 (theo doi)_Book1_Bieu du thao QD von ho tro co MT 5" xfId="33610"/>
    <cellStyle name="1_KH 2007 (theo doi)_Book1_Bieu du thao QD von ho tro co MT 5 2" xfId="33611"/>
    <cellStyle name="1_KH 2007 (theo doi)_Book1_Bieu du thao QD von ho tro co MT 5 3" xfId="33612"/>
    <cellStyle name="1_KH 2007 (theo doi)_Book1_Bieu du thao QD von ho tro co MT 6" xfId="33613"/>
    <cellStyle name="1_KH 2007 (theo doi)_Book1_Bieu du thao QD von ho tro co MT 6 2" xfId="33614"/>
    <cellStyle name="1_KH 2007 (theo doi)_Book1_Bieu du thao QD von ho tro co MT 6 3" xfId="33615"/>
    <cellStyle name="1_KH 2007 (theo doi)_Book1_Bieu du thao QD von ho tro co MT 7" xfId="33616"/>
    <cellStyle name="1_KH 2007 (theo doi)_Book1_Bieu du thao QD von ho tro co MT 8" xfId="33617"/>
    <cellStyle name="1_KH 2007 (theo doi)_Book1_Hoan chinh KH 2012 (o nha)" xfId="5698"/>
    <cellStyle name="1_KH 2007 (theo doi)_Book1_Hoan chinh KH 2012 (o nha) 2" xfId="5699"/>
    <cellStyle name="1_KH 2007 (theo doi)_Book1_Hoan chinh KH 2012 (o nha) 2 2" xfId="33618"/>
    <cellStyle name="1_KH 2007 (theo doi)_Book1_Hoan chinh KH 2012 (o nha) 2 2 2" xfId="33619"/>
    <cellStyle name="1_KH 2007 (theo doi)_Book1_Hoan chinh KH 2012 (o nha) 2 2 3" xfId="33620"/>
    <cellStyle name="1_KH 2007 (theo doi)_Book1_Hoan chinh KH 2012 (o nha) 2 3" xfId="33621"/>
    <cellStyle name="1_KH 2007 (theo doi)_Book1_Hoan chinh KH 2012 (o nha) 2 3 2" xfId="33622"/>
    <cellStyle name="1_KH 2007 (theo doi)_Book1_Hoan chinh KH 2012 (o nha) 2 3 3" xfId="33623"/>
    <cellStyle name="1_KH 2007 (theo doi)_Book1_Hoan chinh KH 2012 (o nha) 2 4" xfId="33624"/>
    <cellStyle name="1_KH 2007 (theo doi)_Book1_Hoan chinh KH 2012 (o nha) 2 4 2" xfId="33625"/>
    <cellStyle name="1_KH 2007 (theo doi)_Book1_Hoan chinh KH 2012 (o nha) 2 4 3" xfId="33626"/>
    <cellStyle name="1_KH 2007 (theo doi)_Book1_Hoan chinh KH 2012 (o nha) 2 5" xfId="33627"/>
    <cellStyle name="1_KH 2007 (theo doi)_Book1_Hoan chinh KH 2012 (o nha) 2 6" xfId="33628"/>
    <cellStyle name="1_KH 2007 (theo doi)_Book1_Hoan chinh KH 2012 (o nha) 3" xfId="33629"/>
    <cellStyle name="1_KH 2007 (theo doi)_Book1_Hoan chinh KH 2012 (o nha) 3 2" xfId="33630"/>
    <cellStyle name="1_KH 2007 (theo doi)_Book1_Hoan chinh KH 2012 (o nha) 3 2 2" xfId="33631"/>
    <cellStyle name="1_KH 2007 (theo doi)_Book1_Hoan chinh KH 2012 (o nha) 3 2 3" xfId="33632"/>
    <cellStyle name="1_KH 2007 (theo doi)_Book1_Hoan chinh KH 2012 (o nha) 3 3" xfId="33633"/>
    <cellStyle name="1_KH 2007 (theo doi)_Book1_Hoan chinh KH 2012 (o nha) 3 3 2" xfId="33634"/>
    <cellStyle name="1_KH 2007 (theo doi)_Book1_Hoan chinh KH 2012 (o nha) 3 3 3" xfId="33635"/>
    <cellStyle name="1_KH 2007 (theo doi)_Book1_Hoan chinh KH 2012 (o nha) 3 4" xfId="33636"/>
    <cellStyle name="1_KH 2007 (theo doi)_Book1_Hoan chinh KH 2012 (o nha) 3 4 2" xfId="33637"/>
    <cellStyle name="1_KH 2007 (theo doi)_Book1_Hoan chinh KH 2012 (o nha) 3 4 3" xfId="33638"/>
    <cellStyle name="1_KH 2007 (theo doi)_Book1_Hoan chinh KH 2012 (o nha) 3 5" xfId="33639"/>
    <cellStyle name="1_KH 2007 (theo doi)_Book1_Hoan chinh KH 2012 (o nha) 3 6" xfId="33640"/>
    <cellStyle name="1_KH 2007 (theo doi)_Book1_Hoan chinh KH 2012 (o nha) 4" xfId="33641"/>
    <cellStyle name="1_KH 2007 (theo doi)_Book1_Hoan chinh KH 2012 (o nha) 4 2" xfId="33642"/>
    <cellStyle name="1_KH 2007 (theo doi)_Book1_Hoan chinh KH 2012 (o nha) 4 3" xfId="33643"/>
    <cellStyle name="1_KH 2007 (theo doi)_Book1_Hoan chinh KH 2012 (o nha) 5" xfId="33644"/>
    <cellStyle name="1_KH 2007 (theo doi)_Book1_Hoan chinh KH 2012 (o nha) 5 2" xfId="33645"/>
    <cellStyle name="1_KH 2007 (theo doi)_Book1_Hoan chinh KH 2012 (o nha) 5 3" xfId="33646"/>
    <cellStyle name="1_KH 2007 (theo doi)_Book1_Hoan chinh KH 2012 (o nha) 6" xfId="33647"/>
    <cellStyle name="1_KH 2007 (theo doi)_Book1_Hoan chinh KH 2012 (o nha) 6 2" xfId="33648"/>
    <cellStyle name="1_KH 2007 (theo doi)_Book1_Hoan chinh KH 2012 (o nha) 6 3" xfId="33649"/>
    <cellStyle name="1_KH 2007 (theo doi)_Book1_Hoan chinh KH 2012 (o nha) 7" xfId="33650"/>
    <cellStyle name="1_KH 2007 (theo doi)_Book1_Hoan chinh KH 2012 (o nha) 8" xfId="33651"/>
    <cellStyle name="1_KH 2007 (theo doi)_Book1_Hoan chinh KH 2012 (o nha)_Bao cao giai ngan quy I" xfId="5700"/>
    <cellStyle name="1_KH 2007 (theo doi)_Book1_Hoan chinh KH 2012 (o nha)_Bao cao giai ngan quy I 2" xfId="5701"/>
    <cellStyle name="1_KH 2007 (theo doi)_Book1_Hoan chinh KH 2012 (o nha)_Bao cao giai ngan quy I 2 2" xfId="33652"/>
    <cellStyle name="1_KH 2007 (theo doi)_Book1_Hoan chinh KH 2012 (o nha)_Bao cao giai ngan quy I 2 2 2" xfId="33653"/>
    <cellStyle name="1_KH 2007 (theo doi)_Book1_Hoan chinh KH 2012 (o nha)_Bao cao giai ngan quy I 2 2 3" xfId="33654"/>
    <cellStyle name="1_KH 2007 (theo doi)_Book1_Hoan chinh KH 2012 (o nha)_Bao cao giai ngan quy I 2 3" xfId="33655"/>
    <cellStyle name="1_KH 2007 (theo doi)_Book1_Hoan chinh KH 2012 (o nha)_Bao cao giai ngan quy I 2 3 2" xfId="33656"/>
    <cellStyle name="1_KH 2007 (theo doi)_Book1_Hoan chinh KH 2012 (o nha)_Bao cao giai ngan quy I 2 3 3" xfId="33657"/>
    <cellStyle name="1_KH 2007 (theo doi)_Book1_Hoan chinh KH 2012 (o nha)_Bao cao giai ngan quy I 2 4" xfId="33658"/>
    <cellStyle name="1_KH 2007 (theo doi)_Book1_Hoan chinh KH 2012 (o nha)_Bao cao giai ngan quy I 2 4 2" xfId="33659"/>
    <cellStyle name="1_KH 2007 (theo doi)_Book1_Hoan chinh KH 2012 (o nha)_Bao cao giai ngan quy I 2 4 3" xfId="33660"/>
    <cellStyle name="1_KH 2007 (theo doi)_Book1_Hoan chinh KH 2012 (o nha)_Bao cao giai ngan quy I 2 5" xfId="33661"/>
    <cellStyle name="1_KH 2007 (theo doi)_Book1_Hoan chinh KH 2012 (o nha)_Bao cao giai ngan quy I 2 6" xfId="33662"/>
    <cellStyle name="1_KH 2007 (theo doi)_Book1_Hoan chinh KH 2012 (o nha)_Bao cao giai ngan quy I 3" xfId="33663"/>
    <cellStyle name="1_KH 2007 (theo doi)_Book1_Hoan chinh KH 2012 (o nha)_Bao cao giai ngan quy I 3 2" xfId="33664"/>
    <cellStyle name="1_KH 2007 (theo doi)_Book1_Hoan chinh KH 2012 (o nha)_Bao cao giai ngan quy I 3 2 2" xfId="33665"/>
    <cellStyle name="1_KH 2007 (theo doi)_Book1_Hoan chinh KH 2012 (o nha)_Bao cao giai ngan quy I 3 2 3" xfId="33666"/>
    <cellStyle name="1_KH 2007 (theo doi)_Book1_Hoan chinh KH 2012 (o nha)_Bao cao giai ngan quy I 3 3" xfId="33667"/>
    <cellStyle name="1_KH 2007 (theo doi)_Book1_Hoan chinh KH 2012 (o nha)_Bao cao giai ngan quy I 3 3 2" xfId="33668"/>
    <cellStyle name="1_KH 2007 (theo doi)_Book1_Hoan chinh KH 2012 (o nha)_Bao cao giai ngan quy I 3 3 3" xfId="33669"/>
    <cellStyle name="1_KH 2007 (theo doi)_Book1_Hoan chinh KH 2012 (o nha)_Bao cao giai ngan quy I 3 4" xfId="33670"/>
    <cellStyle name="1_KH 2007 (theo doi)_Book1_Hoan chinh KH 2012 (o nha)_Bao cao giai ngan quy I 3 4 2" xfId="33671"/>
    <cellStyle name="1_KH 2007 (theo doi)_Book1_Hoan chinh KH 2012 (o nha)_Bao cao giai ngan quy I 3 4 3" xfId="33672"/>
    <cellStyle name="1_KH 2007 (theo doi)_Book1_Hoan chinh KH 2012 (o nha)_Bao cao giai ngan quy I 3 5" xfId="33673"/>
    <cellStyle name="1_KH 2007 (theo doi)_Book1_Hoan chinh KH 2012 (o nha)_Bao cao giai ngan quy I 3 6" xfId="33674"/>
    <cellStyle name="1_KH 2007 (theo doi)_Book1_Hoan chinh KH 2012 (o nha)_Bao cao giai ngan quy I 4" xfId="33675"/>
    <cellStyle name="1_KH 2007 (theo doi)_Book1_Hoan chinh KH 2012 (o nha)_Bao cao giai ngan quy I 4 2" xfId="33676"/>
    <cellStyle name="1_KH 2007 (theo doi)_Book1_Hoan chinh KH 2012 (o nha)_Bao cao giai ngan quy I 4 3" xfId="33677"/>
    <cellStyle name="1_KH 2007 (theo doi)_Book1_Hoan chinh KH 2012 (o nha)_Bao cao giai ngan quy I 5" xfId="33678"/>
    <cellStyle name="1_KH 2007 (theo doi)_Book1_Hoan chinh KH 2012 (o nha)_Bao cao giai ngan quy I 5 2" xfId="33679"/>
    <cellStyle name="1_KH 2007 (theo doi)_Book1_Hoan chinh KH 2012 (o nha)_Bao cao giai ngan quy I 5 3" xfId="33680"/>
    <cellStyle name="1_KH 2007 (theo doi)_Book1_Hoan chinh KH 2012 (o nha)_Bao cao giai ngan quy I 6" xfId="33681"/>
    <cellStyle name="1_KH 2007 (theo doi)_Book1_Hoan chinh KH 2012 (o nha)_Bao cao giai ngan quy I 6 2" xfId="33682"/>
    <cellStyle name="1_KH 2007 (theo doi)_Book1_Hoan chinh KH 2012 (o nha)_Bao cao giai ngan quy I 6 3" xfId="33683"/>
    <cellStyle name="1_KH 2007 (theo doi)_Book1_Hoan chinh KH 2012 (o nha)_Bao cao giai ngan quy I 7" xfId="33684"/>
    <cellStyle name="1_KH 2007 (theo doi)_Book1_Hoan chinh KH 2012 (o nha)_Bao cao giai ngan quy I 8" xfId="33685"/>
    <cellStyle name="1_KH 2007 (theo doi)_Book1_Hoan chinh KH 2012 (o nha)_BC von DTPT 6 thang 2012" xfId="5702"/>
    <cellStyle name="1_KH 2007 (theo doi)_Book1_Hoan chinh KH 2012 (o nha)_BC von DTPT 6 thang 2012 2" xfId="5703"/>
    <cellStyle name="1_KH 2007 (theo doi)_Book1_Hoan chinh KH 2012 (o nha)_BC von DTPT 6 thang 2012 2 2" xfId="33686"/>
    <cellStyle name="1_KH 2007 (theo doi)_Book1_Hoan chinh KH 2012 (o nha)_BC von DTPT 6 thang 2012 2 2 2" xfId="33687"/>
    <cellStyle name="1_KH 2007 (theo doi)_Book1_Hoan chinh KH 2012 (o nha)_BC von DTPT 6 thang 2012 2 2 3" xfId="33688"/>
    <cellStyle name="1_KH 2007 (theo doi)_Book1_Hoan chinh KH 2012 (o nha)_BC von DTPT 6 thang 2012 2 3" xfId="33689"/>
    <cellStyle name="1_KH 2007 (theo doi)_Book1_Hoan chinh KH 2012 (o nha)_BC von DTPT 6 thang 2012 2 3 2" xfId="33690"/>
    <cellStyle name="1_KH 2007 (theo doi)_Book1_Hoan chinh KH 2012 (o nha)_BC von DTPT 6 thang 2012 2 3 3" xfId="33691"/>
    <cellStyle name="1_KH 2007 (theo doi)_Book1_Hoan chinh KH 2012 (o nha)_BC von DTPT 6 thang 2012 2 4" xfId="33692"/>
    <cellStyle name="1_KH 2007 (theo doi)_Book1_Hoan chinh KH 2012 (o nha)_BC von DTPT 6 thang 2012 2 4 2" xfId="33693"/>
    <cellStyle name="1_KH 2007 (theo doi)_Book1_Hoan chinh KH 2012 (o nha)_BC von DTPT 6 thang 2012 2 4 3" xfId="33694"/>
    <cellStyle name="1_KH 2007 (theo doi)_Book1_Hoan chinh KH 2012 (o nha)_BC von DTPT 6 thang 2012 2 5" xfId="33695"/>
    <cellStyle name="1_KH 2007 (theo doi)_Book1_Hoan chinh KH 2012 (o nha)_BC von DTPT 6 thang 2012 2 6" xfId="33696"/>
    <cellStyle name="1_KH 2007 (theo doi)_Book1_Hoan chinh KH 2012 (o nha)_BC von DTPT 6 thang 2012 3" xfId="33697"/>
    <cellStyle name="1_KH 2007 (theo doi)_Book1_Hoan chinh KH 2012 (o nha)_BC von DTPT 6 thang 2012 3 2" xfId="33698"/>
    <cellStyle name="1_KH 2007 (theo doi)_Book1_Hoan chinh KH 2012 (o nha)_BC von DTPT 6 thang 2012 3 2 2" xfId="33699"/>
    <cellStyle name="1_KH 2007 (theo doi)_Book1_Hoan chinh KH 2012 (o nha)_BC von DTPT 6 thang 2012 3 2 3" xfId="33700"/>
    <cellStyle name="1_KH 2007 (theo doi)_Book1_Hoan chinh KH 2012 (o nha)_BC von DTPT 6 thang 2012 3 3" xfId="33701"/>
    <cellStyle name="1_KH 2007 (theo doi)_Book1_Hoan chinh KH 2012 (o nha)_BC von DTPT 6 thang 2012 3 3 2" xfId="33702"/>
    <cellStyle name="1_KH 2007 (theo doi)_Book1_Hoan chinh KH 2012 (o nha)_BC von DTPT 6 thang 2012 3 3 3" xfId="33703"/>
    <cellStyle name="1_KH 2007 (theo doi)_Book1_Hoan chinh KH 2012 (o nha)_BC von DTPT 6 thang 2012 3 4" xfId="33704"/>
    <cellStyle name="1_KH 2007 (theo doi)_Book1_Hoan chinh KH 2012 (o nha)_BC von DTPT 6 thang 2012 3 4 2" xfId="33705"/>
    <cellStyle name="1_KH 2007 (theo doi)_Book1_Hoan chinh KH 2012 (o nha)_BC von DTPT 6 thang 2012 3 4 3" xfId="33706"/>
    <cellStyle name="1_KH 2007 (theo doi)_Book1_Hoan chinh KH 2012 (o nha)_BC von DTPT 6 thang 2012 3 5" xfId="33707"/>
    <cellStyle name="1_KH 2007 (theo doi)_Book1_Hoan chinh KH 2012 (o nha)_BC von DTPT 6 thang 2012 3 6" xfId="33708"/>
    <cellStyle name="1_KH 2007 (theo doi)_Book1_Hoan chinh KH 2012 (o nha)_BC von DTPT 6 thang 2012 4" xfId="33709"/>
    <cellStyle name="1_KH 2007 (theo doi)_Book1_Hoan chinh KH 2012 (o nha)_BC von DTPT 6 thang 2012 4 2" xfId="33710"/>
    <cellStyle name="1_KH 2007 (theo doi)_Book1_Hoan chinh KH 2012 (o nha)_BC von DTPT 6 thang 2012 4 3" xfId="33711"/>
    <cellStyle name="1_KH 2007 (theo doi)_Book1_Hoan chinh KH 2012 (o nha)_BC von DTPT 6 thang 2012 5" xfId="33712"/>
    <cellStyle name="1_KH 2007 (theo doi)_Book1_Hoan chinh KH 2012 (o nha)_BC von DTPT 6 thang 2012 5 2" xfId="33713"/>
    <cellStyle name="1_KH 2007 (theo doi)_Book1_Hoan chinh KH 2012 (o nha)_BC von DTPT 6 thang 2012 5 3" xfId="33714"/>
    <cellStyle name="1_KH 2007 (theo doi)_Book1_Hoan chinh KH 2012 (o nha)_BC von DTPT 6 thang 2012 6" xfId="33715"/>
    <cellStyle name="1_KH 2007 (theo doi)_Book1_Hoan chinh KH 2012 (o nha)_BC von DTPT 6 thang 2012 6 2" xfId="33716"/>
    <cellStyle name="1_KH 2007 (theo doi)_Book1_Hoan chinh KH 2012 (o nha)_BC von DTPT 6 thang 2012 6 3" xfId="33717"/>
    <cellStyle name="1_KH 2007 (theo doi)_Book1_Hoan chinh KH 2012 (o nha)_BC von DTPT 6 thang 2012 7" xfId="33718"/>
    <cellStyle name="1_KH 2007 (theo doi)_Book1_Hoan chinh KH 2012 (o nha)_BC von DTPT 6 thang 2012 8" xfId="33719"/>
    <cellStyle name="1_KH 2007 (theo doi)_Book1_Hoan chinh KH 2012 (o nha)_Bieu du thao QD von ho tro co MT" xfId="5704"/>
    <cellStyle name="1_KH 2007 (theo doi)_Book1_Hoan chinh KH 2012 (o nha)_Bieu du thao QD von ho tro co MT 2" xfId="5705"/>
    <cellStyle name="1_KH 2007 (theo doi)_Book1_Hoan chinh KH 2012 (o nha)_Bieu du thao QD von ho tro co MT 2 2" xfId="33720"/>
    <cellStyle name="1_KH 2007 (theo doi)_Book1_Hoan chinh KH 2012 (o nha)_Bieu du thao QD von ho tro co MT 2 2 2" xfId="33721"/>
    <cellStyle name="1_KH 2007 (theo doi)_Book1_Hoan chinh KH 2012 (o nha)_Bieu du thao QD von ho tro co MT 2 2 3" xfId="33722"/>
    <cellStyle name="1_KH 2007 (theo doi)_Book1_Hoan chinh KH 2012 (o nha)_Bieu du thao QD von ho tro co MT 2 3" xfId="33723"/>
    <cellStyle name="1_KH 2007 (theo doi)_Book1_Hoan chinh KH 2012 (o nha)_Bieu du thao QD von ho tro co MT 2 3 2" xfId="33724"/>
    <cellStyle name="1_KH 2007 (theo doi)_Book1_Hoan chinh KH 2012 (o nha)_Bieu du thao QD von ho tro co MT 2 3 3" xfId="33725"/>
    <cellStyle name="1_KH 2007 (theo doi)_Book1_Hoan chinh KH 2012 (o nha)_Bieu du thao QD von ho tro co MT 2 4" xfId="33726"/>
    <cellStyle name="1_KH 2007 (theo doi)_Book1_Hoan chinh KH 2012 (o nha)_Bieu du thao QD von ho tro co MT 2 4 2" xfId="33727"/>
    <cellStyle name="1_KH 2007 (theo doi)_Book1_Hoan chinh KH 2012 (o nha)_Bieu du thao QD von ho tro co MT 2 4 3" xfId="33728"/>
    <cellStyle name="1_KH 2007 (theo doi)_Book1_Hoan chinh KH 2012 (o nha)_Bieu du thao QD von ho tro co MT 2 5" xfId="33729"/>
    <cellStyle name="1_KH 2007 (theo doi)_Book1_Hoan chinh KH 2012 (o nha)_Bieu du thao QD von ho tro co MT 2 6" xfId="33730"/>
    <cellStyle name="1_KH 2007 (theo doi)_Book1_Hoan chinh KH 2012 (o nha)_Bieu du thao QD von ho tro co MT 3" xfId="33731"/>
    <cellStyle name="1_KH 2007 (theo doi)_Book1_Hoan chinh KH 2012 (o nha)_Bieu du thao QD von ho tro co MT 3 2" xfId="33732"/>
    <cellStyle name="1_KH 2007 (theo doi)_Book1_Hoan chinh KH 2012 (o nha)_Bieu du thao QD von ho tro co MT 3 2 2" xfId="33733"/>
    <cellStyle name="1_KH 2007 (theo doi)_Book1_Hoan chinh KH 2012 (o nha)_Bieu du thao QD von ho tro co MT 3 2 3" xfId="33734"/>
    <cellStyle name="1_KH 2007 (theo doi)_Book1_Hoan chinh KH 2012 (o nha)_Bieu du thao QD von ho tro co MT 3 3" xfId="33735"/>
    <cellStyle name="1_KH 2007 (theo doi)_Book1_Hoan chinh KH 2012 (o nha)_Bieu du thao QD von ho tro co MT 3 3 2" xfId="33736"/>
    <cellStyle name="1_KH 2007 (theo doi)_Book1_Hoan chinh KH 2012 (o nha)_Bieu du thao QD von ho tro co MT 3 3 3" xfId="33737"/>
    <cellStyle name="1_KH 2007 (theo doi)_Book1_Hoan chinh KH 2012 (o nha)_Bieu du thao QD von ho tro co MT 3 4" xfId="33738"/>
    <cellStyle name="1_KH 2007 (theo doi)_Book1_Hoan chinh KH 2012 (o nha)_Bieu du thao QD von ho tro co MT 3 4 2" xfId="33739"/>
    <cellStyle name="1_KH 2007 (theo doi)_Book1_Hoan chinh KH 2012 (o nha)_Bieu du thao QD von ho tro co MT 3 4 3" xfId="33740"/>
    <cellStyle name="1_KH 2007 (theo doi)_Book1_Hoan chinh KH 2012 (o nha)_Bieu du thao QD von ho tro co MT 3 5" xfId="33741"/>
    <cellStyle name="1_KH 2007 (theo doi)_Book1_Hoan chinh KH 2012 (o nha)_Bieu du thao QD von ho tro co MT 3 6" xfId="33742"/>
    <cellStyle name="1_KH 2007 (theo doi)_Book1_Hoan chinh KH 2012 (o nha)_Bieu du thao QD von ho tro co MT 4" xfId="33743"/>
    <cellStyle name="1_KH 2007 (theo doi)_Book1_Hoan chinh KH 2012 (o nha)_Bieu du thao QD von ho tro co MT 4 2" xfId="33744"/>
    <cellStyle name="1_KH 2007 (theo doi)_Book1_Hoan chinh KH 2012 (o nha)_Bieu du thao QD von ho tro co MT 4 3" xfId="33745"/>
    <cellStyle name="1_KH 2007 (theo doi)_Book1_Hoan chinh KH 2012 (o nha)_Bieu du thao QD von ho tro co MT 5" xfId="33746"/>
    <cellStyle name="1_KH 2007 (theo doi)_Book1_Hoan chinh KH 2012 (o nha)_Bieu du thao QD von ho tro co MT 5 2" xfId="33747"/>
    <cellStyle name="1_KH 2007 (theo doi)_Book1_Hoan chinh KH 2012 (o nha)_Bieu du thao QD von ho tro co MT 5 3" xfId="33748"/>
    <cellStyle name="1_KH 2007 (theo doi)_Book1_Hoan chinh KH 2012 (o nha)_Bieu du thao QD von ho tro co MT 6" xfId="33749"/>
    <cellStyle name="1_KH 2007 (theo doi)_Book1_Hoan chinh KH 2012 (o nha)_Bieu du thao QD von ho tro co MT 6 2" xfId="33750"/>
    <cellStyle name="1_KH 2007 (theo doi)_Book1_Hoan chinh KH 2012 (o nha)_Bieu du thao QD von ho tro co MT 6 3" xfId="33751"/>
    <cellStyle name="1_KH 2007 (theo doi)_Book1_Hoan chinh KH 2012 (o nha)_Bieu du thao QD von ho tro co MT 7" xfId="33752"/>
    <cellStyle name="1_KH 2007 (theo doi)_Book1_Hoan chinh KH 2012 (o nha)_Bieu du thao QD von ho tro co MT 8" xfId="33753"/>
    <cellStyle name="1_KH 2007 (theo doi)_Book1_Hoan chinh KH 2012 (o nha)_Ke hoach 2012 theo doi (giai ngan 30.6.12)" xfId="5706"/>
    <cellStyle name="1_KH 2007 (theo doi)_Book1_Hoan chinh KH 2012 (o nha)_Ke hoach 2012 theo doi (giai ngan 30.6.12) 2" xfId="5707"/>
    <cellStyle name="1_KH 2007 (theo doi)_Book1_Hoan chinh KH 2012 (o nha)_Ke hoach 2012 theo doi (giai ngan 30.6.12) 2 2" xfId="33754"/>
    <cellStyle name="1_KH 2007 (theo doi)_Book1_Hoan chinh KH 2012 (o nha)_Ke hoach 2012 theo doi (giai ngan 30.6.12) 2 2 2" xfId="33755"/>
    <cellStyle name="1_KH 2007 (theo doi)_Book1_Hoan chinh KH 2012 (o nha)_Ke hoach 2012 theo doi (giai ngan 30.6.12) 2 2 3" xfId="33756"/>
    <cellStyle name="1_KH 2007 (theo doi)_Book1_Hoan chinh KH 2012 (o nha)_Ke hoach 2012 theo doi (giai ngan 30.6.12) 2 3" xfId="33757"/>
    <cellStyle name="1_KH 2007 (theo doi)_Book1_Hoan chinh KH 2012 (o nha)_Ke hoach 2012 theo doi (giai ngan 30.6.12) 2 3 2" xfId="33758"/>
    <cellStyle name="1_KH 2007 (theo doi)_Book1_Hoan chinh KH 2012 (o nha)_Ke hoach 2012 theo doi (giai ngan 30.6.12) 2 3 3" xfId="33759"/>
    <cellStyle name="1_KH 2007 (theo doi)_Book1_Hoan chinh KH 2012 (o nha)_Ke hoach 2012 theo doi (giai ngan 30.6.12) 2 4" xfId="33760"/>
    <cellStyle name="1_KH 2007 (theo doi)_Book1_Hoan chinh KH 2012 (o nha)_Ke hoach 2012 theo doi (giai ngan 30.6.12) 2 4 2" xfId="33761"/>
    <cellStyle name="1_KH 2007 (theo doi)_Book1_Hoan chinh KH 2012 (o nha)_Ke hoach 2012 theo doi (giai ngan 30.6.12) 2 4 3" xfId="33762"/>
    <cellStyle name="1_KH 2007 (theo doi)_Book1_Hoan chinh KH 2012 (o nha)_Ke hoach 2012 theo doi (giai ngan 30.6.12) 2 5" xfId="33763"/>
    <cellStyle name="1_KH 2007 (theo doi)_Book1_Hoan chinh KH 2012 (o nha)_Ke hoach 2012 theo doi (giai ngan 30.6.12) 2 6" xfId="33764"/>
    <cellStyle name="1_KH 2007 (theo doi)_Book1_Hoan chinh KH 2012 (o nha)_Ke hoach 2012 theo doi (giai ngan 30.6.12) 3" xfId="33765"/>
    <cellStyle name="1_KH 2007 (theo doi)_Book1_Hoan chinh KH 2012 (o nha)_Ke hoach 2012 theo doi (giai ngan 30.6.12) 3 2" xfId="33766"/>
    <cellStyle name="1_KH 2007 (theo doi)_Book1_Hoan chinh KH 2012 (o nha)_Ke hoach 2012 theo doi (giai ngan 30.6.12) 3 2 2" xfId="33767"/>
    <cellStyle name="1_KH 2007 (theo doi)_Book1_Hoan chinh KH 2012 (o nha)_Ke hoach 2012 theo doi (giai ngan 30.6.12) 3 2 3" xfId="33768"/>
    <cellStyle name="1_KH 2007 (theo doi)_Book1_Hoan chinh KH 2012 (o nha)_Ke hoach 2012 theo doi (giai ngan 30.6.12) 3 3" xfId="33769"/>
    <cellStyle name="1_KH 2007 (theo doi)_Book1_Hoan chinh KH 2012 (o nha)_Ke hoach 2012 theo doi (giai ngan 30.6.12) 3 3 2" xfId="33770"/>
    <cellStyle name="1_KH 2007 (theo doi)_Book1_Hoan chinh KH 2012 (o nha)_Ke hoach 2012 theo doi (giai ngan 30.6.12) 3 3 3" xfId="33771"/>
    <cellStyle name="1_KH 2007 (theo doi)_Book1_Hoan chinh KH 2012 (o nha)_Ke hoach 2012 theo doi (giai ngan 30.6.12) 3 4" xfId="33772"/>
    <cellStyle name="1_KH 2007 (theo doi)_Book1_Hoan chinh KH 2012 (o nha)_Ke hoach 2012 theo doi (giai ngan 30.6.12) 3 4 2" xfId="33773"/>
    <cellStyle name="1_KH 2007 (theo doi)_Book1_Hoan chinh KH 2012 (o nha)_Ke hoach 2012 theo doi (giai ngan 30.6.12) 3 4 3" xfId="33774"/>
    <cellStyle name="1_KH 2007 (theo doi)_Book1_Hoan chinh KH 2012 (o nha)_Ke hoach 2012 theo doi (giai ngan 30.6.12) 3 5" xfId="33775"/>
    <cellStyle name="1_KH 2007 (theo doi)_Book1_Hoan chinh KH 2012 (o nha)_Ke hoach 2012 theo doi (giai ngan 30.6.12) 3 6" xfId="33776"/>
    <cellStyle name="1_KH 2007 (theo doi)_Book1_Hoan chinh KH 2012 (o nha)_Ke hoach 2012 theo doi (giai ngan 30.6.12) 4" xfId="33777"/>
    <cellStyle name="1_KH 2007 (theo doi)_Book1_Hoan chinh KH 2012 (o nha)_Ke hoach 2012 theo doi (giai ngan 30.6.12) 4 2" xfId="33778"/>
    <cellStyle name="1_KH 2007 (theo doi)_Book1_Hoan chinh KH 2012 (o nha)_Ke hoach 2012 theo doi (giai ngan 30.6.12) 4 3" xfId="33779"/>
    <cellStyle name="1_KH 2007 (theo doi)_Book1_Hoan chinh KH 2012 (o nha)_Ke hoach 2012 theo doi (giai ngan 30.6.12) 5" xfId="33780"/>
    <cellStyle name="1_KH 2007 (theo doi)_Book1_Hoan chinh KH 2012 (o nha)_Ke hoach 2012 theo doi (giai ngan 30.6.12) 5 2" xfId="33781"/>
    <cellStyle name="1_KH 2007 (theo doi)_Book1_Hoan chinh KH 2012 (o nha)_Ke hoach 2012 theo doi (giai ngan 30.6.12) 5 3" xfId="33782"/>
    <cellStyle name="1_KH 2007 (theo doi)_Book1_Hoan chinh KH 2012 (o nha)_Ke hoach 2012 theo doi (giai ngan 30.6.12) 6" xfId="33783"/>
    <cellStyle name="1_KH 2007 (theo doi)_Book1_Hoan chinh KH 2012 (o nha)_Ke hoach 2012 theo doi (giai ngan 30.6.12) 6 2" xfId="33784"/>
    <cellStyle name="1_KH 2007 (theo doi)_Book1_Hoan chinh KH 2012 (o nha)_Ke hoach 2012 theo doi (giai ngan 30.6.12) 6 3" xfId="33785"/>
    <cellStyle name="1_KH 2007 (theo doi)_Book1_Hoan chinh KH 2012 (o nha)_Ke hoach 2012 theo doi (giai ngan 30.6.12) 7" xfId="33786"/>
    <cellStyle name="1_KH 2007 (theo doi)_Book1_Hoan chinh KH 2012 (o nha)_Ke hoach 2012 theo doi (giai ngan 30.6.12) 8" xfId="33787"/>
    <cellStyle name="1_KH 2007 (theo doi)_Book1_Hoan chinh KH 2012 Von ho tro co MT" xfId="5708"/>
    <cellStyle name="1_KH 2007 (theo doi)_Book1_Hoan chinh KH 2012 Von ho tro co MT (chi tiet)" xfId="5709"/>
    <cellStyle name="1_KH 2007 (theo doi)_Book1_Hoan chinh KH 2012 Von ho tro co MT (chi tiet) 2" xfId="5710"/>
    <cellStyle name="1_KH 2007 (theo doi)_Book1_Hoan chinh KH 2012 Von ho tro co MT (chi tiet) 2 2" xfId="33788"/>
    <cellStyle name="1_KH 2007 (theo doi)_Book1_Hoan chinh KH 2012 Von ho tro co MT (chi tiet) 2 2 2" xfId="33789"/>
    <cellStyle name="1_KH 2007 (theo doi)_Book1_Hoan chinh KH 2012 Von ho tro co MT (chi tiet) 2 2 3" xfId="33790"/>
    <cellStyle name="1_KH 2007 (theo doi)_Book1_Hoan chinh KH 2012 Von ho tro co MT (chi tiet) 2 3" xfId="33791"/>
    <cellStyle name="1_KH 2007 (theo doi)_Book1_Hoan chinh KH 2012 Von ho tro co MT (chi tiet) 2 3 2" xfId="33792"/>
    <cellStyle name="1_KH 2007 (theo doi)_Book1_Hoan chinh KH 2012 Von ho tro co MT (chi tiet) 2 3 3" xfId="33793"/>
    <cellStyle name="1_KH 2007 (theo doi)_Book1_Hoan chinh KH 2012 Von ho tro co MT (chi tiet) 2 4" xfId="33794"/>
    <cellStyle name="1_KH 2007 (theo doi)_Book1_Hoan chinh KH 2012 Von ho tro co MT (chi tiet) 2 4 2" xfId="33795"/>
    <cellStyle name="1_KH 2007 (theo doi)_Book1_Hoan chinh KH 2012 Von ho tro co MT (chi tiet) 2 4 3" xfId="33796"/>
    <cellStyle name="1_KH 2007 (theo doi)_Book1_Hoan chinh KH 2012 Von ho tro co MT (chi tiet) 2 5" xfId="33797"/>
    <cellStyle name="1_KH 2007 (theo doi)_Book1_Hoan chinh KH 2012 Von ho tro co MT (chi tiet) 2 6" xfId="33798"/>
    <cellStyle name="1_KH 2007 (theo doi)_Book1_Hoan chinh KH 2012 Von ho tro co MT (chi tiet) 3" xfId="33799"/>
    <cellStyle name="1_KH 2007 (theo doi)_Book1_Hoan chinh KH 2012 Von ho tro co MT (chi tiet) 3 2" xfId="33800"/>
    <cellStyle name="1_KH 2007 (theo doi)_Book1_Hoan chinh KH 2012 Von ho tro co MT (chi tiet) 3 2 2" xfId="33801"/>
    <cellStyle name="1_KH 2007 (theo doi)_Book1_Hoan chinh KH 2012 Von ho tro co MT (chi tiet) 3 2 3" xfId="33802"/>
    <cellStyle name="1_KH 2007 (theo doi)_Book1_Hoan chinh KH 2012 Von ho tro co MT (chi tiet) 3 3" xfId="33803"/>
    <cellStyle name="1_KH 2007 (theo doi)_Book1_Hoan chinh KH 2012 Von ho tro co MT (chi tiet) 3 3 2" xfId="33804"/>
    <cellStyle name="1_KH 2007 (theo doi)_Book1_Hoan chinh KH 2012 Von ho tro co MT (chi tiet) 3 3 3" xfId="33805"/>
    <cellStyle name="1_KH 2007 (theo doi)_Book1_Hoan chinh KH 2012 Von ho tro co MT (chi tiet) 3 4" xfId="33806"/>
    <cellStyle name="1_KH 2007 (theo doi)_Book1_Hoan chinh KH 2012 Von ho tro co MT (chi tiet) 3 4 2" xfId="33807"/>
    <cellStyle name="1_KH 2007 (theo doi)_Book1_Hoan chinh KH 2012 Von ho tro co MT (chi tiet) 3 4 3" xfId="33808"/>
    <cellStyle name="1_KH 2007 (theo doi)_Book1_Hoan chinh KH 2012 Von ho tro co MT (chi tiet) 3 5" xfId="33809"/>
    <cellStyle name="1_KH 2007 (theo doi)_Book1_Hoan chinh KH 2012 Von ho tro co MT (chi tiet) 3 6" xfId="33810"/>
    <cellStyle name="1_KH 2007 (theo doi)_Book1_Hoan chinh KH 2012 Von ho tro co MT (chi tiet) 4" xfId="33811"/>
    <cellStyle name="1_KH 2007 (theo doi)_Book1_Hoan chinh KH 2012 Von ho tro co MT (chi tiet) 4 2" xfId="33812"/>
    <cellStyle name="1_KH 2007 (theo doi)_Book1_Hoan chinh KH 2012 Von ho tro co MT (chi tiet) 4 3" xfId="33813"/>
    <cellStyle name="1_KH 2007 (theo doi)_Book1_Hoan chinh KH 2012 Von ho tro co MT (chi tiet) 5" xfId="33814"/>
    <cellStyle name="1_KH 2007 (theo doi)_Book1_Hoan chinh KH 2012 Von ho tro co MT (chi tiet) 5 2" xfId="33815"/>
    <cellStyle name="1_KH 2007 (theo doi)_Book1_Hoan chinh KH 2012 Von ho tro co MT (chi tiet) 5 3" xfId="33816"/>
    <cellStyle name="1_KH 2007 (theo doi)_Book1_Hoan chinh KH 2012 Von ho tro co MT (chi tiet) 6" xfId="33817"/>
    <cellStyle name="1_KH 2007 (theo doi)_Book1_Hoan chinh KH 2012 Von ho tro co MT (chi tiet) 6 2" xfId="33818"/>
    <cellStyle name="1_KH 2007 (theo doi)_Book1_Hoan chinh KH 2012 Von ho tro co MT (chi tiet) 6 3" xfId="33819"/>
    <cellStyle name="1_KH 2007 (theo doi)_Book1_Hoan chinh KH 2012 Von ho tro co MT (chi tiet) 7" xfId="33820"/>
    <cellStyle name="1_KH 2007 (theo doi)_Book1_Hoan chinh KH 2012 Von ho tro co MT (chi tiet) 8" xfId="33821"/>
    <cellStyle name="1_KH 2007 (theo doi)_Book1_Hoan chinh KH 2012 Von ho tro co MT 10" xfId="33822"/>
    <cellStyle name="1_KH 2007 (theo doi)_Book1_Hoan chinh KH 2012 Von ho tro co MT 10 2" xfId="33823"/>
    <cellStyle name="1_KH 2007 (theo doi)_Book1_Hoan chinh KH 2012 Von ho tro co MT 10 2 2" xfId="33824"/>
    <cellStyle name="1_KH 2007 (theo doi)_Book1_Hoan chinh KH 2012 Von ho tro co MT 10 2 3" xfId="33825"/>
    <cellStyle name="1_KH 2007 (theo doi)_Book1_Hoan chinh KH 2012 Von ho tro co MT 10 3" xfId="33826"/>
    <cellStyle name="1_KH 2007 (theo doi)_Book1_Hoan chinh KH 2012 Von ho tro co MT 10 3 2" xfId="33827"/>
    <cellStyle name="1_KH 2007 (theo doi)_Book1_Hoan chinh KH 2012 Von ho tro co MT 10 3 3" xfId="33828"/>
    <cellStyle name="1_KH 2007 (theo doi)_Book1_Hoan chinh KH 2012 Von ho tro co MT 10 4" xfId="33829"/>
    <cellStyle name="1_KH 2007 (theo doi)_Book1_Hoan chinh KH 2012 Von ho tro co MT 10 4 2" xfId="33830"/>
    <cellStyle name="1_KH 2007 (theo doi)_Book1_Hoan chinh KH 2012 Von ho tro co MT 10 4 3" xfId="33831"/>
    <cellStyle name="1_KH 2007 (theo doi)_Book1_Hoan chinh KH 2012 Von ho tro co MT 10 5" xfId="33832"/>
    <cellStyle name="1_KH 2007 (theo doi)_Book1_Hoan chinh KH 2012 Von ho tro co MT 10 6" xfId="33833"/>
    <cellStyle name="1_KH 2007 (theo doi)_Book1_Hoan chinh KH 2012 Von ho tro co MT 11" xfId="33834"/>
    <cellStyle name="1_KH 2007 (theo doi)_Book1_Hoan chinh KH 2012 Von ho tro co MT 11 2" xfId="33835"/>
    <cellStyle name="1_KH 2007 (theo doi)_Book1_Hoan chinh KH 2012 Von ho tro co MT 11 2 2" xfId="33836"/>
    <cellStyle name="1_KH 2007 (theo doi)_Book1_Hoan chinh KH 2012 Von ho tro co MT 11 2 3" xfId="33837"/>
    <cellStyle name="1_KH 2007 (theo doi)_Book1_Hoan chinh KH 2012 Von ho tro co MT 11 3" xfId="33838"/>
    <cellStyle name="1_KH 2007 (theo doi)_Book1_Hoan chinh KH 2012 Von ho tro co MT 11 3 2" xfId="33839"/>
    <cellStyle name="1_KH 2007 (theo doi)_Book1_Hoan chinh KH 2012 Von ho tro co MT 11 3 3" xfId="33840"/>
    <cellStyle name="1_KH 2007 (theo doi)_Book1_Hoan chinh KH 2012 Von ho tro co MT 11 4" xfId="33841"/>
    <cellStyle name="1_KH 2007 (theo doi)_Book1_Hoan chinh KH 2012 Von ho tro co MT 11 4 2" xfId="33842"/>
    <cellStyle name="1_KH 2007 (theo doi)_Book1_Hoan chinh KH 2012 Von ho tro co MT 11 4 3" xfId="33843"/>
    <cellStyle name="1_KH 2007 (theo doi)_Book1_Hoan chinh KH 2012 Von ho tro co MT 11 5" xfId="33844"/>
    <cellStyle name="1_KH 2007 (theo doi)_Book1_Hoan chinh KH 2012 Von ho tro co MT 11 6" xfId="33845"/>
    <cellStyle name="1_KH 2007 (theo doi)_Book1_Hoan chinh KH 2012 Von ho tro co MT 12" xfId="33846"/>
    <cellStyle name="1_KH 2007 (theo doi)_Book1_Hoan chinh KH 2012 Von ho tro co MT 12 2" xfId="33847"/>
    <cellStyle name="1_KH 2007 (theo doi)_Book1_Hoan chinh KH 2012 Von ho tro co MT 12 2 2" xfId="33848"/>
    <cellStyle name="1_KH 2007 (theo doi)_Book1_Hoan chinh KH 2012 Von ho tro co MT 12 2 3" xfId="33849"/>
    <cellStyle name="1_KH 2007 (theo doi)_Book1_Hoan chinh KH 2012 Von ho tro co MT 12 3" xfId="33850"/>
    <cellStyle name="1_KH 2007 (theo doi)_Book1_Hoan chinh KH 2012 Von ho tro co MT 12 3 2" xfId="33851"/>
    <cellStyle name="1_KH 2007 (theo doi)_Book1_Hoan chinh KH 2012 Von ho tro co MT 12 3 3" xfId="33852"/>
    <cellStyle name="1_KH 2007 (theo doi)_Book1_Hoan chinh KH 2012 Von ho tro co MT 12 4" xfId="33853"/>
    <cellStyle name="1_KH 2007 (theo doi)_Book1_Hoan chinh KH 2012 Von ho tro co MT 12 4 2" xfId="33854"/>
    <cellStyle name="1_KH 2007 (theo doi)_Book1_Hoan chinh KH 2012 Von ho tro co MT 12 4 3" xfId="33855"/>
    <cellStyle name="1_KH 2007 (theo doi)_Book1_Hoan chinh KH 2012 Von ho tro co MT 12 5" xfId="33856"/>
    <cellStyle name="1_KH 2007 (theo doi)_Book1_Hoan chinh KH 2012 Von ho tro co MT 12 6" xfId="33857"/>
    <cellStyle name="1_KH 2007 (theo doi)_Book1_Hoan chinh KH 2012 Von ho tro co MT 13" xfId="33858"/>
    <cellStyle name="1_KH 2007 (theo doi)_Book1_Hoan chinh KH 2012 Von ho tro co MT 13 2" xfId="33859"/>
    <cellStyle name="1_KH 2007 (theo doi)_Book1_Hoan chinh KH 2012 Von ho tro co MT 13 2 2" xfId="33860"/>
    <cellStyle name="1_KH 2007 (theo doi)_Book1_Hoan chinh KH 2012 Von ho tro co MT 13 2 3" xfId="33861"/>
    <cellStyle name="1_KH 2007 (theo doi)_Book1_Hoan chinh KH 2012 Von ho tro co MT 13 3" xfId="33862"/>
    <cellStyle name="1_KH 2007 (theo doi)_Book1_Hoan chinh KH 2012 Von ho tro co MT 13 3 2" xfId="33863"/>
    <cellStyle name="1_KH 2007 (theo doi)_Book1_Hoan chinh KH 2012 Von ho tro co MT 13 3 3" xfId="33864"/>
    <cellStyle name="1_KH 2007 (theo doi)_Book1_Hoan chinh KH 2012 Von ho tro co MT 13 4" xfId="33865"/>
    <cellStyle name="1_KH 2007 (theo doi)_Book1_Hoan chinh KH 2012 Von ho tro co MT 13 4 2" xfId="33866"/>
    <cellStyle name="1_KH 2007 (theo doi)_Book1_Hoan chinh KH 2012 Von ho tro co MT 13 4 3" xfId="33867"/>
    <cellStyle name="1_KH 2007 (theo doi)_Book1_Hoan chinh KH 2012 Von ho tro co MT 13 5" xfId="33868"/>
    <cellStyle name="1_KH 2007 (theo doi)_Book1_Hoan chinh KH 2012 Von ho tro co MT 13 6" xfId="33869"/>
    <cellStyle name="1_KH 2007 (theo doi)_Book1_Hoan chinh KH 2012 Von ho tro co MT 14" xfId="33870"/>
    <cellStyle name="1_KH 2007 (theo doi)_Book1_Hoan chinh KH 2012 Von ho tro co MT 14 2" xfId="33871"/>
    <cellStyle name="1_KH 2007 (theo doi)_Book1_Hoan chinh KH 2012 Von ho tro co MT 14 2 2" xfId="33872"/>
    <cellStyle name="1_KH 2007 (theo doi)_Book1_Hoan chinh KH 2012 Von ho tro co MT 14 2 3" xfId="33873"/>
    <cellStyle name="1_KH 2007 (theo doi)_Book1_Hoan chinh KH 2012 Von ho tro co MT 14 3" xfId="33874"/>
    <cellStyle name="1_KH 2007 (theo doi)_Book1_Hoan chinh KH 2012 Von ho tro co MT 14 3 2" xfId="33875"/>
    <cellStyle name="1_KH 2007 (theo doi)_Book1_Hoan chinh KH 2012 Von ho tro co MT 14 3 3" xfId="33876"/>
    <cellStyle name="1_KH 2007 (theo doi)_Book1_Hoan chinh KH 2012 Von ho tro co MT 14 4" xfId="33877"/>
    <cellStyle name="1_KH 2007 (theo doi)_Book1_Hoan chinh KH 2012 Von ho tro co MT 14 4 2" xfId="33878"/>
    <cellStyle name="1_KH 2007 (theo doi)_Book1_Hoan chinh KH 2012 Von ho tro co MT 14 4 3" xfId="33879"/>
    <cellStyle name="1_KH 2007 (theo doi)_Book1_Hoan chinh KH 2012 Von ho tro co MT 14 5" xfId="33880"/>
    <cellStyle name="1_KH 2007 (theo doi)_Book1_Hoan chinh KH 2012 Von ho tro co MT 14 6" xfId="33881"/>
    <cellStyle name="1_KH 2007 (theo doi)_Book1_Hoan chinh KH 2012 Von ho tro co MT 15" xfId="33882"/>
    <cellStyle name="1_KH 2007 (theo doi)_Book1_Hoan chinh KH 2012 Von ho tro co MT 15 2" xfId="33883"/>
    <cellStyle name="1_KH 2007 (theo doi)_Book1_Hoan chinh KH 2012 Von ho tro co MT 15 2 2" xfId="33884"/>
    <cellStyle name="1_KH 2007 (theo doi)_Book1_Hoan chinh KH 2012 Von ho tro co MT 15 2 3" xfId="33885"/>
    <cellStyle name="1_KH 2007 (theo doi)_Book1_Hoan chinh KH 2012 Von ho tro co MT 15 3" xfId="33886"/>
    <cellStyle name="1_KH 2007 (theo doi)_Book1_Hoan chinh KH 2012 Von ho tro co MT 15 3 2" xfId="33887"/>
    <cellStyle name="1_KH 2007 (theo doi)_Book1_Hoan chinh KH 2012 Von ho tro co MT 15 3 3" xfId="33888"/>
    <cellStyle name="1_KH 2007 (theo doi)_Book1_Hoan chinh KH 2012 Von ho tro co MT 15 4" xfId="33889"/>
    <cellStyle name="1_KH 2007 (theo doi)_Book1_Hoan chinh KH 2012 Von ho tro co MT 15 4 2" xfId="33890"/>
    <cellStyle name="1_KH 2007 (theo doi)_Book1_Hoan chinh KH 2012 Von ho tro co MT 15 4 3" xfId="33891"/>
    <cellStyle name="1_KH 2007 (theo doi)_Book1_Hoan chinh KH 2012 Von ho tro co MT 15 5" xfId="33892"/>
    <cellStyle name="1_KH 2007 (theo doi)_Book1_Hoan chinh KH 2012 Von ho tro co MT 15 6" xfId="33893"/>
    <cellStyle name="1_KH 2007 (theo doi)_Book1_Hoan chinh KH 2012 Von ho tro co MT 16" xfId="33894"/>
    <cellStyle name="1_KH 2007 (theo doi)_Book1_Hoan chinh KH 2012 Von ho tro co MT 16 2" xfId="33895"/>
    <cellStyle name="1_KH 2007 (theo doi)_Book1_Hoan chinh KH 2012 Von ho tro co MT 16 2 2" xfId="33896"/>
    <cellStyle name="1_KH 2007 (theo doi)_Book1_Hoan chinh KH 2012 Von ho tro co MT 16 2 3" xfId="33897"/>
    <cellStyle name="1_KH 2007 (theo doi)_Book1_Hoan chinh KH 2012 Von ho tro co MT 16 3" xfId="33898"/>
    <cellStyle name="1_KH 2007 (theo doi)_Book1_Hoan chinh KH 2012 Von ho tro co MT 16 3 2" xfId="33899"/>
    <cellStyle name="1_KH 2007 (theo doi)_Book1_Hoan chinh KH 2012 Von ho tro co MT 16 3 3" xfId="33900"/>
    <cellStyle name="1_KH 2007 (theo doi)_Book1_Hoan chinh KH 2012 Von ho tro co MT 16 4" xfId="33901"/>
    <cellStyle name="1_KH 2007 (theo doi)_Book1_Hoan chinh KH 2012 Von ho tro co MT 16 4 2" xfId="33902"/>
    <cellStyle name="1_KH 2007 (theo doi)_Book1_Hoan chinh KH 2012 Von ho tro co MT 16 4 3" xfId="33903"/>
    <cellStyle name="1_KH 2007 (theo doi)_Book1_Hoan chinh KH 2012 Von ho tro co MT 16 5" xfId="33904"/>
    <cellStyle name="1_KH 2007 (theo doi)_Book1_Hoan chinh KH 2012 Von ho tro co MT 16 6" xfId="33905"/>
    <cellStyle name="1_KH 2007 (theo doi)_Book1_Hoan chinh KH 2012 Von ho tro co MT 17" xfId="33906"/>
    <cellStyle name="1_KH 2007 (theo doi)_Book1_Hoan chinh KH 2012 Von ho tro co MT 17 2" xfId="33907"/>
    <cellStyle name="1_KH 2007 (theo doi)_Book1_Hoan chinh KH 2012 Von ho tro co MT 17 2 2" xfId="33908"/>
    <cellStyle name="1_KH 2007 (theo doi)_Book1_Hoan chinh KH 2012 Von ho tro co MT 17 2 3" xfId="33909"/>
    <cellStyle name="1_KH 2007 (theo doi)_Book1_Hoan chinh KH 2012 Von ho tro co MT 17 3" xfId="33910"/>
    <cellStyle name="1_KH 2007 (theo doi)_Book1_Hoan chinh KH 2012 Von ho tro co MT 17 3 2" xfId="33911"/>
    <cellStyle name="1_KH 2007 (theo doi)_Book1_Hoan chinh KH 2012 Von ho tro co MT 17 3 3" xfId="33912"/>
    <cellStyle name="1_KH 2007 (theo doi)_Book1_Hoan chinh KH 2012 Von ho tro co MT 17 4" xfId="33913"/>
    <cellStyle name="1_KH 2007 (theo doi)_Book1_Hoan chinh KH 2012 Von ho tro co MT 17 4 2" xfId="33914"/>
    <cellStyle name="1_KH 2007 (theo doi)_Book1_Hoan chinh KH 2012 Von ho tro co MT 17 4 3" xfId="33915"/>
    <cellStyle name="1_KH 2007 (theo doi)_Book1_Hoan chinh KH 2012 Von ho tro co MT 17 5" xfId="33916"/>
    <cellStyle name="1_KH 2007 (theo doi)_Book1_Hoan chinh KH 2012 Von ho tro co MT 17 6" xfId="33917"/>
    <cellStyle name="1_KH 2007 (theo doi)_Book1_Hoan chinh KH 2012 Von ho tro co MT 18" xfId="33918"/>
    <cellStyle name="1_KH 2007 (theo doi)_Book1_Hoan chinh KH 2012 Von ho tro co MT 18 2" xfId="33919"/>
    <cellStyle name="1_KH 2007 (theo doi)_Book1_Hoan chinh KH 2012 Von ho tro co MT 18 3" xfId="33920"/>
    <cellStyle name="1_KH 2007 (theo doi)_Book1_Hoan chinh KH 2012 Von ho tro co MT 19" xfId="33921"/>
    <cellStyle name="1_KH 2007 (theo doi)_Book1_Hoan chinh KH 2012 Von ho tro co MT 19 2" xfId="33922"/>
    <cellStyle name="1_KH 2007 (theo doi)_Book1_Hoan chinh KH 2012 Von ho tro co MT 19 3" xfId="33923"/>
    <cellStyle name="1_KH 2007 (theo doi)_Book1_Hoan chinh KH 2012 Von ho tro co MT 2" xfId="5711"/>
    <cellStyle name="1_KH 2007 (theo doi)_Book1_Hoan chinh KH 2012 Von ho tro co MT 2 2" xfId="33924"/>
    <cellStyle name="1_KH 2007 (theo doi)_Book1_Hoan chinh KH 2012 Von ho tro co MT 2 2 2" xfId="33925"/>
    <cellStyle name="1_KH 2007 (theo doi)_Book1_Hoan chinh KH 2012 Von ho tro co MT 2 2 3" xfId="33926"/>
    <cellStyle name="1_KH 2007 (theo doi)_Book1_Hoan chinh KH 2012 Von ho tro co MT 2 3" xfId="33927"/>
    <cellStyle name="1_KH 2007 (theo doi)_Book1_Hoan chinh KH 2012 Von ho tro co MT 2 3 2" xfId="33928"/>
    <cellStyle name="1_KH 2007 (theo doi)_Book1_Hoan chinh KH 2012 Von ho tro co MT 2 3 3" xfId="33929"/>
    <cellStyle name="1_KH 2007 (theo doi)_Book1_Hoan chinh KH 2012 Von ho tro co MT 2 4" xfId="33930"/>
    <cellStyle name="1_KH 2007 (theo doi)_Book1_Hoan chinh KH 2012 Von ho tro co MT 2 4 2" xfId="33931"/>
    <cellStyle name="1_KH 2007 (theo doi)_Book1_Hoan chinh KH 2012 Von ho tro co MT 2 4 3" xfId="33932"/>
    <cellStyle name="1_KH 2007 (theo doi)_Book1_Hoan chinh KH 2012 Von ho tro co MT 2 5" xfId="33933"/>
    <cellStyle name="1_KH 2007 (theo doi)_Book1_Hoan chinh KH 2012 Von ho tro co MT 2 6" xfId="33934"/>
    <cellStyle name="1_KH 2007 (theo doi)_Book1_Hoan chinh KH 2012 Von ho tro co MT 20" xfId="33935"/>
    <cellStyle name="1_KH 2007 (theo doi)_Book1_Hoan chinh KH 2012 Von ho tro co MT 20 2" xfId="33936"/>
    <cellStyle name="1_KH 2007 (theo doi)_Book1_Hoan chinh KH 2012 Von ho tro co MT 20 3" xfId="33937"/>
    <cellStyle name="1_KH 2007 (theo doi)_Book1_Hoan chinh KH 2012 Von ho tro co MT 21" xfId="33938"/>
    <cellStyle name="1_KH 2007 (theo doi)_Book1_Hoan chinh KH 2012 Von ho tro co MT 22" xfId="33939"/>
    <cellStyle name="1_KH 2007 (theo doi)_Book1_Hoan chinh KH 2012 Von ho tro co MT 3" xfId="33940"/>
    <cellStyle name="1_KH 2007 (theo doi)_Book1_Hoan chinh KH 2012 Von ho tro co MT 3 2" xfId="33941"/>
    <cellStyle name="1_KH 2007 (theo doi)_Book1_Hoan chinh KH 2012 Von ho tro co MT 3 2 2" xfId="33942"/>
    <cellStyle name="1_KH 2007 (theo doi)_Book1_Hoan chinh KH 2012 Von ho tro co MT 3 2 3" xfId="33943"/>
    <cellStyle name="1_KH 2007 (theo doi)_Book1_Hoan chinh KH 2012 Von ho tro co MT 3 3" xfId="33944"/>
    <cellStyle name="1_KH 2007 (theo doi)_Book1_Hoan chinh KH 2012 Von ho tro co MT 3 3 2" xfId="33945"/>
    <cellStyle name="1_KH 2007 (theo doi)_Book1_Hoan chinh KH 2012 Von ho tro co MT 3 3 3" xfId="33946"/>
    <cellStyle name="1_KH 2007 (theo doi)_Book1_Hoan chinh KH 2012 Von ho tro co MT 3 4" xfId="33947"/>
    <cellStyle name="1_KH 2007 (theo doi)_Book1_Hoan chinh KH 2012 Von ho tro co MT 3 4 2" xfId="33948"/>
    <cellStyle name="1_KH 2007 (theo doi)_Book1_Hoan chinh KH 2012 Von ho tro co MT 3 4 3" xfId="33949"/>
    <cellStyle name="1_KH 2007 (theo doi)_Book1_Hoan chinh KH 2012 Von ho tro co MT 3 5" xfId="33950"/>
    <cellStyle name="1_KH 2007 (theo doi)_Book1_Hoan chinh KH 2012 Von ho tro co MT 3 6" xfId="33951"/>
    <cellStyle name="1_KH 2007 (theo doi)_Book1_Hoan chinh KH 2012 Von ho tro co MT 4" xfId="33952"/>
    <cellStyle name="1_KH 2007 (theo doi)_Book1_Hoan chinh KH 2012 Von ho tro co MT 4 2" xfId="33953"/>
    <cellStyle name="1_KH 2007 (theo doi)_Book1_Hoan chinh KH 2012 Von ho tro co MT 4 2 2" xfId="33954"/>
    <cellStyle name="1_KH 2007 (theo doi)_Book1_Hoan chinh KH 2012 Von ho tro co MT 4 2 3" xfId="33955"/>
    <cellStyle name="1_KH 2007 (theo doi)_Book1_Hoan chinh KH 2012 Von ho tro co MT 4 3" xfId="33956"/>
    <cellStyle name="1_KH 2007 (theo doi)_Book1_Hoan chinh KH 2012 Von ho tro co MT 4 3 2" xfId="33957"/>
    <cellStyle name="1_KH 2007 (theo doi)_Book1_Hoan chinh KH 2012 Von ho tro co MT 4 3 3" xfId="33958"/>
    <cellStyle name="1_KH 2007 (theo doi)_Book1_Hoan chinh KH 2012 Von ho tro co MT 4 4" xfId="33959"/>
    <cellStyle name="1_KH 2007 (theo doi)_Book1_Hoan chinh KH 2012 Von ho tro co MT 4 4 2" xfId="33960"/>
    <cellStyle name="1_KH 2007 (theo doi)_Book1_Hoan chinh KH 2012 Von ho tro co MT 4 4 3" xfId="33961"/>
    <cellStyle name="1_KH 2007 (theo doi)_Book1_Hoan chinh KH 2012 Von ho tro co MT 4 5" xfId="33962"/>
    <cellStyle name="1_KH 2007 (theo doi)_Book1_Hoan chinh KH 2012 Von ho tro co MT 4 6" xfId="33963"/>
    <cellStyle name="1_KH 2007 (theo doi)_Book1_Hoan chinh KH 2012 Von ho tro co MT 5" xfId="33964"/>
    <cellStyle name="1_KH 2007 (theo doi)_Book1_Hoan chinh KH 2012 Von ho tro co MT 5 2" xfId="33965"/>
    <cellStyle name="1_KH 2007 (theo doi)_Book1_Hoan chinh KH 2012 Von ho tro co MT 5 2 2" xfId="33966"/>
    <cellStyle name="1_KH 2007 (theo doi)_Book1_Hoan chinh KH 2012 Von ho tro co MT 5 2 3" xfId="33967"/>
    <cellStyle name="1_KH 2007 (theo doi)_Book1_Hoan chinh KH 2012 Von ho tro co MT 5 3" xfId="33968"/>
    <cellStyle name="1_KH 2007 (theo doi)_Book1_Hoan chinh KH 2012 Von ho tro co MT 5 3 2" xfId="33969"/>
    <cellStyle name="1_KH 2007 (theo doi)_Book1_Hoan chinh KH 2012 Von ho tro co MT 5 3 3" xfId="33970"/>
    <cellStyle name="1_KH 2007 (theo doi)_Book1_Hoan chinh KH 2012 Von ho tro co MT 5 4" xfId="33971"/>
    <cellStyle name="1_KH 2007 (theo doi)_Book1_Hoan chinh KH 2012 Von ho tro co MT 5 4 2" xfId="33972"/>
    <cellStyle name="1_KH 2007 (theo doi)_Book1_Hoan chinh KH 2012 Von ho tro co MT 5 4 3" xfId="33973"/>
    <cellStyle name="1_KH 2007 (theo doi)_Book1_Hoan chinh KH 2012 Von ho tro co MT 5 5" xfId="33974"/>
    <cellStyle name="1_KH 2007 (theo doi)_Book1_Hoan chinh KH 2012 Von ho tro co MT 5 6" xfId="33975"/>
    <cellStyle name="1_KH 2007 (theo doi)_Book1_Hoan chinh KH 2012 Von ho tro co MT 6" xfId="33976"/>
    <cellStyle name="1_KH 2007 (theo doi)_Book1_Hoan chinh KH 2012 Von ho tro co MT 6 2" xfId="33977"/>
    <cellStyle name="1_KH 2007 (theo doi)_Book1_Hoan chinh KH 2012 Von ho tro co MT 6 2 2" xfId="33978"/>
    <cellStyle name="1_KH 2007 (theo doi)_Book1_Hoan chinh KH 2012 Von ho tro co MT 6 2 3" xfId="33979"/>
    <cellStyle name="1_KH 2007 (theo doi)_Book1_Hoan chinh KH 2012 Von ho tro co MT 6 3" xfId="33980"/>
    <cellStyle name="1_KH 2007 (theo doi)_Book1_Hoan chinh KH 2012 Von ho tro co MT 6 3 2" xfId="33981"/>
    <cellStyle name="1_KH 2007 (theo doi)_Book1_Hoan chinh KH 2012 Von ho tro co MT 6 3 3" xfId="33982"/>
    <cellStyle name="1_KH 2007 (theo doi)_Book1_Hoan chinh KH 2012 Von ho tro co MT 6 4" xfId="33983"/>
    <cellStyle name="1_KH 2007 (theo doi)_Book1_Hoan chinh KH 2012 Von ho tro co MT 6 4 2" xfId="33984"/>
    <cellStyle name="1_KH 2007 (theo doi)_Book1_Hoan chinh KH 2012 Von ho tro co MT 6 4 3" xfId="33985"/>
    <cellStyle name="1_KH 2007 (theo doi)_Book1_Hoan chinh KH 2012 Von ho tro co MT 6 5" xfId="33986"/>
    <cellStyle name="1_KH 2007 (theo doi)_Book1_Hoan chinh KH 2012 Von ho tro co MT 6 6" xfId="33987"/>
    <cellStyle name="1_KH 2007 (theo doi)_Book1_Hoan chinh KH 2012 Von ho tro co MT 7" xfId="33988"/>
    <cellStyle name="1_KH 2007 (theo doi)_Book1_Hoan chinh KH 2012 Von ho tro co MT 7 2" xfId="33989"/>
    <cellStyle name="1_KH 2007 (theo doi)_Book1_Hoan chinh KH 2012 Von ho tro co MT 7 2 2" xfId="33990"/>
    <cellStyle name="1_KH 2007 (theo doi)_Book1_Hoan chinh KH 2012 Von ho tro co MT 7 2 3" xfId="33991"/>
    <cellStyle name="1_KH 2007 (theo doi)_Book1_Hoan chinh KH 2012 Von ho tro co MT 7 3" xfId="33992"/>
    <cellStyle name="1_KH 2007 (theo doi)_Book1_Hoan chinh KH 2012 Von ho tro co MT 7 3 2" xfId="33993"/>
    <cellStyle name="1_KH 2007 (theo doi)_Book1_Hoan chinh KH 2012 Von ho tro co MT 7 3 3" xfId="33994"/>
    <cellStyle name="1_KH 2007 (theo doi)_Book1_Hoan chinh KH 2012 Von ho tro co MT 7 4" xfId="33995"/>
    <cellStyle name="1_KH 2007 (theo doi)_Book1_Hoan chinh KH 2012 Von ho tro co MT 7 4 2" xfId="33996"/>
    <cellStyle name="1_KH 2007 (theo doi)_Book1_Hoan chinh KH 2012 Von ho tro co MT 7 4 3" xfId="33997"/>
    <cellStyle name="1_KH 2007 (theo doi)_Book1_Hoan chinh KH 2012 Von ho tro co MT 7 5" xfId="33998"/>
    <cellStyle name="1_KH 2007 (theo doi)_Book1_Hoan chinh KH 2012 Von ho tro co MT 7 6" xfId="33999"/>
    <cellStyle name="1_KH 2007 (theo doi)_Book1_Hoan chinh KH 2012 Von ho tro co MT 8" xfId="34000"/>
    <cellStyle name="1_KH 2007 (theo doi)_Book1_Hoan chinh KH 2012 Von ho tro co MT 8 2" xfId="34001"/>
    <cellStyle name="1_KH 2007 (theo doi)_Book1_Hoan chinh KH 2012 Von ho tro co MT 8 2 2" xfId="34002"/>
    <cellStyle name="1_KH 2007 (theo doi)_Book1_Hoan chinh KH 2012 Von ho tro co MT 8 2 3" xfId="34003"/>
    <cellStyle name="1_KH 2007 (theo doi)_Book1_Hoan chinh KH 2012 Von ho tro co MT 8 3" xfId="34004"/>
    <cellStyle name="1_KH 2007 (theo doi)_Book1_Hoan chinh KH 2012 Von ho tro co MT 8 3 2" xfId="34005"/>
    <cellStyle name="1_KH 2007 (theo doi)_Book1_Hoan chinh KH 2012 Von ho tro co MT 8 3 3" xfId="34006"/>
    <cellStyle name="1_KH 2007 (theo doi)_Book1_Hoan chinh KH 2012 Von ho tro co MT 8 4" xfId="34007"/>
    <cellStyle name="1_KH 2007 (theo doi)_Book1_Hoan chinh KH 2012 Von ho tro co MT 8 4 2" xfId="34008"/>
    <cellStyle name="1_KH 2007 (theo doi)_Book1_Hoan chinh KH 2012 Von ho tro co MT 8 4 3" xfId="34009"/>
    <cellStyle name="1_KH 2007 (theo doi)_Book1_Hoan chinh KH 2012 Von ho tro co MT 8 5" xfId="34010"/>
    <cellStyle name="1_KH 2007 (theo doi)_Book1_Hoan chinh KH 2012 Von ho tro co MT 8 6" xfId="34011"/>
    <cellStyle name="1_KH 2007 (theo doi)_Book1_Hoan chinh KH 2012 Von ho tro co MT 9" xfId="34012"/>
    <cellStyle name="1_KH 2007 (theo doi)_Book1_Hoan chinh KH 2012 Von ho tro co MT 9 2" xfId="34013"/>
    <cellStyle name="1_KH 2007 (theo doi)_Book1_Hoan chinh KH 2012 Von ho tro co MT 9 2 2" xfId="34014"/>
    <cellStyle name="1_KH 2007 (theo doi)_Book1_Hoan chinh KH 2012 Von ho tro co MT 9 2 3" xfId="34015"/>
    <cellStyle name="1_KH 2007 (theo doi)_Book1_Hoan chinh KH 2012 Von ho tro co MT 9 3" xfId="34016"/>
    <cellStyle name="1_KH 2007 (theo doi)_Book1_Hoan chinh KH 2012 Von ho tro co MT 9 3 2" xfId="34017"/>
    <cellStyle name="1_KH 2007 (theo doi)_Book1_Hoan chinh KH 2012 Von ho tro co MT 9 3 3" xfId="34018"/>
    <cellStyle name="1_KH 2007 (theo doi)_Book1_Hoan chinh KH 2012 Von ho tro co MT 9 4" xfId="34019"/>
    <cellStyle name="1_KH 2007 (theo doi)_Book1_Hoan chinh KH 2012 Von ho tro co MT 9 4 2" xfId="34020"/>
    <cellStyle name="1_KH 2007 (theo doi)_Book1_Hoan chinh KH 2012 Von ho tro co MT 9 4 3" xfId="34021"/>
    <cellStyle name="1_KH 2007 (theo doi)_Book1_Hoan chinh KH 2012 Von ho tro co MT 9 5" xfId="34022"/>
    <cellStyle name="1_KH 2007 (theo doi)_Book1_Hoan chinh KH 2012 Von ho tro co MT 9 6" xfId="34023"/>
    <cellStyle name="1_KH 2007 (theo doi)_Book1_Hoan chinh KH 2012 Von ho tro co MT_Bao cao giai ngan quy I" xfId="5712"/>
    <cellStyle name="1_KH 2007 (theo doi)_Book1_Hoan chinh KH 2012 Von ho tro co MT_Bao cao giai ngan quy I 2" xfId="5713"/>
    <cellStyle name="1_KH 2007 (theo doi)_Book1_Hoan chinh KH 2012 Von ho tro co MT_Bao cao giai ngan quy I 2 2" xfId="34024"/>
    <cellStyle name="1_KH 2007 (theo doi)_Book1_Hoan chinh KH 2012 Von ho tro co MT_Bao cao giai ngan quy I 2 2 2" xfId="34025"/>
    <cellStyle name="1_KH 2007 (theo doi)_Book1_Hoan chinh KH 2012 Von ho tro co MT_Bao cao giai ngan quy I 2 2 3" xfId="34026"/>
    <cellStyle name="1_KH 2007 (theo doi)_Book1_Hoan chinh KH 2012 Von ho tro co MT_Bao cao giai ngan quy I 2 3" xfId="34027"/>
    <cellStyle name="1_KH 2007 (theo doi)_Book1_Hoan chinh KH 2012 Von ho tro co MT_Bao cao giai ngan quy I 2 3 2" xfId="34028"/>
    <cellStyle name="1_KH 2007 (theo doi)_Book1_Hoan chinh KH 2012 Von ho tro co MT_Bao cao giai ngan quy I 2 3 3" xfId="34029"/>
    <cellStyle name="1_KH 2007 (theo doi)_Book1_Hoan chinh KH 2012 Von ho tro co MT_Bao cao giai ngan quy I 2 4" xfId="34030"/>
    <cellStyle name="1_KH 2007 (theo doi)_Book1_Hoan chinh KH 2012 Von ho tro co MT_Bao cao giai ngan quy I 2 4 2" xfId="34031"/>
    <cellStyle name="1_KH 2007 (theo doi)_Book1_Hoan chinh KH 2012 Von ho tro co MT_Bao cao giai ngan quy I 2 4 3" xfId="34032"/>
    <cellStyle name="1_KH 2007 (theo doi)_Book1_Hoan chinh KH 2012 Von ho tro co MT_Bao cao giai ngan quy I 2 5" xfId="34033"/>
    <cellStyle name="1_KH 2007 (theo doi)_Book1_Hoan chinh KH 2012 Von ho tro co MT_Bao cao giai ngan quy I 2 6" xfId="34034"/>
    <cellStyle name="1_KH 2007 (theo doi)_Book1_Hoan chinh KH 2012 Von ho tro co MT_Bao cao giai ngan quy I 3" xfId="34035"/>
    <cellStyle name="1_KH 2007 (theo doi)_Book1_Hoan chinh KH 2012 Von ho tro co MT_Bao cao giai ngan quy I 3 2" xfId="34036"/>
    <cellStyle name="1_KH 2007 (theo doi)_Book1_Hoan chinh KH 2012 Von ho tro co MT_Bao cao giai ngan quy I 3 2 2" xfId="34037"/>
    <cellStyle name="1_KH 2007 (theo doi)_Book1_Hoan chinh KH 2012 Von ho tro co MT_Bao cao giai ngan quy I 3 2 3" xfId="34038"/>
    <cellStyle name="1_KH 2007 (theo doi)_Book1_Hoan chinh KH 2012 Von ho tro co MT_Bao cao giai ngan quy I 3 3" xfId="34039"/>
    <cellStyle name="1_KH 2007 (theo doi)_Book1_Hoan chinh KH 2012 Von ho tro co MT_Bao cao giai ngan quy I 3 3 2" xfId="34040"/>
    <cellStyle name="1_KH 2007 (theo doi)_Book1_Hoan chinh KH 2012 Von ho tro co MT_Bao cao giai ngan quy I 3 3 3" xfId="34041"/>
    <cellStyle name="1_KH 2007 (theo doi)_Book1_Hoan chinh KH 2012 Von ho tro co MT_Bao cao giai ngan quy I 3 4" xfId="34042"/>
    <cellStyle name="1_KH 2007 (theo doi)_Book1_Hoan chinh KH 2012 Von ho tro co MT_Bao cao giai ngan quy I 3 4 2" xfId="34043"/>
    <cellStyle name="1_KH 2007 (theo doi)_Book1_Hoan chinh KH 2012 Von ho tro co MT_Bao cao giai ngan quy I 3 4 3" xfId="34044"/>
    <cellStyle name="1_KH 2007 (theo doi)_Book1_Hoan chinh KH 2012 Von ho tro co MT_Bao cao giai ngan quy I 3 5" xfId="34045"/>
    <cellStyle name="1_KH 2007 (theo doi)_Book1_Hoan chinh KH 2012 Von ho tro co MT_Bao cao giai ngan quy I 3 6" xfId="34046"/>
    <cellStyle name="1_KH 2007 (theo doi)_Book1_Hoan chinh KH 2012 Von ho tro co MT_Bao cao giai ngan quy I 4" xfId="34047"/>
    <cellStyle name="1_KH 2007 (theo doi)_Book1_Hoan chinh KH 2012 Von ho tro co MT_Bao cao giai ngan quy I 4 2" xfId="34048"/>
    <cellStyle name="1_KH 2007 (theo doi)_Book1_Hoan chinh KH 2012 Von ho tro co MT_Bao cao giai ngan quy I 4 3" xfId="34049"/>
    <cellStyle name="1_KH 2007 (theo doi)_Book1_Hoan chinh KH 2012 Von ho tro co MT_Bao cao giai ngan quy I 5" xfId="34050"/>
    <cellStyle name="1_KH 2007 (theo doi)_Book1_Hoan chinh KH 2012 Von ho tro co MT_Bao cao giai ngan quy I 5 2" xfId="34051"/>
    <cellStyle name="1_KH 2007 (theo doi)_Book1_Hoan chinh KH 2012 Von ho tro co MT_Bao cao giai ngan quy I 5 3" xfId="34052"/>
    <cellStyle name="1_KH 2007 (theo doi)_Book1_Hoan chinh KH 2012 Von ho tro co MT_Bao cao giai ngan quy I 6" xfId="34053"/>
    <cellStyle name="1_KH 2007 (theo doi)_Book1_Hoan chinh KH 2012 Von ho tro co MT_Bao cao giai ngan quy I 6 2" xfId="34054"/>
    <cellStyle name="1_KH 2007 (theo doi)_Book1_Hoan chinh KH 2012 Von ho tro co MT_Bao cao giai ngan quy I 6 3" xfId="34055"/>
    <cellStyle name="1_KH 2007 (theo doi)_Book1_Hoan chinh KH 2012 Von ho tro co MT_Bao cao giai ngan quy I 7" xfId="34056"/>
    <cellStyle name="1_KH 2007 (theo doi)_Book1_Hoan chinh KH 2012 Von ho tro co MT_Bao cao giai ngan quy I 8" xfId="34057"/>
    <cellStyle name="1_KH 2007 (theo doi)_Book1_Hoan chinh KH 2012 Von ho tro co MT_BC von DTPT 6 thang 2012" xfId="5714"/>
    <cellStyle name="1_KH 2007 (theo doi)_Book1_Hoan chinh KH 2012 Von ho tro co MT_BC von DTPT 6 thang 2012 2" xfId="5715"/>
    <cellStyle name="1_KH 2007 (theo doi)_Book1_Hoan chinh KH 2012 Von ho tro co MT_BC von DTPT 6 thang 2012 2 2" xfId="34058"/>
    <cellStyle name="1_KH 2007 (theo doi)_Book1_Hoan chinh KH 2012 Von ho tro co MT_BC von DTPT 6 thang 2012 2 2 2" xfId="34059"/>
    <cellStyle name="1_KH 2007 (theo doi)_Book1_Hoan chinh KH 2012 Von ho tro co MT_BC von DTPT 6 thang 2012 2 2 3" xfId="34060"/>
    <cellStyle name="1_KH 2007 (theo doi)_Book1_Hoan chinh KH 2012 Von ho tro co MT_BC von DTPT 6 thang 2012 2 3" xfId="34061"/>
    <cellStyle name="1_KH 2007 (theo doi)_Book1_Hoan chinh KH 2012 Von ho tro co MT_BC von DTPT 6 thang 2012 2 3 2" xfId="34062"/>
    <cellStyle name="1_KH 2007 (theo doi)_Book1_Hoan chinh KH 2012 Von ho tro co MT_BC von DTPT 6 thang 2012 2 3 3" xfId="34063"/>
    <cellStyle name="1_KH 2007 (theo doi)_Book1_Hoan chinh KH 2012 Von ho tro co MT_BC von DTPT 6 thang 2012 2 4" xfId="34064"/>
    <cellStyle name="1_KH 2007 (theo doi)_Book1_Hoan chinh KH 2012 Von ho tro co MT_BC von DTPT 6 thang 2012 2 4 2" xfId="34065"/>
    <cellStyle name="1_KH 2007 (theo doi)_Book1_Hoan chinh KH 2012 Von ho tro co MT_BC von DTPT 6 thang 2012 2 4 3" xfId="34066"/>
    <cellStyle name="1_KH 2007 (theo doi)_Book1_Hoan chinh KH 2012 Von ho tro co MT_BC von DTPT 6 thang 2012 2 5" xfId="34067"/>
    <cellStyle name="1_KH 2007 (theo doi)_Book1_Hoan chinh KH 2012 Von ho tro co MT_BC von DTPT 6 thang 2012 2 6" xfId="34068"/>
    <cellStyle name="1_KH 2007 (theo doi)_Book1_Hoan chinh KH 2012 Von ho tro co MT_BC von DTPT 6 thang 2012 3" xfId="34069"/>
    <cellStyle name="1_KH 2007 (theo doi)_Book1_Hoan chinh KH 2012 Von ho tro co MT_BC von DTPT 6 thang 2012 3 2" xfId="34070"/>
    <cellStyle name="1_KH 2007 (theo doi)_Book1_Hoan chinh KH 2012 Von ho tro co MT_BC von DTPT 6 thang 2012 3 2 2" xfId="34071"/>
    <cellStyle name="1_KH 2007 (theo doi)_Book1_Hoan chinh KH 2012 Von ho tro co MT_BC von DTPT 6 thang 2012 3 2 3" xfId="34072"/>
    <cellStyle name="1_KH 2007 (theo doi)_Book1_Hoan chinh KH 2012 Von ho tro co MT_BC von DTPT 6 thang 2012 3 3" xfId="34073"/>
    <cellStyle name="1_KH 2007 (theo doi)_Book1_Hoan chinh KH 2012 Von ho tro co MT_BC von DTPT 6 thang 2012 3 3 2" xfId="34074"/>
    <cellStyle name="1_KH 2007 (theo doi)_Book1_Hoan chinh KH 2012 Von ho tro co MT_BC von DTPT 6 thang 2012 3 3 3" xfId="34075"/>
    <cellStyle name="1_KH 2007 (theo doi)_Book1_Hoan chinh KH 2012 Von ho tro co MT_BC von DTPT 6 thang 2012 3 4" xfId="34076"/>
    <cellStyle name="1_KH 2007 (theo doi)_Book1_Hoan chinh KH 2012 Von ho tro co MT_BC von DTPT 6 thang 2012 3 4 2" xfId="34077"/>
    <cellStyle name="1_KH 2007 (theo doi)_Book1_Hoan chinh KH 2012 Von ho tro co MT_BC von DTPT 6 thang 2012 3 4 3" xfId="34078"/>
    <cellStyle name="1_KH 2007 (theo doi)_Book1_Hoan chinh KH 2012 Von ho tro co MT_BC von DTPT 6 thang 2012 3 5" xfId="34079"/>
    <cellStyle name="1_KH 2007 (theo doi)_Book1_Hoan chinh KH 2012 Von ho tro co MT_BC von DTPT 6 thang 2012 3 6" xfId="34080"/>
    <cellStyle name="1_KH 2007 (theo doi)_Book1_Hoan chinh KH 2012 Von ho tro co MT_BC von DTPT 6 thang 2012 4" xfId="34081"/>
    <cellStyle name="1_KH 2007 (theo doi)_Book1_Hoan chinh KH 2012 Von ho tro co MT_BC von DTPT 6 thang 2012 4 2" xfId="34082"/>
    <cellStyle name="1_KH 2007 (theo doi)_Book1_Hoan chinh KH 2012 Von ho tro co MT_BC von DTPT 6 thang 2012 4 3" xfId="34083"/>
    <cellStyle name="1_KH 2007 (theo doi)_Book1_Hoan chinh KH 2012 Von ho tro co MT_BC von DTPT 6 thang 2012 5" xfId="34084"/>
    <cellStyle name="1_KH 2007 (theo doi)_Book1_Hoan chinh KH 2012 Von ho tro co MT_BC von DTPT 6 thang 2012 5 2" xfId="34085"/>
    <cellStyle name="1_KH 2007 (theo doi)_Book1_Hoan chinh KH 2012 Von ho tro co MT_BC von DTPT 6 thang 2012 5 3" xfId="34086"/>
    <cellStyle name="1_KH 2007 (theo doi)_Book1_Hoan chinh KH 2012 Von ho tro co MT_BC von DTPT 6 thang 2012 6" xfId="34087"/>
    <cellStyle name="1_KH 2007 (theo doi)_Book1_Hoan chinh KH 2012 Von ho tro co MT_BC von DTPT 6 thang 2012 6 2" xfId="34088"/>
    <cellStyle name="1_KH 2007 (theo doi)_Book1_Hoan chinh KH 2012 Von ho tro co MT_BC von DTPT 6 thang 2012 6 3" xfId="34089"/>
    <cellStyle name="1_KH 2007 (theo doi)_Book1_Hoan chinh KH 2012 Von ho tro co MT_BC von DTPT 6 thang 2012 7" xfId="34090"/>
    <cellStyle name="1_KH 2007 (theo doi)_Book1_Hoan chinh KH 2012 Von ho tro co MT_BC von DTPT 6 thang 2012 8" xfId="34091"/>
    <cellStyle name="1_KH 2007 (theo doi)_Book1_Hoan chinh KH 2012 Von ho tro co MT_Bieu du thao QD von ho tro co MT" xfId="5716"/>
    <cellStyle name="1_KH 2007 (theo doi)_Book1_Hoan chinh KH 2012 Von ho tro co MT_Bieu du thao QD von ho tro co MT 2" xfId="5717"/>
    <cellStyle name="1_KH 2007 (theo doi)_Book1_Hoan chinh KH 2012 Von ho tro co MT_Bieu du thao QD von ho tro co MT 2 2" xfId="34092"/>
    <cellStyle name="1_KH 2007 (theo doi)_Book1_Hoan chinh KH 2012 Von ho tro co MT_Bieu du thao QD von ho tro co MT 2 2 2" xfId="34093"/>
    <cellStyle name="1_KH 2007 (theo doi)_Book1_Hoan chinh KH 2012 Von ho tro co MT_Bieu du thao QD von ho tro co MT 2 2 3" xfId="34094"/>
    <cellStyle name="1_KH 2007 (theo doi)_Book1_Hoan chinh KH 2012 Von ho tro co MT_Bieu du thao QD von ho tro co MT 2 3" xfId="34095"/>
    <cellStyle name="1_KH 2007 (theo doi)_Book1_Hoan chinh KH 2012 Von ho tro co MT_Bieu du thao QD von ho tro co MT 2 3 2" xfId="34096"/>
    <cellStyle name="1_KH 2007 (theo doi)_Book1_Hoan chinh KH 2012 Von ho tro co MT_Bieu du thao QD von ho tro co MT 2 3 3" xfId="34097"/>
    <cellStyle name="1_KH 2007 (theo doi)_Book1_Hoan chinh KH 2012 Von ho tro co MT_Bieu du thao QD von ho tro co MT 2 4" xfId="34098"/>
    <cellStyle name="1_KH 2007 (theo doi)_Book1_Hoan chinh KH 2012 Von ho tro co MT_Bieu du thao QD von ho tro co MT 2 4 2" xfId="34099"/>
    <cellStyle name="1_KH 2007 (theo doi)_Book1_Hoan chinh KH 2012 Von ho tro co MT_Bieu du thao QD von ho tro co MT 2 4 3" xfId="34100"/>
    <cellStyle name="1_KH 2007 (theo doi)_Book1_Hoan chinh KH 2012 Von ho tro co MT_Bieu du thao QD von ho tro co MT 2 5" xfId="34101"/>
    <cellStyle name="1_KH 2007 (theo doi)_Book1_Hoan chinh KH 2012 Von ho tro co MT_Bieu du thao QD von ho tro co MT 2 6" xfId="34102"/>
    <cellStyle name="1_KH 2007 (theo doi)_Book1_Hoan chinh KH 2012 Von ho tro co MT_Bieu du thao QD von ho tro co MT 3" xfId="34103"/>
    <cellStyle name="1_KH 2007 (theo doi)_Book1_Hoan chinh KH 2012 Von ho tro co MT_Bieu du thao QD von ho tro co MT 3 2" xfId="34104"/>
    <cellStyle name="1_KH 2007 (theo doi)_Book1_Hoan chinh KH 2012 Von ho tro co MT_Bieu du thao QD von ho tro co MT 3 2 2" xfId="34105"/>
    <cellStyle name="1_KH 2007 (theo doi)_Book1_Hoan chinh KH 2012 Von ho tro co MT_Bieu du thao QD von ho tro co MT 3 2 3" xfId="34106"/>
    <cellStyle name="1_KH 2007 (theo doi)_Book1_Hoan chinh KH 2012 Von ho tro co MT_Bieu du thao QD von ho tro co MT 3 3" xfId="34107"/>
    <cellStyle name="1_KH 2007 (theo doi)_Book1_Hoan chinh KH 2012 Von ho tro co MT_Bieu du thao QD von ho tro co MT 3 3 2" xfId="34108"/>
    <cellStyle name="1_KH 2007 (theo doi)_Book1_Hoan chinh KH 2012 Von ho tro co MT_Bieu du thao QD von ho tro co MT 3 3 3" xfId="34109"/>
    <cellStyle name="1_KH 2007 (theo doi)_Book1_Hoan chinh KH 2012 Von ho tro co MT_Bieu du thao QD von ho tro co MT 3 4" xfId="34110"/>
    <cellStyle name="1_KH 2007 (theo doi)_Book1_Hoan chinh KH 2012 Von ho tro co MT_Bieu du thao QD von ho tro co MT 3 4 2" xfId="34111"/>
    <cellStyle name="1_KH 2007 (theo doi)_Book1_Hoan chinh KH 2012 Von ho tro co MT_Bieu du thao QD von ho tro co MT 3 4 3" xfId="34112"/>
    <cellStyle name="1_KH 2007 (theo doi)_Book1_Hoan chinh KH 2012 Von ho tro co MT_Bieu du thao QD von ho tro co MT 3 5" xfId="34113"/>
    <cellStyle name="1_KH 2007 (theo doi)_Book1_Hoan chinh KH 2012 Von ho tro co MT_Bieu du thao QD von ho tro co MT 3 6" xfId="34114"/>
    <cellStyle name="1_KH 2007 (theo doi)_Book1_Hoan chinh KH 2012 Von ho tro co MT_Bieu du thao QD von ho tro co MT 4" xfId="34115"/>
    <cellStyle name="1_KH 2007 (theo doi)_Book1_Hoan chinh KH 2012 Von ho tro co MT_Bieu du thao QD von ho tro co MT 4 2" xfId="34116"/>
    <cellStyle name="1_KH 2007 (theo doi)_Book1_Hoan chinh KH 2012 Von ho tro co MT_Bieu du thao QD von ho tro co MT 4 3" xfId="34117"/>
    <cellStyle name="1_KH 2007 (theo doi)_Book1_Hoan chinh KH 2012 Von ho tro co MT_Bieu du thao QD von ho tro co MT 5" xfId="34118"/>
    <cellStyle name="1_KH 2007 (theo doi)_Book1_Hoan chinh KH 2012 Von ho tro co MT_Bieu du thao QD von ho tro co MT 5 2" xfId="34119"/>
    <cellStyle name="1_KH 2007 (theo doi)_Book1_Hoan chinh KH 2012 Von ho tro co MT_Bieu du thao QD von ho tro co MT 5 3" xfId="34120"/>
    <cellStyle name="1_KH 2007 (theo doi)_Book1_Hoan chinh KH 2012 Von ho tro co MT_Bieu du thao QD von ho tro co MT 6" xfId="34121"/>
    <cellStyle name="1_KH 2007 (theo doi)_Book1_Hoan chinh KH 2012 Von ho tro co MT_Bieu du thao QD von ho tro co MT 6 2" xfId="34122"/>
    <cellStyle name="1_KH 2007 (theo doi)_Book1_Hoan chinh KH 2012 Von ho tro co MT_Bieu du thao QD von ho tro co MT 6 3" xfId="34123"/>
    <cellStyle name="1_KH 2007 (theo doi)_Book1_Hoan chinh KH 2012 Von ho tro co MT_Bieu du thao QD von ho tro co MT 7" xfId="34124"/>
    <cellStyle name="1_KH 2007 (theo doi)_Book1_Hoan chinh KH 2012 Von ho tro co MT_Bieu du thao QD von ho tro co MT 8" xfId="34125"/>
    <cellStyle name="1_KH 2007 (theo doi)_Book1_Hoan chinh KH 2012 Von ho tro co MT_Ke hoach 2012 theo doi (giai ngan 30.6.12)" xfId="5718"/>
    <cellStyle name="1_KH 2007 (theo doi)_Book1_Hoan chinh KH 2012 Von ho tro co MT_Ke hoach 2012 theo doi (giai ngan 30.6.12) 2" xfId="5719"/>
    <cellStyle name="1_KH 2007 (theo doi)_Book1_Hoan chinh KH 2012 Von ho tro co MT_Ke hoach 2012 theo doi (giai ngan 30.6.12) 2 2" xfId="34126"/>
    <cellStyle name="1_KH 2007 (theo doi)_Book1_Hoan chinh KH 2012 Von ho tro co MT_Ke hoach 2012 theo doi (giai ngan 30.6.12) 2 2 2" xfId="34127"/>
    <cellStyle name="1_KH 2007 (theo doi)_Book1_Hoan chinh KH 2012 Von ho tro co MT_Ke hoach 2012 theo doi (giai ngan 30.6.12) 2 2 3" xfId="34128"/>
    <cellStyle name="1_KH 2007 (theo doi)_Book1_Hoan chinh KH 2012 Von ho tro co MT_Ke hoach 2012 theo doi (giai ngan 30.6.12) 2 3" xfId="34129"/>
    <cellStyle name="1_KH 2007 (theo doi)_Book1_Hoan chinh KH 2012 Von ho tro co MT_Ke hoach 2012 theo doi (giai ngan 30.6.12) 2 3 2" xfId="34130"/>
    <cellStyle name="1_KH 2007 (theo doi)_Book1_Hoan chinh KH 2012 Von ho tro co MT_Ke hoach 2012 theo doi (giai ngan 30.6.12) 2 3 3" xfId="34131"/>
    <cellStyle name="1_KH 2007 (theo doi)_Book1_Hoan chinh KH 2012 Von ho tro co MT_Ke hoach 2012 theo doi (giai ngan 30.6.12) 2 4" xfId="34132"/>
    <cellStyle name="1_KH 2007 (theo doi)_Book1_Hoan chinh KH 2012 Von ho tro co MT_Ke hoach 2012 theo doi (giai ngan 30.6.12) 2 4 2" xfId="34133"/>
    <cellStyle name="1_KH 2007 (theo doi)_Book1_Hoan chinh KH 2012 Von ho tro co MT_Ke hoach 2012 theo doi (giai ngan 30.6.12) 2 4 3" xfId="34134"/>
    <cellStyle name="1_KH 2007 (theo doi)_Book1_Hoan chinh KH 2012 Von ho tro co MT_Ke hoach 2012 theo doi (giai ngan 30.6.12) 2 5" xfId="34135"/>
    <cellStyle name="1_KH 2007 (theo doi)_Book1_Hoan chinh KH 2012 Von ho tro co MT_Ke hoach 2012 theo doi (giai ngan 30.6.12) 2 6" xfId="34136"/>
    <cellStyle name="1_KH 2007 (theo doi)_Book1_Hoan chinh KH 2012 Von ho tro co MT_Ke hoach 2012 theo doi (giai ngan 30.6.12) 3" xfId="34137"/>
    <cellStyle name="1_KH 2007 (theo doi)_Book1_Hoan chinh KH 2012 Von ho tro co MT_Ke hoach 2012 theo doi (giai ngan 30.6.12) 3 2" xfId="34138"/>
    <cellStyle name="1_KH 2007 (theo doi)_Book1_Hoan chinh KH 2012 Von ho tro co MT_Ke hoach 2012 theo doi (giai ngan 30.6.12) 3 2 2" xfId="34139"/>
    <cellStyle name="1_KH 2007 (theo doi)_Book1_Hoan chinh KH 2012 Von ho tro co MT_Ke hoach 2012 theo doi (giai ngan 30.6.12) 3 2 3" xfId="34140"/>
    <cellStyle name="1_KH 2007 (theo doi)_Book1_Hoan chinh KH 2012 Von ho tro co MT_Ke hoach 2012 theo doi (giai ngan 30.6.12) 3 3" xfId="34141"/>
    <cellStyle name="1_KH 2007 (theo doi)_Book1_Hoan chinh KH 2012 Von ho tro co MT_Ke hoach 2012 theo doi (giai ngan 30.6.12) 3 3 2" xfId="34142"/>
    <cellStyle name="1_KH 2007 (theo doi)_Book1_Hoan chinh KH 2012 Von ho tro co MT_Ke hoach 2012 theo doi (giai ngan 30.6.12) 3 3 3" xfId="34143"/>
    <cellStyle name="1_KH 2007 (theo doi)_Book1_Hoan chinh KH 2012 Von ho tro co MT_Ke hoach 2012 theo doi (giai ngan 30.6.12) 3 4" xfId="34144"/>
    <cellStyle name="1_KH 2007 (theo doi)_Book1_Hoan chinh KH 2012 Von ho tro co MT_Ke hoach 2012 theo doi (giai ngan 30.6.12) 3 4 2" xfId="34145"/>
    <cellStyle name="1_KH 2007 (theo doi)_Book1_Hoan chinh KH 2012 Von ho tro co MT_Ke hoach 2012 theo doi (giai ngan 30.6.12) 3 4 3" xfId="34146"/>
    <cellStyle name="1_KH 2007 (theo doi)_Book1_Hoan chinh KH 2012 Von ho tro co MT_Ke hoach 2012 theo doi (giai ngan 30.6.12) 3 5" xfId="34147"/>
    <cellStyle name="1_KH 2007 (theo doi)_Book1_Hoan chinh KH 2012 Von ho tro co MT_Ke hoach 2012 theo doi (giai ngan 30.6.12) 3 6" xfId="34148"/>
    <cellStyle name="1_KH 2007 (theo doi)_Book1_Hoan chinh KH 2012 Von ho tro co MT_Ke hoach 2012 theo doi (giai ngan 30.6.12) 4" xfId="34149"/>
    <cellStyle name="1_KH 2007 (theo doi)_Book1_Hoan chinh KH 2012 Von ho tro co MT_Ke hoach 2012 theo doi (giai ngan 30.6.12) 4 2" xfId="34150"/>
    <cellStyle name="1_KH 2007 (theo doi)_Book1_Hoan chinh KH 2012 Von ho tro co MT_Ke hoach 2012 theo doi (giai ngan 30.6.12) 4 3" xfId="34151"/>
    <cellStyle name="1_KH 2007 (theo doi)_Book1_Hoan chinh KH 2012 Von ho tro co MT_Ke hoach 2012 theo doi (giai ngan 30.6.12) 5" xfId="34152"/>
    <cellStyle name="1_KH 2007 (theo doi)_Book1_Hoan chinh KH 2012 Von ho tro co MT_Ke hoach 2012 theo doi (giai ngan 30.6.12) 5 2" xfId="34153"/>
    <cellStyle name="1_KH 2007 (theo doi)_Book1_Hoan chinh KH 2012 Von ho tro co MT_Ke hoach 2012 theo doi (giai ngan 30.6.12) 5 3" xfId="34154"/>
    <cellStyle name="1_KH 2007 (theo doi)_Book1_Hoan chinh KH 2012 Von ho tro co MT_Ke hoach 2012 theo doi (giai ngan 30.6.12) 6" xfId="34155"/>
    <cellStyle name="1_KH 2007 (theo doi)_Book1_Hoan chinh KH 2012 Von ho tro co MT_Ke hoach 2012 theo doi (giai ngan 30.6.12) 6 2" xfId="34156"/>
    <cellStyle name="1_KH 2007 (theo doi)_Book1_Hoan chinh KH 2012 Von ho tro co MT_Ke hoach 2012 theo doi (giai ngan 30.6.12) 6 3" xfId="34157"/>
    <cellStyle name="1_KH 2007 (theo doi)_Book1_Hoan chinh KH 2012 Von ho tro co MT_Ke hoach 2012 theo doi (giai ngan 30.6.12) 7" xfId="34158"/>
    <cellStyle name="1_KH 2007 (theo doi)_Book1_Hoan chinh KH 2012 Von ho tro co MT_Ke hoach 2012 theo doi (giai ngan 30.6.12) 8" xfId="34159"/>
    <cellStyle name="1_KH 2007 (theo doi)_Book1_Ke hoach 2012 (theo doi)" xfId="5720"/>
    <cellStyle name="1_KH 2007 (theo doi)_Book1_Ke hoach 2012 (theo doi) 2" xfId="5721"/>
    <cellStyle name="1_KH 2007 (theo doi)_Book1_Ke hoach 2012 (theo doi) 2 2" xfId="34160"/>
    <cellStyle name="1_KH 2007 (theo doi)_Book1_Ke hoach 2012 (theo doi) 2 2 2" xfId="34161"/>
    <cellStyle name="1_KH 2007 (theo doi)_Book1_Ke hoach 2012 (theo doi) 2 2 3" xfId="34162"/>
    <cellStyle name="1_KH 2007 (theo doi)_Book1_Ke hoach 2012 (theo doi) 2 3" xfId="34163"/>
    <cellStyle name="1_KH 2007 (theo doi)_Book1_Ke hoach 2012 (theo doi) 2 3 2" xfId="34164"/>
    <cellStyle name="1_KH 2007 (theo doi)_Book1_Ke hoach 2012 (theo doi) 2 3 3" xfId="34165"/>
    <cellStyle name="1_KH 2007 (theo doi)_Book1_Ke hoach 2012 (theo doi) 2 4" xfId="34166"/>
    <cellStyle name="1_KH 2007 (theo doi)_Book1_Ke hoach 2012 (theo doi) 2 4 2" xfId="34167"/>
    <cellStyle name="1_KH 2007 (theo doi)_Book1_Ke hoach 2012 (theo doi) 2 4 3" xfId="34168"/>
    <cellStyle name="1_KH 2007 (theo doi)_Book1_Ke hoach 2012 (theo doi) 2 5" xfId="34169"/>
    <cellStyle name="1_KH 2007 (theo doi)_Book1_Ke hoach 2012 (theo doi) 2 6" xfId="34170"/>
    <cellStyle name="1_KH 2007 (theo doi)_Book1_Ke hoach 2012 (theo doi) 3" xfId="34171"/>
    <cellStyle name="1_KH 2007 (theo doi)_Book1_Ke hoach 2012 (theo doi) 3 2" xfId="34172"/>
    <cellStyle name="1_KH 2007 (theo doi)_Book1_Ke hoach 2012 (theo doi) 3 2 2" xfId="34173"/>
    <cellStyle name="1_KH 2007 (theo doi)_Book1_Ke hoach 2012 (theo doi) 3 2 3" xfId="34174"/>
    <cellStyle name="1_KH 2007 (theo doi)_Book1_Ke hoach 2012 (theo doi) 3 3" xfId="34175"/>
    <cellStyle name="1_KH 2007 (theo doi)_Book1_Ke hoach 2012 (theo doi) 3 3 2" xfId="34176"/>
    <cellStyle name="1_KH 2007 (theo doi)_Book1_Ke hoach 2012 (theo doi) 3 3 3" xfId="34177"/>
    <cellStyle name="1_KH 2007 (theo doi)_Book1_Ke hoach 2012 (theo doi) 3 4" xfId="34178"/>
    <cellStyle name="1_KH 2007 (theo doi)_Book1_Ke hoach 2012 (theo doi) 3 4 2" xfId="34179"/>
    <cellStyle name="1_KH 2007 (theo doi)_Book1_Ke hoach 2012 (theo doi) 3 4 3" xfId="34180"/>
    <cellStyle name="1_KH 2007 (theo doi)_Book1_Ke hoach 2012 (theo doi) 3 5" xfId="34181"/>
    <cellStyle name="1_KH 2007 (theo doi)_Book1_Ke hoach 2012 (theo doi) 3 6" xfId="34182"/>
    <cellStyle name="1_KH 2007 (theo doi)_Book1_Ke hoach 2012 (theo doi) 4" xfId="34183"/>
    <cellStyle name="1_KH 2007 (theo doi)_Book1_Ke hoach 2012 (theo doi) 4 2" xfId="34184"/>
    <cellStyle name="1_KH 2007 (theo doi)_Book1_Ke hoach 2012 (theo doi) 4 3" xfId="34185"/>
    <cellStyle name="1_KH 2007 (theo doi)_Book1_Ke hoach 2012 (theo doi) 5" xfId="34186"/>
    <cellStyle name="1_KH 2007 (theo doi)_Book1_Ke hoach 2012 (theo doi) 5 2" xfId="34187"/>
    <cellStyle name="1_KH 2007 (theo doi)_Book1_Ke hoach 2012 (theo doi) 5 3" xfId="34188"/>
    <cellStyle name="1_KH 2007 (theo doi)_Book1_Ke hoach 2012 (theo doi) 6" xfId="34189"/>
    <cellStyle name="1_KH 2007 (theo doi)_Book1_Ke hoach 2012 (theo doi) 6 2" xfId="34190"/>
    <cellStyle name="1_KH 2007 (theo doi)_Book1_Ke hoach 2012 (theo doi) 6 3" xfId="34191"/>
    <cellStyle name="1_KH 2007 (theo doi)_Book1_Ke hoach 2012 (theo doi) 7" xfId="34192"/>
    <cellStyle name="1_KH 2007 (theo doi)_Book1_Ke hoach 2012 (theo doi) 8" xfId="34193"/>
    <cellStyle name="1_KH 2007 (theo doi)_Book1_Ke hoach 2012 theo doi (giai ngan 30.6.12)" xfId="5722"/>
    <cellStyle name="1_KH 2007 (theo doi)_Book1_Ke hoach 2012 theo doi (giai ngan 30.6.12) 2" xfId="5723"/>
    <cellStyle name="1_KH 2007 (theo doi)_Book1_Ke hoach 2012 theo doi (giai ngan 30.6.12) 2 2" xfId="34194"/>
    <cellStyle name="1_KH 2007 (theo doi)_Book1_Ke hoach 2012 theo doi (giai ngan 30.6.12) 2 2 2" xfId="34195"/>
    <cellStyle name="1_KH 2007 (theo doi)_Book1_Ke hoach 2012 theo doi (giai ngan 30.6.12) 2 2 3" xfId="34196"/>
    <cellStyle name="1_KH 2007 (theo doi)_Book1_Ke hoach 2012 theo doi (giai ngan 30.6.12) 2 3" xfId="34197"/>
    <cellStyle name="1_KH 2007 (theo doi)_Book1_Ke hoach 2012 theo doi (giai ngan 30.6.12) 2 3 2" xfId="34198"/>
    <cellStyle name="1_KH 2007 (theo doi)_Book1_Ke hoach 2012 theo doi (giai ngan 30.6.12) 2 3 3" xfId="34199"/>
    <cellStyle name="1_KH 2007 (theo doi)_Book1_Ke hoach 2012 theo doi (giai ngan 30.6.12) 2 4" xfId="34200"/>
    <cellStyle name="1_KH 2007 (theo doi)_Book1_Ke hoach 2012 theo doi (giai ngan 30.6.12) 2 4 2" xfId="34201"/>
    <cellStyle name="1_KH 2007 (theo doi)_Book1_Ke hoach 2012 theo doi (giai ngan 30.6.12) 2 4 3" xfId="34202"/>
    <cellStyle name="1_KH 2007 (theo doi)_Book1_Ke hoach 2012 theo doi (giai ngan 30.6.12) 2 5" xfId="34203"/>
    <cellStyle name="1_KH 2007 (theo doi)_Book1_Ke hoach 2012 theo doi (giai ngan 30.6.12) 2 6" xfId="34204"/>
    <cellStyle name="1_KH 2007 (theo doi)_Book1_Ke hoach 2012 theo doi (giai ngan 30.6.12) 3" xfId="34205"/>
    <cellStyle name="1_KH 2007 (theo doi)_Book1_Ke hoach 2012 theo doi (giai ngan 30.6.12) 3 2" xfId="34206"/>
    <cellStyle name="1_KH 2007 (theo doi)_Book1_Ke hoach 2012 theo doi (giai ngan 30.6.12) 3 2 2" xfId="34207"/>
    <cellStyle name="1_KH 2007 (theo doi)_Book1_Ke hoach 2012 theo doi (giai ngan 30.6.12) 3 2 3" xfId="34208"/>
    <cellStyle name="1_KH 2007 (theo doi)_Book1_Ke hoach 2012 theo doi (giai ngan 30.6.12) 3 3" xfId="34209"/>
    <cellStyle name="1_KH 2007 (theo doi)_Book1_Ke hoach 2012 theo doi (giai ngan 30.6.12) 3 3 2" xfId="34210"/>
    <cellStyle name="1_KH 2007 (theo doi)_Book1_Ke hoach 2012 theo doi (giai ngan 30.6.12) 3 3 3" xfId="34211"/>
    <cellStyle name="1_KH 2007 (theo doi)_Book1_Ke hoach 2012 theo doi (giai ngan 30.6.12) 3 4" xfId="34212"/>
    <cellStyle name="1_KH 2007 (theo doi)_Book1_Ke hoach 2012 theo doi (giai ngan 30.6.12) 3 4 2" xfId="34213"/>
    <cellStyle name="1_KH 2007 (theo doi)_Book1_Ke hoach 2012 theo doi (giai ngan 30.6.12) 3 4 3" xfId="34214"/>
    <cellStyle name="1_KH 2007 (theo doi)_Book1_Ke hoach 2012 theo doi (giai ngan 30.6.12) 3 5" xfId="34215"/>
    <cellStyle name="1_KH 2007 (theo doi)_Book1_Ke hoach 2012 theo doi (giai ngan 30.6.12) 3 6" xfId="34216"/>
    <cellStyle name="1_KH 2007 (theo doi)_Book1_Ke hoach 2012 theo doi (giai ngan 30.6.12) 4" xfId="34217"/>
    <cellStyle name="1_KH 2007 (theo doi)_Book1_Ke hoach 2012 theo doi (giai ngan 30.6.12) 4 2" xfId="34218"/>
    <cellStyle name="1_KH 2007 (theo doi)_Book1_Ke hoach 2012 theo doi (giai ngan 30.6.12) 4 3" xfId="34219"/>
    <cellStyle name="1_KH 2007 (theo doi)_Book1_Ke hoach 2012 theo doi (giai ngan 30.6.12) 5" xfId="34220"/>
    <cellStyle name="1_KH 2007 (theo doi)_Book1_Ke hoach 2012 theo doi (giai ngan 30.6.12) 5 2" xfId="34221"/>
    <cellStyle name="1_KH 2007 (theo doi)_Book1_Ke hoach 2012 theo doi (giai ngan 30.6.12) 5 3" xfId="34222"/>
    <cellStyle name="1_KH 2007 (theo doi)_Book1_Ke hoach 2012 theo doi (giai ngan 30.6.12) 6" xfId="34223"/>
    <cellStyle name="1_KH 2007 (theo doi)_Book1_Ke hoach 2012 theo doi (giai ngan 30.6.12) 6 2" xfId="34224"/>
    <cellStyle name="1_KH 2007 (theo doi)_Book1_Ke hoach 2012 theo doi (giai ngan 30.6.12) 6 3" xfId="34225"/>
    <cellStyle name="1_KH 2007 (theo doi)_Book1_Ke hoach 2012 theo doi (giai ngan 30.6.12) 7" xfId="34226"/>
    <cellStyle name="1_KH 2007 (theo doi)_Book1_Ke hoach 2012 theo doi (giai ngan 30.6.12) 8" xfId="34227"/>
    <cellStyle name="1_KH 2007 (theo doi)_Chi tieu 5 nam" xfId="5724"/>
    <cellStyle name="1_KH 2007 (theo doi)_Chi tieu 5 nam 2" xfId="34228"/>
    <cellStyle name="1_KH 2007 (theo doi)_Chi tieu 5 nam 2 2" xfId="34229"/>
    <cellStyle name="1_KH 2007 (theo doi)_Chi tieu 5 nam 2 2 2" xfId="34230"/>
    <cellStyle name="1_KH 2007 (theo doi)_Chi tieu 5 nam 2 2 3" xfId="34231"/>
    <cellStyle name="1_KH 2007 (theo doi)_Chi tieu 5 nam 2 3" xfId="34232"/>
    <cellStyle name="1_KH 2007 (theo doi)_Chi tieu 5 nam 2 3 2" xfId="34233"/>
    <cellStyle name="1_KH 2007 (theo doi)_Chi tieu 5 nam 2 3 3" xfId="34234"/>
    <cellStyle name="1_KH 2007 (theo doi)_Chi tieu 5 nam 2 4" xfId="34235"/>
    <cellStyle name="1_KH 2007 (theo doi)_Chi tieu 5 nam 2 4 2" xfId="34236"/>
    <cellStyle name="1_KH 2007 (theo doi)_Chi tieu 5 nam 2 4 3" xfId="34237"/>
    <cellStyle name="1_KH 2007 (theo doi)_Chi tieu 5 nam 2 5" xfId="34238"/>
    <cellStyle name="1_KH 2007 (theo doi)_Chi tieu 5 nam 2 6" xfId="34239"/>
    <cellStyle name="1_KH 2007 (theo doi)_Chi tieu 5 nam 3" xfId="34240"/>
    <cellStyle name="1_KH 2007 (theo doi)_Chi tieu 5 nam 3 2" xfId="34241"/>
    <cellStyle name="1_KH 2007 (theo doi)_Chi tieu 5 nam 3 3" xfId="34242"/>
    <cellStyle name="1_KH 2007 (theo doi)_Chi tieu 5 nam 4" xfId="34243"/>
    <cellStyle name="1_KH 2007 (theo doi)_Chi tieu 5 nam 4 2" xfId="34244"/>
    <cellStyle name="1_KH 2007 (theo doi)_Chi tieu 5 nam 4 3" xfId="34245"/>
    <cellStyle name="1_KH 2007 (theo doi)_Chi tieu 5 nam 5" xfId="34246"/>
    <cellStyle name="1_KH 2007 (theo doi)_Chi tieu 5 nam 5 2" xfId="34247"/>
    <cellStyle name="1_KH 2007 (theo doi)_Chi tieu 5 nam 5 3" xfId="34248"/>
    <cellStyle name="1_KH 2007 (theo doi)_Chi tieu 5 nam 6" xfId="34249"/>
    <cellStyle name="1_KH 2007 (theo doi)_Chi tieu 5 nam 7" xfId="34250"/>
    <cellStyle name="1_KH 2007 (theo doi)_Chi tieu 5 nam_BC cong trinh trong diem" xfId="5725"/>
    <cellStyle name="1_KH 2007 (theo doi)_Chi tieu 5 nam_BC cong trinh trong diem 2" xfId="34251"/>
    <cellStyle name="1_KH 2007 (theo doi)_Chi tieu 5 nam_BC cong trinh trong diem 2 2" xfId="34252"/>
    <cellStyle name="1_KH 2007 (theo doi)_Chi tieu 5 nam_BC cong trinh trong diem 2 2 2" xfId="34253"/>
    <cellStyle name="1_KH 2007 (theo doi)_Chi tieu 5 nam_BC cong trinh trong diem 2 2 3" xfId="34254"/>
    <cellStyle name="1_KH 2007 (theo doi)_Chi tieu 5 nam_BC cong trinh trong diem 2 3" xfId="34255"/>
    <cellStyle name="1_KH 2007 (theo doi)_Chi tieu 5 nam_BC cong trinh trong diem 2 3 2" xfId="34256"/>
    <cellStyle name="1_KH 2007 (theo doi)_Chi tieu 5 nam_BC cong trinh trong diem 2 3 3" xfId="34257"/>
    <cellStyle name="1_KH 2007 (theo doi)_Chi tieu 5 nam_BC cong trinh trong diem 2 4" xfId="34258"/>
    <cellStyle name="1_KH 2007 (theo doi)_Chi tieu 5 nam_BC cong trinh trong diem 2 4 2" xfId="34259"/>
    <cellStyle name="1_KH 2007 (theo doi)_Chi tieu 5 nam_BC cong trinh trong diem 2 4 3" xfId="34260"/>
    <cellStyle name="1_KH 2007 (theo doi)_Chi tieu 5 nam_BC cong trinh trong diem 2 5" xfId="34261"/>
    <cellStyle name="1_KH 2007 (theo doi)_Chi tieu 5 nam_BC cong trinh trong diem 2 6" xfId="34262"/>
    <cellStyle name="1_KH 2007 (theo doi)_Chi tieu 5 nam_BC cong trinh trong diem 3" xfId="34263"/>
    <cellStyle name="1_KH 2007 (theo doi)_Chi tieu 5 nam_BC cong trinh trong diem 3 2" xfId="34264"/>
    <cellStyle name="1_KH 2007 (theo doi)_Chi tieu 5 nam_BC cong trinh trong diem 3 3" xfId="34265"/>
    <cellStyle name="1_KH 2007 (theo doi)_Chi tieu 5 nam_BC cong trinh trong diem 4" xfId="34266"/>
    <cellStyle name="1_KH 2007 (theo doi)_Chi tieu 5 nam_BC cong trinh trong diem 4 2" xfId="34267"/>
    <cellStyle name="1_KH 2007 (theo doi)_Chi tieu 5 nam_BC cong trinh trong diem 4 3" xfId="34268"/>
    <cellStyle name="1_KH 2007 (theo doi)_Chi tieu 5 nam_BC cong trinh trong diem 5" xfId="34269"/>
    <cellStyle name="1_KH 2007 (theo doi)_Chi tieu 5 nam_BC cong trinh trong diem 5 2" xfId="34270"/>
    <cellStyle name="1_KH 2007 (theo doi)_Chi tieu 5 nam_BC cong trinh trong diem 5 3" xfId="34271"/>
    <cellStyle name="1_KH 2007 (theo doi)_Chi tieu 5 nam_BC cong trinh trong diem 6" xfId="34272"/>
    <cellStyle name="1_KH 2007 (theo doi)_Chi tieu 5 nam_BC cong trinh trong diem 7" xfId="34273"/>
    <cellStyle name="1_KH 2007 (theo doi)_Chi tieu 5 nam_BC cong trinh trong diem_BC von DTPT 6 thang 2012" xfId="5726"/>
    <cellStyle name="1_KH 2007 (theo doi)_Chi tieu 5 nam_BC cong trinh trong diem_BC von DTPT 6 thang 2012 2" xfId="34274"/>
    <cellStyle name="1_KH 2007 (theo doi)_Chi tieu 5 nam_BC cong trinh trong diem_BC von DTPT 6 thang 2012 2 2" xfId="34275"/>
    <cellStyle name="1_KH 2007 (theo doi)_Chi tieu 5 nam_BC cong trinh trong diem_BC von DTPT 6 thang 2012 2 2 2" xfId="34276"/>
    <cellStyle name="1_KH 2007 (theo doi)_Chi tieu 5 nam_BC cong trinh trong diem_BC von DTPT 6 thang 2012 2 2 3" xfId="34277"/>
    <cellStyle name="1_KH 2007 (theo doi)_Chi tieu 5 nam_BC cong trinh trong diem_BC von DTPT 6 thang 2012 2 3" xfId="34278"/>
    <cellStyle name="1_KH 2007 (theo doi)_Chi tieu 5 nam_BC cong trinh trong diem_BC von DTPT 6 thang 2012 2 3 2" xfId="34279"/>
    <cellStyle name="1_KH 2007 (theo doi)_Chi tieu 5 nam_BC cong trinh trong diem_BC von DTPT 6 thang 2012 2 3 3" xfId="34280"/>
    <cellStyle name="1_KH 2007 (theo doi)_Chi tieu 5 nam_BC cong trinh trong diem_BC von DTPT 6 thang 2012 2 4" xfId="34281"/>
    <cellStyle name="1_KH 2007 (theo doi)_Chi tieu 5 nam_BC cong trinh trong diem_BC von DTPT 6 thang 2012 2 4 2" xfId="34282"/>
    <cellStyle name="1_KH 2007 (theo doi)_Chi tieu 5 nam_BC cong trinh trong diem_BC von DTPT 6 thang 2012 2 4 3" xfId="34283"/>
    <cellStyle name="1_KH 2007 (theo doi)_Chi tieu 5 nam_BC cong trinh trong diem_BC von DTPT 6 thang 2012 2 5" xfId="34284"/>
    <cellStyle name="1_KH 2007 (theo doi)_Chi tieu 5 nam_BC cong trinh trong diem_BC von DTPT 6 thang 2012 2 6" xfId="34285"/>
    <cellStyle name="1_KH 2007 (theo doi)_Chi tieu 5 nam_BC cong trinh trong diem_BC von DTPT 6 thang 2012 3" xfId="34286"/>
    <cellStyle name="1_KH 2007 (theo doi)_Chi tieu 5 nam_BC cong trinh trong diem_BC von DTPT 6 thang 2012 3 2" xfId="34287"/>
    <cellStyle name="1_KH 2007 (theo doi)_Chi tieu 5 nam_BC cong trinh trong diem_BC von DTPT 6 thang 2012 3 3" xfId="34288"/>
    <cellStyle name="1_KH 2007 (theo doi)_Chi tieu 5 nam_BC cong trinh trong diem_BC von DTPT 6 thang 2012 4" xfId="34289"/>
    <cellStyle name="1_KH 2007 (theo doi)_Chi tieu 5 nam_BC cong trinh trong diem_BC von DTPT 6 thang 2012 4 2" xfId="34290"/>
    <cellStyle name="1_KH 2007 (theo doi)_Chi tieu 5 nam_BC cong trinh trong diem_BC von DTPT 6 thang 2012 4 3" xfId="34291"/>
    <cellStyle name="1_KH 2007 (theo doi)_Chi tieu 5 nam_BC cong trinh trong diem_BC von DTPT 6 thang 2012 5" xfId="34292"/>
    <cellStyle name="1_KH 2007 (theo doi)_Chi tieu 5 nam_BC cong trinh trong diem_BC von DTPT 6 thang 2012 5 2" xfId="34293"/>
    <cellStyle name="1_KH 2007 (theo doi)_Chi tieu 5 nam_BC cong trinh trong diem_BC von DTPT 6 thang 2012 5 3" xfId="34294"/>
    <cellStyle name="1_KH 2007 (theo doi)_Chi tieu 5 nam_BC cong trinh trong diem_BC von DTPT 6 thang 2012 6" xfId="34295"/>
    <cellStyle name="1_KH 2007 (theo doi)_Chi tieu 5 nam_BC cong trinh trong diem_BC von DTPT 6 thang 2012 7" xfId="34296"/>
    <cellStyle name="1_KH 2007 (theo doi)_Chi tieu 5 nam_BC cong trinh trong diem_Bieu du thao QD von ho tro co MT" xfId="5727"/>
    <cellStyle name="1_KH 2007 (theo doi)_Chi tieu 5 nam_BC cong trinh trong diem_Bieu du thao QD von ho tro co MT 2" xfId="34297"/>
    <cellStyle name="1_KH 2007 (theo doi)_Chi tieu 5 nam_BC cong trinh trong diem_Bieu du thao QD von ho tro co MT 2 2" xfId="34298"/>
    <cellStyle name="1_KH 2007 (theo doi)_Chi tieu 5 nam_BC cong trinh trong diem_Bieu du thao QD von ho tro co MT 2 2 2" xfId="34299"/>
    <cellStyle name="1_KH 2007 (theo doi)_Chi tieu 5 nam_BC cong trinh trong diem_Bieu du thao QD von ho tro co MT 2 2 3" xfId="34300"/>
    <cellStyle name="1_KH 2007 (theo doi)_Chi tieu 5 nam_BC cong trinh trong diem_Bieu du thao QD von ho tro co MT 2 3" xfId="34301"/>
    <cellStyle name="1_KH 2007 (theo doi)_Chi tieu 5 nam_BC cong trinh trong diem_Bieu du thao QD von ho tro co MT 2 3 2" xfId="34302"/>
    <cellStyle name="1_KH 2007 (theo doi)_Chi tieu 5 nam_BC cong trinh trong diem_Bieu du thao QD von ho tro co MT 2 3 3" xfId="34303"/>
    <cellStyle name="1_KH 2007 (theo doi)_Chi tieu 5 nam_BC cong trinh trong diem_Bieu du thao QD von ho tro co MT 2 4" xfId="34304"/>
    <cellStyle name="1_KH 2007 (theo doi)_Chi tieu 5 nam_BC cong trinh trong diem_Bieu du thao QD von ho tro co MT 2 4 2" xfId="34305"/>
    <cellStyle name="1_KH 2007 (theo doi)_Chi tieu 5 nam_BC cong trinh trong diem_Bieu du thao QD von ho tro co MT 2 4 3" xfId="34306"/>
    <cellStyle name="1_KH 2007 (theo doi)_Chi tieu 5 nam_BC cong trinh trong diem_Bieu du thao QD von ho tro co MT 2 5" xfId="34307"/>
    <cellStyle name="1_KH 2007 (theo doi)_Chi tieu 5 nam_BC cong trinh trong diem_Bieu du thao QD von ho tro co MT 2 6" xfId="34308"/>
    <cellStyle name="1_KH 2007 (theo doi)_Chi tieu 5 nam_BC cong trinh trong diem_Bieu du thao QD von ho tro co MT 3" xfId="34309"/>
    <cellStyle name="1_KH 2007 (theo doi)_Chi tieu 5 nam_BC cong trinh trong diem_Bieu du thao QD von ho tro co MT 3 2" xfId="34310"/>
    <cellStyle name="1_KH 2007 (theo doi)_Chi tieu 5 nam_BC cong trinh trong diem_Bieu du thao QD von ho tro co MT 3 3" xfId="34311"/>
    <cellStyle name="1_KH 2007 (theo doi)_Chi tieu 5 nam_BC cong trinh trong diem_Bieu du thao QD von ho tro co MT 4" xfId="34312"/>
    <cellStyle name="1_KH 2007 (theo doi)_Chi tieu 5 nam_BC cong trinh trong diem_Bieu du thao QD von ho tro co MT 4 2" xfId="34313"/>
    <cellStyle name="1_KH 2007 (theo doi)_Chi tieu 5 nam_BC cong trinh trong diem_Bieu du thao QD von ho tro co MT 4 3" xfId="34314"/>
    <cellStyle name="1_KH 2007 (theo doi)_Chi tieu 5 nam_BC cong trinh trong diem_Bieu du thao QD von ho tro co MT 5" xfId="34315"/>
    <cellStyle name="1_KH 2007 (theo doi)_Chi tieu 5 nam_BC cong trinh trong diem_Bieu du thao QD von ho tro co MT 5 2" xfId="34316"/>
    <cellStyle name="1_KH 2007 (theo doi)_Chi tieu 5 nam_BC cong trinh trong diem_Bieu du thao QD von ho tro co MT 5 3" xfId="34317"/>
    <cellStyle name="1_KH 2007 (theo doi)_Chi tieu 5 nam_BC cong trinh trong diem_Bieu du thao QD von ho tro co MT 6" xfId="34318"/>
    <cellStyle name="1_KH 2007 (theo doi)_Chi tieu 5 nam_BC cong trinh trong diem_Bieu du thao QD von ho tro co MT 7" xfId="34319"/>
    <cellStyle name="1_KH 2007 (theo doi)_Chi tieu 5 nam_BC cong trinh trong diem_Ke hoach 2012 (theo doi)" xfId="5728"/>
    <cellStyle name="1_KH 2007 (theo doi)_Chi tieu 5 nam_BC cong trinh trong diem_Ke hoach 2012 (theo doi) 2" xfId="34320"/>
    <cellStyle name="1_KH 2007 (theo doi)_Chi tieu 5 nam_BC cong trinh trong diem_Ke hoach 2012 (theo doi) 2 2" xfId="34321"/>
    <cellStyle name="1_KH 2007 (theo doi)_Chi tieu 5 nam_BC cong trinh trong diem_Ke hoach 2012 (theo doi) 2 2 2" xfId="34322"/>
    <cellStyle name="1_KH 2007 (theo doi)_Chi tieu 5 nam_BC cong trinh trong diem_Ke hoach 2012 (theo doi) 2 2 3" xfId="34323"/>
    <cellStyle name="1_KH 2007 (theo doi)_Chi tieu 5 nam_BC cong trinh trong diem_Ke hoach 2012 (theo doi) 2 3" xfId="34324"/>
    <cellStyle name="1_KH 2007 (theo doi)_Chi tieu 5 nam_BC cong trinh trong diem_Ke hoach 2012 (theo doi) 2 3 2" xfId="34325"/>
    <cellStyle name="1_KH 2007 (theo doi)_Chi tieu 5 nam_BC cong trinh trong diem_Ke hoach 2012 (theo doi) 2 3 3" xfId="34326"/>
    <cellStyle name="1_KH 2007 (theo doi)_Chi tieu 5 nam_BC cong trinh trong diem_Ke hoach 2012 (theo doi) 2 4" xfId="34327"/>
    <cellStyle name="1_KH 2007 (theo doi)_Chi tieu 5 nam_BC cong trinh trong diem_Ke hoach 2012 (theo doi) 2 4 2" xfId="34328"/>
    <cellStyle name="1_KH 2007 (theo doi)_Chi tieu 5 nam_BC cong trinh trong diem_Ke hoach 2012 (theo doi) 2 4 3" xfId="34329"/>
    <cellStyle name="1_KH 2007 (theo doi)_Chi tieu 5 nam_BC cong trinh trong diem_Ke hoach 2012 (theo doi) 2 5" xfId="34330"/>
    <cellStyle name="1_KH 2007 (theo doi)_Chi tieu 5 nam_BC cong trinh trong diem_Ke hoach 2012 (theo doi) 2 6" xfId="34331"/>
    <cellStyle name="1_KH 2007 (theo doi)_Chi tieu 5 nam_BC cong trinh trong diem_Ke hoach 2012 (theo doi) 3" xfId="34332"/>
    <cellStyle name="1_KH 2007 (theo doi)_Chi tieu 5 nam_BC cong trinh trong diem_Ke hoach 2012 (theo doi) 3 2" xfId="34333"/>
    <cellStyle name="1_KH 2007 (theo doi)_Chi tieu 5 nam_BC cong trinh trong diem_Ke hoach 2012 (theo doi) 3 3" xfId="34334"/>
    <cellStyle name="1_KH 2007 (theo doi)_Chi tieu 5 nam_BC cong trinh trong diem_Ke hoach 2012 (theo doi) 4" xfId="34335"/>
    <cellStyle name="1_KH 2007 (theo doi)_Chi tieu 5 nam_BC cong trinh trong diem_Ke hoach 2012 (theo doi) 4 2" xfId="34336"/>
    <cellStyle name="1_KH 2007 (theo doi)_Chi tieu 5 nam_BC cong trinh trong diem_Ke hoach 2012 (theo doi) 4 3" xfId="34337"/>
    <cellStyle name="1_KH 2007 (theo doi)_Chi tieu 5 nam_BC cong trinh trong diem_Ke hoach 2012 (theo doi) 5" xfId="34338"/>
    <cellStyle name="1_KH 2007 (theo doi)_Chi tieu 5 nam_BC cong trinh trong diem_Ke hoach 2012 (theo doi) 5 2" xfId="34339"/>
    <cellStyle name="1_KH 2007 (theo doi)_Chi tieu 5 nam_BC cong trinh trong diem_Ke hoach 2012 (theo doi) 5 3" xfId="34340"/>
    <cellStyle name="1_KH 2007 (theo doi)_Chi tieu 5 nam_BC cong trinh trong diem_Ke hoach 2012 (theo doi) 6" xfId="34341"/>
    <cellStyle name="1_KH 2007 (theo doi)_Chi tieu 5 nam_BC cong trinh trong diem_Ke hoach 2012 (theo doi) 7" xfId="34342"/>
    <cellStyle name="1_KH 2007 (theo doi)_Chi tieu 5 nam_BC cong trinh trong diem_Ke hoach 2012 theo doi (giai ngan 30.6.12)" xfId="5729"/>
    <cellStyle name="1_KH 2007 (theo doi)_Chi tieu 5 nam_BC cong trinh trong diem_Ke hoach 2012 theo doi (giai ngan 30.6.12) 2" xfId="34343"/>
    <cellStyle name="1_KH 2007 (theo doi)_Chi tieu 5 nam_BC cong trinh trong diem_Ke hoach 2012 theo doi (giai ngan 30.6.12) 2 2" xfId="34344"/>
    <cellStyle name="1_KH 2007 (theo doi)_Chi tieu 5 nam_BC cong trinh trong diem_Ke hoach 2012 theo doi (giai ngan 30.6.12) 2 2 2" xfId="34345"/>
    <cellStyle name="1_KH 2007 (theo doi)_Chi tieu 5 nam_BC cong trinh trong diem_Ke hoach 2012 theo doi (giai ngan 30.6.12) 2 2 3" xfId="34346"/>
    <cellStyle name="1_KH 2007 (theo doi)_Chi tieu 5 nam_BC cong trinh trong diem_Ke hoach 2012 theo doi (giai ngan 30.6.12) 2 3" xfId="34347"/>
    <cellStyle name="1_KH 2007 (theo doi)_Chi tieu 5 nam_BC cong trinh trong diem_Ke hoach 2012 theo doi (giai ngan 30.6.12) 2 3 2" xfId="34348"/>
    <cellStyle name="1_KH 2007 (theo doi)_Chi tieu 5 nam_BC cong trinh trong diem_Ke hoach 2012 theo doi (giai ngan 30.6.12) 2 3 3" xfId="34349"/>
    <cellStyle name="1_KH 2007 (theo doi)_Chi tieu 5 nam_BC cong trinh trong diem_Ke hoach 2012 theo doi (giai ngan 30.6.12) 2 4" xfId="34350"/>
    <cellStyle name="1_KH 2007 (theo doi)_Chi tieu 5 nam_BC cong trinh trong diem_Ke hoach 2012 theo doi (giai ngan 30.6.12) 2 4 2" xfId="34351"/>
    <cellStyle name="1_KH 2007 (theo doi)_Chi tieu 5 nam_BC cong trinh trong diem_Ke hoach 2012 theo doi (giai ngan 30.6.12) 2 4 3" xfId="34352"/>
    <cellStyle name="1_KH 2007 (theo doi)_Chi tieu 5 nam_BC cong trinh trong diem_Ke hoach 2012 theo doi (giai ngan 30.6.12) 2 5" xfId="34353"/>
    <cellStyle name="1_KH 2007 (theo doi)_Chi tieu 5 nam_BC cong trinh trong diem_Ke hoach 2012 theo doi (giai ngan 30.6.12) 2 6" xfId="34354"/>
    <cellStyle name="1_KH 2007 (theo doi)_Chi tieu 5 nam_BC cong trinh trong diem_Ke hoach 2012 theo doi (giai ngan 30.6.12) 3" xfId="34355"/>
    <cellStyle name="1_KH 2007 (theo doi)_Chi tieu 5 nam_BC cong trinh trong diem_Ke hoach 2012 theo doi (giai ngan 30.6.12) 3 2" xfId="34356"/>
    <cellStyle name="1_KH 2007 (theo doi)_Chi tieu 5 nam_BC cong trinh trong diem_Ke hoach 2012 theo doi (giai ngan 30.6.12) 3 3" xfId="34357"/>
    <cellStyle name="1_KH 2007 (theo doi)_Chi tieu 5 nam_BC cong trinh trong diem_Ke hoach 2012 theo doi (giai ngan 30.6.12) 4" xfId="34358"/>
    <cellStyle name="1_KH 2007 (theo doi)_Chi tieu 5 nam_BC cong trinh trong diem_Ke hoach 2012 theo doi (giai ngan 30.6.12) 4 2" xfId="34359"/>
    <cellStyle name="1_KH 2007 (theo doi)_Chi tieu 5 nam_BC cong trinh trong diem_Ke hoach 2012 theo doi (giai ngan 30.6.12) 4 3" xfId="34360"/>
    <cellStyle name="1_KH 2007 (theo doi)_Chi tieu 5 nam_BC cong trinh trong diem_Ke hoach 2012 theo doi (giai ngan 30.6.12) 5" xfId="34361"/>
    <cellStyle name="1_KH 2007 (theo doi)_Chi tieu 5 nam_BC cong trinh trong diem_Ke hoach 2012 theo doi (giai ngan 30.6.12) 5 2" xfId="34362"/>
    <cellStyle name="1_KH 2007 (theo doi)_Chi tieu 5 nam_BC cong trinh trong diem_Ke hoach 2012 theo doi (giai ngan 30.6.12) 5 3" xfId="34363"/>
    <cellStyle name="1_KH 2007 (theo doi)_Chi tieu 5 nam_BC cong trinh trong diem_Ke hoach 2012 theo doi (giai ngan 30.6.12) 6" xfId="34364"/>
    <cellStyle name="1_KH 2007 (theo doi)_Chi tieu 5 nam_BC cong trinh trong diem_Ke hoach 2012 theo doi (giai ngan 30.6.12) 7" xfId="34365"/>
    <cellStyle name="1_KH 2007 (theo doi)_Chi tieu 5 nam_BC von DTPT 6 thang 2012" xfId="5730"/>
    <cellStyle name="1_KH 2007 (theo doi)_Chi tieu 5 nam_BC von DTPT 6 thang 2012 2" xfId="34366"/>
    <cellStyle name="1_KH 2007 (theo doi)_Chi tieu 5 nam_BC von DTPT 6 thang 2012 2 2" xfId="34367"/>
    <cellStyle name="1_KH 2007 (theo doi)_Chi tieu 5 nam_BC von DTPT 6 thang 2012 2 2 2" xfId="34368"/>
    <cellStyle name="1_KH 2007 (theo doi)_Chi tieu 5 nam_BC von DTPT 6 thang 2012 2 2 3" xfId="34369"/>
    <cellStyle name="1_KH 2007 (theo doi)_Chi tieu 5 nam_BC von DTPT 6 thang 2012 2 3" xfId="34370"/>
    <cellStyle name="1_KH 2007 (theo doi)_Chi tieu 5 nam_BC von DTPT 6 thang 2012 2 3 2" xfId="34371"/>
    <cellStyle name="1_KH 2007 (theo doi)_Chi tieu 5 nam_BC von DTPT 6 thang 2012 2 3 3" xfId="34372"/>
    <cellStyle name="1_KH 2007 (theo doi)_Chi tieu 5 nam_BC von DTPT 6 thang 2012 2 4" xfId="34373"/>
    <cellStyle name="1_KH 2007 (theo doi)_Chi tieu 5 nam_BC von DTPT 6 thang 2012 2 4 2" xfId="34374"/>
    <cellStyle name="1_KH 2007 (theo doi)_Chi tieu 5 nam_BC von DTPT 6 thang 2012 2 4 3" xfId="34375"/>
    <cellStyle name="1_KH 2007 (theo doi)_Chi tieu 5 nam_BC von DTPT 6 thang 2012 2 5" xfId="34376"/>
    <cellStyle name="1_KH 2007 (theo doi)_Chi tieu 5 nam_BC von DTPT 6 thang 2012 2 6" xfId="34377"/>
    <cellStyle name="1_KH 2007 (theo doi)_Chi tieu 5 nam_BC von DTPT 6 thang 2012 3" xfId="34378"/>
    <cellStyle name="1_KH 2007 (theo doi)_Chi tieu 5 nam_BC von DTPT 6 thang 2012 3 2" xfId="34379"/>
    <cellStyle name="1_KH 2007 (theo doi)_Chi tieu 5 nam_BC von DTPT 6 thang 2012 3 3" xfId="34380"/>
    <cellStyle name="1_KH 2007 (theo doi)_Chi tieu 5 nam_BC von DTPT 6 thang 2012 4" xfId="34381"/>
    <cellStyle name="1_KH 2007 (theo doi)_Chi tieu 5 nam_BC von DTPT 6 thang 2012 4 2" xfId="34382"/>
    <cellStyle name="1_KH 2007 (theo doi)_Chi tieu 5 nam_BC von DTPT 6 thang 2012 4 3" xfId="34383"/>
    <cellStyle name="1_KH 2007 (theo doi)_Chi tieu 5 nam_BC von DTPT 6 thang 2012 5" xfId="34384"/>
    <cellStyle name="1_KH 2007 (theo doi)_Chi tieu 5 nam_BC von DTPT 6 thang 2012 5 2" xfId="34385"/>
    <cellStyle name="1_KH 2007 (theo doi)_Chi tieu 5 nam_BC von DTPT 6 thang 2012 5 3" xfId="34386"/>
    <cellStyle name="1_KH 2007 (theo doi)_Chi tieu 5 nam_BC von DTPT 6 thang 2012 6" xfId="34387"/>
    <cellStyle name="1_KH 2007 (theo doi)_Chi tieu 5 nam_BC von DTPT 6 thang 2012 7" xfId="34388"/>
    <cellStyle name="1_KH 2007 (theo doi)_Chi tieu 5 nam_Bieu du thao QD von ho tro co MT" xfId="5731"/>
    <cellStyle name="1_KH 2007 (theo doi)_Chi tieu 5 nam_Bieu du thao QD von ho tro co MT 2" xfId="34389"/>
    <cellStyle name="1_KH 2007 (theo doi)_Chi tieu 5 nam_Bieu du thao QD von ho tro co MT 2 2" xfId="34390"/>
    <cellStyle name="1_KH 2007 (theo doi)_Chi tieu 5 nam_Bieu du thao QD von ho tro co MT 2 2 2" xfId="34391"/>
    <cellStyle name="1_KH 2007 (theo doi)_Chi tieu 5 nam_Bieu du thao QD von ho tro co MT 2 2 3" xfId="34392"/>
    <cellStyle name="1_KH 2007 (theo doi)_Chi tieu 5 nam_Bieu du thao QD von ho tro co MT 2 3" xfId="34393"/>
    <cellStyle name="1_KH 2007 (theo doi)_Chi tieu 5 nam_Bieu du thao QD von ho tro co MT 2 3 2" xfId="34394"/>
    <cellStyle name="1_KH 2007 (theo doi)_Chi tieu 5 nam_Bieu du thao QD von ho tro co MT 2 3 3" xfId="34395"/>
    <cellStyle name="1_KH 2007 (theo doi)_Chi tieu 5 nam_Bieu du thao QD von ho tro co MT 2 4" xfId="34396"/>
    <cellStyle name="1_KH 2007 (theo doi)_Chi tieu 5 nam_Bieu du thao QD von ho tro co MT 2 4 2" xfId="34397"/>
    <cellStyle name="1_KH 2007 (theo doi)_Chi tieu 5 nam_Bieu du thao QD von ho tro co MT 2 4 3" xfId="34398"/>
    <cellStyle name="1_KH 2007 (theo doi)_Chi tieu 5 nam_Bieu du thao QD von ho tro co MT 2 5" xfId="34399"/>
    <cellStyle name="1_KH 2007 (theo doi)_Chi tieu 5 nam_Bieu du thao QD von ho tro co MT 2 6" xfId="34400"/>
    <cellStyle name="1_KH 2007 (theo doi)_Chi tieu 5 nam_Bieu du thao QD von ho tro co MT 3" xfId="34401"/>
    <cellStyle name="1_KH 2007 (theo doi)_Chi tieu 5 nam_Bieu du thao QD von ho tro co MT 3 2" xfId="34402"/>
    <cellStyle name="1_KH 2007 (theo doi)_Chi tieu 5 nam_Bieu du thao QD von ho tro co MT 3 3" xfId="34403"/>
    <cellStyle name="1_KH 2007 (theo doi)_Chi tieu 5 nam_Bieu du thao QD von ho tro co MT 4" xfId="34404"/>
    <cellStyle name="1_KH 2007 (theo doi)_Chi tieu 5 nam_Bieu du thao QD von ho tro co MT 4 2" xfId="34405"/>
    <cellStyle name="1_KH 2007 (theo doi)_Chi tieu 5 nam_Bieu du thao QD von ho tro co MT 4 3" xfId="34406"/>
    <cellStyle name="1_KH 2007 (theo doi)_Chi tieu 5 nam_Bieu du thao QD von ho tro co MT 5" xfId="34407"/>
    <cellStyle name="1_KH 2007 (theo doi)_Chi tieu 5 nam_Bieu du thao QD von ho tro co MT 5 2" xfId="34408"/>
    <cellStyle name="1_KH 2007 (theo doi)_Chi tieu 5 nam_Bieu du thao QD von ho tro co MT 5 3" xfId="34409"/>
    <cellStyle name="1_KH 2007 (theo doi)_Chi tieu 5 nam_Bieu du thao QD von ho tro co MT 6" xfId="34410"/>
    <cellStyle name="1_KH 2007 (theo doi)_Chi tieu 5 nam_Bieu du thao QD von ho tro co MT 7" xfId="34411"/>
    <cellStyle name="1_KH 2007 (theo doi)_Chi tieu 5 nam_Ke hoach 2012 (theo doi)" xfId="5732"/>
    <cellStyle name="1_KH 2007 (theo doi)_Chi tieu 5 nam_Ke hoach 2012 (theo doi) 2" xfId="34412"/>
    <cellStyle name="1_KH 2007 (theo doi)_Chi tieu 5 nam_Ke hoach 2012 (theo doi) 2 2" xfId="34413"/>
    <cellStyle name="1_KH 2007 (theo doi)_Chi tieu 5 nam_Ke hoach 2012 (theo doi) 2 2 2" xfId="34414"/>
    <cellStyle name="1_KH 2007 (theo doi)_Chi tieu 5 nam_Ke hoach 2012 (theo doi) 2 2 3" xfId="34415"/>
    <cellStyle name="1_KH 2007 (theo doi)_Chi tieu 5 nam_Ke hoach 2012 (theo doi) 2 3" xfId="34416"/>
    <cellStyle name="1_KH 2007 (theo doi)_Chi tieu 5 nam_Ke hoach 2012 (theo doi) 2 3 2" xfId="34417"/>
    <cellStyle name="1_KH 2007 (theo doi)_Chi tieu 5 nam_Ke hoach 2012 (theo doi) 2 3 3" xfId="34418"/>
    <cellStyle name="1_KH 2007 (theo doi)_Chi tieu 5 nam_Ke hoach 2012 (theo doi) 2 4" xfId="34419"/>
    <cellStyle name="1_KH 2007 (theo doi)_Chi tieu 5 nam_Ke hoach 2012 (theo doi) 2 4 2" xfId="34420"/>
    <cellStyle name="1_KH 2007 (theo doi)_Chi tieu 5 nam_Ke hoach 2012 (theo doi) 2 4 3" xfId="34421"/>
    <cellStyle name="1_KH 2007 (theo doi)_Chi tieu 5 nam_Ke hoach 2012 (theo doi) 2 5" xfId="34422"/>
    <cellStyle name="1_KH 2007 (theo doi)_Chi tieu 5 nam_Ke hoach 2012 (theo doi) 2 6" xfId="34423"/>
    <cellStyle name="1_KH 2007 (theo doi)_Chi tieu 5 nam_Ke hoach 2012 (theo doi) 3" xfId="34424"/>
    <cellStyle name="1_KH 2007 (theo doi)_Chi tieu 5 nam_Ke hoach 2012 (theo doi) 3 2" xfId="34425"/>
    <cellStyle name="1_KH 2007 (theo doi)_Chi tieu 5 nam_Ke hoach 2012 (theo doi) 3 3" xfId="34426"/>
    <cellStyle name="1_KH 2007 (theo doi)_Chi tieu 5 nam_Ke hoach 2012 (theo doi) 4" xfId="34427"/>
    <cellStyle name="1_KH 2007 (theo doi)_Chi tieu 5 nam_Ke hoach 2012 (theo doi) 4 2" xfId="34428"/>
    <cellStyle name="1_KH 2007 (theo doi)_Chi tieu 5 nam_Ke hoach 2012 (theo doi) 4 3" xfId="34429"/>
    <cellStyle name="1_KH 2007 (theo doi)_Chi tieu 5 nam_Ke hoach 2012 (theo doi) 5" xfId="34430"/>
    <cellStyle name="1_KH 2007 (theo doi)_Chi tieu 5 nam_Ke hoach 2012 (theo doi) 5 2" xfId="34431"/>
    <cellStyle name="1_KH 2007 (theo doi)_Chi tieu 5 nam_Ke hoach 2012 (theo doi) 5 3" xfId="34432"/>
    <cellStyle name="1_KH 2007 (theo doi)_Chi tieu 5 nam_Ke hoach 2012 (theo doi) 6" xfId="34433"/>
    <cellStyle name="1_KH 2007 (theo doi)_Chi tieu 5 nam_Ke hoach 2012 (theo doi) 7" xfId="34434"/>
    <cellStyle name="1_KH 2007 (theo doi)_Chi tieu 5 nam_Ke hoach 2012 theo doi (giai ngan 30.6.12)" xfId="5733"/>
    <cellStyle name="1_KH 2007 (theo doi)_Chi tieu 5 nam_Ke hoach 2012 theo doi (giai ngan 30.6.12) 2" xfId="34435"/>
    <cellStyle name="1_KH 2007 (theo doi)_Chi tieu 5 nam_Ke hoach 2012 theo doi (giai ngan 30.6.12) 2 2" xfId="34436"/>
    <cellStyle name="1_KH 2007 (theo doi)_Chi tieu 5 nam_Ke hoach 2012 theo doi (giai ngan 30.6.12) 2 2 2" xfId="34437"/>
    <cellStyle name="1_KH 2007 (theo doi)_Chi tieu 5 nam_Ke hoach 2012 theo doi (giai ngan 30.6.12) 2 2 3" xfId="34438"/>
    <cellStyle name="1_KH 2007 (theo doi)_Chi tieu 5 nam_Ke hoach 2012 theo doi (giai ngan 30.6.12) 2 3" xfId="34439"/>
    <cellStyle name="1_KH 2007 (theo doi)_Chi tieu 5 nam_Ke hoach 2012 theo doi (giai ngan 30.6.12) 2 3 2" xfId="34440"/>
    <cellStyle name="1_KH 2007 (theo doi)_Chi tieu 5 nam_Ke hoach 2012 theo doi (giai ngan 30.6.12) 2 3 3" xfId="34441"/>
    <cellStyle name="1_KH 2007 (theo doi)_Chi tieu 5 nam_Ke hoach 2012 theo doi (giai ngan 30.6.12) 2 4" xfId="34442"/>
    <cellStyle name="1_KH 2007 (theo doi)_Chi tieu 5 nam_Ke hoach 2012 theo doi (giai ngan 30.6.12) 2 4 2" xfId="34443"/>
    <cellStyle name="1_KH 2007 (theo doi)_Chi tieu 5 nam_Ke hoach 2012 theo doi (giai ngan 30.6.12) 2 4 3" xfId="34444"/>
    <cellStyle name="1_KH 2007 (theo doi)_Chi tieu 5 nam_Ke hoach 2012 theo doi (giai ngan 30.6.12) 2 5" xfId="34445"/>
    <cellStyle name="1_KH 2007 (theo doi)_Chi tieu 5 nam_Ke hoach 2012 theo doi (giai ngan 30.6.12) 2 6" xfId="34446"/>
    <cellStyle name="1_KH 2007 (theo doi)_Chi tieu 5 nam_Ke hoach 2012 theo doi (giai ngan 30.6.12) 3" xfId="34447"/>
    <cellStyle name="1_KH 2007 (theo doi)_Chi tieu 5 nam_Ke hoach 2012 theo doi (giai ngan 30.6.12) 3 2" xfId="34448"/>
    <cellStyle name="1_KH 2007 (theo doi)_Chi tieu 5 nam_Ke hoach 2012 theo doi (giai ngan 30.6.12) 3 3" xfId="34449"/>
    <cellStyle name="1_KH 2007 (theo doi)_Chi tieu 5 nam_Ke hoach 2012 theo doi (giai ngan 30.6.12) 4" xfId="34450"/>
    <cellStyle name="1_KH 2007 (theo doi)_Chi tieu 5 nam_Ke hoach 2012 theo doi (giai ngan 30.6.12) 4 2" xfId="34451"/>
    <cellStyle name="1_KH 2007 (theo doi)_Chi tieu 5 nam_Ke hoach 2012 theo doi (giai ngan 30.6.12) 4 3" xfId="34452"/>
    <cellStyle name="1_KH 2007 (theo doi)_Chi tieu 5 nam_Ke hoach 2012 theo doi (giai ngan 30.6.12) 5" xfId="34453"/>
    <cellStyle name="1_KH 2007 (theo doi)_Chi tieu 5 nam_Ke hoach 2012 theo doi (giai ngan 30.6.12) 5 2" xfId="34454"/>
    <cellStyle name="1_KH 2007 (theo doi)_Chi tieu 5 nam_Ke hoach 2012 theo doi (giai ngan 30.6.12) 5 3" xfId="34455"/>
    <cellStyle name="1_KH 2007 (theo doi)_Chi tieu 5 nam_Ke hoach 2012 theo doi (giai ngan 30.6.12) 6" xfId="34456"/>
    <cellStyle name="1_KH 2007 (theo doi)_Chi tieu 5 nam_Ke hoach 2012 theo doi (giai ngan 30.6.12) 7" xfId="34457"/>
    <cellStyle name="1_KH 2007 (theo doi)_Chi tieu 5 nam_pvhung.skhdt 20117113152041 Danh muc cong trinh trong diem" xfId="5734"/>
    <cellStyle name="1_KH 2007 (theo doi)_Chi tieu 5 nam_pvhung.skhdt 20117113152041 Danh muc cong trinh trong diem 2" xfId="34458"/>
    <cellStyle name="1_KH 2007 (theo doi)_Chi tieu 5 nam_pvhung.skhdt 20117113152041 Danh muc cong trinh trong diem 2 2" xfId="34459"/>
    <cellStyle name="1_KH 2007 (theo doi)_Chi tieu 5 nam_pvhung.skhdt 20117113152041 Danh muc cong trinh trong diem 2 2 2" xfId="34460"/>
    <cellStyle name="1_KH 2007 (theo doi)_Chi tieu 5 nam_pvhung.skhdt 20117113152041 Danh muc cong trinh trong diem 2 2 3" xfId="34461"/>
    <cellStyle name="1_KH 2007 (theo doi)_Chi tieu 5 nam_pvhung.skhdt 20117113152041 Danh muc cong trinh trong diem 2 3" xfId="34462"/>
    <cellStyle name="1_KH 2007 (theo doi)_Chi tieu 5 nam_pvhung.skhdt 20117113152041 Danh muc cong trinh trong diem 2 3 2" xfId="34463"/>
    <cellStyle name="1_KH 2007 (theo doi)_Chi tieu 5 nam_pvhung.skhdt 20117113152041 Danh muc cong trinh trong diem 2 3 3" xfId="34464"/>
    <cellStyle name="1_KH 2007 (theo doi)_Chi tieu 5 nam_pvhung.skhdt 20117113152041 Danh muc cong trinh trong diem 2 4" xfId="34465"/>
    <cellStyle name="1_KH 2007 (theo doi)_Chi tieu 5 nam_pvhung.skhdt 20117113152041 Danh muc cong trinh trong diem 2 4 2" xfId="34466"/>
    <cellStyle name="1_KH 2007 (theo doi)_Chi tieu 5 nam_pvhung.skhdt 20117113152041 Danh muc cong trinh trong diem 2 4 3" xfId="34467"/>
    <cellStyle name="1_KH 2007 (theo doi)_Chi tieu 5 nam_pvhung.skhdt 20117113152041 Danh muc cong trinh trong diem 2 5" xfId="34468"/>
    <cellStyle name="1_KH 2007 (theo doi)_Chi tieu 5 nam_pvhung.skhdt 20117113152041 Danh muc cong trinh trong diem 2 6" xfId="34469"/>
    <cellStyle name="1_KH 2007 (theo doi)_Chi tieu 5 nam_pvhung.skhdt 20117113152041 Danh muc cong trinh trong diem 3" xfId="34470"/>
    <cellStyle name="1_KH 2007 (theo doi)_Chi tieu 5 nam_pvhung.skhdt 20117113152041 Danh muc cong trinh trong diem 3 2" xfId="34471"/>
    <cellStyle name="1_KH 2007 (theo doi)_Chi tieu 5 nam_pvhung.skhdt 20117113152041 Danh muc cong trinh trong diem 3 3" xfId="34472"/>
    <cellStyle name="1_KH 2007 (theo doi)_Chi tieu 5 nam_pvhung.skhdt 20117113152041 Danh muc cong trinh trong diem 4" xfId="34473"/>
    <cellStyle name="1_KH 2007 (theo doi)_Chi tieu 5 nam_pvhung.skhdt 20117113152041 Danh muc cong trinh trong diem 4 2" xfId="34474"/>
    <cellStyle name="1_KH 2007 (theo doi)_Chi tieu 5 nam_pvhung.skhdt 20117113152041 Danh muc cong trinh trong diem 4 3" xfId="34475"/>
    <cellStyle name="1_KH 2007 (theo doi)_Chi tieu 5 nam_pvhung.skhdt 20117113152041 Danh muc cong trinh trong diem 5" xfId="34476"/>
    <cellStyle name="1_KH 2007 (theo doi)_Chi tieu 5 nam_pvhung.skhdt 20117113152041 Danh muc cong trinh trong diem 5 2" xfId="34477"/>
    <cellStyle name="1_KH 2007 (theo doi)_Chi tieu 5 nam_pvhung.skhdt 20117113152041 Danh muc cong trinh trong diem 5 3" xfId="34478"/>
    <cellStyle name="1_KH 2007 (theo doi)_Chi tieu 5 nam_pvhung.skhdt 20117113152041 Danh muc cong trinh trong diem 6" xfId="34479"/>
    <cellStyle name="1_KH 2007 (theo doi)_Chi tieu 5 nam_pvhung.skhdt 20117113152041 Danh muc cong trinh trong diem 7" xfId="34480"/>
    <cellStyle name="1_KH 2007 (theo doi)_Chi tieu 5 nam_pvhung.skhdt 20117113152041 Danh muc cong trinh trong diem_BC von DTPT 6 thang 2012" xfId="5735"/>
    <cellStyle name="1_KH 2007 (theo doi)_Chi tieu 5 nam_pvhung.skhdt 20117113152041 Danh muc cong trinh trong diem_BC von DTPT 6 thang 2012 2" xfId="34481"/>
    <cellStyle name="1_KH 2007 (theo doi)_Chi tieu 5 nam_pvhung.skhdt 20117113152041 Danh muc cong trinh trong diem_BC von DTPT 6 thang 2012 2 2" xfId="34482"/>
    <cellStyle name="1_KH 2007 (theo doi)_Chi tieu 5 nam_pvhung.skhdt 20117113152041 Danh muc cong trinh trong diem_BC von DTPT 6 thang 2012 2 2 2" xfId="34483"/>
    <cellStyle name="1_KH 2007 (theo doi)_Chi tieu 5 nam_pvhung.skhdt 20117113152041 Danh muc cong trinh trong diem_BC von DTPT 6 thang 2012 2 2 3" xfId="34484"/>
    <cellStyle name="1_KH 2007 (theo doi)_Chi tieu 5 nam_pvhung.skhdt 20117113152041 Danh muc cong trinh trong diem_BC von DTPT 6 thang 2012 2 3" xfId="34485"/>
    <cellStyle name="1_KH 2007 (theo doi)_Chi tieu 5 nam_pvhung.skhdt 20117113152041 Danh muc cong trinh trong diem_BC von DTPT 6 thang 2012 2 3 2" xfId="34486"/>
    <cellStyle name="1_KH 2007 (theo doi)_Chi tieu 5 nam_pvhung.skhdt 20117113152041 Danh muc cong trinh trong diem_BC von DTPT 6 thang 2012 2 3 3" xfId="34487"/>
    <cellStyle name="1_KH 2007 (theo doi)_Chi tieu 5 nam_pvhung.skhdt 20117113152041 Danh muc cong trinh trong diem_BC von DTPT 6 thang 2012 2 4" xfId="34488"/>
    <cellStyle name="1_KH 2007 (theo doi)_Chi tieu 5 nam_pvhung.skhdt 20117113152041 Danh muc cong trinh trong diem_BC von DTPT 6 thang 2012 2 4 2" xfId="34489"/>
    <cellStyle name="1_KH 2007 (theo doi)_Chi tieu 5 nam_pvhung.skhdt 20117113152041 Danh muc cong trinh trong diem_BC von DTPT 6 thang 2012 2 4 3" xfId="34490"/>
    <cellStyle name="1_KH 2007 (theo doi)_Chi tieu 5 nam_pvhung.skhdt 20117113152041 Danh muc cong trinh trong diem_BC von DTPT 6 thang 2012 2 5" xfId="34491"/>
    <cellStyle name="1_KH 2007 (theo doi)_Chi tieu 5 nam_pvhung.skhdt 20117113152041 Danh muc cong trinh trong diem_BC von DTPT 6 thang 2012 2 6" xfId="34492"/>
    <cellStyle name="1_KH 2007 (theo doi)_Chi tieu 5 nam_pvhung.skhdt 20117113152041 Danh muc cong trinh trong diem_BC von DTPT 6 thang 2012 3" xfId="34493"/>
    <cellStyle name="1_KH 2007 (theo doi)_Chi tieu 5 nam_pvhung.skhdt 20117113152041 Danh muc cong trinh trong diem_BC von DTPT 6 thang 2012 3 2" xfId="34494"/>
    <cellStyle name="1_KH 2007 (theo doi)_Chi tieu 5 nam_pvhung.skhdt 20117113152041 Danh muc cong trinh trong diem_BC von DTPT 6 thang 2012 3 3" xfId="34495"/>
    <cellStyle name="1_KH 2007 (theo doi)_Chi tieu 5 nam_pvhung.skhdt 20117113152041 Danh muc cong trinh trong diem_BC von DTPT 6 thang 2012 4" xfId="34496"/>
    <cellStyle name="1_KH 2007 (theo doi)_Chi tieu 5 nam_pvhung.skhdt 20117113152041 Danh muc cong trinh trong diem_BC von DTPT 6 thang 2012 4 2" xfId="34497"/>
    <cellStyle name="1_KH 2007 (theo doi)_Chi tieu 5 nam_pvhung.skhdt 20117113152041 Danh muc cong trinh trong diem_BC von DTPT 6 thang 2012 4 3" xfId="34498"/>
    <cellStyle name="1_KH 2007 (theo doi)_Chi tieu 5 nam_pvhung.skhdt 20117113152041 Danh muc cong trinh trong diem_BC von DTPT 6 thang 2012 5" xfId="34499"/>
    <cellStyle name="1_KH 2007 (theo doi)_Chi tieu 5 nam_pvhung.skhdt 20117113152041 Danh muc cong trinh trong diem_BC von DTPT 6 thang 2012 5 2" xfId="34500"/>
    <cellStyle name="1_KH 2007 (theo doi)_Chi tieu 5 nam_pvhung.skhdt 20117113152041 Danh muc cong trinh trong diem_BC von DTPT 6 thang 2012 5 3" xfId="34501"/>
    <cellStyle name="1_KH 2007 (theo doi)_Chi tieu 5 nam_pvhung.skhdt 20117113152041 Danh muc cong trinh trong diem_BC von DTPT 6 thang 2012 6" xfId="34502"/>
    <cellStyle name="1_KH 2007 (theo doi)_Chi tieu 5 nam_pvhung.skhdt 20117113152041 Danh muc cong trinh trong diem_BC von DTPT 6 thang 2012 7" xfId="34503"/>
    <cellStyle name="1_KH 2007 (theo doi)_Chi tieu 5 nam_pvhung.skhdt 20117113152041 Danh muc cong trinh trong diem_Bieu du thao QD von ho tro co MT" xfId="5736"/>
    <cellStyle name="1_KH 2007 (theo doi)_Chi tieu 5 nam_pvhung.skhdt 20117113152041 Danh muc cong trinh trong diem_Bieu du thao QD von ho tro co MT 2" xfId="34504"/>
    <cellStyle name="1_KH 2007 (theo doi)_Chi tieu 5 nam_pvhung.skhdt 20117113152041 Danh muc cong trinh trong diem_Bieu du thao QD von ho tro co MT 2 2" xfId="34505"/>
    <cellStyle name="1_KH 2007 (theo doi)_Chi tieu 5 nam_pvhung.skhdt 20117113152041 Danh muc cong trinh trong diem_Bieu du thao QD von ho tro co MT 2 2 2" xfId="34506"/>
    <cellStyle name="1_KH 2007 (theo doi)_Chi tieu 5 nam_pvhung.skhdt 20117113152041 Danh muc cong trinh trong diem_Bieu du thao QD von ho tro co MT 2 2 3" xfId="34507"/>
    <cellStyle name="1_KH 2007 (theo doi)_Chi tieu 5 nam_pvhung.skhdt 20117113152041 Danh muc cong trinh trong diem_Bieu du thao QD von ho tro co MT 2 3" xfId="34508"/>
    <cellStyle name="1_KH 2007 (theo doi)_Chi tieu 5 nam_pvhung.skhdt 20117113152041 Danh muc cong trinh trong diem_Bieu du thao QD von ho tro co MT 2 3 2" xfId="34509"/>
    <cellStyle name="1_KH 2007 (theo doi)_Chi tieu 5 nam_pvhung.skhdt 20117113152041 Danh muc cong trinh trong diem_Bieu du thao QD von ho tro co MT 2 3 3" xfId="34510"/>
    <cellStyle name="1_KH 2007 (theo doi)_Chi tieu 5 nam_pvhung.skhdt 20117113152041 Danh muc cong trinh trong diem_Bieu du thao QD von ho tro co MT 2 4" xfId="34511"/>
    <cellStyle name="1_KH 2007 (theo doi)_Chi tieu 5 nam_pvhung.skhdt 20117113152041 Danh muc cong trinh trong diem_Bieu du thao QD von ho tro co MT 2 4 2" xfId="34512"/>
    <cellStyle name="1_KH 2007 (theo doi)_Chi tieu 5 nam_pvhung.skhdt 20117113152041 Danh muc cong trinh trong diem_Bieu du thao QD von ho tro co MT 2 4 3" xfId="34513"/>
    <cellStyle name="1_KH 2007 (theo doi)_Chi tieu 5 nam_pvhung.skhdt 20117113152041 Danh muc cong trinh trong diem_Bieu du thao QD von ho tro co MT 2 5" xfId="34514"/>
    <cellStyle name="1_KH 2007 (theo doi)_Chi tieu 5 nam_pvhung.skhdt 20117113152041 Danh muc cong trinh trong diem_Bieu du thao QD von ho tro co MT 2 6" xfId="34515"/>
    <cellStyle name="1_KH 2007 (theo doi)_Chi tieu 5 nam_pvhung.skhdt 20117113152041 Danh muc cong trinh trong diem_Bieu du thao QD von ho tro co MT 3" xfId="34516"/>
    <cellStyle name="1_KH 2007 (theo doi)_Chi tieu 5 nam_pvhung.skhdt 20117113152041 Danh muc cong trinh trong diem_Bieu du thao QD von ho tro co MT 3 2" xfId="34517"/>
    <cellStyle name="1_KH 2007 (theo doi)_Chi tieu 5 nam_pvhung.skhdt 20117113152041 Danh muc cong trinh trong diem_Bieu du thao QD von ho tro co MT 3 3" xfId="34518"/>
    <cellStyle name="1_KH 2007 (theo doi)_Chi tieu 5 nam_pvhung.skhdt 20117113152041 Danh muc cong trinh trong diem_Bieu du thao QD von ho tro co MT 4" xfId="34519"/>
    <cellStyle name="1_KH 2007 (theo doi)_Chi tieu 5 nam_pvhung.skhdt 20117113152041 Danh muc cong trinh trong diem_Bieu du thao QD von ho tro co MT 4 2" xfId="34520"/>
    <cellStyle name="1_KH 2007 (theo doi)_Chi tieu 5 nam_pvhung.skhdt 20117113152041 Danh muc cong trinh trong diem_Bieu du thao QD von ho tro co MT 4 3" xfId="34521"/>
    <cellStyle name="1_KH 2007 (theo doi)_Chi tieu 5 nam_pvhung.skhdt 20117113152041 Danh muc cong trinh trong diem_Bieu du thao QD von ho tro co MT 5" xfId="34522"/>
    <cellStyle name="1_KH 2007 (theo doi)_Chi tieu 5 nam_pvhung.skhdt 20117113152041 Danh muc cong trinh trong diem_Bieu du thao QD von ho tro co MT 5 2" xfId="34523"/>
    <cellStyle name="1_KH 2007 (theo doi)_Chi tieu 5 nam_pvhung.skhdt 20117113152041 Danh muc cong trinh trong diem_Bieu du thao QD von ho tro co MT 5 3" xfId="34524"/>
    <cellStyle name="1_KH 2007 (theo doi)_Chi tieu 5 nam_pvhung.skhdt 20117113152041 Danh muc cong trinh trong diem_Bieu du thao QD von ho tro co MT 6" xfId="34525"/>
    <cellStyle name="1_KH 2007 (theo doi)_Chi tieu 5 nam_pvhung.skhdt 20117113152041 Danh muc cong trinh trong diem_Bieu du thao QD von ho tro co MT 7" xfId="34526"/>
    <cellStyle name="1_KH 2007 (theo doi)_Chi tieu 5 nam_pvhung.skhdt 20117113152041 Danh muc cong trinh trong diem_Ke hoach 2012 (theo doi)" xfId="5737"/>
    <cellStyle name="1_KH 2007 (theo doi)_Chi tieu 5 nam_pvhung.skhdt 20117113152041 Danh muc cong trinh trong diem_Ke hoach 2012 (theo doi) 2" xfId="34527"/>
    <cellStyle name="1_KH 2007 (theo doi)_Chi tieu 5 nam_pvhung.skhdt 20117113152041 Danh muc cong trinh trong diem_Ke hoach 2012 (theo doi) 2 2" xfId="34528"/>
    <cellStyle name="1_KH 2007 (theo doi)_Chi tieu 5 nam_pvhung.skhdt 20117113152041 Danh muc cong trinh trong diem_Ke hoach 2012 (theo doi) 2 2 2" xfId="34529"/>
    <cellStyle name="1_KH 2007 (theo doi)_Chi tieu 5 nam_pvhung.skhdt 20117113152041 Danh muc cong trinh trong diem_Ke hoach 2012 (theo doi) 2 2 3" xfId="34530"/>
    <cellStyle name="1_KH 2007 (theo doi)_Chi tieu 5 nam_pvhung.skhdt 20117113152041 Danh muc cong trinh trong diem_Ke hoach 2012 (theo doi) 2 3" xfId="34531"/>
    <cellStyle name="1_KH 2007 (theo doi)_Chi tieu 5 nam_pvhung.skhdt 20117113152041 Danh muc cong trinh trong diem_Ke hoach 2012 (theo doi) 2 3 2" xfId="34532"/>
    <cellStyle name="1_KH 2007 (theo doi)_Chi tieu 5 nam_pvhung.skhdt 20117113152041 Danh muc cong trinh trong diem_Ke hoach 2012 (theo doi) 2 3 3" xfId="34533"/>
    <cellStyle name="1_KH 2007 (theo doi)_Chi tieu 5 nam_pvhung.skhdt 20117113152041 Danh muc cong trinh trong diem_Ke hoach 2012 (theo doi) 2 4" xfId="34534"/>
    <cellStyle name="1_KH 2007 (theo doi)_Chi tieu 5 nam_pvhung.skhdt 20117113152041 Danh muc cong trinh trong diem_Ke hoach 2012 (theo doi) 2 4 2" xfId="34535"/>
    <cellStyle name="1_KH 2007 (theo doi)_Chi tieu 5 nam_pvhung.skhdt 20117113152041 Danh muc cong trinh trong diem_Ke hoach 2012 (theo doi) 2 4 3" xfId="34536"/>
    <cellStyle name="1_KH 2007 (theo doi)_Chi tieu 5 nam_pvhung.skhdt 20117113152041 Danh muc cong trinh trong diem_Ke hoach 2012 (theo doi) 2 5" xfId="34537"/>
    <cellStyle name="1_KH 2007 (theo doi)_Chi tieu 5 nam_pvhung.skhdt 20117113152041 Danh muc cong trinh trong diem_Ke hoach 2012 (theo doi) 2 6" xfId="34538"/>
    <cellStyle name="1_KH 2007 (theo doi)_Chi tieu 5 nam_pvhung.skhdt 20117113152041 Danh muc cong trinh trong diem_Ke hoach 2012 (theo doi) 3" xfId="34539"/>
    <cellStyle name="1_KH 2007 (theo doi)_Chi tieu 5 nam_pvhung.skhdt 20117113152041 Danh muc cong trinh trong diem_Ke hoach 2012 (theo doi) 3 2" xfId="34540"/>
    <cellStyle name="1_KH 2007 (theo doi)_Chi tieu 5 nam_pvhung.skhdt 20117113152041 Danh muc cong trinh trong diem_Ke hoach 2012 (theo doi) 3 3" xfId="34541"/>
    <cellStyle name="1_KH 2007 (theo doi)_Chi tieu 5 nam_pvhung.skhdt 20117113152041 Danh muc cong trinh trong diem_Ke hoach 2012 (theo doi) 4" xfId="34542"/>
    <cellStyle name="1_KH 2007 (theo doi)_Chi tieu 5 nam_pvhung.skhdt 20117113152041 Danh muc cong trinh trong diem_Ke hoach 2012 (theo doi) 4 2" xfId="34543"/>
    <cellStyle name="1_KH 2007 (theo doi)_Chi tieu 5 nam_pvhung.skhdt 20117113152041 Danh muc cong trinh trong diem_Ke hoach 2012 (theo doi) 4 3" xfId="34544"/>
    <cellStyle name="1_KH 2007 (theo doi)_Chi tieu 5 nam_pvhung.skhdt 20117113152041 Danh muc cong trinh trong diem_Ke hoach 2012 (theo doi) 5" xfId="34545"/>
    <cellStyle name="1_KH 2007 (theo doi)_Chi tieu 5 nam_pvhung.skhdt 20117113152041 Danh muc cong trinh trong diem_Ke hoach 2012 (theo doi) 5 2" xfId="34546"/>
    <cellStyle name="1_KH 2007 (theo doi)_Chi tieu 5 nam_pvhung.skhdt 20117113152041 Danh muc cong trinh trong diem_Ke hoach 2012 (theo doi) 5 3" xfId="34547"/>
    <cellStyle name="1_KH 2007 (theo doi)_Chi tieu 5 nam_pvhung.skhdt 20117113152041 Danh muc cong trinh trong diem_Ke hoach 2012 (theo doi) 6" xfId="34548"/>
    <cellStyle name="1_KH 2007 (theo doi)_Chi tieu 5 nam_pvhung.skhdt 20117113152041 Danh muc cong trinh trong diem_Ke hoach 2012 (theo doi) 7" xfId="34549"/>
    <cellStyle name="1_KH 2007 (theo doi)_Chi tieu 5 nam_pvhung.skhdt 20117113152041 Danh muc cong trinh trong diem_Ke hoach 2012 theo doi (giai ngan 30.6.12)" xfId="5738"/>
    <cellStyle name="1_KH 2007 (theo doi)_Chi tieu 5 nam_pvhung.skhdt 20117113152041 Danh muc cong trinh trong diem_Ke hoach 2012 theo doi (giai ngan 30.6.12) 2" xfId="34550"/>
    <cellStyle name="1_KH 2007 (theo doi)_Chi tieu 5 nam_pvhung.skhdt 20117113152041 Danh muc cong trinh trong diem_Ke hoach 2012 theo doi (giai ngan 30.6.12) 2 2" xfId="34551"/>
    <cellStyle name="1_KH 2007 (theo doi)_Chi tieu 5 nam_pvhung.skhdt 20117113152041 Danh muc cong trinh trong diem_Ke hoach 2012 theo doi (giai ngan 30.6.12) 2 2 2" xfId="34552"/>
    <cellStyle name="1_KH 2007 (theo doi)_Chi tieu 5 nam_pvhung.skhdt 20117113152041 Danh muc cong trinh trong diem_Ke hoach 2012 theo doi (giai ngan 30.6.12) 2 2 3" xfId="34553"/>
    <cellStyle name="1_KH 2007 (theo doi)_Chi tieu 5 nam_pvhung.skhdt 20117113152041 Danh muc cong trinh trong diem_Ke hoach 2012 theo doi (giai ngan 30.6.12) 2 3" xfId="34554"/>
    <cellStyle name="1_KH 2007 (theo doi)_Chi tieu 5 nam_pvhung.skhdt 20117113152041 Danh muc cong trinh trong diem_Ke hoach 2012 theo doi (giai ngan 30.6.12) 2 3 2" xfId="34555"/>
    <cellStyle name="1_KH 2007 (theo doi)_Chi tieu 5 nam_pvhung.skhdt 20117113152041 Danh muc cong trinh trong diem_Ke hoach 2012 theo doi (giai ngan 30.6.12) 2 3 3" xfId="34556"/>
    <cellStyle name="1_KH 2007 (theo doi)_Chi tieu 5 nam_pvhung.skhdt 20117113152041 Danh muc cong trinh trong diem_Ke hoach 2012 theo doi (giai ngan 30.6.12) 2 4" xfId="34557"/>
    <cellStyle name="1_KH 2007 (theo doi)_Chi tieu 5 nam_pvhung.skhdt 20117113152041 Danh muc cong trinh trong diem_Ke hoach 2012 theo doi (giai ngan 30.6.12) 2 4 2" xfId="34558"/>
    <cellStyle name="1_KH 2007 (theo doi)_Chi tieu 5 nam_pvhung.skhdt 20117113152041 Danh muc cong trinh trong diem_Ke hoach 2012 theo doi (giai ngan 30.6.12) 2 4 3" xfId="34559"/>
    <cellStyle name="1_KH 2007 (theo doi)_Chi tieu 5 nam_pvhung.skhdt 20117113152041 Danh muc cong trinh trong diem_Ke hoach 2012 theo doi (giai ngan 30.6.12) 2 5" xfId="34560"/>
    <cellStyle name="1_KH 2007 (theo doi)_Chi tieu 5 nam_pvhung.skhdt 20117113152041 Danh muc cong trinh trong diem_Ke hoach 2012 theo doi (giai ngan 30.6.12) 2 6" xfId="34561"/>
    <cellStyle name="1_KH 2007 (theo doi)_Chi tieu 5 nam_pvhung.skhdt 20117113152041 Danh muc cong trinh trong diem_Ke hoach 2012 theo doi (giai ngan 30.6.12) 3" xfId="34562"/>
    <cellStyle name="1_KH 2007 (theo doi)_Chi tieu 5 nam_pvhung.skhdt 20117113152041 Danh muc cong trinh trong diem_Ke hoach 2012 theo doi (giai ngan 30.6.12) 3 2" xfId="34563"/>
    <cellStyle name="1_KH 2007 (theo doi)_Chi tieu 5 nam_pvhung.skhdt 20117113152041 Danh muc cong trinh trong diem_Ke hoach 2012 theo doi (giai ngan 30.6.12) 3 3" xfId="34564"/>
    <cellStyle name="1_KH 2007 (theo doi)_Chi tieu 5 nam_pvhung.skhdt 20117113152041 Danh muc cong trinh trong diem_Ke hoach 2012 theo doi (giai ngan 30.6.12) 4" xfId="34565"/>
    <cellStyle name="1_KH 2007 (theo doi)_Chi tieu 5 nam_pvhung.skhdt 20117113152041 Danh muc cong trinh trong diem_Ke hoach 2012 theo doi (giai ngan 30.6.12) 4 2" xfId="34566"/>
    <cellStyle name="1_KH 2007 (theo doi)_Chi tieu 5 nam_pvhung.skhdt 20117113152041 Danh muc cong trinh trong diem_Ke hoach 2012 theo doi (giai ngan 30.6.12) 4 3" xfId="34567"/>
    <cellStyle name="1_KH 2007 (theo doi)_Chi tieu 5 nam_pvhung.skhdt 20117113152041 Danh muc cong trinh trong diem_Ke hoach 2012 theo doi (giai ngan 30.6.12) 5" xfId="34568"/>
    <cellStyle name="1_KH 2007 (theo doi)_Chi tieu 5 nam_pvhung.skhdt 20117113152041 Danh muc cong trinh trong diem_Ke hoach 2012 theo doi (giai ngan 30.6.12) 5 2" xfId="34569"/>
    <cellStyle name="1_KH 2007 (theo doi)_Chi tieu 5 nam_pvhung.skhdt 20117113152041 Danh muc cong trinh trong diem_Ke hoach 2012 theo doi (giai ngan 30.6.12) 5 3" xfId="34570"/>
    <cellStyle name="1_KH 2007 (theo doi)_Chi tieu 5 nam_pvhung.skhdt 20117113152041 Danh muc cong trinh trong diem_Ke hoach 2012 theo doi (giai ngan 30.6.12) 6" xfId="34571"/>
    <cellStyle name="1_KH 2007 (theo doi)_Chi tieu 5 nam_pvhung.skhdt 20117113152041 Danh muc cong trinh trong diem_Ke hoach 2012 theo doi (giai ngan 30.6.12) 7" xfId="34572"/>
    <cellStyle name="1_KH 2007 (theo doi)_Dang ky phan khai von ODA (gui Bo)" xfId="5739"/>
    <cellStyle name="1_KH 2007 (theo doi)_Dang ky phan khai von ODA (gui Bo) 2" xfId="34573"/>
    <cellStyle name="1_KH 2007 (theo doi)_Dang ky phan khai von ODA (gui Bo) 2 2" xfId="34574"/>
    <cellStyle name="1_KH 2007 (theo doi)_Dang ky phan khai von ODA (gui Bo) 2 2 2" xfId="34575"/>
    <cellStyle name="1_KH 2007 (theo doi)_Dang ky phan khai von ODA (gui Bo) 2 2 3" xfId="34576"/>
    <cellStyle name="1_KH 2007 (theo doi)_Dang ky phan khai von ODA (gui Bo) 2 3" xfId="34577"/>
    <cellStyle name="1_KH 2007 (theo doi)_Dang ky phan khai von ODA (gui Bo) 2 3 2" xfId="34578"/>
    <cellStyle name="1_KH 2007 (theo doi)_Dang ky phan khai von ODA (gui Bo) 2 3 3" xfId="34579"/>
    <cellStyle name="1_KH 2007 (theo doi)_Dang ky phan khai von ODA (gui Bo) 2 4" xfId="34580"/>
    <cellStyle name="1_KH 2007 (theo doi)_Dang ky phan khai von ODA (gui Bo) 2 4 2" xfId="34581"/>
    <cellStyle name="1_KH 2007 (theo doi)_Dang ky phan khai von ODA (gui Bo) 2 4 3" xfId="34582"/>
    <cellStyle name="1_KH 2007 (theo doi)_Dang ky phan khai von ODA (gui Bo) 2 5" xfId="34583"/>
    <cellStyle name="1_KH 2007 (theo doi)_Dang ky phan khai von ODA (gui Bo) 2 6" xfId="34584"/>
    <cellStyle name="1_KH 2007 (theo doi)_Dang ky phan khai von ODA (gui Bo) 3" xfId="34585"/>
    <cellStyle name="1_KH 2007 (theo doi)_Dang ky phan khai von ODA (gui Bo) 3 2" xfId="34586"/>
    <cellStyle name="1_KH 2007 (theo doi)_Dang ky phan khai von ODA (gui Bo) 3 3" xfId="34587"/>
    <cellStyle name="1_KH 2007 (theo doi)_Dang ky phan khai von ODA (gui Bo) 4" xfId="34588"/>
    <cellStyle name="1_KH 2007 (theo doi)_Dang ky phan khai von ODA (gui Bo) 4 2" xfId="34589"/>
    <cellStyle name="1_KH 2007 (theo doi)_Dang ky phan khai von ODA (gui Bo) 4 3" xfId="34590"/>
    <cellStyle name="1_KH 2007 (theo doi)_Dang ky phan khai von ODA (gui Bo) 5" xfId="34591"/>
    <cellStyle name="1_KH 2007 (theo doi)_Dang ky phan khai von ODA (gui Bo) 5 2" xfId="34592"/>
    <cellStyle name="1_KH 2007 (theo doi)_Dang ky phan khai von ODA (gui Bo) 5 3" xfId="34593"/>
    <cellStyle name="1_KH 2007 (theo doi)_Dang ky phan khai von ODA (gui Bo) 6" xfId="34594"/>
    <cellStyle name="1_KH 2007 (theo doi)_Dang ky phan khai von ODA (gui Bo) 7" xfId="34595"/>
    <cellStyle name="1_KH 2007 (theo doi)_Dang ky phan khai von ODA (gui Bo)_BC von DTPT 6 thang 2012" xfId="5740"/>
    <cellStyle name="1_KH 2007 (theo doi)_Dang ky phan khai von ODA (gui Bo)_BC von DTPT 6 thang 2012 2" xfId="34596"/>
    <cellStyle name="1_KH 2007 (theo doi)_Dang ky phan khai von ODA (gui Bo)_BC von DTPT 6 thang 2012 2 2" xfId="34597"/>
    <cellStyle name="1_KH 2007 (theo doi)_Dang ky phan khai von ODA (gui Bo)_BC von DTPT 6 thang 2012 2 2 2" xfId="34598"/>
    <cellStyle name="1_KH 2007 (theo doi)_Dang ky phan khai von ODA (gui Bo)_BC von DTPT 6 thang 2012 2 2 3" xfId="34599"/>
    <cellStyle name="1_KH 2007 (theo doi)_Dang ky phan khai von ODA (gui Bo)_BC von DTPT 6 thang 2012 2 3" xfId="34600"/>
    <cellStyle name="1_KH 2007 (theo doi)_Dang ky phan khai von ODA (gui Bo)_BC von DTPT 6 thang 2012 2 3 2" xfId="34601"/>
    <cellStyle name="1_KH 2007 (theo doi)_Dang ky phan khai von ODA (gui Bo)_BC von DTPT 6 thang 2012 2 3 3" xfId="34602"/>
    <cellStyle name="1_KH 2007 (theo doi)_Dang ky phan khai von ODA (gui Bo)_BC von DTPT 6 thang 2012 2 4" xfId="34603"/>
    <cellStyle name="1_KH 2007 (theo doi)_Dang ky phan khai von ODA (gui Bo)_BC von DTPT 6 thang 2012 2 4 2" xfId="34604"/>
    <cellStyle name="1_KH 2007 (theo doi)_Dang ky phan khai von ODA (gui Bo)_BC von DTPT 6 thang 2012 2 4 3" xfId="34605"/>
    <cellStyle name="1_KH 2007 (theo doi)_Dang ky phan khai von ODA (gui Bo)_BC von DTPT 6 thang 2012 2 5" xfId="34606"/>
    <cellStyle name="1_KH 2007 (theo doi)_Dang ky phan khai von ODA (gui Bo)_BC von DTPT 6 thang 2012 2 6" xfId="34607"/>
    <cellStyle name="1_KH 2007 (theo doi)_Dang ky phan khai von ODA (gui Bo)_BC von DTPT 6 thang 2012 3" xfId="34608"/>
    <cellStyle name="1_KH 2007 (theo doi)_Dang ky phan khai von ODA (gui Bo)_BC von DTPT 6 thang 2012 3 2" xfId="34609"/>
    <cellStyle name="1_KH 2007 (theo doi)_Dang ky phan khai von ODA (gui Bo)_BC von DTPT 6 thang 2012 3 3" xfId="34610"/>
    <cellStyle name="1_KH 2007 (theo doi)_Dang ky phan khai von ODA (gui Bo)_BC von DTPT 6 thang 2012 4" xfId="34611"/>
    <cellStyle name="1_KH 2007 (theo doi)_Dang ky phan khai von ODA (gui Bo)_BC von DTPT 6 thang 2012 4 2" xfId="34612"/>
    <cellStyle name="1_KH 2007 (theo doi)_Dang ky phan khai von ODA (gui Bo)_BC von DTPT 6 thang 2012 4 3" xfId="34613"/>
    <cellStyle name="1_KH 2007 (theo doi)_Dang ky phan khai von ODA (gui Bo)_BC von DTPT 6 thang 2012 5" xfId="34614"/>
    <cellStyle name="1_KH 2007 (theo doi)_Dang ky phan khai von ODA (gui Bo)_BC von DTPT 6 thang 2012 5 2" xfId="34615"/>
    <cellStyle name="1_KH 2007 (theo doi)_Dang ky phan khai von ODA (gui Bo)_BC von DTPT 6 thang 2012 5 3" xfId="34616"/>
    <cellStyle name="1_KH 2007 (theo doi)_Dang ky phan khai von ODA (gui Bo)_BC von DTPT 6 thang 2012 6" xfId="34617"/>
    <cellStyle name="1_KH 2007 (theo doi)_Dang ky phan khai von ODA (gui Bo)_BC von DTPT 6 thang 2012 7" xfId="34618"/>
    <cellStyle name="1_KH 2007 (theo doi)_Dang ky phan khai von ODA (gui Bo)_Bieu du thao QD von ho tro co MT" xfId="5741"/>
    <cellStyle name="1_KH 2007 (theo doi)_Dang ky phan khai von ODA (gui Bo)_Bieu du thao QD von ho tro co MT 2" xfId="34619"/>
    <cellStyle name="1_KH 2007 (theo doi)_Dang ky phan khai von ODA (gui Bo)_Bieu du thao QD von ho tro co MT 2 2" xfId="34620"/>
    <cellStyle name="1_KH 2007 (theo doi)_Dang ky phan khai von ODA (gui Bo)_Bieu du thao QD von ho tro co MT 2 2 2" xfId="34621"/>
    <cellStyle name="1_KH 2007 (theo doi)_Dang ky phan khai von ODA (gui Bo)_Bieu du thao QD von ho tro co MT 2 2 3" xfId="34622"/>
    <cellStyle name="1_KH 2007 (theo doi)_Dang ky phan khai von ODA (gui Bo)_Bieu du thao QD von ho tro co MT 2 3" xfId="34623"/>
    <cellStyle name="1_KH 2007 (theo doi)_Dang ky phan khai von ODA (gui Bo)_Bieu du thao QD von ho tro co MT 2 3 2" xfId="34624"/>
    <cellStyle name="1_KH 2007 (theo doi)_Dang ky phan khai von ODA (gui Bo)_Bieu du thao QD von ho tro co MT 2 3 3" xfId="34625"/>
    <cellStyle name="1_KH 2007 (theo doi)_Dang ky phan khai von ODA (gui Bo)_Bieu du thao QD von ho tro co MT 2 4" xfId="34626"/>
    <cellStyle name="1_KH 2007 (theo doi)_Dang ky phan khai von ODA (gui Bo)_Bieu du thao QD von ho tro co MT 2 4 2" xfId="34627"/>
    <cellStyle name="1_KH 2007 (theo doi)_Dang ky phan khai von ODA (gui Bo)_Bieu du thao QD von ho tro co MT 2 4 3" xfId="34628"/>
    <cellStyle name="1_KH 2007 (theo doi)_Dang ky phan khai von ODA (gui Bo)_Bieu du thao QD von ho tro co MT 2 5" xfId="34629"/>
    <cellStyle name="1_KH 2007 (theo doi)_Dang ky phan khai von ODA (gui Bo)_Bieu du thao QD von ho tro co MT 2 6" xfId="34630"/>
    <cellStyle name="1_KH 2007 (theo doi)_Dang ky phan khai von ODA (gui Bo)_Bieu du thao QD von ho tro co MT 3" xfId="34631"/>
    <cellStyle name="1_KH 2007 (theo doi)_Dang ky phan khai von ODA (gui Bo)_Bieu du thao QD von ho tro co MT 3 2" xfId="34632"/>
    <cellStyle name="1_KH 2007 (theo doi)_Dang ky phan khai von ODA (gui Bo)_Bieu du thao QD von ho tro co MT 3 3" xfId="34633"/>
    <cellStyle name="1_KH 2007 (theo doi)_Dang ky phan khai von ODA (gui Bo)_Bieu du thao QD von ho tro co MT 4" xfId="34634"/>
    <cellStyle name="1_KH 2007 (theo doi)_Dang ky phan khai von ODA (gui Bo)_Bieu du thao QD von ho tro co MT 4 2" xfId="34635"/>
    <cellStyle name="1_KH 2007 (theo doi)_Dang ky phan khai von ODA (gui Bo)_Bieu du thao QD von ho tro co MT 4 3" xfId="34636"/>
    <cellStyle name="1_KH 2007 (theo doi)_Dang ky phan khai von ODA (gui Bo)_Bieu du thao QD von ho tro co MT 5" xfId="34637"/>
    <cellStyle name="1_KH 2007 (theo doi)_Dang ky phan khai von ODA (gui Bo)_Bieu du thao QD von ho tro co MT 5 2" xfId="34638"/>
    <cellStyle name="1_KH 2007 (theo doi)_Dang ky phan khai von ODA (gui Bo)_Bieu du thao QD von ho tro co MT 5 3" xfId="34639"/>
    <cellStyle name="1_KH 2007 (theo doi)_Dang ky phan khai von ODA (gui Bo)_Bieu du thao QD von ho tro co MT 6" xfId="34640"/>
    <cellStyle name="1_KH 2007 (theo doi)_Dang ky phan khai von ODA (gui Bo)_Bieu du thao QD von ho tro co MT 7" xfId="34641"/>
    <cellStyle name="1_KH 2007 (theo doi)_Dang ky phan khai von ODA (gui Bo)_Ke hoach 2012 theo doi (giai ngan 30.6.12)" xfId="5742"/>
    <cellStyle name="1_KH 2007 (theo doi)_Dang ky phan khai von ODA (gui Bo)_Ke hoach 2012 theo doi (giai ngan 30.6.12) 2" xfId="34642"/>
    <cellStyle name="1_KH 2007 (theo doi)_Dang ky phan khai von ODA (gui Bo)_Ke hoach 2012 theo doi (giai ngan 30.6.12) 2 2" xfId="34643"/>
    <cellStyle name="1_KH 2007 (theo doi)_Dang ky phan khai von ODA (gui Bo)_Ke hoach 2012 theo doi (giai ngan 30.6.12) 2 2 2" xfId="34644"/>
    <cellStyle name="1_KH 2007 (theo doi)_Dang ky phan khai von ODA (gui Bo)_Ke hoach 2012 theo doi (giai ngan 30.6.12) 2 2 3" xfId="34645"/>
    <cellStyle name="1_KH 2007 (theo doi)_Dang ky phan khai von ODA (gui Bo)_Ke hoach 2012 theo doi (giai ngan 30.6.12) 2 3" xfId="34646"/>
    <cellStyle name="1_KH 2007 (theo doi)_Dang ky phan khai von ODA (gui Bo)_Ke hoach 2012 theo doi (giai ngan 30.6.12) 2 3 2" xfId="34647"/>
    <cellStyle name="1_KH 2007 (theo doi)_Dang ky phan khai von ODA (gui Bo)_Ke hoach 2012 theo doi (giai ngan 30.6.12) 2 3 3" xfId="34648"/>
    <cellStyle name="1_KH 2007 (theo doi)_Dang ky phan khai von ODA (gui Bo)_Ke hoach 2012 theo doi (giai ngan 30.6.12) 2 4" xfId="34649"/>
    <cellStyle name="1_KH 2007 (theo doi)_Dang ky phan khai von ODA (gui Bo)_Ke hoach 2012 theo doi (giai ngan 30.6.12) 2 4 2" xfId="34650"/>
    <cellStyle name="1_KH 2007 (theo doi)_Dang ky phan khai von ODA (gui Bo)_Ke hoach 2012 theo doi (giai ngan 30.6.12) 2 4 3" xfId="34651"/>
    <cellStyle name="1_KH 2007 (theo doi)_Dang ky phan khai von ODA (gui Bo)_Ke hoach 2012 theo doi (giai ngan 30.6.12) 2 5" xfId="34652"/>
    <cellStyle name="1_KH 2007 (theo doi)_Dang ky phan khai von ODA (gui Bo)_Ke hoach 2012 theo doi (giai ngan 30.6.12) 2 6" xfId="34653"/>
    <cellStyle name="1_KH 2007 (theo doi)_Dang ky phan khai von ODA (gui Bo)_Ke hoach 2012 theo doi (giai ngan 30.6.12) 3" xfId="34654"/>
    <cellStyle name="1_KH 2007 (theo doi)_Dang ky phan khai von ODA (gui Bo)_Ke hoach 2012 theo doi (giai ngan 30.6.12) 3 2" xfId="34655"/>
    <cellStyle name="1_KH 2007 (theo doi)_Dang ky phan khai von ODA (gui Bo)_Ke hoach 2012 theo doi (giai ngan 30.6.12) 3 3" xfId="34656"/>
    <cellStyle name="1_KH 2007 (theo doi)_Dang ky phan khai von ODA (gui Bo)_Ke hoach 2012 theo doi (giai ngan 30.6.12) 4" xfId="34657"/>
    <cellStyle name="1_KH 2007 (theo doi)_Dang ky phan khai von ODA (gui Bo)_Ke hoach 2012 theo doi (giai ngan 30.6.12) 4 2" xfId="34658"/>
    <cellStyle name="1_KH 2007 (theo doi)_Dang ky phan khai von ODA (gui Bo)_Ke hoach 2012 theo doi (giai ngan 30.6.12) 4 3" xfId="34659"/>
    <cellStyle name="1_KH 2007 (theo doi)_Dang ky phan khai von ODA (gui Bo)_Ke hoach 2012 theo doi (giai ngan 30.6.12) 5" xfId="34660"/>
    <cellStyle name="1_KH 2007 (theo doi)_Dang ky phan khai von ODA (gui Bo)_Ke hoach 2012 theo doi (giai ngan 30.6.12) 5 2" xfId="34661"/>
    <cellStyle name="1_KH 2007 (theo doi)_Dang ky phan khai von ODA (gui Bo)_Ke hoach 2012 theo doi (giai ngan 30.6.12) 5 3" xfId="34662"/>
    <cellStyle name="1_KH 2007 (theo doi)_Dang ky phan khai von ODA (gui Bo)_Ke hoach 2012 theo doi (giai ngan 30.6.12) 6" xfId="34663"/>
    <cellStyle name="1_KH 2007 (theo doi)_Dang ky phan khai von ODA (gui Bo)_Ke hoach 2012 theo doi (giai ngan 30.6.12) 7" xfId="34664"/>
    <cellStyle name="1_KH 2007 (theo doi)_DK bo tri lai (chinh thuc)" xfId="5743"/>
    <cellStyle name="1_KH 2007 (theo doi)_DK bo tri lai (chinh thuc) 2" xfId="5744"/>
    <cellStyle name="1_KH 2007 (theo doi)_DK bo tri lai (chinh thuc) 2 2" xfId="34665"/>
    <cellStyle name="1_KH 2007 (theo doi)_DK bo tri lai (chinh thuc) 2 2 2" xfId="34666"/>
    <cellStyle name="1_KH 2007 (theo doi)_DK bo tri lai (chinh thuc) 2 2 3" xfId="34667"/>
    <cellStyle name="1_KH 2007 (theo doi)_DK bo tri lai (chinh thuc) 2 3" xfId="34668"/>
    <cellStyle name="1_KH 2007 (theo doi)_DK bo tri lai (chinh thuc) 2 3 2" xfId="34669"/>
    <cellStyle name="1_KH 2007 (theo doi)_DK bo tri lai (chinh thuc) 2 3 3" xfId="34670"/>
    <cellStyle name="1_KH 2007 (theo doi)_DK bo tri lai (chinh thuc) 2 4" xfId="34671"/>
    <cellStyle name="1_KH 2007 (theo doi)_DK bo tri lai (chinh thuc) 2 4 2" xfId="34672"/>
    <cellStyle name="1_KH 2007 (theo doi)_DK bo tri lai (chinh thuc) 2 4 3" xfId="34673"/>
    <cellStyle name="1_KH 2007 (theo doi)_DK bo tri lai (chinh thuc) 2 5" xfId="34674"/>
    <cellStyle name="1_KH 2007 (theo doi)_DK bo tri lai (chinh thuc) 2 6" xfId="34675"/>
    <cellStyle name="1_KH 2007 (theo doi)_DK bo tri lai (chinh thuc) 3" xfId="34676"/>
    <cellStyle name="1_KH 2007 (theo doi)_DK bo tri lai (chinh thuc) 3 2" xfId="34677"/>
    <cellStyle name="1_KH 2007 (theo doi)_DK bo tri lai (chinh thuc) 3 2 2" xfId="34678"/>
    <cellStyle name="1_KH 2007 (theo doi)_DK bo tri lai (chinh thuc) 3 2 3" xfId="34679"/>
    <cellStyle name="1_KH 2007 (theo doi)_DK bo tri lai (chinh thuc) 3 3" xfId="34680"/>
    <cellStyle name="1_KH 2007 (theo doi)_DK bo tri lai (chinh thuc) 3 3 2" xfId="34681"/>
    <cellStyle name="1_KH 2007 (theo doi)_DK bo tri lai (chinh thuc) 3 3 3" xfId="34682"/>
    <cellStyle name="1_KH 2007 (theo doi)_DK bo tri lai (chinh thuc) 3 4" xfId="34683"/>
    <cellStyle name="1_KH 2007 (theo doi)_DK bo tri lai (chinh thuc) 3 4 2" xfId="34684"/>
    <cellStyle name="1_KH 2007 (theo doi)_DK bo tri lai (chinh thuc) 3 4 3" xfId="34685"/>
    <cellStyle name="1_KH 2007 (theo doi)_DK bo tri lai (chinh thuc) 3 5" xfId="34686"/>
    <cellStyle name="1_KH 2007 (theo doi)_DK bo tri lai (chinh thuc) 3 6" xfId="34687"/>
    <cellStyle name="1_KH 2007 (theo doi)_DK bo tri lai (chinh thuc) 4" xfId="34688"/>
    <cellStyle name="1_KH 2007 (theo doi)_DK bo tri lai (chinh thuc) 4 2" xfId="34689"/>
    <cellStyle name="1_KH 2007 (theo doi)_DK bo tri lai (chinh thuc) 4 3" xfId="34690"/>
    <cellStyle name="1_KH 2007 (theo doi)_DK bo tri lai (chinh thuc) 5" xfId="34691"/>
    <cellStyle name="1_KH 2007 (theo doi)_DK bo tri lai (chinh thuc) 5 2" xfId="34692"/>
    <cellStyle name="1_KH 2007 (theo doi)_DK bo tri lai (chinh thuc) 5 3" xfId="34693"/>
    <cellStyle name="1_KH 2007 (theo doi)_DK bo tri lai (chinh thuc) 6" xfId="34694"/>
    <cellStyle name="1_KH 2007 (theo doi)_DK bo tri lai (chinh thuc) 6 2" xfId="34695"/>
    <cellStyle name="1_KH 2007 (theo doi)_DK bo tri lai (chinh thuc) 6 3" xfId="34696"/>
    <cellStyle name="1_KH 2007 (theo doi)_DK bo tri lai (chinh thuc) 7" xfId="34697"/>
    <cellStyle name="1_KH 2007 (theo doi)_DK bo tri lai (chinh thuc) 8" xfId="34698"/>
    <cellStyle name="1_KH 2007 (theo doi)_DK bo tri lai (chinh thuc)_BC von DTPT 6 thang 2012" xfId="5745"/>
    <cellStyle name="1_KH 2007 (theo doi)_DK bo tri lai (chinh thuc)_BC von DTPT 6 thang 2012 2" xfId="5746"/>
    <cellStyle name="1_KH 2007 (theo doi)_DK bo tri lai (chinh thuc)_BC von DTPT 6 thang 2012 2 2" xfId="34699"/>
    <cellStyle name="1_KH 2007 (theo doi)_DK bo tri lai (chinh thuc)_BC von DTPT 6 thang 2012 2 2 2" xfId="34700"/>
    <cellStyle name="1_KH 2007 (theo doi)_DK bo tri lai (chinh thuc)_BC von DTPT 6 thang 2012 2 2 3" xfId="34701"/>
    <cellStyle name="1_KH 2007 (theo doi)_DK bo tri lai (chinh thuc)_BC von DTPT 6 thang 2012 2 3" xfId="34702"/>
    <cellStyle name="1_KH 2007 (theo doi)_DK bo tri lai (chinh thuc)_BC von DTPT 6 thang 2012 2 3 2" xfId="34703"/>
    <cellStyle name="1_KH 2007 (theo doi)_DK bo tri lai (chinh thuc)_BC von DTPT 6 thang 2012 2 3 3" xfId="34704"/>
    <cellStyle name="1_KH 2007 (theo doi)_DK bo tri lai (chinh thuc)_BC von DTPT 6 thang 2012 2 4" xfId="34705"/>
    <cellStyle name="1_KH 2007 (theo doi)_DK bo tri lai (chinh thuc)_BC von DTPT 6 thang 2012 2 4 2" xfId="34706"/>
    <cellStyle name="1_KH 2007 (theo doi)_DK bo tri lai (chinh thuc)_BC von DTPT 6 thang 2012 2 4 3" xfId="34707"/>
    <cellStyle name="1_KH 2007 (theo doi)_DK bo tri lai (chinh thuc)_BC von DTPT 6 thang 2012 2 5" xfId="34708"/>
    <cellStyle name="1_KH 2007 (theo doi)_DK bo tri lai (chinh thuc)_BC von DTPT 6 thang 2012 2 6" xfId="34709"/>
    <cellStyle name="1_KH 2007 (theo doi)_DK bo tri lai (chinh thuc)_BC von DTPT 6 thang 2012 3" xfId="34710"/>
    <cellStyle name="1_KH 2007 (theo doi)_DK bo tri lai (chinh thuc)_BC von DTPT 6 thang 2012 3 2" xfId="34711"/>
    <cellStyle name="1_KH 2007 (theo doi)_DK bo tri lai (chinh thuc)_BC von DTPT 6 thang 2012 3 2 2" xfId="34712"/>
    <cellStyle name="1_KH 2007 (theo doi)_DK bo tri lai (chinh thuc)_BC von DTPT 6 thang 2012 3 2 3" xfId="34713"/>
    <cellStyle name="1_KH 2007 (theo doi)_DK bo tri lai (chinh thuc)_BC von DTPT 6 thang 2012 3 3" xfId="34714"/>
    <cellStyle name="1_KH 2007 (theo doi)_DK bo tri lai (chinh thuc)_BC von DTPT 6 thang 2012 3 3 2" xfId="34715"/>
    <cellStyle name="1_KH 2007 (theo doi)_DK bo tri lai (chinh thuc)_BC von DTPT 6 thang 2012 3 3 3" xfId="34716"/>
    <cellStyle name="1_KH 2007 (theo doi)_DK bo tri lai (chinh thuc)_BC von DTPT 6 thang 2012 3 4" xfId="34717"/>
    <cellStyle name="1_KH 2007 (theo doi)_DK bo tri lai (chinh thuc)_BC von DTPT 6 thang 2012 3 4 2" xfId="34718"/>
    <cellStyle name="1_KH 2007 (theo doi)_DK bo tri lai (chinh thuc)_BC von DTPT 6 thang 2012 3 4 3" xfId="34719"/>
    <cellStyle name="1_KH 2007 (theo doi)_DK bo tri lai (chinh thuc)_BC von DTPT 6 thang 2012 3 5" xfId="34720"/>
    <cellStyle name="1_KH 2007 (theo doi)_DK bo tri lai (chinh thuc)_BC von DTPT 6 thang 2012 3 6" xfId="34721"/>
    <cellStyle name="1_KH 2007 (theo doi)_DK bo tri lai (chinh thuc)_BC von DTPT 6 thang 2012 4" xfId="34722"/>
    <cellStyle name="1_KH 2007 (theo doi)_DK bo tri lai (chinh thuc)_BC von DTPT 6 thang 2012 4 2" xfId="34723"/>
    <cellStyle name="1_KH 2007 (theo doi)_DK bo tri lai (chinh thuc)_BC von DTPT 6 thang 2012 4 3" xfId="34724"/>
    <cellStyle name="1_KH 2007 (theo doi)_DK bo tri lai (chinh thuc)_BC von DTPT 6 thang 2012 5" xfId="34725"/>
    <cellStyle name="1_KH 2007 (theo doi)_DK bo tri lai (chinh thuc)_BC von DTPT 6 thang 2012 5 2" xfId="34726"/>
    <cellStyle name="1_KH 2007 (theo doi)_DK bo tri lai (chinh thuc)_BC von DTPT 6 thang 2012 5 3" xfId="34727"/>
    <cellStyle name="1_KH 2007 (theo doi)_DK bo tri lai (chinh thuc)_BC von DTPT 6 thang 2012 6" xfId="34728"/>
    <cellStyle name="1_KH 2007 (theo doi)_DK bo tri lai (chinh thuc)_BC von DTPT 6 thang 2012 6 2" xfId="34729"/>
    <cellStyle name="1_KH 2007 (theo doi)_DK bo tri lai (chinh thuc)_BC von DTPT 6 thang 2012 6 3" xfId="34730"/>
    <cellStyle name="1_KH 2007 (theo doi)_DK bo tri lai (chinh thuc)_BC von DTPT 6 thang 2012 7" xfId="34731"/>
    <cellStyle name="1_KH 2007 (theo doi)_DK bo tri lai (chinh thuc)_BC von DTPT 6 thang 2012 8" xfId="34732"/>
    <cellStyle name="1_KH 2007 (theo doi)_DK bo tri lai (chinh thuc)_Bieu du thao QD von ho tro co MT" xfId="5747"/>
    <cellStyle name="1_KH 2007 (theo doi)_DK bo tri lai (chinh thuc)_Bieu du thao QD von ho tro co MT 2" xfId="5748"/>
    <cellStyle name="1_KH 2007 (theo doi)_DK bo tri lai (chinh thuc)_Bieu du thao QD von ho tro co MT 2 2" xfId="34733"/>
    <cellStyle name="1_KH 2007 (theo doi)_DK bo tri lai (chinh thuc)_Bieu du thao QD von ho tro co MT 2 2 2" xfId="34734"/>
    <cellStyle name="1_KH 2007 (theo doi)_DK bo tri lai (chinh thuc)_Bieu du thao QD von ho tro co MT 2 2 3" xfId="34735"/>
    <cellStyle name="1_KH 2007 (theo doi)_DK bo tri lai (chinh thuc)_Bieu du thao QD von ho tro co MT 2 3" xfId="34736"/>
    <cellStyle name="1_KH 2007 (theo doi)_DK bo tri lai (chinh thuc)_Bieu du thao QD von ho tro co MT 2 3 2" xfId="34737"/>
    <cellStyle name="1_KH 2007 (theo doi)_DK bo tri lai (chinh thuc)_Bieu du thao QD von ho tro co MT 2 3 3" xfId="34738"/>
    <cellStyle name="1_KH 2007 (theo doi)_DK bo tri lai (chinh thuc)_Bieu du thao QD von ho tro co MT 2 4" xfId="34739"/>
    <cellStyle name="1_KH 2007 (theo doi)_DK bo tri lai (chinh thuc)_Bieu du thao QD von ho tro co MT 2 4 2" xfId="34740"/>
    <cellStyle name="1_KH 2007 (theo doi)_DK bo tri lai (chinh thuc)_Bieu du thao QD von ho tro co MT 2 4 3" xfId="34741"/>
    <cellStyle name="1_KH 2007 (theo doi)_DK bo tri lai (chinh thuc)_Bieu du thao QD von ho tro co MT 2 5" xfId="34742"/>
    <cellStyle name="1_KH 2007 (theo doi)_DK bo tri lai (chinh thuc)_Bieu du thao QD von ho tro co MT 2 6" xfId="34743"/>
    <cellStyle name="1_KH 2007 (theo doi)_DK bo tri lai (chinh thuc)_Bieu du thao QD von ho tro co MT 3" xfId="34744"/>
    <cellStyle name="1_KH 2007 (theo doi)_DK bo tri lai (chinh thuc)_Bieu du thao QD von ho tro co MT 3 2" xfId="34745"/>
    <cellStyle name="1_KH 2007 (theo doi)_DK bo tri lai (chinh thuc)_Bieu du thao QD von ho tro co MT 3 2 2" xfId="34746"/>
    <cellStyle name="1_KH 2007 (theo doi)_DK bo tri lai (chinh thuc)_Bieu du thao QD von ho tro co MT 3 2 3" xfId="34747"/>
    <cellStyle name="1_KH 2007 (theo doi)_DK bo tri lai (chinh thuc)_Bieu du thao QD von ho tro co MT 3 3" xfId="34748"/>
    <cellStyle name="1_KH 2007 (theo doi)_DK bo tri lai (chinh thuc)_Bieu du thao QD von ho tro co MT 3 3 2" xfId="34749"/>
    <cellStyle name="1_KH 2007 (theo doi)_DK bo tri lai (chinh thuc)_Bieu du thao QD von ho tro co MT 3 3 3" xfId="34750"/>
    <cellStyle name="1_KH 2007 (theo doi)_DK bo tri lai (chinh thuc)_Bieu du thao QD von ho tro co MT 3 4" xfId="34751"/>
    <cellStyle name="1_KH 2007 (theo doi)_DK bo tri lai (chinh thuc)_Bieu du thao QD von ho tro co MT 3 4 2" xfId="34752"/>
    <cellStyle name="1_KH 2007 (theo doi)_DK bo tri lai (chinh thuc)_Bieu du thao QD von ho tro co MT 3 4 3" xfId="34753"/>
    <cellStyle name="1_KH 2007 (theo doi)_DK bo tri lai (chinh thuc)_Bieu du thao QD von ho tro co MT 3 5" xfId="34754"/>
    <cellStyle name="1_KH 2007 (theo doi)_DK bo tri lai (chinh thuc)_Bieu du thao QD von ho tro co MT 3 6" xfId="34755"/>
    <cellStyle name="1_KH 2007 (theo doi)_DK bo tri lai (chinh thuc)_Bieu du thao QD von ho tro co MT 4" xfId="34756"/>
    <cellStyle name="1_KH 2007 (theo doi)_DK bo tri lai (chinh thuc)_Bieu du thao QD von ho tro co MT 4 2" xfId="34757"/>
    <cellStyle name="1_KH 2007 (theo doi)_DK bo tri lai (chinh thuc)_Bieu du thao QD von ho tro co MT 4 3" xfId="34758"/>
    <cellStyle name="1_KH 2007 (theo doi)_DK bo tri lai (chinh thuc)_Bieu du thao QD von ho tro co MT 5" xfId="34759"/>
    <cellStyle name="1_KH 2007 (theo doi)_DK bo tri lai (chinh thuc)_Bieu du thao QD von ho tro co MT 5 2" xfId="34760"/>
    <cellStyle name="1_KH 2007 (theo doi)_DK bo tri lai (chinh thuc)_Bieu du thao QD von ho tro co MT 5 3" xfId="34761"/>
    <cellStyle name="1_KH 2007 (theo doi)_DK bo tri lai (chinh thuc)_Bieu du thao QD von ho tro co MT 6" xfId="34762"/>
    <cellStyle name="1_KH 2007 (theo doi)_DK bo tri lai (chinh thuc)_Bieu du thao QD von ho tro co MT 6 2" xfId="34763"/>
    <cellStyle name="1_KH 2007 (theo doi)_DK bo tri lai (chinh thuc)_Bieu du thao QD von ho tro co MT 6 3" xfId="34764"/>
    <cellStyle name="1_KH 2007 (theo doi)_DK bo tri lai (chinh thuc)_Bieu du thao QD von ho tro co MT 7" xfId="34765"/>
    <cellStyle name="1_KH 2007 (theo doi)_DK bo tri lai (chinh thuc)_Bieu du thao QD von ho tro co MT 8" xfId="34766"/>
    <cellStyle name="1_KH 2007 (theo doi)_DK bo tri lai (chinh thuc)_Hoan chinh KH 2012 (o nha)" xfId="5749"/>
    <cellStyle name="1_KH 2007 (theo doi)_DK bo tri lai (chinh thuc)_Hoan chinh KH 2012 (o nha) 2" xfId="5750"/>
    <cellStyle name="1_KH 2007 (theo doi)_DK bo tri lai (chinh thuc)_Hoan chinh KH 2012 (o nha) 2 2" xfId="34767"/>
    <cellStyle name="1_KH 2007 (theo doi)_DK bo tri lai (chinh thuc)_Hoan chinh KH 2012 (o nha) 2 2 2" xfId="34768"/>
    <cellStyle name="1_KH 2007 (theo doi)_DK bo tri lai (chinh thuc)_Hoan chinh KH 2012 (o nha) 2 2 3" xfId="34769"/>
    <cellStyle name="1_KH 2007 (theo doi)_DK bo tri lai (chinh thuc)_Hoan chinh KH 2012 (o nha) 2 3" xfId="34770"/>
    <cellStyle name="1_KH 2007 (theo doi)_DK bo tri lai (chinh thuc)_Hoan chinh KH 2012 (o nha) 2 3 2" xfId="34771"/>
    <cellStyle name="1_KH 2007 (theo doi)_DK bo tri lai (chinh thuc)_Hoan chinh KH 2012 (o nha) 2 3 3" xfId="34772"/>
    <cellStyle name="1_KH 2007 (theo doi)_DK bo tri lai (chinh thuc)_Hoan chinh KH 2012 (o nha) 2 4" xfId="34773"/>
    <cellStyle name="1_KH 2007 (theo doi)_DK bo tri lai (chinh thuc)_Hoan chinh KH 2012 (o nha) 2 4 2" xfId="34774"/>
    <cellStyle name="1_KH 2007 (theo doi)_DK bo tri lai (chinh thuc)_Hoan chinh KH 2012 (o nha) 2 4 3" xfId="34775"/>
    <cellStyle name="1_KH 2007 (theo doi)_DK bo tri lai (chinh thuc)_Hoan chinh KH 2012 (o nha) 2 5" xfId="34776"/>
    <cellStyle name="1_KH 2007 (theo doi)_DK bo tri lai (chinh thuc)_Hoan chinh KH 2012 (o nha) 2 6" xfId="34777"/>
    <cellStyle name="1_KH 2007 (theo doi)_DK bo tri lai (chinh thuc)_Hoan chinh KH 2012 (o nha) 3" xfId="34778"/>
    <cellStyle name="1_KH 2007 (theo doi)_DK bo tri lai (chinh thuc)_Hoan chinh KH 2012 (o nha) 3 2" xfId="34779"/>
    <cellStyle name="1_KH 2007 (theo doi)_DK bo tri lai (chinh thuc)_Hoan chinh KH 2012 (o nha) 3 2 2" xfId="34780"/>
    <cellStyle name="1_KH 2007 (theo doi)_DK bo tri lai (chinh thuc)_Hoan chinh KH 2012 (o nha) 3 2 3" xfId="34781"/>
    <cellStyle name="1_KH 2007 (theo doi)_DK bo tri lai (chinh thuc)_Hoan chinh KH 2012 (o nha) 3 3" xfId="34782"/>
    <cellStyle name="1_KH 2007 (theo doi)_DK bo tri lai (chinh thuc)_Hoan chinh KH 2012 (o nha) 3 3 2" xfId="34783"/>
    <cellStyle name="1_KH 2007 (theo doi)_DK bo tri lai (chinh thuc)_Hoan chinh KH 2012 (o nha) 3 3 3" xfId="34784"/>
    <cellStyle name="1_KH 2007 (theo doi)_DK bo tri lai (chinh thuc)_Hoan chinh KH 2012 (o nha) 3 4" xfId="34785"/>
    <cellStyle name="1_KH 2007 (theo doi)_DK bo tri lai (chinh thuc)_Hoan chinh KH 2012 (o nha) 3 4 2" xfId="34786"/>
    <cellStyle name="1_KH 2007 (theo doi)_DK bo tri lai (chinh thuc)_Hoan chinh KH 2012 (o nha) 3 4 3" xfId="34787"/>
    <cellStyle name="1_KH 2007 (theo doi)_DK bo tri lai (chinh thuc)_Hoan chinh KH 2012 (o nha) 3 5" xfId="34788"/>
    <cellStyle name="1_KH 2007 (theo doi)_DK bo tri lai (chinh thuc)_Hoan chinh KH 2012 (o nha) 3 6" xfId="34789"/>
    <cellStyle name="1_KH 2007 (theo doi)_DK bo tri lai (chinh thuc)_Hoan chinh KH 2012 (o nha) 4" xfId="34790"/>
    <cellStyle name="1_KH 2007 (theo doi)_DK bo tri lai (chinh thuc)_Hoan chinh KH 2012 (o nha) 4 2" xfId="34791"/>
    <cellStyle name="1_KH 2007 (theo doi)_DK bo tri lai (chinh thuc)_Hoan chinh KH 2012 (o nha) 4 3" xfId="34792"/>
    <cellStyle name="1_KH 2007 (theo doi)_DK bo tri lai (chinh thuc)_Hoan chinh KH 2012 (o nha) 5" xfId="34793"/>
    <cellStyle name="1_KH 2007 (theo doi)_DK bo tri lai (chinh thuc)_Hoan chinh KH 2012 (o nha) 5 2" xfId="34794"/>
    <cellStyle name="1_KH 2007 (theo doi)_DK bo tri lai (chinh thuc)_Hoan chinh KH 2012 (o nha) 5 3" xfId="34795"/>
    <cellStyle name="1_KH 2007 (theo doi)_DK bo tri lai (chinh thuc)_Hoan chinh KH 2012 (o nha) 6" xfId="34796"/>
    <cellStyle name="1_KH 2007 (theo doi)_DK bo tri lai (chinh thuc)_Hoan chinh KH 2012 (o nha) 6 2" xfId="34797"/>
    <cellStyle name="1_KH 2007 (theo doi)_DK bo tri lai (chinh thuc)_Hoan chinh KH 2012 (o nha) 6 3" xfId="34798"/>
    <cellStyle name="1_KH 2007 (theo doi)_DK bo tri lai (chinh thuc)_Hoan chinh KH 2012 (o nha) 7" xfId="34799"/>
    <cellStyle name="1_KH 2007 (theo doi)_DK bo tri lai (chinh thuc)_Hoan chinh KH 2012 (o nha) 8" xfId="34800"/>
    <cellStyle name="1_KH 2007 (theo doi)_DK bo tri lai (chinh thuc)_Hoan chinh KH 2012 (o nha)_Bao cao giai ngan quy I" xfId="5751"/>
    <cellStyle name="1_KH 2007 (theo doi)_DK bo tri lai (chinh thuc)_Hoan chinh KH 2012 (o nha)_Bao cao giai ngan quy I 2" xfId="5752"/>
    <cellStyle name="1_KH 2007 (theo doi)_DK bo tri lai (chinh thuc)_Hoan chinh KH 2012 (o nha)_Bao cao giai ngan quy I 2 2" xfId="34801"/>
    <cellStyle name="1_KH 2007 (theo doi)_DK bo tri lai (chinh thuc)_Hoan chinh KH 2012 (o nha)_Bao cao giai ngan quy I 2 2 2" xfId="34802"/>
    <cellStyle name="1_KH 2007 (theo doi)_DK bo tri lai (chinh thuc)_Hoan chinh KH 2012 (o nha)_Bao cao giai ngan quy I 2 2 3" xfId="34803"/>
    <cellStyle name="1_KH 2007 (theo doi)_DK bo tri lai (chinh thuc)_Hoan chinh KH 2012 (o nha)_Bao cao giai ngan quy I 2 3" xfId="34804"/>
    <cellStyle name="1_KH 2007 (theo doi)_DK bo tri lai (chinh thuc)_Hoan chinh KH 2012 (o nha)_Bao cao giai ngan quy I 2 3 2" xfId="34805"/>
    <cellStyle name="1_KH 2007 (theo doi)_DK bo tri lai (chinh thuc)_Hoan chinh KH 2012 (o nha)_Bao cao giai ngan quy I 2 3 3" xfId="34806"/>
    <cellStyle name="1_KH 2007 (theo doi)_DK bo tri lai (chinh thuc)_Hoan chinh KH 2012 (o nha)_Bao cao giai ngan quy I 2 4" xfId="34807"/>
    <cellStyle name="1_KH 2007 (theo doi)_DK bo tri lai (chinh thuc)_Hoan chinh KH 2012 (o nha)_Bao cao giai ngan quy I 2 4 2" xfId="34808"/>
    <cellStyle name="1_KH 2007 (theo doi)_DK bo tri lai (chinh thuc)_Hoan chinh KH 2012 (o nha)_Bao cao giai ngan quy I 2 4 3" xfId="34809"/>
    <cellStyle name="1_KH 2007 (theo doi)_DK bo tri lai (chinh thuc)_Hoan chinh KH 2012 (o nha)_Bao cao giai ngan quy I 2 5" xfId="34810"/>
    <cellStyle name="1_KH 2007 (theo doi)_DK bo tri lai (chinh thuc)_Hoan chinh KH 2012 (o nha)_Bao cao giai ngan quy I 2 6" xfId="34811"/>
    <cellStyle name="1_KH 2007 (theo doi)_DK bo tri lai (chinh thuc)_Hoan chinh KH 2012 (o nha)_Bao cao giai ngan quy I 3" xfId="34812"/>
    <cellStyle name="1_KH 2007 (theo doi)_DK bo tri lai (chinh thuc)_Hoan chinh KH 2012 (o nha)_Bao cao giai ngan quy I 3 2" xfId="34813"/>
    <cellStyle name="1_KH 2007 (theo doi)_DK bo tri lai (chinh thuc)_Hoan chinh KH 2012 (o nha)_Bao cao giai ngan quy I 3 2 2" xfId="34814"/>
    <cellStyle name="1_KH 2007 (theo doi)_DK bo tri lai (chinh thuc)_Hoan chinh KH 2012 (o nha)_Bao cao giai ngan quy I 3 2 3" xfId="34815"/>
    <cellStyle name="1_KH 2007 (theo doi)_DK bo tri lai (chinh thuc)_Hoan chinh KH 2012 (o nha)_Bao cao giai ngan quy I 3 3" xfId="34816"/>
    <cellStyle name="1_KH 2007 (theo doi)_DK bo tri lai (chinh thuc)_Hoan chinh KH 2012 (o nha)_Bao cao giai ngan quy I 3 3 2" xfId="34817"/>
    <cellStyle name="1_KH 2007 (theo doi)_DK bo tri lai (chinh thuc)_Hoan chinh KH 2012 (o nha)_Bao cao giai ngan quy I 3 3 3" xfId="34818"/>
    <cellStyle name="1_KH 2007 (theo doi)_DK bo tri lai (chinh thuc)_Hoan chinh KH 2012 (o nha)_Bao cao giai ngan quy I 3 4" xfId="34819"/>
    <cellStyle name="1_KH 2007 (theo doi)_DK bo tri lai (chinh thuc)_Hoan chinh KH 2012 (o nha)_Bao cao giai ngan quy I 3 4 2" xfId="34820"/>
    <cellStyle name="1_KH 2007 (theo doi)_DK bo tri lai (chinh thuc)_Hoan chinh KH 2012 (o nha)_Bao cao giai ngan quy I 3 4 3" xfId="34821"/>
    <cellStyle name="1_KH 2007 (theo doi)_DK bo tri lai (chinh thuc)_Hoan chinh KH 2012 (o nha)_Bao cao giai ngan quy I 3 5" xfId="34822"/>
    <cellStyle name="1_KH 2007 (theo doi)_DK bo tri lai (chinh thuc)_Hoan chinh KH 2012 (o nha)_Bao cao giai ngan quy I 3 6" xfId="34823"/>
    <cellStyle name="1_KH 2007 (theo doi)_DK bo tri lai (chinh thuc)_Hoan chinh KH 2012 (o nha)_Bao cao giai ngan quy I 4" xfId="34824"/>
    <cellStyle name="1_KH 2007 (theo doi)_DK bo tri lai (chinh thuc)_Hoan chinh KH 2012 (o nha)_Bao cao giai ngan quy I 4 2" xfId="34825"/>
    <cellStyle name="1_KH 2007 (theo doi)_DK bo tri lai (chinh thuc)_Hoan chinh KH 2012 (o nha)_Bao cao giai ngan quy I 4 3" xfId="34826"/>
    <cellStyle name="1_KH 2007 (theo doi)_DK bo tri lai (chinh thuc)_Hoan chinh KH 2012 (o nha)_Bao cao giai ngan quy I 5" xfId="34827"/>
    <cellStyle name="1_KH 2007 (theo doi)_DK bo tri lai (chinh thuc)_Hoan chinh KH 2012 (o nha)_Bao cao giai ngan quy I 5 2" xfId="34828"/>
    <cellStyle name="1_KH 2007 (theo doi)_DK bo tri lai (chinh thuc)_Hoan chinh KH 2012 (o nha)_Bao cao giai ngan quy I 5 3" xfId="34829"/>
    <cellStyle name="1_KH 2007 (theo doi)_DK bo tri lai (chinh thuc)_Hoan chinh KH 2012 (o nha)_Bao cao giai ngan quy I 6" xfId="34830"/>
    <cellStyle name="1_KH 2007 (theo doi)_DK bo tri lai (chinh thuc)_Hoan chinh KH 2012 (o nha)_Bao cao giai ngan quy I 6 2" xfId="34831"/>
    <cellStyle name="1_KH 2007 (theo doi)_DK bo tri lai (chinh thuc)_Hoan chinh KH 2012 (o nha)_Bao cao giai ngan quy I 6 3" xfId="34832"/>
    <cellStyle name="1_KH 2007 (theo doi)_DK bo tri lai (chinh thuc)_Hoan chinh KH 2012 (o nha)_Bao cao giai ngan quy I 7" xfId="34833"/>
    <cellStyle name="1_KH 2007 (theo doi)_DK bo tri lai (chinh thuc)_Hoan chinh KH 2012 (o nha)_Bao cao giai ngan quy I 8" xfId="34834"/>
    <cellStyle name="1_KH 2007 (theo doi)_DK bo tri lai (chinh thuc)_Hoan chinh KH 2012 (o nha)_BC von DTPT 6 thang 2012" xfId="5753"/>
    <cellStyle name="1_KH 2007 (theo doi)_DK bo tri lai (chinh thuc)_Hoan chinh KH 2012 (o nha)_BC von DTPT 6 thang 2012 2" xfId="5754"/>
    <cellStyle name="1_KH 2007 (theo doi)_DK bo tri lai (chinh thuc)_Hoan chinh KH 2012 (o nha)_BC von DTPT 6 thang 2012 2 2" xfId="34835"/>
    <cellStyle name="1_KH 2007 (theo doi)_DK bo tri lai (chinh thuc)_Hoan chinh KH 2012 (o nha)_BC von DTPT 6 thang 2012 2 2 2" xfId="34836"/>
    <cellStyle name="1_KH 2007 (theo doi)_DK bo tri lai (chinh thuc)_Hoan chinh KH 2012 (o nha)_BC von DTPT 6 thang 2012 2 2 3" xfId="34837"/>
    <cellStyle name="1_KH 2007 (theo doi)_DK bo tri lai (chinh thuc)_Hoan chinh KH 2012 (o nha)_BC von DTPT 6 thang 2012 2 3" xfId="34838"/>
    <cellStyle name="1_KH 2007 (theo doi)_DK bo tri lai (chinh thuc)_Hoan chinh KH 2012 (o nha)_BC von DTPT 6 thang 2012 2 3 2" xfId="34839"/>
    <cellStyle name="1_KH 2007 (theo doi)_DK bo tri lai (chinh thuc)_Hoan chinh KH 2012 (o nha)_BC von DTPT 6 thang 2012 2 3 3" xfId="34840"/>
    <cellStyle name="1_KH 2007 (theo doi)_DK bo tri lai (chinh thuc)_Hoan chinh KH 2012 (o nha)_BC von DTPT 6 thang 2012 2 4" xfId="34841"/>
    <cellStyle name="1_KH 2007 (theo doi)_DK bo tri lai (chinh thuc)_Hoan chinh KH 2012 (o nha)_BC von DTPT 6 thang 2012 2 4 2" xfId="34842"/>
    <cellStyle name="1_KH 2007 (theo doi)_DK bo tri lai (chinh thuc)_Hoan chinh KH 2012 (o nha)_BC von DTPT 6 thang 2012 2 4 3" xfId="34843"/>
    <cellStyle name="1_KH 2007 (theo doi)_DK bo tri lai (chinh thuc)_Hoan chinh KH 2012 (o nha)_BC von DTPT 6 thang 2012 2 5" xfId="34844"/>
    <cellStyle name="1_KH 2007 (theo doi)_DK bo tri lai (chinh thuc)_Hoan chinh KH 2012 (o nha)_BC von DTPT 6 thang 2012 2 6" xfId="34845"/>
    <cellStyle name="1_KH 2007 (theo doi)_DK bo tri lai (chinh thuc)_Hoan chinh KH 2012 (o nha)_BC von DTPT 6 thang 2012 3" xfId="34846"/>
    <cellStyle name="1_KH 2007 (theo doi)_DK bo tri lai (chinh thuc)_Hoan chinh KH 2012 (o nha)_BC von DTPT 6 thang 2012 3 2" xfId="34847"/>
    <cellStyle name="1_KH 2007 (theo doi)_DK bo tri lai (chinh thuc)_Hoan chinh KH 2012 (o nha)_BC von DTPT 6 thang 2012 3 2 2" xfId="34848"/>
    <cellStyle name="1_KH 2007 (theo doi)_DK bo tri lai (chinh thuc)_Hoan chinh KH 2012 (o nha)_BC von DTPT 6 thang 2012 3 2 3" xfId="34849"/>
    <cellStyle name="1_KH 2007 (theo doi)_DK bo tri lai (chinh thuc)_Hoan chinh KH 2012 (o nha)_BC von DTPT 6 thang 2012 3 3" xfId="34850"/>
    <cellStyle name="1_KH 2007 (theo doi)_DK bo tri lai (chinh thuc)_Hoan chinh KH 2012 (o nha)_BC von DTPT 6 thang 2012 3 3 2" xfId="34851"/>
    <cellStyle name="1_KH 2007 (theo doi)_DK bo tri lai (chinh thuc)_Hoan chinh KH 2012 (o nha)_BC von DTPT 6 thang 2012 3 3 3" xfId="34852"/>
    <cellStyle name="1_KH 2007 (theo doi)_DK bo tri lai (chinh thuc)_Hoan chinh KH 2012 (o nha)_BC von DTPT 6 thang 2012 3 4" xfId="34853"/>
    <cellStyle name="1_KH 2007 (theo doi)_DK bo tri lai (chinh thuc)_Hoan chinh KH 2012 (o nha)_BC von DTPT 6 thang 2012 3 4 2" xfId="34854"/>
    <cellStyle name="1_KH 2007 (theo doi)_DK bo tri lai (chinh thuc)_Hoan chinh KH 2012 (o nha)_BC von DTPT 6 thang 2012 3 4 3" xfId="34855"/>
    <cellStyle name="1_KH 2007 (theo doi)_DK bo tri lai (chinh thuc)_Hoan chinh KH 2012 (o nha)_BC von DTPT 6 thang 2012 3 5" xfId="34856"/>
    <cellStyle name="1_KH 2007 (theo doi)_DK bo tri lai (chinh thuc)_Hoan chinh KH 2012 (o nha)_BC von DTPT 6 thang 2012 3 6" xfId="34857"/>
    <cellStyle name="1_KH 2007 (theo doi)_DK bo tri lai (chinh thuc)_Hoan chinh KH 2012 (o nha)_BC von DTPT 6 thang 2012 4" xfId="34858"/>
    <cellStyle name="1_KH 2007 (theo doi)_DK bo tri lai (chinh thuc)_Hoan chinh KH 2012 (o nha)_BC von DTPT 6 thang 2012 4 2" xfId="34859"/>
    <cellStyle name="1_KH 2007 (theo doi)_DK bo tri lai (chinh thuc)_Hoan chinh KH 2012 (o nha)_BC von DTPT 6 thang 2012 4 3" xfId="34860"/>
    <cellStyle name="1_KH 2007 (theo doi)_DK bo tri lai (chinh thuc)_Hoan chinh KH 2012 (o nha)_BC von DTPT 6 thang 2012 5" xfId="34861"/>
    <cellStyle name="1_KH 2007 (theo doi)_DK bo tri lai (chinh thuc)_Hoan chinh KH 2012 (o nha)_BC von DTPT 6 thang 2012 5 2" xfId="34862"/>
    <cellStyle name="1_KH 2007 (theo doi)_DK bo tri lai (chinh thuc)_Hoan chinh KH 2012 (o nha)_BC von DTPT 6 thang 2012 5 3" xfId="34863"/>
    <cellStyle name="1_KH 2007 (theo doi)_DK bo tri lai (chinh thuc)_Hoan chinh KH 2012 (o nha)_BC von DTPT 6 thang 2012 6" xfId="34864"/>
    <cellStyle name="1_KH 2007 (theo doi)_DK bo tri lai (chinh thuc)_Hoan chinh KH 2012 (o nha)_BC von DTPT 6 thang 2012 6 2" xfId="34865"/>
    <cellStyle name="1_KH 2007 (theo doi)_DK bo tri lai (chinh thuc)_Hoan chinh KH 2012 (o nha)_BC von DTPT 6 thang 2012 6 3" xfId="34866"/>
    <cellStyle name="1_KH 2007 (theo doi)_DK bo tri lai (chinh thuc)_Hoan chinh KH 2012 (o nha)_BC von DTPT 6 thang 2012 7" xfId="34867"/>
    <cellStyle name="1_KH 2007 (theo doi)_DK bo tri lai (chinh thuc)_Hoan chinh KH 2012 (o nha)_BC von DTPT 6 thang 2012 8" xfId="34868"/>
    <cellStyle name="1_KH 2007 (theo doi)_DK bo tri lai (chinh thuc)_Hoan chinh KH 2012 (o nha)_Bieu du thao QD von ho tro co MT" xfId="5755"/>
    <cellStyle name="1_KH 2007 (theo doi)_DK bo tri lai (chinh thuc)_Hoan chinh KH 2012 (o nha)_Bieu du thao QD von ho tro co MT 2" xfId="5756"/>
    <cellStyle name="1_KH 2007 (theo doi)_DK bo tri lai (chinh thuc)_Hoan chinh KH 2012 (o nha)_Bieu du thao QD von ho tro co MT 2 2" xfId="34869"/>
    <cellStyle name="1_KH 2007 (theo doi)_DK bo tri lai (chinh thuc)_Hoan chinh KH 2012 (o nha)_Bieu du thao QD von ho tro co MT 2 2 2" xfId="34870"/>
    <cellStyle name="1_KH 2007 (theo doi)_DK bo tri lai (chinh thuc)_Hoan chinh KH 2012 (o nha)_Bieu du thao QD von ho tro co MT 2 2 3" xfId="34871"/>
    <cellStyle name="1_KH 2007 (theo doi)_DK bo tri lai (chinh thuc)_Hoan chinh KH 2012 (o nha)_Bieu du thao QD von ho tro co MT 2 3" xfId="34872"/>
    <cellStyle name="1_KH 2007 (theo doi)_DK bo tri lai (chinh thuc)_Hoan chinh KH 2012 (o nha)_Bieu du thao QD von ho tro co MT 2 3 2" xfId="34873"/>
    <cellStyle name="1_KH 2007 (theo doi)_DK bo tri lai (chinh thuc)_Hoan chinh KH 2012 (o nha)_Bieu du thao QD von ho tro co MT 2 3 3" xfId="34874"/>
    <cellStyle name="1_KH 2007 (theo doi)_DK bo tri lai (chinh thuc)_Hoan chinh KH 2012 (o nha)_Bieu du thao QD von ho tro co MT 2 4" xfId="34875"/>
    <cellStyle name="1_KH 2007 (theo doi)_DK bo tri lai (chinh thuc)_Hoan chinh KH 2012 (o nha)_Bieu du thao QD von ho tro co MT 2 4 2" xfId="34876"/>
    <cellStyle name="1_KH 2007 (theo doi)_DK bo tri lai (chinh thuc)_Hoan chinh KH 2012 (o nha)_Bieu du thao QD von ho tro co MT 2 4 3" xfId="34877"/>
    <cellStyle name="1_KH 2007 (theo doi)_DK bo tri lai (chinh thuc)_Hoan chinh KH 2012 (o nha)_Bieu du thao QD von ho tro co MT 2 5" xfId="34878"/>
    <cellStyle name="1_KH 2007 (theo doi)_DK bo tri lai (chinh thuc)_Hoan chinh KH 2012 (o nha)_Bieu du thao QD von ho tro co MT 2 6" xfId="34879"/>
    <cellStyle name="1_KH 2007 (theo doi)_DK bo tri lai (chinh thuc)_Hoan chinh KH 2012 (o nha)_Bieu du thao QD von ho tro co MT 3" xfId="34880"/>
    <cellStyle name="1_KH 2007 (theo doi)_DK bo tri lai (chinh thuc)_Hoan chinh KH 2012 (o nha)_Bieu du thao QD von ho tro co MT 3 2" xfId="34881"/>
    <cellStyle name="1_KH 2007 (theo doi)_DK bo tri lai (chinh thuc)_Hoan chinh KH 2012 (o nha)_Bieu du thao QD von ho tro co MT 3 2 2" xfId="34882"/>
    <cellStyle name="1_KH 2007 (theo doi)_DK bo tri lai (chinh thuc)_Hoan chinh KH 2012 (o nha)_Bieu du thao QD von ho tro co MT 3 2 3" xfId="34883"/>
    <cellStyle name="1_KH 2007 (theo doi)_DK bo tri lai (chinh thuc)_Hoan chinh KH 2012 (o nha)_Bieu du thao QD von ho tro co MT 3 3" xfId="34884"/>
    <cellStyle name="1_KH 2007 (theo doi)_DK bo tri lai (chinh thuc)_Hoan chinh KH 2012 (o nha)_Bieu du thao QD von ho tro co MT 3 3 2" xfId="34885"/>
    <cellStyle name="1_KH 2007 (theo doi)_DK bo tri lai (chinh thuc)_Hoan chinh KH 2012 (o nha)_Bieu du thao QD von ho tro co MT 3 3 3" xfId="34886"/>
    <cellStyle name="1_KH 2007 (theo doi)_DK bo tri lai (chinh thuc)_Hoan chinh KH 2012 (o nha)_Bieu du thao QD von ho tro co MT 3 4" xfId="34887"/>
    <cellStyle name="1_KH 2007 (theo doi)_DK bo tri lai (chinh thuc)_Hoan chinh KH 2012 (o nha)_Bieu du thao QD von ho tro co MT 3 4 2" xfId="34888"/>
    <cellStyle name="1_KH 2007 (theo doi)_DK bo tri lai (chinh thuc)_Hoan chinh KH 2012 (o nha)_Bieu du thao QD von ho tro co MT 3 4 3" xfId="34889"/>
    <cellStyle name="1_KH 2007 (theo doi)_DK bo tri lai (chinh thuc)_Hoan chinh KH 2012 (o nha)_Bieu du thao QD von ho tro co MT 3 5" xfId="34890"/>
    <cellStyle name="1_KH 2007 (theo doi)_DK bo tri lai (chinh thuc)_Hoan chinh KH 2012 (o nha)_Bieu du thao QD von ho tro co MT 3 6" xfId="34891"/>
    <cellStyle name="1_KH 2007 (theo doi)_DK bo tri lai (chinh thuc)_Hoan chinh KH 2012 (o nha)_Bieu du thao QD von ho tro co MT 4" xfId="34892"/>
    <cellStyle name="1_KH 2007 (theo doi)_DK bo tri lai (chinh thuc)_Hoan chinh KH 2012 (o nha)_Bieu du thao QD von ho tro co MT 4 2" xfId="34893"/>
    <cellStyle name="1_KH 2007 (theo doi)_DK bo tri lai (chinh thuc)_Hoan chinh KH 2012 (o nha)_Bieu du thao QD von ho tro co MT 4 3" xfId="34894"/>
    <cellStyle name="1_KH 2007 (theo doi)_DK bo tri lai (chinh thuc)_Hoan chinh KH 2012 (o nha)_Bieu du thao QD von ho tro co MT 5" xfId="34895"/>
    <cellStyle name="1_KH 2007 (theo doi)_DK bo tri lai (chinh thuc)_Hoan chinh KH 2012 (o nha)_Bieu du thao QD von ho tro co MT 5 2" xfId="34896"/>
    <cellStyle name="1_KH 2007 (theo doi)_DK bo tri lai (chinh thuc)_Hoan chinh KH 2012 (o nha)_Bieu du thao QD von ho tro co MT 5 3" xfId="34897"/>
    <cellStyle name="1_KH 2007 (theo doi)_DK bo tri lai (chinh thuc)_Hoan chinh KH 2012 (o nha)_Bieu du thao QD von ho tro co MT 6" xfId="34898"/>
    <cellStyle name="1_KH 2007 (theo doi)_DK bo tri lai (chinh thuc)_Hoan chinh KH 2012 (o nha)_Bieu du thao QD von ho tro co MT 6 2" xfId="34899"/>
    <cellStyle name="1_KH 2007 (theo doi)_DK bo tri lai (chinh thuc)_Hoan chinh KH 2012 (o nha)_Bieu du thao QD von ho tro co MT 6 3" xfId="34900"/>
    <cellStyle name="1_KH 2007 (theo doi)_DK bo tri lai (chinh thuc)_Hoan chinh KH 2012 (o nha)_Bieu du thao QD von ho tro co MT 7" xfId="34901"/>
    <cellStyle name="1_KH 2007 (theo doi)_DK bo tri lai (chinh thuc)_Hoan chinh KH 2012 (o nha)_Bieu du thao QD von ho tro co MT 8" xfId="34902"/>
    <cellStyle name="1_KH 2007 (theo doi)_DK bo tri lai (chinh thuc)_Hoan chinh KH 2012 (o nha)_Ke hoach 2012 theo doi (giai ngan 30.6.12)" xfId="5757"/>
    <cellStyle name="1_KH 2007 (theo doi)_DK bo tri lai (chinh thuc)_Hoan chinh KH 2012 (o nha)_Ke hoach 2012 theo doi (giai ngan 30.6.12) 2" xfId="5758"/>
    <cellStyle name="1_KH 2007 (theo doi)_DK bo tri lai (chinh thuc)_Hoan chinh KH 2012 (o nha)_Ke hoach 2012 theo doi (giai ngan 30.6.12) 2 2" xfId="34903"/>
    <cellStyle name="1_KH 2007 (theo doi)_DK bo tri lai (chinh thuc)_Hoan chinh KH 2012 (o nha)_Ke hoach 2012 theo doi (giai ngan 30.6.12) 2 2 2" xfId="34904"/>
    <cellStyle name="1_KH 2007 (theo doi)_DK bo tri lai (chinh thuc)_Hoan chinh KH 2012 (o nha)_Ke hoach 2012 theo doi (giai ngan 30.6.12) 2 2 3" xfId="34905"/>
    <cellStyle name="1_KH 2007 (theo doi)_DK bo tri lai (chinh thuc)_Hoan chinh KH 2012 (o nha)_Ke hoach 2012 theo doi (giai ngan 30.6.12) 2 3" xfId="34906"/>
    <cellStyle name="1_KH 2007 (theo doi)_DK bo tri lai (chinh thuc)_Hoan chinh KH 2012 (o nha)_Ke hoach 2012 theo doi (giai ngan 30.6.12) 2 3 2" xfId="34907"/>
    <cellStyle name="1_KH 2007 (theo doi)_DK bo tri lai (chinh thuc)_Hoan chinh KH 2012 (o nha)_Ke hoach 2012 theo doi (giai ngan 30.6.12) 2 3 3" xfId="34908"/>
    <cellStyle name="1_KH 2007 (theo doi)_DK bo tri lai (chinh thuc)_Hoan chinh KH 2012 (o nha)_Ke hoach 2012 theo doi (giai ngan 30.6.12) 2 4" xfId="34909"/>
    <cellStyle name="1_KH 2007 (theo doi)_DK bo tri lai (chinh thuc)_Hoan chinh KH 2012 (o nha)_Ke hoach 2012 theo doi (giai ngan 30.6.12) 2 4 2" xfId="34910"/>
    <cellStyle name="1_KH 2007 (theo doi)_DK bo tri lai (chinh thuc)_Hoan chinh KH 2012 (o nha)_Ke hoach 2012 theo doi (giai ngan 30.6.12) 2 4 3" xfId="34911"/>
    <cellStyle name="1_KH 2007 (theo doi)_DK bo tri lai (chinh thuc)_Hoan chinh KH 2012 (o nha)_Ke hoach 2012 theo doi (giai ngan 30.6.12) 2 5" xfId="34912"/>
    <cellStyle name="1_KH 2007 (theo doi)_DK bo tri lai (chinh thuc)_Hoan chinh KH 2012 (o nha)_Ke hoach 2012 theo doi (giai ngan 30.6.12) 2 6" xfId="34913"/>
    <cellStyle name="1_KH 2007 (theo doi)_DK bo tri lai (chinh thuc)_Hoan chinh KH 2012 (o nha)_Ke hoach 2012 theo doi (giai ngan 30.6.12) 3" xfId="34914"/>
    <cellStyle name="1_KH 2007 (theo doi)_DK bo tri lai (chinh thuc)_Hoan chinh KH 2012 (o nha)_Ke hoach 2012 theo doi (giai ngan 30.6.12) 3 2" xfId="34915"/>
    <cellStyle name="1_KH 2007 (theo doi)_DK bo tri lai (chinh thuc)_Hoan chinh KH 2012 (o nha)_Ke hoach 2012 theo doi (giai ngan 30.6.12) 3 2 2" xfId="34916"/>
    <cellStyle name="1_KH 2007 (theo doi)_DK bo tri lai (chinh thuc)_Hoan chinh KH 2012 (o nha)_Ke hoach 2012 theo doi (giai ngan 30.6.12) 3 2 3" xfId="34917"/>
    <cellStyle name="1_KH 2007 (theo doi)_DK bo tri lai (chinh thuc)_Hoan chinh KH 2012 (o nha)_Ke hoach 2012 theo doi (giai ngan 30.6.12) 3 3" xfId="34918"/>
    <cellStyle name="1_KH 2007 (theo doi)_DK bo tri lai (chinh thuc)_Hoan chinh KH 2012 (o nha)_Ke hoach 2012 theo doi (giai ngan 30.6.12) 3 3 2" xfId="34919"/>
    <cellStyle name="1_KH 2007 (theo doi)_DK bo tri lai (chinh thuc)_Hoan chinh KH 2012 (o nha)_Ke hoach 2012 theo doi (giai ngan 30.6.12) 3 3 3" xfId="34920"/>
    <cellStyle name="1_KH 2007 (theo doi)_DK bo tri lai (chinh thuc)_Hoan chinh KH 2012 (o nha)_Ke hoach 2012 theo doi (giai ngan 30.6.12) 3 4" xfId="34921"/>
    <cellStyle name="1_KH 2007 (theo doi)_DK bo tri lai (chinh thuc)_Hoan chinh KH 2012 (o nha)_Ke hoach 2012 theo doi (giai ngan 30.6.12) 3 4 2" xfId="34922"/>
    <cellStyle name="1_KH 2007 (theo doi)_DK bo tri lai (chinh thuc)_Hoan chinh KH 2012 (o nha)_Ke hoach 2012 theo doi (giai ngan 30.6.12) 3 4 3" xfId="34923"/>
    <cellStyle name="1_KH 2007 (theo doi)_DK bo tri lai (chinh thuc)_Hoan chinh KH 2012 (o nha)_Ke hoach 2012 theo doi (giai ngan 30.6.12) 3 5" xfId="34924"/>
    <cellStyle name="1_KH 2007 (theo doi)_DK bo tri lai (chinh thuc)_Hoan chinh KH 2012 (o nha)_Ke hoach 2012 theo doi (giai ngan 30.6.12) 3 6" xfId="34925"/>
    <cellStyle name="1_KH 2007 (theo doi)_DK bo tri lai (chinh thuc)_Hoan chinh KH 2012 (o nha)_Ke hoach 2012 theo doi (giai ngan 30.6.12) 4" xfId="34926"/>
    <cellStyle name="1_KH 2007 (theo doi)_DK bo tri lai (chinh thuc)_Hoan chinh KH 2012 (o nha)_Ke hoach 2012 theo doi (giai ngan 30.6.12) 4 2" xfId="34927"/>
    <cellStyle name="1_KH 2007 (theo doi)_DK bo tri lai (chinh thuc)_Hoan chinh KH 2012 (o nha)_Ke hoach 2012 theo doi (giai ngan 30.6.12) 4 3" xfId="34928"/>
    <cellStyle name="1_KH 2007 (theo doi)_DK bo tri lai (chinh thuc)_Hoan chinh KH 2012 (o nha)_Ke hoach 2012 theo doi (giai ngan 30.6.12) 5" xfId="34929"/>
    <cellStyle name="1_KH 2007 (theo doi)_DK bo tri lai (chinh thuc)_Hoan chinh KH 2012 (o nha)_Ke hoach 2012 theo doi (giai ngan 30.6.12) 5 2" xfId="34930"/>
    <cellStyle name="1_KH 2007 (theo doi)_DK bo tri lai (chinh thuc)_Hoan chinh KH 2012 (o nha)_Ke hoach 2012 theo doi (giai ngan 30.6.12) 5 3" xfId="34931"/>
    <cellStyle name="1_KH 2007 (theo doi)_DK bo tri lai (chinh thuc)_Hoan chinh KH 2012 (o nha)_Ke hoach 2012 theo doi (giai ngan 30.6.12) 6" xfId="34932"/>
    <cellStyle name="1_KH 2007 (theo doi)_DK bo tri lai (chinh thuc)_Hoan chinh KH 2012 (o nha)_Ke hoach 2012 theo doi (giai ngan 30.6.12) 6 2" xfId="34933"/>
    <cellStyle name="1_KH 2007 (theo doi)_DK bo tri lai (chinh thuc)_Hoan chinh KH 2012 (o nha)_Ke hoach 2012 theo doi (giai ngan 30.6.12) 6 3" xfId="34934"/>
    <cellStyle name="1_KH 2007 (theo doi)_DK bo tri lai (chinh thuc)_Hoan chinh KH 2012 (o nha)_Ke hoach 2012 theo doi (giai ngan 30.6.12) 7" xfId="34935"/>
    <cellStyle name="1_KH 2007 (theo doi)_DK bo tri lai (chinh thuc)_Hoan chinh KH 2012 (o nha)_Ke hoach 2012 theo doi (giai ngan 30.6.12) 8" xfId="34936"/>
    <cellStyle name="1_KH 2007 (theo doi)_DK bo tri lai (chinh thuc)_Hoan chinh KH 2012 Von ho tro co MT" xfId="5759"/>
    <cellStyle name="1_KH 2007 (theo doi)_DK bo tri lai (chinh thuc)_Hoan chinh KH 2012 Von ho tro co MT (chi tiet)" xfId="5760"/>
    <cellStyle name="1_KH 2007 (theo doi)_DK bo tri lai (chinh thuc)_Hoan chinh KH 2012 Von ho tro co MT (chi tiet) 2" xfId="5761"/>
    <cellStyle name="1_KH 2007 (theo doi)_DK bo tri lai (chinh thuc)_Hoan chinh KH 2012 Von ho tro co MT (chi tiet) 2 2" xfId="34937"/>
    <cellStyle name="1_KH 2007 (theo doi)_DK bo tri lai (chinh thuc)_Hoan chinh KH 2012 Von ho tro co MT (chi tiet) 2 2 2" xfId="34938"/>
    <cellStyle name="1_KH 2007 (theo doi)_DK bo tri lai (chinh thuc)_Hoan chinh KH 2012 Von ho tro co MT (chi tiet) 2 2 3" xfId="34939"/>
    <cellStyle name="1_KH 2007 (theo doi)_DK bo tri lai (chinh thuc)_Hoan chinh KH 2012 Von ho tro co MT (chi tiet) 2 3" xfId="34940"/>
    <cellStyle name="1_KH 2007 (theo doi)_DK bo tri lai (chinh thuc)_Hoan chinh KH 2012 Von ho tro co MT (chi tiet) 2 3 2" xfId="34941"/>
    <cellStyle name="1_KH 2007 (theo doi)_DK bo tri lai (chinh thuc)_Hoan chinh KH 2012 Von ho tro co MT (chi tiet) 2 3 3" xfId="34942"/>
    <cellStyle name="1_KH 2007 (theo doi)_DK bo tri lai (chinh thuc)_Hoan chinh KH 2012 Von ho tro co MT (chi tiet) 2 4" xfId="34943"/>
    <cellStyle name="1_KH 2007 (theo doi)_DK bo tri lai (chinh thuc)_Hoan chinh KH 2012 Von ho tro co MT (chi tiet) 2 4 2" xfId="34944"/>
    <cellStyle name="1_KH 2007 (theo doi)_DK bo tri lai (chinh thuc)_Hoan chinh KH 2012 Von ho tro co MT (chi tiet) 2 4 3" xfId="34945"/>
    <cellStyle name="1_KH 2007 (theo doi)_DK bo tri lai (chinh thuc)_Hoan chinh KH 2012 Von ho tro co MT (chi tiet) 2 5" xfId="34946"/>
    <cellStyle name="1_KH 2007 (theo doi)_DK bo tri lai (chinh thuc)_Hoan chinh KH 2012 Von ho tro co MT (chi tiet) 2 6" xfId="34947"/>
    <cellStyle name="1_KH 2007 (theo doi)_DK bo tri lai (chinh thuc)_Hoan chinh KH 2012 Von ho tro co MT (chi tiet) 3" xfId="34948"/>
    <cellStyle name="1_KH 2007 (theo doi)_DK bo tri lai (chinh thuc)_Hoan chinh KH 2012 Von ho tro co MT (chi tiet) 3 2" xfId="34949"/>
    <cellStyle name="1_KH 2007 (theo doi)_DK bo tri lai (chinh thuc)_Hoan chinh KH 2012 Von ho tro co MT (chi tiet) 3 2 2" xfId="34950"/>
    <cellStyle name="1_KH 2007 (theo doi)_DK bo tri lai (chinh thuc)_Hoan chinh KH 2012 Von ho tro co MT (chi tiet) 3 2 3" xfId="34951"/>
    <cellStyle name="1_KH 2007 (theo doi)_DK bo tri lai (chinh thuc)_Hoan chinh KH 2012 Von ho tro co MT (chi tiet) 3 3" xfId="34952"/>
    <cellStyle name="1_KH 2007 (theo doi)_DK bo tri lai (chinh thuc)_Hoan chinh KH 2012 Von ho tro co MT (chi tiet) 3 3 2" xfId="34953"/>
    <cellStyle name="1_KH 2007 (theo doi)_DK bo tri lai (chinh thuc)_Hoan chinh KH 2012 Von ho tro co MT (chi tiet) 3 3 3" xfId="34954"/>
    <cellStyle name="1_KH 2007 (theo doi)_DK bo tri lai (chinh thuc)_Hoan chinh KH 2012 Von ho tro co MT (chi tiet) 3 4" xfId="34955"/>
    <cellStyle name="1_KH 2007 (theo doi)_DK bo tri lai (chinh thuc)_Hoan chinh KH 2012 Von ho tro co MT (chi tiet) 3 4 2" xfId="34956"/>
    <cellStyle name="1_KH 2007 (theo doi)_DK bo tri lai (chinh thuc)_Hoan chinh KH 2012 Von ho tro co MT (chi tiet) 3 4 3" xfId="34957"/>
    <cellStyle name="1_KH 2007 (theo doi)_DK bo tri lai (chinh thuc)_Hoan chinh KH 2012 Von ho tro co MT (chi tiet) 3 5" xfId="34958"/>
    <cellStyle name="1_KH 2007 (theo doi)_DK bo tri lai (chinh thuc)_Hoan chinh KH 2012 Von ho tro co MT (chi tiet) 3 6" xfId="34959"/>
    <cellStyle name="1_KH 2007 (theo doi)_DK bo tri lai (chinh thuc)_Hoan chinh KH 2012 Von ho tro co MT (chi tiet) 4" xfId="34960"/>
    <cellStyle name="1_KH 2007 (theo doi)_DK bo tri lai (chinh thuc)_Hoan chinh KH 2012 Von ho tro co MT (chi tiet) 4 2" xfId="34961"/>
    <cellStyle name="1_KH 2007 (theo doi)_DK bo tri lai (chinh thuc)_Hoan chinh KH 2012 Von ho tro co MT (chi tiet) 4 3" xfId="34962"/>
    <cellStyle name="1_KH 2007 (theo doi)_DK bo tri lai (chinh thuc)_Hoan chinh KH 2012 Von ho tro co MT (chi tiet) 5" xfId="34963"/>
    <cellStyle name="1_KH 2007 (theo doi)_DK bo tri lai (chinh thuc)_Hoan chinh KH 2012 Von ho tro co MT (chi tiet) 5 2" xfId="34964"/>
    <cellStyle name="1_KH 2007 (theo doi)_DK bo tri lai (chinh thuc)_Hoan chinh KH 2012 Von ho tro co MT (chi tiet) 5 3" xfId="34965"/>
    <cellStyle name="1_KH 2007 (theo doi)_DK bo tri lai (chinh thuc)_Hoan chinh KH 2012 Von ho tro co MT (chi tiet) 6" xfId="34966"/>
    <cellStyle name="1_KH 2007 (theo doi)_DK bo tri lai (chinh thuc)_Hoan chinh KH 2012 Von ho tro co MT (chi tiet) 6 2" xfId="34967"/>
    <cellStyle name="1_KH 2007 (theo doi)_DK bo tri lai (chinh thuc)_Hoan chinh KH 2012 Von ho tro co MT (chi tiet) 6 3" xfId="34968"/>
    <cellStyle name="1_KH 2007 (theo doi)_DK bo tri lai (chinh thuc)_Hoan chinh KH 2012 Von ho tro co MT (chi tiet) 7" xfId="34969"/>
    <cellStyle name="1_KH 2007 (theo doi)_DK bo tri lai (chinh thuc)_Hoan chinh KH 2012 Von ho tro co MT (chi tiet) 8" xfId="34970"/>
    <cellStyle name="1_KH 2007 (theo doi)_DK bo tri lai (chinh thuc)_Hoan chinh KH 2012 Von ho tro co MT 10" xfId="34971"/>
    <cellStyle name="1_KH 2007 (theo doi)_DK bo tri lai (chinh thuc)_Hoan chinh KH 2012 Von ho tro co MT 10 2" xfId="34972"/>
    <cellStyle name="1_KH 2007 (theo doi)_DK bo tri lai (chinh thuc)_Hoan chinh KH 2012 Von ho tro co MT 10 2 2" xfId="34973"/>
    <cellStyle name="1_KH 2007 (theo doi)_DK bo tri lai (chinh thuc)_Hoan chinh KH 2012 Von ho tro co MT 10 2 3" xfId="34974"/>
    <cellStyle name="1_KH 2007 (theo doi)_DK bo tri lai (chinh thuc)_Hoan chinh KH 2012 Von ho tro co MT 10 3" xfId="34975"/>
    <cellStyle name="1_KH 2007 (theo doi)_DK bo tri lai (chinh thuc)_Hoan chinh KH 2012 Von ho tro co MT 10 3 2" xfId="34976"/>
    <cellStyle name="1_KH 2007 (theo doi)_DK bo tri lai (chinh thuc)_Hoan chinh KH 2012 Von ho tro co MT 10 3 3" xfId="34977"/>
    <cellStyle name="1_KH 2007 (theo doi)_DK bo tri lai (chinh thuc)_Hoan chinh KH 2012 Von ho tro co MT 10 4" xfId="34978"/>
    <cellStyle name="1_KH 2007 (theo doi)_DK bo tri lai (chinh thuc)_Hoan chinh KH 2012 Von ho tro co MT 10 4 2" xfId="34979"/>
    <cellStyle name="1_KH 2007 (theo doi)_DK bo tri lai (chinh thuc)_Hoan chinh KH 2012 Von ho tro co MT 10 4 3" xfId="34980"/>
    <cellStyle name="1_KH 2007 (theo doi)_DK bo tri lai (chinh thuc)_Hoan chinh KH 2012 Von ho tro co MT 10 5" xfId="34981"/>
    <cellStyle name="1_KH 2007 (theo doi)_DK bo tri lai (chinh thuc)_Hoan chinh KH 2012 Von ho tro co MT 10 6" xfId="34982"/>
    <cellStyle name="1_KH 2007 (theo doi)_DK bo tri lai (chinh thuc)_Hoan chinh KH 2012 Von ho tro co MT 11" xfId="34983"/>
    <cellStyle name="1_KH 2007 (theo doi)_DK bo tri lai (chinh thuc)_Hoan chinh KH 2012 Von ho tro co MT 11 2" xfId="34984"/>
    <cellStyle name="1_KH 2007 (theo doi)_DK bo tri lai (chinh thuc)_Hoan chinh KH 2012 Von ho tro co MT 11 2 2" xfId="34985"/>
    <cellStyle name="1_KH 2007 (theo doi)_DK bo tri lai (chinh thuc)_Hoan chinh KH 2012 Von ho tro co MT 11 2 3" xfId="34986"/>
    <cellStyle name="1_KH 2007 (theo doi)_DK bo tri lai (chinh thuc)_Hoan chinh KH 2012 Von ho tro co MT 11 3" xfId="34987"/>
    <cellStyle name="1_KH 2007 (theo doi)_DK bo tri lai (chinh thuc)_Hoan chinh KH 2012 Von ho tro co MT 11 3 2" xfId="34988"/>
    <cellStyle name="1_KH 2007 (theo doi)_DK bo tri lai (chinh thuc)_Hoan chinh KH 2012 Von ho tro co MT 11 3 3" xfId="34989"/>
    <cellStyle name="1_KH 2007 (theo doi)_DK bo tri lai (chinh thuc)_Hoan chinh KH 2012 Von ho tro co MT 11 4" xfId="34990"/>
    <cellStyle name="1_KH 2007 (theo doi)_DK bo tri lai (chinh thuc)_Hoan chinh KH 2012 Von ho tro co MT 11 4 2" xfId="34991"/>
    <cellStyle name="1_KH 2007 (theo doi)_DK bo tri lai (chinh thuc)_Hoan chinh KH 2012 Von ho tro co MT 11 4 3" xfId="34992"/>
    <cellStyle name="1_KH 2007 (theo doi)_DK bo tri lai (chinh thuc)_Hoan chinh KH 2012 Von ho tro co MT 11 5" xfId="34993"/>
    <cellStyle name="1_KH 2007 (theo doi)_DK bo tri lai (chinh thuc)_Hoan chinh KH 2012 Von ho tro co MT 11 6" xfId="34994"/>
    <cellStyle name="1_KH 2007 (theo doi)_DK bo tri lai (chinh thuc)_Hoan chinh KH 2012 Von ho tro co MT 12" xfId="34995"/>
    <cellStyle name="1_KH 2007 (theo doi)_DK bo tri lai (chinh thuc)_Hoan chinh KH 2012 Von ho tro co MT 12 2" xfId="34996"/>
    <cellStyle name="1_KH 2007 (theo doi)_DK bo tri lai (chinh thuc)_Hoan chinh KH 2012 Von ho tro co MT 12 2 2" xfId="34997"/>
    <cellStyle name="1_KH 2007 (theo doi)_DK bo tri lai (chinh thuc)_Hoan chinh KH 2012 Von ho tro co MT 12 2 3" xfId="34998"/>
    <cellStyle name="1_KH 2007 (theo doi)_DK bo tri lai (chinh thuc)_Hoan chinh KH 2012 Von ho tro co MT 12 3" xfId="34999"/>
    <cellStyle name="1_KH 2007 (theo doi)_DK bo tri lai (chinh thuc)_Hoan chinh KH 2012 Von ho tro co MT 12 3 2" xfId="35000"/>
    <cellStyle name="1_KH 2007 (theo doi)_DK bo tri lai (chinh thuc)_Hoan chinh KH 2012 Von ho tro co MT 12 3 3" xfId="35001"/>
    <cellStyle name="1_KH 2007 (theo doi)_DK bo tri lai (chinh thuc)_Hoan chinh KH 2012 Von ho tro co MT 12 4" xfId="35002"/>
    <cellStyle name="1_KH 2007 (theo doi)_DK bo tri lai (chinh thuc)_Hoan chinh KH 2012 Von ho tro co MT 12 4 2" xfId="35003"/>
    <cellStyle name="1_KH 2007 (theo doi)_DK bo tri lai (chinh thuc)_Hoan chinh KH 2012 Von ho tro co MT 12 4 3" xfId="35004"/>
    <cellStyle name="1_KH 2007 (theo doi)_DK bo tri lai (chinh thuc)_Hoan chinh KH 2012 Von ho tro co MT 12 5" xfId="35005"/>
    <cellStyle name="1_KH 2007 (theo doi)_DK bo tri lai (chinh thuc)_Hoan chinh KH 2012 Von ho tro co MT 12 6" xfId="35006"/>
    <cellStyle name="1_KH 2007 (theo doi)_DK bo tri lai (chinh thuc)_Hoan chinh KH 2012 Von ho tro co MT 13" xfId="35007"/>
    <cellStyle name="1_KH 2007 (theo doi)_DK bo tri lai (chinh thuc)_Hoan chinh KH 2012 Von ho tro co MT 13 2" xfId="35008"/>
    <cellStyle name="1_KH 2007 (theo doi)_DK bo tri lai (chinh thuc)_Hoan chinh KH 2012 Von ho tro co MT 13 2 2" xfId="35009"/>
    <cellStyle name="1_KH 2007 (theo doi)_DK bo tri lai (chinh thuc)_Hoan chinh KH 2012 Von ho tro co MT 13 2 3" xfId="35010"/>
    <cellStyle name="1_KH 2007 (theo doi)_DK bo tri lai (chinh thuc)_Hoan chinh KH 2012 Von ho tro co MT 13 3" xfId="35011"/>
    <cellStyle name="1_KH 2007 (theo doi)_DK bo tri lai (chinh thuc)_Hoan chinh KH 2012 Von ho tro co MT 13 3 2" xfId="35012"/>
    <cellStyle name="1_KH 2007 (theo doi)_DK bo tri lai (chinh thuc)_Hoan chinh KH 2012 Von ho tro co MT 13 3 3" xfId="35013"/>
    <cellStyle name="1_KH 2007 (theo doi)_DK bo tri lai (chinh thuc)_Hoan chinh KH 2012 Von ho tro co MT 13 4" xfId="35014"/>
    <cellStyle name="1_KH 2007 (theo doi)_DK bo tri lai (chinh thuc)_Hoan chinh KH 2012 Von ho tro co MT 13 4 2" xfId="35015"/>
    <cellStyle name="1_KH 2007 (theo doi)_DK bo tri lai (chinh thuc)_Hoan chinh KH 2012 Von ho tro co MT 13 4 3" xfId="35016"/>
    <cellStyle name="1_KH 2007 (theo doi)_DK bo tri lai (chinh thuc)_Hoan chinh KH 2012 Von ho tro co MT 13 5" xfId="35017"/>
    <cellStyle name="1_KH 2007 (theo doi)_DK bo tri lai (chinh thuc)_Hoan chinh KH 2012 Von ho tro co MT 13 6" xfId="35018"/>
    <cellStyle name="1_KH 2007 (theo doi)_DK bo tri lai (chinh thuc)_Hoan chinh KH 2012 Von ho tro co MT 14" xfId="35019"/>
    <cellStyle name="1_KH 2007 (theo doi)_DK bo tri lai (chinh thuc)_Hoan chinh KH 2012 Von ho tro co MT 14 2" xfId="35020"/>
    <cellStyle name="1_KH 2007 (theo doi)_DK bo tri lai (chinh thuc)_Hoan chinh KH 2012 Von ho tro co MT 14 2 2" xfId="35021"/>
    <cellStyle name="1_KH 2007 (theo doi)_DK bo tri lai (chinh thuc)_Hoan chinh KH 2012 Von ho tro co MT 14 2 3" xfId="35022"/>
    <cellStyle name="1_KH 2007 (theo doi)_DK bo tri lai (chinh thuc)_Hoan chinh KH 2012 Von ho tro co MT 14 3" xfId="35023"/>
    <cellStyle name="1_KH 2007 (theo doi)_DK bo tri lai (chinh thuc)_Hoan chinh KH 2012 Von ho tro co MT 14 3 2" xfId="35024"/>
    <cellStyle name="1_KH 2007 (theo doi)_DK bo tri lai (chinh thuc)_Hoan chinh KH 2012 Von ho tro co MT 14 3 3" xfId="35025"/>
    <cellStyle name="1_KH 2007 (theo doi)_DK bo tri lai (chinh thuc)_Hoan chinh KH 2012 Von ho tro co MT 14 4" xfId="35026"/>
    <cellStyle name="1_KH 2007 (theo doi)_DK bo tri lai (chinh thuc)_Hoan chinh KH 2012 Von ho tro co MT 14 4 2" xfId="35027"/>
    <cellStyle name="1_KH 2007 (theo doi)_DK bo tri lai (chinh thuc)_Hoan chinh KH 2012 Von ho tro co MT 14 4 3" xfId="35028"/>
    <cellStyle name="1_KH 2007 (theo doi)_DK bo tri lai (chinh thuc)_Hoan chinh KH 2012 Von ho tro co MT 14 5" xfId="35029"/>
    <cellStyle name="1_KH 2007 (theo doi)_DK bo tri lai (chinh thuc)_Hoan chinh KH 2012 Von ho tro co MT 14 6" xfId="35030"/>
    <cellStyle name="1_KH 2007 (theo doi)_DK bo tri lai (chinh thuc)_Hoan chinh KH 2012 Von ho tro co MT 15" xfId="35031"/>
    <cellStyle name="1_KH 2007 (theo doi)_DK bo tri lai (chinh thuc)_Hoan chinh KH 2012 Von ho tro co MT 15 2" xfId="35032"/>
    <cellStyle name="1_KH 2007 (theo doi)_DK bo tri lai (chinh thuc)_Hoan chinh KH 2012 Von ho tro co MT 15 2 2" xfId="35033"/>
    <cellStyle name="1_KH 2007 (theo doi)_DK bo tri lai (chinh thuc)_Hoan chinh KH 2012 Von ho tro co MT 15 2 3" xfId="35034"/>
    <cellStyle name="1_KH 2007 (theo doi)_DK bo tri lai (chinh thuc)_Hoan chinh KH 2012 Von ho tro co MT 15 3" xfId="35035"/>
    <cellStyle name="1_KH 2007 (theo doi)_DK bo tri lai (chinh thuc)_Hoan chinh KH 2012 Von ho tro co MT 15 3 2" xfId="35036"/>
    <cellStyle name="1_KH 2007 (theo doi)_DK bo tri lai (chinh thuc)_Hoan chinh KH 2012 Von ho tro co MT 15 3 3" xfId="35037"/>
    <cellStyle name="1_KH 2007 (theo doi)_DK bo tri lai (chinh thuc)_Hoan chinh KH 2012 Von ho tro co MT 15 4" xfId="35038"/>
    <cellStyle name="1_KH 2007 (theo doi)_DK bo tri lai (chinh thuc)_Hoan chinh KH 2012 Von ho tro co MT 15 4 2" xfId="35039"/>
    <cellStyle name="1_KH 2007 (theo doi)_DK bo tri lai (chinh thuc)_Hoan chinh KH 2012 Von ho tro co MT 15 4 3" xfId="35040"/>
    <cellStyle name="1_KH 2007 (theo doi)_DK bo tri lai (chinh thuc)_Hoan chinh KH 2012 Von ho tro co MT 15 5" xfId="35041"/>
    <cellStyle name="1_KH 2007 (theo doi)_DK bo tri lai (chinh thuc)_Hoan chinh KH 2012 Von ho tro co MT 15 6" xfId="35042"/>
    <cellStyle name="1_KH 2007 (theo doi)_DK bo tri lai (chinh thuc)_Hoan chinh KH 2012 Von ho tro co MT 16" xfId="35043"/>
    <cellStyle name="1_KH 2007 (theo doi)_DK bo tri lai (chinh thuc)_Hoan chinh KH 2012 Von ho tro co MT 16 2" xfId="35044"/>
    <cellStyle name="1_KH 2007 (theo doi)_DK bo tri lai (chinh thuc)_Hoan chinh KH 2012 Von ho tro co MT 16 2 2" xfId="35045"/>
    <cellStyle name="1_KH 2007 (theo doi)_DK bo tri lai (chinh thuc)_Hoan chinh KH 2012 Von ho tro co MT 16 2 3" xfId="35046"/>
    <cellStyle name="1_KH 2007 (theo doi)_DK bo tri lai (chinh thuc)_Hoan chinh KH 2012 Von ho tro co MT 16 3" xfId="35047"/>
    <cellStyle name="1_KH 2007 (theo doi)_DK bo tri lai (chinh thuc)_Hoan chinh KH 2012 Von ho tro co MT 16 3 2" xfId="35048"/>
    <cellStyle name="1_KH 2007 (theo doi)_DK bo tri lai (chinh thuc)_Hoan chinh KH 2012 Von ho tro co MT 16 3 3" xfId="35049"/>
    <cellStyle name="1_KH 2007 (theo doi)_DK bo tri lai (chinh thuc)_Hoan chinh KH 2012 Von ho tro co MT 16 4" xfId="35050"/>
    <cellStyle name="1_KH 2007 (theo doi)_DK bo tri lai (chinh thuc)_Hoan chinh KH 2012 Von ho tro co MT 16 4 2" xfId="35051"/>
    <cellStyle name="1_KH 2007 (theo doi)_DK bo tri lai (chinh thuc)_Hoan chinh KH 2012 Von ho tro co MT 16 4 3" xfId="35052"/>
    <cellStyle name="1_KH 2007 (theo doi)_DK bo tri lai (chinh thuc)_Hoan chinh KH 2012 Von ho tro co MT 16 5" xfId="35053"/>
    <cellStyle name="1_KH 2007 (theo doi)_DK bo tri lai (chinh thuc)_Hoan chinh KH 2012 Von ho tro co MT 16 6" xfId="35054"/>
    <cellStyle name="1_KH 2007 (theo doi)_DK bo tri lai (chinh thuc)_Hoan chinh KH 2012 Von ho tro co MT 17" xfId="35055"/>
    <cellStyle name="1_KH 2007 (theo doi)_DK bo tri lai (chinh thuc)_Hoan chinh KH 2012 Von ho tro co MT 17 2" xfId="35056"/>
    <cellStyle name="1_KH 2007 (theo doi)_DK bo tri lai (chinh thuc)_Hoan chinh KH 2012 Von ho tro co MT 17 2 2" xfId="35057"/>
    <cellStyle name="1_KH 2007 (theo doi)_DK bo tri lai (chinh thuc)_Hoan chinh KH 2012 Von ho tro co MT 17 2 3" xfId="35058"/>
    <cellStyle name="1_KH 2007 (theo doi)_DK bo tri lai (chinh thuc)_Hoan chinh KH 2012 Von ho tro co MT 17 3" xfId="35059"/>
    <cellStyle name="1_KH 2007 (theo doi)_DK bo tri lai (chinh thuc)_Hoan chinh KH 2012 Von ho tro co MT 17 3 2" xfId="35060"/>
    <cellStyle name="1_KH 2007 (theo doi)_DK bo tri lai (chinh thuc)_Hoan chinh KH 2012 Von ho tro co MT 17 3 3" xfId="35061"/>
    <cellStyle name="1_KH 2007 (theo doi)_DK bo tri lai (chinh thuc)_Hoan chinh KH 2012 Von ho tro co MT 17 4" xfId="35062"/>
    <cellStyle name="1_KH 2007 (theo doi)_DK bo tri lai (chinh thuc)_Hoan chinh KH 2012 Von ho tro co MT 17 4 2" xfId="35063"/>
    <cellStyle name="1_KH 2007 (theo doi)_DK bo tri lai (chinh thuc)_Hoan chinh KH 2012 Von ho tro co MT 17 4 3" xfId="35064"/>
    <cellStyle name="1_KH 2007 (theo doi)_DK bo tri lai (chinh thuc)_Hoan chinh KH 2012 Von ho tro co MT 17 5" xfId="35065"/>
    <cellStyle name="1_KH 2007 (theo doi)_DK bo tri lai (chinh thuc)_Hoan chinh KH 2012 Von ho tro co MT 17 6" xfId="35066"/>
    <cellStyle name="1_KH 2007 (theo doi)_DK bo tri lai (chinh thuc)_Hoan chinh KH 2012 Von ho tro co MT 18" xfId="35067"/>
    <cellStyle name="1_KH 2007 (theo doi)_DK bo tri lai (chinh thuc)_Hoan chinh KH 2012 Von ho tro co MT 18 2" xfId="35068"/>
    <cellStyle name="1_KH 2007 (theo doi)_DK bo tri lai (chinh thuc)_Hoan chinh KH 2012 Von ho tro co MT 18 3" xfId="35069"/>
    <cellStyle name="1_KH 2007 (theo doi)_DK bo tri lai (chinh thuc)_Hoan chinh KH 2012 Von ho tro co MT 19" xfId="35070"/>
    <cellStyle name="1_KH 2007 (theo doi)_DK bo tri lai (chinh thuc)_Hoan chinh KH 2012 Von ho tro co MT 19 2" xfId="35071"/>
    <cellStyle name="1_KH 2007 (theo doi)_DK bo tri lai (chinh thuc)_Hoan chinh KH 2012 Von ho tro co MT 19 3" xfId="35072"/>
    <cellStyle name="1_KH 2007 (theo doi)_DK bo tri lai (chinh thuc)_Hoan chinh KH 2012 Von ho tro co MT 2" xfId="5762"/>
    <cellStyle name="1_KH 2007 (theo doi)_DK bo tri lai (chinh thuc)_Hoan chinh KH 2012 Von ho tro co MT 2 2" xfId="35073"/>
    <cellStyle name="1_KH 2007 (theo doi)_DK bo tri lai (chinh thuc)_Hoan chinh KH 2012 Von ho tro co MT 2 2 2" xfId="35074"/>
    <cellStyle name="1_KH 2007 (theo doi)_DK bo tri lai (chinh thuc)_Hoan chinh KH 2012 Von ho tro co MT 2 2 3" xfId="35075"/>
    <cellStyle name="1_KH 2007 (theo doi)_DK bo tri lai (chinh thuc)_Hoan chinh KH 2012 Von ho tro co MT 2 3" xfId="35076"/>
    <cellStyle name="1_KH 2007 (theo doi)_DK bo tri lai (chinh thuc)_Hoan chinh KH 2012 Von ho tro co MT 2 3 2" xfId="35077"/>
    <cellStyle name="1_KH 2007 (theo doi)_DK bo tri lai (chinh thuc)_Hoan chinh KH 2012 Von ho tro co MT 2 3 3" xfId="35078"/>
    <cellStyle name="1_KH 2007 (theo doi)_DK bo tri lai (chinh thuc)_Hoan chinh KH 2012 Von ho tro co MT 2 4" xfId="35079"/>
    <cellStyle name="1_KH 2007 (theo doi)_DK bo tri lai (chinh thuc)_Hoan chinh KH 2012 Von ho tro co MT 2 4 2" xfId="35080"/>
    <cellStyle name="1_KH 2007 (theo doi)_DK bo tri lai (chinh thuc)_Hoan chinh KH 2012 Von ho tro co MT 2 4 3" xfId="35081"/>
    <cellStyle name="1_KH 2007 (theo doi)_DK bo tri lai (chinh thuc)_Hoan chinh KH 2012 Von ho tro co MT 2 5" xfId="35082"/>
    <cellStyle name="1_KH 2007 (theo doi)_DK bo tri lai (chinh thuc)_Hoan chinh KH 2012 Von ho tro co MT 2 6" xfId="35083"/>
    <cellStyle name="1_KH 2007 (theo doi)_DK bo tri lai (chinh thuc)_Hoan chinh KH 2012 Von ho tro co MT 20" xfId="35084"/>
    <cellStyle name="1_KH 2007 (theo doi)_DK bo tri lai (chinh thuc)_Hoan chinh KH 2012 Von ho tro co MT 20 2" xfId="35085"/>
    <cellStyle name="1_KH 2007 (theo doi)_DK bo tri lai (chinh thuc)_Hoan chinh KH 2012 Von ho tro co MT 20 3" xfId="35086"/>
    <cellStyle name="1_KH 2007 (theo doi)_DK bo tri lai (chinh thuc)_Hoan chinh KH 2012 Von ho tro co MT 21" xfId="35087"/>
    <cellStyle name="1_KH 2007 (theo doi)_DK bo tri lai (chinh thuc)_Hoan chinh KH 2012 Von ho tro co MT 22" xfId="35088"/>
    <cellStyle name="1_KH 2007 (theo doi)_DK bo tri lai (chinh thuc)_Hoan chinh KH 2012 Von ho tro co MT 3" xfId="35089"/>
    <cellStyle name="1_KH 2007 (theo doi)_DK bo tri lai (chinh thuc)_Hoan chinh KH 2012 Von ho tro co MT 3 2" xfId="35090"/>
    <cellStyle name="1_KH 2007 (theo doi)_DK bo tri lai (chinh thuc)_Hoan chinh KH 2012 Von ho tro co MT 3 2 2" xfId="35091"/>
    <cellStyle name="1_KH 2007 (theo doi)_DK bo tri lai (chinh thuc)_Hoan chinh KH 2012 Von ho tro co MT 3 2 3" xfId="35092"/>
    <cellStyle name="1_KH 2007 (theo doi)_DK bo tri lai (chinh thuc)_Hoan chinh KH 2012 Von ho tro co MT 3 3" xfId="35093"/>
    <cellStyle name="1_KH 2007 (theo doi)_DK bo tri lai (chinh thuc)_Hoan chinh KH 2012 Von ho tro co MT 3 3 2" xfId="35094"/>
    <cellStyle name="1_KH 2007 (theo doi)_DK bo tri lai (chinh thuc)_Hoan chinh KH 2012 Von ho tro co MT 3 3 3" xfId="35095"/>
    <cellStyle name="1_KH 2007 (theo doi)_DK bo tri lai (chinh thuc)_Hoan chinh KH 2012 Von ho tro co MT 3 4" xfId="35096"/>
    <cellStyle name="1_KH 2007 (theo doi)_DK bo tri lai (chinh thuc)_Hoan chinh KH 2012 Von ho tro co MT 3 4 2" xfId="35097"/>
    <cellStyle name="1_KH 2007 (theo doi)_DK bo tri lai (chinh thuc)_Hoan chinh KH 2012 Von ho tro co MT 3 4 3" xfId="35098"/>
    <cellStyle name="1_KH 2007 (theo doi)_DK bo tri lai (chinh thuc)_Hoan chinh KH 2012 Von ho tro co MT 3 5" xfId="35099"/>
    <cellStyle name="1_KH 2007 (theo doi)_DK bo tri lai (chinh thuc)_Hoan chinh KH 2012 Von ho tro co MT 3 6" xfId="35100"/>
    <cellStyle name="1_KH 2007 (theo doi)_DK bo tri lai (chinh thuc)_Hoan chinh KH 2012 Von ho tro co MT 4" xfId="35101"/>
    <cellStyle name="1_KH 2007 (theo doi)_DK bo tri lai (chinh thuc)_Hoan chinh KH 2012 Von ho tro co MT 4 2" xfId="35102"/>
    <cellStyle name="1_KH 2007 (theo doi)_DK bo tri lai (chinh thuc)_Hoan chinh KH 2012 Von ho tro co MT 4 2 2" xfId="35103"/>
    <cellStyle name="1_KH 2007 (theo doi)_DK bo tri lai (chinh thuc)_Hoan chinh KH 2012 Von ho tro co MT 4 2 3" xfId="35104"/>
    <cellStyle name="1_KH 2007 (theo doi)_DK bo tri lai (chinh thuc)_Hoan chinh KH 2012 Von ho tro co MT 4 3" xfId="35105"/>
    <cellStyle name="1_KH 2007 (theo doi)_DK bo tri lai (chinh thuc)_Hoan chinh KH 2012 Von ho tro co MT 4 3 2" xfId="35106"/>
    <cellStyle name="1_KH 2007 (theo doi)_DK bo tri lai (chinh thuc)_Hoan chinh KH 2012 Von ho tro co MT 4 3 3" xfId="35107"/>
    <cellStyle name="1_KH 2007 (theo doi)_DK bo tri lai (chinh thuc)_Hoan chinh KH 2012 Von ho tro co MT 4 4" xfId="35108"/>
    <cellStyle name="1_KH 2007 (theo doi)_DK bo tri lai (chinh thuc)_Hoan chinh KH 2012 Von ho tro co MT 4 4 2" xfId="35109"/>
    <cellStyle name="1_KH 2007 (theo doi)_DK bo tri lai (chinh thuc)_Hoan chinh KH 2012 Von ho tro co MT 4 4 3" xfId="35110"/>
    <cellStyle name="1_KH 2007 (theo doi)_DK bo tri lai (chinh thuc)_Hoan chinh KH 2012 Von ho tro co MT 4 5" xfId="35111"/>
    <cellStyle name="1_KH 2007 (theo doi)_DK bo tri lai (chinh thuc)_Hoan chinh KH 2012 Von ho tro co MT 4 6" xfId="35112"/>
    <cellStyle name="1_KH 2007 (theo doi)_DK bo tri lai (chinh thuc)_Hoan chinh KH 2012 Von ho tro co MT 5" xfId="35113"/>
    <cellStyle name="1_KH 2007 (theo doi)_DK bo tri lai (chinh thuc)_Hoan chinh KH 2012 Von ho tro co MT 5 2" xfId="35114"/>
    <cellStyle name="1_KH 2007 (theo doi)_DK bo tri lai (chinh thuc)_Hoan chinh KH 2012 Von ho tro co MT 5 2 2" xfId="35115"/>
    <cellStyle name="1_KH 2007 (theo doi)_DK bo tri lai (chinh thuc)_Hoan chinh KH 2012 Von ho tro co MT 5 2 3" xfId="35116"/>
    <cellStyle name="1_KH 2007 (theo doi)_DK bo tri lai (chinh thuc)_Hoan chinh KH 2012 Von ho tro co MT 5 3" xfId="35117"/>
    <cellStyle name="1_KH 2007 (theo doi)_DK bo tri lai (chinh thuc)_Hoan chinh KH 2012 Von ho tro co MT 5 3 2" xfId="35118"/>
    <cellStyle name="1_KH 2007 (theo doi)_DK bo tri lai (chinh thuc)_Hoan chinh KH 2012 Von ho tro co MT 5 3 3" xfId="35119"/>
    <cellStyle name="1_KH 2007 (theo doi)_DK bo tri lai (chinh thuc)_Hoan chinh KH 2012 Von ho tro co MT 5 4" xfId="35120"/>
    <cellStyle name="1_KH 2007 (theo doi)_DK bo tri lai (chinh thuc)_Hoan chinh KH 2012 Von ho tro co MT 5 4 2" xfId="35121"/>
    <cellStyle name="1_KH 2007 (theo doi)_DK bo tri lai (chinh thuc)_Hoan chinh KH 2012 Von ho tro co MT 5 4 3" xfId="35122"/>
    <cellStyle name="1_KH 2007 (theo doi)_DK bo tri lai (chinh thuc)_Hoan chinh KH 2012 Von ho tro co MT 5 5" xfId="35123"/>
    <cellStyle name="1_KH 2007 (theo doi)_DK bo tri lai (chinh thuc)_Hoan chinh KH 2012 Von ho tro co MT 5 6" xfId="35124"/>
    <cellStyle name="1_KH 2007 (theo doi)_DK bo tri lai (chinh thuc)_Hoan chinh KH 2012 Von ho tro co MT 6" xfId="35125"/>
    <cellStyle name="1_KH 2007 (theo doi)_DK bo tri lai (chinh thuc)_Hoan chinh KH 2012 Von ho tro co MT 6 2" xfId="35126"/>
    <cellStyle name="1_KH 2007 (theo doi)_DK bo tri lai (chinh thuc)_Hoan chinh KH 2012 Von ho tro co MT 6 2 2" xfId="35127"/>
    <cellStyle name="1_KH 2007 (theo doi)_DK bo tri lai (chinh thuc)_Hoan chinh KH 2012 Von ho tro co MT 6 2 3" xfId="35128"/>
    <cellStyle name="1_KH 2007 (theo doi)_DK bo tri lai (chinh thuc)_Hoan chinh KH 2012 Von ho tro co MT 6 3" xfId="35129"/>
    <cellStyle name="1_KH 2007 (theo doi)_DK bo tri lai (chinh thuc)_Hoan chinh KH 2012 Von ho tro co MT 6 3 2" xfId="35130"/>
    <cellStyle name="1_KH 2007 (theo doi)_DK bo tri lai (chinh thuc)_Hoan chinh KH 2012 Von ho tro co MT 6 3 3" xfId="35131"/>
    <cellStyle name="1_KH 2007 (theo doi)_DK bo tri lai (chinh thuc)_Hoan chinh KH 2012 Von ho tro co MT 6 4" xfId="35132"/>
    <cellStyle name="1_KH 2007 (theo doi)_DK bo tri lai (chinh thuc)_Hoan chinh KH 2012 Von ho tro co MT 6 4 2" xfId="35133"/>
    <cellStyle name="1_KH 2007 (theo doi)_DK bo tri lai (chinh thuc)_Hoan chinh KH 2012 Von ho tro co MT 6 4 3" xfId="35134"/>
    <cellStyle name="1_KH 2007 (theo doi)_DK bo tri lai (chinh thuc)_Hoan chinh KH 2012 Von ho tro co MT 6 5" xfId="35135"/>
    <cellStyle name="1_KH 2007 (theo doi)_DK bo tri lai (chinh thuc)_Hoan chinh KH 2012 Von ho tro co MT 6 6" xfId="35136"/>
    <cellStyle name="1_KH 2007 (theo doi)_DK bo tri lai (chinh thuc)_Hoan chinh KH 2012 Von ho tro co MT 7" xfId="35137"/>
    <cellStyle name="1_KH 2007 (theo doi)_DK bo tri lai (chinh thuc)_Hoan chinh KH 2012 Von ho tro co MT 7 2" xfId="35138"/>
    <cellStyle name="1_KH 2007 (theo doi)_DK bo tri lai (chinh thuc)_Hoan chinh KH 2012 Von ho tro co MT 7 2 2" xfId="35139"/>
    <cellStyle name="1_KH 2007 (theo doi)_DK bo tri lai (chinh thuc)_Hoan chinh KH 2012 Von ho tro co MT 7 2 3" xfId="35140"/>
    <cellStyle name="1_KH 2007 (theo doi)_DK bo tri lai (chinh thuc)_Hoan chinh KH 2012 Von ho tro co MT 7 3" xfId="35141"/>
    <cellStyle name="1_KH 2007 (theo doi)_DK bo tri lai (chinh thuc)_Hoan chinh KH 2012 Von ho tro co MT 7 3 2" xfId="35142"/>
    <cellStyle name="1_KH 2007 (theo doi)_DK bo tri lai (chinh thuc)_Hoan chinh KH 2012 Von ho tro co MT 7 3 3" xfId="35143"/>
    <cellStyle name="1_KH 2007 (theo doi)_DK bo tri lai (chinh thuc)_Hoan chinh KH 2012 Von ho tro co MT 7 4" xfId="35144"/>
    <cellStyle name="1_KH 2007 (theo doi)_DK bo tri lai (chinh thuc)_Hoan chinh KH 2012 Von ho tro co MT 7 4 2" xfId="35145"/>
    <cellStyle name="1_KH 2007 (theo doi)_DK bo tri lai (chinh thuc)_Hoan chinh KH 2012 Von ho tro co MT 7 4 3" xfId="35146"/>
    <cellStyle name="1_KH 2007 (theo doi)_DK bo tri lai (chinh thuc)_Hoan chinh KH 2012 Von ho tro co MT 7 5" xfId="35147"/>
    <cellStyle name="1_KH 2007 (theo doi)_DK bo tri lai (chinh thuc)_Hoan chinh KH 2012 Von ho tro co MT 7 6" xfId="35148"/>
    <cellStyle name="1_KH 2007 (theo doi)_DK bo tri lai (chinh thuc)_Hoan chinh KH 2012 Von ho tro co MT 8" xfId="35149"/>
    <cellStyle name="1_KH 2007 (theo doi)_DK bo tri lai (chinh thuc)_Hoan chinh KH 2012 Von ho tro co MT 8 2" xfId="35150"/>
    <cellStyle name="1_KH 2007 (theo doi)_DK bo tri lai (chinh thuc)_Hoan chinh KH 2012 Von ho tro co MT 8 2 2" xfId="35151"/>
    <cellStyle name="1_KH 2007 (theo doi)_DK bo tri lai (chinh thuc)_Hoan chinh KH 2012 Von ho tro co MT 8 2 3" xfId="35152"/>
    <cellStyle name="1_KH 2007 (theo doi)_DK bo tri lai (chinh thuc)_Hoan chinh KH 2012 Von ho tro co MT 8 3" xfId="35153"/>
    <cellStyle name="1_KH 2007 (theo doi)_DK bo tri lai (chinh thuc)_Hoan chinh KH 2012 Von ho tro co MT 8 3 2" xfId="35154"/>
    <cellStyle name="1_KH 2007 (theo doi)_DK bo tri lai (chinh thuc)_Hoan chinh KH 2012 Von ho tro co MT 8 3 3" xfId="35155"/>
    <cellStyle name="1_KH 2007 (theo doi)_DK bo tri lai (chinh thuc)_Hoan chinh KH 2012 Von ho tro co MT 8 4" xfId="35156"/>
    <cellStyle name="1_KH 2007 (theo doi)_DK bo tri lai (chinh thuc)_Hoan chinh KH 2012 Von ho tro co MT 8 4 2" xfId="35157"/>
    <cellStyle name="1_KH 2007 (theo doi)_DK bo tri lai (chinh thuc)_Hoan chinh KH 2012 Von ho tro co MT 8 4 3" xfId="35158"/>
    <cellStyle name="1_KH 2007 (theo doi)_DK bo tri lai (chinh thuc)_Hoan chinh KH 2012 Von ho tro co MT 8 5" xfId="35159"/>
    <cellStyle name="1_KH 2007 (theo doi)_DK bo tri lai (chinh thuc)_Hoan chinh KH 2012 Von ho tro co MT 8 6" xfId="35160"/>
    <cellStyle name="1_KH 2007 (theo doi)_DK bo tri lai (chinh thuc)_Hoan chinh KH 2012 Von ho tro co MT 9" xfId="35161"/>
    <cellStyle name="1_KH 2007 (theo doi)_DK bo tri lai (chinh thuc)_Hoan chinh KH 2012 Von ho tro co MT 9 2" xfId="35162"/>
    <cellStyle name="1_KH 2007 (theo doi)_DK bo tri lai (chinh thuc)_Hoan chinh KH 2012 Von ho tro co MT 9 2 2" xfId="35163"/>
    <cellStyle name="1_KH 2007 (theo doi)_DK bo tri lai (chinh thuc)_Hoan chinh KH 2012 Von ho tro co MT 9 2 3" xfId="35164"/>
    <cellStyle name="1_KH 2007 (theo doi)_DK bo tri lai (chinh thuc)_Hoan chinh KH 2012 Von ho tro co MT 9 3" xfId="35165"/>
    <cellStyle name="1_KH 2007 (theo doi)_DK bo tri lai (chinh thuc)_Hoan chinh KH 2012 Von ho tro co MT 9 3 2" xfId="35166"/>
    <cellStyle name="1_KH 2007 (theo doi)_DK bo tri lai (chinh thuc)_Hoan chinh KH 2012 Von ho tro co MT 9 3 3" xfId="35167"/>
    <cellStyle name="1_KH 2007 (theo doi)_DK bo tri lai (chinh thuc)_Hoan chinh KH 2012 Von ho tro co MT 9 4" xfId="35168"/>
    <cellStyle name="1_KH 2007 (theo doi)_DK bo tri lai (chinh thuc)_Hoan chinh KH 2012 Von ho tro co MT 9 4 2" xfId="35169"/>
    <cellStyle name="1_KH 2007 (theo doi)_DK bo tri lai (chinh thuc)_Hoan chinh KH 2012 Von ho tro co MT 9 4 3" xfId="35170"/>
    <cellStyle name="1_KH 2007 (theo doi)_DK bo tri lai (chinh thuc)_Hoan chinh KH 2012 Von ho tro co MT 9 5" xfId="35171"/>
    <cellStyle name="1_KH 2007 (theo doi)_DK bo tri lai (chinh thuc)_Hoan chinh KH 2012 Von ho tro co MT 9 6" xfId="35172"/>
    <cellStyle name="1_KH 2007 (theo doi)_DK bo tri lai (chinh thuc)_Hoan chinh KH 2012 Von ho tro co MT_Bao cao giai ngan quy I" xfId="5763"/>
    <cellStyle name="1_KH 2007 (theo doi)_DK bo tri lai (chinh thuc)_Hoan chinh KH 2012 Von ho tro co MT_Bao cao giai ngan quy I 2" xfId="5764"/>
    <cellStyle name="1_KH 2007 (theo doi)_DK bo tri lai (chinh thuc)_Hoan chinh KH 2012 Von ho tro co MT_Bao cao giai ngan quy I 2 2" xfId="35173"/>
    <cellStyle name="1_KH 2007 (theo doi)_DK bo tri lai (chinh thuc)_Hoan chinh KH 2012 Von ho tro co MT_Bao cao giai ngan quy I 2 2 2" xfId="35174"/>
    <cellStyle name="1_KH 2007 (theo doi)_DK bo tri lai (chinh thuc)_Hoan chinh KH 2012 Von ho tro co MT_Bao cao giai ngan quy I 2 2 3" xfId="35175"/>
    <cellStyle name="1_KH 2007 (theo doi)_DK bo tri lai (chinh thuc)_Hoan chinh KH 2012 Von ho tro co MT_Bao cao giai ngan quy I 2 3" xfId="35176"/>
    <cellStyle name="1_KH 2007 (theo doi)_DK bo tri lai (chinh thuc)_Hoan chinh KH 2012 Von ho tro co MT_Bao cao giai ngan quy I 2 3 2" xfId="35177"/>
    <cellStyle name="1_KH 2007 (theo doi)_DK bo tri lai (chinh thuc)_Hoan chinh KH 2012 Von ho tro co MT_Bao cao giai ngan quy I 2 3 3" xfId="35178"/>
    <cellStyle name="1_KH 2007 (theo doi)_DK bo tri lai (chinh thuc)_Hoan chinh KH 2012 Von ho tro co MT_Bao cao giai ngan quy I 2 4" xfId="35179"/>
    <cellStyle name="1_KH 2007 (theo doi)_DK bo tri lai (chinh thuc)_Hoan chinh KH 2012 Von ho tro co MT_Bao cao giai ngan quy I 2 4 2" xfId="35180"/>
    <cellStyle name="1_KH 2007 (theo doi)_DK bo tri lai (chinh thuc)_Hoan chinh KH 2012 Von ho tro co MT_Bao cao giai ngan quy I 2 4 3" xfId="35181"/>
    <cellStyle name="1_KH 2007 (theo doi)_DK bo tri lai (chinh thuc)_Hoan chinh KH 2012 Von ho tro co MT_Bao cao giai ngan quy I 2 5" xfId="35182"/>
    <cellStyle name="1_KH 2007 (theo doi)_DK bo tri lai (chinh thuc)_Hoan chinh KH 2012 Von ho tro co MT_Bao cao giai ngan quy I 2 6" xfId="35183"/>
    <cellStyle name="1_KH 2007 (theo doi)_DK bo tri lai (chinh thuc)_Hoan chinh KH 2012 Von ho tro co MT_Bao cao giai ngan quy I 3" xfId="35184"/>
    <cellStyle name="1_KH 2007 (theo doi)_DK bo tri lai (chinh thuc)_Hoan chinh KH 2012 Von ho tro co MT_Bao cao giai ngan quy I 3 2" xfId="35185"/>
    <cellStyle name="1_KH 2007 (theo doi)_DK bo tri lai (chinh thuc)_Hoan chinh KH 2012 Von ho tro co MT_Bao cao giai ngan quy I 3 2 2" xfId="35186"/>
    <cellStyle name="1_KH 2007 (theo doi)_DK bo tri lai (chinh thuc)_Hoan chinh KH 2012 Von ho tro co MT_Bao cao giai ngan quy I 3 2 3" xfId="35187"/>
    <cellStyle name="1_KH 2007 (theo doi)_DK bo tri lai (chinh thuc)_Hoan chinh KH 2012 Von ho tro co MT_Bao cao giai ngan quy I 3 3" xfId="35188"/>
    <cellStyle name="1_KH 2007 (theo doi)_DK bo tri lai (chinh thuc)_Hoan chinh KH 2012 Von ho tro co MT_Bao cao giai ngan quy I 3 3 2" xfId="35189"/>
    <cellStyle name="1_KH 2007 (theo doi)_DK bo tri lai (chinh thuc)_Hoan chinh KH 2012 Von ho tro co MT_Bao cao giai ngan quy I 3 3 3" xfId="35190"/>
    <cellStyle name="1_KH 2007 (theo doi)_DK bo tri lai (chinh thuc)_Hoan chinh KH 2012 Von ho tro co MT_Bao cao giai ngan quy I 3 4" xfId="35191"/>
    <cellStyle name="1_KH 2007 (theo doi)_DK bo tri lai (chinh thuc)_Hoan chinh KH 2012 Von ho tro co MT_Bao cao giai ngan quy I 3 4 2" xfId="35192"/>
    <cellStyle name="1_KH 2007 (theo doi)_DK bo tri lai (chinh thuc)_Hoan chinh KH 2012 Von ho tro co MT_Bao cao giai ngan quy I 3 4 3" xfId="35193"/>
    <cellStyle name="1_KH 2007 (theo doi)_DK bo tri lai (chinh thuc)_Hoan chinh KH 2012 Von ho tro co MT_Bao cao giai ngan quy I 3 5" xfId="35194"/>
    <cellStyle name="1_KH 2007 (theo doi)_DK bo tri lai (chinh thuc)_Hoan chinh KH 2012 Von ho tro co MT_Bao cao giai ngan quy I 3 6" xfId="35195"/>
    <cellStyle name="1_KH 2007 (theo doi)_DK bo tri lai (chinh thuc)_Hoan chinh KH 2012 Von ho tro co MT_Bao cao giai ngan quy I 4" xfId="35196"/>
    <cellStyle name="1_KH 2007 (theo doi)_DK bo tri lai (chinh thuc)_Hoan chinh KH 2012 Von ho tro co MT_Bao cao giai ngan quy I 4 2" xfId="35197"/>
    <cellStyle name="1_KH 2007 (theo doi)_DK bo tri lai (chinh thuc)_Hoan chinh KH 2012 Von ho tro co MT_Bao cao giai ngan quy I 4 3" xfId="35198"/>
    <cellStyle name="1_KH 2007 (theo doi)_DK bo tri lai (chinh thuc)_Hoan chinh KH 2012 Von ho tro co MT_Bao cao giai ngan quy I 5" xfId="35199"/>
    <cellStyle name="1_KH 2007 (theo doi)_DK bo tri lai (chinh thuc)_Hoan chinh KH 2012 Von ho tro co MT_Bao cao giai ngan quy I 5 2" xfId="35200"/>
    <cellStyle name="1_KH 2007 (theo doi)_DK bo tri lai (chinh thuc)_Hoan chinh KH 2012 Von ho tro co MT_Bao cao giai ngan quy I 5 3" xfId="35201"/>
    <cellStyle name="1_KH 2007 (theo doi)_DK bo tri lai (chinh thuc)_Hoan chinh KH 2012 Von ho tro co MT_Bao cao giai ngan quy I 6" xfId="35202"/>
    <cellStyle name="1_KH 2007 (theo doi)_DK bo tri lai (chinh thuc)_Hoan chinh KH 2012 Von ho tro co MT_Bao cao giai ngan quy I 6 2" xfId="35203"/>
    <cellStyle name="1_KH 2007 (theo doi)_DK bo tri lai (chinh thuc)_Hoan chinh KH 2012 Von ho tro co MT_Bao cao giai ngan quy I 6 3" xfId="35204"/>
    <cellStyle name="1_KH 2007 (theo doi)_DK bo tri lai (chinh thuc)_Hoan chinh KH 2012 Von ho tro co MT_Bao cao giai ngan quy I 7" xfId="35205"/>
    <cellStyle name="1_KH 2007 (theo doi)_DK bo tri lai (chinh thuc)_Hoan chinh KH 2012 Von ho tro co MT_Bao cao giai ngan quy I 8" xfId="35206"/>
    <cellStyle name="1_KH 2007 (theo doi)_DK bo tri lai (chinh thuc)_Hoan chinh KH 2012 Von ho tro co MT_BC von DTPT 6 thang 2012" xfId="5765"/>
    <cellStyle name="1_KH 2007 (theo doi)_DK bo tri lai (chinh thuc)_Hoan chinh KH 2012 Von ho tro co MT_BC von DTPT 6 thang 2012 2" xfId="5766"/>
    <cellStyle name="1_KH 2007 (theo doi)_DK bo tri lai (chinh thuc)_Hoan chinh KH 2012 Von ho tro co MT_BC von DTPT 6 thang 2012 2 2" xfId="35207"/>
    <cellStyle name="1_KH 2007 (theo doi)_DK bo tri lai (chinh thuc)_Hoan chinh KH 2012 Von ho tro co MT_BC von DTPT 6 thang 2012 2 2 2" xfId="35208"/>
    <cellStyle name="1_KH 2007 (theo doi)_DK bo tri lai (chinh thuc)_Hoan chinh KH 2012 Von ho tro co MT_BC von DTPT 6 thang 2012 2 2 3" xfId="35209"/>
    <cellStyle name="1_KH 2007 (theo doi)_DK bo tri lai (chinh thuc)_Hoan chinh KH 2012 Von ho tro co MT_BC von DTPT 6 thang 2012 2 3" xfId="35210"/>
    <cellStyle name="1_KH 2007 (theo doi)_DK bo tri lai (chinh thuc)_Hoan chinh KH 2012 Von ho tro co MT_BC von DTPT 6 thang 2012 2 3 2" xfId="35211"/>
    <cellStyle name="1_KH 2007 (theo doi)_DK bo tri lai (chinh thuc)_Hoan chinh KH 2012 Von ho tro co MT_BC von DTPT 6 thang 2012 2 3 3" xfId="35212"/>
    <cellStyle name="1_KH 2007 (theo doi)_DK bo tri lai (chinh thuc)_Hoan chinh KH 2012 Von ho tro co MT_BC von DTPT 6 thang 2012 2 4" xfId="35213"/>
    <cellStyle name="1_KH 2007 (theo doi)_DK bo tri lai (chinh thuc)_Hoan chinh KH 2012 Von ho tro co MT_BC von DTPT 6 thang 2012 2 4 2" xfId="35214"/>
    <cellStyle name="1_KH 2007 (theo doi)_DK bo tri lai (chinh thuc)_Hoan chinh KH 2012 Von ho tro co MT_BC von DTPT 6 thang 2012 2 4 3" xfId="35215"/>
    <cellStyle name="1_KH 2007 (theo doi)_DK bo tri lai (chinh thuc)_Hoan chinh KH 2012 Von ho tro co MT_BC von DTPT 6 thang 2012 2 5" xfId="35216"/>
    <cellStyle name="1_KH 2007 (theo doi)_DK bo tri lai (chinh thuc)_Hoan chinh KH 2012 Von ho tro co MT_BC von DTPT 6 thang 2012 2 6" xfId="35217"/>
    <cellStyle name="1_KH 2007 (theo doi)_DK bo tri lai (chinh thuc)_Hoan chinh KH 2012 Von ho tro co MT_BC von DTPT 6 thang 2012 3" xfId="35218"/>
    <cellStyle name="1_KH 2007 (theo doi)_DK bo tri lai (chinh thuc)_Hoan chinh KH 2012 Von ho tro co MT_BC von DTPT 6 thang 2012 3 2" xfId="35219"/>
    <cellStyle name="1_KH 2007 (theo doi)_DK bo tri lai (chinh thuc)_Hoan chinh KH 2012 Von ho tro co MT_BC von DTPT 6 thang 2012 3 2 2" xfId="35220"/>
    <cellStyle name="1_KH 2007 (theo doi)_DK bo tri lai (chinh thuc)_Hoan chinh KH 2012 Von ho tro co MT_BC von DTPT 6 thang 2012 3 2 3" xfId="35221"/>
    <cellStyle name="1_KH 2007 (theo doi)_DK bo tri lai (chinh thuc)_Hoan chinh KH 2012 Von ho tro co MT_BC von DTPT 6 thang 2012 3 3" xfId="35222"/>
    <cellStyle name="1_KH 2007 (theo doi)_DK bo tri lai (chinh thuc)_Hoan chinh KH 2012 Von ho tro co MT_BC von DTPT 6 thang 2012 3 3 2" xfId="35223"/>
    <cellStyle name="1_KH 2007 (theo doi)_DK bo tri lai (chinh thuc)_Hoan chinh KH 2012 Von ho tro co MT_BC von DTPT 6 thang 2012 3 3 3" xfId="35224"/>
    <cellStyle name="1_KH 2007 (theo doi)_DK bo tri lai (chinh thuc)_Hoan chinh KH 2012 Von ho tro co MT_BC von DTPT 6 thang 2012 3 4" xfId="35225"/>
    <cellStyle name="1_KH 2007 (theo doi)_DK bo tri lai (chinh thuc)_Hoan chinh KH 2012 Von ho tro co MT_BC von DTPT 6 thang 2012 3 4 2" xfId="35226"/>
    <cellStyle name="1_KH 2007 (theo doi)_DK bo tri lai (chinh thuc)_Hoan chinh KH 2012 Von ho tro co MT_BC von DTPT 6 thang 2012 3 4 3" xfId="35227"/>
    <cellStyle name="1_KH 2007 (theo doi)_DK bo tri lai (chinh thuc)_Hoan chinh KH 2012 Von ho tro co MT_BC von DTPT 6 thang 2012 3 5" xfId="35228"/>
    <cellStyle name="1_KH 2007 (theo doi)_DK bo tri lai (chinh thuc)_Hoan chinh KH 2012 Von ho tro co MT_BC von DTPT 6 thang 2012 3 6" xfId="35229"/>
    <cellStyle name="1_KH 2007 (theo doi)_DK bo tri lai (chinh thuc)_Hoan chinh KH 2012 Von ho tro co MT_BC von DTPT 6 thang 2012 4" xfId="35230"/>
    <cellStyle name="1_KH 2007 (theo doi)_DK bo tri lai (chinh thuc)_Hoan chinh KH 2012 Von ho tro co MT_BC von DTPT 6 thang 2012 4 2" xfId="35231"/>
    <cellStyle name="1_KH 2007 (theo doi)_DK bo tri lai (chinh thuc)_Hoan chinh KH 2012 Von ho tro co MT_BC von DTPT 6 thang 2012 4 3" xfId="35232"/>
    <cellStyle name="1_KH 2007 (theo doi)_DK bo tri lai (chinh thuc)_Hoan chinh KH 2012 Von ho tro co MT_BC von DTPT 6 thang 2012 5" xfId="35233"/>
    <cellStyle name="1_KH 2007 (theo doi)_DK bo tri lai (chinh thuc)_Hoan chinh KH 2012 Von ho tro co MT_BC von DTPT 6 thang 2012 5 2" xfId="35234"/>
    <cellStyle name="1_KH 2007 (theo doi)_DK bo tri lai (chinh thuc)_Hoan chinh KH 2012 Von ho tro co MT_BC von DTPT 6 thang 2012 5 3" xfId="35235"/>
    <cellStyle name="1_KH 2007 (theo doi)_DK bo tri lai (chinh thuc)_Hoan chinh KH 2012 Von ho tro co MT_BC von DTPT 6 thang 2012 6" xfId="35236"/>
    <cellStyle name="1_KH 2007 (theo doi)_DK bo tri lai (chinh thuc)_Hoan chinh KH 2012 Von ho tro co MT_BC von DTPT 6 thang 2012 6 2" xfId="35237"/>
    <cellStyle name="1_KH 2007 (theo doi)_DK bo tri lai (chinh thuc)_Hoan chinh KH 2012 Von ho tro co MT_BC von DTPT 6 thang 2012 6 3" xfId="35238"/>
    <cellStyle name="1_KH 2007 (theo doi)_DK bo tri lai (chinh thuc)_Hoan chinh KH 2012 Von ho tro co MT_BC von DTPT 6 thang 2012 7" xfId="35239"/>
    <cellStyle name="1_KH 2007 (theo doi)_DK bo tri lai (chinh thuc)_Hoan chinh KH 2012 Von ho tro co MT_BC von DTPT 6 thang 2012 8" xfId="35240"/>
    <cellStyle name="1_KH 2007 (theo doi)_DK bo tri lai (chinh thuc)_Hoan chinh KH 2012 Von ho tro co MT_Bieu du thao QD von ho tro co MT" xfId="5767"/>
    <cellStyle name="1_KH 2007 (theo doi)_DK bo tri lai (chinh thuc)_Hoan chinh KH 2012 Von ho tro co MT_Bieu du thao QD von ho tro co MT 2" xfId="5768"/>
    <cellStyle name="1_KH 2007 (theo doi)_DK bo tri lai (chinh thuc)_Hoan chinh KH 2012 Von ho tro co MT_Bieu du thao QD von ho tro co MT 2 2" xfId="35241"/>
    <cellStyle name="1_KH 2007 (theo doi)_DK bo tri lai (chinh thuc)_Hoan chinh KH 2012 Von ho tro co MT_Bieu du thao QD von ho tro co MT 2 2 2" xfId="35242"/>
    <cellStyle name="1_KH 2007 (theo doi)_DK bo tri lai (chinh thuc)_Hoan chinh KH 2012 Von ho tro co MT_Bieu du thao QD von ho tro co MT 2 2 3" xfId="35243"/>
    <cellStyle name="1_KH 2007 (theo doi)_DK bo tri lai (chinh thuc)_Hoan chinh KH 2012 Von ho tro co MT_Bieu du thao QD von ho tro co MT 2 3" xfId="35244"/>
    <cellStyle name="1_KH 2007 (theo doi)_DK bo tri lai (chinh thuc)_Hoan chinh KH 2012 Von ho tro co MT_Bieu du thao QD von ho tro co MT 2 3 2" xfId="35245"/>
    <cellStyle name="1_KH 2007 (theo doi)_DK bo tri lai (chinh thuc)_Hoan chinh KH 2012 Von ho tro co MT_Bieu du thao QD von ho tro co MT 2 3 3" xfId="35246"/>
    <cellStyle name="1_KH 2007 (theo doi)_DK bo tri lai (chinh thuc)_Hoan chinh KH 2012 Von ho tro co MT_Bieu du thao QD von ho tro co MT 2 4" xfId="35247"/>
    <cellStyle name="1_KH 2007 (theo doi)_DK bo tri lai (chinh thuc)_Hoan chinh KH 2012 Von ho tro co MT_Bieu du thao QD von ho tro co MT 2 4 2" xfId="35248"/>
    <cellStyle name="1_KH 2007 (theo doi)_DK bo tri lai (chinh thuc)_Hoan chinh KH 2012 Von ho tro co MT_Bieu du thao QD von ho tro co MT 2 4 3" xfId="35249"/>
    <cellStyle name="1_KH 2007 (theo doi)_DK bo tri lai (chinh thuc)_Hoan chinh KH 2012 Von ho tro co MT_Bieu du thao QD von ho tro co MT 2 5" xfId="35250"/>
    <cellStyle name="1_KH 2007 (theo doi)_DK bo tri lai (chinh thuc)_Hoan chinh KH 2012 Von ho tro co MT_Bieu du thao QD von ho tro co MT 2 6" xfId="35251"/>
    <cellStyle name="1_KH 2007 (theo doi)_DK bo tri lai (chinh thuc)_Hoan chinh KH 2012 Von ho tro co MT_Bieu du thao QD von ho tro co MT 3" xfId="35252"/>
    <cellStyle name="1_KH 2007 (theo doi)_DK bo tri lai (chinh thuc)_Hoan chinh KH 2012 Von ho tro co MT_Bieu du thao QD von ho tro co MT 3 2" xfId="35253"/>
    <cellStyle name="1_KH 2007 (theo doi)_DK bo tri lai (chinh thuc)_Hoan chinh KH 2012 Von ho tro co MT_Bieu du thao QD von ho tro co MT 3 2 2" xfId="35254"/>
    <cellStyle name="1_KH 2007 (theo doi)_DK bo tri lai (chinh thuc)_Hoan chinh KH 2012 Von ho tro co MT_Bieu du thao QD von ho tro co MT 3 2 3" xfId="35255"/>
    <cellStyle name="1_KH 2007 (theo doi)_DK bo tri lai (chinh thuc)_Hoan chinh KH 2012 Von ho tro co MT_Bieu du thao QD von ho tro co MT 3 3" xfId="35256"/>
    <cellStyle name="1_KH 2007 (theo doi)_DK bo tri lai (chinh thuc)_Hoan chinh KH 2012 Von ho tro co MT_Bieu du thao QD von ho tro co MT 3 3 2" xfId="35257"/>
    <cellStyle name="1_KH 2007 (theo doi)_DK bo tri lai (chinh thuc)_Hoan chinh KH 2012 Von ho tro co MT_Bieu du thao QD von ho tro co MT 3 3 3" xfId="35258"/>
    <cellStyle name="1_KH 2007 (theo doi)_DK bo tri lai (chinh thuc)_Hoan chinh KH 2012 Von ho tro co MT_Bieu du thao QD von ho tro co MT 3 4" xfId="35259"/>
    <cellStyle name="1_KH 2007 (theo doi)_DK bo tri lai (chinh thuc)_Hoan chinh KH 2012 Von ho tro co MT_Bieu du thao QD von ho tro co MT 3 4 2" xfId="35260"/>
    <cellStyle name="1_KH 2007 (theo doi)_DK bo tri lai (chinh thuc)_Hoan chinh KH 2012 Von ho tro co MT_Bieu du thao QD von ho tro co MT 3 4 3" xfId="35261"/>
    <cellStyle name="1_KH 2007 (theo doi)_DK bo tri lai (chinh thuc)_Hoan chinh KH 2012 Von ho tro co MT_Bieu du thao QD von ho tro co MT 3 5" xfId="35262"/>
    <cellStyle name="1_KH 2007 (theo doi)_DK bo tri lai (chinh thuc)_Hoan chinh KH 2012 Von ho tro co MT_Bieu du thao QD von ho tro co MT 3 6" xfId="35263"/>
    <cellStyle name="1_KH 2007 (theo doi)_DK bo tri lai (chinh thuc)_Hoan chinh KH 2012 Von ho tro co MT_Bieu du thao QD von ho tro co MT 4" xfId="35264"/>
    <cellStyle name="1_KH 2007 (theo doi)_DK bo tri lai (chinh thuc)_Hoan chinh KH 2012 Von ho tro co MT_Bieu du thao QD von ho tro co MT 4 2" xfId="35265"/>
    <cellStyle name="1_KH 2007 (theo doi)_DK bo tri lai (chinh thuc)_Hoan chinh KH 2012 Von ho tro co MT_Bieu du thao QD von ho tro co MT 4 3" xfId="35266"/>
    <cellStyle name="1_KH 2007 (theo doi)_DK bo tri lai (chinh thuc)_Hoan chinh KH 2012 Von ho tro co MT_Bieu du thao QD von ho tro co MT 5" xfId="35267"/>
    <cellStyle name="1_KH 2007 (theo doi)_DK bo tri lai (chinh thuc)_Hoan chinh KH 2012 Von ho tro co MT_Bieu du thao QD von ho tro co MT 5 2" xfId="35268"/>
    <cellStyle name="1_KH 2007 (theo doi)_DK bo tri lai (chinh thuc)_Hoan chinh KH 2012 Von ho tro co MT_Bieu du thao QD von ho tro co MT 5 3" xfId="35269"/>
    <cellStyle name="1_KH 2007 (theo doi)_DK bo tri lai (chinh thuc)_Hoan chinh KH 2012 Von ho tro co MT_Bieu du thao QD von ho tro co MT 6" xfId="35270"/>
    <cellStyle name="1_KH 2007 (theo doi)_DK bo tri lai (chinh thuc)_Hoan chinh KH 2012 Von ho tro co MT_Bieu du thao QD von ho tro co MT 6 2" xfId="35271"/>
    <cellStyle name="1_KH 2007 (theo doi)_DK bo tri lai (chinh thuc)_Hoan chinh KH 2012 Von ho tro co MT_Bieu du thao QD von ho tro co MT 6 3" xfId="35272"/>
    <cellStyle name="1_KH 2007 (theo doi)_DK bo tri lai (chinh thuc)_Hoan chinh KH 2012 Von ho tro co MT_Bieu du thao QD von ho tro co MT 7" xfId="35273"/>
    <cellStyle name="1_KH 2007 (theo doi)_DK bo tri lai (chinh thuc)_Hoan chinh KH 2012 Von ho tro co MT_Bieu du thao QD von ho tro co MT 8" xfId="35274"/>
    <cellStyle name="1_KH 2007 (theo doi)_DK bo tri lai (chinh thuc)_Hoan chinh KH 2012 Von ho tro co MT_Ke hoach 2012 theo doi (giai ngan 30.6.12)" xfId="5769"/>
    <cellStyle name="1_KH 2007 (theo doi)_DK bo tri lai (chinh thuc)_Hoan chinh KH 2012 Von ho tro co MT_Ke hoach 2012 theo doi (giai ngan 30.6.12) 2" xfId="5770"/>
    <cellStyle name="1_KH 2007 (theo doi)_DK bo tri lai (chinh thuc)_Hoan chinh KH 2012 Von ho tro co MT_Ke hoach 2012 theo doi (giai ngan 30.6.12) 2 2" xfId="35275"/>
    <cellStyle name="1_KH 2007 (theo doi)_DK bo tri lai (chinh thuc)_Hoan chinh KH 2012 Von ho tro co MT_Ke hoach 2012 theo doi (giai ngan 30.6.12) 2 2 2" xfId="35276"/>
    <cellStyle name="1_KH 2007 (theo doi)_DK bo tri lai (chinh thuc)_Hoan chinh KH 2012 Von ho tro co MT_Ke hoach 2012 theo doi (giai ngan 30.6.12) 2 2 3" xfId="35277"/>
    <cellStyle name="1_KH 2007 (theo doi)_DK bo tri lai (chinh thuc)_Hoan chinh KH 2012 Von ho tro co MT_Ke hoach 2012 theo doi (giai ngan 30.6.12) 2 3" xfId="35278"/>
    <cellStyle name="1_KH 2007 (theo doi)_DK bo tri lai (chinh thuc)_Hoan chinh KH 2012 Von ho tro co MT_Ke hoach 2012 theo doi (giai ngan 30.6.12) 2 3 2" xfId="35279"/>
    <cellStyle name="1_KH 2007 (theo doi)_DK bo tri lai (chinh thuc)_Hoan chinh KH 2012 Von ho tro co MT_Ke hoach 2012 theo doi (giai ngan 30.6.12) 2 3 3" xfId="35280"/>
    <cellStyle name="1_KH 2007 (theo doi)_DK bo tri lai (chinh thuc)_Hoan chinh KH 2012 Von ho tro co MT_Ke hoach 2012 theo doi (giai ngan 30.6.12) 2 4" xfId="35281"/>
    <cellStyle name="1_KH 2007 (theo doi)_DK bo tri lai (chinh thuc)_Hoan chinh KH 2012 Von ho tro co MT_Ke hoach 2012 theo doi (giai ngan 30.6.12) 2 4 2" xfId="35282"/>
    <cellStyle name="1_KH 2007 (theo doi)_DK bo tri lai (chinh thuc)_Hoan chinh KH 2012 Von ho tro co MT_Ke hoach 2012 theo doi (giai ngan 30.6.12) 2 4 3" xfId="35283"/>
    <cellStyle name="1_KH 2007 (theo doi)_DK bo tri lai (chinh thuc)_Hoan chinh KH 2012 Von ho tro co MT_Ke hoach 2012 theo doi (giai ngan 30.6.12) 2 5" xfId="35284"/>
    <cellStyle name="1_KH 2007 (theo doi)_DK bo tri lai (chinh thuc)_Hoan chinh KH 2012 Von ho tro co MT_Ke hoach 2012 theo doi (giai ngan 30.6.12) 2 6" xfId="35285"/>
    <cellStyle name="1_KH 2007 (theo doi)_DK bo tri lai (chinh thuc)_Hoan chinh KH 2012 Von ho tro co MT_Ke hoach 2012 theo doi (giai ngan 30.6.12) 3" xfId="35286"/>
    <cellStyle name="1_KH 2007 (theo doi)_DK bo tri lai (chinh thuc)_Hoan chinh KH 2012 Von ho tro co MT_Ke hoach 2012 theo doi (giai ngan 30.6.12) 3 2" xfId="35287"/>
    <cellStyle name="1_KH 2007 (theo doi)_DK bo tri lai (chinh thuc)_Hoan chinh KH 2012 Von ho tro co MT_Ke hoach 2012 theo doi (giai ngan 30.6.12) 3 2 2" xfId="35288"/>
    <cellStyle name="1_KH 2007 (theo doi)_DK bo tri lai (chinh thuc)_Hoan chinh KH 2012 Von ho tro co MT_Ke hoach 2012 theo doi (giai ngan 30.6.12) 3 2 3" xfId="35289"/>
    <cellStyle name="1_KH 2007 (theo doi)_DK bo tri lai (chinh thuc)_Hoan chinh KH 2012 Von ho tro co MT_Ke hoach 2012 theo doi (giai ngan 30.6.12) 3 3" xfId="35290"/>
    <cellStyle name="1_KH 2007 (theo doi)_DK bo tri lai (chinh thuc)_Hoan chinh KH 2012 Von ho tro co MT_Ke hoach 2012 theo doi (giai ngan 30.6.12) 3 3 2" xfId="35291"/>
    <cellStyle name="1_KH 2007 (theo doi)_DK bo tri lai (chinh thuc)_Hoan chinh KH 2012 Von ho tro co MT_Ke hoach 2012 theo doi (giai ngan 30.6.12) 3 3 3" xfId="35292"/>
    <cellStyle name="1_KH 2007 (theo doi)_DK bo tri lai (chinh thuc)_Hoan chinh KH 2012 Von ho tro co MT_Ke hoach 2012 theo doi (giai ngan 30.6.12) 3 4" xfId="35293"/>
    <cellStyle name="1_KH 2007 (theo doi)_DK bo tri lai (chinh thuc)_Hoan chinh KH 2012 Von ho tro co MT_Ke hoach 2012 theo doi (giai ngan 30.6.12) 3 4 2" xfId="35294"/>
    <cellStyle name="1_KH 2007 (theo doi)_DK bo tri lai (chinh thuc)_Hoan chinh KH 2012 Von ho tro co MT_Ke hoach 2012 theo doi (giai ngan 30.6.12) 3 4 3" xfId="35295"/>
    <cellStyle name="1_KH 2007 (theo doi)_DK bo tri lai (chinh thuc)_Hoan chinh KH 2012 Von ho tro co MT_Ke hoach 2012 theo doi (giai ngan 30.6.12) 3 5" xfId="35296"/>
    <cellStyle name="1_KH 2007 (theo doi)_DK bo tri lai (chinh thuc)_Hoan chinh KH 2012 Von ho tro co MT_Ke hoach 2012 theo doi (giai ngan 30.6.12) 3 6" xfId="35297"/>
    <cellStyle name="1_KH 2007 (theo doi)_DK bo tri lai (chinh thuc)_Hoan chinh KH 2012 Von ho tro co MT_Ke hoach 2012 theo doi (giai ngan 30.6.12) 4" xfId="35298"/>
    <cellStyle name="1_KH 2007 (theo doi)_DK bo tri lai (chinh thuc)_Hoan chinh KH 2012 Von ho tro co MT_Ke hoach 2012 theo doi (giai ngan 30.6.12) 4 2" xfId="35299"/>
    <cellStyle name="1_KH 2007 (theo doi)_DK bo tri lai (chinh thuc)_Hoan chinh KH 2012 Von ho tro co MT_Ke hoach 2012 theo doi (giai ngan 30.6.12) 4 3" xfId="35300"/>
    <cellStyle name="1_KH 2007 (theo doi)_DK bo tri lai (chinh thuc)_Hoan chinh KH 2012 Von ho tro co MT_Ke hoach 2012 theo doi (giai ngan 30.6.12) 5" xfId="35301"/>
    <cellStyle name="1_KH 2007 (theo doi)_DK bo tri lai (chinh thuc)_Hoan chinh KH 2012 Von ho tro co MT_Ke hoach 2012 theo doi (giai ngan 30.6.12) 5 2" xfId="35302"/>
    <cellStyle name="1_KH 2007 (theo doi)_DK bo tri lai (chinh thuc)_Hoan chinh KH 2012 Von ho tro co MT_Ke hoach 2012 theo doi (giai ngan 30.6.12) 5 3" xfId="35303"/>
    <cellStyle name="1_KH 2007 (theo doi)_DK bo tri lai (chinh thuc)_Hoan chinh KH 2012 Von ho tro co MT_Ke hoach 2012 theo doi (giai ngan 30.6.12) 6" xfId="35304"/>
    <cellStyle name="1_KH 2007 (theo doi)_DK bo tri lai (chinh thuc)_Hoan chinh KH 2012 Von ho tro co MT_Ke hoach 2012 theo doi (giai ngan 30.6.12) 6 2" xfId="35305"/>
    <cellStyle name="1_KH 2007 (theo doi)_DK bo tri lai (chinh thuc)_Hoan chinh KH 2012 Von ho tro co MT_Ke hoach 2012 theo doi (giai ngan 30.6.12) 6 3" xfId="35306"/>
    <cellStyle name="1_KH 2007 (theo doi)_DK bo tri lai (chinh thuc)_Hoan chinh KH 2012 Von ho tro co MT_Ke hoach 2012 theo doi (giai ngan 30.6.12) 7" xfId="35307"/>
    <cellStyle name="1_KH 2007 (theo doi)_DK bo tri lai (chinh thuc)_Hoan chinh KH 2012 Von ho tro co MT_Ke hoach 2012 theo doi (giai ngan 30.6.12) 8" xfId="35308"/>
    <cellStyle name="1_KH 2007 (theo doi)_DK bo tri lai (chinh thuc)_Ke hoach 2012 (theo doi)" xfId="5771"/>
    <cellStyle name="1_KH 2007 (theo doi)_DK bo tri lai (chinh thuc)_Ke hoach 2012 (theo doi) 2" xfId="5772"/>
    <cellStyle name="1_KH 2007 (theo doi)_DK bo tri lai (chinh thuc)_Ke hoach 2012 (theo doi) 2 2" xfId="35309"/>
    <cellStyle name="1_KH 2007 (theo doi)_DK bo tri lai (chinh thuc)_Ke hoach 2012 (theo doi) 2 2 2" xfId="35310"/>
    <cellStyle name="1_KH 2007 (theo doi)_DK bo tri lai (chinh thuc)_Ke hoach 2012 (theo doi) 2 2 3" xfId="35311"/>
    <cellStyle name="1_KH 2007 (theo doi)_DK bo tri lai (chinh thuc)_Ke hoach 2012 (theo doi) 2 3" xfId="35312"/>
    <cellStyle name="1_KH 2007 (theo doi)_DK bo tri lai (chinh thuc)_Ke hoach 2012 (theo doi) 2 3 2" xfId="35313"/>
    <cellStyle name="1_KH 2007 (theo doi)_DK bo tri lai (chinh thuc)_Ke hoach 2012 (theo doi) 2 3 3" xfId="35314"/>
    <cellStyle name="1_KH 2007 (theo doi)_DK bo tri lai (chinh thuc)_Ke hoach 2012 (theo doi) 2 4" xfId="35315"/>
    <cellStyle name="1_KH 2007 (theo doi)_DK bo tri lai (chinh thuc)_Ke hoach 2012 (theo doi) 2 4 2" xfId="35316"/>
    <cellStyle name="1_KH 2007 (theo doi)_DK bo tri lai (chinh thuc)_Ke hoach 2012 (theo doi) 2 4 3" xfId="35317"/>
    <cellStyle name="1_KH 2007 (theo doi)_DK bo tri lai (chinh thuc)_Ke hoach 2012 (theo doi) 2 5" xfId="35318"/>
    <cellStyle name="1_KH 2007 (theo doi)_DK bo tri lai (chinh thuc)_Ke hoach 2012 (theo doi) 2 6" xfId="35319"/>
    <cellStyle name="1_KH 2007 (theo doi)_DK bo tri lai (chinh thuc)_Ke hoach 2012 (theo doi) 3" xfId="35320"/>
    <cellStyle name="1_KH 2007 (theo doi)_DK bo tri lai (chinh thuc)_Ke hoach 2012 (theo doi) 3 2" xfId="35321"/>
    <cellStyle name="1_KH 2007 (theo doi)_DK bo tri lai (chinh thuc)_Ke hoach 2012 (theo doi) 3 2 2" xfId="35322"/>
    <cellStyle name="1_KH 2007 (theo doi)_DK bo tri lai (chinh thuc)_Ke hoach 2012 (theo doi) 3 2 3" xfId="35323"/>
    <cellStyle name="1_KH 2007 (theo doi)_DK bo tri lai (chinh thuc)_Ke hoach 2012 (theo doi) 3 3" xfId="35324"/>
    <cellStyle name="1_KH 2007 (theo doi)_DK bo tri lai (chinh thuc)_Ke hoach 2012 (theo doi) 3 3 2" xfId="35325"/>
    <cellStyle name="1_KH 2007 (theo doi)_DK bo tri lai (chinh thuc)_Ke hoach 2012 (theo doi) 3 3 3" xfId="35326"/>
    <cellStyle name="1_KH 2007 (theo doi)_DK bo tri lai (chinh thuc)_Ke hoach 2012 (theo doi) 3 4" xfId="35327"/>
    <cellStyle name="1_KH 2007 (theo doi)_DK bo tri lai (chinh thuc)_Ke hoach 2012 (theo doi) 3 4 2" xfId="35328"/>
    <cellStyle name="1_KH 2007 (theo doi)_DK bo tri lai (chinh thuc)_Ke hoach 2012 (theo doi) 3 4 3" xfId="35329"/>
    <cellStyle name="1_KH 2007 (theo doi)_DK bo tri lai (chinh thuc)_Ke hoach 2012 (theo doi) 3 5" xfId="35330"/>
    <cellStyle name="1_KH 2007 (theo doi)_DK bo tri lai (chinh thuc)_Ke hoach 2012 (theo doi) 3 6" xfId="35331"/>
    <cellStyle name="1_KH 2007 (theo doi)_DK bo tri lai (chinh thuc)_Ke hoach 2012 (theo doi) 4" xfId="35332"/>
    <cellStyle name="1_KH 2007 (theo doi)_DK bo tri lai (chinh thuc)_Ke hoach 2012 (theo doi) 4 2" xfId="35333"/>
    <cellStyle name="1_KH 2007 (theo doi)_DK bo tri lai (chinh thuc)_Ke hoach 2012 (theo doi) 4 3" xfId="35334"/>
    <cellStyle name="1_KH 2007 (theo doi)_DK bo tri lai (chinh thuc)_Ke hoach 2012 (theo doi) 5" xfId="35335"/>
    <cellStyle name="1_KH 2007 (theo doi)_DK bo tri lai (chinh thuc)_Ke hoach 2012 (theo doi) 5 2" xfId="35336"/>
    <cellStyle name="1_KH 2007 (theo doi)_DK bo tri lai (chinh thuc)_Ke hoach 2012 (theo doi) 5 3" xfId="35337"/>
    <cellStyle name="1_KH 2007 (theo doi)_DK bo tri lai (chinh thuc)_Ke hoach 2012 (theo doi) 6" xfId="35338"/>
    <cellStyle name="1_KH 2007 (theo doi)_DK bo tri lai (chinh thuc)_Ke hoach 2012 (theo doi) 6 2" xfId="35339"/>
    <cellStyle name="1_KH 2007 (theo doi)_DK bo tri lai (chinh thuc)_Ke hoach 2012 (theo doi) 6 3" xfId="35340"/>
    <cellStyle name="1_KH 2007 (theo doi)_DK bo tri lai (chinh thuc)_Ke hoach 2012 (theo doi) 7" xfId="35341"/>
    <cellStyle name="1_KH 2007 (theo doi)_DK bo tri lai (chinh thuc)_Ke hoach 2012 (theo doi) 8" xfId="35342"/>
    <cellStyle name="1_KH 2007 (theo doi)_DK bo tri lai (chinh thuc)_Ke hoach 2012 theo doi (giai ngan 30.6.12)" xfId="5773"/>
    <cellStyle name="1_KH 2007 (theo doi)_DK bo tri lai (chinh thuc)_Ke hoach 2012 theo doi (giai ngan 30.6.12) 2" xfId="5774"/>
    <cellStyle name="1_KH 2007 (theo doi)_DK bo tri lai (chinh thuc)_Ke hoach 2012 theo doi (giai ngan 30.6.12) 2 2" xfId="35343"/>
    <cellStyle name="1_KH 2007 (theo doi)_DK bo tri lai (chinh thuc)_Ke hoach 2012 theo doi (giai ngan 30.6.12) 2 2 2" xfId="35344"/>
    <cellStyle name="1_KH 2007 (theo doi)_DK bo tri lai (chinh thuc)_Ke hoach 2012 theo doi (giai ngan 30.6.12) 2 2 3" xfId="35345"/>
    <cellStyle name="1_KH 2007 (theo doi)_DK bo tri lai (chinh thuc)_Ke hoach 2012 theo doi (giai ngan 30.6.12) 2 3" xfId="35346"/>
    <cellStyle name="1_KH 2007 (theo doi)_DK bo tri lai (chinh thuc)_Ke hoach 2012 theo doi (giai ngan 30.6.12) 2 3 2" xfId="35347"/>
    <cellStyle name="1_KH 2007 (theo doi)_DK bo tri lai (chinh thuc)_Ke hoach 2012 theo doi (giai ngan 30.6.12) 2 3 3" xfId="35348"/>
    <cellStyle name="1_KH 2007 (theo doi)_DK bo tri lai (chinh thuc)_Ke hoach 2012 theo doi (giai ngan 30.6.12) 2 4" xfId="35349"/>
    <cellStyle name="1_KH 2007 (theo doi)_DK bo tri lai (chinh thuc)_Ke hoach 2012 theo doi (giai ngan 30.6.12) 2 4 2" xfId="35350"/>
    <cellStyle name="1_KH 2007 (theo doi)_DK bo tri lai (chinh thuc)_Ke hoach 2012 theo doi (giai ngan 30.6.12) 2 4 3" xfId="35351"/>
    <cellStyle name="1_KH 2007 (theo doi)_DK bo tri lai (chinh thuc)_Ke hoach 2012 theo doi (giai ngan 30.6.12) 2 5" xfId="35352"/>
    <cellStyle name="1_KH 2007 (theo doi)_DK bo tri lai (chinh thuc)_Ke hoach 2012 theo doi (giai ngan 30.6.12) 2 6" xfId="35353"/>
    <cellStyle name="1_KH 2007 (theo doi)_DK bo tri lai (chinh thuc)_Ke hoach 2012 theo doi (giai ngan 30.6.12) 3" xfId="35354"/>
    <cellStyle name="1_KH 2007 (theo doi)_DK bo tri lai (chinh thuc)_Ke hoach 2012 theo doi (giai ngan 30.6.12) 3 2" xfId="35355"/>
    <cellStyle name="1_KH 2007 (theo doi)_DK bo tri lai (chinh thuc)_Ke hoach 2012 theo doi (giai ngan 30.6.12) 3 2 2" xfId="35356"/>
    <cellStyle name="1_KH 2007 (theo doi)_DK bo tri lai (chinh thuc)_Ke hoach 2012 theo doi (giai ngan 30.6.12) 3 2 3" xfId="35357"/>
    <cellStyle name="1_KH 2007 (theo doi)_DK bo tri lai (chinh thuc)_Ke hoach 2012 theo doi (giai ngan 30.6.12) 3 3" xfId="35358"/>
    <cellStyle name="1_KH 2007 (theo doi)_DK bo tri lai (chinh thuc)_Ke hoach 2012 theo doi (giai ngan 30.6.12) 3 3 2" xfId="35359"/>
    <cellStyle name="1_KH 2007 (theo doi)_DK bo tri lai (chinh thuc)_Ke hoach 2012 theo doi (giai ngan 30.6.12) 3 3 3" xfId="35360"/>
    <cellStyle name="1_KH 2007 (theo doi)_DK bo tri lai (chinh thuc)_Ke hoach 2012 theo doi (giai ngan 30.6.12) 3 4" xfId="35361"/>
    <cellStyle name="1_KH 2007 (theo doi)_DK bo tri lai (chinh thuc)_Ke hoach 2012 theo doi (giai ngan 30.6.12) 3 4 2" xfId="35362"/>
    <cellStyle name="1_KH 2007 (theo doi)_DK bo tri lai (chinh thuc)_Ke hoach 2012 theo doi (giai ngan 30.6.12) 3 4 3" xfId="35363"/>
    <cellStyle name="1_KH 2007 (theo doi)_DK bo tri lai (chinh thuc)_Ke hoach 2012 theo doi (giai ngan 30.6.12) 3 5" xfId="35364"/>
    <cellStyle name="1_KH 2007 (theo doi)_DK bo tri lai (chinh thuc)_Ke hoach 2012 theo doi (giai ngan 30.6.12) 3 6" xfId="35365"/>
    <cellStyle name="1_KH 2007 (theo doi)_DK bo tri lai (chinh thuc)_Ke hoach 2012 theo doi (giai ngan 30.6.12) 4" xfId="35366"/>
    <cellStyle name="1_KH 2007 (theo doi)_DK bo tri lai (chinh thuc)_Ke hoach 2012 theo doi (giai ngan 30.6.12) 4 2" xfId="35367"/>
    <cellStyle name="1_KH 2007 (theo doi)_DK bo tri lai (chinh thuc)_Ke hoach 2012 theo doi (giai ngan 30.6.12) 4 3" xfId="35368"/>
    <cellStyle name="1_KH 2007 (theo doi)_DK bo tri lai (chinh thuc)_Ke hoach 2012 theo doi (giai ngan 30.6.12) 5" xfId="35369"/>
    <cellStyle name="1_KH 2007 (theo doi)_DK bo tri lai (chinh thuc)_Ke hoach 2012 theo doi (giai ngan 30.6.12) 5 2" xfId="35370"/>
    <cellStyle name="1_KH 2007 (theo doi)_DK bo tri lai (chinh thuc)_Ke hoach 2012 theo doi (giai ngan 30.6.12) 5 3" xfId="35371"/>
    <cellStyle name="1_KH 2007 (theo doi)_DK bo tri lai (chinh thuc)_Ke hoach 2012 theo doi (giai ngan 30.6.12) 6" xfId="35372"/>
    <cellStyle name="1_KH 2007 (theo doi)_DK bo tri lai (chinh thuc)_Ke hoach 2012 theo doi (giai ngan 30.6.12) 6 2" xfId="35373"/>
    <cellStyle name="1_KH 2007 (theo doi)_DK bo tri lai (chinh thuc)_Ke hoach 2012 theo doi (giai ngan 30.6.12) 6 3" xfId="35374"/>
    <cellStyle name="1_KH 2007 (theo doi)_DK bo tri lai (chinh thuc)_Ke hoach 2012 theo doi (giai ngan 30.6.12) 7" xfId="35375"/>
    <cellStyle name="1_KH 2007 (theo doi)_DK bo tri lai (chinh thuc)_Ke hoach 2012 theo doi (giai ngan 30.6.12) 8" xfId="35376"/>
    <cellStyle name="1_KH 2007 (theo doi)_Ke hoach 2010 (theo doi)" xfId="5775"/>
    <cellStyle name="1_KH 2007 (theo doi)_Ke hoach 2010 (theo doi) 2" xfId="35377"/>
    <cellStyle name="1_KH 2007 (theo doi)_Ke hoach 2010 (theo doi) 2 2" xfId="35378"/>
    <cellStyle name="1_KH 2007 (theo doi)_Ke hoach 2010 (theo doi) 2 2 2" xfId="35379"/>
    <cellStyle name="1_KH 2007 (theo doi)_Ke hoach 2010 (theo doi) 2 2 3" xfId="35380"/>
    <cellStyle name="1_KH 2007 (theo doi)_Ke hoach 2010 (theo doi) 2 3" xfId="35381"/>
    <cellStyle name="1_KH 2007 (theo doi)_Ke hoach 2010 (theo doi) 2 3 2" xfId="35382"/>
    <cellStyle name="1_KH 2007 (theo doi)_Ke hoach 2010 (theo doi) 2 3 3" xfId="35383"/>
    <cellStyle name="1_KH 2007 (theo doi)_Ke hoach 2010 (theo doi) 2 4" xfId="35384"/>
    <cellStyle name="1_KH 2007 (theo doi)_Ke hoach 2010 (theo doi) 2 4 2" xfId="35385"/>
    <cellStyle name="1_KH 2007 (theo doi)_Ke hoach 2010 (theo doi) 2 4 3" xfId="35386"/>
    <cellStyle name="1_KH 2007 (theo doi)_Ke hoach 2010 (theo doi) 2 5" xfId="35387"/>
    <cellStyle name="1_KH 2007 (theo doi)_Ke hoach 2010 (theo doi) 2 6" xfId="35388"/>
    <cellStyle name="1_KH 2007 (theo doi)_Ke hoach 2010 (theo doi) 3" xfId="35389"/>
    <cellStyle name="1_KH 2007 (theo doi)_Ke hoach 2010 (theo doi) 3 2" xfId="35390"/>
    <cellStyle name="1_KH 2007 (theo doi)_Ke hoach 2010 (theo doi) 3 3" xfId="35391"/>
    <cellStyle name="1_KH 2007 (theo doi)_Ke hoach 2010 (theo doi) 4" xfId="35392"/>
    <cellStyle name="1_KH 2007 (theo doi)_Ke hoach 2010 (theo doi) 4 2" xfId="35393"/>
    <cellStyle name="1_KH 2007 (theo doi)_Ke hoach 2010 (theo doi) 4 3" xfId="35394"/>
    <cellStyle name="1_KH 2007 (theo doi)_Ke hoach 2010 (theo doi) 5" xfId="35395"/>
    <cellStyle name="1_KH 2007 (theo doi)_Ke hoach 2010 (theo doi) 5 2" xfId="35396"/>
    <cellStyle name="1_KH 2007 (theo doi)_Ke hoach 2010 (theo doi) 5 3" xfId="35397"/>
    <cellStyle name="1_KH 2007 (theo doi)_Ke hoach 2010 (theo doi) 6" xfId="35398"/>
    <cellStyle name="1_KH 2007 (theo doi)_Ke hoach 2010 (theo doi) 7" xfId="35399"/>
    <cellStyle name="1_KH 2007 (theo doi)_Ke hoach 2010 (theo doi)_BC von DTPT 6 thang 2012" xfId="5776"/>
    <cellStyle name="1_KH 2007 (theo doi)_Ke hoach 2010 (theo doi)_BC von DTPT 6 thang 2012 2" xfId="35400"/>
    <cellStyle name="1_KH 2007 (theo doi)_Ke hoach 2010 (theo doi)_BC von DTPT 6 thang 2012 2 2" xfId="35401"/>
    <cellStyle name="1_KH 2007 (theo doi)_Ke hoach 2010 (theo doi)_BC von DTPT 6 thang 2012 2 2 2" xfId="35402"/>
    <cellStyle name="1_KH 2007 (theo doi)_Ke hoach 2010 (theo doi)_BC von DTPT 6 thang 2012 2 2 3" xfId="35403"/>
    <cellStyle name="1_KH 2007 (theo doi)_Ke hoach 2010 (theo doi)_BC von DTPT 6 thang 2012 2 3" xfId="35404"/>
    <cellStyle name="1_KH 2007 (theo doi)_Ke hoach 2010 (theo doi)_BC von DTPT 6 thang 2012 2 3 2" xfId="35405"/>
    <cellStyle name="1_KH 2007 (theo doi)_Ke hoach 2010 (theo doi)_BC von DTPT 6 thang 2012 2 3 3" xfId="35406"/>
    <cellStyle name="1_KH 2007 (theo doi)_Ke hoach 2010 (theo doi)_BC von DTPT 6 thang 2012 2 4" xfId="35407"/>
    <cellStyle name="1_KH 2007 (theo doi)_Ke hoach 2010 (theo doi)_BC von DTPT 6 thang 2012 2 4 2" xfId="35408"/>
    <cellStyle name="1_KH 2007 (theo doi)_Ke hoach 2010 (theo doi)_BC von DTPT 6 thang 2012 2 4 3" xfId="35409"/>
    <cellStyle name="1_KH 2007 (theo doi)_Ke hoach 2010 (theo doi)_BC von DTPT 6 thang 2012 2 5" xfId="35410"/>
    <cellStyle name="1_KH 2007 (theo doi)_Ke hoach 2010 (theo doi)_BC von DTPT 6 thang 2012 2 6" xfId="35411"/>
    <cellStyle name="1_KH 2007 (theo doi)_Ke hoach 2010 (theo doi)_BC von DTPT 6 thang 2012 3" xfId="35412"/>
    <cellStyle name="1_KH 2007 (theo doi)_Ke hoach 2010 (theo doi)_BC von DTPT 6 thang 2012 3 2" xfId="35413"/>
    <cellStyle name="1_KH 2007 (theo doi)_Ke hoach 2010 (theo doi)_BC von DTPT 6 thang 2012 3 3" xfId="35414"/>
    <cellStyle name="1_KH 2007 (theo doi)_Ke hoach 2010 (theo doi)_BC von DTPT 6 thang 2012 4" xfId="35415"/>
    <cellStyle name="1_KH 2007 (theo doi)_Ke hoach 2010 (theo doi)_BC von DTPT 6 thang 2012 4 2" xfId="35416"/>
    <cellStyle name="1_KH 2007 (theo doi)_Ke hoach 2010 (theo doi)_BC von DTPT 6 thang 2012 4 3" xfId="35417"/>
    <cellStyle name="1_KH 2007 (theo doi)_Ke hoach 2010 (theo doi)_BC von DTPT 6 thang 2012 5" xfId="35418"/>
    <cellStyle name="1_KH 2007 (theo doi)_Ke hoach 2010 (theo doi)_BC von DTPT 6 thang 2012 5 2" xfId="35419"/>
    <cellStyle name="1_KH 2007 (theo doi)_Ke hoach 2010 (theo doi)_BC von DTPT 6 thang 2012 5 3" xfId="35420"/>
    <cellStyle name="1_KH 2007 (theo doi)_Ke hoach 2010 (theo doi)_BC von DTPT 6 thang 2012 6" xfId="35421"/>
    <cellStyle name="1_KH 2007 (theo doi)_Ke hoach 2010 (theo doi)_BC von DTPT 6 thang 2012 7" xfId="35422"/>
    <cellStyle name="1_KH 2007 (theo doi)_Ke hoach 2010 (theo doi)_Bieu du thao QD von ho tro co MT" xfId="5777"/>
    <cellStyle name="1_KH 2007 (theo doi)_Ke hoach 2010 (theo doi)_Bieu du thao QD von ho tro co MT 2" xfId="35423"/>
    <cellStyle name="1_KH 2007 (theo doi)_Ke hoach 2010 (theo doi)_Bieu du thao QD von ho tro co MT 2 2" xfId="35424"/>
    <cellStyle name="1_KH 2007 (theo doi)_Ke hoach 2010 (theo doi)_Bieu du thao QD von ho tro co MT 2 2 2" xfId="35425"/>
    <cellStyle name="1_KH 2007 (theo doi)_Ke hoach 2010 (theo doi)_Bieu du thao QD von ho tro co MT 2 2 3" xfId="35426"/>
    <cellStyle name="1_KH 2007 (theo doi)_Ke hoach 2010 (theo doi)_Bieu du thao QD von ho tro co MT 2 3" xfId="35427"/>
    <cellStyle name="1_KH 2007 (theo doi)_Ke hoach 2010 (theo doi)_Bieu du thao QD von ho tro co MT 2 3 2" xfId="35428"/>
    <cellStyle name="1_KH 2007 (theo doi)_Ke hoach 2010 (theo doi)_Bieu du thao QD von ho tro co MT 2 3 3" xfId="35429"/>
    <cellStyle name="1_KH 2007 (theo doi)_Ke hoach 2010 (theo doi)_Bieu du thao QD von ho tro co MT 2 4" xfId="35430"/>
    <cellStyle name="1_KH 2007 (theo doi)_Ke hoach 2010 (theo doi)_Bieu du thao QD von ho tro co MT 2 4 2" xfId="35431"/>
    <cellStyle name="1_KH 2007 (theo doi)_Ke hoach 2010 (theo doi)_Bieu du thao QD von ho tro co MT 2 4 3" xfId="35432"/>
    <cellStyle name="1_KH 2007 (theo doi)_Ke hoach 2010 (theo doi)_Bieu du thao QD von ho tro co MT 2 5" xfId="35433"/>
    <cellStyle name="1_KH 2007 (theo doi)_Ke hoach 2010 (theo doi)_Bieu du thao QD von ho tro co MT 2 6" xfId="35434"/>
    <cellStyle name="1_KH 2007 (theo doi)_Ke hoach 2010 (theo doi)_Bieu du thao QD von ho tro co MT 3" xfId="35435"/>
    <cellStyle name="1_KH 2007 (theo doi)_Ke hoach 2010 (theo doi)_Bieu du thao QD von ho tro co MT 3 2" xfId="35436"/>
    <cellStyle name="1_KH 2007 (theo doi)_Ke hoach 2010 (theo doi)_Bieu du thao QD von ho tro co MT 3 3" xfId="35437"/>
    <cellStyle name="1_KH 2007 (theo doi)_Ke hoach 2010 (theo doi)_Bieu du thao QD von ho tro co MT 4" xfId="35438"/>
    <cellStyle name="1_KH 2007 (theo doi)_Ke hoach 2010 (theo doi)_Bieu du thao QD von ho tro co MT 4 2" xfId="35439"/>
    <cellStyle name="1_KH 2007 (theo doi)_Ke hoach 2010 (theo doi)_Bieu du thao QD von ho tro co MT 4 3" xfId="35440"/>
    <cellStyle name="1_KH 2007 (theo doi)_Ke hoach 2010 (theo doi)_Bieu du thao QD von ho tro co MT 5" xfId="35441"/>
    <cellStyle name="1_KH 2007 (theo doi)_Ke hoach 2010 (theo doi)_Bieu du thao QD von ho tro co MT 5 2" xfId="35442"/>
    <cellStyle name="1_KH 2007 (theo doi)_Ke hoach 2010 (theo doi)_Bieu du thao QD von ho tro co MT 5 3" xfId="35443"/>
    <cellStyle name="1_KH 2007 (theo doi)_Ke hoach 2010 (theo doi)_Bieu du thao QD von ho tro co MT 6" xfId="35444"/>
    <cellStyle name="1_KH 2007 (theo doi)_Ke hoach 2010 (theo doi)_Bieu du thao QD von ho tro co MT 7" xfId="35445"/>
    <cellStyle name="1_KH 2007 (theo doi)_Ke hoach 2010 (theo doi)_Ke hoach 2012 (theo doi)" xfId="5778"/>
    <cellStyle name="1_KH 2007 (theo doi)_Ke hoach 2010 (theo doi)_Ke hoach 2012 (theo doi) 2" xfId="35446"/>
    <cellStyle name="1_KH 2007 (theo doi)_Ke hoach 2010 (theo doi)_Ke hoach 2012 (theo doi) 2 2" xfId="35447"/>
    <cellStyle name="1_KH 2007 (theo doi)_Ke hoach 2010 (theo doi)_Ke hoach 2012 (theo doi) 2 2 2" xfId="35448"/>
    <cellStyle name="1_KH 2007 (theo doi)_Ke hoach 2010 (theo doi)_Ke hoach 2012 (theo doi) 2 2 3" xfId="35449"/>
    <cellStyle name="1_KH 2007 (theo doi)_Ke hoach 2010 (theo doi)_Ke hoach 2012 (theo doi) 2 3" xfId="35450"/>
    <cellStyle name="1_KH 2007 (theo doi)_Ke hoach 2010 (theo doi)_Ke hoach 2012 (theo doi) 2 3 2" xfId="35451"/>
    <cellStyle name="1_KH 2007 (theo doi)_Ke hoach 2010 (theo doi)_Ke hoach 2012 (theo doi) 2 3 3" xfId="35452"/>
    <cellStyle name="1_KH 2007 (theo doi)_Ke hoach 2010 (theo doi)_Ke hoach 2012 (theo doi) 2 4" xfId="35453"/>
    <cellStyle name="1_KH 2007 (theo doi)_Ke hoach 2010 (theo doi)_Ke hoach 2012 (theo doi) 2 4 2" xfId="35454"/>
    <cellStyle name="1_KH 2007 (theo doi)_Ke hoach 2010 (theo doi)_Ke hoach 2012 (theo doi) 2 4 3" xfId="35455"/>
    <cellStyle name="1_KH 2007 (theo doi)_Ke hoach 2010 (theo doi)_Ke hoach 2012 (theo doi) 2 5" xfId="35456"/>
    <cellStyle name="1_KH 2007 (theo doi)_Ke hoach 2010 (theo doi)_Ke hoach 2012 (theo doi) 2 6" xfId="35457"/>
    <cellStyle name="1_KH 2007 (theo doi)_Ke hoach 2010 (theo doi)_Ke hoach 2012 (theo doi) 3" xfId="35458"/>
    <cellStyle name="1_KH 2007 (theo doi)_Ke hoach 2010 (theo doi)_Ke hoach 2012 (theo doi) 3 2" xfId="35459"/>
    <cellStyle name="1_KH 2007 (theo doi)_Ke hoach 2010 (theo doi)_Ke hoach 2012 (theo doi) 3 3" xfId="35460"/>
    <cellStyle name="1_KH 2007 (theo doi)_Ke hoach 2010 (theo doi)_Ke hoach 2012 (theo doi) 4" xfId="35461"/>
    <cellStyle name="1_KH 2007 (theo doi)_Ke hoach 2010 (theo doi)_Ke hoach 2012 (theo doi) 4 2" xfId="35462"/>
    <cellStyle name="1_KH 2007 (theo doi)_Ke hoach 2010 (theo doi)_Ke hoach 2012 (theo doi) 4 3" xfId="35463"/>
    <cellStyle name="1_KH 2007 (theo doi)_Ke hoach 2010 (theo doi)_Ke hoach 2012 (theo doi) 5" xfId="35464"/>
    <cellStyle name="1_KH 2007 (theo doi)_Ke hoach 2010 (theo doi)_Ke hoach 2012 (theo doi) 5 2" xfId="35465"/>
    <cellStyle name="1_KH 2007 (theo doi)_Ke hoach 2010 (theo doi)_Ke hoach 2012 (theo doi) 5 3" xfId="35466"/>
    <cellStyle name="1_KH 2007 (theo doi)_Ke hoach 2010 (theo doi)_Ke hoach 2012 (theo doi) 6" xfId="35467"/>
    <cellStyle name="1_KH 2007 (theo doi)_Ke hoach 2010 (theo doi)_Ke hoach 2012 (theo doi) 7" xfId="35468"/>
    <cellStyle name="1_KH 2007 (theo doi)_Ke hoach 2010 (theo doi)_Ke hoach 2012 theo doi (giai ngan 30.6.12)" xfId="5779"/>
    <cellStyle name="1_KH 2007 (theo doi)_Ke hoach 2010 (theo doi)_Ke hoach 2012 theo doi (giai ngan 30.6.12) 2" xfId="35469"/>
    <cellStyle name="1_KH 2007 (theo doi)_Ke hoach 2010 (theo doi)_Ke hoach 2012 theo doi (giai ngan 30.6.12) 2 2" xfId="35470"/>
    <cellStyle name="1_KH 2007 (theo doi)_Ke hoach 2010 (theo doi)_Ke hoach 2012 theo doi (giai ngan 30.6.12) 2 2 2" xfId="35471"/>
    <cellStyle name="1_KH 2007 (theo doi)_Ke hoach 2010 (theo doi)_Ke hoach 2012 theo doi (giai ngan 30.6.12) 2 2 3" xfId="35472"/>
    <cellStyle name="1_KH 2007 (theo doi)_Ke hoach 2010 (theo doi)_Ke hoach 2012 theo doi (giai ngan 30.6.12) 2 3" xfId="35473"/>
    <cellStyle name="1_KH 2007 (theo doi)_Ke hoach 2010 (theo doi)_Ke hoach 2012 theo doi (giai ngan 30.6.12) 2 3 2" xfId="35474"/>
    <cellStyle name="1_KH 2007 (theo doi)_Ke hoach 2010 (theo doi)_Ke hoach 2012 theo doi (giai ngan 30.6.12) 2 3 3" xfId="35475"/>
    <cellStyle name="1_KH 2007 (theo doi)_Ke hoach 2010 (theo doi)_Ke hoach 2012 theo doi (giai ngan 30.6.12) 2 4" xfId="35476"/>
    <cellStyle name="1_KH 2007 (theo doi)_Ke hoach 2010 (theo doi)_Ke hoach 2012 theo doi (giai ngan 30.6.12) 2 4 2" xfId="35477"/>
    <cellStyle name="1_KH 2007 (theo doi)_Ke hoach 2010 (theo doi)_Ke hoach 2012 theo doi (giai ngan 30.6.12) 2 4 3" xfId="35478"/>
    <cellStyle name="1_KH 2007 (theo doi)_Ke hoach 2010 (theo doi)_Ke hoach 2012 theo doi (giai ngan 30.6.12) 2 5" xfId="35479"/>
    <cellStyle name="1_KH 2007 (theo doi)_Ke hoach 2010 (theo doi)_Ke hoach 2012 theo doi (giai ngan 30.6.12) 2 6" xfId="35480"/>
    <cellStyle name="1_KH 2007 (theo doi)_Ke hoach 2010 (theo doi)_Ke hoach 2012 theo doi (giai ngan 30.6.12) 3" xfId="35481"/>
    <cellStyle name="1_KH 2007 (theo doi)_Ke hoach 2010 (theo doi)_Ke hoach 2012 theo doi (giai ngan 30.6.12) 3 2" xfId="35482"/>
    <cellStyle name="1_KH 2007 (theo doi)_Ke hoach 2010 (theo doi)_Ke hoach 2012 theo doi (giai ngan 30.6.12) 3 3" xfId="35483"/>
    <cellStyle name="1_KH 2007 (theo doi)_Ke hoach 2010 (theo doi)_Ke hoach 2012 theo doi (giai ngan 30.6.12) 4" xfId="35484"/>
    <cellStyle name="1_KH 2007 (theo doi)_Ke hoach 2010 (theo doi)_Ke hoach 2012 theo doi (giai ngan 30.6.12) 4 2" xfId="35485"/>
    <cellStyle name="1_KH 2007 (theo doi)_Ke hoach 2010 (theo doi)_Ke hoach 2012 theo doi (giai ngan 30.6.12) 4 3" xfId="35486"/>
    <cellStyle name="1_KH 2007 (theo doi)_Ke hoach 2010 (theo doi)_Ke hoach 2012 theo doi (giai ngan 30.6.12) 5" xfId="35487"/>
    <cellStyle name="1_KH 2007 (theo doi)_Ke hoach 2010 (theo doi)_Ke hoach 2012 theo doi (giai ngan 30.6.12) 5 2" xfId="35488"/>
    <cellStyle name="1_KH 2007 (theo doi)_Ke hoach 2010 (theo doi)_Ke hoach 2012 theo doi (giai ngan 30.6.12) 5 3" xfId="35489"/>
    <cellStyle name="1_KH 2007 (theo doi)_Ke hoach 2010 (theo doi)_Ke hoach 2012 theo doi (giai ngan 30.6.12) 6" xfId="35490"/>
    <cellStyle name="1_KH 2007 (theo doi)_Ke hoach 2010 (theo doi)_Ke hoach 2012 theo doi (giai ngan 30.6.12) 7" xfId="35491"/>
    <cellStyle name="1_KH 2007 (theo doi)_Ke hoach 2012 (theo doi)" xfId="5780"/>
    <cellStyle name="1_KH 2007 (theo doi)_Ke hoach 2012 (theo doi) 2" xfId="35492"/>
    <cellStyle name="1_KH 2007 (theo doi)_Ke hoach 2012 (theo doi) 2 2" xfId="35493"/>
    <cellStyle name="1_KH 2007 (theo doi)_Ke hoach 2012 (theo doi) 2 2 2" xfId="35494"/>
    <cellStyle name="1_KH 2007 (theo doi)_Ke hoach 2012 (theo doi) 2 2 3" xfId="35495"/>
    <cellStyle name="1_KH 2007 (theo doi)_Ke hoach 2012 (theo doi) 2 3" xfId="35496"/>
    <cellStyle name="1_KH 2007 (theo doi)_Ke hoach 2012 (theo doi) 2 3 2" xfId="35497"/>
    <cellStyle name="1_KH 2007 (theo doi)_Ke hoach 2012 (theo doi) 2 3 3" xfId="35498"/>
    <cellStyle name="1_KH 2007 (theo doi)_Ke hoach 2012 (theo doi) 2 4" xfId="35499"/>
    <cellStyle name="1_KH 2007 (theo doi)_Ke hoach 2012 (theo doi) 2 4 2" xfId="35500"/>
    <cellStyle name="1_KH 2007 (theo doi)_Ke hoach 2012 (theo doi) 2 4 3" xfId="35501"/>
    <cellStyle name="1_KH 2007 (theo doi)_Ke hoach 2012 (theo doi) 2 5" xfId="35502"/>
    <cellStyle name="1_KH 2007 (theo doi)_Ke hoach 2012 (theo doi) 2 6" xfId="35503"/>
    <cellStyle name="1_KH 2007 (theo doi)_Ke hoach 2012 (theo doi) 3" xfId="35504"/>
    <cellStyle name="1_KH 2007 (theo doi)_Ke hoach 2012 (theo doi) 3 2" xfId="35505"/>
    <cellStyle name="1_KH 2007 (theo doi)_Ke hoach 2012 (theo doi) 3 3" xfId="35506"/>
    <cellStyle name="1_KH 2007 (theo doi)_Ke hoach 2012 (theo doi) 4" xfId="35507"/>
    <cellStyle name="1_KH 2007 (theo doi)_Ke hoach 2012 (theo doi) 4 2" xfId="35508"/>
    <cellStyle name="1_KH 2007 (theo doi)_Ke hoach 2012 (theo doi) 4 3" xfId="35509"/>
    <cellStyle name="1_KH 2007 (theo doi)_Ke hoach 2012 (theo doi) 5" xfId="35510"/>
    <cellStyle name="1_KH 2007 (theo doi)_Ke hoach 2012 (theo doi) 5 2" xfId="35511"/>
    <cellStyle name="1_KH 2007 (theo doi)_Ke hoach 2012 (theo doi) 5 3" xfId="35512"/>
    <cellStyle name="1_KH 2007 (theo doi)_Ke hoach 2012 (theo doi) 6" xfId="35513"/>
    <cellStyle name="1_KH 2007 (theo doi)_Ke hoach 2012 (theo doi) 7" xfId="35514"/>
    <cellStyle name="1_KH 2007 (theo doi)_Ke hoach 2012 theo doi (giai ngan 30.6.12)" xfId="5781"/>
    <cellStyle name="1_KH 2007 (theo doi)_Ke hoach 2012 theo doi (giai ngan 30.6.12) 2" xfId="35515"/>
    <cellStyle name="1_KH 2007 (theo doi)_Ke hoach 2012 theo doi (giai ngan 30.6.12) 2 2" xfId="35516"/>
    <cellStyle name="1_KH 2007 (theo doi)_Ke hoach 2012 theo doi (giai ngan 30.6.12) 2 2 2" xfId="35517"/>
    <cellStyle name="1_KH 2007 (theo doi)_Ke hoach 2012 theo doi (giai ngan 30.6.12) 2 2 3" xfId="35518"/>
    <cellStyle name="1_KH 2007 (theo doi)_Ke hoach 2012 theo doi (giai ngan 30.6.12) 2 3" xfId="35519"/>
    <cellStyle name="1_KH 2007 (theo doi)_Ke hoach 2012 theo doi (giai ngan 30.6.12) 2 3 2" xfId="35520"/>
    <cellStyle name="1_KH 2007 (theo doi)_Ke hoach 2012 theo doi (giai ngan 30.6.12) 2 3 3" xfId="35521"/>
    <cellStyle name="1_KH 2007 (theo doi)_Ke hoach 2012 theo doi (giai ngan 30.6.12) 2 4" xfId="35522"/>
    <cellStyle name="1_KH 2007 (theo doi)_Ke hoach 2012 theo doi (giai ngan 30.6.12) 2 4 2" xfId="35523"/>
    <cellStyle name="1_KH 2007 (theo doi)_Ke hoach 2012 theo doi (giai ngan 30.6.12) 2 4 3" xfId="35524"/>
    <cellStyle name="1_KH 2007 (theo doi)_Ke hoach 2012 theo doi (giai ngan 30.6.12) 2 5" xfId="35525"/>
    <cellStyle name="1_KH 2007 (theo doi)_Ke hoach 2012 theo doi (giai ngan 30.6.12) 2 6" xfId="35526"/>
    <cellStyle name="1_KH 2007 (theo doi)_Ke hoach 2012 theo doi (giai ngan 30.6.12) 3" xfId="35527"/>
    <cellStyle name="1_KH 2007 (theo doi)_Ke hoach 2012 theo doi (giai ngan 30.6.12) 3 2" xfId="35528"/>
    <cellStyle name="1_KH 2007 (theo doi)_Ke hoach 2012 theo doi (giai ngan 30.6.12) 3 3" xfId="35529"/>
    <cellStyle name="1_KH 2007 (theo doi)_Ke hoach 2012 theo doi (giai ngan 30.6.12) 4" xfId="35530"/>
    <cellStyle name="1_KH 2007 (theo doi)_Ke hoach 2012 theo doi (giai ngan 30.6.12) 4 2" xfId="35531"/>
    <cellStyle name="1_KH 2007 (theo doi)_Ke hoach 2012 theo doi (giai ngan 30.6.12) 4 3" xfId="35532"/>
    <cellStyle name="1_KH 2007 (theo doi)_Ke hoach 2012 theo doi (giai ngan 30.6.12) 5" xfId="35533"/>
    <cellStyle name="1_KH 2007 (theo doi)_Ke hoach 2012 theo doi (giai ngan 30.6.12) 5 2" xfId="35534"/>
    <cellStyle name="1_KH 2007 (theo doi)_Ke hoach 2012 theo doi (giai ngan 30.6.12) 5 3" xfId="35535"/>
    <cellStyle name="1_KH 2007 (theo doi)_Ke hoach 2012 theo doi (giai ngan 30.6.12) 6" xfId="35536"/>
    <cellStyle name="1_KH 2007 (theo doi)_Ke hoach 2012 theo doi (giai ngan 30.6.12) 7" xfId="35537"/>
    <cellStyle name="1_KH 2007 (theo doi)_Ke hoach nam 2013 nguon MT(theo doi) den 31-5-13" xfId="5782"/>
    <cellStyle name="1_KH 2007 (theo doi)_Ke hoach nam 2013 nguon MT(theo doi) den 31-5-13 2" xfId="35538"/>
    <cellStyle name="1_KH 2007 (theo doi)_Ke hoach nam 2013 nguon MT(theo doi) den 31-5-13 2 2" xfId="35539"/>
    <cellStyle name="1_KH 2007 (theo doi)_Ke hoach nam 2013 nguon MT(theo doi) den 31-5-13 2 2 2" xfId="35540"/>
    <cellStyle name="1_KH 2007 (theo doi)_Ke hoach nam 2013 nguon MT(theo doi) den 31-5-13 2 2 3" xfId="35541"/>
    <cellStyle name="1_KH 2007 (theo doi)_Ke hoach nam 2013 nguon MT(theo doi) den 31-5-13 2 3" xfId="35542"/>
    <cellStyle name="1_KH 2007 (theo doi)_Ke hoach nam 2013 nguon MT(theo doi) den 31-5-13 2 3 2" xfId="35543"/>
    <cellStyle name="1_KH 2007 (theo doi)_Ke hoach nam 2013 nguon MT(theo doi) den 31-5-13 2 3 3" xfId="35544"/>
    <cellStyle name="1_KH 2007 (theo doi)_Ke hoach nam 2013 nguon MT(theo doi) den 31-5-13 2 4" xfId="35545"/>
    <cellStyle name="1_KH 2007 (theo doi)_Ke hoach nam 2013 nguon MT(theo doi) den 31-5-13 2 4 2" xfId="35546"/>
    <cellStyle name="1_KH 2007 (theo doi)_Ke hoach nam 2013 nguon MT(theo doi) den 31-5-13 2 4 3" xfId="35547"/>
    <cellStyle name="1_KH 2007 (theo doi)_Ke hoach nam 2013 nguon MT(theo doi) den 31-5-13 2 5" xfId="35548"/>
    <cellStyle name="1_KH 2007 (theo doi)_Ke hoach nam 2013 nguon MT(theo doi) den 31-5-13 2 6" xfId="35549"/>
    <cellStyle name="1_KH 2007 (theo doi)_Ke hoach nam 2013 nguon MT(theo doi) den 31-5-13 3" xfId="35550"/>
    <cellStyle name="1_KH 2007 (theo doi)_Ke hoach nam 2013 nguon MT(theo doi) den 31-5-13 3 2" xfId="35551"/>
    <cellStyle name="1_KH 2007 (theo doi)_Ke hoach nam 2013 nguon MT(theo doi) den 31-5-13 3 3" xfId="35552"/>
    <cellStyle name="1_KH 2007 (theo doi)_Ke hoach nam 2013 nguon MT(theo doi) den 31-5-13 4" xfId="35553"/>
    <cellStyle name="1_KH 2007 (theo doi)_Ke hoach nam 2013 nguon MT(theo doi) den 31-5-13 4 2" xfId="35554"/>
    <cellStyle name="1_KH 2007 (theo doi)_Ke hoach nam 2013 nguon MT(theo doi) den 31-5-13 4 3" xfId="35555"/>
    <cellStyle name="1_KH 2007 (theo doi)_Ke hoach nam 2013 nguon MT(theo doi) den 31-5-13 5" xfId="35556"/>
    <cellStyle name="1_KH 2007 (theo doi)_Ke hoach nam 2013 nguon MT(theo doi) den 31-5-13 5 2" xfId="35557"/>
    <cellStyle name="1_KH 2007 (theo doi)_Ke hoach nam 2013 nguon MT(theo doi) den 31-5-13 5 3" xfId="35558"/>
    <cellStyle name="1_KH 2007 (theo doi)_Ke hoach nam 2013 nguon MT(theo doi) den 31-5-13 6" xfId="35559"/>
    <cellStyle name="1_KH 2007 (theo doi)_Ke hoach nam 2013 nguon MT(theo doi) den 31-5-13 7" xfId="35560"/>
    <cellStyle name="1_KH 2007 (theo doi)_pvhung.skhdt 20117113152041 Danh muc cong trinh trong diem" xfId="5783"/>
    <cellStyle name="1_KH 2007 (theo doi)_pvhung.skhdt 20117113152041 Danh muc cong trinh trong diem 2" xfId="5784"/>
    <cellStyle name="1_KH 2007 (theo doi)_pvhung.skhdt 20117113152041 Danh muc cong trinh trong diem 2 2" xfId="35561"/>
    <cellStyle name="1_KH 2007 (theo doi)_pvhung.skhdt 20117113152041 Danh muc cong trinh trong diem 2 2 2" xfId="35562"/>
    <cellStyle name="1_KH 2007 (theo doi)_pvhung.skhdt 20117113152041 Danh muc cong trinh trong diem 2 2 2 2" xfId="35563"/>
    <cellStyle name="1_KH 2007 (theo doi)_pvhung.skhdt 20117113152041 Danh muc cong trinh trong diem 2 2 2 3" xfId="35564"/>
    <cellStyle name="1_KH 2007 (theo doi)_pvhung.skhdt 20117113152041 Danh muc cong trinh trong diem 2 2 3" xfId="35565"/>
    <cellStyle name="1_KH 2007 (theo doi)_pvhung.skhdt 20117113152041 Danh muc cong trinh trong diem 2 2 3 2" xfId="35566"/>
    <cellStyle name="1_KH 2007 (theo doi)_pvhung.skhdt 20117113152041 Danh muc cong trinh trong diem 2 2 3 3" xfId="35567"/>
    <cellStyle name="1_KH 2007 (theo doi)_pvhung.skhdt 20117113152041 Danh muc cong trinh trong diem 2 2 4" xfId="35568"/>
    <cellStyle name="1_KH 2007 (theo doi)_pvhung.skhdt 20117113152041 Danh muc cong trinh trong diem 2 2 4 2" xfId="35569"/>
    <cellStyle name="1_KH 2007 (theo doi)_pvhung.skhdt 20117113152041 Danh muc cong trinh trong diem 2 2 4 3" xfId="35570"/>
    <cellStyle name="1_KH 2007 (theo doi)_pvhung.skhdt 20117113152041 Danh muc cong trinh trong diem 2 2 5" xfId="35571"/>
    <cellStyle name="1_KH 2007 (theo doi)_pvhung.skhdt 20117113152041 Danh muc cong trinh trong diem 2 2 6" xfId="35572"/>
    <cellStyle name="1_KH 2007 (theo doi)_pvhung.skhdt 20117113152041 Danh muc cong trinh trong diem 2 3" xfId="35573"/>
    <cellStyle name="1_KH 2007 (theo doi)_pvhung.skhdt 20117113152041 Danh muc cong trinh trong diem 2 3 2" xfId="35574"/>
    <cellStyle name="1_KH 2007 (theo doi)_pvhung.skhdt 20117113152041 Danh muc cong trinh trong diem 2 3 3" xfId="35575"/>
    <cellStyle name="1_KH 2007 (theo doi)_pvhung.skhdt 20117113152041 Danh muc cong trinh trong diem 2 4" xfId="35576"/>
    <cellStyle name="1_KH 2007 (theo doi)_pvhung.skhdt 20117113152041 Danh muc cong trinh trong diem 2 4 2" xfId="35577"/>
    <cellStyle name="1_KH 2007 (theo doi)_pvhung.skhdt 20117113152041 Danh muc cong trinh trong diem 2 4 3" xfId="35578"/>
    <cellStyle name="1_KH 2007 (theo doi)_pvhung.skhdt 20117113152041 Danh muc cong trinh trong diem 2 5" xfId="35579"/>
    <cellStyle name="1_KH 2007 (theo doi)_pvhung.skhdt 20117113152041 Danh muc cong trinh trong diem 2 5 2" xfId="35580"/>
    <cellStyle name="1_KH 2007 (theo doi)_pvhung.skhdt 20117113152041 Danh muc cong trinh trong diem 2 5 3" xfId="35581"/>
    <cellStyle name="1_KH 2007 (theo doi)_pvhung.skhdt 20117113152041 Danh muc cong trinh trong diem 2 6" xfId="35582"/>
    <cellStyle name="1_KH 2007 (theo doi)_pvhung.skhdt 20117113152041 Danh muc cong trinh trong diem 2 7" xfId="35583"/>
    <cellStyle name="1_KH 2007 (theo doi)_pvhung.skhdt 20117113152041 Danh muc cong trinh trong diem 3" xfId="35584"/>
    <cellStyle name="1_KH 2007 (theo doi)_pvhung.skhdt 20117113152041 Danh muc cong trinh trong diem 3 2" xfId="35585"/>
    <cellStyle name="1_KH 2007 (theo doi)_pvhung.skhdt 20117113152041 Danh muc cong trinh trong diem 3 2 2" xfId="35586"/>
    <cellStyle name="1_KH 2007 (theo doi)_pvhung.skhdt 20117113152041 Danh muc cong trinh trong diem 3 2 3" xfId="35587"/>
    <cellStyle name="1_KH 2007 (theo doi)_pvhung.skhdt 20117113152041 Danh muc cong trinh trong diem 3 3" xfId="35588"/>
    <cellStyle name="1_KH 2007 (theo doi)_pvhung.skhdt 20117113152041 Danh muc cong trinh trong diem 3 3 2" xfId="35589"/>
    <cellStyle name="1_KH 2007 (theo doi)_pvhung.skhdt 20117113152041 Danh muc cong trinh trong diem 3 3 3" xfId="35590"/>
    <cellStyle name="1_KH 2007 (theo doi)_pvhung.skhdt 20117113152041 Danh muc cong trinh trong diem 3 4" xfId="35591"/>
    <cellStyle name="1_KH 2007 (theo doi)_pvhung.skhdt 20117113152041 Danh muc cong trinh trong diem 3 4 2" xfId="35592"/>
    <cellStyle name="1_KH 2007 (theo doi)_pvhung.skhdt 20117113152041 Danh muc cong trinh trong diem 3 4 3" xfId="35593"/>
    <cellStyle name="1_KH 2007 (theo doi)_pvhung.skhdt 20117113152041 Danh muc cong trinh trong diem 3 5" xfId="35594"/>
    <cellStyle name="1_KH 2007 (theo doi)_pvhung.skhdt 20117113152041 Danh muc cong trinh trong diem 3 6" xfId="35595"/>
    <cellStyle name="1_KH 2007 (theo doi)_pvhung.skhdt 20117113152041 Danh muc cong trinh trong diem 4" xfId="35596"/>
    <cellStyle name="1_KH 2007 (theo doi)_pvhung.skhdt 20117113152041 Danh muc cong trinh trong diem 4 2" xfId="35597"/>
    <cellStyle name="1_KH 2007 (theo doi)_pvhung.skhdt 20117113152041 Danh muc cong trinh trong diem 4 3" xfId="35598"/>
    <cellStyle name="1_KH 2007 (theo doi)_pvhung.skhdt 20117113152041 Danh muc cong trinh trong diem 5" xfId="35599"/>
    <cellStyle name="1_KH 2007 (theo doi)_pvhung.skhdt 20117113152041 Danh muc cong trinh trong diem 5 2" xfId="35600"/>
    <cellStyle name="1_KH 2007 (theo doi)_pvhung.skhdt 20117113152041 Danh muc cong trinh trong diem 5 3" xfId="35601"/>
    <cellStyle name="1_KH 2007 (theo doi)_pvhung.skhdt 20117113152041 Danh muc cong trinh trong diem 6" xfId="35602"/>
    <cellStyle name="1_KH 2007 (theo doi)_pvhung.skhdt 20117113152041 Danh muc cong trinh trong diem 6 2" xfId="35603"/>
    <cellStyle name="1_KH 2007 (theo doi)_pvhung.skhdt 20117113152041 Danh muc cong trinh trong diem 6 3" xfId="35604"/>
    <cellStyle name="1_KH 2007 (theo doi)_pvhung.skhdt 20117113152041 Danh muc cong trinh trong diem 7" xfId="35605"/>
    <cellStyle name="1_KH 2007 (theo doi)_pvhung.skhdt 20117113152041 Danh muc cong trinh trong diem_BC von DTPT 6 thang 2012" xfId="5785"/>
    <cellStyle name="1_KH 2007 (theo doi)_pvhung.skhdt 20117113152041 Danh muc cong trinh trong diem_BC von DTPT 6 thang 2012 2" xfId="5786"/>
    <cellStyle name="1_KH 2007 (theo doi)_pvhung.skhdt 20117113152041 Danh muc cong trinh trong diem_BC von DTPT 6 thang 2012 2 2" xfId="35606"/>
    <cellStyle name="1_KH 2007 (theo doi)_pvhung.skhdt 20117113152041 Danh muc cong trinh trong diem_BC von DTPT 6 thang 2012 2 2 2" xfId="35607"/>
    <cellStyle name="1_KH 2007 (theo doi)_pvhung.skhdt 20117113152041 Danh muc cong trinh trong diem_BC von DTPT 6 thang 2012 2 2 2 2" xfId="35608"/>
    <cellStyle name="1_KH 2007 (theo doi)_pvhung.skhdt 20117113152041 Danh muc cong trinh trong diem_BC von DTPT 6 thang 2012 2 2 2 3" xfId="35609"/>
    <cellStyle name="1_KH 2007 (theo doi)_pvhung.skhdt 20117113152041 Danh muc cong trinh trong diem_BC von DTPT 6 thang 2012 2 2 3" xfId="35610"/>
    <cellStyle name="1_KH 2007 (theo doi)_pvhung.skhdt 20117113152041 Danh muc cong trinh trong diem_BC von DTPT 6 thang 2012 2 2 3 2" xfId="35611"/>
    <cellStyle name="1_KH 2007 (theo doi)_pvhung.skhdt 20117113152041 Danh muc cong trinh trong diem_BC von DTPT 6 thang 2012 2 2 3 3" xfId="35612"/>
    <cellStyle name="1_KH 2007 (theo doi)_pvhung.skhdt 20117113152041 Danh muc cong trinh trong diem_BC von DTPT 6 thang 2012 2 2 4" xfId="35613"/>
    <cellStyle name="1_KH 2007 (theo doi)_pvhung.skhdt 20117113152041 Danh muc cong trinh trong diem_BC von DTPT 6 thang 2012 2 2 4 2" xfId="35614"/>
    <cellStyle name="1_KH 2007 (theo doi)_pvhung.skhdt 20117113152041 Danh muc cong trinh trong diem_BC von DTPT 6 thang 2012 2 2 4 3" xfId="35615"/>
    <cellStyle name="1_KH 2007 (theo doi)_pvhung.skhdt 20117113152041 Danh muc cong trinh trong diem_BC von DTPT 6 thang 2012 2 2 5" xfId="35616"/>
    <cellStyle name="1_KH 2007 (theo doi)_pvhung.skhdt 20117113152041 Danh muc cong trinh trong diem_BC von DTPT 6 thang 2012 2 2 6" xfId="35617"/>
    <cellStyle name="1_KH 2007 (theo doi)_pvhung.skhdt 20117113152041 Danh muc cong trinh trong diem_BC von DTPT 6 thang 2012 2 3" xfId="35618"/>
    <cellStyle name="1_KH 2007 (theo doi)_pvhung.skhdt 20117113152041 Danh muc cong trinh trong diem_BC von DTPT 6 thang 2012 2 3 2" xfId="35619"/>
    <cellStyle name="1_KH 2007 (theo doi)_pvhung.skhdt 20117113152041 Danh muc cong trinh trong diem_BC von DTPT 6 thang 2012 2 3 3" xfId="35620"/>
    <cellStyle name="1_KH 2007 (theo doi)_pvhung.skhdt 20117113152041 Danh muc cong trinh trong diem_BC von DTPT 6 thang 2012 2 4" xfId="35621"/>
    <cellStyle name="1_KH 2007 (theo doi)_pvhung.skhdt 20117113152041 Danh muc cong trinh trong diem_BC von DTPT 6 thang 2012 2 4 2" xfId="35622"/>
    <cellStyle name="1_KH 2007 (theo doi)_pvhung.skhdt 20117113152041 Danh muc cong trinh trong diem_BC von DTPT 6 thang 2012 2 4 3" xfId="35623"/>
    <cellStyle name="1_KH 2007 (theo doi)_pvhung.skhdt 20117113152041 Danh muc cong trinh trong diem_BC von DTPT 6 thang 2012 2 5" xfId="35624"/>
    <cellStyle name="1_KH 2007 (theo doi)_pvhung.skhdt 20117113152041 Danh muc cong trinh trong diem_BC von DTPT 6 thang 2012 2 5 2" xfId="35625"/>
    <cellStyle name="1_KH 2007 (theo doi)_pvhung.skhdt 20117113152041 Danh muc cong trinh trong diem_BC von DTPT 6 thang 2012 2 5 3" xfId="35626"/>
    <cellStyle name="1_KH 2007 (theo doi)_pvhung.skhdt 20117113152041 Danh muc cong trinh trong diem_BC von DTPT 6 thang 2012 2 6" xfId="35627"/>
    <cellStyle name="1_KH 2007 (theo doi)_pvhung.skhdt 20117113152041 Danh muc cong trinh trong diem_BC von DTPT 6 thang 2012 2 7" xfId="35628"/>
    <cellStyle name="1_KH 2007 (theo doi)_pvhung.skhdt 20117113152041 Danh muc cong trinh trong diem_BC von DTPT 6 thang 2012 3" xfId="35629"/>
    <cellStyle name="1_KH 2007 (theo doi)_pvhung.skhdt 20117113152041 Danh muc cong trinh trong diem_BC von DTPT 6 thang 2012 3 2" xfId="35630"/>
    <cellStyle name="1_KH 2007 (theo doi)_pvhung.skhdt 20117113152041 Danh muc cong trinh trong diem_BC von DTPT 6 thang 2012 3 2 2" xfId="35631"/>
    <cellStyle name="1_KH 2007 (theo doi)_pvhung.skhdt 20117113152041 Danh muc cong trinh trong diem_BC von DTPT 6 thang 2012 3 2 3" xfId="35632"/>
    <cellStyle name="1_KH 2007 (theo doi)_pvhung.skhdt 20117113152041 Danh muc cong trinh trong diem_BC von DTPT 6 thang 2012 3 3" xfId="35633"/>
    <cellStyle name="1_KH 2007 (theo doi)_pvhung.skhdt 20117113152041 Danh muc cong trinh trong diem_BC von DTPT 6 thang 2012 3 3 2" xfId="35634"/>
    <cellStyle name="1_KH 2007 (theo doi)_pvhung.skhdt 20117113152041 Danh muc cong trinh trong diem_BC von DTPT 6 thang 2012 3 3 3" xfId="35635"/>
    <cellStyle name="1_KH 2007 (theo doi)_pvhung.skhdt 20117113152041 Danh muc cong trinh trong diem_BC von DTPT 6 thang 2012 3 4" xfId="35636"/>
    <cellStyle name="1_KH 2007 (theo doi)_pvhung.skhdt 20117113152041 Danh muc cong trinh trong diem_BC von DTPT 6 thang 2012 3 4 2" xfId="35637"/>
    <cellStyle name="1_KH 2007 (theo doi)_pvhung.skhdt 20117113152041 Danh muc cong trinh trong diem_BC von DTPT 6 thang 2012 3 4 3" xfId="35638"/>
    <cellStyle name="1_KH 2007 (theo doi)_pvhung.skhdt 20117113152041 Danh muc cong trinh trong diem_BC von DTPT 6 thang 2012 3 5" xfId="35639"/>
    <cellStyle name="1_KH 2007 (theo doi)_pvhung.skhdt 20117113152041 Danh muc cong trinh trong diem_BC von DTPT 6 thang 2012 3 6" xfId="35640"/>
    <cellStyle name="1_KH 2007 (theo doi)_pvhung.skhdt 20117113152041 Danh muc cong trinh trong diem_BC von DTPT 6 thang 2012 4" xfId="35641"/>
    <cellStyle name="1_KH 2007 (theo doi)_pvhung.skhdt 20117113152041 Danh muc cong trinh trong diem_BC von DTPT 6 thang 2012 4 2" xfId="35642"/>
    <cellStyle name="1_KH 2007 (theo doi)_pvhung.skhdt 20117113152041 Danh muc cong trinh trong diem_BC von DTPT 6 thang 2012 4 3" xfId="35643"/>
    <cellStyle name="1_KH 2007 (theo doi)_pvhung.skhdt 20117113152041 Danh muc cong trinh trong diem_BC von DTPT 6 thang 2012 5" xfId="35644"/>
    <cellStyle name="1_KH 2007 (theo doi)_pvhung.skhdt 20117113152041 Danh muc cong trinh trong diem_BC von DTPT 6 thang 2012 5 2" xfId="35645"/>
    <cellStyle name="1_KH 2007 (theo doi)_pvhung.skhdt 20117113152041 Danh muc cong trinh trong diem_BC von DTPT 6 thang 2012 5 3" xfId="35646"/>
    <cellStyle name="1_KH 2007 (theo doi)_pvhung.skhdt 20117113152041 Danh muc cong trinh trong diem_BC von DTPT 6 thang 2012 6" xfId="35647"/>
    <cellStyle name="1_KH 2007 (theo doi)_pvhung.skhdt 20117113152041 Danh muc cong trinh trong diem_BC von DTPT 6 thang 2012 6 2" xfId="35648"/>
    <cellStyle name="1_KH 2007 (theo doi)_pvhung.skhdt 20117113152041 Danh muc cong trinh trong diem_BC von DTPT 6 thang 2012 6 3" xfId="35649"/>
    <cellStyle name="1_KH 2007 (theo doi)_pvhung.skhdt 20117113152041 Danh muc cong trinh trong diem_BC von DTPT 6 thang 2012 7" xfId="35650"/>
    <cellStyle name="1_KH 2007 (theo doi)_pvhung.skhdt 20117113152041 Danh muc cong trinh trong diem_Bieu du thao QD von ho tro co MT" xfId="5787"/>
    <cellStyle name="1_KH 2007 (theo doi)_pvhung.skhdt 20117113152041 Danh muc cong trinh trong diem_Bieu du thao QD von ho tro co MT 2" xfId="5788"/>
    <cellStyle name="1_KH 2007 (theo doi)_pvhung.skhdt 20117113152041 Danh muc cong trinh trong diem_Bieu du thao QD von ho tro co MT 2 2" xfId="35651"/>
    <cellStyle name="1_KH 2007 (theo doi)_pvhung.skhdt 20117113152041 Danh muc cong trinh trong diem_Bieu du thao QD von ho tro co MT 2 2 2" xfId="35652"/>
    <cellStyle name="1_KH 2007 (theo doi)_pvhung.skhdt 20117113152041 Danh muc cong trinh trong diem_Bieu du thao QD von ho tro co MT 2 2 2 2" xfId="35653"/>
    <cellStyle name="1_KH 2007 (theo doi)_pvhung.skhdt 20117113152041 Danh muc cong trinh trong diem_Bieu du thao QD von ho tro co MT 2 2 2 3" xfId="35654"/>
    <cellStyle name="1_KH 2007 (theo doi)_pvhung.skhdt 20117113152041 Danh muc cong trinh trong diem_Bieu du thao QD von ho tro co MT 2 2 3" xfId="35655"/>
    <cellStyle name="1_KH 2007 (theo doi)_pvhung.skhdt 20117113152041 Danh muc cong trinh trong diem_Bieu du thao QD von ho tro co MT 2 2 3 2" xfId="35656"/>
    <cellStyle name="1_KH 2007 (theo doi)_pvhung.skhdt 20117113152041 Danh muc cong trinh trong diem_Bieu du thao QD von ho tro co MT 2 2 3 3" xfId="35657"/>
    <cellStyle name="1_KH 2007 (theo doi)_pvhung.skhdt 20117113152041 Danh muc cong trinh trong diem_Bieu du thao QD von ho tro co MT 2 2 4" xfId="35658"/>
    <cellStyle name="1_KH 2007 (theo doi)_pvhung.skhdt 20117113152041 Danh muc cong trinh trong diem_Bieu du thao QD von ho tro co MT 2 2 4 2" xfId="35659"/>
    <cellStyle name="1_KH 2007 (theo doi)_pvhung.skhdt 20117113152041 Danh muc cong trinh trong diem_Bieu du thao QD von ho tro co MT 2 2 4 3" xfId="35660"/>
    <cellStyle name="1_KH 2007 (theo doi)_pvhung.skhdt 20117113152041 Danh muc cong trinh trong diem_Bieu du thao QD von ho tro co MT 2 2 5" xfId="35661"/>
    <cellStyle name="1_KH 2007 (theo doi)_pvhung.skhdt 20117113152041 Danh muc cong trinh trong diem_Bieu du thao QD von ho tro co MT 2 2 6" xfId="35662"/>
    <cellStyle name="1_KH 2007 (theo doi)_pvhung.skhdt 20117113152041 Danh muc cong trinh trong diem_Bieu du thao QD von ho tro co MT 2 3" xfId="35663"/>
    <cellStyle name="1_KH 2007 (theo doi)_pvhung.skhdt 20117113152041 Danh muc cong trinh trong diem_Bieu du thao QD von ho tro co MT 2 3 2" xfId="35664"/>
    <cellStyle name="1_KH 2007 (theo doi)_pvhung.skhdt 20117113152041 Danh muc cong trinh trong diem_Bieu du thao QD von ho tro co MT 2 3 3" xfId="35665"/>
    <cellStyle name="1_KH 2007 (theo doi)_pvhung.skhdt 20117113152041 Danh muc cong trinh trong diem_Bieu du thao QD von ho tro co MT 2 4" xfId="35666"/>
    <cellStyle name="1_KH 2007 (theo doi)_pvhung.skhdt 20117113152041 Danh muc cong trinh trong diem_Bieu du thao QD von ho tro co MT 2 4 2" xfId="35667"/>
    <cellStyle name="1_KH 2007 (theo doi)_pvhung.skhdt 20117113152041 Danh muc cong trinh trong diem_Bieu du thao QD von ho tro co MT 2 4 3" xfId="35668"/>
    <cellStyle name="1_KH 2007 (theo doi)_pvhung.skhdt 20117113152041 Danh muc cong trinh trong diem_Bieu du thao QD von ho tro co MT 2 5" xfId="35669"/>
    <cellStyle name="1_KH 2007 (theo doi)_pvhung.skhdt 20117113152041 Danh muc cong trinh trong diem_Bieu du thao QD von ho tro co MT 2 5 2" xfId="35670"/>
    <cellStyle name="1_KH 2007 (theo doi)_pvhung.skhdt 20117113152041 Danh muc cong trinh trong diem_Bieu du thao QD von ho tro co MT 2 5 3" xfId="35671"/>
    <cellStyle name="1_KH 2007 (theo doi)_pvhung.skhdt 20117113152041 Danh muc cong trinh trong diem_Bieu du thao QD von ho tro co MT 2 6" xfId="35672"/>
    <cellStyle name="1_KH 2007 (theo doi)_pvhung.skhdt 20117113152041 Danh muc cong trinh trong diem_Bieu du thao QD von ho tro co MT 2 7" xfId="35673"/>
    <cellStyle name="1_KH 2007 (theo doi)_pvhung.skhdt 20117113152041 Danh muc cong trinh trong diem_Bieu du thao QD von ho tro co MT 3" xfId="35674"/>
    <cellStyle name="1_KH 2007 (theo doi)_pvhung.skhdt 20117113152041 Danh muc cong trinh trong diem_Bieu du thao QD von ho tro co MT 3 2" xfId="35675"/>
    <cellStyle name="1_KH 2007 (theo doi)_pvhung.skhdt 20117113152041 Danh muc cong trinh trong diem_Bieu du thao QD von ho tro co MT 3 2 2" xfId="35676"/>
    <cellStyle name="1_KH 2007 (theo doi)_pvhung.skhdt 20117113152041 Danh muc cong trinh trong diem_Bieu du thao QD von ho tro co MT 3 2 3" xfId="35677"/>
    <cellStyle name="1_KH 2007 (theo doi)_pvhung.skhdt 20117113152041 Danh muc cong trinh trong diem_Bieu du thao QD von ho tro co MT 3 3" xfId="35678"/>
    <cellStyle name="1_KH 2007 (theo doi)_pvhung.skhdt 20117113152041 Danh muc cong trinh trong diem_Bieu du thao QD von ho tro co MT 3 3 2" xfId="35679"/>
    <cellStyle name="1_KH 2007 (theo doi)_pvhung.skhdt 20117113152041 Danh muc cong trinh trong diem_Bieu du thao QD von ho tro co MT 3 3 3" xfId="35680"/>
    <cellStyle name="1_KH 2007 (theo doi)_pvhung.skhdt 20117113152041 Danh muc cong trinh trong diem_Bieu du thao QD von ho tro co MT 3 4" xfId="35681"/>
    <cellStyle name="1_KH 2007 (theo doi)_pvhung.skhdt 20117113152041 Danh muc cong trinh trong diem_Bieu du thao QD von ho tro co MT 3 4 2" xfId="35682"/>
    <cellStyle name="1_KH 2007 (theo doi)_pvhung.skhdt 20117113152041 Danh muc cong trinh trong diem_Bieu du thao QD von ho tro co MT 3 4 3" xfId="35683"/>
    <cellStyle name="1_KH 2007 (theo doi)_pvhung.skhdt 20117113152041 Danh muc cong trinh trong diem_Bieu du thao QD von ho tro co MT 3 5" xfId="35684"/>
    <cellStyle name="1_KH 2007 (theo doi)_pvhung.skhdt 20117113152041 Danh muc cong trinh trong diem_Bieu du thao QD von ho tro co MT 3 6" xfId="35685"/>
    <cellStyle name="1_KH 2007 (theo doi)_pvhung.skhdt 20117113152041 Danh muc cong trinh trong diem_Bieu du thao QD von ho tro co MT 4" xfId="35686"/>
    <cellStyle name="1_KH 2007 (theo doi)_pvhung.skhdt 20117113152041 Danh muc cong trinh trong diem_Bieu du thao QD von ho tro co MT 4 2" xfId="35687"/>
    <cellStyle name="1_KH 2007 (theo doi)_pvhung.skhdt 20117113152041 Danh muc cong trinh trong diem_Bieu du thao QD von ho tro co MT 4 3" xfId="35688"/>
    <cellStyle name="1_KH 2007 (theo doi)_pvhung.skhdt 20117113152041 Danh muc cong trinh trong diem_Bieu du thao QD von ho tro co MT 5" xfId="35689"/>
    <cellStyle name="1_KH 2007 (theo doi)_pvhung.skhdt 20117113152041 Danh muc cong trinh trong diem_Bieu du thao QD von ho tro co MT 5 2" xfId="35690"/>
    <cellStyle name="1_KH 2007 (theo doi)_pvhung.skhdt 20117113152041 Danh muc cong trinh trong diem_Bieu du thao QD von ho tro co MT 5 3" xfId="35691"/>
    <cellStyle name="1_KH 2007 (theo doi)_pvhung.skhdt 20117113152041 Danh muc cong trinh trong diem_Bieu du thao QD von ho tro co MT 6" xfId="35692"/>
    <cellStyle name="1_KH 2007 (theo doi)_pvhung.skhdt 20117113152041 Danh muc cong trinh trong diem_Bieu du thao QD von ho tro co MT 6 2" xfId="35693"/>
    <cellStyle name="1_KH 2007 (theo doi)_pvhung.skhdt 20117113152041 Danh muc cong trinh trong diem_Bieu du thao QD von ho tro co MT 6 3" xfId="35694"/>
    <cellStyle name="1_KH 2007 (theo doi)_pvhung.skhdt 20117113152041 Danh muc cong trinh trong diem_Bieu du thao QD von ho tro co MT 7" xfId="35695"/>
    <cellStyle name="1_KH 2007 (theo doi)_pvhung.skhdt 20117113152041 Danh muc cong trinh trong diem_Ke hoach 2012 (theo doi)" xfId="5789"/>
    <cellStyle name="1_KH 2007 (theo doi)_pvhung.skhdt 20117113152041 Danh muc cong trinh trong diem_Ke hoach 2012 (theo doi) 2" xfId="5790"/>
    <cellStyle name="1_KH 2007 (theo doi)_pvhung.skhdt 20117113152041 Danh muc cong trinh trong diem_Ke hoach 2012 (theo doi) 2 2" xfId="35696"/>
    <cellStyle name="1_KH 2007 (theo doi)_pvhung.skhdt 20117113152041 Danh muc cong trinh trong diem_Ke hoach 2012 (theo doi) 2 2 2" xfId="35697"/>
    <cellStyle name="1_KH 2007 (theo doi)_pvhung.skhdt 20117113152041 Danh muc cong trinh trong diem_Ke hoach 2012 (theo doi) 2 2 2 2" xfId="35698"/>
    <cellStyle name="1_KH 2007 (theo doi)_pvhung.skhdt 20117113152041 Danh muc cong trinh trong diem_Ke hoach 2012 (theo doi) 2 2 2 3" xfId="35699"/>
    <cellStyle name="1_KH 2007 (theo doi)_pvhung.skhdt 20117113152041 Danh muc cong trinh trong diem_Ke hoach 2012 (theo doi) 2 2 3" xfId="35700"/>
    <cellStyle name="1_KH 2007 (theo doi)_pvhung.skhdt 20117113152041 Danh muc cong trinh trong diem_Ke hoach 2012 (theo doi) 2 2 3 2" xfId="35701"/>
    <cellStyle name="1_KH 2007 (theo doi)_pvhung.skhdt 20117113152041 Danh muc cong trinh trong diem_Ke hoach 2012 (theo doi) 2 2 3 3" xfId="35702"/>
    <cellStyle name="1_KH 2007 (theo doi)_pvhung.skhdt 20117113152041 Danh muc cong trinh trong diem_Ke hoach 2012 (theo doi) 2 2 4" xfId="35703"/>
    <cellStyle name="1_KH 2007 (theo doi)_pvhung.skhdt 20117113152041 Danh muc cong trinh trong diem_Ke hoach 2012 (theo doi) 2 2 4 2" xfId="35704"/>
    <cellStyle name="1_KH 2007 (theo doi)_pvhung.skhdt 20117113152041 Danh muc cong trinh trong diem_Ke hoach 2012 (theo doi) 2 2 4 3" xfId="35705"/>
    <cellStyle name="1_KH 2007 (theo doi)_pvhung.skhdt 20117113152041 Danh muc cong trinh trong diem_Ke hoach 2012 (theo doi) 2 2 5" xfId="35706"/>
    <cellStyle name="1_KH 2007 (theo doi)_pvhung.skhdt 20117113152041 Danh muc cong trinh trong diem_Ke hoach 2012 (theo doi) 2 2 6" xfId="35707"/>
    <cellStyle name="1_KH 2007 (theo doi)_pvhung.skhdt 20117113152041 Danh muc cong trinh trong diem_Ke hoach 2012 (theo doi) 2 3" xfId="35708"/>
    <cellStyle name="1_KH 2007 (theo doi)_pvhung.skhdt 20117113152041 Danh muc cong trinh trong diem_Ke hoach 2012 (theo doi) 2 3 2" xfId="35709"/>
    <cellStyle name="1_KH 2007 (theo doi)_pvhung.skhdt 20117113152041 Danh muc cong trinh trong diem_Ke hoach 2012 (theo doi) 2 3 3" xfId="35710"/>
    <cellStyle name="1_KH 2007 (theo doi)_pvhung.skhdt 20117113152041 Danh muc cong trinh trong diem_Ke hoach 2012 (theo doi) 2 4" xfId="35711"/>
    <cellStyle name="1_KH 2007 (theo doi)_pvhung.skhdt 20117113152041 Danh muc cong trinh trong diem_Ke hoach 2012 (theo doi) 2 4 2" xfId="35712"/>
    <cellStyle name="1_KH 2007 (theo doi)_pvhung.skhdt 20117113152041 Danh muc cong trinh trong diem_Ke hoach 2012 (theo doi) 2 4 3" xfId="35713"/>
    <cellStyle name="1_KH 2007 (theo doi)_pvhung.skhdt 20117113152041 Danh muc cong trinh trong diem_Ke hoach 2012 (theo doi) 2 5" xfId="35714"/>
    <cellStyle name="1_KH 2007 (theo doi)_pvhung.skhdt 20117113152041 Danh muc cong trinh trong diem_Ke hoach 2012 (theo doi) 2 5 2" xfId="35715"/>
    <cellStyle name="1_KH 2007 (theo doi)_pvhung.skhdt 20117113152041 Danh muc cong trinh trong diem_Ke hoach 2012 (theo doi) 2 5 3" xfId="35716"/>
    <cellStyle name="1_KH 2007 (theo doi)_pvhung.skhdt 20117113152041 Danh muc cong trinh trong diem_Ke hoach 2012 (theo doi) 2 6" xfId="35717"/>
    <cellStyle name="1_KH 2007 (theo doi)_pvhung.skhdt 20117113152041 Danh muc cong trinh trong diem_Ke hoach 2012 (theo doi) 2 7" xfId="35718"/>
    <cellStyle name="1_KH 2007 (theo doi)_pvhung.skhdt 20117113152041 Danh muc cong trinh trong diem_Ke hoach 2012 (theo doi) 3" xfId="35719"/>
    <cellStyle name="1_KH 2007 (theo doi)_pvhung.skhdt 20117113152041 Danh muc cong trinh trong diem_Ke hoach 2012 (theo doi) 3 2" xfId="35720"/>
    <cellStyle name="1_KH 2007 (theo doi)_pvhung.skhdt 20117113152041 Danh muc cong trinh trong diem_Ke hoach 2012 (theo doi) 3 2 2" xfId="35721"/>
    <cellStyle name="1_KH 2007 (theo doi)_pvhung.skhdt 20117113152041 Danh muc cong trinh trong diem_Ke hoach 2012 (theo doi) 3 2 3" xfId="35722"/>
    <cellStyle name="1_KH 2007 (theo doi)_pvhung.skhdt 20117113152041 Danh muc cong trinh trong diem_Ke hoach 2012 (theo doi) 3 3" xfId="35723"/>
    <cellStyle name="1_KH 2007 (theo doi)_pvhung.skhdt 20117113152041 Danh muc cong trinh trong diem_Ke hoach 2012 (theo doi) 3 3 2" xfId="35724"/>
    <cellStyle name="1_KH 2007 (theo doi)_pvhung.skhdt 20117113152041 Danh muc cong trinh trong diem_Ke hoach 2012 (theo doi) 3 3 3" xfId="35725"/>
    <cellStyle name="1_KH 2007 (theo doi)_pvhung.skhdt 20117113152041 Danh muc cong trinh trong diem_Ke hoach 2012 (theo doi) 3 4" xfId="35726"/>
    <cellStyle name="1_KH 2007 (theo doi)_pvhung.skhdt 20117113152041 Danh muc cong trinh trong diem_Ke hoach 2012 (theo doi) 3 4 2" xfId="35727"/>
    <cellStyle name="1_KH 2007 (theo doi)_pvhung.skhdt 20117113152041 Danh muc cong trinh trong diem_Ke hoach 2012 (theo doi) 3 4 3" xfId="35728"/>
    <cellStyle name="1_KH 2007 (theo doi)_pvhung.skhdt 20117113152041 Danh muc cong trinh trong diem_Ke hoach 2012 (theo doi) 3 5" xfId="35729"/>
    <cellStyle name="1_KH 2007 (theo doi)_pvhung.skhdt 20117113152041 Danh muc cong trinh trong diem_Ke hoach 2012 (theo doi) 3 6" xfId="35730"/>
    <cellStyle name="1_KH 2007 (theo doi)_pvhung.skhdt 20117113152041 Danh muc cong trinh trong diem_Ke hoach 2012 (theo doi) 4" xfId="35731"/>
    <cellStyle name="1_KH 2007 (theo doi)_pvhung.skhdt 20117113152041 Danh muc cong trinh trong diem_Ke hoach 2012 (theo doi) 4 2" xfId="35732"/>
    <cellStyle name="1_KH 2007 (theo doi)_pvhung.skhdt 20117113152041 Danh muc cong trinh trong diem_Ke hoach 2012 (theo doi) 4 3" xfId="35733"/>
    <cellStyle name="1_KH 2007 (theo doi)_pvhung.skhdt 20117113152041 Danh muc cong trinh trong diem_Ke hoach 2012 (theo doi) 5" xfId="35734"/>
    <cellStyle name="1_KH 2007 (theo doi)_pvhung.skhdt 20117113152041 Danh muc cong trinh trong diem_Ke hoach 2012 (theo doi) 5 2" xfId="35735"/>
    <cellStyle name="1_KH 2007 (theo doi)_pvhung.skhdt 20117113152041 Danh muc cong trinh trong diem_Ke hoach 2012 (theo doi) 5 3" xfId="35736"/>
    <cellStyle name="1_KH 2007 (theo doi)_pvhung.skhdt 20117113152041 Danh muc cong trinh trong diem_Ke hoach 2012 (theo doi) 6" xfId="35737"/>
    <cellStyle name="1_KH 2007 (theo doi)_pvhung.skhdt 20117113152041 Danh muc cong trinh trong diem_Ke hoach 2012 (theo doi) 6 2" xfId="35738"/>
    <cellStyle name="1_KH 2007 (theo doi)_pvhung.skhdt 20117113152041 Danh muc cong trinh trong diem_Ke hoach 2012 (theo doi) 6 3" xfId="35739"/>
    <cellStyle name="1_KH 2007 (theo doi)_pvhung.skhdt 20117113152041 Danh muc cong trinh trong diem_Ke hoach 2012 (theo doi) 7" xfId="35740"/>
    <cellStyle name="1_KH 2007 (theo doi)_pvhung.skhdt 20117113152041 Danh muc cong trinh trong diem_Ke hoach 2012 theo doi (giai ngan 30.6.12)" xfId="5791"/>
    <cellStyle name="1_KH 2007 (theo doi)_pvhung.skhdt 20117113152041 Danh muc cong trinh trong diem_Ke hoach 2012 theo doi (giai ngan 30.6.12) 2" xfId="5792"/>
    <cellStyle name="1_KH 2007 (theo doi)_pvhung.skhdt 20117113152041 Danh muc cong trinh trong diem_Ke hoach 2012 theo doi (giai ngan 30.6.12) 2 2" xfId="35741"/>
    <cellStyle name="1_KH 2007 (theo doi)_pvhung.skhdt 20117113152041 Danh muc cong trinh trong diem_Ke hoach 2012 theo doi (giai ngan 30.6.12) 2 2 2" xfId="35742"/>
    <cellStyle name="1_KH 2007 (theo doi)_pvhung.skhdt 20117113152041 Danh muc cong trinh trong diem_Ke hoach 2012 theo doi (giai ngan 30.6.12) 2 2 2 2" xfId="35743"/>
    <cellStyle name="1_KH 2007 (theo doi)_pvhung.skhdt 20117113152041 Danh muc cong trinh trong diem_Ke hoach 2012 theo doi (giai ngan 30.6.12) 2 2 2 3" xfId="35744"/>
    <cellStyle name="1_KH 2007 (theo doi)_pvhung.skhdt 20117113152041 Danh muc cong trinh trong diem_Ke hoach 2012 theo doi (giai ngan 30.6.12) 2 2 3" xfId="35745"/>
    <cellStyle name="1_KH 2007 (theo doi)_pvhung.skhdt 20117113152041 Danh muc cong trinh trong diem_Ke hoach 2012 theo doi (giai ngan 30.6.12) 2 2 3 2" xfId="35746"/>
    <cellStyle name="1_KH 2007 (theo doi)_pvhung.skhdt 20117113152041 Danh muc cong trinh trong diem_Ke hoach 2012 theo doi (giai ngan 30.6.12) 2 2 3 3" xfId="35747"/>
    <cellStyle name="1_KH 2007 (theo doi)_pvhung.skhdt 20117113152041 Danh muc cong trinh trong diem_Ke hoach 2012 theo doi (giai ngan 30.6.12) 2 2 4" xfId="35748"/>
    <cellStyle name="1_KH 2007 (theo doi)_pvhung.skhdt 20117113152041 Danh muc cong trinh trong diem_Ke hoach 2012 theo doi (giai ngan 30.6.12) 2 2 4 2" xfId="35749"/>
    <cellStyle name="1_KH 2007 (theo doi)_pvhung.skhdt 20117113152041 Danh muc cong trinh trong diem_Ke hoach 2012 theo doi (giai ngan 30.6.12) 2 2 4 3" xfId="35750"/>
    <cellStyle name="1_KH 2007 (theo doi)_pvhung.skhdt 20117113152041 Danh muc cong trinh trong diem_Ke hoach 2012 theo doi (giai ngan 30.6.12) 2 2 5" xfId="35751"/>
    <cellStyle name="1_KH 2007 (theo doi)_pvhung.skhdt 20117113152041 Danh muc cong trinh trong diem_Ke hoach 2012 theo doi (giai ngan 30.6.12) 2 2 6" xfId="35752"/>
    <cellStyle name="1_KH 2007 (theo doi)_pvhung.skhdt 20117113152041 Danh muc cong trinh trong diem_Ke hoach 2012 theo doi (giai ngan 30.6.12) 2 3" xfId="35753"/>
    <cellStyle name="1_KH 2007 (theo doi)_pvhung.skhdt 20117113152041 Danh muc cong trinh trong diem_Ke hoach 2012 theo doi (giai ngan 30.6.12) 2 3 2" xfId="35754"/>
    <cellStyle name="1_KH 2007 (theo doi)_pvhung.skhdt 20117113152041 Danh muc cong trinh trong diem_Ke hoach 2012 theo doi (giai ngan 30.6.12) 2 3 3" xfId="35755"/>
    <cellStyle name="1_KH 2007 (theo doi)_pvhung.skhdt 20117113152041 Danh muc cong trinh trong diem_Ke hoach 2012 theo doi (giai ngan 30.6.12) 2 4" xfId="35756"/>
    <cellStyle name="1_KH 2007 (theo doi)_pvhung.skhdt 20117113152041 Danh muc cong trinh trong diem_Ke hoach 2012 theo doi (giai ngan 30.6.12) 2 4 2" xfId="35757"/>
    <cellStyle name="1_KH 2007 (theo doi)_pvhung.skhdt 20117113152041 Danh muc cong trinh trong diem_Ke hoach 2012 theo doi (giai ngan 30.6.12) 2 4 3" xfId="35758"/>
    <cellStyle name="1_KH 2007 (theo doi)_pvhung.skhdt 20117113152041 Danh muc cong trinh trong diem_Ke hoach 2012 theo doi (giai ngan 30.6.12) 2 5" xfId="35759"/>
    <cellStyle name="1_KH 2007 (theo doi)_pvhung.skhdt 20117113152041 Danh muc cong trinh trong diem_Ke hoach 2012 theo doi (giai ngan 30.6.12) 2 5 2" xfId="35760"/>
    <cellStyle name="1_KH 2007 (theo doi)_pvhung.skhdt 20117113152041 Danh muc cong trinh trong diem_Ke hoach 2012 theo doi (giai ngan 30.6.12) 2 5 3" xfId="35761"/>
    <cellStyle name="1_KH 2007 (theo doi)_pvhung.skhdt 20117113152041 Danh muc cong trinh trong diem_Ke hoach 2012 theo doi (giai ngan 30.6.12) 2 6" xfId="35762"/>
    <cellStyle name="1_KH 2007 (theo doi)_pvhung.skhdt 20117113152041 Danh muc cong trinh trong diem_Ke hoach 2012 theo doi (giai ngan 30.6.12) 2 7" xfId="35763"/>
    <cellStyle name="1_KH 2007 (theo doi)_pvhung.skhdt 20117113152041 Danh muc cong trinh trong diem_Ke hoach 2012 theo doi (giai ngan 30.6.12) 3" xfId="35764"/>
    <cellStyle name="1_KH 2007 (theo doi)_pvhung.skhdt 20117113152041 Danh muc cong trinh trong diem_Ke hoach 2012 theo doi (giai ngan 30.6.12) 3 2" xfId="35765"/>
    <cellStyle name="1_KH 2007 (theo doi)_pvhung.skhdt 20117113152041 Danh muc cong trinh trong diem_Ke hoach 2012 theo doi (giai ngan 30.6.12) 3 2 2" xfId="35766"/>
    <cellStyle name="1_KH 2007 (theo doi)_pvhung.skhdt 20117113152041 Danh muc cong trinh trong diem_Ke hoach 2012 theo doi (giai ngan 30.6.12) 3 2 3" xfId="35767"/>
    <cellStyle name="1_KH 2007 (theo doi)_pvhung.skhdt 20117113152041 Danh muc cong trinh trong diem_Ke hoach 2012 theo doi (giai ngan 30.6.12) 3 3" xfId="35768"/>
    <cellStyle name="1_KH 2007 (theo doi)_pvhung.skhdt 20117113152041 Danh muc cong trinh trong diem_Ke hoach 2012 theo doi (giai ngan 30.6.12) 3 3 2" xfId="35769"/>
    <cellStyle name="1_KH 2007 (theo doi)_pvhung.skhdt 20117113152041 Danh muc cong trinh trong diem_Ke hoach 2012 theo doi (giai ngan 30.6.12) 3 3 3" xfId="35770"/>
    <cellStyle name="1_KH 2007 (theo doi)_pvhung.skhdt 20117113152041 Danh muc cong trinh trong diem_Ke hoach 2012 theo doi (giai ngan 30.6.12) 3 4" xfId="35771"/>
    <cellStyle name="1_KH 2007 (theo doi)_pvhung.skhdt 20117113152041 Danh muc cong trinh trong diem_Ke hoach 2012 theo doi (giai ngan 30.6.12) 3 4 2" xfId="35772"/>
    <cellStyle name="1_KH 2007 (theo doi)_pvhung.skhdt 20117113152041 Danh muc cong trinh trong diem_Ke hoach 2012 theo doi (giai ngan 30.6.12) 3 4 3" xfId="35773"/>
    <cellStyle name="1_KH 2007 (theo doi)_pvhung.skhdt 20117113152041 Danh muc cong trinh trong diem_Ke hoach 2012 theo doi (giai ngan 30.6.12) 3 5" xfId="35774"/>
    <cellStyle name="1_KH 2007 (theo doi)_pvhung.skhdt 20117113152041 Danh muc cong trinh trong diem_Ke hoach 2012 theo doi (giai ngan 30.6.12) 3 6" xfId="35775"/>
    <cellStyle name="1_KH 2007 (theo doi)_pvhung.skhdt 20117113152041 Danh muc cong trinh trong diem_Ke hoach 2012 theo doi (giai ngan 30.6.12) 4" xfId="35776"/>
    <cellStyle name="1_KH 2007 (theo doi)_pvhung.skhdt 20117113152041 Danh muc cong trinh trong diem_Ke hoach 2012 theo doi (giai ngan 30.6.12) 4 2" xfId="35777"/>
    <cellStyle name="1_KH 2007 (theo doi)_pvhung.skhdt 20117113152041 Danh muc cong trinh trong diem_Ke hoach 2012 theo doi (giai ngan 30.6.12) 4 3" xfId="35778"/>
    <cellStyle name="1_KH 2007 (theo doi)_pvhung.skhdt 20117113152041 Danh muc cong trinh trong diem_Ke hoach 2012 theo doi (giai ngan 30.6.12) 5" xfId="35779"/>
    <cellStyle name="1_KH 2007 (theo doi)_pvhung.skhdt 20117113152041 Danh muc cong trinh trong diem_Ke hoach 2012 theo doi (giai ngan 30.6.12) 5 2" xfId="35780"/>
    <cellStyle name="1_KH 2007 (theo doi)_pvhung.skhdt 20117113152041 Danh muc cong trinh trong diem_Ke hoach 2012 theo doi (giai ngan 30.6.12) 5 3" xfId="35781"/>
    <cellStyle name="1_KH 2007 (theo doi)_pvhung.skhdt 20117113152041 Danh muc cong trinh trong diem_Ke hoach 2012 theo doi (giai ngan 30.6.12) 6" xfId="35782"/>
    <cellStyle name="1_KH 2007 (theo doi)_pvhung.skhdt 20117113152041 Danh muc cong trinh trong diem_Ke hoach 2012 theo doi (giai ngan 30.6.12) 6 2" xfId="35783"/>
    <cellStyle name="1_KH 2007 (theo doi)_pvhung.skhdt 20117113152041 Danh muc cong trinh trong diem_Ke hoach 2012 theo doi (giai ngan 30.6.12) 6 3" xfId="35784"/>
    <cellStyle name="1_KH 2007 (theo doi)_pvhung.skhdt 20117113152041 Danh muc cong trinh trong diem_Ke hoach 2012 theo doi (giai ngan 30.6.12) 7" xfId="35785"/>
    <cellStyle name="1_KH 2007 (theo doi)_Tong hop so lieu" xfId="5793"/>
    <cellStyle name="1_KH 2007 (theo doi)_Tong hop so lieu 2" xfId="35786"/>
    <cellStyle name="1_KH 2007 (theo doi)_Tong hop so lieu 2 2" xfId="35787"/>
    <cellStyle name="1_KH 2007 (theo doi)_Tong hop so lieu 2 2 2" xfId="35788"/>
    <cellStyle name="1_KH 2007 (theo doi)_Tong hop so lieu 2 2 3" xfId="35789"/>
    <cellStyle name="1_KH 2007 (theo doi)_Tong hop so lieu 2 3" xfId="35790"/>
    <cellStyle name="1_KH 2007 (theo doi)_Tong hop so lieu 2 3 2" xfId="35791"/>
    <cellStyle name="1_KH 2007 (theo doi)_Tong hop so lieu 2 3 3" xfId="35792"/>
    <cellStyle name="1_KH 2007 (theo doi)_Tong hop so lieu 2 4" xfId="35793"/>
    <cellStyle name="1_KH 2007 (theo doi)_Tong hop so lieu 2 4 2" xfId="35794"/>
    <cellStyle name="1_KH 2007 (theo doi)_Tong hop so lieu 2 4 3" xfId="35795"/>
    <cellStyle name="1_KH 2007 (theo doi)_Tong hop so lieu 2 5" xfId="35796"/>
    <cellStyle name="1_KH 2007 (theo doi)_Tong hop so lieu 2 6" xfId="35797"/>
    <cellStyle name="1_KH 2007 (theo doi)_Tong hop so lieu 3" xfId="35798"/>
    <cellStyle name="1_KH 2007 (theo doi)_Tong hop so lieu 3 2" xfId="35799"/>
    <cellStyle name="1_KH 2007 (theo doi)_Tong hop so lieu 3 3" xfId="35800"/>
    <cellStyle name="1_KH 2007 (theo doi)_Tong hop so lieu 4" xfId="35801"/>
    <cellStyle name="1_KH 2007 (theo doi)_Tong hop so lieu 4 2" xfId="35802"/>
    <cellStyle name="1_KH 2007 (theo doi)_Tong hop so lieu 4 3" xfId="35803"/>
    <cellStyle name="1_KH 2007 (theo doi)_Tong hop so lieu 5" xfId="35804"/>
    <cellStyle name="1_KH 2007 (theo doi)_Tong hop so lieu 5 2" xfId="35805"/>
    <cellStyle name="1_KH 2007 (theo doi)_Tong hop so lieu 5 3" xfId="35806"/>
    <cellStyle name="1_KH 2007 (theo doi)_Tong hop so lieu 6" xfId="35807"/>
    <cellStyle name="1_KH 2007 (theo doi)_Tong hop so lieu 7" xfId="35808"/>
    <cellStyle name="1_KH 2007 (theo doi)_Tong hop so lieu_BC cong trinh trong diem" xfId="5794"/>
    <cellStyle name="1_KH 2007 (theo doi)_Tong hop so lieu_BC cong trinh trong diem 2" xfId="35809"/>
    <cellStyle name="1_KH 2007 (theo doi)_Tong hop so lieu_BC cong trinh trong diem 2 2" xfId="35810"/>
    <cellStyle name="1_KH 2007 (theo doi)_Tong hop so lieu_BC cong trinh trong diem 2 2 2" xfId="35811"/>
    <cellStyle name="1_KH 2007 (theo doi)_Tong hop so lieu_BC cong trinh trong diem 2 2 3" xfId="35812"/>
    <cellStyle name="1_KH 2007 (theo doi)_Tong hop so lieu_BC cong trinh trong diem 2 3" xfId="35813"/>
    <cellStyle name="1_KH 2007 (theo doi)_Tong hop so lieu_BC cong trinh trong diem 2 3 2" xfId="35814"/>
    <cellStyle name="1_KH 2007 (theo doi)_Tong hop so lieu_BC cong trinh trong diem 2 3 3" xfId="35815"/>
    <cellStyle name="1_KH 2007 (theo doi)_Tong hop so lieu_BC cong trinh trong diem 2 4" xfId="35816"/>
    <cellStyle name="1_KH 2007 (theo doi)_Tong hop so lieu_BC cong trinh trong diem 2 4 2" xfId="35817"/>
    <cellStyle name="1_KH 2007 (theo doi)_Tong hop so lieu_BC cong trinh trong diem 2 4 3" xfId="35818"/>
    <cellStyle name="1_KH 2007 (theo doi)_Tong hop so lieu_BC cong trinh trong diem 2 5" xfId="35819"/>
    <cellStyle name="1_KH 2007 (theo doi)_Tong hop so lieu_BC cong trinh trong diem 2 6" xfId="35820"/>
    <cellStyle name="1_KH 2007 (theo doi)_Tong hop so lieu_BC cong trinh trong diem 3" xfId="35821"/>
    <cellStyle name="1_KH 2007 (theo doi)_Tong hop so lieu_BC cong trinh trong diem 3 2" xfId="35822"/>
    <cellStyle name="1_KH 2007 (theo doi)_Tong hop so lieu_BC cong trinh trong diem 3 3" xfId="35823"/>
    <cellStyle name="1_KH 2007 (theo doi)_Tong hop so lieu_BC cong trinh trong diem 4" xfId="35824"/>
    <cellStyle name="1_KH 2007 (theo doi)_Tong hop so lieu_BC cong trinh trong diem 4 2" xfId="35825"/>
    <cellStyle name="1_KH 2007 (theo doi)_Tong hop so lieu_BC cong trinh trong diem 4 3" xfId="35826"/>
    <cellStyle name="1_KH 2007 (theo doi)_Tong hop so lieu_BC cong trinh trong diem 5" xfId="35827"/>
    <cellStyle name="1_KH 2007 (theo doi)_Tong hop so lieu_BC cong trinh trong diem 5 2" xfId="35828"/>
    <cellStyle name="1_KH 2007 (theo doi)_Tong hop so lieu_BC cong trinh trong diem 5 3" xfId="35829"/>
    <cellStyle name="1_KH 2007 (theo doi)_Tong hop so lieu_BC cong trinh trong diem 6" xfId="35830"/>
    <cellStyle name="1_KH 2007 (theo doi)_Tong hop so lieu_BC cong trinh trong diem 7" xfId="35831"/>
    <cellStyle name="1_KH 2007 (theo doi)_Tong hop so lieu_BC cong trinh trong diem_BC von DTPT 6 thang 2012" xfId="5795"/>
    <cellStyle name="1_KH 2007 (theo doi)_Tong hop so lieu_BC cong trinh trong diem_BC von DTPT 6 thang 2012 2" xfId="35832"/>
    <cellStyle name="1_KH 2007 (theo doi)_Tong hop so lieu_BC cong trinh trong diem_BC von DTPT 6 thang 2012 2 2" xfId="35833"/>
    <cellStyle name="1_KH 2007 (theo doi)_Tong hop so lieu_BC cong trinh trong diem_BC von DTPT 6 thang 2012 2 2 2" xfId="35834"/>
    <cellStyle name="1_KH 2007 (theo doi)_Tong hop so lieu_BC cong trinh trong diem_BC von DTPT 6 thang 2012 2 2 3" xfId="35835"/>
    <cellStyle name="1_KH 2007 (theo doi)_Tong hop so lieu_BC cong trinh trong diem_BC von DTPT 6 thang 2012 2 3" xfId="35836"/>
    <cellStyle name="1_KH 2007 (theo doi)_Tong hop so lieu_BC cong trinh trong diem_BC von DTPT 6 thang 2012 2 3 2" xfId="35837"/>
    <cellStyle name="1_KH 2007 (theo doi)_Tong hop so lieu_BC cong trinh trong diem_BC von DTPT 6 thang 2012 2 3 3" xfId="35838"/>
    <cellStyle name="1_KH 2007 (theo doi)_Tong hop so lieu_BC cong trinh trong diem_BC von DTPT 6 thang 2012 2 4" xfId="35839"/>
    <cellStyle name="1_KH 2007 (theo doi)_Tong hop so lieu_BC cong trinh trong diem_BC von DTPT 6 thang 2012 2 4 2" xfId="35840"/>
    <cellStyle name="1_KH 2007 (theo doi)_Tong hop so lieu_BC cong trinh trong diem_BC von DTPT 6 thang 2012 2 4 3" xfId="35841"/>
    <cellStyle name="1_KH 2007 (theo doi)_Tong hop so lieu_BC cong trinh trong diem_BC von DTPT 6 thang 2012 2 5" xfId="35842"/>
    <cellStyle name="1_KH 2007 (theo doi)_Tong hop so lieu_BC cong trinh trong diem_BC von DTPT 6 thang 2012 2 6" xfId="35843"/>
    <cellStyle name="1_KH 2007 (theo doi)_Tong hop so lieu_BC cong trinh trong diem_BC von DTPT 6 thang 2012 3" xfId="35844"/>
    <cellStyle name="1_KH 2007 (theo doi)_Tong hop so lieu_BC cong trinh trong diem_BC von DTPT 6 thang 2012 3 2" xfId="35845"/>
    <cellStyle name="1_KH 2007 (theo doi)_Tong hop so lieu_BC cong trinh trong diem_BC von DTPT 6 thang 2012 3 3" xfId="35846"/>
    <cellStyle name="1_KH 2007 (theo doi)_Tong hop so lieu_BC cong trinh trong diem_BC von DTPT 6 thang 2012 4" xfId="35847"/>
    <cellStyle name="1_KH 2007 (theo doi)_Tong hop so lieu_BC cong trinh trong diem_BC von DTPT 6 thang 2012 4 2" xfId="35848"/>
    <cellStyle name="1_KH 2007 (theo doi)_Tong hop so lieu_BC cong trinh trong diem_BC von DTPT 6 thang 2012 4 3" xfId="35849"/>
    <cellStyle name="1_KH 2007 (theo doi)_Tong hop so lieu_BC cong trinh trong diem_BC von DTPT 6 thang 2012 5" xfId="35850"/>
    <cellStyle name="1_KH 2007 (theo doi)_Tong hop so lieu_BC cong trinh trong diem_BC von DTPT 6 thang 2012 5 2" xfId="35851"/>
    <cellStyle name="1_KH 2007 (theo doi)_Tong hop so lieu_BC cong trinh trong diem_BC von DTPT 6 thang 2012 5 3" xfId="35852"/>
    <cellStyle name="1_KH 2007 (theo doi)_Tong hop so lieu_BC cong trinh trong diem_BC von DTPT 6 thang 2012 6" xfId="35853"/>
    <cellStyle name="1_KH 2007 (theo doi)_Tong hop so lieu_BC cong trinh trong diem_BC von DTPT 6 thang 2012 7" xfId="35854"/>
    <cellStyle name="1_KH 2007 (theo doi)_Tong hop so lieu_BC cong trinh trong diem_Bieu du thao QD von ho tro co MT" xfId="5796"/>
    <cellStyle name="1_KH 2007 (theo doi)_Tong hop so lieu_BC cong trinh trong diem_Bieu du thao QD von ho tro co MT 2" xfId="35855"/>
    <cellStyle name="1_KH 2007 (theo doi)_Tong hop so lieu_BC cong trinh trong diem_Bieu du thao QD von ho tro co MT 2 2" xfId="35856"/>
    <cellStyle name="1_KH 2007 (theo doi)_Tong hop so lieu_BC cong trinh trong diem_Bieu du thao QD von ho tro co MT 2 2 2" xfId="35857"/>
    <cellStyle name="1_KH 2007 (theo doi)_Tong hop so lieu_BC cong trinh trong diem_Bieu du thao QD von ho tro co MT 2 2 3" xfId="35858"/>
    <cellStyle name="1_KH 2007 (theo doi)_Tong hop so lieu_BC cong trinh trong diem_Bieu du thao QD von ho tro co MT 2 3" xfId="35859"/>
    <cellStyle name="1_KH 2007 (theo doi)_Tong hop so lieu_BC cong trinh trong diem_Bieu du thao QD von ho tro co MT 2 3 2" xfId="35860"/>
    <cellStyle name="1_KH 2007 (theo doi)_Tong hop so lieu_BC cong trinh trong diem_Bieu du thao QD von ho tro co MT 2 3 3" xfId="35861"/>
    <cellStyle name="1_KH 2007 (theo doi)_Tong hop so lieu_BC cong trinh trong diem_Bieu du thao QD von ho tro co MT 2 4" xfId="35862"/>
    <cellStyle name="1_KH 2007 (theo doi)_Tong hop so lieu_BC cong trinh trong diem_Bieu du thao QD von ho tro co MT 2 4 2" xfId="35863"/>
    <cellStyle name="1_KH 2007 (theo doi)_Tong hop so lieu_BC cong trinh trong diem_Bieu du thao QD von ho tro co MT 2 4 3" xfId="35864"/>
    <cellStyle name="1_KH 2007 (theo doi)_Tong hop so lieu_BC cong trinh trong diem_Bieu du thao QD von ho tro co MT 2 5" xfId="35865"/>
    <cellStyle name="1_KH 2007 (theo doi)_Tong hop so lieu_BC cong trinh trong diem_Bieu du thao QD von ho tro co MT 2 6" xfId="35866"/>
    <cellStyle name="1_KH 2007 (theo doi)_Tong hop so lieu_BC cong trinh trong diem_Bieu du thao QD von ho tro co MT 3" xfId="35867"/>
    <cellStyle name="1_KH 2007 (theo doi)_Tong hop so lieu_BC cong trinh trong diem_Bieu du thao QD von ho tro co MT 3 2" xfId="35868"/>
    <cellStyle name="1_KH 2007 (theo doi)_Tong hop so lieu_BC cong trinh trong diem_Bieu du thao QD von ho tro co MT 3 3" xfId="35869"/>
    <cellStyle name="1_KH 2007 (theo doi)_Tong hop so lieu_BC cong trinh trong diem_Bieu du thao QD von ho tro co MT 4" xfId="35870"/>
    <cellStyle name="1_KH 2007 (theo doi)_Tong hop so lieu_BC cong trinh trong diem_Bieu du thao QD von ho tro co MT 4 2" xfId="35871"/>
    <cellStyle name="1_KH 2007 (theo doi)_Tong hop so lieu_BC cong trinh trong diem_Bieu du thao QD von ho tro co MT 4 3" xfId="35872"/>
    <cellStyle name="1_KH 2007 (theo doi)_Tong hop so lieu_BC cong trinh trong diem_Bieu du thao QD von ho tro co MT 5" xfId="35873"/>
    <cellStyle name="1_KH 2007 (theo doi)_Tong hop so lieu_BC cong trinh trong diem_Bieu du thao QD von ho tro co MT 5 2" xfId="35874"/>
    <cellStyle name="1_KH 2007 (theo doi)_Tong hop so lieu_BC cong trinh trong diem_Bieu du thao QD von ho tro co MT 5 3" xfId="35875"/>
    <cellStyle name="1_KH 2007 (theo doi)_Tong hop so lieu_BC cong trinh trong diem_Bieu du thao QD von ho tro co MT 6" xfId="35876"/>
    <cellStyle name="1_KH 2007 (theo doi)_Tong hop so lieu_BC cong trinh trong diem_Bieu du thao QD von ho tro co MT 7" xfId="35877"/>
    <cellStyle name="1_KH 2007 (theo doi)_Tong hop so lieu_BC cong trinh trong diem_Ke hoach 2012 (theo doi)" xfId="5797"/>
    <cellStyle name="1_KH 2007 (theo doi)_Tong hop so lieu_BC cong trinh trong diem_Ke hoach 2012 (theo doi) 2" xfId="35878"/>
    <cellStyle name="1_KH 2007 (theo doi)_Tong hop so lieu_BC cong trinh trong diem_Ke hoach 2012 (theo doi) 2 2" xfId="35879"/>
    <cellStyle name="1_KH 2007 (theo doi)_Tong hop so lieu_BC cong trinh trong diem_Ke hoach 2012 (theo doi) 2 2 2" xfId="35880"/>
    <cellStyle name="1_KH 2007 (theo doi)_Tong hop so lieu_BC cong trinh trong diem_Ke hoach 2012 (theo doi) 2 2 3" xfId="35881"/>
    <cellStyle name="1_KH 2007 (theo doi)_Tong hop so lieu_BC cong trinh trong diem_Ke hoach 2012 (theo doi) 2 3" xfId="35882"/>
    <cellStyle name="1_KH 2007 (theo doi)_Tong hop so lieu_BC cong trinh trong diem_Ke hoach 2012 (theo doi) 2 3 2" xfId="35883"/>
    <cellStyle name="1_KH 2007 (theo doi)_Tong hop so lieu_BC cong trinh trong diem_Ke hoach 2012 (theo doi) 2 3 3" xfId="35884"/>
    <cellStyle name="1_KH 2007 (theo doi)_Tong hop so lieu_BC cong trinh trong diem_Ke hoach 2012 (theo doi) 2 4" xfId="35885"/>
    <cellStyle name="1_KH 2007 (theo doi)_Tong hop so lieu_BC cong trinh trong diem_Ke hoach 2012 (theo doi) 2 4 2" xfId="35886"/>
    <cellStyle name="1_KH 2007 (theo doi)_Tong hop so lieu_BC cong trinh trong diem_Ke hoach 2012 (theo doi) 2 4 3" xfId="35887"/>
    <cellStyle name="1_KH 2007 (theo doi)_Tong hop so lieu_BC cong trinh trong diem_Ke hoach 2012 (theo doi) 2 5" xfId="35888"/>
    <cellStyle name="1_KH 2007 (theo doi)_Tong hop so lieu_BC cong trinh trong diem_Ke hoach 2012 (theo doi) 2 6" xfId="35889"/>
    <cellStyle name="1_KH 2007 (theo doi)_Tong hop so lieu_BC cong trinh trong diem_Ke hoach 2012 (theo doi) 3" xfId="35890"/>
    <cellStyle name="1_KH 2007 (theo doi)_Tong hop so lieu_BC cong trinh trong diem_Ke hoach 2012 (theo doi) 3 2" xfId="35891"/>
    <cellStyle name="1_KH 2007 (theo doi)_Tong hop so lieu_BC cong trinh trong diem_Ke hoach 2012 (theo doi) 3 3" xfId="35892"/>
    <cellStyle name="1_KH 2007 (theo doi)_Tong hop so lieu_BC cong trinh trong diem_Ke hoach 2012 (theo doi) 4" xfId="35893"/>
    <cellStyle name="1_KH 2007 (theo doi)_Tong hop so lieu_BC cong trinh trong diem_Ke hoach 2012 (theo doi) 4 2" xfId="35894"/>
    <cellStyle name="1_KH 2007 (theo doi)_Tong hop so lieu_BC cong trinh trong diem_Ke hoach 2012 (theo doi) 4 3" xfId="35895"/>
    <cellStyle name="1_KH 2007 (theo doi)_Tong hop so lieu_BC cong trinh trong diem_Ke hoach 2012 (theo doi) 5" xfId="35896"/>
    <cellStyle name="1_KH 2007 (theo doi)_Tong hop so lieu_BC cong trinh trong diem_Ke hoach 2012 (theo doi) 5 2" xfId="35897"/>
    <cellStyle name="1_KH 2007 (theo doi)_Tong hop so lieu_BC cong trinh trong diem_Ke hoach 2012 (theo doi) 5 3" xfId="35898"/>
    <cellStyle name="1_KH 2007 (theo doi)_Tong hop so lieu_BC cong trinh trong diem_Ke hoach 2012 (theo doi) 6" xfId="35899"/>
    <cellStyle name="1_KH 2007 (theo doi)_Tong hop so lieu_BC cong trinh trong diem_Ke hoach 2012 (theo doi) 7" xfId="35900"/>
    <cellStyle name="1_KH 2007 (theo doi)_Tong hop so lieu_BC cong trinh trong diem_Ke hoach 2012 theo doi (giai ngan 30.6.12)" xfId="5798"/>
    <cellStyle name="1_KH 2007 (theo doi)_Tong hop so lieu_BC cong trinh trong diem_Ke hoach 2012 theo doi (giai ngan 30.6.12) 2" xfId="35901"/>
    <cellStyle name="1_KH 2007 (theo doi)_Tong hop so lieu_BC cong trinh trong diem_Ke hoach 2012 theo doi (giai ngan 30.6.12) 2 2" xfId="35902"/>
    <cellStyle name="1_KH 2007 (theo doi)_Tong hop so lieu_BC cong trinh trong diem_Ke hoach 2012 theo doi (giai ngan 30.6.12) 2 2 2" xfId="35903"/>
    <cellStyle name="1_KH 2007 (theo doi)_Tong hop so lieu_BC cong trinh trong diem_Ke hoach 2012 theo doi (giai ngan 30.6.12) 2 2 3" xfId="35904"/>
    <cellStyle name="1_KH 2007 (theo doi)_Tong hop so lieu_BC cong trinh trong diem_Ke hoach 2012 theo doi (giai ngan 30.6.12) 2 3" xfId="35905"/>
    <cellStyle name="1_KH 2007 (theo doi)_Tong hop so lieu_BC cong trinh trong diem_Ke hoach 2012 theo doi (giai ngan 30.6.12) 2 3 2" xfId="35906"/>
    <cellStyle name="1_KH 2007 (theo doi)_Tong hop so lieu_BC cong trinh trong diem_Ke hoach 2012 theo doi (giai ngan 30.6.12) 2 3 3" xfId="35907"/>
    <cellStyle name="1_KH 2007 (theo doi)_Tong hop so lieu_BC cong trinh trong diem_Ke hoach 2012 theo doi (giai ngan 30.6.12) 2 4" xfId="35908"/>
    <cellStyle name="1_KH 2007 (theo doi)_Tong hop so lieu_BC cong trinh trong diem_Ke hoach 2012 theo doi (giai ngan 30.6.12) 2 4 2" xfId="35909"/>
    <cellStyle name="1_KH 2007 (theo doi)_Tong hop so lieu_BC cong trinh trong diem_Ke hoach 2012 theo doi (giai ngan 30.6.12) 2 4 3" xfId="35910"/>
    <cellStyle name="1_KH 2007 (theo doi)_Tong hop so lieu_BC cong trinh trong diem_Ke hoach 2012 theo doi (giai ngan 30.6.12) 2 5" xfId="35911"/>
    <cellStyle name="1_KH 2007 (theo doi)_Tong hop so lieu_BC cong trinh trong diem_Ke hoach 2012 theo doi (giai ngan 30.6.12) 2 6" xfId="35912"/>
    <cellStyle name="1_KH 2007 (theo doi)_Tong hop so lieu_BC cong trinh trong diem_Ke hoach 2012 theo doi (giai ngan 30.6.12) 3" xfId="35913"/>
    <cellStyle name="1_KH 2007 (theo doi)_Tong hop so lieu_BC cong trinh trong diem_Ke hoach 2012 theo doi (giai ngan 30.6.12) 3 2" xfId="35914"/>
    <cellStyle name="1_KH 2007 (theo doi)_Tong hop so lieu_BC cong trinh trong diem_Ke hoach 2012 theo doi (giai ngan 30.6.12) 3 3" xfId="35915"/>
    <cellStyle name="1_KH 2007 (theo doi)_Tong hop so lieu_BC cong trinh trong diem_Ke hoach 2012 theo doi (giai ngan 30.6.12) 4" xfId="35916"/>
    <cellStyle name="1_KH 2007 (theo doi)_Tong hop so lieu_BC cong trinh trong diem_Ke hoach 2012 theo doi (giai ngan 30.6.12) 4 2" xfId="35917"/>
    <cellStyle name="1_KH 2007 (theo doi)_Tong hop so lieu_BC cong trinh trong diem_Ke hoach 2012 theo doi (giai ngan 30.6.12) 4 3" xfId="35918"/>
    <cellStyle name="1_KH 2007 (theo doi)_Tong hop so lieu_BC cong trinh trong diem_Ke hoach 2012 theo doi (giai ngan 30.6.12) 5" xfId="35919"/>
    <cellStyle name="1_KH 2007 (theo doi)_Tong hop so lieu_BC cong trinh trong diem_Ke hoach 2012 theo doi (giai ngan 30.6.12) 5 2" xfId="35920"/>
    <cellStyle name="1_KH 2007 (theo doi)_Tong hop so lieu_BC cong trinh trong diem_Ke hoach 2012 theo doi (giai ngan 30.6.12) 5 3" xfId="35921"/>
    <cellStyle name="1_KH 2007 (theo doi)_Tong hop so lieu_BC cong trinh trong diem_Ke hoach 2012 theo doi (giai ngan 30.6.12) 6" xfId="35922"/>
    <cellStyle name="1_KH 2007 (theo doi)_Tong hop so lieu_BC cong trinh trong diem_Ke hoach 2012 theo doi (giai ngan 30.6.12) 7" xfId="35923"/>
    <cellStyle name="1_KH 2007 (theo doi)_Tong hop so lieu_BC von DTPT 6 thang 2012" xfId="5799"/>
    <cellStyle name="1_KH 2007 (theo doi)_Tong hop so lieu_BC von DTPT 6 thang 2012 2" xfId="35924"/>
    <cellStyle name="1_KH 2007 (theo doi)_Tong hop so lieu_BC von DTPT 6 thang 2012 2 2" xfId="35925"/>
    <cellStyle name="1_KH 2007 (theo doi)_Tong hop so lieu_BC von DTPT 6 thang 2012 2 2 2" xfId="35926"/>
    <cellStyle name="1_KH 2007 (theo doi)_Tong hop so lieu_BC von DTPT 6 thang 2012 2 2 3" xfId="35927"/>
    <cellStyle name="1_KH 2007 (theo doi)_Tong hop so lieu_BC von DTPT 6 thang 2012 2 3" xfId="35928"/>
    <cellStyle name="1_KH 2007 (theo doi)_Tong hop so lieu_BC von DTPT 6 thang 2012 2 3 2" xfId="35929"/>
    <cellStyle name="1_KH 2007 (theo doi)_Tong hop so lieu_BC von DTPT 6 thang 2012 2 3 3" xfId="35930"/>
    <cellStyle name="1_KH 2007 (theo doi)_Tong hop so lieu_BC von DTPT 6 thang 2012 2 4" xfId="35931"/>
    <cellStyle name="1_KH 2007 (theo doi)_Tong hop so lieu_BC von DTPT 6 thang 2012 2 4 2" xfId="35932"/>
    <cellStyle name="1_KH 2007 (theo doi)_Tong hop so lieu_BC von DTPT 6 thang 2012 2 4 3" xfId="35933"/>
    <cellStyle name="1_KH 2007 (theo doi)_Tong hop so lieu_BC von DTPT 6 thang 2012 2 5" xfId="35934"/>
    <cellStyle name="1_KH 2007 (theo doi)_Tong hop so lieu_BC von DTPT 6 thang 2012 2 6" xfId="35935"/>
    <cellStyle name="1_KH 2007 (theo doi)_Tong hop so lieu_BC von DTPT 6 thang 2012 3" xfId="35936"/>
    <cellStyle name="1_KH 2007 (theo doi)_Tong hop so lieu_BC von DTPT 6 thang 2012 3 2" xfId="35937"/>
    <cellStyle name="1_KH 2007 (theo doi)_Tong hop so lieu_BC von DTPT 6 thang 2012 3 3" xfId="35938"/>
    <cellStyle name="1_KH 2007 (theo doi)_Tong hop so lieu_BC von DTPT 6 thang 2012 4" xfId="35939"/>
    <cellStyle name="1_KH 2007 (theo doi)_Tong hop so lieu_BC von DTPT 6 thang 2012 4 2" xfId="35940"/>
    <cellStyle name="1_KH 2007 (theo doi)_Tong hop so lieu_BC von DTPT 6 thang 2012 4 3" xfId="35941"/>
    <cellStyle name="1_KH 2007 (theo doi)_Tong hop so lieu_BC von DTPT 6 thang 2012 5" xfId="35942"/>
    <cellStyle name="1_KH 2007 (theo doi)_Tong hop so lieu_BC von DTPT 6 thang 2012 5 2" xfId="35943"/>
    <cellStyle name="1_KH 2007 (theo doi)_Tong hop so lieu_BC von DTPT 6 thang 2012 5 3" xfId="35944"/>
    <cellStyle name="1_KH 2007 (theo doi)_Tong hop so lieu_BC von DTPT 6 thang 2012 6" xfId="35945"/>
    <cellStyle name="1_KH 2007 (theo doi)_Tong hop so lieu_BC von DTPT 6 thang 2012 7" xfId="35946"/>
    <cellStyle name="1_KH 2007 (theo doi)_Tong hop so lieu_Bieu du thao QD von ho tro co MT" xfId="5800"/>
    <cellStyle name="1_KH 2007 (theo doi)_Tong hop so lieu_Bieu du thao QD von ho tro co MT 2" xfId="35947"/>
    <cellStyle name="1_KH 2007 (theo doi)_Tong hop so lieu_Bieu du thao QD von ho tro co MT 2 2" xfId="35948"/>
    <cellStyle name="1_KH 2007 (theo doi)_Tong hop so lieu_Bieu du thao QD von ho tro co MT 2 2 2" xfId="35949"/>
    <cellStyle name="1_KH 2007 (theo doi)_Tong hop so lieu_Bieu du thao QD von ho tro co MT 2 2 3" xfId="35950"/>
    <cellStyle name="1_KH 2007 (theo doi)_Tong hop so lieu_Bieu du thao QD von ho tro co MT 2 3" xfId="35951"/>
    <cellStyle name="1_KH 2007 (theo doi)_Tong hop so lieu_Bieu du thao QD von ho tro co MT 2 3 2" xfId="35952"/>
    <cellStyle name="1_KH 2007 (theo doi)_Tong hop so lieu_Bieu du thao QD von ho tro co MT 2 3 3" xfId="35953"/>
    <cellStyle name="1_KH 2007 (theo doi)_Tong hop so lieu_Bieu du thao QD von ho tro co MT 2 4" xfId="35954"/>
    <cellStyle name="1_KH 2007 (theo doi)_Tong hop so lieu_Bieu du thao QD von ho tro co MT 2 4 2" xfId="35955"/>
    <cellStyle name="1_KH 2007 (theo doi)_Tong hop so lieu_Bieu du thao QD von ho tro co MT 2 4 3" xfId="35956"/>
    <cellStyle name="1_KH 2007 (theo doi)_Tong hop so lieu_Bieu du thao QD von ho tro co MT 2 5" xfId="35957"/>
    <cellStyle name="1_KH 2007 (theo doi)_Tong hop so lieu_Bieu du thao QD von ho tro co MT 2 6" xfId="35958"/>
    <cellStyle name="1_KH 2007 (theo doi)_Tong hop so lieu_Bieu du thao QD von ho tro co MT 3" xfId="35959"/>
    <cellStyle name="1_KH 2007 (theo doi)_Tong hop so lieu_Bieu du thao QD von ho tro co MT 3 2" xfId="35960"/>
    <cellStyle name="1_KH 2007 (theo doi)_Tong hop so lieu_Bieu du thao QD von ho tro co MT 3 3" xfId="35961"/>
    <cellStyle name="1_KH 2007 (theo doi)_Tong hop so lieu_Bieu du thao QD von ho tro co MT 4" xfId="35962"/>
    <cellStyle name="1_KH 2007 (theo doi)_Tong hop so lieu_Bieu du thao QD von ho tro co MT 4 2" xfId="35963"/>
    <cellStyle name="1_KH 2007 (theo doi)_Tong hop so lieu_Bieu du thao QD von ho tro co MT 4 3" xfId="35964"/>
    <cellStyle name="1_KH 2007 (theo doi)_Tong hop so lieu_Bieu du thao QD von ho tro co MT 5" xfId="35965"/>
    <cellStyle name="1_KH 2007 (theo doi)_Tong hop so lieu_Bieu du thao QD von ho tro co MT 5 2" xfId="35966"/>
    <cellStyle name="1_KH 2007 (theo doi)_Tong hop so lieu_Bieu du thao QD von ho tro co MT 5 3" xfId="35967"/>
    <cellStyle name="1_KH 2007 (theo doi)_Tong hop so lieu_Bieu du thao QD von ho tro co MT 6" xfId="35968"/>
    <cellStyle name="1_KH 2007 (theo doi)_Tong hop so lieu_Bieu du thao QD von ho tro co MT 7" xfId="35969"/>
    <cellStyle name="1_KH 2007 (theo doi)_Tong hop so lieu_Ke hoach 2012 (theo doi)" xfId="5801"/>
    <cellStyle name="1_KH 2007 (theo doi)_Tong hop so lieu_Ke hoach 2012 (theo doi) 2" xfId="35970"/>
    <cellStyle name="1_KH 2007 (theo doi)_Tong hop so lieu_Ke hoach 2012 (theo doi) 2 2" xfId="35971"/>
    <cellStyle name="1_KH 2007 (theo doi)_Tong hop so lieu_Ke hoach 2012 (theo doi) 2 2 2" xfId="35972"/>
    <cellStyle name="1_KH 2007 (theo doi)_Tong hop so lieu_Ke hoach 2012 (theo doi) 2 2 3" xfId="35973"/>
    <cellStyle name="1_KH 2007 (theo doi)_Tong hop so lieu_Ke hoach 2012 (theo doi) 2 3" xfId="35974"/>
    <cellStyle name="1_KH 2007 (theo doi)_Tong hop so lieu_Ke hoach 2012 (theo doi) 2 3 2" xfId="35975"/>
    <cellStyle name="1_KH 2007 (theo doi)_Tong hop so lieu_Ke hoach 2012 (theo doi) 2 3 3" xfId="35976"/>
    <cellStyle name="1_KH 2007 (theo doi)_Tong hop so lieu_Ke hoach 2012 (theo doi) 2 4" xfId="35977"/>
    <cellStyle name="1_KH 2007 (theo doi)_Tong hop so lieu_Ke hoach 2012 (theo doi) 2 4 2" xfId="35978"/>
    <cellStyle name="1_KH 2007 (theo doi)_Tong hop so lieu_Ke hoach 2012 (theo doi) 2 4 3" xfId="35979"/>
    <cellStyle name="1_KH 2007 (theo doi)_Tong hop so lieu_Ke hoach 2012 (theo doi) 2 5" xfId="35980"/>
    <cellStyle name="1_KH 2007 (theo doi)_Tong hop so lieu_Ke hoach 2012 (theo doi) 2 6" xfId="35981"/>
    <cellStyle name="1_KH 2007 (theo doi)_Tong hop so lieu_Ke hoach 2012 (theo doi) 3" xfId="35982"/>
    <cellStyle name="1_KH 2007 (theo doi)_Tong hop so lieu_Ke hoach 2012 (theo doi) 3 2" xfId="35983"/>
    <cellStyle name="1_KH 2007 (theo doi)_Tong hop so lieu_Ke hoach 2012 (theo doi) 3 3" xfId="35984"/>
    <cellStyle name="1_KH 2007 (theo doi)_Tong hop so lieu_Ke hoach 2012 (theo doi) 4" xfId="35985"/>
    <cellStyle name="1_KH 2007 (theo doi)_Tong hop so lieu_Ke hoach 2012 (theo doi) 4 2" xfId="35986"/>
    <cellStyle name="1_KH 2007 (theo doi)_Tong hop so lieu_Ke hoach 2012 (theo doi) 4 3" xfId="35987"/>
    <cellStyle name="1_KH 2007 (theo doi)_Tong hop so lieu_Ke hoach 2012 (theo doi) 5" xfId="35988"/>
    <cellStyle name="1_KH 2007 (theo doi)_Tong hop so lieu_Ke hoach 2012 (theo doi) 5 2" xfId="35989"/>
    <cellStyle name="1_KH 2007 (theo doi)_Tong hop so lieu_Ke hoach 2012 (theo doi) 5 3" xfId="35990"/>
    <cellStyle name="1_KH 2007 (theo doi)_Tong hop so lieu_Ke hoach 2012 (theo doi) 6" xfId="35991"/>
    <cellStyle name="1_KH 2007 (theo doi)_Tong hop so lieu_Ke hoach 2012 (theo doi) 7" xfId="35992"/>
    <cellStyle name="1_KH 2007 (theo doi)_Tong hop so lieu_Ke hoach 2012 theo doi (giai ngan 30.6.12)" xfId="5802"/>
    <cellStyle name="1_KH 2007 (theo doi)_Tong hop so lieu_Ke hoach 2012 theo doi (giai ngan 30.6.12) 2" xfId="35993"/>
    <cellStyle name="1_KH 2007 (theo doi)_Tong hop so lieu_Ke hoach 2012 theo doi (giai ngan 30.6.12) 2 2" xfId="35994"/>
    <cellStyle name="1_KH 2007 (theo doi)_Tong hop so lieu_Ke hoach 2012 theo doi (giai ngan 30.6.12) 2 2 2" xfId="35995"/>
    <cellStyle name="1_KH 2007 (theo doi)_Tong hop so lieu_Ke hoach 2012 theo doi (giai ngan 30.6.12) 2 2 3" xfId="35996"/>
    <cellStyle name="1_KH 2007 (theo doi)_Tong hop so lieu_Ke hoach 2012 theo doi (giai ngan 30.6.12) 2 3" xfId="35997"/>
    <cellStyle name="1_KH 2007 (theo doi)_Tong hop so lieu_Ke hoach 2012 theo doi (giai ngan 30.6.12) 2 3 2" xfId="35998"/>
    <cellStyle name="1_KH 2007 (theo doi)_Tong hop so lieu_Ke hoach 2012 theo doi (giai ngan 30.6.12) 2 3 3" xfId="35999"/>
    <cellStyle name="1_KH 2007 (theo doi)_Tong hop so lieu_Ke hoach 2012 theo doi (giai ngan 30.6.12) 2 4" xfId="36000"/>
    <cellStyle name="1_KH 2007 (theo doi)_Tong hop so lieu_Ke hoach 2012 theo doi (giai ngan 30.6.12) 2 4 2" xfId="36001"/>
    <cellStyle name="1_KH 2007 (theo doi)_Tong hop so lieu_Ke hoach 2012 theo doi (giai ngan 30.6.12) 2 4 3" xfId="36002"/>
    <cellStyle name="1_KH 2007 (theo doi)_Tong hop so lieu_Ke hoach 2012 theo doi (giai ngan 30.6.12) 2 5" xfId="36003"/>
    <cellStyle name="1_KH 2007 (theo doi)_Tong hop so lieu_Ke hoach 2012 theo doi (giai ngan 30.6.12) 2 6" xfId="36004"/>
    <cellStyle name="1_KH 2007 (theo doi)_Tong hop so lieu_Ke hoach 2012 theo doi (giai ngan 30.6.12) 3" xfId="36005"/>
    <cellStyle name="1_KH 2007 (theo doi)_Tong hop so lieu_Ke hoach 2012 theo doi (giai ngan 30.6.12) 3 2" xfId="36006"/>
    <cellStyle name="1_KH 2007 (theo doi)_Tong hop so lieu_Ke hoach 2012 theo doi (giai ngan 30.6.12) 3 3" xfId="36007"/>
    <cellStyle name="1_KH 2007 (theo doi)_Tong hop so lieu_Ke hoach 2012 theo doi (giai ngan 30.6.12) 4" xfId="36008"/>
    <cellStyle name="1_KH 2007 (theo doi)_Tong hop so lieu_Ke hoach 2012 theo doi (giai ngan 30.6.12) 4 2" xfId="36009"/>
    <cellStyle name="1_KH 2007 (theo doi)_Tong hop so lieu_Ke hoach 2012 theo doi (giai ngan 30.6.12) 4 3" xfId="36010"/>
    <cellStyle name="1_KH 2007 (theo doi)_Tong hop so lieu_Ke hoach 2012 theo doi (giai ngan 30.6.12) 5" xfId="36011"/>
    <cellStyle name="1_KH 2007 (theo doi)_Tong hop so lieu_Ke hoach 2012 theo doi (giai ngan 30.6.12) 5 2" xfId="36012"/>
    <cellStyle name="1_KH 2007 (theo doi)_Tong hop so lieu_Ke hoach 2012 theo doi (giai ngan 30.6.12) 5 3" xfId="36013"/>
    <cellStyle name="1_KH 2007 (theo doi)_Tong hop so lieu_Ke hoach 2012 theo doi (giai ngan 30.6.12) 6" xfId="36014"/>
    <cellStyle name="1_KH 2007 (theo doi)_Tong hop so lieu_Ke hoach 2012 theo doi (giai ngan 30.6.12) 7" xfId="36015"/>
    <cellStyle name="1_KH 2007 (theo doi)_Tong hop so lieu_pvhung.skhdt 20117113152041 Danh muc cong trinh trong diem" xfId="5803"/>
    <cellStyle name="1_KH 2007 (theo doi)_Tong hop so lieu_pvhung.skhdt 20117113152041 Danh muc cong trinh trong diem 2" xfId="36016"/>
    <cellStyle name="1_KH 2007 (theo doi)_Tong hop so lieu_pvhung.skhdt 20117113152041 Danh muc cong trinh trong diem 2 2" xfId="36017"/>
    <cellStyle name="1_KH 2007 (theo doi)_Tong hop so lieu_pvhung.skhdt 20117113152041 Danh muc cong trinh trong diem 2 2 2" xfId="36018"/>
    <cellStyle name="1_KH 2007 (theo doi)_Tong hop so lieu_pvhung.skhdt 20117113152041 Danh muc cong trinh trong diem 2 2 3" xfId="36019"/>
    <cellStyle name="1_KH 2007 (theo doi)_Tong hop so lieu_pvhung.skhdt 20117113152041 Danh muc cong trinh trong diem 2 3" xfId="36020"/>
    <cellStyle name="1_KH 2007 (theo doi)_Tong hop so lieu_pvhung.skhdt 20117113152041 Danh muc cong trinh trong diem 2 3 2" xfId="36021"/>
    <cellStyle name="1_KH 2007 (theo doi)_Tong hop so lieu_pvhung.skhdt 20117113152041 Danh muc cong trinh trong diem 2 3 3" xfId="36022"/>
    <cellStyle name="1_KH 2007 (theo doi)_Tong hop so lieu_pvhung.skhdt 20117113152041 Danh muc cong trinh trong diem 2 4" xfId="36023"/>
    <cellStyle name="1_KH 2007 (theo doi)_Tong hop so lieu_pvhung.skhdt 20117113152041 Danh muc cong trinh trong diem 2 4 2" xfId="36024"/>
    <cellStyle name="1_KH 2007 (theo doi)_Tong hop so lieu_pvhung.skhdt 20117113152041 Danh muc cong trinh trong diem 2 4 3" xfId="36025"/>
    <cellStyle name="1_KH 2007 (theo doi)_Tong hop so lieu_pvhung.skhdt 20117113152041 Danh muc cong trinh trong diem 2 5" xfId="36026"/>
    <cellStyle name="1_KH 2007 (theo doi)_Tong hop so lieu_pvhung.skhdt 20117113152041 Danh muc cong trinh trong diem 2 6" xfId="36027"/>
    <cellStyle name="1_KH 2007 (theo doi)_Tong hop so lieu_pvhung.skhdt 20117113152041 Danh muc cong trinh trong diem 3" xfId="36028"/>
    <cellStyle name="1_KH 2007 (theo doi)_Tong hop so lieu_pvhung.skhdt 20117113152041 Danh muc cong trinh trong diem 3 2" xfId="36029"/>
    <cellStyle name="1_KH 2007 (theo doi)_Tong hop so lieu_pvhung.skhdt 20117113152041 Danh muc cong trinh trong diem 3 3" xfId="36030"/>
    <cellStyle name="1_KH 2007 (theo doi)_Tong hop so lieu_pvhung.skhdt 20117113152041 Danh muc cong trinh trong diem 4" xfId="36031"/>
    <cellStyle name="1_KH 2007 (theo doi)_Tong hop so lieu_pvhung.skhdt 20117113152041 Danh muc cong trinh trong diem 4 2" xfId="36032"/>
    <cellStyle name="1_KH 2007 (theo doi)_Tong hop so lieu_pvhung.skhdt 20117113152041 Danh muc cong trinh trong diem 4 3" xfId="36033"/>
    <cellStyle name="1_KH 2007 (theo doi)_Tong hop so lieu_pvhung.skhdt 20117113152041 Danh muc cong trinh trong diem 5" xfId="36034"/>
    <cellStyle name="1_KH 2007 (theo doi)_Tong hop so lieu_pvhung.skhdt 20117113152041 Danh muc cong trinh trong diem 5 2" xfId="36035"/>
    <cellStyle name="1_KH 2007 (theo doi)_Tong hop so lieu_pvhung.skhdt 20117113152041 Danh muc cong trinh trong diem 5 3" xfId="36036"/>
    <cellStyle name="1_KH 2007 (theo doi)_Tong hop so lieu_pvhung.skhdt 20117113152041 Danh muc cong trinh trong diem 6" xfId="36037"/>
    <cellStyle name="1_KH 2007 (theo doi)_Tong hop so lieu_pvhung.skhdt 20117113152041 Danh muc cong trinh trong diem 7" xfId="36038"/>
    <cellStyle name="1_KH 2007 (theo doi)_Tong hop so lieu_pvhung.skhdt 20117113152041 Danh muc cong trinh trong diem_BC von DTPT 6 thang 2012" xfId="5804"/>
    <cellStyle name="1_KH 2007 (theo doi)_Tong hop so lieu_pvhung.skhdt 20117113152041 Danh muc cong trinh trong diem_BC von DTPT 6 thang 2012 2" xfId="36039"/>
    <cellStyle name="1_KH 2007 (theo doi)_Tong hop so lieu_pvhung.skhdt 20117113152041 Danh muc cong trinh trong diem_BC von DTPT 6 thang 2012 2 2" xfId="36040"/>
    <cellStyle name="1_KH 2007 (theo doi)_Tong hop so lieu_pvhung.skhdt 20117113152041 Danh muc cong trinh trong diem_BC von DTPT 6 thang 2012 2 2 2" xfId="36041"/>
    <cellStyle name="1_KH 2007 (theo doi)_Tong hop so lieu_pvhung.skhdt 20117113152041 Danh muc cong trinh trong diem_BC von DTPT 6 thang 2012 2 2 3" xfId="36042"/>
    <cellStyle name="1_KH 2007 (theo doi)_Tong hop so lieu_pvhung.skhdt 20117113152041 Danh muc cong trinh trong diem_BC von DTPT 6 thang 2012 2 3" xfId="36043"/>
    <cellStyle name="1_KH 2007 (theo doi)_Tong hop so lieu_pvhung.skhdt 20117113152041 Danh muc cong trinh trong diem_BC von DTPT 6 thang 2012 2 3 2" xfId="36044"/>
    <cellStyle name="1_KH 2007 (theo doi)_Tong hop so lieu_pvhung.skhdt 20117113152041 Danh muc cong trinh trong diem_BC von DTPT 6 thang 2012 2 3 3" xfId="36045"/>
    <cellStyle name="1_KH 2007 (theo doi)_Tong hop so lieu_pvhung.skhdt 20117113152041 Danh muc cong trinh trong diem_BC von DTPT 6 thang 2012 2 4" xfId="36046"/>
    <cellStyle name="1_KH 2007 (theo doi)_Tong hop so lieu_pvhung.skhdt 20117113152041 Danh muc cong trinh trong diem_BC von DTPT 6 thang 2012 2 4 2" xfId="36047"/>
    <cellStyle name="1_KH 2007 (theo doi)_Tong hop so lieu_pvhung.skhdt 20117113152041 Danh muc cong trinh trong diem_BC von DTPT 6 thang 2012 2 4 3" xfId="36048"/>
    <cellStyle name="1_KH 2007 (theo doi)_Tong hop so lieu_pvhung.skhdt 20117113152041 Danh muc cong trinh trong diem_BC von DTPT 6 thang 2012 2 5" xfId="36049"/>
    <cellStyle name="1_KH 2007 (theo doi)_Tong hop so lieu_pvhung.skhdt 20117113152041 Danh muc cong trinh trong diem_BC von DTPT 6 thang 2012 2 6" xfId="36050"/>
    <cellStyle name="1_KH 2007 (theo doi)_Tong hop so lieu_pvhung.skhdt 20117113152041 Danh muc cong trinh trong diem_BC von DTPT 6 thang 2012 3" xfId="36051"/>
    <cellStyle name="1_KH 2007 (theo doi)_Tong hop so lieu_pvhung.skhdt 20117113152041 Danh muc cong trinh trong diem_BC von DTPT 6 thang 2012 3 2" xfId="36052"/>
    <cellStyle name="1_KH 2007 (theo doi)_Tong hop so lieu_pvhung.skhdt 20117113152041 Danh muc cong trinh trong diem_BC von DTPT 6 thang 2012 3 3" xfId="36053"/>
    <cellStyle name="1_KH 2007 (theo doi)_Tong hop so lieu_pvhung.skhdt 20117113152041 Danh muc cong trinh trong diem_BC von DTPT 6 thang 2012 4" xfId="36054"/>
    <cellStyle name="1_KH 2007 (theo doi)_Tong hop so lieu_pvhung.skhdt 20117113152041 Danh muc cong trinh trong diem_BC von DTPT 6 thang 2012 4 2" xfId="36055"/>
    <cellStyle name="1_KH 2007 (theo doi)_Tong hop so lieu_pvhung.skhdt 20117113152041 Danh muc cong trinh trong diem_BC von DTPT 6 thang 2012 4 3" xfId="36056"/>
    <cellStyle name="1_KH 2007 (theo doi)_Tong hop so lieu_pvhung.skhdt 20117113152041 Danh muc cong trinh trong diem_BC von DTPT 6 thang 2012 5" xfId="36057"/>
    <cellStyle name="1_KH 2007 (theo doi)_Tong hop so lieu_pvhung.skhdt 20117113152041 Danh muc cong trinh trong diem_BC von DTPT 6 thang 2012 5 2" xfId="36058"/>
    <cellStyle name="1_KH 2007 (theo doi)_Tong hop so lieu_pvhung.skhdt 20117113152041 Danh muc cong trinh trong diem_BC von DTPT 6 thang 2012 5 3" xfId="36059"/>
    <cellStyle name="1_KH 2007 (theo doi)_Tong hop so lieu_pvhung.skhdt 20117113152041 Danh muc cong trinh trong diem_BC von DTPT 6 thang 2012 6" xfId="36060"/>
    <cellStyle name="1_KH 2007 (theo doi)_Tong hop so lieu_pvhung.skhdt 20117113152041 Danh muc cong trinh trong diem_BC von DTPT 6 thang 2012 7" xfId="36061"/>
    <cellStyle name="1_KH 2007 (theo doi)_Tong hop so lieu_pvhung.skhdt 20117113152041 Danh muc cong trinh trong diem_Bieu du thao QD von ho tro co MT" xfId="5805"/>
    <cellStyle name="1_KH 2007 (theo doi)_Tong hop so lieu_pvhung.skhdt 20117113152041 Danh muc cong trinh trong diem_Bieu du thao QD von ho tro co MT 2" xfId="36062"/>
    <cellStyle name="1_KH 2007 (theo doi)_Tong hop so lieu_pvhung.skhdt 20117113152041 Danh muc cong trinh trong diem_Bieu du thao QD von ho tro co MT 2 2" xfId="36063"/>
    <cellStyle name="1_KH 2007 (theo doi)_Tong hop so lieu_pvhung.skhdt 20117113152041 Danh muc cong trinh trong diem_Bieu du thao QD von ho tro co MT 2 2 2" xfId="36064"/>
    <cellStyle name="1_KH 2007 (theo doi)_Tong hop so lieu_pvhung.skhdt 20117113152041 Danh muc cong trinh trong diem_Bieu du thao QD von ho tro co MT 2 2 3" xfId="36065"/>
    <cellStyle name="1_KH 2007 (theo doi)_Tong hop so lieu_pvhung.skhdt 20117113152041 Danh muc cong trinh trong diem_Bieu du thao QD von ho tro co MT 2 3" xfId="36066"/>
    <cellStyle name="1_KH 2007 (theo doi)_Tong hop so lieu_pvhung.skhdt 20117113152041 Danh muc cong trinh trong diem_Bieu du thao QD von ho tro co MT 2 3 2" xfId="36067"/>
    <cellStyle name="1_KH 2007 (theo doi)_Tong hop so lieu_pvhung.skhdt 20117113152041 Danh muc cong trinh trong diem_Bieu du thao QD von ho tro co MT 2 3 3" xfId="36068"/>
    <cellStyle name="1_KH 2007 (theo doi)_Tong hop so lieu_pvhung.skhdt 20117113152041 Danh muc cong trinh trong diem_Bieu du thao QD von ho tro co MT 2 4" xfId="36069"/>
    <cellStyle name="1_KH 2007 (theo doi)_Tong hop so lieu_pvhung.skhdt 20117113152041 Danh muc cong trinh trong diem_Bieu du thao QD von ho tro co MT 2 4 2" xfId="36070"/>
    <cellStyle name="1_KH 2007 (theo doi)_Tong hop so lieu_pvhung.skhdt 20117113152041 Danh muc cong trinh trong diem_Bieu du thao QD von ho tro co MT 2 4 3" xfId="36071"/>
    <cellStyle name="1_KH 2007 (theo doi)_Tong hop so lieu_pvhung.skhdt 20117113152041 Danh muc cong trinh trong diem_Bieu du thao QD von ho tro co MT 2 5" xfId="36072"/>
    <cellStyle name="1_KH 2007 (theo doi)_Tong hop so lieu_pvhung.skhdt 20117113152041 Danh muc cong trinh trong diem_Bieu du thao QD von ho tro co MT 2 6" xfId="36073"/>
    <cellStyle name="1_KH 2007 (theo doi)_Tong hop so lieu_pvhung.skhdt 20117113152041 Danh muc cong trinh trong diem_Bieu du thao QD von ho tro co MT 3" xfId="36074"/>
    <cellStyle name="1_KH 2007 (theo doi)_Tong hop so lieu_pvhung.skhdt 20117113152041 Danh muc cong trinh trong diem_Bieu du thao QD von ho tro co MT 3 2" xfId="36075"/>
    <cellStyle name="1_KH 2007 (theo doi)_Tong hop so lieu_pvhung.skhdt 20117113152041 Danh muc cong trinh trong diem_Bieu du thao QD von ho tro co MT 3 3" xfId="36076"/>
    <cellStyle name="1_KH 2007 (theo doi)_Tong hop so lieu_pvhung.skhdt 20117113152041 Danh muc cong trinh trong diem_Bieu du thao QD von ho tro co MT 4" xfId="36077"/>
    <cellStyle name="1_KH 2007 (theo doi)_Tong hop so lieu_pvhung.skhdt 20117113152041 Danh muc cong trinh trong diem_Bieu du thao QD von ho tro co MT 4 2" xfId="36078"/>
    <cellStyle name="1_KH 2007 (theo doi)_Tong hop so lieu_pvhung.skhdt 20117113152041 Danh muc cong trinh trong diem_Bieu du thao QD von ho tro co MT 4 3" xfId="36079"/>
    <cellStyle name="1_KH 2007 (theo doi)_Tong hop so lieu_pvhung.skhdt 20117113152041 Danh muc cong trinh trong diem_Bieu du thao QD von ho tro co MT 5" xfId="36080"/>
    <cellStyle name="1_KH 2007 (theo doi)_Tong hop so lieu_pvhung.skhdt 20117113152041 Danh muc cong trinh trong diem_Bieu du thao QD von ho tro co MT 5 2" xfId="36081"/>
    <cellStyle name="1_KH 2007 (theo doi)_Tong hop so lieu_pvhung.skhdt 20117113152041 Danh muc cong trinh trong diem_Bieu du thao QD von ho tro co MT 5 3" xfId="36082"/>
    <cellStyle name="1_KH 2007 (theo doi)_Tong hop so lieu_pvhung.skhdt 20117113152041 Danh muc cong trinh trong diem_Bieu du thao QD von ho tro co MT 6" xfId="36083"/>
    <cellStyle name="1_KH 2007 (theo doi)_Tong hop so lieu_pvhung.skhdt 20117113152041 Danh muc cong trinh trong diem_Bieu du thao QD von ho tro co MT 7" xfId="36084"/>
    <cellStyle name="1_KH 2007 (theo doi)_Tong hop so lieu_pvhung.skhdt 20117113152041 Danh muc cong trinh trong diem_Ke hoach 2012 (theo doi)" xfId="5806"/>
    <cellStyle name="1_KH 2007 (theo doi)_Tong hop so lieu_pvhung.skhdt 20117113152041 Danh muc cong trinh trong diem_Ke hoach 2012 (theo doi) 2" xfId="36085"/>
    <cellStyle name="1_KH 2007 (theo doi)_Tong hop so lieu_pvhung.skhdt 20117113152041 Danh muc cong trinh trong diem_Ke hoach 2012 (theo doi) 2 2" xfId="36086"/>
    <cellStyle name="1_KH 2007 (theo doi)_Tong hop so lieu_pvhung.skhdt 20117113152041 Danh muc cong trinh trong diem_Ke hoach 2012 (theo doi) 2 2 2" xfId="36087"/>
    <cellStyle name="1_KH 2007 (theo doi)_Tong hop so lieu_pvhung.skhdt 20117113152041 Danh muc cong trinh trong diem_Ke hoach 2012 (theo doi) 2 2 3" xfId="36088"/>
    <cellStyle name="1_KH 2007 (theo doi)_Tong hop so lieu_pvhung.skhdt 20117113152041 Danh muc cong trinh trong diem_Ke hoach 2012 (theo doi) 2 3" xfId="36089"/>
    <cellStyle name="1_KH 2007 (theo doi)_Tong hop so lieu_pvhung.skhdt 20117113152041 Danh muc cong trinh trong diem_Ke hoach 2012 (theo doi) 2 3 2" xfId="36090"/>
    <cellStyle name="1_KH 2007 (theo doi)_Tong hop so lieu_pvhung.skhdt 20117113152041 Danh muc cong trinh trong diem_Ke hoach 2012 (theo doi) 2 3 3" xfId="36091"/>
    <cellStyle name="1_KH 2007 (theo doi)_Tong hop so lieu_pvhung.skhdt 20117113152041 Danh muc cong trinh trong diem_Ke hoach 2012 (theo doi) 2 4" xfId="36092"/>
    <cellStyle name="1_KH 2007 (theo doi)_Tong hop so lieu_pvhung.skhdt 20117113152041 Danh muc cong trinh trong diem_Ke hoach 2012 (theo doi) 2 4 2" xfId="36093"/>
    <cellStyle name="1_KH 2007 (theo doi)_Tong hop so lieu_pvhung.skhdt 20117113152041 Danh muc cong trinh trong diem_Ke hoach 2012 (theo doi) 2 4 3" xfId="36094"/>
    <cellStyle name="1_KH 2007 (theo doi)_Tong hop so lieu_pvhung.skhdt 20117113152041 Danh muc cong trinh trong diem_Ke hoach 2012 (theo doi) 2 5" xfId="36095"/>
    <cellStyle name="1_KH 2007 (theo doi)_Tong hop so lieu_pvhung.skhdt 20117113152041 Danh muc cong trinh trong diem_Ke hoach 2012 (theo doi) 2 6" xfId="36096"/>
    <cellStyle name="1_KH 2007 (theo doi)_Tong hop so lieu_pvhung.skhdt 20117113152041 Danh muc cong trinh trong diem_Ke hoach 2012 (theo doi) 3" xfId="36097"/>
    <cellStyle name="1_KH 2007 (theo doi)_Tong hop so lieu_pvhung.skhdt 20117113152041 Danh muc cong trinh trong diem_Ke hoach 2012 (theo doi) 3 2" xfId="36098"/>
    <cellStyle name="1_KH 2007 (theo doi)_Tong hop so lieu_pvhung.skhdt 20117113152041 Danh muc cong trinh trong diem_Ke hoach 2012 (theo doi) 3 3" xfId="36099"/>
    <cellStyle name="1_KH 2007 (theo doi)_Tong hop so lieu_pvhung.skhdt 20117113152041 Danh muc cong trinh trong diem_Ke hoach 2012 (theo doi) 4" xfId="36100"/>
    <cellStyle name="1_KH 2007 (theo doi)_Tong hop so lieu_pvhung.skhdt 20117113152041 Danh muc cong trinh trong diem_Ke hoach 2012 (theo doi) 4 2" xfId="36101"/>
    <cellStyle name="1_KH 2007 (theo doi)_Tong hop so lieu_pvhung.skhdt 20117113152041 Danh muc cong trinh trong diem_Ke hoach 2012 (theo doi) 4 3" xfId="36102"/>
    <cellStyle name="1_KH 2007 (theo doi)_Tong hop so lieu_pvhung.skhdt 20117113152041 Danh muc cong trinh trong diem_Ke hoach 2012 (theo doi) 5" xfId="36103"/>
    <cellStyle name="1_KH 2007 (theo doi)_Tong hop so lieu_pvhung.skhdt 20117113152041 Danh muc cong trinh trong diem_Ke hoach 2012 (theo doi) 5 2" xfId="36104"/>
    <cellStyle name="1_KH 2007 (theo doi)_Tong hop so lieu_pvhung.skhdt 20117113152041 Danh muc cong trinh trong diem_Ke hoach 2012 (theo doi) 5 3" xfId="36105"/>
    <cellStyle name="1_KH 2007 (theo doi)_Tong hop so lieu_pvhung.skhdt 20117113152041 Danh muc cong trinh trong diem_Ke hoach 2012 (theo doi) 6" xfId="36106"/>
    <cellStyle name="1_KH 2007 (theo doi)_Tong hop so lieu_pvhung.skhdt 20117113152041 Danh muc cong trinh trong diem_Ke hoach 2012 (theo doi) 7" xfId="36107"/>
    <cellStyle name="1_KH 2007 (theo doi)_Tong hop so lieu_pvhung.skhdt 20117113152041 Danh muc cong trinh trong diem_Ke hoach 2012 theo doi (giai ngan 30.6.12)" xfId="5807"/>
    <cellStyle name="1_KH 2007 (theo doi)_Tong hop so lieu_pvhung.skhdt 20117113152041 Danh muc cong trinh trong diem_Ke hoach 2012 theo doi (giai ngan 30.6.12) 2" xfId="36108"/>
    <cellStyle name="1_KH 2007 (theo doi)_Tong hop so lieu_pvhung.skhdt 20117113152041 Danh muc cong trinh trong diem_Ke hoach 2012 theo doi (giai ngan 30.6.12) 2 2" xfId="36109"/>
    <cellStyle name="1_KH 2007 (theo doi)_Tong hop so lieu_pvhung.skhdt 20117113152041 Danh muc cong trinh trong diem_Ke hoach 2012 theo doi (giai ngan 30.6.12) 2 2 2" xfId="36110"/>
    <cellStyle name="1_KH 2007 (theo doi)_Tong hop so lieu_pvhung.skhdt 20117113152041 Danh muc cong trinh trong diem_Ke hoach 2012 theo doi (giai ngan 30.6.12) 2 2 3" xfId="36111"/>
    <cellStyle name="1_KH 2007 (theo doi)_Tong hop so lieu_pvhung.skhdt 20117113152041 Danh muc cong trinh trong diem_Ke hoach 2012 theo doi (giai ngan 30.6.12) 2 3" xfId="36112"/>
    <cellStyle name="1_KH 2007 (theo doi)_Tong hop so lieu_pvhung.skhdt 20117113152041 Danh muc cong trinh trong diem_Ke hoach 2012 theo doi (giai ngan 30.6.12) 2 3 2" xfId="36113"/>
    <cellStyle name="1_KH 2007 (theo doi)_Tong hop so lieu_pvhung.skhdt 20117113152041 Danh muc cong trinh trong diem_Ke hoach 2012 theo doi (giai ngan 30.6.12) 2 3 3" xfId="36114"/>
    <cellStyle name="1_KH 2007 (theo doi)_Tong hop so lieu_pvhung.skhdt 20117113152041 Danh muc cong trinh trong diem_Ke hoach 2012 theo doi (giai ngan 30.6.12) 2 4" xfId="36115"/>
    <cellStyle name="1_KH 2007 (theo doi)_Tong hop so lieu_pvhung.skhdt 20117113152041 Danh muc cong trinh trong diem_Ke hoach 2012 theo doi (giai ngan 30.6.12) 2 4 2" xfId="36116"/>
    <cellStyle name="1_KH 2007 (theo doi)_Tong hop so lieu_pvhung.skhdt 20117113152041 Danh muc cong trinh trong diem_Ke hoach 2012 theo doi (giai ngan 30.6.12) 2 4 3" xfId="36117"/>
    <cellStyle name="1_KH 2007 (theo doi)_Tong hop so lieu_pvhung.skhdt 20117113152041 Danh muc cong trinh trong diem_Ke hoach 2012 theo doi (giai ngan 30.6.12) 2 5" xfId="36118"/>
    <cellStyle name="1_KH 2007 (theo doi)_Tong hop so lieu_pvhung.skhdt 20117113152041 Danh muc cong trinh trong diem_Ke hoach 2012 theo doi (giai ngan 30.6.12) 2 6" xfId="36119"/>
    <cellStyle name="1_KH 2007 (theo doi)_Tong hop so lieu_pvhung.skhdt 20117113152041 Danh muc cong trinh trong diem_Ke hoach 2012 theo doi (giai ngan 30.6.12) 3" xfId="36120"/>
    <cellStyle name="1_KH 2007 (theo doi)_Tong hop so lieu_pvhung.skhdt 20117113152041 Danh muc cong trinh trong diem_Ke hoach 2012 theo doi (giai ngan 30.6.12) 3 2" xfId="36121"/>
    <cellStyle name="1_KH 2007 (theo doi)_Tong hop so lieu_pvhung.skhdt 20117113152041 Danh muc cong trinh trong diem_Ke hoach 2012 theo doi (giai ngan 30.6.12) 3 3" xfId="36122"/>
    <cellStyle name="1_KH 2007 (theo doi)_Tong hop so lieu_pvhung.skhdt 20117113152041 Danh muc cong trinh trong diem_Ke hoach 2012 theo doi (giai ngan 30.6.12) 4" xfId="36123"/>
    <cellStyle name="1_KH 2007 (theo doi)_Tong hop so lieu_pvhung.skhdt 20117113152041 Danh muc cong trinh trong diem_Ke hoach 2012 theo doi (giai ngan 30.6.12) 4 2" xfId="36124"/>
    <cellStyle name="1_KH 2007 (theo doi)_Tong hop so lieu_pvhung.skhdt 20117113152041 Danh muc cong trinh trong diem_Ke hoach 2012 theo doi (giai ngan 30.6.12) 4 3" xfId="36125"/>
    <cellStyle name="1_KH 2007 (theo doi)_Tong hop so lieu_pvhung.skhdt 20117113152041 Danh muc cong trinh trong diem_Ke hoach 2012 theo doi (giai ngan 30.6.12) 5" xfId="36126"/>
    <cellStyle name="1_KH 2007 (theo doi)_Tong hop so lieu_pvhung.skhdt 20117113152041 Danh muc cong trinh trong diem_Ke hoach 2012 theo doi (giai ngan 30.6.12) 5 2" xfId="36127"/>
    <cellStyle name="1_KH 2007 (theo doi)_Tong hop so lieu_pvhung.skhdt 20117113152041 Danh muc cong trinh trong diem_Ke hoach 2012 theo doi (giai ngan 30.6.12) 5 3" xfId="36128"/>
    <cellStyle name="1_KH 2007 (theo doi)_Tong hop so lieu_pvhung.skhdt 20117113152041 Danh muc cong trinh trong diem_Ke hoach 2012 theo doi (giai ngan 30.6.12) 6" xfId="36129"/>
    <cellStyle name="1_KH 2007 (theo doi)_Tong hop so lieu_pvhung.skhdt 20117113152041 Danh muc cong trinh trong diem_Ke hoach 2012 theo doi (giai ngan 30.6.12) 7" xfId="36130"/>
    <cellStyle name="1_KH 2007 (theo doi)_Tong hop theo doi von TPCP (BC)" xfId="5808"/>
    <cellStyle name="1_KH 2007 (theo doi)_Tong hop theo doi von TPCP (BC) 2" xfId="36131"/>
    <cellStyle name="1_KH 2007 (theo doi)_Tong hop theo doi von TPCP (BC) 2 2" xfId="36132"/>
    <cellStyle name="1_KH 2007 (theo doi)_Tong hop theo doi von TPCP (BC) 2 2 2" xfId="36133"/>
    <cellStyle name="1_KH 2007 (theo doi)_Tong hop theo doi von TPCP (BC) 2 2 3" xfId="36134"/>
    <cellStyle name="1_KH 2007 (theo doi)_Tong hop theo doi von TPCP (BC) 2 3" xfId="36135"/>
    <cellStyle name="1_KH 2007 (theo doi)_Tong hop theo doi von TPCP (BC) 2 3 2" xfId="36136"/>
    <cellStyle name="1_KH 2007 (theo doi)_Tong hop theo doi von TPCP (BC) 2 3 3" xfId="36137"/>
    <cellStyle name="1_KH 2007 (theo doi)_Tong hop theo doi von TPCP (BC) 2 4" xfId="36138"/>
    <cellStyle name="1_KH 2007 (theo doi)_Tong hop theo doi von TPCP (BC) 2 4 2" xfId="36139"/>
    <cellStyle name="1_KH 2007 (theo doi)_Tong hop theo doi von TPCP (BC) 2 4 3" xfId="36140"/>
    <cellStyle name="1_KH 2007 (theo doi)_Tong hop theo doi von TPCP (BC) 2 5" xfId="36141"/>
    <cellStyle name="1_KH 2007 (theo doi)_Tong hop theo doi von TPCP (BC) 2 6" xfId="36142"/>
    <cellStyle name="1_KH 2007 (theo doi)_Tong hop theo doi von TPCP (BC) 3" xfId="36143"/>
    <cellStyle name="1_KH 2007 (theo doi)_Tong hop theo doi von TPCP (BC) 3 2" xfId="36144"/>
    <cellStyle name="1_KH 2007 (theo doi)_Tong hop theo doi von TPCP (BC) 3 3" xfId="36145"/>
    <cellStyle name="1_KH 2007 (theo doi)_Tong hop theo doi von TPCP (BC) 4" xfId="36146"/>
    <cellStyle name="1_KH 2007 (theo doi)_Tong hop theo doi von TPCP (BC) 4 2" xfId="36147"/>
    <cellStyle name="1_KH 2007 (theo doi)_Tong hop theo doi von TPCP (BC) 4 3" xfId="36148"/>
    <cellStyle name="1_KH 2007 (theo doi)_Tong hop theo doi von TPCP (BC) 5" xfId="36149"/>
    <cellStyle name="1_KH 2007 (theo doi)_Tong hop theo doi von TPCP (BC) 5 2" xfId="36150"/>
    <cellStyle name="1_KH 2007 (theo doi)_Tong hop theo doi von TPCP (BC) 5 3" xfId="36151"/>
    <cellStyle name="1_KH 2007 (theo doi)_Tong hop theo doi von TPCP (BC) 6" xfId="36152"/>
    <cellStyle name="1_KH 2007 (theo doi)_Tong hop theo doi von TPCP (BC) 7" xfId="36153"/>
    <cellStyle name="1_KH 2007 (theo doi)_Tong hop theo doi von TPCP (BC)_BC von DTPT 6 thang 2012" xfId="5809"/>
    <cellStyle name="1_KH 2007 (theo doi)_Tong hop theo doi von TPCP (BC)_BC von DTPT 6 thang 2012 2" xfId="36154"/>
    <cellStyle name="1_KH 2007 (theo doi)_Tong hop theo doi von TPCP (BC)_BC von DTPT 6 thang 2012 2 2" xfId="36155"/>
    <cellStyle name="1_KH 2007 (theo doi)_Tong hop theo doi von TPCP (BC)_BC von DTPT 6 thang 2012 2 2 2" xfId="36156"/>
    <cellStyle name="1_KH 2007 (theo doi)_Tong hop theo doi von TPCP (BC)_BC von DTPT 6 thang 2012 2 2 3" xfId="36157"/>
    <cellStyle name="1_KH 2007 (theo doi)_Tong hop theo doi von TPCP (BC)_BC von DTPT 6 thang 2012 2 3" xfId="36158"/>
    <cellStyle name="1_KH 2007 (theo doi)_Tong hop theo doi von TPCP (BC)_BC von DTPT 6 thang 2012 2 3 2" xfId="36159"/>
    <cellStyle name="1_KH 2007 (theo doi)_Tong hop theo doi von TPCP (BC)_BC von DTPT 6 thang 2012 2 3 3" xfId="36160"/>
    <cellStyle name="1_KH 2007 (theo doi)_Tong hop theo doi von TPCP (BC)_BC von DTPT 6 thang 2012 2 4" xfId="36161"/>
    <cellStyle name="1_KH 2007 (theo doi)_Tong hop theo doi von TPCP (BC)_BC von DTPT 6 thang 2012 2 4 2" xfId="36162"/>
    <cellStyle name="1_KH 2007 (theo doi)_Tong hop theo doi von TPCP (BC)_BC von DTPT 6 thang 2012 2 4 3" xfId="36163"/>
    <cellStyle name="1_KH 2007 (theo doi)_Tong hop theo doi von TPCP (BC)_BC von DTPT 6 thang 2012 2 5" xfId="36164"/>
    <cellStyle name="1_KH 2007 (theo doi)_Tong hop theo doi von TPCP (BC)_BC von DTPT 6 thang 2012 2 6" xfId="36165"/>
    <cellStyle name="1_KH 2007 (theo doi)_Tong hop theo doi von TPCP (BC)_BC von DTPT 6 thang 2012 3" xfId="36166"/>
    <cellStyle name="1_KH 2007 (theo doi)_Tong hop theo doi von TPCP (BC)_BC von DTPT 6 thang 2012 3 2" xfId="36167"/>
    <cellStyle name="1_KH 2007 (theo doi)_Tong hop theo doi von TPCP (BC)_BC von DTPT 6 thang 2012 3 3" xfId="36168"/>
    <cellStyle name="1_KH 2007 (theo doi)_Tong hop theo doi von TPCP (BC)_BC von DTPT 6 thang 2012 4" xfId="36169"/>
    <cellStyle name="1_KH 2007 (theo doi)_Tong hop theo doi von TPCP (BC)_BC von DTPT 6 thang 2012 4 2" xfId="36170"/>
    <cellStyle name="1_KH 2007 (theo doi)_Tong hop theo doi von TPCP (BC)_BC von DTPT 6 thang 2012 4 3" xfId="36171"/>
    <cellStyle name="1_KH 2007 (theo doi)_Tong hop theo doi von TPCP (BC)_BC von DTPT 6 thang 2012 5" xfId="36172"/>
    <cellStyle name="1_KH 2007 (theo doi)_Tong hop theo doi von TPCP (BC)_BC von DTPT 6 thang 2012 5 2" xfId="36173"/>
    <cellStyle name="1_KH 2007 (theo doi)_Tong hop theo doi von TPCP (BC)_BC von DTPT 6 thang 2012 5 3" xfId="36174"/>
    <cellStyle name="1_KH 2007 (theo doi)_Tong hop theo doi von TPCP (BC)_BC von DTPT 6 thang 2012 6" xfId="36175"/>
    <cellStyle name="1_KH 2007 (theo doi)_Tong hop theo doi von TPCP (BC)_BC von DTPT 6 thang 2012 7" xfId="36176"/>
    <cellStyle name="1_KH 2007 (theo doi)_Tong hop theo doi von TPCP (BC)_Bieu du thao QD von ho tro co MT" xfId="5810"/>
    <cellStyle name="1_KH 2007 (theo doi)_Tong hop theo doi von TPCP (BC)_Bieu du thao QD von ho tro co MT 2" xfId="36177"/>
    <cellStyle name="1_KH 2007 (theo doi)_Tong hop theo doi von TPCP (BC)_Bieu du thao QD von ho tro co MT 2 2" xfId="36178"/>
    <cellStyle name="1_KH 2007 (theo doi)_Tong hop theo doi von TPCP (BC)_Bieu du thao QD von ho tro co MT 2 2 2" xfId="36179"/>
    <cellStyle name="1_KH 2007 (theo doi)_Tong hop theo doi von TPCP (BC)_Bieu du thao QD von ho tro co MT 2 2 3" xfId="36180"/>
    <cellStyle name="1_KH 2007 (theo doi)_Tong hop theo doi von TPCP (BC)_Bieu du thao QD von ho tro co MT 2 3" xfId="36181"/>
    <cellStyle name="1_KH 2007 (theo doi)_Tong hop theo doi von TPCP (BC)_Bieu du thao QD von ho tro co MT 2 3 2" xfId="36182"/>
    <cellStyle name="1_KH 2007 (theo doi)_Tong hop theo doi von TPCP (BC)_Bieu du thao QD von ho tro co MT 2 3 3" xfId="36183"/>
    <cellStyle name="1_KH 2007 (theo doi)_Tong hop theo doi von TPCP (BC)_Bieu du thao QD von ho tro co MT 2 4" xfId="36184"/>
    <cellStyle name="1_KH 2007 (theo doi)_Tong hop theo doi von TPCP (BC)_Bieu du thao QD von ho tro co MT 2 4 2" xfId="36185"/>
    <cellStyle name="1_KH 2007 (theo doi)_Tong hop theo doi von TPCP (BC)_Bieu du thao QD von ho tro co MT 2 4 3" xfId="36186"/>
    <cellStyle name="1_KH 2007 (theo doi)_Tong hop theo doi von TPCP (BC)_Bieu du thao QD von ho tro co MT 2 5" xfId="36187"/>
    <cellStyle name="1_KH 2007 (theo doi)_Tong hop theo doi von TPCP (BC)_Bieu du thao QD von ho tro co MT 2 6" xfId="36188"/>
    <cellStyle name="1_KH 2007 (theo doi)_Tong hop theo doi von TPCP (BC)_Bieu du thao QD von ho tro co MT 3" xfId="36189"/>
    <cellStyle name="1_KH 2007 (theo doi)_Tong hop theo doi von TPCP (BC)_Bieu du thao QD von ho tro co MT 3 2" xfId="36190"/>
    <cellStyle name="1_KH 2007 (theo doi)_Tong hop theo doi von TPCP (BC)_Bieu du thao QD von ho tro co MT 3 3" xfId="36191"/>
    <cellStyle name="1_KH 2007 (theo doi)_Tong hop theo doi von TPCP (BC)_Bieu du thao QD von ho tro co MT 4" xfId="36192"/>
    <cellStyle name="1_KH 2007 (theo doi)_Tong hop theo doi von TPCP (BC)_Bieu du thao QD von ho tro co MT 4 2" xfId="36193"/>
    <cellStyle name="1_KH 2007 (theo doi)_Tong hop theo doi von TPCP (BC)_Bieu du thao QD von ho tro co MT 4 3" xfId="36194"/>
    <cellStyle name="1_KH 2007 (theo doi)_Tong hop theo doi von TPCP (BC)_Bieu du thao QD von ho tro co MT 5" xfId="36195"/>
    <cellStyle name="1_KH 2007 (theo doi)_Tong hop theo doi von TPCP (BC)_Bieu du thao QD von ho tro co MT 5 2" xfId="36196"/>
    <cellStyle name="1_KH 2007 (theo doi)_Tong hop theo doi von TPCP (BC)_Bieu du thao QD von ho tro co MT 5 3" xfId="36197"/>
    <cellStyle name="1_KH 2007 (theo doi)_Tong hop theo doi von TPCP (BC)_Bieu du thao QD von ho tro co MT 6" xfId="36198"/>
    <cellStyle name="1_KH 2007 (theo doi)_Tong hop theo doi von TPCP (BC)_Bieu du thao QD von ho tro co MT 7" xfId="36199"/>
    <cellStyle name="1_KH 2007 (theo doi)_Tong hop theo doi von TPCP (BC)_Ke hoach 2012 (theo doi)" xfId="5811"/>
    <cellStyle name="1_KH 2007 (theo doi)_Tong hop theo doi von TPCP (BC)_Ke hoach 2012 (theo doi) 2" xfId="36200"/>
    <cellStyle name="1_KH 2007 (theo doi)_Tong hop theo doi von TPCP (BC)_Ke hoach 2012 (theo doi) 2 2" xfId="36201"/>
    <cellStyle name="1_KH 2007 (theo doi)_Tong hop theo doi von TPCP (BC)_Ke hoach 2012 (theo doi) 2 2 2" xfId="36202"/>
    <cellStyle name="1_KH 2007 (theo doi)_Tong hop theo doi von TPCP (BC)_Ke hoach 2012 (theo doi) 2 2 3" xfId="36203"/>
    <cellStyle name="1_KH 2007 (theo doi)_Tong hop theo doi von TPCP (BC)_Ke hoach 2012 (theo doi) 2 3" xfId="36204"/>
    <cellStyle name="1_KH 2007 (theo doi)_Tong hop theo doi von TPCP (BC)_Ke hoach 2012 (theo doi) 2 3 2" xfId="36205"/>
    <cellStyle name="1_KH 2007 (theo doi)_Tong hop theo doi von TPCP (BC)_Ke hoach 2012 (theo doi) 2 3 3" xfId="36206"/>
    <cellStyle name="1_KH 2007 (theo doi)_Tong hop theo doi von TPCP (BC)_Ke hoach 2012 (theo doi) 2 4" xfId="36207"/>
    <cellStyle name="1_KH 2007 (theo doi)_Tong hop theo doi von TPCP (BC)_Ke hoach 2012 (theo doi) 2 4 2" xfId="36208"/>
    <cellStyle name="1_KH 2007 (theo doi)_Tong hop theo doi von TPCP (BC)_Ke hoach 2012 (theo doi) 2 4 3" xfId="36209"/>
    <cellStyle name="1_KH 2007 (theo doi)_Tong hop theo doi von TPCP (BC)_Ke hoach 2012 (theo doi) 2 5" xfId="36210"/>
    <cellStyle name="1_KH 2007 (theo doi)_Tong hop theo doi von TPCP (BC)_Ke hoach 2012 (theo doi) 2 6" xfId="36211"/>
    <cellStyle name="1_KH 2007 (theo doi)_Tong hop theo doi von TPCP (BC)_Ke hoach 2012 (theo doi) 3" xfId="36212"/>
    <cellStyle name="1_KH 2007 (theo doi)_Tong hop theo doi von TPCP (BC)_Ke hoach 2012 (theo doi) 3 2" xfId="36213"/>
    <cellStyle name="1_KH 2007 (theo doi)_Tong hop theo doi von TPCP (BC)_Ke hoach 2012 (theo doi) 3 3" xfId="36214"/>
    <cellStyle name="1_KH 2007 (theo doi)_Tong hop theo doi von TPCP (BC)_Ke hoach 2012 (theo doi) 4" xfId="36215"/>
    <cellStyle name="1_KH 2007 (theo doi)_Tong hop theo doi von TPCP (BC)_Ke hoach 2012 (theo doi) 4 2" xfId="36216"/>
    <cellStyle name="1_KH 2007 (theo doi)_Tong hop theo doi von TPCP (BC)_Ke hoach 2012 (theo doi) 4 3" xfId="36217"/>
    <cellStyle name="1_KH 2007 (theo doi)_Tong hop theo doi von TPCP (BC)_Ke hoach 2012 (theo doi) 5" xfId="36218"/>
    <cellStyle name="1_KH 2007 (theo doi)_Tong hop theo doi von TPCP (BC)_Ke hoach 2012 (theo doi) 5 2" xfId="36219"/>
    <cellStyle name="1_KH 2007 (theo doi)_Tong hop theo doi von TPCP (BC)_Ke hoach 2012 (theo doi) 5 3" xfId="36220"/>
    <cellStyle name="1_KH 2007 (theo doi)_Tong hop theo doi von TPCP (BC)_Ke hoach 2012 (theo doi) 6" xfId="36221"/>
    <cellStyle name="1_KH 2007 (theo doi)_Tong hop theo doi von TPCP (BC)_Ke hoach 2012 (theo doi) 7" xfId="36222"/>
    <cellStyle name="1_KH 2007 (theo doi)_Tong hop theo doi von TPCP (BC)_Ke hoach 2012 theo doi (giai ngan 30.6.12)" xfId="5812"/>
    <cellStyle name="1_KH 2007 (theo doi)_Tong hop theo doi von TPCP (BC)_Ke hoach 2012 theo doi (giai ngan 30.6.12) 2" xfId="36223"/>
    <cellStyle name="1_KH 2007 (theo doi)_Tong hop theo doi von TPCP (BC)_Ke hoach 2012 theo doi (giai ngan 30.6.12) 2 2" xfId="36224"/>
    <cellStyle name="1_KH 2007 (theo doi)_Tong hop theo doi von TPCP (BC)_Ke hoach 2012 theo doi (giai ngan 30.6.12) 2 2 2" xfId="36225"/>
    <cellStyle name="1_KH 2007 (theo doi)_Tong hop theo doi von TPCP (BC)_Ke hoach 2012 theo doi (giai ngan 30.6.12) 2 2 3" xfId="36226"/>
    <cellStyle name="1_KH 2007 (theo doi)_Tong hop theo doi von TPCP (BC)_Ke hoach 2012 theo doi (giai ngan 30.6.12) 2 3" xfId="36227"/>
    <cellStyle name="1_KH 2007 (theo doi)_Tong hop theo doi von TPCP (BC)_Ke hoach 2012 theo doi (giai ngan 30.6.12) 2 3 2" xfId="36228"/>
    <cellStyle name="1_KH 2007 (theo doi)_Tong hop theo doi von TPCP (BC)_Ke hoach 2012 theo doi (giai ngan 30.6.12) 2 3 3" xfId="36229"/>
    <cellStyle name="1_KH 2007 (theo doi)_Tong hop theo doi von TPCP (BC)_Ke hoach 2012 theo doi (giai ngan 30.6.12) 2 4" xfId="36230"/>
    <cellStyle name="1_KH 2007 (theo doi)_Tong hop theo doi von TPCP (BC)_Ke hoach 2012 theo doi (giai ngan 30.6.12) 2 4 2" xfId="36231"/>
    <cellStyle name="1_KH 2007 (theo doi)_Tong hop theo doi von TPCP (BC)_Ke hoach 2012 theo doi (giai ngan 30.6.12) 2 4 3" xfId="36232"/>
    <cellStyle name="1_KH 2007 (theo doi)_Tong hop theo doi von TPCP (BC)_Ke hoach 2012 theo doi (giai ngan 30.6.12) 2 5" xfId="36233"/>
    <cellStyle name="1_KH 2007 (theo doi)_Tong hop theo doi von TPCP (BC)_Ke hoach 2012 theo doi (giai ngan 30.6.12) 2 6" xfId="36234"/>
    <cellStyle name="1_KH 2007 (theo doi)_Tong hop theo doi von TPCP (BC)_Ke hoach 2012 theo doi (giai ngan 30.6.12) 3" xfId="36235"/>
    <cellStyle name="1_KH 2007 (theo doi)_Tong hop theo doi von TPCP (BC)_Ke hoach 2012 theo doi (giai ngan 30.6.12) 3 2" xfId="36236"/>
    <cellStyle name="1_KH 2007 (theo doi)_Tong hop theo doi von TPCP (BC)_Ke hoach 2012 theo doi (giai ngan 30.6.12) 3 3" xfId="36237"/>
    <cellStyle name="1_KH 2007 (theo doi)_Tong hop theo doi von TPCP (BC)_Ke hoach 2012 theo doi (giai ngan 30.6.12) 4" xfId="36238"/>
    <cellStyle name="1_KH 2007 (theo doi)_Tong hop theo doi von TPCP (BC)_Ke hoach 2012 theo doi (giai ngan 30.6.12) 4 2" xfId="36239"/>
    <cellStyle name="1_KH 2007 (theo doi)_Tong hop theo doi von TPCP (BC)_Ke hoach 2012 theo doi (giai ngan 30.6.12) 4 3" xfId="36240"/>
    <cellStyle name="1_KH 2007 (theo doi)_Tong hop theo doi von TPCP (BC)_Ke hoach 2012 theo doi (giai ngan 30.6.12) 5" xfId="36241"/>
    <cellStyle name="1_KH 2007 (theo doi)_Tong hop theo doi von TPCP (BC)_Ke hoach 2012 theo doi (giai ngan 30.6.12) 5 2" xfId="36242"/>
    <cellStyle name="1_KH 2007 (theo doi)_Tong hop theo doi von TPCP (BC)_Ke hoach 2012 theo doi (giai ngan 30.6.12) 5 3" xfId="36243"/>
    <cellStyle name="1_KH 2007 (theo doi)_Tong hop theo doi von TPCP (BC)_Ke hoach 2012 theo doi (giai ngan 30.6.12) 6" xfId="36244"/>
    <cellStyle name="1_KH 2007 (theo doi)_Tong hop theo doi von TPCP (BC)_Ke hoach 2012 theo doi (giai ngan 30.6.12) 7" xfId="36245"/>
    <cellStyle name="1_KH 2007 (theo doi)_Worksheet in D: My Documents Ke Hoach KH cac nam Nam 2014 Bao cao ve Ke hoach nam 2014 ( Hoan chinh sau TL voi Bo KH)" xfId="5813"/>
    <cellStyle name="1_KH 2007 (theo doi)_Worksheet in D: My Documents Ke Hoach KH cac nam Nam 2014 Bao cao ve Ke hoach nam 2014 ( Hoan chinh sau TL voi Bo KH) 2" xfId="36246"/>
    <cellStyle name="1_KH 2007 (theo doi)_Worksheet in D: My Documents Ke Hoach KH cac nam Nam 2014 Bao cao ve Ke hoach nam 2014 ( Hoan chinh sau TL voi Bo KH) 2 2" xfId="36247"/>
    <cellStyle name="1_KH 2007 (theo doi)_Worksheet in D: My Documents Ke Hoach KH cac nam Nam 2014 Bao cao ve Ke hoach nam 2014 ( Hoan chinh sau TL voi Bo KH) 2 2 2" xfId="36248"/>
    <cellStyle name="1_KH 2007 (theo doi)_Worksheet in D: My Documents Ke Hoach KH cac nam Nam 2014 Bao cao ve Ke hoach nam 2014 ( Hoan chinh sau TL voi Bo KH) 2 2 3" xfId="36249"/>
    <cellStyle name="1_KH 2007 (theo doi)_Worksheet in D: My Documents Ke Hoach KH cac nam Nam 2014 Bao cao ve Ke hoach nam 2014 ( Hoan chinh sau TL voi Bo KH) 2 3" xfId="36250"/>
    <cellStyle name="1_KH 2007 (theo doi)_Worksheet in D: My Documents Ke Hoach KH cac nam Nam 2014 Bao cao ve Ke hoach nam 2014 ( Hoan chinh sau TL voi Bo KH) 2 3 2" xfId="36251"/>
    <cellStyle name="1_KH 2007 (theo doi)_Worksheet in D: My Documents Ke Hoach KH cac nam Nam 2014 Bao cao ve Ke hoach nam 2014 ( Hoan chinh sau TL voi Bo KH) 2 3 3" xfId="36252"/>
    <cellStyle name="1_KH 2007 (theo doi)_Worksheet in D: My Documents Ke Hoach KH cac nam Nam 2014 Bao cao ve Ke hoach nam 2014 ( Hoan chinh sau TL voi Bo KH) 2 4" xfId="36253"/>
    <cellStyle name="1_KH 2007 (theo doi)_Worksheet in D: My Documents Ke Hoach KH cac nam Nam 2014 Bao cao ve Ke hoach nam 2014 ( Hoan chinh sau TL voi Bo KH) 2 4 2" xfId="36254"/>
    <cellStyle name="1_KH 2007 (theo doi)_Worksheet in D: My Documents Ke Hoach KH cac nam Nam 2014 Bao cao ve Ke hoach nam 2014 ( Hoan chinh sau TL voi Bo KH) 2 4 3" xfId="36255"/>
    <cellStyle name="1_KH 2007 (theo doi)_Worksheet in D: My Documents Ke Hoach KH cac nam Nam 2014 Bao cao ve Ke hoach nam 2014 ( Hoan chinh sau TL voi Bo KH) 2 5" xfId="36256"/>
    <cellStyle name="1_KH 2007 (theo doi)_Worksheet in D: My Documents Ke Hoach KH cac nam Nam 2014 Bao cao ve Ke hoach nam 2014 ( Hoan chinh sau TL voi Bo KH) 2 6" xfId="36257"/>
    <cellStyle name="1_KH 2007 (theo doi)_Worksheet in D: My Documents Ke Hoach KH cac nam Nam 2014 Bao cao ve Ke hoach nam 2014 ( Hoan chinh sau TL voi Bo KH) 3" xfId="36258"/>
    <cellStyle name="1_KH 2007 (theo doi)_Worksheet in D: My Documents Ke Hoach KH cac nam Nam 2014 Bao cao ve Ke hoach nam 2014 ( Hoan chinh sau TL voi Bo KH) 3 2" xfId="36259"/>
    <cellStyle name="1_KH 2007 (theo doi)_Worksheet in D: My Documents Ke Hoach KH cac nam Nam 2014 Bao cao ve Ke hoach nam 2014 ( Hoan chinh sau TL voi Bo KH) 3 3" xfId="36260"/>
    <cellStyle name="1_KH 2007 (theo doi)_Worksheet in D: My Documents Ke Hoach KH cac nam Nam 2014 Bao cao ve Ke hoach nam 2014 ( Hoan chinh sau TL voi Bo KH) 4" xfId="36261"/>
    <cellStyle name="1_KH 2007 (theo doi)_Worksheet in D: My Documents Ke Hoach KH cac nam Nam 2014 Bao cao ve Ke hoach nam 2014 ( Hoan chinh sau TL voi Bo KH) 4 2" xfId="36262"/>
    <cellStyle name="1_KH 2007 (theo doi)_Worksheet in D: My Documents Ke Hoach KH cac nam Nam 2014 Bao cao ve Ke hoach nam 2014 ( Hoan chinh sau TL voi Bo KH) 4 3" xfId="36263"/>
    <cellStyle name="1_KH 2007 (theo doi)_Worksheet in D: My Documents Ke Hoach KH cac nam Nam 2014 Bao cao ve Ke hoach nam 2014 ( Hoan chinh sau TL voi Bo KH) 5" xfId="36264"/>
    <cellStyle name="1_KH 2007 (theo doi)_Worksheet in D: My Documents Ke Hoach KH cac nam Nam 2014 Bao cao ve Ke hoach nam 2014 ( Hoan chinh sau TL voi Bo KH) 5 2" xfId="36265"/>
    <cellStyle name="1_KH 2007 (theo doi)_Worksheet in D: My Documents Ke Hoach KH cac nam Nam 2014 Bao cao ve Ke hoach nam 2014 ( Hoan chinh sau TL voi Bo KH) 5 3" xfId="36266"/>
    <cellStyle name="1_KH 2007 (theo doi)_Worksheet in D: My Documents Ke Hoach KH cac nam Nam 2014 Bao cao ve Ke hoach nam 2014 ( Hoan chinh sau TL voi Bo KH) 6" xfId="36267"/>
    <cellStyle name="1_KH 2007 (theo doi)_Worksheet in D: My Documents Ke Hoach KH cac nam Nam 2014 Bao cao ve Ke hoach nam 2014 ( Hoan chinh sau TL voi Bo KH) 7" xfId="36268"/>
    <cellStyle name="1_Kh ql62 (2010) 11-09" xfId="1175"/>
    <cellStyle name="1_KH TPCP vung TNB (03-1-2012)" xfId="1176"/>
    <cellStyle name="1_Khung 2012" xfId="1177"/>
    <cellStyle name="1_NTHOC" xfId="5814"/>
    <cellStyle name="1_NTHOC 2" xfId="36269"/>
    <cellStyle name="1_NTHOC_1 Bieu 6 thang nam 2011" xfId="5815"/>
    <cellStyle name="1_NTHOC_1 Bieu 6 thang nam 2011 2" xfId="5816"/>
    <cellStyle name="1_NTHOC_1 Bieu 6 thang nam 2011 2 2" xfId="36270"/>
    <cellStyle name="1_NTHOC_1 Bieu 6 thang nam 2011 3" xfId="36271"/>
    <cellStyle name="1_NTHOC_1 Bieu 6 thang nam 2011_BC von DTPT 6 thang 2012" xfId="5817"/>
    <cellStyle name="1_NTHOC_1 Bieu 6 thang nam 2011_BC von DTPT 6 thang 2012 2" xfId="5818"/>
    <cellStyle name="1_NTHOC_1 Bieu 6 thang nam 2011_BC von DTPT 6 thang 2012 2 2" xfId="36272"/>
    <cellStyle name="1_NTHOC_1 Bieu 6 thang nam 2011_BC von DTPT 6 thang 2012 3" xfId="36273"/>
    <cellStyle name="1_NTHOC_1 Bieu 6 thang nam 2011_Bieu du thao QD von ho tro co MT" xfId="5819"/>
    <cellStyle name="1_NTHOC_1 Bieu 6 thang nam 2011_Bieu du thao QD von ho tro co MT 2" xfId="5820"/>
    <cellStyle name="1_NTHOC_1 Bieu 6 thang nam 2011_Bieu du thao QD von ho tro co MT 2 2" xfId="36274"/>
    <cellStyle name="1_NTHOC_1 Bieu 6 thang nam 2011_Bieu du thao QD von ho tro co MT 3" xfId="36275"/>
    <cellStyle name="1_NTHOC_1 Bieu 6 thang nam 2011_Ke hoach 2012 (theo doi)" xfId="5821"/>
    <cellStyle name="1_NTHOC_1 Bieu 6 thang nam 2011_Ke hoach 2012 (theo doi) 2" xfId="5822"/>
    <cellStyle name="1_NTHOC_1 Bieu 6 thang nam 2011_Ke hoach 2012 (theo doi) 2 2" xfId="36276"/>
    <cellStyle name="1_NTHOC_1 Bieu 6 thang nam 2011_Ke hoach 2012 (theo doi) 3" xfId="36277"/>
    <cellStyle name="1_NTHOC_1 Bieu 6 thang nam 2011_Ke hoach 2012 theo doi (giai ngan 30.6.12)" xfId="5823"/>
    <cellStyle name="1_NTHOC_1 Bieu 6 thang nam 2011_Ke hoach 2012 theo doi (giai ngan 30.6.12) 2" xfId="5824"/>
    <cellStyle name="1_NTHOC_1 Bieu 6 thang nam 2011_Ke hoach 2012 theo doi (giai ngan 30.6.12) 2 2" xfId="36278"/>
    <cellStyle name="1_NTHOC_1 Bieu 6 thang nam 2011_Ke hoach 2012 theo doi (giai ngan 30.6.12) 3" xfId="36279"/>
    <cellStyle name="1_NTHOC_Bao cao tinh hinh thuc hien KH 2009 den 31-01-10" xfId="5825"/>
    <cellStyle name="1_NTHOC_Bao cao tinh hinh thuc hien KH 2009 den 31-01-10 2" xfId="5826"/>
    <cellStyle name="1_NTHOC_Bao cao tinh hinh thuc hien KH 2009 den 31-01-10 2 2" xfId="36280"/>
    <cellStyle name="1_NTHOC_Bao cao tinh hinh thuc hien KH 2009 den 31-01-10 3" xfId="36281"/>
    <cellStyle name="1_NTHOC_Bao cao tinh hinh thuc hien KH 2009 den 31-01-10_BC von DTPT 6 thang 2012" xfId="5827"/>
    <cellStyle name="1_NTHOC_Bao cao tinh hinh thuc hien KH 2009 den 31-01-10_BC von DTPT 6 thang 2012 2" xfId="5828"/>
    <cellStyle name="1_NTHOC_Bao cao tinh hinh thuc hien KH 2009 den 31-01-10_BC von DTPT 6 thang 2012 2 2" xfId="36282"/>
    <cellStyle name="1_NTHOC_Bao cao tinh hinh thuc hien KH 2009 den 31-01-10_BC von DTPT 6 thang 2012 3" xfId="36283"/>
    <cellStyle name="1_NTHOC_Bao cao tinh hinh thuc hien KH 2009 den 31-01-10_Bieu du thao QD von ho tro co MT" xfId="5829"/>
    <cellStyle name="1_NTHOC_Bao cao tinh hinh thuc hien KH 2009 den 31-01-10_Bieu du thao QD von ho tro co MT 2" xfId="5830"/>
    <cellStyle name="1_NTHOC_Bao cao tinh hinh thuc hien KH 2009 den 31-01-10_Bieu du thao QD von ho tro co MT 2 2" xfId="36284"/>
    <cellStyle name="1_NTHOC_Bao cao tinh hinh thuc hien KH 2009 den 31-01-10_Bieu du thao QD von ho tro co MT 3" xfId="36285"/>
    <cellStyle name="1_NTHOC_Bao cao tinh hinh thuc hien KH 2009 den 31-01-10_Ke hoach 2012 (theo doi)" xfId="5831"/>
    <cellStyle name="1_NTHOC_Bao cao tinh hinh thuc hien KH 2009 den 31-01-10_Ke hoach 2012 (theo doi) 2" xfId="5832"/>
    <cellStyle name="1_NTHOC_Bao cao tinh hinh thuc hien KH 2009 den 31-01-10_Ke hoach 2012 (theo doi) 2 2" xfId="36286"/>
    <cellStyle name="1_NTHOC_Bao cao tinh hinh thuc hien KH 2009 den 31-01-10_Ke hoach 2012 (theo doi) 3" xfId="36287"/>
    <cellStyle name="1_NTHOC_Bao cao tinh hinh thuc hien KH 2009 den 31-01-10_Ke hoach 2012 theo doi (giai ngan 30.6.12)" xfId="5833"/>
    <cellStyle name="1_NTHOC_Bao cao tinh hinh thuc hien KH 2009 den 31-01-10_Ke hoach 2012 theo doi (giai ngan 30.6.12) 2" xfId="5834"/>
    <cellStyle name="1_NTHOC_Bao cao tinh hinh thuc hien KH 2009 den 31-01-10_Ke hoach 2012 theo doi (giai ngan 30.6.12) 2 2" xfId="36288"/>
    <cellStyle name="1_NTHOC_Bao cao tinh hinh thuc hien KH 2009 den 31-01-10_Ke hoach 2012 theo doi (giai ngan 30.6.12) 3" xfId="36289"/>
    <cellStyle name="1_NTHOC_BC cong trinh trong diem" xfId="5835"/>
    <cellStyle name="1_NTHOC_BC cong trinh trong diem 2" xfId="5836"/>
    <cellStyle name="1_NTHOC_BC cong trinh trong diem 2 2" xfId="36290"/>
    <cellStyle name="1_NTHOC_BC cong trinh trong diem 3" xfId="36291"/>
    <cellStyle name="1_NTHOC_BC cong trinh trong diem_BC von DTPT 6 thang 2012" xfId="5837"/>
    <cellStyle name="1_NTHOC_BC cong trinh trong diem_BC von DTPT 6 thang 2012 2" xfId="5838"/>
    <cellStyle name="1_NTHOC_BC cong trinh trong diem_BC von DTPT 6 thang 2012 2 2" xfId="36292"/>
    <cellStyle name="1_NTHOC_BC cong trinh trong diem_BC von DTPT 6 thang 2012 3" xfId="36293"/>
    <cellStyle name="1_NTHOC_BC cong trinh trong diem_Bieu du thao QD von ho tro co MT" xfId="5839"/>
    <cellStyle name="1_NTHOC_BC cong trinh trong diem_Bieu du thao QD von ho tro co MT 2" xfId="5840"/>
    <cellStyle name="1_NTHOC_BC cong trinh trong diem_Bieu du thao QD von ho tro co MT 2 2" xfId="36294"/>
    <cellStyle name="1_NTHOC_BC cong trinh trong diem_Bieu du thao QD von ho tro co MT 3" xfId="36295"/>
    <cellStyle name="1_NTHOC_BC cong trinh trong diem_Ke hoach 2012 (theo doi)" xfId="5841"/>
    <cellStyle name="1_NTHOC_BC cong trinh trong diem_Ke hoach 2012 (theo doi) 2" xfId="5842"/>
    <cellStyle name="1_NTHOC_BC cong trinh trong diem_Ke hoach 2012 (theo doi) 2 2" xfId="36296"/>
    <cellStyle name="1_NTHOC_BC cong trinh trong diem_Ke hoach 2012 (theo doi) 3" xfId="36297"/>
    <cellStyle name="1_NTHOC_BC cong trinh trong diem_Ke hoach 2012 theo doi (giai ngan 30.6.12)" xfId="5843"/>
    <cellStyle name="1_NTHOC_BC cong trinh trong diem_Ke hoach 2012 theo doi (giai ngan 30.6.12) 2" xfId="5844"/>
    <cellStyle name="1_NTHOC_BC cong trinh trong diem_Ke hoach 2012 theo doi (giai ngan 30.6.12) 2 2" xfId="36298"/>
    <cellStyle name="1_NTHOC_BC cong trinh trong diem_Ke hoach 2012 theo doi (giai ngan 30.6.12) 3" xfId="36299"/>
    <cellStyle name="1_NTHOC_BC von DTPT 6 thang 2012" xfId="5845"/>
    <cellStyle name="1_NTHOC_BC von DTPT 6 thang 2012 2" xfId="36300"/>
    <cellStyle name="1_NTHOC_Bieu 01 UB(hung)" xfId="5846"/>
    <cellStyle name="1_NTHOC_Bieu 01 UB(hung) 2" xfId="5847"/>
    <cellStyle name="1_NTHOC_Bieu 01 UB(hung) 2 2" xfId="36301"/>
    <cellStyle name="1_NTHOC_Bieu 01 UB(hung) 3" xfId="36302"/>
    <cellStyle name="1_NTHOC_Bieu du thao QD von ho tro co MT" xfId="5848"/>
    <cellStyle name="1_NTHOC_Bieu du thao QD von ho tro co MT 2" xfId="36303"/>
    <cellStyle name="1_NTHOC_Chi tieu 5 nam" xfId="5849"/>
    <cellStyle name="1_NTHOC_Chi tieu 5 nam 2" xfId="36304"/>
    <cellStyle name="1_NTHOC_Chi tieu 5 nam_BC cong trinh trong diem" xfId="5850"/>
    <cellStyle name="1_NTHOC_Chi tieu 5 nam_BC cong trinh trong diem 2" xfId="36305"/>
    <cellStyle name="1_NTHOC_Chi tieu 5 nam_BC cong trinh trong diem_BC von DTPT 6 thang 2012" xfId="5851"/>
    <cellStyle name="1_NTHOC_Chi tieu 5 nam_BC cong trinh trong diem_BC von DTPT 6 thang 2012 2" xfId="36306"/>
    <cellStyle name="1_NTHOC_Chi tieu 5 nam_BC cong trinh trong diem_Bieu du thao QD von ho tro co MT" xfId="5852"/>
    <cellStyle name="1_NTHOC_Chi tieu 5 nam_BC cong trinh trong diem_Bieu du thao QD von ho tro co MT 2" xfId="36307"/>
    <cellStyle name="1_NTHOC_Chi tieu 5 nam_BC cong trinh trong diem_Ke hoach 2012 (theo doi)" xfId="5853"/>
    <cellStyle name="1_NTHOC_Chi tieu 5 nam_BC cong trinh trong diem_Ke hoach 2012 (theo doi) 2" xfId="36308"/>
    <cellStyle name="1_NTHOC_Chi tieu 5 nam_BC cong trinh trong diem_Ke hoach 2012 theo doi (giai ngan 30.6.12)" xfId="5854"/>
    <cellStyle name="1_NTHOC_Chi tieu 5 nam_BC cong trinh trong diem_Ke hoach 2012 theo doi (giai ngan 30.6.12) 2" xfId="36309"/>
    <cellStyle name="1_NTHOC_Chi tieu 5 nam_BC von DTPT 6 thang 2012" xfId="5855"/>
    <cellStyle name="1_NTHOC_Chi tieu 5 nam_BC von DTPT 6 thang 2012 2" xfId="36310"/>
    <cellStyle name="1_NTHOC_Chi tieu 5 nam_Bieu du thao QD von ho tro co MT" xfId="5856"/>
    <cellStyle name="1_NTHOC_Chi tieu 5 nam_Bieu du thao QD von ho tro co MT 2" xfId="36311"/>
    <cellStyle name="1_NTHOC_Chi tieu 5 nam_Ke hoach 2012 (theo doi)" xfId="5857"/>
    <cellStyle name="1_NTHOC_Chi tieu 5 nam_Ke hoach 2012 (theo doi) 2" xfId="36312"/>
    <cellStyle name="1_NTHOC_Chi tieu 5 nam_Ke hoach 2012 theo doi (giai ngan 30.6.12)" xfId="5858"/>
    <cellStyle name="1_NTHOC_Chi tieu 5 nam_Ke hoach 2012 theo doi (giai ngan 30.6.12) 2" xfId="36313"/>
    <cellStyle name="1_NTHOC_Chi tieu 5 nam_pvhung.skhdt 20117113152041 Danh muc cong trinh trong diem" xfId="5859"/>
    <cellStyle name="1_NTHOC_Chi tieu 5 nam_pvhung.skhdt 20117113152041 Danh muc cong trinh trong diem 2" xfId="36314"/>
    <cellStyle name="1_NTHOC_Chi tieu 5 nam_pvhung.skhdt 20117113152041 Danh muc cong trinh trong diem_BC von DTPT 6 thang 2012" xfId="5860"/>
    <cellStyle name="1_NTHOC_Chi tieu 5 nam_pvhung.skhdt 20117113152041 Danh muc cong trinh trong diem_BC von DTPT 6 thang 2012 2" xfId="36315"/>
    <cellStyle name="1_NTHOC_Chi tieu 5 nam_pvhung.skhdt 20117113152041 Danh muc cong trinh trong diem_Bieu du thao QD von ho tro co MT" xfId="5861"/>
    <cellStyle name="1_NTHOC_Chi tieu 5 nam_pvhung.skhdt 20117113152041 Danh muc cong trinh trong diem_Bieu du thao QD von ho tro co MT 2" xfId="36316"/>
    <cellStyle name="1_NTHOC_Chi tieu 5 nam_pvhung.skhdt 20117113152041 Danh muc cong trinh trong diem_Ke hoach 2012 (theo doi)" xfId="5862"/>
    <cellStyle name="1_NTHOC_Chi tieu 5 nam_pvhung.skhdt 20117113152041 Danh muc cong trinh trong diem_Ke hoach 2012 (theo doi) 2" xfId="36317"/>
    <cellStyle name="1_NTHOC_Chi tieu 5 nam_pvhung.skhdt 20117113152041 Danh muc cong trinh trong diem_Ke hoach 2012 theo doi (giai ngan 30.6.12)" xfId="5863"/>
    <cellStyle name="1_NTHOC_Chi tieu 5 nam_pvhung.skhdt 20117113152041 Danh muc cong trinh trong diem_Ke hoach 2012 theo doi (giai ngan 30.6.12) 2" xfId="36318"/>
    <cellStyle name="1_NTHOC_Dang ky phan khai von ODA (gui Bo)" xfId="5864"/>
    <cellStyle name="1_NTHOC_Dang ky phan khai von ODA (gui Bo) 2" xfId="36319"/>
    <cellStyle name="1_NTHOC_Dang ky phan khai von ODA (gui Bo)_BC von DTPT 6 thang 2012" xfId="5865"/>
    <cellStyle name="1_NTHOC_Dang ky phan khai von ODA (gui Bo)_BC von DTPT 6 thang 2012 2" xfId="36320"/>
    <cellStyle name="1_NTHOC_Dang ky phan khai von ODA (gui Bo)_Bieu du thao QD von ho tro co MT" xfId="5866"/>
    <cellStyle name="1_NTHOC_Dang ky phan khai von ODA (gui Bo)_Bieu du thao QD von ho tro co MT 2" xfId="36321"/>
    <cellStyle name="1_NTHOC_Dang ky phan khai von ODA (gui Bo)_Ke hoach 2012 theo doi (giai ngan 30.6.12)" xfId="5867"/>
    <cellStyle name="1_NTHOC_Dang ky phan khai von ODA (gui Bo)_Ke hoach 2012 theo doi (giai ngan 30.6.12) 2" xfId="36322"/>
    <cellStyle name="1_NTHOC_DK bo tri lai (chinh thuc)" xfId="5868"/>
    <cellStyle name="1_NTHOC_DK bo tri lai (chinh thuc) 2" xfId="36323"/>
    <cellStyle name="1_NTHOC_DK bo tri lai (chinh thuc)_BC von DTPT 6 thang 2012" xfId="5869"/>
    <cellStyle name="1_NTHOC_DK bo tri lai (chinh thuc)_BC von DTPT 6 thang 2012 2" xfId="36324"/>
    <cellStyle name="1_NTHOC_DK bo tri lai (chinh thuc)_Bieu du thao QD von ho tro co MT" xfId="5870"/>
    <cellStyle name="1_NTHOC_DK bo tri lai (chinh thuc)_Bieu du thao QD von ho tro co MT 2" xfId="36325"/>
    <cellStyle name="1_NTHOC_DK bo tri lai (chinh thuc)_Ke hoach 2012 (theo doi)" xfId="5871"/>
    <cellStyle name="1_NTHOC_DK bo tri lai (chinh thuc)_Ke hoach 2012 (theo doi) 2" xfId="36326"/>
    <cellStyle name="1_NTHOC_DK bo tri lai (chinh thuc)_Ke hoach 2012 theo doi (giai ngan 30.6.12)" xfId="5872"/>
    <cellStyle name="1_NTHOC_DK bo tri lai (chinh thuc)_Ke hoach 2012 theo doi (giai ngan 30.6.12) 2" xfId="36327"/>
    <cellStyle name="1_NTHOC_Ke hoach 2012 (theo doi)" xfId="5873"/>
    <cellStyle name="1_NTHOC_Ke hoach 2012 (theo doi) 2" xfId="36328"/>
    <cellStyle name="1_NTHOC_Ke hoach 2012 theo doi (giai ngan 30.6.12)" xfId="5874"/>
    <cellStyle name="1_NTHOC_Ke hoach 2012 theo doi (giai ngan 30.6.12) 2" xfId="36329"/>
    <cellStyle name="1_NTHOC_Ke hoach nam 2013 nguon MT(theo doi) den 31-5-13" xfId="5875"/>
    <cellStyle name="1_NTHOC_Ke hoach nam 2013 nguon MT(theo doi) den 31-5-13 2" xfId="36330"/>
    <cellStyle name="1_NTHOC_pvhung.skhdt 20117113152041 Danh muc cong trinh trong diem" xfId="5876"/>
    <cellStyle name="1_NTHOC_pvhung.skhdt 20117113152041 Danh muc cong trinh trong diem 2" xfId="5877"/>
    <cellStyle name="1_NTHOC_pvhung.skhdt 20117113152041 Danh muc cong trinh trong diem 2 2" xfId="36331"/>
    <cellStyle name="1_NTHOC_pvhung.skhdt 20117113152041 Danh muc cong trinh trong diem 3" xfId="36332"/>
    <cellStyle name="1_NTHOC_pvhung.skhdt 20117113152041 Danh muc cong trinh trong diem_BC von DTPT 6 thang 2012" xfId="5878"/>
    <cellStyle name="1_NTHOC_pvhung.skhdt 20117113152041 Danh muc cong trinh trong diem_BC von DTPT 6 thang 2012 2" xfId="5879"/>
    <cellStyle name="1_NTHOC_pvhung.skhdt 20117113152041 Danh muc cong trinh trong diem_BC von DTPT 6 thang 2012 2 2" xfId="36333"/>
    <cellStyle name="1_NTHOC_pvhung.skhdt 20117113152041 Danh muc cong trinh trong diem_BC von DTPT 6 thang 2012 3" xfId="36334"/>
    <cellStyle name="1_NTHOC_pvhung.skhdt 20117113152041 Danh muc cong trinh trong diem_Bieu du thao QD von ho tro co MT" xfId="5880"/>
    <cellStyle name="1_NTHOC_pvhung.skhdt 20117113152041 Danh muc cong trinh trong diem_Bieu du thao QD von ho tro co MT 2" xfId="5881"/>
    <cellStyle name="1_NTHOC_pvhung.skhdt 20117113152041 Danh muc cong trinh trong diem_Bieu du thao QD von ho tro co MT 2 2" xfId="36335"/>
    <cellStyle name="1_NTHOC_pvhung.skhdt 20117113152041 Danh muc cong trinh trong diem_Bieu du thao QD von ho tro co MT 3" xfId="36336"/>
    <cellStyle name="1_NTHOC_pvhung.skhdt 20117113152041 Danh muc cong trinh trong diem_Ke hoach 2012 (theo doi)" xfId="5882"/>
    <cellStyle name="1_NTHOC_pvhung.skhdt 20117113152041 Danh muc cong trinh trong diem_Ke hoach 2012 (theo doi) 2" xfId="5883"/>
    <cellStyle name="1_NTHOC_pvhung.skhdt 20117113152041 Danh muc cong trinh trong diem_Ke hoach 2012 (theo doi) 2 2" xfId="36337"/>
    <cellStyle name="1_NTHOC_pvhung.skhdt 20117113152041 Danh muc cong trinh trong diem_Ke hoach 2012 (theo doi) 3" xfId="36338"/>
    <cellStyle name="1_NTHOC_pvhung.skhdt 20117113152041 Danh muc cong trinh trong diem_Ke hoach 2012 theo doi (giai ngan 30.6.12)" xfId="5884"/>
    <cellStyle name="1_NTHOC_pvhung.skhdt 20117113152041 Danh muc cong trinh trong diem_Ke hoach 2012 theo doi (giai ngan 30.6.12) 2" xfId="5885"/>
    <cellStyle name="1_NTHOC_pvhung.skhdt 20117113152041 Danh muc cong trinh trong diem_Ke hoach 2012 theo doi (giai ngan 30.6.12) 2 2" xfId="36339"/>
    <cellStyle name="1_NTHOC_pvhung.skhdt 20117113152041 Danh muc cong trinh trong diem_Ke hoach 2012 theo doi (giai ngan 30.6.12) 3" xfId="36340"/>
    <cellStyle name="1_NTHOC_Ra soat KH 2009 (chinh thuc o nha)" xfId="5886"/>
    <cellStyle name="1_NTHOC_Ra soat KH 2009 (chinh thuc o nha) 2" xfId="36341"/>
    <cellStyle name="1_NTHOC_Ra soat KH 2009 (chinh thuc o nha)_BC von DTPT 6 thang 2012" xfId="5887"/>
    <cellStyle name="1_NTHOC_Ra soat KH 2009 (chinh thuc o nha)_BC von DTPT 6 thang 2012 2" xfId="36342"/>
    <cellStyle name="1_NTHOC_Ra soat KH 2009 (chinh thuc o nha)_Bieu du thao QD von ho tro co MT" xfId="5888"/>
    <cellStyle name="1_NTHOC_Ra soat KH 2009 (chinh thuc o nha)_Bieu du thao QD von ho tro co MT 2" xfId="36343"/>
    <cellStyle name="1_NTHOC_Ra soat KH 2009 (chinh thuc o nha)_Ke hoach 2012 (theo doi)" xfId="5889"/>
    <cellStyle name="1_NTHOC_Ra soat KH 2009 (chinh thuc o nha)_Ke hoach 2012 (theo doi) 2" xfId="36344"/>
    <cellStyle name="1_NTHOC_Ra soat KH 2009 (chinh thuc o nha)_Ke hoach 2012 theo doi (giai ngan 30.6.12)" xfId="5890"/>
    <cellStyle name="1_NTHOC_Ra soat KH 2009 (chinh thuc o nha)_Ke hoach 2012 theo doi (giai ngan 30.6.12) 2" xfId="36345"/>
    <cellStyle name="1_NTHOC_Tong hop so lieu" xfId="5891"/>
    <cellStyle name="1_NTHOC_Tong hop so lieu 2" xfId="36346"/>
    <cellStyle name="1_NTHOC_Tong hop so lieu_BC cong trinh trong diem" xfId="5892"/>
    <cellStyle name="1_NTHOC_Tong hop so lieu_BC cong trinh trong diem 2" xfId="36347"/>
    <cellStyle name="1_NTHOC_Tong hop so lieu_BC cong trinh trong diem_BC von DTPT 6 thang 2012" xfId="5893"/>
    <cellStyle name="1_NTHOC_Tong hop so lieu_BC cong trinh trong diem_BC von DTPT 6 thang 2012 2" xfId="36348"/>
    <cellStyle name="1_NTHOC_Tong hop so lieu_BC cong trinh trong diem_Bieu du thao QD von ho tro co MT" xfId="5894"/>
    <cellStyle name="1_NTHOC_Tong hop so lieu_BC cong trinh trong diem_Bieu du thao QD von ho tro co MT 2" xfId="36349"/>
    <cellStyle name="1_NTHOC_Tong hop so lieu_BC cong trinh trong diem_Ke hoach 2012 (theo doi)" xfId="5895"/>
    <cellStyle name="1_NTHOC_Tong hop so lieu_BC cong trinh trong diem_Ke hoach 2012 (theo doi) 2" xfId="36350"/>
    <cellStyle name="1_NTHOC_Tong hop so lieu_BC cong trinh trong diem_Ke hoach 2012 theo doi (giai ngan 30.6.12)" xfId="5896"/>
    <cellStyle name="1_NTHOC_Tong hop so lieu_BC cong trinh trong diem_Ke hoach 2012 theo doi (giai ngan 30.6.12) 2" xfId="36351"/>
    <cellStyle name="1_NTHOC_Tong hop so lieu_BC von DTPT 6 thang 2012" xfId="5897"/>
    <cellStyle name="1_NTHOC_Tong hop so lieu_BC von DTPT 6 thang 2012 2" xfId="36352"/>
    <cellStyle name="1_NTHOC_Tong hop so lieu_Bieu du thao QD von ho tro co MT" xfId="5898"/>
    <cellStyle name="1_NTHOC_Tong hop so lieu_Bieu du thao QD von ho tro co MT 2" xfId="36353"/>
    <cellStyle name="1_NTHOC_Tong hop so lieu_Ke hoach 2012 (theo doi)" xfId="5899"/>
    <cellStyle name="1_NTHOC_Tong hop so lieu_Ke hoach 2012 (theo doi) 2" xfId="36354"/>
    <cellStyle name="1_NTHOC_Tong hop so lieu_Ke hoach 2012 theo doi (giai ngan 30.6.12)" xfId="5900"/>
    <cellStyle name="1_NTHOC_Tong hop so lieu_Ke hoach 2012 theo doi (giai ngan 30.6.12) 2" xfId="36355"/>
    <cellStyle name="1_NTHOC_Tong hop so lieu_pvhung.skhdt 20117113152041 Danh muc cong trinh trong diem" xfId="5901"/>
    <cellStyle name="1_NTHOC_Tong hop so lieu_pvhung.skhdt 20117113152041 Danh muc cong trinh trong diem 2" xfId="36356"/>
    <cellStyle name="1_NTHOC_Tong hop so lieu_pvhung.skhdt 20117113152041 Danh muc cong trinh trong diem_BC von DTPT 6 thang 2012" xfId="5902"/>
    <cellStyle name="1_NTHOC_Tong hop so lieu_pvhung.skhdt 20117113152041 Danh muc cong trinh trong diem_BC von DTPT 6 thang 2012 2" xfId="36357"/>
    <cellStyle name="1_NTHOC_Tong hop so lieu_pvhung.skhdt 20117113152041 Danh muc cong trinh trong diem_Bieu du thao QD von ho tro co MT" xfId="5903"/>
    <cellStyle name="1_NTHOC_Tong hop so lieu_pvhung.skhdt 20117113152041 Danh muc cong trinh trong diem_Bieu du thao QD von ho tro co MT 2" xfId="36358"/>
    <cellStyle name="1_NTHOC_Tong hop so lieu_pvhung.skhdt 20117113152041 Danh muc cong trinh trong diem_Ke hoach 2012 (theo doi)" xfId="5904"/>
    <cellStyle name="1_NTHOC_Tong hop so lieu_pvhung.skhdt 20117113152041 Danh muc cong trinh trong diem_Ke hoach 2012 (theo doi) 2" xfId="36359"/>
    <cellStyle name="1_NTHOC_Tong hop so lieu_pvhung.skhdt 20117113152041 Danh muc cong trinh trong diem_Ke hoach 2012 theo doi (giai ngan 30.6.12)" xfId="5905"/>
    <cellStyle name="1_NTHOC_Tong hop so lieu_pvhung.skhdt 20117113152041 Danh muc cong trinh trong diem_Ke hoach 2012 theo doi (giai ngan 30.6.12) 2" xfId="36360"/>
    <cellStyle name="1_NTHOC_Tong hop theo doi von TPCP" xfId="5906"/>
    <cellStyle name="1_NTHOC_Tong hop theo doi von TPCP (BC)" xfId="5907"/>
    <cellStyle name="1_NTHOC_Tong hop theo doi von TPCP (BC) 2" xfId="36361"/>
    <cellStyle name="1_NTHOC_Tong hop theo doi von TPCP (BC)_BC von DTPT 6 thang 2012" xfId="5908"/>
    <cellStyle name="1_NTHOC_Tong hop theo doi von TPCP (BC)_BC von DTPT 6 thang 2012 2" xfId="36362"/>
    <cellStyle name="1_NTHOC_Tong hop theo doi von TPCP (BC)_Bieu du thao QD von ho tro co MT" xfId="5909"/>
    <cellStyle name="1_NTHOC_Tong hop theo doi von TPCP (BC)_Bieu du thao QD von ho tro co MT 2" xfId="36363"/>
    <cellStyle name="1_NTHOC_Tong hop theo doi von TPCP (BC)_Ke hoach 2012 (theo doi)" xfId="5910"/>
    <cellStyle name="1_NTHOC_Tong hop theo doi von TPCP (BC)_Ke hoach 2012 (theo doi) 2" xfId="36364"/>
    <cellStyle name="1_NTHOC_Tong hop theo doi von TPCP (BC)_Ke hoach 2012 theo doi (giai ngan 30.6.12)" xfId="5911"/>
    <cellStyle name="1_NTHOC_Tong hop theo doi von TPCP (BC)_Ke hoach 2012 theo doi (giai ngan 30.6.12) 2" xfId="36365"/>
    <cellStyle name="1_NTHOC_Tong hop theo doi von TPCP 2" xfId="36366"/>
    <cellStyle name="1_NTHOC_Tong hop theo doi von TPCP_BC von DTPT 6 thang 2012" xfId="5912"/>
    <cellStyle name="1_NTHOC_Tong hop theo doi von TPCP_BC von DTPT 6 thang 2012 2" xfId="36367"/>
    <cellStyle name="1_NTHOC_Tong hop theo doi von TPCP_Bieu du thao QD von ho tro co MT" xfId="5913"/>
    <cellStyle name="1_NTHOC_Tong hop theo doi von TPCP_Bieu du thao QD von ho tro co MT 2" xfId="36368"/>
    <cellStyle name="1_NTHOC_Tong hop theo doi von TPCP_Dang ky phan khai von ODA (gui Bo)" xfId="5914"/>
    <cellStyle name="1_NTHOC_Tong hop theo doi von TPCP_Dang ky phan khai von ODA (gui Bo) 2" xfId="36369"/>
    <cellStyle name="1_NTHOC_Tong hop theo doi von TPCP_Dang ky phan khai von ODA (gui Bo)_BC von DTPT 6 thang 2012" xfId="5915"/>
    <cellStyle name="1_NTHOC_Tong hop theo doi von TPCP_Dang ky phan khai von ODA (gui Bo)_BC von DTPT 6 thang 2012 2" xfId="36370"/>
    <cellStyle name="1_NTHOC_Tong hop theo doi von TPCP_Dang ky phan khai von ODA (gui Bo)_Bieu du thao QD von ho tro co MT" xfId="5916"/>
    <cellStyle name="1_NTHOC_Tong hop theo doi von TPCP_Dang ky phan khai von ODA (gui Bo)_Bieu du thao QD von ho tro co MT 2" xfId="36371"/>
    <cellStyle name="1_NTHOC_Tong hop theo doi von TPCP_Dang ky phan khai von ODA (gui Bo)_Ke hoach 2012 theo doi (giai ngan 30.6.12)" xfId="5917"/>
    <cellStyle name="1_NTHOC_Tong hop theo doi von TPCP_Dang ky phan khai von ODA (gui Bo)_Ke hoach 2012 theo doi (giai ngan 30.6.12) 2" xfId="36372"/>
    <cellStyle name="1_NTHOC_Tong hop theo doi von TPCP_Ke hoach 2012 (theo doi)" xfId="5918"/>
    <cellStyle name="1_NTHOC_Tong hop theo doi von TPCP_Ke hoach 2012 (theo doi) 2" xfId="36373"/>
    <cellStyle name="1_NTHOC_Tong hop theo doi von TPCP_Ke hoach 2012 theo doi (giai ngan 30.6.12)" xfId="5919"/>
    <cellStyle name="1_NTHOC_Tong hop theo doi von TPCP_Ke hoach 2012 theo doi (giai ngan 30.6.12) 2" xfId="36374"/>
    <cellStyle name="1_NTHOC_Worksheet in D: My Documents Ke Hoach KH cac nam Nam 2014 Bao cao ve Ke hoach nam 2014 ( Hoan chinh sau TL voi Bo KH)" xfId="5920"/>
    <cellStyle name="1_NTHOC_Worksheet in D: My Documents Ke Hoach KH cac nam Nam 2014 Bao cao ve Ke hoach nam 2014 ( Hoan chinh sau TL voi Bo KH) 2" xfId="36375"/>
    <cellStyle name="1_pvhung.skhdt 20117113152041 Danh muc cong trinh trong diem" xfId="5921"/>
    <cellStyle name="1_pvhung.skhdt 20117113152041 Danh muc cong trinh trong diem 2" xfId="5922"/>
    <cellStyle name="1_pvhung.skhdt 20117113152041 Danh muc cong trinh trong diem 2 2" xfId="36376"/>
    <cellStyle name="1_pvhung.skhdt 20117113152041 Danh muc cong trinh trong diem 2 2 2" xfId="36377"/>
    <cellStyle name="1_pvhung.skhdt 20117113152041 Danh muc cong trinh trong diem 2 2 2 2" xfId="36378"/>
    <cellStyle name="1_pvhung.skhdt 20117113152041 Danh muc cong trinh trong diem 2 2 2 3" xfId="36379"/>
    <cellStyle name="1_pvhung.skhdt 20117113152041 Danh muc cong trinh trong diem 2 2 3" xfId="36380"/>
    <cellStyle name="1_pvhung.skhdt 20117113152041 Danh muc cong trinh trong diem 2 2 3 2" xfId="36381"/>
    <cellStyle name="1_pvhung.skhdt 20117113152041 Danh muc cong trinh trong diem 2 2 3 3" xfId="36382"/>
    <cellStyle name="1_pvhung.skhdt 20117113152041 Danh muc cong trinh trong diem 2 2 4" xfId="36383"/>
    <cellStyle name="1_pvhung.skhdt 20117113152041 Danh muc cong trinh trong diem 2 2 4 2" xfId="36384"/>
    <cellStyle name="1_pvhung.skhdt 20117113152041 Danh muc cong trinh trong diem 2 2 4 3" xfId="36385"/>
    <cellStyle name="1_pvhung.skhdt 20117113152041 Danh muc cong trinh trong diem 2 2 5" xfId="36386"/>
    <cellStyle name="1_pvhung.skhdt 20117113152041 Danh muc cong trinh trong diem 2 2 6" xfId="36387"/>
    <cellStyle name="1_pvhung.skhdt 20117113152041 Danh muc cong trinh trong diem 2 3" xfId="36388"/>
    <cellStyle name="1_pvhung.skhdt 20117113152041 Danh muc cong trinh trong diem 2 3 2" xfId="36389"/>
    <cellStyle name="1_pvhung.skhdt 20117113152041 Danh muc cong trinh trong diem 2 3 3" xfId="36390"/>
    <cellStyle name="1_pvhung.skhdt 20117113152041 Danh muc cong trinh trong diem 2 4" xfId="36391"/>
    <cellStyle name="1_pvhung.skhdt 20117113152041 Danh muc cong trinh trong diem 2 4 2" xfId="36392"/>
    <cellStyle name="1_pvhung.skhdt 20117113152041 Danh muc cong trinh trong diem 2 4 3" xfId="36393"/>
    <cellStyle name="1_pvhung.skhdt 20117113152041 Danh muc cong trinh trong diem 2 5" xfId="36394"/>
    <cellStyle name="1_pvhung.skhdt 20117113152041 Danh muc cong trinh trong diem 2 5 2" xfId="36395"/>
    <cellStyle name="1_pvhung.skhdt 20117113152041 Danh muc cong trinh trong diem 2 5 3" xfId="36396"/>
    <cellStyle name="1_pvhung.skhdt 20117113152041 Danh muc cong trinh trong diem 2 6" xfId="36397"/>
    <cellStyle name="1_pvhung.skhdt 20117113152041 Danh muc cong trinh trong diem 2 7" xfId="36398"/>
    <cellStyle name="1_pvhung.skhdt 20117113152041 Danh muc cong trinh trong diem 3" xfId="36399"/>
    <cellStyle name="1_pvhung.skhdt 20117113152041 Danh muc cong trinh trong diem 3 2" xfId="36400"/>
    <cellStyle name="1_pvhung.skhdt 20117113152041 Danh muc cong trinh trong diem 3 2 2" xfId="36401"/>
    <cellStyle name="1_pvhung.skhdt 20117113152041 Danh muc cong trinh trong diem 3 2 3" xfId="36402"/>
    <cellStyle name="1_pvhung.skhdt 20117113152041 Danh muc cong trinh trong diem 3 3" xfId="36403"/>
    <cellStyle name="1_pvhung.skhdt 20117113152041 Danh muc cong trinh trong diem 3 3 2" xfId="36404"/>
    <cellStyle name="1_pvhung.skhdt 20117113152041 Danh muc cong trinh trong diem 3 3 3" xfId="36405"/>
    <cellStyle name="1_pvhung.skhdt 20117113152041 Danh muc cong trinh trong diem 3 4" xfId="36406"/>
    <cellStyle name="1_pvhung.skhdt 20117113152041 Danh muc cong trinh trong diem 3 4 2" xfId="36407"/>
    <cellStyle name="1_pvhung.skhdt 20117113152041 Danh muc cong trinh trong diem 3 4 3" xfId="36408"/>
    <cellStyle name="1_pvhung.skhdt 20117113152041 Danh muc cong trinh trong diem 3 5" xfId="36409"/>
    <cellStyle name="1_pvhung.skhdt 20117113152041 Danh muc cong trinh trong diem 3 6" xfId="36410"/>
    <cellStyle name="1_pvhung.skhdt 20117113152041 Danh muc cong trinh trong diem 4" xfId="36411"/>
    <cellStyle name="1_pvhung.skhdt 20117113152041 Danh muc cong trinh trong diem 4 2" xfId="36412"/>
    <cellStyle name="1_pvhung.skhdt 20117113152041 Danh muc cong trinh trong diem 4 3" xfId="36413"/>
    <cellStyle name="1_pvhung.skhdt 20117113152041 Danh muc cong trinh trong diem 5" xfId="36414"/>
    <cellStyle name="1_pvhung.skhdt 20117113152041 Danh muc cong trinh trong diem 5 2" xfId="36415"/>
    <cellStyle name="1_pvhung.skhdt 20117113152041 Danh muc cong trinh trong diem 5 3" xfId="36416"/>
    <cellStyle name="1_pvhung.skhdt 20117113152041 Danh muc cong trinh trong diem 6" xfId="36417"/>
    <cellStyle name="1_pvhung.skhdt 20117113152041 Danh muc cong trinh trong diem 6 2" xfId="36418"/>
    <cellStyle name="1_pvhung.skhdt 20117113152041 Danh muc cong trinh trong diem 6 3" xfId="36419"/>
    <cellStyle name="1_pvhung.skhdt 20117113152041 Danh muc cong trinh trong diem 7" xfId="36420"/>
    <cellStyle name="1_pvhung.skhdt 20117113152041 Danh muc cong trinh trong diem_BC von DTPT 6 thang 2012" xfId="5923"/>
    <cellStyle name="1_pvhung.skhdt 20117113152041 Danh muc cong trinh trong diem_BC von DTPT 6 thang 2012 2" xfId="5924"/>
    <cellStyle name="1_pvhung.skhdt 20117113152041 Danh muc cong trinh trong diem_BC von DTPT 6 thang 2012 2 2" xfId="36421"/>
    <cellStyle name="1_pvhung.skhdt 20117113152041 Danh muc cong trinh trong diem_BC von DTPT 6 thang 2012 2 2 2" xfId="36422"/>
    <cellStyle name="1_pvhung.skhdt 20117113152041 Danh muc cong trinh trong diem_BC von DTPT 6 thang 2012 2 2 2 2" xfId="36423"/>
    <cellStyle name="1_pvhung.skhdt 20117113152041 Danh muc cong trinh trong diem_BC von DTPT 6 thang 2012 2 2 2 3" xfId="36424"/>
    <cellStyle name="1_pvhung.skhdt 20117113152041 Danh muc cong trinh trong diem_BC von DTPT 6 thang 2012 2 2 3" xfId="36425"/>
    <cellStyle name="1_pvhung.skhdt 20117113152041 Danh muc cong trinh trong diem_BC von DTPT 6 thang 2012 2 2 3 2" xfId="36426"/>
    <cellStyle name="1_pvhung.skhdt 20117113152041 Danh muc cong trinh trong diem_BC von DTPT 6 thang 2012 2 2 3 3" xfId="36427"/>
    <cellStyle name="1_pvhung.skhdt 20117113152041 Danh muc cong trinh trong diem_BC von DTPT 6 thang 2012 2 2 4" xfId="36428"/>
    <cellStyle name="1_pvhung.skhdt 20117113152041 Danh muc cong trinh trong diem_BC von DTPT 6 thang 2012 2 2 4 2" xfId="36429"/>
    <cellStyle name="1_pvhung.skhdt 20117113152041 Danh muc cong trinh trong diem_BC von DTPT 6 thang 2012 2 2 4 3" xfId="36430"/>
    <cellStyle name="1_pvhung.skhdt 20117113152041 Danh muc cong trinh trong diem_BC von DTPT 6 thang 2012 2 2 5" xfId="36431"/>
    <cellStyle name="1_pvhung.skhdt 20117113152041 Danh muc cong trinh trong diem_BC von DTPT 6 thang 2012 2 2 6" xfId="36432"/>
    <cellStyle name="1_pvhung.skhdt 20117113152041 Danh muc cong trinh trong diem_BC von DTPT 6 thang 2012 2 3" xfId="36433"/>
    <cellStyle name="1_pvhung.skhdt 20117113152041 Danh muc cong trinh trong diem_BC von DTPT 6 thang 2012 2 3 2" xfId="36434"/>
    <cellStyle name="1_pvhung.skhdt 20117113152041 Danh muc cong trinh trong diem_BC von DTPT 6 thang 2012 2 3 3" xfId="36435"/>
    <cellStyle name="1_pvhung.skhdt 20117113152041 Danh muc cong trinh trong diem_BC von DTPT 6 thang 2012 2 4" xfId="36436"/>
    <cellStyle name="1_pvhung.skhdt 20117113152041 Danh muc cong trinh trong diem_BC von DTPT 6 thang 2012 2 4 2" xfId="36437"/>
    <cellStyle name="1_pvhung.skhdt 20117113152041 Danh muc cong trinh trong diem_BC von DTPT 6 thang 2012 2 4 3" xfId="36438"/>
    <cellStyle name="1_pvhung.skhdt 20117113152041 Danh muc cong trinh trong diem_BC von DTPT 6 thang 2012 2 5" xfId="36439"/>
    <cellStyle name="1_pvhung.skhdt 20117113152041 Danh muc cong trinh trong diem_BC von DTPT 6 thang 2012 2 5 2" xfId="36440"/>
    <cellStyle name="1_pvhung.skhdt 20117113152041 Danh muc cong trinh trong diem_BC von DTPT 6 thang 2012 2 5 3" xfId="36441"/>
    <cellStyle name="1_pvhung.skhdt 20117113152041 Danh muc cong trinh trong diem_BC von DTPT 6 thang 2012 2 6" xfId="36442"/>
    <cellStyle name="1_pvhung.skhdt 20117113152041 Danh muc cong trinh trong diem_BC von DTPT 6 thang 2012 2 7" xfId="36443"/>
    <cellStyle name="1_pvhung.skhdt 20117113152041 Danh muc cong trinh trong diem_BC von DTPT 6 thang 2012 3" xfId="36444"/>
    <cellStyle name="1_pvhung.skhdt 20117113152041 Danh muc cong trinh trong diem_BC von DTPT 6 thang 2012 3 2" xfId="36445"/>
    <cellStyle name="1_pvhung.skhdt 20117113152041 Danh muc cong trinh trong diem_BC von DTPT 6 thang 2012 3 2 2" xfId="36446"/>
    <cellStyle name="1_pvhung.skhdt 20117113152041 Danh muc cong trinh trong diem_BC von DTPT 6 thang 2012 3 2 3" xfId="36447"/>
    <cellStyle name="1_pvhung.skhdt 20117113152041 Danh muc cong trinh trong diem_BC von DTPT 6 thang 2012 3 3" xfId="36448"/>
    <cellStyle name="1_pvhung.skhdt 20117113152041 Danh muc cong trinh trong diem_BC von DTPT 6 thang 2012 3 3 2" xfId="36449"/>
    <cellStyle name="1_pvhung.skhdt 20117113152041 Danh muc cong trinh trong diem_BC von DTPT 6 thang 2012 3 3 3" xfId="36450"/>
    <cellStyle name="1_pvhung.skhdt 20117113152041 Danh muc cong trinh trong diem_BC von DTPT 6 thang 2012 3 4" xfId="36451"/>
    <cellStyle name="1_pvhung.skhdt 20117113152041 Danh muc cong trinh trong diem_BC von DTPT 6 thang 2012 3 4 2" xfId="36452"/>
    <cellStyle name="1_pvhung.skhdt 20117113152041 Danh muc cong trinh trong diem_BC von DTPT 6 thang 2012 3 4 3" xfId="36453"/>
    <cellStyle name="1_pvhung.skhdt 20117113152041 Danh muc cong trinh trong diem_BC von DTPT 6 thang 2012 3 5" xfId="36454"/>
    <cellStyle name="1_pvhung.skhdt 20117113152041 Danh muc cong trinh trong diem_BC von DTPT 6 thang 2012 3 6" xfId="36455"/>
    <cellStyle name="1_pvhung.skhdt 20117113152041 Danh muc cong trinh trong diem_BC von DTPT 6 thang 2012 4" xfId="36456"/>
    <cellStyle name="1_pvhung.skhdt 20117113152041 Danh muc cong trinh trong diem_BC von DTPT 6 thang 2012 4 2" xfId="36457"/>
    <cellStyle name="1_pvhung.skhdt 20117113152041 Danh muc cong trinh trong diem_BC von DTPT 6 thang 2012 4 3" xfId="36458"/>
    <cellStyle name="1_pvhung.skhdt 20117113152041 Danh muc cong trinh trong diem_BC von DTPT 6 thang 2012 5" xfId="36459"/>
    <cellStyle name="1_pvhung.skhdt 20117113152041 Danh muc cong trinh trong diem_BC von DTPT 6 thang 2012 5 2" xfId="36460"/>
    <cellStyle name="1_pvhung.skhdt 20117113152041 Danh muc cong trinh trong diem_BC von DTPT 6 thang 2012 5 3" xfId="36461"/>
    <cellStyle name="1_pvhung.skhdt 20117113152041 Danh muc cong trinh trong diem_BC von DTPT 6 thang 2012 6" xfId="36462"/>
    <cellStyle name="1_pvhung.skhdt 20117113152041 Danh muc cong trinh trong diem_BC von DTPT 6 thang 2012 6 2" xfId="36463"/>
    <cellStyle name="1_pvhung.skhdt 20117113152041 Danh muc cong trinh trong diem_BC von DTPT 6 thang 2012 6 3" xfId="36464"/>
    <cellStyle name="1_pvhung.skhdt 20117113152041 Danh muc cong trinh trong diem_BC von DTPT 6 thang 2012 7" xfId="36465"/>
    <cellStyle name="1_pvhung.skhdt 20117113152041 Danh muc cong trinh trong diem_Bieu du thao QD von ho tro co MT" xfId="5925"/>
    <cellStyle name="1_pvhung.skhdt 20117113152041 Danh muc cong trinh trong diem_Bieu du thao QD von ho tro co MT 2" xfId="5926"/>
    <cellStyle name="1_pvhung.skhdt 20117113152041 Danh muc cong trinh trong diem_Bieu du thao QD von ho tro co MT 2 2" xfId="36466"/>
    <cellStyle name="1_pvhung.skhdt 20117113152041 Danh muc cong trinh trong diem_Bieu du thao QD von ho tro co MT 2 2 2" xfId="36467"/>
    <cellStyle name="1_pvhung.skhdt 20117113152041 Danh muc cong trinh trong diem_Bieu du thao QD von ho tro co MT 2 2 2 2" xfId="36468"/>
    <cellStyle name="1_pvhung.skhdt 20117113152041 Danh muc cong trinh trong diem_Bieu du thao QD von ho tro co MT 2 2 2 3" xfId="36469"/>
    <cellStyle name="1_pvhung.skhdt 20117113152041 Danh muc cong trinh trong diem_Bieu du thao QD von ho tro co MT 2 2 3" xfId="36470"/>
    <cellStyle name="1_pvhung.skhdt 20117113152041 Danh muc cong trinh trong diem_Bieu du thao QD von ho tro co MT 2 2 3 2" xfId="36471"/>
    <cellStyle name="1_pvhung.skhdt 20117113152041 Danh muc cong trinh trong diem_Bieu du thao QD von ho tro co MT 2 2 3 3" xfId="36472"/>
    <cellStyle name="1_pvhung.skhdt 20117113152041 Danh muc cong trinh trong diem_Bieu du thao QD von ho tro co MT 2 2 4" xfId="36473"/>
    <cellStyle name="1_pvhung.skhdt 20117113152041 Danh muc cong trinh trong diem_Bieu du thao QD von ho tro co MT 2 2 4 2" xfId="36474"/>
    <cellStyle name="1_pvhung.skhdt 20117113152041 Danh muc cong trinh trong diem_Bieu du thao QD von ho tro co MT 2 2 4 3" xfId="36475"/>
    <cellStyle name="1_pvhung.skhdt 20117113152041 Danh muc cong trinh trong diem_Bieu du thao QD von ho tro co MT 2 2 5" xfId="36476"/>
    <cellStyle name="1_pvhung.skhdt 20117113152041 Danh muc cong trinh trong diem_Bieu du thao QD von ho tro co MT 2 2 6" xfId="36477"/>
    <cellStyle name="1_pvhung.skhdt 20117113152041 Danh muc cong trinh trong diem_Bieu du thao QD von ho tro co MT 2 3" xfId="36478"/>
    <cellStyle name="1_pvhung.skhdt 20117113152041 Danh muc cong trinh trong diem_Bieu du thao QD von ho tro co MT 2 3 2" xfId="36479"/>
    <cellStyle name="1_pvhung.skhdt 20117113152041 Danh muc cong trinh trong diem_Bieu du thao QD von ho tro co MT 2 3 3" xfId="36480"/>
    <cellStyle name="1_pvhung.skhdt 20117113152041 Danh muc cong trinh trong diem_Bieu du thao QD von ho tro co MT 2 4" xfId="36481"/>
    <cellStyle name="1_pvhung.skhdt 20117113152041 Danh muc cong trinh trong diem_Bieu du thao QD von ho tro co MT 2 4 2" xfId="36482"/>
    <cellStyle name="1_pvhung.skhdt 20117113152041 Danh muc cong trinh trong diem_Bieu du thao QD von ho tro co MT 2 4 3" xfId="36483"/>
    <cellStyle name="1_pvhung.skhdt 20117113152041 Danh muc cong trinh trong diem_Bieu du thao QD von ho tro co MT 2 5" xfId="36484"/>
    <cellStyle name="1_pvhung.skhdt 20117113152041 Danh muc cong trinh trong diem_Bieu du thao QD von ho tro co MT 2 5 2" xfId="36485"/>
    <cellStyle name="1_pvhung.skhdt 20117113152041 Danh muc cong trinh trong diem_Bieu du thao QD von ho tro co MT 2 5 3" xfId="36486"/>
    <cellStyle name="1_pvhung.skhdt 20117113152041 Danh muc cong trinh trong diem_Bieu du thao QD von ho tro co MT 2 6" xfId="36487"/>
    <cellStyle name="1_pvhung.skhdt 20117113152041 Danh muc cong trinh trong diem_Bieu du thao QD von ho tro co MT 2 7" xfId="36488"/>
    <cellStyle name="1_pvhung.skhdt 20117113152041 Danh muc cong trinh trong diem_Bieu du thao QD von ho tro co MT 3" xfId="36489"/>
    <cellStyle name="1_pvhung.skhdt 20117113152041 Danh muc cong trinh trong diem_Bieu du thao QD von ho tro co MT 3 2" xfId="36490"/>
    <cellStyle name="1_pvhung.skhdt 20117113152041 Danh muc cong trinh trong diem_Bieu du thao QD von ho tro co MT 3 2 2" xfId="36491"/>
    <cellStyle name="1_pvhung.skhdt 20117113152041 Danh muc cong trinh trong diem_Bieu du thao QD von ho tro co MT 3 2 3" xfId="36492"/>
    <cellStyle name="1_pvhung.skhdt 20117113152041 Danh muc cong trinh trong diem_Bieu du thao QD von ho tro co MT 3 3" xfId="36493"/>
    <cellStyle name="1_pvhung.skhdt 20117113152041 Danh muc cong trinh trong diem_Bieu du thao QD von ho tro co MT 3 3 2" xfId="36494"/>
    <cellStyle name="1_pvhung.skhdt 20117113152041 Danh muc cong trinh trong diem_Bieu du thao QD von ho tro co MT 3 3 3" xfId="36495"/>
    <cellStyle name="1_pvhung.skhdt 20117113152041 Danh muc cong trinh trong diem_Bieu du thao QD von ho tro co MT 3 4" xfId="36496"/>
    <cellStyle name="1_pvhung.skhdt 20117113152041 Danh muc cong trinh trong diem_Bieu du thao QD von ho tro co MT 3 4 2" xfId="36497"/>
    <cellStyle name="1_pvhung.skhdt 20117113152041 Danh muc cong trinh trong diem_Bieu du thao QD von ho tro co MT 3 4 3" xfId="36498"/>
    <cellStyle name="1_pvhung.skhdt 20117113152041 Danh muc cong trinh trong diem_Bieu du thao QD von ho tro co MT 3 5" xfId="36499"/>
    <cellStyle name="1_pvhung.skhdt 20117113152041 Danh muc cong trinh trong diem_Bieu du thao QD von ho tro co MT 3 6" xfId="36500"/>
    <cellStyle name="1_pvhung.skhdt 20117113152041 Danh muc cong trinh trong diem_Bieu du thao QD von ho tro co MT 4" xfId="36501"/>
    <cellStyle name="1_pvhung.skhdt 20117113152041 Danh muc cong trinh trong diem_Bieu du thao QD von ho tro co MT 4 2" xfId="36502"/>
    <cellStyle name="1_pvhung.skhdt 20117113152041 Danh muc cong trinh trong diem_Bieu du thao QD von ho tro co MT 4 3" xfId="36503"/>
    <cellStyle name="1_pvhung.skhdt 20117113152041 Danh muc cong trinh trong diem_Bieu du thao QD von ho tro co MT 5" xfId="36504"/>
    <cellStyle name="1_pvhung.skhdt 20117113152041 Danh muc cong trinh trong diem_Bieu du thao QD von ho tro co MT 5 2" xfId="36505"/>
    <cellStyle name="1_pvhung.skhdt 20117113152041 Danh muc cong trinh trong diem_Bieu du thao QD von ho tro co MT 5 3" xfId="36506"/>
    <cellStyle name="1_pvhung.skhdt 20117113152041 Danh muc cong trinh trong diem_Bieu du thao QD von ho tro co MT 6" xfId="36507"/>
    <cellStyle name="1_pvhung.skhdt 20117113152041 Danh muc cong trinh trong diem_Bieu du thao QD von ho tro co MT 6 2" xfId="36508"/>
    <cellStyle name="1_pvhung.skhdt 20117113152041 Danh muc cong trinh trong diem_Bieu du thao QD von ho tro co MT 6 3" xfId="36509"/>
    <cellStyle name="1_pvhung.skhdt 20117113152041 Danh muc cong trinh trong diem_Bieu du thao QD von ho tro co MT 7" xfId="36510"/>
    <cellStyle name="1_pvhung.skhdt 20117113152041 Danh muc cong trinh trong diem_Ke hoach 2012 (theo doi)" xfId="5927"/>
    <cellStyle name="1_pvhung.skhdt 20117113152041 Danh muc cong trinh trong diem_Ke hoach 2012 (theo doi) 2" xfId="5928"/>
    <cellStyle name="1_pvhung.skhdt 20117113152041 Danh muc cong trinh trong diem_Ke hoach 2012 (theo doi) 2 2" xfId="36511"/>
    <cellStyle name="1_pvhung.skhdt 20117113152041 Danh muc cong trinh trong diem_Ke hoach 2012 (theo doi) 2 2 2" xfId="36512"/>
    <cellStyle name="1_pvhung.skhdt 20117113152041 Danh muc cong trinh trong diem_Ke hoach 2012 (theo doi) 2 2 2 2" xfId="36513"/>
    <cellStyle name="1_pvhung.skhdt 20117113152041 Danh muc cong trinh trong diem_Ke hoach 2012 (theo doi) 2 2 2 3" xfId="36514"/>
    <cellStyle name="1_pvhung.skhdt 20117113152041 Danh muc cong trinh trong diem_Ke hoach 2012 (theo doi) 2 2 3" xfId="36515"/>
    <cellStyle name="1_pvhung.skhdt 20117113152041 Danh muc cong trinh trong diem_Ke hoach 2012 (theo doi) 2 2 3 2" xfId="36516"/>
    <cellStyle name="1_pvhung.skhdt 20117113152041 Danh muc cong trinh trong diem_Ke hoach 2012 (theo doi) 2 2 3 3" xfId="36517"/>
    <cellStyle name="1_pvhung.skhdt 20117113152041 Danh muc cong trinh trong diem_Ke hoach 2012 (theo doi) 2 2 4" xfId="36518"/>
    <cellStyle name="1_pvhung.skhdt 20117113152041 Danh muc cong trinh trong diem_Ke hoach 2012 (theo doi) 2 2 4 2" xfId="36519"/>
    <cellStyle name="1_pvhung.skhdt 20117113152041 Danh muc cong trinh trong diem_Ke hoach 2012 (theo doi) 2 2 4 3" xfId="36520"/>
    <cellStyle name="1_pvhung.skhdt 20117113152041 Danh muc cong trinh trong diem_Ke hoach 2012 (theo doi) 2 2 5" xfId="36521"/>
    <cellStyle name="1_pvhung.skhdt 20117113152041 Danh muc cong trinh trong diem_Ke hoach 2012 (theo doi) 2 2 6" xfId="36522"/>
    <cellStyle name="1_pvhung.skhdt 20117113152041 Danh muc cong trinh trong diem_Ke hoach 2012 (theo doi) 2 3" xfId="36523"/>
    <cellStyle name="1_pvhung.skhdt 20117113152041 Danh muc cong trinh trong diem_Ke hoach 2012 (theo doi) 2 3 2" xfId="36524"/>
    <cellStyle name="1_pvhung.skhdt 20117113152041 Danh muc cong trinh trong diem_Ke hoach 2012 (theo doi) 2 3 3" xfId="36525"/>
    <cellStyle name="1_pvhung.skhdt 20117113152041 Danh muc cong trinh trong diem_Ke hoach 2012 (theo doi) 2 4" xfId="36526"/>
    <cellStyle name="1_pvhung.skhdt 20117113152041 Danh muc cong trinh trong diem_Ke hoach 2012 (theo doi) 2 4 2" xfId="36527"/>
    <cellStyle name="1_pvhung.skhdt 20117113152041 Danh muc cong trinh trong diem_Ke hoach 2012 (theo doi) 2 4 3" xfId="36528"/>
    <cellStyle name="1_pvhung.skhdt 20117113152041 Danh muc cong trinh trong diem_Ke hoach 2012 (theo doi) 2 5" xfId="36529"/>
    <cellStyle name="1_pvhung.skhdt 20117113152041 Danh muc cong trinh trong diem_Ke hoach 2012 (theo doi) 2 5 2" xfId="36530"/>
    <cellStyle name="1_pvhung.skhdt 20117113152041 Danh muc cong trinh trong diem_Ke hoach 2012 (theo doi) 2 5 3" xfId="36531"/>
    <cellStyle name="1_pvhung.skhdt 20117113152041 Danh muc cong trinh trong diem_Ke hoach 2012 (theo doi) 2 6" xfId="36532"/>
    <cellStyle name="1_pvhung.skhdt 20117113152041 Danh muc cong trinh trong diem_Ke hoach 2012 (theo doi) 2 7" xfId="36533"/>
    <cellStyle name="1_pvhung.skhdt 20117113152041 Danh muc cong trinh trong diem_Ke hoach 2012 (theo doi) 3" xfId="36534"/>
    <cellStyle name="1_pvhung.skhdt 20117113152041 Danh muc cong trinh trong diem_Ke hoach 2012 (theo doi) 3 2" xfId="36535"/>
    <cellStyle name="1_pvhung.skhdt 20117113152041 Danh muc cong trinh trong diem_Ke hoach 2012 (theo doi) 3 2 2" xfId="36536"/>
    <cellStyle name="1_pvhung.skhdt 20117113152041 Danh muc cong trinh trong diem_Ke hoach 2012 (theo doi) 3 2 3" xfId="36537"/>
    <cellStyle name="1_pvhung.skhdt 20117113152041 Danh muc cong trinh trong diem_Ke hoach 2012 (theo doi) 3 3" xfId="36538"/>
    <cellStyle name="1_pvhung.skhdt 20117113152041 Danh muc cong trinh trong diem_Ke hoach 2012 (theo doi) 3 3 2" xfId="36539"/>
    <cellStyle name="1_pvhung.skhdt 20117113152041 Danh muc cong trinh trong diem_Ke hoach 2012 (theo doi) 3 3 3" xfId="36540"/>
    <cellStyle name="1_pvhung.skhdt 20117113152041 Danh muc cong trinh trong diem_Ke hoach 2012 (theo doi) 3 4" xfId="36541"/>
    <cellStyle name="1_pvhung.skhdt 20117113152041 Danh muc cong trinh trong diem_Ke hoach 2012 (theo doi) 3 4 2" xfId="36542"/>
    <cellStyle name="1_pvhung.skhdt 20117113152041 Danh muc cong trinh trong diem_Ke hoach 2012 (theo doi) 3 4 3" xfId="36543"/>
    <cellStyle name="1_pvhung.skhdt 20117113152041 Danh muc cong trinh trong diem_Ke hoach 2012 (theo doi) 3 5" xfId="36544"/>
    <cellStyle name="1_pvhung.skhdt 20117113152041 Danh muc cong trinh trong diem_Ke hoach 2012 (theo doi) 3 6" xfId="36545"/>
    <cellStyle name="1_pvhung.skhdt 20117113152041 Danh muc cong trinh trong diem_Ke hoach 2012 (theo doi) 4" xfId="36546"/>
    <cellStyle name="1_pvhung.skhdt 20117113152041 Danh muc cong trinh trong diem_Ke hoach 2012 (theo doi) 4 2" xfId="36547"/>
    <cellStyle name="1_pvhung.skhdt 20117113152041 Danh muc cong trinh trong diem_Ke hoach 2012 (theo doi) 4 3" xfId="36548"/>
    <cellStyle name="1_pvhung.skhdt 20117113152041 Danh muc cong trinh trong diem_Ke hoach 2012 (theo doi) 5" xfId="36549"/>
    <cellStyle name="1_pvhung.skhdt 20117113152041 Danh muc cong trinh trong diem_Ke hoach 2012 (theo doi) 5 2" xfId="36550"/>
    <cellStyle name="1_pvhung.skhdt 20117113152041 Danh muc cong trinh trong diem_Ke hoach 2012 (theo doi) 5 3" xfId="36551"/>
    <cellStyle name="1_pvhung.skhdt 20117113152041 Danh muc cong trinh trong diem_Ke hoach 2012 (theo doi) 6" xfId="36552"/>
    <cellStyle name="1_pvhung.skhdt 20117113152041 Danh muc cong trinh trong diem_Ke hoach 2012 (theo doi) 6 2" xfId="36553"/>
    <cellStyle name="1_pvhung.skhdt 20117113152041 Danh muc cong trinh trong diem_Ke hoach 2012 (theo doi) 6 3" xfId="36554"/>
    <cellStyle name="1_pvhung.skhdt 20117113152041 Danh muc cong trinh trong diem_Ke hoach 2012 (theo doi) 7" xfId="36555"/>
    <cellStyle name="1_pvhung.skhdt 20117113152041 Danh muc cong trinh trong diem_Ke hoach 2012 theo doi (giai ngan 30.6.12)" xfId="5929"/>
    <cellStyle name="1_pvhung.skhdt 20117113152041 Danh muc cong trinh trong diem_Ke hoach 2012 theo doi (giai ngan 30.6.12) 2" xfId="5930"/>
    <cellStyle name="1_pvhung.skhdt 20117113152041 Danh muc cong trinh trong diem_Ke hoach 2012 theo doi (giai ngan 30.6.12) 2 2" xfId="36556"/>
    <cellStyle name="1_pvhung.skhdt 20117113152041 Danh muc cong trinh trong diem_Ke hoach 2012 theo doi (giai ngan 30.6.12) 2 2 2" xfId="36557"/>
    <cellStyle name="1_pvhung.skhdt 20117113152041 Danh muc cong trinh trong diem_Ke hoach 2012 theo doi (giai ngan 30.6.12) 2 2 2 2" xfId="36558"/>
    <cellStyle name="1_pvhung.skhdt 20117113152041 Danh muc cong trinh trong diem_Ke hoach 2012 theo doi (giai ngan 30.6.12) 2 2 2 3" xfId="36559"/>
    <cellStyle name="1_pvhung.skhdt 20117113152041 Danh muc cong trinh trong diem_Ke hoach 2012 theo doi (giai ngan 30.6.12) 2 2 3" xfId="36560"/>
    <cellStyle name="1_pvhung.skhdt 20117113152041 Danh muc cong trinh trong diem_Ke hoach 2012 theo doi (giai ngan 30.6.12) 2 2 3 2" xfId="36561"/>
    <cellStyle name="1_pvhung.skhdt 20117113152041 Danh muc cong trinh trong diem_Ke hoach 2012 theo doi (giai ngan 30.6.12) 2 2 3 3" xfId="36562"/>
    <cellStyle name="1_pvhung.skhdt 20117113152041 Danh muc cong trinh trong diem_Ke hoach 2012 theo doi (giai ngan 30.6.12) 2 2 4" xfId="36563"/>
    <cellStyle name="1_pvhung.skhdt 20117113152041 Danh muc cong trinh trong diem_Ke hoach 2012 theo doi (giai ngan 30.6.12) 2 2 4 2" xfId="36564"/>
    <cellStyle name="1_pvhung.skhdt 20117113152041 Danh muc cong trinh trong diem_Ke hoach 2012 theo doi (giai ngan 30.6.12) 2 2 4 3" xfId="36565"/>
    <cellStyle name="1_pvhung.skhdt 20117113152041 Danh muc cong trinh trong diem_Ke hoach 2012 theo doi (giai ngan 30.6.12) 2 2 5" xfId="36566"/>
    <cellStyle name="1_pvhung.skhdt 20117113152041 Danh muc cong trinh trong diem_Ke hoach 2012 theo doi (giai ngan 30.6.12) 2 2 6" xfId="36567"/>
    <cellStyle name="1_pvhung.skhdt 20117113152041 Danh muc cong trinh trong diem_Ke hoach 2012 theo doi (giai ngan 30.6.12) 2 3" xfId="36568"/>
    <cellStyle name="1_pvhung.skhdt 20117113152041 Danh muc cong trinh trong diem_Ke hoach 2012 theo doi (giai ngan 30.6.12) 2 3 2" xfId="36569"/>
    <cellStyle name="1_pvhung.skhdt 20117113152041 Danh muc cong trinh trong diem_Ke hoach 2012 theo doi (giai ngan 30.6.12) 2 3 3" xfId="36570"/>
    <cellStyle name="1_pvhung.skhdt 20117113152041 Danh muc cong trinh trong diem_Ke hoach 2012 theo doi (giai ngan 30.6.12) 2 4" xfId="36571"/>
    <cellStyle name="1_pvhung.skhdt 20117113152041 Danh muc cong trinh trong diem_Ke hoach 2012 theo doi (giai ngan 30.6.12) 2 4 2" xfId="36572"/>
    <cellStyle name="1_pvhung.skhdt 20117113152041 Danh muc cong trinh trong diem_Ke hoach 2012 theo doi (giai ngan 30.6.12) 2 4 3" xfId="36573"/>
    <cellStyle name="1_pvhung.skhdt 20117113152041 Danh muc cong trinh trong diem_Ke hoach 2012 theo doi (giai ngan 30.6.12) 2 5" xfId="36574"/>
    <cellStyle name="1_pvhung.skhdt 20117113152041 Danh muc cong trinh trong diem_Ke hoach 2012 theo doi (giai ngan 30.6.12) 2 5 2" xfId="36575"/>
    <cellStyle name="1_pvhung.skhdt 20117113152041 Danh muc cong trinh trong diem_Ke hoach 2012 theo doi (giai ngan 30.6.12) 2 5 3" xfId="36576"/>
    <cellStyle name="1_pvhung.skhdt 20117113152041 Danh muc cong trinh trong diem_Ke hoach 2012 theo doi (giai ngan 30.6.12) 2 6" xfId="36577"/>
    <cellStyle name="1_pvhung.skhdt 20117113152041 Danh muc cong trinh trong diem_Ke hoach 2012 theo doi (giai ngan 30.6.12) 2 7" xfId="36578"/>
    <cellStyle name="1_pvhung.skhdt 20117113152041 Danh muc cong trinh trong diem_Ke hoach 2012 theo doi (giai ngan 30.6.12) 3" xfId="36579"/>
    <cellStyle name="1_pvhung.skhdt 20117113152041 Danh muc cong trinh trong diem_Ke hoach 2012 theo doi (giai ngan 30.6.12) 3 2" xfId="36580"/>
    <cellStyle name="1_pvhung.skhdt 20117113152041 Danh muc cong trinh trong diem_Ke hoach 2012 theo doi (giai ngan 30.6.12) 3 2 2" xfId="36581"/>
    <cellStyle name="1_pvhung.skhdt 20117113152041 Danh muc cong trinh trong diem_Ke hoach 2012 theo doi (giai ngan 30.6.12) 3 2 3" xfId="36582"/>
    <cellStyle name="1_pvhung.skhdt 20117113152041 Danh muc cong trinh trong diem_Ke hoach 2012 theo doi (giai ngan 30.6.12) 3 3" xfId="36583"/>
    <cellStyle name="1_pvhung.skhdt 20117113152041 Danh muc cong trinh trong diem_Ke hoach 2012 theo doi (giai ngan 30.6.12) 3 3 2" xfId="36584"/>
    <cellStyle name="1_pvhung.skhdt 20117113152041 Danh muc cong trinh trong diem_Ke hoach 2012 theo doi (giai ngan 30.6.12) 3 3 3" xfId="36585"/>
    <cellStyle name="1_pvhung.skhdt 20117113152041 Danh muc cong trinh trong diem_Ke hoach 2012 theo doi (giai ngan 30.6.12) 3 4" xfId="36586"/>
    <cellStyle name="1_pvhung.skhdt 20117113152041 Danh muc cong trinh trong diem_Ke hoach 2012 theo doi (giai ngan 30.6.12) 3 4 2" xfId="36587"/>
    <cellStyle name="1_pvhung.skhdt 20117113152041 Danh muc cong trinh trong diem_Ke hoach 2012 theo doi (giai ngan 30.6.12) 3 4 3" xfId="36588"/>
    <cellStyle name="1_pvhung.skhdt 20117113152041 Danh muc cong trinh trong diem_Ke hoach 2012 theo doi (giai ngan 30.6.12) 3 5" xfId="36589"/>
    <cellStyle name="1_pvhung.skhdt 20117113152041 Danh muc cong trinh trong diem_Ke hoach 2012 theo doi (giai ngan 30.6.12) 3 6" xfId="36590"/>
    <cellStyle name="1_pvhung.skhdt 20117113152041 Danh muc cong trinh trong diem_Ke hoach 2012 theo doi (giai ngan 30.6.12) 4" xfId="36591"/>
    <cellStyle name="1_pvhung.skhdt 20117113152041 Danh muc cong trinh trong diem_Ke hoach 2012 theo doi (giai ngan 30.6.12) 4 2" xfId="36592"/>
    <cellStyle name="1_pvhung.skhdt 20117113152041 Danh muc cong trinh trong diem_Ke hoach 2012 theo doi (giai ngan 30.6.12) 4 3" xfId="36593"/>
    <cellStyle name="1_pvhung.skhdt 20117113152041 Danh muc cong trinh trong diem_Ke hoach 2012 theo doi (giai ngan 30.6.12) 5" xfId="36594"/>
    <cellStyle name="1_pvhung.skhdt 20117113152041 Danh muc cong trinh trong diem_Ke hoach 2012 theo doi (giai ngan 30.6.12) 5 2" xfId="36595"/>
    <cellStyle name="1_pvhung.skhdt 20117113152041 Danh muc cong trinh trong diem_Ke hoach 2012 theo doi (giai ngan 30.6.12) 5 3" xfId="36596"/>
    <cellStyle name="1_pvhung.skhdt 20117113152041 Danh muc cong trinh trong diem_Ke hoach 2012 theo doi (giai ngan 30.6.12) 6" xfId="36597"/>
    <cellStyle name="1_pvhung.skhdt 20117113152041 Danh muc cong trinh trong diem_Ke hoach 2012 theo doi (giai ngan 30.6.12) 6 2" xfId="36598"/>
    <cellStyle name="1_pvhung.skhdt 20117113152041 Danh muc cong trinh trong diem_Ke hoach 2012 theo doi (giai ngan 30.6.12) 6 3" xfId="36599"/>
    <cellStyle name="1_pvhung.skhdt 20117113152041 Danh muc cong trinh trong diem_Ke hoach 2012 theo doi (giai ngan 30.6.12) 7" xfId="36600"/>
    <cellStyle name="1_Ra soat Giai ngan 2007 (dang lam)" xfId="5931"/>
    <cellStyle name="1_Ra soat Giai ngan 2007 (dang lam) 2" xfId="36601"/>
    <cellStyle name="1_Ra soat Giai ngan 2007 (dang lam) 2 2" xfId="36602"/>
    <cellStyle name="1_Ra soat Giai ngan 2007 (dang lam) 2 2 2" xfId="36603"/>
    <cellStyle name="1_Ra soat Giai ngan 2007 (dang lam) 2 2 3" xfId="36604"/>
    <cellStyle name="1_Ra soat Giai ngan 2007 (dang lam) 2 3" xfId="36605"/>
    <cellStyle name="1_Ra soat Giai ngan 2007 (dang lam) 2 3 2" xfId="36606"/>
    <cellStyle name="1_Ra soat Giai ngan 2007 (dang lam) 2 3 3" xfId="36607"/>
    <cellStyle name="1_Ra soat Giai ngan 2007 (dang lam) 2 4" xfId="36608"/>
    <cellStyle name="1_Ra soat Giai ngan 2007 (dang lam) 2 4 2" xfId="36609"/>
    <cellStyle name="1_Ra soat Giai ngan 2007 (dang lam) 2 4 3" xfId="36610"/>
    <cellStyle name="1_Ra soat Giai ngan 2007 (dang lam) 2 5" xfId="36611"/>
    <cellStyle name="1_Ra soat Giai ngan 2007 (dang lam) 2 6" xfId="36612"/>
    <cellStyle name="1_Ra soat Giai ngan 2007 (dang lam) 3" xfId="36613"/>
    <cellStyle name="1_Ra soat Giai ngan 2007 (dang lam) 3 2" xfId="36614"/>
    <cellStyle name="1_Ra soat Giai ngan 2007 (dang lam) 3 3" xfId="36615"/>
    <cellStyle name="1_Ra soat Giai ngan 2007 (dang lam) 4" xfId="36616"/>
    <cellStyle name="1_Ra soat Giai ngan 2007 (dang lam) 4 2" xfId="36617"/>
    <cellStyle name="1_Ra soat Giai ngan 2007 (dang lam) 4 3" xfId="36618"/>
    <cellStyle name="1_Ra soat Giai ngan 2007 (dang lam) 5" xfId="36619"/>
    <cellStyle name="1_Ra soat Giai ngan 2007 (dang lam) 5 2" xfId="36620"/>
    <cellStyle name="1_Ra soat Giai ngan 2007 (dang lam) 5 3" xfId="36621"/>
    <cellStyle name="1_Ra soat Giai ngan 2007 (dang lam) 6" xfId="36622"/>
    <cellStyle name="1_Ra soat Giai ngan 2007 (dang lam) 7" xfId="36623"/>
    <cellStyle name="1_Ra soat Giai ngan 2007 (dang lam)_Bao cao tinh hinh thuc hien KH 2009 den 31-01-10" xfId="5932"/>
    <cellStyle name="1_Ra soat Giai ngan 2007 (dang lam)_Bao cao tinh hinh thuc hien KH 2009 den 31-01-10 2" xfId="5933"/>
    <cellStyle name="1_Ra soat Giai ngan 2007 (dang lam)_Bao cao tinh hinh thuc hien KH 2009 den 31-01-10 2 2" xfId="36624"/>
    <cellStyle name="1_Ra soat Giai ngan 2007 (dang lam)_Bao cao tinh hinh thuc hien KH 2009 den 31-01-10 2 2 2" xfId="36625"/>
    <cellStyle name="1_Ra soat Giai ngan 2007 (dang lam)_Bao cao tinh hinh thuc hien KH 2009 den 31-01-10 2 2 2 2" xfId="36626"/>
    <cellStyle name="1_Ra soat Giai ngan 2007 (dang lam)_Bao cao tinh hinh thuc hien KH 2009 den 31-01-10 2 2 2 3" xfId="36627"/>
    <cellStyle name="1_Ra soat Giai ngan 2007 (dang lam)_Bao cao tinh hinh thuc hien KH 2009 den 31-01-10 2 2 3" xfId="36628"/>
    <cellStyle name="1_Ra soat Giai ngan 2007 (dang lam)_Bao cao tinh hinh thuc hien KH 2009 den 31-01-10 2 2 3 2" xfId="36629"/>
    <cellStyle name="1_Ra soat Giai ngan 2007 (dang lam)_Bao cao tinh hinh thuc hien KH 2009 den 31-01-10 2 2 3 3" xfId="36630"/>
    <cellStyle name="1_Ra soat Giai ngan 2007 (dang lam)_Bao cao tinh hinh thuc hien KH 2009 den 31-01-10 2 2 4" xfId="36631"/>
    <cellStyle name="1_Ra soat Giai ngan 2007 (dang lam)_Bao cao tinh hinh thuc hien KH 2009 den 31-01-10 2 2 4 2" xfId="36632"/>
    <cellStyle name="1_Ra soat Giai ngan 2007 (dang lam)_Bao cao tinh hinh thuc hien KH 2009 den 31-01-10 2 2 4 3" xfId="36633"/>
    <cellStyle name="1_Ra soat Giai ngan 2007 (dang lam)_Bao cao tinh hinh thuc hien KH 2009 den 31-01-10 2 2 5" xfId="36634"/>
    <cellStyle name="1_Ra soat Giai ngan 2007 (dang lam)_Bao cao tinh hinh thuc hien KH 2009 den 31-01-10 2 2 6" xfId="36635"/>
    <cellStyle name="1_Ra soat Giai ngan 2007 (dang lam)_Bao cao tinh hinh thuc hien KH 2009 den 31-01-10 2 3" xfId="36636"/>
    <cellStyle name="1_Ra soat Giai ngan 2007 (dang lam)_Bao cao tinh hinh thuc hien KH 2009 den 31-01-10 2 3 2" xfId="36637"/>
    <cellStyle name="1_Ra soat Giai ngan 2007 (dang lam)_Bao cao tinh hinh thuc hien KH 2009 den 31-01-10 2 3 3" xfId="36638"/>
    <cellStyle name="1_Ra soat Giai ngan 2007 (dang lam)_Bao cao tinh hinh thuc hien KH 2009 den 31-01-10 2 4" xfId="36639"/>
    <cellStyle name="1_Ra soat Giai ngan 2007 (dang lam)_Bao cao tinh hinh thuc hien KH 2009 den 31-01-10 2 4 2" xfId="36640"/>
    <cellStyle name="1_Ra soat Giai ngan 2007 (dang lam)_Bao cao tinh hinh thuc hien KH 2009 den 31-01-10 2 4 3" xfId="36641"/>
    <cellStyle name="1_Ra soat Giai ngan 2007 (dang lam)_Bao cao tinh hinh thuc hien KH 2009 den 31-01-10 2 5" xfId="36642"/>
    <cellStyle name="1_Ra soat Giai ngan 2007 (dang lam)_Bao cao tinh hinh thuc hien KH 2009 den 31-01-10 2 5 2" xfId="36643"/>
    <cellStyle name="1_Ra soat Giai ngan 2007 (dang lam)_Bao cao tinh hinh thuc hien KH 2009 den 31-01-10 2 5 3" xfId="36644"/>
    <cellStyle name="1_Ra soat Giai ngan 2007 (dang lam)_Bao cao tinh hinh thuc hien KH 2009 den 31-01-10 2 6" xfId="36645"/>
    <cellStyle name="1_Ra soat Giai ngan 2007 (dang lam)_Bao cao tinh hinh thuc hien KH 2009 den 31-01-10 2 7" xfId="36646"/>
    <cellStyle name="1_Ra soat Giai ngan 2007 (dang lam)_Bao cao tinh hinh thuc hien KH 2009 den 31-01-10 3" xfId="36647"/>
    <cellStyle name="1_Ra soat Giai ngan 2007 (dang lam)_Bao cao tinh hinh thuc hien KH 2009 den 31-01-10 3 2" xfId="36648"/>
    <cellStyle name="1_Ra soat Giai ngan 2007 (dang lam)_Bao cao tinh hinh thuc hien KH 2009 den 31-01-10 3 2 2" xfId="36649"/>
    <cellStyle name="1_Ra soat Giai ngan 2007 (dang lam)_Bao cao tinh hinh thuc hien KH 2009 den 31-01-10 3 2 3" xfId="36650"/>
    <cellStyle name="1_Ra soat Giai ngan 2007 (dang lam)_Bao cao tinh hinh thuc hien KH 2009 den 31-01-10 3 3" xfId="36651"/>
    <cellStyle name="1_Ra soat Giai ngan 2007 (dang lam)_Bao cao tinh hinh thuc hien KH 2009 den 31-01-10 3 3 2" xfId="36652"/>
    <cellStyle name="1_Ra soat Giai ngan 2007 (dang lam)_Bao cao tinh hinh thuc hien KH 2009 den 31-01-10 3 3 3" xfId="36653"/>
    <cellStyle name="1_Ra soat Giai ngan 2007 (dang lam)_Bao cao tinh hinh thuc hien KH 2009 den 31-01-10 3 4" xfId="36654"/>
    <cellStyle name="1_Ra soat Giai ngan 2007 (dang lam)_Bao cao tinh hinh thuc hien KH 2009 den 31-01-10 3 4 2" xfId="36655"/>
    <cellStyle name="1_Ra soat Giai ngan 2007 (dang lam)_Bao cao tinh hinh thuc hien KH 2009 den 31-01-10 3 4 3" xfId="36656"/>
    <cellStyle name="1_Ra soat Giai ngan 2007 (dang lam)_Bao cao tinh hinh thuc hien KH 2009 den 31-01-10 3 5" xfId="36657"/>
    <cellStyle name="1_Ra soat Giai ngan 2007 (dang lam)_Bao cao tinh hinh thuc hien KH 2009 den 31-01-10 3 6" xfId="36658"/>
    <cellStyle name="1_Ra soat Giai ngan 2007 (dang lam)_Bao cao tinh hinh thuc hien KH 2009 den 31-01-10 4" xfId="36659"/>
    <cellStyle name="1_Ra soat Giai ngan 2007 (dang lam)_Bao cao tinh hinh thuc hien KH 2009 den 31-01-10 4 2" xfId="36660"/>
    <cellStyle name="1_Ra soat Giai ngan 2007 (dang lam)_Bao cao tinh hinh thuc hien KH 2009 den 31-01-10 4 3" xfId="36661"/>
    <cellStyle name="1_Ra soat Giai ngan 2007 (dang lam)_Bao cao tinh hinh thuc hien KH 2009 den 31-01-10 5" xfId="36662"/>
    <cellStyle name="1_Ra soat Giai ngan 2007 (dang lam)_Bao cao tinh hinh thuc hien KH 2009 den 31-01-10 5 2" xfId="36663"/>
    <cellStyle name="1_Ra soat Giai ngan 2007 (dang lam)_Bao cao tinh hinh thuc hien KH 2009 den 31-01-10 5 3" xfId="36664"/>
    <cellStyle name="1_Ra soat Giai ngan 2007 (dang lam)_Bao cao tinh hinh thuc hien KH 2009 den 31-01-10 6" xfId="36665"/>
    <cellStyle name="1_Ra soat Giai ngan 2007 (dang lam)_Bao cao tinh hinh thuc hien KH 2009 den 31-01-10 6 2" xfId="36666"/>
    <cellStyle name="1_Ra soat Giai ngan 2007 (dang lam)_Bao cao tinh hinh thuc hien KH 2009 den 31-01-10 6 3" xfId="36667"/>
    <cellStyle name="1_Ra soat Giai ngan 2007 (dang lam)_Bao cao tinh hinh thuc hien KH 2009 den 31-01-10 7" xfId="36668"/>
    <cellStyle name="1_Ra soat Giai ngan 2007 (dang lam)_Bao cao tinh hinh thuc hien KH 2009 den 31-01-10_BC von DTPT 6 thang 2012" xfId="5934"/>
    <cellStyle name="1_Ra soat Giai ngan 2007 (dang lam)_Bao cao tinh hinh thuc hien KH 2009 den 31-01-10_BC von DTPT 6 thang 2012 2" xfId="5935"/>
    <cellStyle name="1_Ra soat Giai ngan 2007 (dang lam)_Bao cao tinh hinh thuc hien KH 2009 den 31-01-10_BC von DTPT 6 thang 2012 2 2" xfId="36669"/>
    <cellStyle name="1_Ra soat Giai ngan 2007 (dang lam)_Bao cao tinh hinh thuc hien KH 2009 den 31-01-10_BC von DTPT 6 thang 2012 2 2 2" xfId="36670"/>
    <cellStyle name="1_Ra soat Giai ngan 2007 (dang lam)_Bao cao tinh hinh thuc hien KH 2009 den 31-01-10_BC von DTPT 6 thang 2012 2 2 2 2" xfId="36671"/>
    <cellStyle name="1_Ra soat Giai ngan 2007 (dang lam)_Bao cao tinh hinh thuc hien KH 2009 den 31-01-10_BC von DTPT 6 thang 2012 2 2 2 3" xfId="36672"/>
    <cellStyle name="1_Ra soat Giai ngan 2007 (dang lam)_Bao cao tinh hinh thuc hien KH 2009 den 31-01-10_BC von DTPT 6 thang 2012 2 2 3" xfId="36673"/>
    <cellStyle name="1_Ra soat Giai ngan 2007 (dang lam)_Bao cao tinh hinh thuc hien KH 2009 den 31-01-10_BC von DTPT 6 thang 2012 2 2 3 2" xfId="36674"/>
    <cellStyle name="1_Ra soat Giai ngan 2007 (dang lam)_Bao cao tinh hinh thuc hien KH 2009 den 31-01-10_BC von DTPT 6 thang 2012 2 2 3 3" xfId="36675"/>
    <cellStyle name="1_Ra soat Giai ngan 2007 (dang lam)_Bao cao tinh hinh thuc hien KH 2009 den 31-01-10_BC von DTPT 6 thang 2012 2 2 4" xfId="36676"/>
    <cellStyle name="1_Ra soat Giai ngan 2007 (dang lam)_Bao cao tinh hinh thuc hien KH 2009 den 31-01-10_BC von DTPT 6 thang 2012 2 2 4 2" xfId="36677"/>
    <cellStyle name="1_Ra soat Giai ngan 2007 (dang lam)_Bao cao tinh hinh thuc hien KH 2009 den 31-01-10_BC von DTPT 6 thang 2012 2 2 4 3" xfId="36678"/>
    <cellStyle name="1_Ra soat Giai ngan 2007 (dang lam)_Bao cao tinh hinh thuc hien KH 2009 den 31-01-10_BC von DTPT 6 thang 2012 2 2 5" xfId="36679"/>
    <cellStyle name="1_Ra soat Giai ngan 2007 (dang lam)_Bao cao tinh hinh thuc hien KH 2009 den 31-01-10_BC von DTPT 6 thang 2012 2 2 6" xfId="36680"/>
    <cellStyle name="1_Ra soat Giai ngan 2007 (dang lam)_Bao cao tinh hinh thuc hien KH 2009 den 31-01-10_BC von DTPT 6 thang 2012 2 3" xfId="36681"/>
    <cellStyle name="1_Ra soat Giai ngan 2007 (dang lam)_Bao cao tinh hinh thuc hien KH 2009 den 31-01-10_BC von DTPT 6 thang 2012 2 3 2" xfId="36682"/>
    <cellStyle name="1_Ra soat Giai ngan 2007 (dang lam)_Bao cao tinh hinh thuc hien KH 2009 den 31-01-10_BC von DTPT 6 thang 2012 2 3 3" xfId="36683"/>
    <cellStyle name="1_Ra soat Giai ngan 2007 (dang lam)_Bao cao tinh hinh thuc hien KH 2009 den 31-01-10_BC von DTPT 6 thang 2012 2 4" xfId="36684"/>
    <cellStyle name="1_Ra soat Giai ngan 2007 (dang lam)_Bao cao tinh hinh thuc hien KH 2009 den 31-01-10_BC von DTPT 6 thang 2012 2 4 2" xfId="36685"/>
    <cellStyle name="1_Ra soat Giai ngan 2007 (dang lam)_Bao cao tinh hinh thuc hien KH 2009 den 31-01-10_BC von DTPT 6 thang 2012 2 4 3" xfId="36686"/>
    <cellStyle name="1_Ra soat Giai ngan 2007 (dang lam)_Bao cao tinh hinh thuc hien KH 2009 den 31-01-10_BC von DTPT 6 thang 2012 2 5" xfId="36687"/>
    <cellStyle name="1_Ra soat Giai ngan 2007 (dang lam)_Bao cao tinh hinh thuc hien KH 2009 den 31-01-10_BC von DTPT 6 thang 2012 2 5 2" xfId="36688"/>
    <cellStyle name="1_Ra soat Giai ngan 2007 (dang lam)_Bao cao tinh hinh thuc hien KH 2009 den 31-01-10_BC von DTPT 6 thang 2012 2 5 3" xfId="36689"/>
    <cellStyle name="1_Ra soat Giai ngan 2007 (dang lam)_Bao cao tinh hinh thuc hien KH 2009 den 31-01-10_BC von DTPT 6 thang 2012 2 6" xfId="36690"/>
    <cellStyle name="1_Ra soat Giai ngan 2007 (dang lam)_Bao cao tinh hinh thuc hien KH 2009 den 31-01-10_BC von DTPT 6 thang 2012 2 7" xfId="36691"/>
    <cellStyle name="1_Ra soat Giai ngan 2007 (dang lam)_Bao cao tinh hinh thuc hien KH 2009 den 31-01-10_BC von DTPT 6 thang 2012 3" xfId="36692"/>
    <cellStyle name="1_Ra soat Giai ngan 2007 (dang lam)_Bao cao tinh hinh thuc hien KH 2009 den 31-01-10_BC von DTPT 6 thang 2012 3 2" xfId="36693"/>
    <cellStyle name="1_Ra soat Giai ngan 2007 (dang lam)_Bao cao tinh hinh thuc hien KH 2009 den 31-01-10_BC von DTPT 6 thang 2012 3 2 2" xfId="36694"/>
    <cellStyle name="1_Ra soat Giai ngan 2007 (dang lam)_Bao cao tinh hinh thuc hien KH 2009 den 31-01-10_BC von DTPT 6 thang 2012 3 2 3" xfId="36695"/>
    <cellStyle name="1_Ra soat Giai ngan 2007 (dang lam)_Bao cao tinh hinh thuc hien KH 2009 den 31-01-10_BC von DTPT 6 thang 2012 3 3" xfId="36696"/>
    <cellStyle name="1_Ra soat Giai ngan 2007 (dang lam)_Bao cao tinh hinh thuc hien KH 2009 den 31-01-10_BC von DTPT 6 thang 2012 3 3 2" xfId="36697"/>
    <cellStyle name="1_Ra soat Giai ngan 2007 (dang lam)_Bao cao tinh hinh thuc hien KH 2009 den 31-01-10_BC von DTPT 6 thang 2012 3 3 3" xfId="36698"/>
    <cellStyle name="1_Ra soat Giai ngan 2007 (dang lam)_Bao cao tinh hinh thuc hien KH 2009 den 31-01-10_BC von DTPT 6 thang 2012 3 4" xfId="36699"/>
    <cellStyle name="1_Ra soat Giai ngan 2007 (dang lam)_Bao cao tinh hinh thuc hien KH 2009 den 31-01-10_BC von DTPT 6 thang 2012 3 4 2" xfId="36700"/>
    <cellStyle name="1_Ra soat Giai ngan 2007 (dang lam)_Bao cao tinh hinh thuc hien KH 2009 den 31-01-10_BC von DTPT 6 thang 2012 3 4 3" xfId="36701"/>
    <cellStyle name="1_Ra soat Giai ngan 2007 (dang lam)_Bao cao tinh hinh thuc hien KH 2009 den 31-01-10_BC von DTPT 6 thang 2012 3 5" xfId="36702"/>
    <cellStyle name="1_Ra soat Giai ngan 2007 (dang lam)_Bao cao tinh hinh thuc hien KH 2009 den 31-01-10_BC von DTPT 6 thang 2012 3 6" xfId="36703"/>
    <cellStyle name="1_Ra soat Giai ngan 2007 (dang lam)_Bao cao tinh hinh thuc hien KH 2009 den 31-01-10_BC von DTPT 6 thang 2012 4" xfId="36704"/>
    <cellStyle name="1_Ra soat Giai ngan 2007 (dang lam)_Bao cao tinh hinh thuc hien KH 2009 den 31-01-10_BC von DTPT 6 thang 2012 4 2" xfId="36705"/>
    <cellStyle name="1_Ra soat Giai ngan 2007 (dang lam)_Bao cao tinh hinh thuc hien KH 2009 den 31-01-10_BC von DTPT 6 thang 2012 4 3" xfId="36706"/>
    <cellStyle name="1_Ra soat Giai ngan 2007 (dang lam)_Bao cao tinh hinh thuc hien KH 2009 den 31-01-10_BC von DTPT 6 thang 2012 5" xfId="36707"/>
    <cellStyle name="1_Ra soat Giai ngan 2007 (dang lam)_Bao cao tinh hinh thuc hien KH 2009 den 31-01-10_BC von DTPT 6 thang 2012 5 2" xfId="36708"/>
    <cellStyle name="1_Ra soat Giai ngan 2007 (dang lam)_Bao cao tinh hinh thuc hien KH 2009 den 31-01-10_BC von DTPT 6 thang 2012 5 3" xfId="36709"/>
    <cellStyle name="1_Ra soat Giai ngan 2007 (dang lam)_Bao cao tinh hinh thuc hien KH 2009 den 31-01-10_BC von DTPT 6 thang 2012 6" xfId="36710"/>
    <cellStyle name="1_Ra soat Giai ngan 2007 (dang lam)_Bao cao tinh hinh thuc hien KH 2009 den 31-01-10_BC von DTPT 6 thang 2012 6 2" xfId="36711"/>
    <cellStyle name="1_Ra soat Giai ngan 2007 (dang lam)_Bao cao tinh hinh thuc hien KH 2009 den 31-01-10_BC von DTPT 6 thang 2012 6 3" xfId="36712"/>
    <cellStyle name="1_Ra soat Giai ngan 2007 (dang lam)_Bao cao tinh hinh thuc hien KH 2009 den 31-01-10_BC von DTPT 6 thang 2012 7" xfId="36713"/>
    <cellStyle name="1_Ra soat Giai ngan 2007 (dang lam)_Bao cao tinh hinh thuc hien KH 2009 den 31-01-10_Bieu du thao QD von ho tro co MT" xfId="5936"/>
    <cellStyle name="1_Ra soat Giai ngan 2007 (dang lam)_Bao cao tinh hinh thuc hien KH 2009 den 31-01-10_Bieu du thao QD von ho tro co MT 2" xfId="5937"/>
    <cellStyle name="1_Ra soat Giai ngan 2007 (dang lam)_Bao cao tinh hinh thuc hien KH 2009 den 31-01-10_Bieu du thao QD von ho tro co MT 2 2" xfId="36714"/>
    <cellStyle name="1_Ra soat Giai ngan 2007 (dang lam)_Bao cao tinh hinh thuc hien KH 2009 den 31-01-10_Bieu du thao QD von ho tro co MT 2 2 2" xfId="36715"/>
    <cellStyle name="1_Ra soat Giai ngan 2007 (dang lam)_Bao cao tinh hinh thuc hien KH 2009 den 31-01-10_Bieu du thao QD von ho tro co MT 2 2 2 2" xfId="36716"/>
    <cellStyle name="1_Ra soat Giai ngan 2007 (dang lam)_Bao cao tinh hinh thuc hien KH 2009 den 31-01-10_Bieu du thao QD von ho tro co MT 2 2 2 3" xfId="36717"/>
    <cellStyle name="1_Ra soat Giai ngan 2007 (dang lam)_Bao cao tinh hinh thuc hien KH 2009 den 31-01-10_Bieu du thao QD von ho tro co MT 2 2 3" xfId="36718"/>
    <cellStyle name="1_Ra soat Giai ngan 2007 (dang lam)_Bao cao tinh hinh thuc hien KH 2009 den 31-01-10_Bieu du thao QD von ho tro co MT 2 2 3 2" xfId="36719"/>
    <cellStyle name="1_Ra soat Giai ngan 2007 (dang lam)_Bao cao tinh hinh thuc hien KH 2009 den 31-01-10_Bieu du thao QD von ho tro co MT 2 2 3 3" xfId="36720"/>
    <cellStyle name="1_Ra soat Giai ngan 2007 (dang lam)_Bao cao tinh hinh thuc hien KH 2009 den 31-01-10_Bieu du thao QD von ho tro co MT 2 2 4" xfId="36721"/>
    <cellStyle name="1_Ra soat Giai ngan 2007 (dang lam)_Bao cao tinh hinh thuc hien KH 2009 den 31-01-10_Bieu du thao QD von ho tro co MT 2 2 4 2" xfId="36722"/>
    <cellStyle name="1_Ra soat Giai ngan 2007 (dang lam)_Bao cao tinh hinh thuc hien KH 2009 den 31-01-10_Bieu du thao QD von ho tro co MT 2 2 4 3" xfId="36723"/>
    <cellStyle name="1_Ra soat Giai ngan 2007 (dang lam)_Bao cao tinh hinh thuc hien KH 2009 den 31-01-10_Bieu du thao QD von ho tro co MT 2 2 5" xfId="36724"/>
    <cellStyle name="1_Ra soat Giai ngan 2007 (dang lam)_Bao cao tinh hinh thuc hien KH 2009 den 31-01-10_Bieu du thao QD von ho tro co MT 2 2 6" xfId="36725"/>
    <cellStyle name="1_Ra soat Giai ngan 2007 (dang lam)_Bao cao tinh hinh thuc hien KH 2009 den 31-01-10_Bieu du thao QD von ho tro co MT 2 3" xfId="36726"/>
    <cellStyle name="1_Ra soat Giai ngan 2007 (dang lam)_Bao cao tinh hinh thuc hien KH 2009 den 31-01-10_Bieu du thao QD von ho tro co MT 2 3 2" xfId="36727"/>
    <cellStyle name="1_Ra soat Giai ngan 2007 (dang lam)_Bao cao tinh hinh thuc hien KH 2009 den 31-01-10_Bieu du thao QD von ho tro co MT 2 3 3" xfId="36728"/>
    <cellStyle name="1_Ra soat Giai ngan 2007 (dang lam)_Bao cao tinh hinh thuc hien KH 2009 den 31-01-10_Bieu du thao QD von ho tro co MT 2 4" xfId="36729"/>
    <cellStyle name="1_Ra soat Giai ngan 2007 (dang lam)_Bao cao tinh hinh thuc hien KH 2009 den 31-01-10_Bieu du thao QD von ho tro co MT 2 4 2" xfId="36730"/>
    <cellStyle name="1_Ra soat Giai ngan 2007 (dang lam)_Bao cao tinh hinh thuc hien KH 2009 den 31-01-10_Bieu du thao QD von ho tro co MT 2 4 3" xfId="36731"/>
    <cellStyle name="1_Ra soat Giai ngan 2007 (dang lam)_Bao cao tinh hinh thuc hien KH 2009 den 31-01-10_Bieu du thao QD von ho tro co MT 2 5" xfId="36732"/>
    <cellStyle name="1_Ra soat Giai ngan 2007 (dang lam)_Bao cao tinh hinh thuc hien KH 2009 den 31-01-10_Bieu du thao QD von ho tro co MT 2 5 2" xfId="36733"/>
    <cellStyle name="1_Ra soat Giai ngan 2007 (dang lam)_Bao cao tinh hinh thuc hien KH 2009 den 31-01-10_Bieu du thao QD von ho tro co MT 2 5 3" xfId="36734"/>
    <cellStyle name="1_Ra soat Giai ngan 2007 (dang lam)_Bao cao tinh hinh thuc hien KH 2009 den 31-01-10_Bieu du thao QD von ho tro co MT 2 6" xfId="36735"/>
    <cellStyle name="1_Ra soat Giai ngan 2007 (dang lam)_Bao cao tinh hinh thuc hien KH 2009 den 31-01-10_Bieu du thao QD von ho tro co MT 2 7" xfId="36736"/>
    <cellStyle name="1_Ra soat Giai ngan 2007 (dang lam)_Bao cao tinh hinh thuc hien KH 2009 den 31-01-10_Bieu du thao QD von ho tro co MT 3" xfId="36737"/>
    <cellStyle name="1_Ra soat Giai ngan 2007 (dang lam)_Bao cao tinh hinh thuc hien KH 2009 den 31-01-10_Bieu du thao QD von ho tro co MT 3 2" xfId="36738"/>
    <cellStyle name="1_Ra soat Giai ngan 2007 (dang lam)_Bao cao tinh hinh thuc hien KH 2009 den 31-01-10_Bieu du thao QD von ho tro co MT 3 2 2" xfId="36739"/>
    <cellStyle name="1_Ra soat Giai ngan 2007 (dang lam)_Bao cao tinh hinh thuc hien KH 2009 den 31-01-10_Bieu du thao QD von ho tro co MT 3 2 3" xfId="36740"/>
    <cellStyle name="1_Ra soat Giai ngan 2007 (dang lam)_Bao cao tinh hinh thuc hien KH 2009 den 31-01-10_Bieu du thao QD von ho tro co MT 3 3" xfId="36741"/>
    <cellStyle name="1_Ra soat Giai ngan 2007 (dang lam)_Bao cao tinh hinh thuc hien KH 2009 den 31-01-10_Bieu du thao QD von ho tro co MT 3 3 2" xfId="36742"/>
    <cellStyle name="1_Ra soat Giai ngan 2007 (dang lam)_Bao cao tinh hinh thuc hien KH 2009 den 31-01-10_Bieu du thao QD von ho tro co MT 3 3 3" xfId="36743"/>
    <cellStyle name="1_Ra soat Giai ngan 2007 (dang lam)_Bao cao tinh hinh thuc hien KH 2009 den 31-01-10_Bieu du thao QD von ho tro co MT 3 4" xfId="36744"/>
    <cellStyle name="1_Ra soat Giai ngan 2007 (dang lam)_Bao cao tinh hinh thuc hien KH 2009 den 31-01-10_Bieu du thao QD von ho tro co MT 3 4 2" xfId="36745"/>
    <cellStyle name="1_Ra soat Giai ngan 2007 (dang lam)_Bao cao tinh hinh thuc hien KH 2009 den 31-01-10_Bieu du thao QD von ho tro co MT 3 4 3" xfId="36746"/>
    <cellStyle name="1_Ra soat Giai ngan 2007 (dang lam)_Bao cao tinh hinh thuc hien KH 2009 den 31-01-10_Bieu du thao QD von ho tro co MT 3 5" xfId="36747"/>
    <cellStyle name="1_Ra soat Giai ngan 2007 (dang lam)_Bao cao tinh hinh thuc hien KH 2009 den 31-01-10_Bieu du thao QD von ho tro co MT 3 6" xfId="36748"/>
    <cellStyle name="1_Ra soat Giai ngan 2007 (dang lam)_Bao cao tinh hinh thuc hien KH 2009 den 31-01-10_Bieu du thao QD von ho tro co MT 4" xfId="36749"/>
    <cellStyle name="1_Ra soat Giai ngan 2007 (dang lam)_Bao cao tinh hinh thuc hien KH 2009 den 31-01-10_Bieu du thao QD von ho tro co MT 4 2" xfId="36750"/>
    <cellStyle name="1_Ra soat Giai ngan 2007 (dang lam)_Bao cao tinh hinh thuc hien KH 2009 den 31-01-10_Bieu du thao QD von ho tro co MT 4 3" xfId="36751"/>
    <cellStyle name="1_Ra soat Giai ngan 2007 (dang lam)_Bao cao tinh hinh thuc hien KH 2009 den 31-01-10_Bieu du thao QD von ho tro co MT 5" xfId="36752"/>
    <cellStyle name="1_Ra soat Giai ngan 2007 (dang lam)_Bao cao tinh hinh thuc hien KH 2009 den 31-01-10_Bieu du thao QD von ho tro co MT 5 2" xfId="36753"/>
    <cellStyle name="1_Ra soat Giai ngan 2007 (dang lam)_Bao cao tinh hinh thuc hien KH 2009 den 31-01-10_Bieu du thao QD von ho tro co MT 5 3" xfId="36754"/>
    <cellStyle name="1_Ra soat Giai ngan 2007 (dang lam)_Bao cao tinh hinh thuc hien KH 2009 den 31-01-10_Bieu du thao QD von ho tro co MT 6" xfId="36755"/>
    <cellStyle name="1_Ra soat Giai ngan 2007 (dang lam)_Bao cao tinh hinh thuc hien KH 2009 den 31-01-10_Bieu du thao QD von ho tro co MT 6 2" xfId="36756"/>
    <cellStyle name="1_Ra soat Giai ngan 2007 (dang lam)_Bao cao tinh hinh thuc hien KH 2009 den 31-01-10_Bieu du thao QD von ho tro co MT 6 3" xfId="36757"/>
    <cellStyle name="1_Ra soat Giai ngan 2007 (dang lam)_Bao cao tinh hinh thuc hien KH 2009 den 31-01-10_Bieu du thao QD von ho tro co MT 7" xfId="36758"/>
    <cellStyle name="1_Ra soat Giai ngan 2007 (dang lam)_Bao cao tinh hinh thuc hien KH 2009 den 31-01-10_Ke hoach 2012 (theo doi)" xfId="5938"/>
    <cellStyle name="1_Ra soat Giai ngan 2007 (dang lam)_Bao cao tinh hinh thuc hien KH 2009 den 31-01-10_Ke hoach 2012 (theo doi) 2" xfId="5939"/>
    <cellStyle name="1_Ra soat Giai ngan 2007 (dang lam)_Bao cao tinh hinh thuc hien KH 2009 den 31-01-10_Ke hoach 2012 (theo doi) 2 2" xfId="36759"/>
    <cellStyle name="1_Ra soat Giai ngan 2007 (dang lam)_Bao cao tinh hinh thuc hien KH 2009 den 31-01-10_Ke hoach 2012 (theo doi) 2 2 2" xfId="36760"/>
    <cellStyle name="1_Ra soat Giai ngan 2007 (dang lam)_Bao cao tinh hinh thuc hien KH 2009 den 31-01-10_Ke hoach 2012 (theo doi) 2 2 2 2" xfId="36761"/>
    <cellStyle name="1_Ra soat Giai ngan 2007 (dang lam)_Bao cao tinh hinh thuc hien KH 2009 den 31-01-10_Ke hoach 2012 (theo doi) 2 2 2 3" xfId="36762"/>
    <cellStyle name="1_Ra soat Giai ngan 2007 (dang lam)_Bao cao tinh hinh thuc hien KH 2009 den 31-01-10_Ke hoach 2012 (theo doi) 2 2 3" xfId="36763"/>
    <cellStyle name="1_Ra soat Giai ngan 2007 (dang lam)_Bao cao tinh hinh thuc hien KH 2009 den 31-01-10_Ke hoach 2012 (theo doi) 2 2 3 2" xfId="36764"/>
    <cellStyle name="1_Ra soat Giai ngan 2007 (dang lam)_Bao cao tinh hinh thuc hien KH 2009 den 31-01-10_Ke hoach 2012 (theo doi) 2 2 3 3" xfId="36765"/>
    <cellStyle name="1_Ra soat Giai ngan 2007 (dang lam)_Bao cao tinh hinh thuc hien KH 2009 den 31-01-10_Ke hoach 2012 (theo doi) 2 2 4" xfId="36766"/>
    <cellStyle name="1_Ra soat Giai ngan 2007 (dang lam)_Bao cao tinh hinh thuc hien KH 2009 den 31-01-10_Ke hoach 2012 (theo doi) 2 2 4 2" xfId="36767"/>
    <cellStyle name="1_Ra soat Giai ngan 2007 (dang lam)_Bao cao tinh hinh thuc hien KH 2009 den 31-01-10_Ke hoach 2012 (theo doi) 2 2 4 3" xfId="36768"/>
    <cellStyle name="1_Ra soat Giai ngan 2007 (dang lam)_Bao cao tinh hinh thuc hien KH 2009 den 31-01-10_Ke hoach 2012 (theo doi) 2 2 5" xfId="36769"/>
    <cellStyle name="1_Ra soat Giai ngan 2007 (dang lam)_Bao cao tinh hinh thuc hien KH 2009 den 31-01-10_Ke hoach 2012 (theo doi) 2 2 6" xfId="36770"/>
    <cellStyle name="1_Ra soat Giai ngan 2007 (dang lam)_Bao cao tinh hinh thuc hien KH 2009 den 31-01-10_Ke hoach 2012 (theo doi) 2 3" xfId="36771"/>
    <cellStyle name="1_Ra soat Giai ngan 2007 (dang lam)_Bao cao tinh hinh thuc hien KH 2009 den 31-01-10_Ke hoach 2012 (theo doi) 2 3 2" xfId="36772"/>
    <cellStyle name="1_Ra soat Giai ngan 2007 (dang lam)_Bao cao tinh hinh thuc hien KH 2009 den 31-01-10_Ke hoach 2012 (theo doi) 2 3 3" xfId="36773"/>
    <cellStyle name="1_Ra soat Giai ngan 2007 (dang lam)_Bao cao tinh hinh thuc hien KH 2009 den 31-01-10_Ke hoach 2012 (theo doi) 2 4" xfId="36774"/>
    <cellStyle name="1_Ra soat Giai ngan 2007 (dang lam)_Bao cao tinh hinh thuc hien KH 2009 den 31-01-10_Ke hoach 2012 (theo doi) 2 4 2" xfId="36775"/>
    <cellStyle name="1_Ra soat Giai ngan 2007 (dang lam)_Bao cao tinh hinh thuc hien KH 2009 den 31-01-10_Ke hoach 2012 (theo doi) 2 4 3" xfId="36776"/>
    <cellStyle name="1_Ra soat Giai ngan 2007 (dang lam)_Bao cao tinh hinh thuc hien KH 2009 den 31-01-10_Ke hoach 2012 (theo doi) 2 5" xfId="36777"/>
    <cellStyle name="1_Ra soat Giai ngan 2007 (dang lam)_Bao cao tinh hinh thuc hien KH 2009 den 31-01-10_Ke hoach 2012 (theo doi) 2 5 2" xfId="36778"/>
    <cellStyle name="1_Ra soat Giai ngan 2007 (dang lam)_Bao cao tinh hinh thuc hien KH 2009 den 31-01-10_Ke hoach 2012 (theo doi) 2 5 3" xfId="36779"/>
    <cellStyle name="1_Ra soat Giai ngan 2007 (dang lam)_Bao cao tinh hinh thuc hien KH 2009 den 31-01-10_Ke hoach 2012 (theo doi) 2 6" xfId="36780"/>
    <cellStyle name="1_Ra soat Giai ngan 2007 (dang lam)_Bao cao tinh hinh thuc hien KH 2009 den 31-01-10_Ke hoach 2012 (theo doi) 2 7" xfId="36781"/>
    <cellStyle name="1_Ra soat Giai ngan 2007 (dang lam)_Bao cao tinh hinh thuc hien KH 2009 den 31-01-10_Ke hoach 2012 (theo doi) 3" xfId="36782"/>
    <cellStyle name="1_Ra soat Giai ngan 2007 (dang lam)_Bao cao tinh hinh thuc hien KH 2009 den 31-01-10_Ke hoach 2012 (theo doi) 3 2" xfId="36783"/>
    <cellStyle name="1_Ra soat Giai ngan 2007 (dang lam)_Bao cao tinh hinh thuc hien KH 2009 den 31-01-10_Ke hoach 2012 (theo doi) 3 2 2" xfId="36784"/>
    <cellStyle name="1_Ra soat Giai ngan 2007 (dang lam)_Bao cao tinh hinh thuc hien KH 2009 den 31-01-10_Ke hoach 2012 (theo doi) 3 2 3" xfId="36785"/>
    <cellStyle name="1_Ra soat Giai ngan 2007 (dang lam)_Bao cao tinh hinh thuc hien KH 2009 den 31-01-10_Ke hoach 2012 (theo doi) 3 3" xfId="36786"/>
    <cellStyle name="1_Ra soat Giai ngan 2007 (dang lam)_Bao cao tinh hinh thuc hien KH 2009 den 31-01-10_Ke hoach 2012 (theo doi) 3 3 2" xfId="36787"/>
    <cellStyle name="1_Ra soat Giai ngan 2007 (dang lam)_Bao cao tinh hinh thuc hien KH 2009 den 31-01-10_Ke hoach 2012 (theo doi) 3 3 3" xfId="36788"/>
    <cellStyle name="1_Ra soat Giai ngan 2007 (dang lam)_Bao cao tinh hinh thuc hien KH 2009 den 31-01-10_Ke hoach 2012 (theo doi) 3 4" xfId="36789"/>
    <cellStyle name="1_Ra soat Giai ngan 2007 (dang lam)_Bao cao tinh hinh thuc hien KH 2009 den 31-01-10_Ke hoach 2012 (theo doi) 3 4 2" xfId="36790"/>
    <cellStyle name="1_Ra soat Giai ngan 2007 (dang lam)_Bao cao tinh hinh thuc hien KH 2009 den 31-01-10_Ke hoach 2012 (theo doi) 3 4 3" xfId="36791"/>
    <cellStyle name="1_Ra soat Giai ngan 2007 (dang lam)_Bao cao tinh hinh thuc hien KH 2009 den 31-01-10_Ke hoach 2012 (theo doi) 3 5" xfId="36792"/>
    <cellStyle name="1_Ra soat Giai ngan 2007 (dang lam)_Bao cao tinh hinh thuc hien KH 2009 den 31-01-10_Ke hoach 2012 (theo doi) 3 6" xfId="36793"/>
    <cellStyle name="1_Ra soat Giai ngan 2007 (dang lam)_Bao cao tinh hinh thuc hien KH 2009 den 31-01-10_Ke hoach 2012 (theo doi) 4" xfId="36794"/>
    <cellStyle name="1_Ra soat Giai ngan 2007 (dang lam)_Bao cao tinh hinh thuc hien KH 2009 den 31-01-10_Ke hoach 2012 (theo doi) 4 2" xfId="36795"/>
    <cellStyle name="1_Ra soat Giai ngan 2007 (dang lam)_Bao cao tinh hinh thuc hien KH 2009 den 31-01-10_Ke hoach 2012 (theo doi) 4 3" xfId="36796"/>
    <cellStyle name="1_Ra soat Giai ngan 2007 (dang lam)_Bao cao tinh hinh thuc hien KH 2009 den 31-01-10_Ke hoach 2012 (theo doi) 5" xfId="36797"/>
    <cellStyle name="1_Ra soat Giai ngan 2007 (dang lam)_Bao cao tinh hinh thuc hien KH 2009 den 31-01-10_Ke hoach 2012 (theo doi) 5 2" xfId="36798"/>
    <cellStyle name="1_Ra soat Giai ngan 2007 (dang lam)_Bao cao tinh hinh thuc hien KH 2009 den 31-01-10_Ke hoach 2012 (theo doi) 5 3" xfId="36799"/>
    <cellStyle name="1_Ra soat Giai ngan 2007 (dang lam)_Bao cao tinh hinh thuc hien KH 2009 den 31-01-10_Ke hoach 2012 (theo doi) 6" xfId="36800"/>
    <cellStyle name="1_Ra soat Giai ngan 2007 (dang lam)_Bao cao tinh hinh thuc hien KH 2009 den 31-01-10_Ke hoach 2012 (theo doi) 6 2" xfId="36801"/>
    <cellStyle name="1_Ra soat Giai ngan 2007 (dang lam)_Bao cao tinh hinh thuc hien KH 2009 den 31-01-10_Ke hoach 2012 (theo doi) 6 3" xfId="36802"/>
    <cellStyle name="1_Ra soat Giai ngan 2007 (dang lam)_Bao cao tinh hinh thuc hien KH 2009 den 31-01-10_Ke hoach 2012 (theo doi) 7" xfId="36803"/>
    <cellStyle name="1_Ra soat Giai ngan 2007 (dang lam)_Bao cao tinh hinh thuc hien KH 2009 den 31-01-10_Ke hoach 2012 theo doi (giai ngan 30.6.12)" xfId="5940"/>
    <cellStyle name="1_Ra soat Giai ngan 2007 (dang lam)_Bao cao tinh hinh thuc hien KH 2009 den 31-01-10_Ke hoach 2012 theo doi (giai ngan 30.6.12) 2" xfId="5941"/>
    <cellStyle name="1_Ra soat Giai ngan 2007 (dang lam)_Bao cao tinh hinh thuc hien KH 2009 den 31-01-10_Ke hoach 2012 theo doi (giai ngan 30.6.12) 2 2" xfId="36804"/>
    <cellStyle name="1_Ra soat Giai ngan 2007 (dang lam)_Bao cao tinh hinh thuc hien KH 2009 den 31-01-10_Ke hoach 2012 theo doi (giai ngan 30.6.12) 2 2 2" xfId="36805"/>
    <cellStyle name="1_Ra soat Giai ngan 2007 (dang lam)_Bao cao tinh hinh thuc hien KH 2009 den 31-01-10_Ke hoach 2012 theo doi (giai ngan 30.6.12) 2 2 2 2" xfId="36806"/>
    <cellStyle name="1_Ra soat Giai ngan 2007 (dang lam)_Bao cao tinh hinh thuc hien KH 2009 den 31-01-10_Ke hoach 2012 theo doi (giai ngan 30.6.12) 2 2 2 3" xfId="36807"/>
    <cellStyle name="1_Ra soat Giai ngan 2007 (dang lam)_Bao cao tinh hinh thuc hien KH 2009 den 31-01-10_Ke hoach 2012 theo doi (giai ngan 30.6.12) 2 2 3" xfId="36808"/>
    <cellStyle name="1_Ra soat Giai ngan 2007 (dang lam)_Bao cao tinh hinh thuc hien KH 2009 den 31-01-10_Ke hoach 2012 theo doi (giai ngan 30.6.12) 2 2 3 2" xfId="36809"/>
    <cellStyle name="1_Ra soat Giai ngan 2007 (dang lam)_Bao cao tinh hinh thuc hien KH 2009 den 31-01-10_Ke hoach 2012 theo doi (giai ngan 30.6.12) 2 2 3 3" xfId="36810"/>
    <cellStyle name="1_Ra soat Giai ngan 2007 (dang lam)_Bao cao tinh hinh thuc hien KH 2009 den 31-01-10_Ke hoach 2012 theo doi (giai ngan 30.6.12) 2 2 4" xfId="36811"/>
    <cellStyle name="1_Ra soat Giai ngan 2007 (dang lam)_Bao cao tinh hinh thuc hien KH 2009 den 31-01-10_Ke hoach 2012 theo doi (giai ngan 30.6.12) 2 2 4 2" xfId="36812"/>
    <cellStyle name="1_Ra soat Giai ngan 2007 (dang lam)_Bao cao tinh hinh thuc hien KH 2009 den 31-01-10_Ke hoach 2012 theo doi (giai ngan 30.6.12) 2 2 4 3" xfId="36813"/>
    <cellStyle name="1_Ra soat Giai ngan 2007 (dang lam)_Bao cao tinh hinh thuc hien KH 2009 den 31-01-10_Ke hoach 2012 theo doi (giai ngan 30.6.12) 2 2 5" xfId="36814"/>
    <cellStyle name="1_Ra soat Giai ngan 2007 (dang lam)_Bao cao tinh hinh thuc hien KH 2009 den 31-01-10_Ke hoach 2012 theo doi (giai ngan 30.6.12) 2 2 6" xfId="36815"/>
    <cellStyle name="1_Ra soat Giai ngan 2007 (dang lam)_Bao cao tinh hinh thuc hien KH 2009 den 31-01-10_Ke hoach 2012 theo doi (giai ngan 30.6.12) 2 3" xfId="36816"/>
    <cellStyle name="1_Ra soat Giai ngan 2007 (dang lam)_Bao cao tinh hinh thuc hien KH 2009 den 31-01-10_Ke hoach 2012 theo doi (giai ngan 30.6.12) 2 3 2" xfId="36817"/>
    <cellStyle name="1_Ra soat Giai ngan 2007 (dang lam)_Bao cao tinh hinh thuc hien KH 2009 den 31-01-10_Ke hoach 2012 theo doi (giai ngan 30.6.12) 2 3 3" xfId="36818"/>
    <cellStyle name="1_Ra soat Giai ngan 2007 (dang lam)_Bao cao tinh hinh thuc hien KH 2009 den 31-01-10_Ke hoach 2012 theo doi (giai ngan 30.6.12) 2 4" xfId="36819"/>
    <cellStyle name="1_Ra soat Giai ngan 2007 (dang lam)_Bao cao tinh hinh thuc hien KH 2009 den 31-01-10_Ke hoach 2012 theo doi (giai ngan 30.6.12) 2 4 2" xfId="36820"/>
    <cellStyle name="1_Ra soat Giai ngan 2007 (dang lam)_Bao cao tinh hinh thuc hien KH 2009 den 31-01-10_Ke hoach 2012 theo doi (giai ngan 30.6.12) 2 4 3" xfId="36821"/>
    <cellStyle name="1_Ra soat Giai ngan 2007 (dang lam)_Bao cao tinh hinh thuc hien KH 2009 den 31-01-10_Ke hoach 2012 theo doi (giai ngan 30.6.12) 2 5" xfId="36822"/>
    <cellStyle name="1_Ra soat Giai ngan 2007 (dang lam)_Bao cao tinh hinh thuc hien KH 2009 den 31-01-10_Ke hoach 2012 theo doi (giai ngan 30.6.12) 2 5 2" xfId="36823"/>
    <cellStyle name="1_Ra soat Giai ngan 2007 (dang lam)_Bao cao tinh hinh thuc hien KH 2009 den 31-01-10_Ke hoach 2012 theo doi (giai ngan 30.6.12) 2 5 3" xfId="36824"/>
    <cellStyle name="1_Ra soat Giai ngan 2007 (dang lam)_Bao cao tinh hinh thuc hien KH 2009 den 31-01-10_Ke hoach 2012 theo doi (giai ngan 30.6.12) 2 6" xfId="36825"/>
    <cellStyle name="1_Ra soat Giai ngan 2007 (dang lam)_Bao cao tinh hinh thuc hien KH 2009 den 31-01-10_Ke hoach 2012 theo doi (giai ngan 30.6.12) 2 7" xfId="36826"/>
    <cellStyle name="1_Ra soat Giai ngan 2007 (dang lam)_Bao cao tinh hinh thuc hien KH 2009 den 31-01-10_Ke hoach 2012 theo doi (giai ngan 30.6.12) 3" xfId="36827"/>
    <cellStyle name="1_Ra soat Giai ngan 2007 (dang lam)_Bao cao tinh hinh thuc hien KH 2009 den 31-01-10_Ke hoach 2012 theo doi (giai ngan 30.6.12) 3 2" xfId="36828"/>
    <cellStyle name="1_Ra soat Giai ngan 2007 (dang lam)_Bao cao tinh hinh thuc hien KH 2009 den 31-01-10_Ke hoach 2012 theo doi (giai ngan 30.6.12) 3 2 2" xfId="36829"/>
    <cellStyle name="1_Ra soat Giai ngan 2007 (dang lam)_Bao cao tinh hinh thuc hien KH 2009 den 31-01-10_Ke hoach 2012 theo doi (giai ngan 30.6.12) 3 2 3" xfId="36830"/>
    <cellStyle name="1_Ra soat Giai ngan 2007 (dang lam)_Bao cao tinh hinh thuc hien KH 2009 den 31-01-10_Ke hoach 2012 theo doi (giai ngan 30.6.12) 3 3" xfId="36831"/>
    <cellStyle name="1_Ra soat Giai ngan 2007 (dang lam)_Bao cao tinh hinh thuc hien KH 2009 den 31-01-10_Ke hoach 2012 theo doi (giai ngan 30.6.12) 3 3 2" xfId="36832"/>
    <cellStyle name="1_Ra soat Giai ngan 2007 (dang lam)_Bao cao tinh hinh thuc hien KH 2009 den 31-01-10_Ke hoach 2012 theo doi (giai ngan 30.6.12) 3 3 3" xfId="36833"/>
    <cellStyle name="1_Ra soat Giai ngan 2007 (dang lam)_Bao cao tinh hinh thuc hien KH 2009 den 31-01-10_Ke hoach 2012 theo doi (giai ngan 30.6.12) 3 4" xfId="36834"/>
    <cellStyle name="1_Ra soat Giai ngan 2007 (dang lam)_Bao cao tinh hinh thuc hien KH 2009 den 31-01-10_Ke hoach 2012 theo doi (giai ngan 30.6.12) 3 4 2" xfId="36835"/>
    <cellStyle name="1_Ra soat Giai ngan 2007 (dang lam)_Bao cao tinh hinh thuc hien KH 2009 den 31-01-10_Ke hoach 2012 theo doi (giai ngan 30.6.12) 3 4 3" xfId="36836"/>
    <cellStyle name="1_Ra soat Giai ngan 2007 (dang lam)_Bao cao tinh hinh thuc hien KH 2009 den 31-01-10_Ke hoach 2012 theo doi (giai ngan 30.6.12) 3 5" xfId="36837"/>
    <cellStyle name="1_Ra soat Giai ngan 2007 (dang lam)_Bao cao tinh hinh thuc hien KH 2009 den 31-01-10_Ke hoach 2012 theo doi (giai ngan 30.6.12) 3 6" xfId="36838"/>
    <cellStyle name="1_Ra soat Giai ngan 2007 (dang lam)_Bao cao tinh hinh thuc hien KH 2009 den 31-01-10_Ke hoach 2012 theo doi (giai ngan 30.6.12) 4" xfId="36839"/>
    <cellStyle name="1_Ra soat Giai ngan 2007 (dang lam)_Bao cao tinh hinh thuc hien KH 2009 den 31-01-10_Ke hoach 2012 theo doi (giai ngan 30.6.12) 4 2" xfId="36840"/>
    <cellStyle name="1_Ra soat Giai ngan 2007 (dang lam)_Bao cao tinh hinh thuc hien KH 2009 den 31-01-10_Ke hoach 2012 theo doi (giai ngan 30.6.12) 4 3" xfId="36841"/>
    <cellStyle name="1_Ra soat Giai ngan 2007 (dang lam)_Bao cao tinh hinh thuc hien KH 2009 den 31-01-10_Ke hoach 2012 theo doi (giai ngan 30.6.12) 5" xfId="36842"/>
    <cellStyle name="1_Ra soat Giai ngan 2007 (dang lam)_Bao cao tinh hinh thuc hien KH 2009 den 31-01-10_Ke hoach 2012 theo doi (giai ngan 30.6.12) 5 2" xfId="36843"/>
    <cellStyle name="1_Ra soat Giai ngan 2007 (dang lam)_Bao cao tinh hinh thuc hien KH 2009 den 31-01-10_Ke hoach 2012 theo doi (giai ngan 30.6.12) 5 3" xfId="36844"/>
    <cellStyle name="1_Ra soat Giai ngan 2007 (dang lam)_Bao cao tinh hinh thuc hien KH 2009 den 31-01-10_Ke hoach 2012 theo doi (giai ngan 30.6.12) 6" xfId="36845"/>
    <cellStyle name="1_Ra soat Giai ngan 2007 (dang lam)_Bao cao tinh hinh thuc hien KH 2009 den 31-01-10_Ke hoach 2012 theo doi (giai ngan 30.6.12) 6 2" xfId="36846"/>
    <cellStyle name="1_Ra soat Giai ngan 2007 (dang lam)_Bao cao tinh hinh thuc hien KH 2009 den 31-01-10_Ke hoach 2012 theo doi (giai ngan 30.6.12) 6 3" xfId="36847"/>
    <cellStyle name="1_Ra soat Giai ngan 2007 (dang lam)_Bao cao tinh hinh thuc hien KH 2009 den 31-01-10_Ke hoach 2012 theo doi (giai ngan 30.6.12) 7" xfId="36848"/>
    <cellStyle name="1_Ra soat Giai ngan 2007 (dang lam)_BC von DTPT 6 thang 2012" xfId="5942"/>
    <cellStyle name="1_Ra soat Giai ngan 2007 (dang lam)_BC von DTPT 6 thang 2012 2" xfId="36849"/>
    <cellStyle name="1_Ra soat Giai ngan 2007 (dang lam)_BC von DTPT 6 thang 2012 2 2" xfId="36850"/>
    <cellStyle name="1_Ra soat Giai ngan 2007 (dang lam)_BC von DTPT 6 thang 2012 2 2 2" xfId="36851"/>
    <cellStyle name="1_Ra soat Giai ngan 2007 (dang lam)_BC von DTPT 6 thang 2012 2 2 3" xfId="36852"/>
    <cellStyle name="1_Ra soat Giai ngan 2007 (dang lam)_BC von DTPT 6 thang 2012 2 3" xfId="36853"/>
    <cellStyle name="1_Ra soat Giai ngan 2007 (dang lam)_BC von DTPT 6 thang 2012 2 3 2" xfId="36854"/>
    <cellStyle name="1_Ra soat Giai ngan 2007 (dang lam)_BC von DTPT 6 thang 2012 2 3 3" xfId="36855"/>
    <cellStyle name="1_Ra soat Giai ngan 2007 (dang lam)_BC von DTPT 6 thang 2012 2 4" xfId="36856"/>
    <cellStyle name="1_Ra soat Giai ngan 2007 (dang lam)_BC von DTPT 6 thang 2012 2 4 2" xfId="36857"/>
    <cellStyle name="1_Ra soat Giai ngan 2007 (dang lam)_BC von DTPT 6 thang 2012 2 4 3" xfId="36858"/>
    <cellStyle name="1_Ra soat Giai ngan 2007 (dang lam)_BC von DTPT 6 thang 2012 2 5" xfId="36859"/>
    <cellStyle name="1_Ra soat Giai ngan 2007 (dang lam)_BC von DTPT 6 thang 2012 2 6" xfId="36860"/>
    <cellStyle name="1_Ra soat Giai ngan 2007 (dang lam)_BC von DTPT 6 thang 2012 3" xfId="36861"/>
    <cellStyle name="1_Ra soat Giai ngan 2007 (dang lam)_BC von DTPT 6 thang 2012 3 2" xfId="36862"/>
    <cellStyle name="1_Ra soat Giai ngan 2007 (dang lam)_BC von DTPT 6 thang 2012 3 3" xfId="36863"/>
    <cellStyle name="1_Ra soat Giai ngan 2007 (dang lam)_BC von DTPT 6 thang 2012 4" xfId="36864"/>
    <cellStyle name="1_Ra soat Giai ngan 2007 (dang lam)_BC von DTPT 6 thang 2012 4 2" xfId="36865"/>
    <cellStyle name="1_Ra soat Giai ngan 2007 (dang lam)_BC von DTPT 6 thang 2012 4 3" xfId="36866"/>
    <cellStyle name="1_Ra soat Giai ngan 2007 (dang lam)_BC von DTPT 6 thang 2012 5" xfId="36867"/>
    <cellStyle name="1_Ra soat Giai ngan 2007 (dang lam)_BC von DTPT 6 thang 2012 5 2" xfId="36868"/>
    <cellStyle name="1_Ra soat Giai ngan 2007 (dang lam)_BC von DTPT 6 thang 2012 5 3" xfId="36869"/>
    <cellStyle name="1_Ra soat Giai ngan 2007 (dang lam)_BC von DTPT 6 thang 2012 6" xfId="36870"/>
    <cellStyle name="1_Ra soat Giai ngan 2007 (dang lam)_BC von DTPT 6 thang 2012 7" xfId="36871"/>
    <cellStyle name="1_Ra soat Giai ngan 2007 (dang lam)_Bieu du thao QD von ho tro co MT" xfId="5943"/>
    <cellStyle name="1_Ra soat Giai ngan 2007 (dang lam)_Bieu du thao QD von ho tro co MT 2" xfId="36872"/>
    <cellStyle name="1_Ra soat Giai ngan 2007 (dang lam)_Bieu du thao QD von ho tro co MT 2 2" xfId="36873"/>
    <cellStyle name="1_Ra soat Giai ngan 2007 (dang lam)_Bieu du thao QD von ho tro co MT 2 2 2" xfId="36874"/>
    <cellStyle name="1_Ra soat Giai ngan 2007 (dang lam)_Bieu du thao QD von ho tro co MT 2 2 3" xfId="36875"/>
    <cellStyle name="1_Ra soat Giai ngan 2007 (dang lam)_Bieu du thao QD von ho tro co MT 2 3" xfId="36876"/>
    <cellStyle name="1_Ra soat Giai ngan 2007 (dang lam)_Bieu du thao QD von ho tro co MT 2 3 2" xfId="36877"/>
    <cellStyle name="1_Ra soat Giai ngan 2007 (dang lam)_Bieu du thao QD von ho tro co MT 2 3 3" xfId="36878"/>
    <cellStyle name="1_Ra soat Giai ngan 2007 (dang lam)_Bieu du thao QD von ho tro co MT 2 4" xfId="36879"/>
    <cellStyle name="1_Ra soat Giai ngan 2007 (dang lam)_Bieu du thao QD von ho tro co MT 2 4 2" xfId="36880"/>
    <cellStyle name="1_Ra soat Giai ngan 2007 (dang lam)_Bieu du thao QD von ho tro co MT 2 4 3" xfId="36881"/>
    <cellStyle name="1_Ra soat Giai ngan 2007 (dang lam)_Bieu du thao QD von ho tro co MT 2 5" xfId="36882"/>
    <cellStyle name="1_Ra soat Giai ngan 2007 (dang lam)_Bieu du thao QD von ho tro co MT 2 6" xfId="36883"/>
    <cellStyle name="1_Ra soat Giai ngan 2007 (dang lam)_Bieu du thao QD von ho tro co MT 3" xfId="36884"/>
    <cellStyle name="1_Ra soat Giai ngan 2007 (dang lam)_Bieu du thao QD von ho tro co MT 3 2" xfId="36885"/>
    <cellStyle name="1_Ra soat Giai ngan 2007 (dang lam)_Bieu du thao QD von ho tro co MT 3 3" xfId="36886"/>
    <cellStyle name="1_Ra soat Giai ngan 2007 (dang lam)_Bieu du thao QD von ho tro co MT 4" xfId="36887"/>
    <cellStyle name="1_Ra soat Giai ngan 2007 (dang lam)_Bieu du thao QD von ho tro co MT 4 2" xfId="36888"/>
    <cellStyle name="1_Ra soat Giai ngan 2007 (dang lam)_Bieu du thao QD von ho tro co MT 4 3" xfId="36889"/>
    <cellStyle name="1_Ra soat Giai ngan 2007 (dang lam)_Bieu du thao QD von ho tro co MT 5" xfId="36890"/>
    <cellStyle name="1_Ra soat Giai ngan 2007 (dang lam)_Bieu du thao QD von ho tro co MT 5 2" xfId="36891"/>
    <cellStyle name="1_Ra soat Giai ngan 2007 (dang lam)_Bieu du thao QD von ho tro co MT 5 3" xfId="36892"/>
    <cellStyle name="1_Ra soat Giai ngan 2007 (dang lam)_Bieu du thao QD von ho tro co MT 6" xfId="36893"/>
    <cellStyle name="1_Ra soat Giai ngan 2007 (dang lam)_Bieu du thao QD von ho tro co MT 7" xfId="36894"/>
    <cellStyle name="1_Ra soat Giai ngan 2007 (dang lam)_Book1" xfId="5944"/>
    <cellStyle name="1_Ra soat Giai ngan 2007 (dang lam)_Book1 2" xfId="5945"/>
    <cellStyle name="1_Ra soat Giai ngan 2007 (dang lam)_Book1 2 2" xfId="36895"/>
    <cellStyle name="1_Ra soat Giai ngan 2007 (dang lam)_Book1 2 2 2" xfId="36896"/>
    <cellStyle name="1_Ra soat Giai ngan 2007 (dang lam)_Book1 2 2 3" xfId="36897"/>
    <cellStyle name="1_Ra soat Giai ngan 2007 (dang lam)_Book1 2 3" xfId="36898"/>
    <cellStyle name="1_Ra soat Giai ngan 2007 (dang lam)_Book1 2 3 2" xfId="36899"/>
    <cellStyle name="1_Ra soat Giai ngan 2007 (dang lam)_Book1 2 3 3" xfId="36900"/>
    <cellStyle name="1_Ra soat Giai ngan 2007 (dang lam)_Book1 2 4" xfId="36901"/>
    <cellStyle name="1_Ra soat Giai ngan 2007 (dang lam)_Book1 2 4 2" xfId="36902"/>
    <cellStyle name="1_Ra soat Giai ngan 2007 (dang lam)_Book1 2 4 3" xfId="36903"/>
    <cellStyle name="1_Ra soat Giai ngan 2007 (dang lam)_Book1 2 5" xfId="36904"/>
    <cellStyle name="1_Ra soat Giai ngan 2007 (dang lam)_Book1 2 6" xfId="36905"/>
    <cellStyle name="1_Ra soat Giai ngan 2007 (dang lam)_Book1 3" xfId="36906"/>
    <cellStyle name="1_Ra soat Giai ngan 2007 (dang lam)_Book1 3 2" xfId="36907"/>
    <cellStyle name="1_Ra soat Giai ngan 2007 (dang lam)_Book1 3 2 2" xfId="36908"/>
    <cellStyle name="1_Ra soat Giai ngan 2007 (dang lam)_Book1 3 2 3" xfId="36909"/>
    <cellStyle name="1_Ra soat Giai ngan 2007 (dang lam)_Book1 3 3" xfId="36910"/>
    <cellStyle name="1_Ra soat Giai ngan 2007 (dang lam)_Book1 3 3 2" xfId="36911"/>
    <cellStyle name="1_Ra soat Giai ngan 2007 (dang lam)_Book1 3 3 3" xfId="36912"/>
    <cellStyle name="1_Ra soat Giai ngan 2007 (dang lam)_Book1 3 4" xfId="36913"/>
    <cellStyle name="1_Ra soat Giai ngan 2007 (dang lam)_Book1 3 4 2" xfId="36914"/>
    <cellStyle name="1_Ra soat Giai ngan 2007 (dang lam)_Book1 3 4 3" xfId="36915"/>
    <cellStyle name="1_Ra soat Giai ngan 2007 (dang lam)_Book1 3 5" xfId="36916"/>
    <cellStyle name="1_Ra soat Giai ngan 2007 (dang lam)_Book1 3 6" xfId="36917"/>
    <cellStyle name="1_Ra soat Giai ngan 2007 (dang lam)_Book1 4" xfId="36918"/>
    <cellStyle name="1_Ra soat Giai ngan 2007 (dang lam)_Book1 4 2" xfId="36919"/>
    <cellStyle name="1_Ra soat Giai ngan 2007 (dang lam)_Book1 4 3" xfId="36920"/>
    <cellStyle name="1_Ra soat Giai ngan 2007 (dang lam)_Book1 5" xfId="36921"/>
    <cellStyle name="1_Ra soat Giai ngan 2007 (dang lam)_Book1 5 2" xfId="36922"/>
    <cellStyle name="1_Ra soat Giai ngan 2007 (dang lam)_Book1 5 3" xfId="36923"/>
    <cellStyle name="1_Ra soat Giai ngan 2007 (dang lam)_Book1 6" xfId="36924"/>
    <cellStyle name="1_Ra soat Giai ngan 2007 (dang lam)_Book1 6 2" xfId="36925"/>
    <cellStyle name="1_Ra soat Giai ngan 2007 (dang lam)_Book1 6 3" xfId="36926"/>
    <cellStyle name="1_Ra soat Giai ngan 2007 (dang lam)_Book1 7" xfId="36927"/>
    <cellStyle name="1_Ra soat Giai ngan 2007 (dang lam)_Book1 8" xfId="36928"/>
    <cellStyle name="1_Ra soat Giai ngan 2007 (dang lam)_Book1_BC von DTPT 6 thang 2012" xfId="5946"/>
    <cellStyle name="1_Ra soat Giai ngan 2007 (dang lam)_Book1_BC von DTPT 6 thang 2012 2" xfId="5947"/>
    <cellStyle name="1_Ra soat Giai ngan 2007 (dang lam)_Book1_BC von DTPT 6 thang 2012 2 2" xfId="36929"/>
    <cellStyle name="1_Ra soat Giai ngan 2007 (dang lam)_Book1_BC von DTPT 6 thang 2012 2 2 2" xfId="36930"/>
    <cellStyle name="1_Ra soat Giai ngan 2007 (dang lam)_Book1_BC von DTPT 6 thang 2012 2 2 3" xfId="36931"/>
    <cellStyle name="1_Ra soat Giai ngan 2007 (dang lam)_Book1_BC von DTPT 6 thang 2012 2 3" xfId="36932"/>
    <cellStyle name="1_Ra soat Giai ngan 2007 (dang lam)_Book1_BC von DTPT 6 thang 2012 2 3 2" xfId="36933"/>
    <cellStyle name="1_Ra soat Giai ngan 2007 (dang lam)_Book1_BC von DTPT 6 thang 2012 2 3 3" xfId="36934"/>
    <cellStyle name="1_Ra soat Giai ngan 2007 (dang lam)_Book1_BC von DTPT 6 thang 2012 2 4" xfId="36935"/>
    <cellStyle name="1_Ra soat Giai ngan 2007 (dang lam)_Book1_BC von DTPT 6 thang 2012 2 4 2" xfId="36936"/>
    <cellStyle name="1_Ra soat Giai ngan 2007 (dang lam)_Book1_BC von DTPT 6 thang 2012 2 4 3" xfId="36937"/>
    <cellStyle name="1_Ra soat Giai ngan 2007 (dang lam)_Book1_BC von DTPT 6 thang 2012 2 5" xfId="36938"/>
    <cellStyle name="1_Ra soat Giai ngan 2007 (dang lam)_Book1_BC von DTPT 6 thang 2012 2 6" xfId="36939"/>
    <cellStyle name="1_Ra soat Giai ngan 2007 (dang lam)_Book1_BC von DTPT 6 thang 2012 3" xfId="36940"/>
    <cellStyle name="1_Ra soat Giai ngan 2007 (dang lam)_Book1_BC von DTPT 6 thang 2012 3 2" xfId="36941"/>
    <cellStyle name="1_Ra soat Giai ngan 2007 (dang lam)_Book1_BC von DTPT 6 thang 2012 3 2 2" xfId="36942"/>
    <cellStyle name="1_Ra soat Giai ngan 2007 (dang lam)_Book1_BC von DTPT 6 thang 2012 3 2 3" xfId="36943"/>
    <cellStyle name="1_Ra soat Giai ngan 2007 (dang lam)_Book1_BC von DTPT 6 thang 2012 3 3" xfId="36944"/>
    <cellStyle name="1_Ra soat Giai ngan 2007 (dang lam)_Book1_BC von DTPT 6 thang 2012 3 3 2" xfId="36945"/>
    <cellStyle name="1_Ra soat Giai ngan 2007 (dang lam)_Book1_BC von DTPT 6 thang 2012 3 3 3" xfId="36946"/>
    <cellStyle name="1_Ra soat Giai ngan 2007 (dang lam)_Book1_BC von DTPT 6 thang 2012 3 4" xfId="36947"/>
    <cellStyle name="1_Ra soat Giai ngan 2007 (dang lam)_Book1_BC von DTPT 6 thang 2012 3 4 2" xfId="36948"/>
    <cellStyle name="1_Ra soat Giai ngan 2007 (dang lam)_Book1_BC von DTPT 6 thang 2012 3 4 3" xfId="36949"/>
    <cellStyle name="1_Ra soat Giai ngan 2007 (dang lam)_Book1_BC von DTPT 6 thang 2012 3 5" xfId="36950"/>
    <cellStyle name="1_Ra soat Giai ngan 2007 (dang lam)_Book1_BC von DTPT 6 thang 2012 3 6" xfId="36951"/>
    <cellStyle name="1_Ra soat Giai ngan 2007 (dang lam)_Book1_BC von DTPT 6 thang 2012 4" xfId="36952"/>
    <cellStyle name="1_Ra soat Giai ngan 2007 (dang lam)_Book1_BC von DTPT 6 thang 2012 4 2" xfId="36953"/>
    <cellStyle name="1_Ra soat Giai ngan 2007 (dang lam)_Book1_BC von DTPT 6 thang 2012 4 3" xfId="36954"/>
    <cellStyle name="1_Ra soat Giai ngan 2007 (dang lam)_Book1_BC von DTPT 6 thang 2012 5" xfId="36955"/>
    <cellStyle name="1_Ra soat Giai ngan 2007 (dang lam)_Book1_BC von DTPT 6 thang 2012 5 2" xfId="36956"/>
    <cellStyle name="1_Ra soat Giai ngan 2007 (dang lam)_Book1_BC von DTPT 6 thang 2012 5 3" xfId="36957"/>
    <cellStyle name="1_Ra soat Giai ngan 2007 (dang lam)_Book1_BC von DTPT 6 thang 2012 6" xfId="36958"/>
    <cellStyle name="1_Ra soat Giai ngan 2007 (dang lam)_Book1_BC von DTPT 6 thang 2012 6 2" xfId="36959"/>
    <cellStyle name="1_Ra soat Giai ngan 2007 (dang lam)_Book1_BC von DTPT 6 thang 2012 6 3" xfId="36960"/>
    <cellStyle name="1_Ra soat Giai ngan 2007 (dang lam)_Book1_BC von DTPT 6 thang 2012 7" xfId="36961"/>
    <cellStyle name="1_Ra soat Giai ngan 2007 (dang lam)_Book1_BC von DTPT 6 thang 2012 8" xfId="36962"/>
    <cellStyle name="1_Ra soat Giai ngan 2007 (dang lam)_Book1_Bieu du thao QD von ho tro co MT" xfId="5948"/>
    <cellStyle name="1_Ra soat Giai ngan 2007 (dang lam)_Book1_Bieu du thao QD von ho tro co MT 2" xfId="5949"/>
    <cellStyle name="1_Ra soat Giai ngan 2007 (dang lam)_Book1_Bieu du thao QD von ho tro co MT 2 2" xfId="36963"/>
    <cellStyle name="1_Ra soat Giai ngan 2007 (dang lam)_Book1_Bieu du thao QD von ho tro co MT 2 2 2" xfId="36964"/>
    <cellStyle name="1_Ra soat Giai ngan 2007 (dang lam)_Book1_Bieu du thao QD von ho tro co MT 2 2 3" xfId="36965"/>
    <cellStyle name="1_Ra soat Giai ngan 2007 (dang lam)_Book1_Bieu du thao QD von ho tro co MT 2 3" xfId="36966"/>
    <cellStyle name="1_Ra soat Giai ngan 2007 (dang lam)_Book1_Bieu du thao QD von ho tro co MT 2 3 2" xfId="36967"/>
    <cellStyle name="1_Ra soat Giai ngan 2007 (dang lam)_Book1_Bieu du thao QD von ho tro co MT 2 3 3" xfId="36968"/>
    <cellStyle name="1_Ra soat Giai ngan 2007 (dang lam)_Book1_Bieu du thao QD von ho tro co MT 2 4" xfId="36969"/>
    <cellStyle name="1_Ra soat Giai ngan 2007 (dang lam)_Book1_Bieu du thao QD von ho tro co MT 2 4 2" xfId="36970"/>
    <cellStyle name="1_Ra soat Giai ngan 2007 (dang lam)_Book1_Bieu du thao QD von ho tro co MT 2 4 3" xfId="36971"/>
    <cellStyle name="1_Ra soat Giai ngan 2007 (dang lam)_Book1_Bieu du thao QD von ho tro co MT 2 5" xfId="36972"/>
    <cellStyle name="1_Ra soat Giai ngan 2007 (dang lam)_Book1_Bieu du thao QD von ho tro co MT 2 6" xfId="36973"/>
    <cellStyle name="1_Ra soat Giai ngan 2007 (dang lam)_Book1_Bieu du thao QD von ho tro co MT 3" xfId="36974"/>
    <cellStyle name="1_Ra soat Giai ngan 2007 (dang lam)_Book1_Bieu du thao QD von ho tro co MT 3 2" xfId="36975"/>
    <cellStyle name="1_Ra soat Giai ngan 2007 (dang lam)_Book1_Bieu du thao QD von ho tro co MT 3 2 2" xfId="36976"/>
    <cellStyle name="1_Ra soat Giai ngan 2007 (dang lam)_Book1_Bieu du thao QD von ho tro co MT 3 2 3" xfId="36977"/>
    <cellStyle name="1_Ra soat Giai ngan 2007 (dang lam)_Book1_Bieu du thao QD von ho tro co MT 3 3" xfId="36978"/>
    <cellStyle name="1_Ra soat Giai ngan 2007 (dang lam)_Book1_Bieu du thao QD von ho tro co MT 3 3 2" xfId="36979"/>
    <cellStyle name="1_Ra soat Giai ngan 2007 (dang lam)_Book1_Bieu du thao QD von ho tro co MT 3 3 3" xfId="36980"/>
    <cellStyle name="1_Ra soat Giai ngan 2007 (dang lam)_Book1_Bieu du thao QD von ho tro co MT 3 4" xfId="36981"/>
    <cellStyle name="1_Ra soat Giai ngan 2007 (dang lam)_Book1_Bieu du thao QD von ho tro co MT 3 4 2" xfId="36982"/>
    <cellStyle name="1_Ra soat Giai ngan 2007 (dang lam)_Book1_Bieu du thao QD von ho tro co MT 3 4 3" xfId="36983"/>
    <cellStyle name="1_Ra soat Giai ngan 2007 (dang lam)_Book1_Bieu du thao QD von ho tro co MT 3 5" xfId="36984"/>
    <cellStyle name="1_Ra soat Giai ngan 2007 (dang lam)_Book1_Bieu du thao QD von ho tro co MT 3 6" xfId="36985"/>
    <cellStyle name="1_Ra soat Giai ngan 2007 (dang lam)_Book1_Bieu du thao QD von ho tro co MT 4" xfId="36986"/>
    <cellStyle name="1_Ra soat Giai ngan 2007 (dang lam)_Book1_Bieu du thao QD von ho tro co MT 4 2" xfId="36987"/>
    <cellStyle name="1_Ra soat Giai ngan 2007 (dang lam)_Book1_Bieu du thao QD von ho tro co MT 4 3" xfId="36988"/>
    <cellStyle name="1_Ra soat Giai ngan 2007 (dang lam)_Book1_Bieu du thao QD von ho tro co MT 5" xfId="36989"/>
    <cellStyle name="1_Ra soat Giai ngan 2007 (dang lam)_Book1_Bieu du thao QD von ho tro co MT 5 2" xfId="36990"/>
    <cellStyle name="1_Ra soat Giai ngan 2007 (dang lam)_Book1_Bieu du thao QD von ho tro co MT 5 3" xfId="36991"/>
    <cellStyle name="1_Ra soat Giai ngan 2007 (dang lam)_Book1_Bieu du thao QD von ho tro co MT 6" xfId="36992"/>
    <cellStyle name="1_Ra soat Giai ngan 2007 (dang lam)_Book1_Bieu du thao QD von ho tro co MT 6 2" xfId="36993"/>
    <cellStyle name="1_Ra soat Giai ngan 2007 (dang lam)_Book1_Bieu du thao QD von ho tro co MT 6 3" xfId="36994"/>
    <cellStyle name="1_Ra soat Giai ngan 2007 (dang lam)_Book1_Bieu du thao QD von ho tro co MT 7" xfId="36995"/>
    <cellStyle name="1_Ra soat Giai ngan 2007 (dang lam)_Book1_Bieu du thao QD von ho tro co MT 8" xfId="36996"/>
    <cellStyle name="1_Ra soat Giai ngan 2007 (dang lam)_Book1_Hoan chinh KH 2012 (o nha)" xfId="5950"/>
    <cellStyle name="1_Ra soat Giai ngan 2007 (dang lam)_Book1_Hoan chinh KH 2012 (o nha) 2" xfId="5951"/>
    <cellStyle name="1_Ra soat Giai ngan 2007 (dang lam)_Book1_Hoan chinh KH 2012 (o nha) 2 2" xfId="36997"/>
    <cellStyle name="1_Ra soat Giai ngan 2007 (dang lam)_Book1_Hoan chinh KH 2012 (o nha) 2 2 2" xfId="36998"/>
    <cellStyle name="1_Ra soat Giai ngan 2007 (dang lam)_Book1_Hoan chinh KH 2012 (o nha) 2 2 3" xfId="36999"/>
    <cellStyle name="1_Ra soat Giai ngan 2007 (dang lam)_Book1_Hoan chinh KH 2012 (o nha) 2 3" xfId="37000"/>
    <cellStyle name="1_Ra soat Giai ngan 2007 (dang lam)_Book1_Hoan chinh KH 2012 (o nha) 2 3 2" xfId="37001"/>
    <cellStyle name="1_Ra soat Giai ngan 2007 (dang lam)_Book1_Hoan chinh KH 2012 (o nha) 2 3 3" xfId="37002"/>
    <cellStyle name="1_Ra soat Giai ngan 2007 (dang lam)_Book1_Hoan chinh KH 2012 (o nha) 2 4" xfId="37003"/>
    <cellStyle name="1_Ra soat Giai ngan 2007 (dang lam)_Book1_Hoan chinh KH 2012 (o nha) 2 4 2" xfId="37004"/>
    <cellStyle name="1_Ra soat Giai ngan 2007 (dang lam)_Book1_Hoan chinh KH 2012 (o nha) 2 4 3" xfId="37005"/>
    <cellStyle name="1_Ra soat Giai ngan 2007 (dang lam)_Book1_Hoan chinh KH 2012 (o nha) 2 5" xfId="37006"/>
    <cellStyle name="1_Ra soat Giai ngan 2007 (dang lam)_Book1_Hoan chinh KH 2012 (o nha) 2 6" xfId="37007"/>
    <cellStyle name="1_Ra soat Giai ngan 2007 (dang lam)_Book1_Hoan chinh KH 2012 (o nha) 3" xfId="37008"/>
    <cellStyle name="1_Ra soat Giai ngan 2007 (dang lam)_Book1_Hoan chinh KH 2012 (o nha) 3 2" xfId="37009"/>
    <cellStyle name="1_Ra soat Giai ngan 2007 (dang lam)_Book1_Hoan chinh KH 2012 (o nha) 3 2 2" xfId="37010"/>
    <cellStyle name="1_Ra soat Giai ngan 2007 (dang lam)_Book1_Hoan chinh KH 2012 (o nha) 3 2 3" xfId="37011"/>
    <cellStyle name="1_Ra soat Giai ngan 2007 (dang lam)_Book1_Hoan chinh KH 2012 (o nha) 3 3" xfId="37012"/>
    <cellStyle name="1_Ra soat Giai ngan 2007 (dang lam)_Book1_Hoan chinh KH 2012 (o nha) 3 3 2" xfId="37013"/>
    <cellStyle name="1_Ra soat Giai ngan 2007 (dang lam)_Book1_Hoan chinh KH 2012 (o nha) 3 3 3" xfId="37014"/>
    <cellStyle name="1_Ra soat Giai ngan 2007 (dang lam)_Book1_Hoan chinh KH 2012 (o nha) 3 4" xfId="37015"/>
    <cellStyle name="1_Ra soat Giai ngan 2007 (dang lam)_Book1_Hoan chinh KH 2012 (o nha) 3 4 2" xfId="37016"/>
    <cellStyle name="1_Ra soat Giai ngan 2007 (dang lam)_Book1_Hoan chinh KH 2012 (o nha) 3 4 3" xfId="37017"/>
    <cellStyle name="1_Ra soat Giai ngan 2007 (dang lam)_Book1_Hoan chinh KH 2012 (o nha) 3 5" xfId="37018"/>
    <cellStyle name="1_Ra soat Giai ngan 2007 (dang lam)_Book1_Hoan chinh KH 2012 (o nha) 3 6" xfId="37019"/>
    <cellStyle name="1_Ra soat Giai ngan 2007 (dang lam)_Book1_Hoan chinh KH 2012 (o nha) 4" xfId="37020"/>
    <cellStyle name="1_Ra soat Giai ngan 2007 (dang lam)_Book1_Hoan chinh KH 2012 (o nha) 4 2" xfId="37021"/>
    <cellStyle name="1_Ra soat Giai ngan 2007 (dang lam)_Book1_Hoan chinh KH 2012 (o nha) 4 3" xfId="37022"/>
    <cellStyle name="1_Ra soat Giai ngan 2007 (dang lam)_Book1_Hoan chinh KH 2012 (o nha) 5" xfId="37023"/>
    <cellStyle name="1_Ra soat Giai ngan 2007 (dang lam)_Book1_Hoan chinh KH 2012 (o nha) 5 2" xfId="37024"/>
    <cellStyle name="1_Ra soat Giai ngan 2007 (dang lam)_Book1_Hoan chinh KH 2012 (o nha) 5 3" xfId="37025"/>
    <cellStyle name="1_Ra soat Giai ngan 2007 (dang lam)_Book1_Hoan chinh KH 2012 (o nha) 6" xfId="37026"/>
    <cellStyle name="1_Ra soat Giai ngan 2007 (dang lam)_Book1_Hoan chinh KH 2012 (o nha) 6 2" xfId="37027"/>
    <cellStyle name="1_Ra soat Giai ngan 2007 (dang lam)_Book1_Hoan chinh KH 2012 (o nha) 6 3" xfId="37028"/>
    <cellStyle name="1_Ra soat Giai ngan 2007 (dang lam)_Book1_Hoan chinh KH 2012 (o nha) 7" xfId="37029"/>
    <cellStyle name="1_Ra soat Giai ngan 2007 (dang lam)_Book1_Hoan chinh KH 2012 (o nha) 8" xfId="37030"/>
    <cellStyle name="1_Ra soat Giai ngan 2007 (dang lam)_Book1_Hoan chinh KH 2012 (o nha)_Bao cao giai ngan quy I" xfId="5952"/>
    <cellStyle name="1_Ra soat Giai ngan 2007 (dang lam)_Book1_Hoan chinh KH 2012 (o nha)_Bao cao giai ngan quy I 2" xfId="5953"/>
    <cellStyle name="1_Ra soat Giai ngan 2007 (dang lam)_Book1_Hoan chinh KH 2012 (o nha)_Bao cao giai ngan quy I 2 2" xfId="37031"/>
    <cellStyle name="1_Ra soat Giai ngan 2007 (dang lam)_Book1_Hoan chinh KH 2012 (o nha)_Bao cao giai ngan quy I 2 2 2" xfId="37032"/>
    <cellStyle name="1_Ra soat Giai ngan 2007 (dang lam)_Book1_Hoan chinh KH 2012 (o nha)_Bao cao giai ngan quy I 2 2 3" xfId="37033"/>
    <cellStyle name="1_Ra soat Giai ngan 2007 (dang lam)_Book1_Hoan chinh KH 2012 (o nha)_Bao cao giai ngan quy I 2 3" xfId="37034"/>
    <cellStyle name="1_Ra soat Giai ngan 2007 (dang lam)_Book1_Hoan chinh KH 2012 (o nha)_Bao cao giai ngan quy I 2 3 2" xfId="37035"/>
    <cellStyle name="1_Ra soat Giai ngan 2007 (dang lam)_Book1_Hoan chinh KH 2012 (o nha)_Bao cao giai ngan quy I 2 3 3" xfId="37036"/>
    <cellStyle name="1_Ra soat Giai ngan 2007 (dang lam)_Book1_Hoan chinh KH 2012 (o nha)_Bao cao giai ngan quy I 2 4" xfId="37037"/>
    <cellStyle name="1_Ra soat Giai ngan 2007 (dang lam)_Book1_Hoan chinh KH 2012 (o nha)_Bao cao giai ngan quy I 2 4 2" xfId="37038"/>
    <cellStyle name="1_Ra soat Giai ngan 2007 (dang lam)_Book1_Hoan chinh KH 2012 (o nha)_Bao cao giai ngan quy I 2 4 3" xfId="37039"/>
    <cellStyle name="1_Ra soat Giai ngan 2007 (dang lam)_Book1_Hoan chinh KH 2012 (o nha)_Bao cao giai ngan quy I 2 5" xfId="37040"/>
    <cellStyle name="1_Ra soat Giai ngan 2007 (dang lam)_Book1_Hoan chinh KH 2012 (o nha)_Bao cao giai ngan quy I 2 6" xfId="37041"/>
    <cellStyle name="1_Ra soat Giai ngan 2007 (dang lam)_Book1_Hoan chinh KH 2012 (o nha)_Bao cao giai ngan quy I 3" xfId="37042"/>
    <cellStyle name="1_Ra soat Giai ngan 2007 (dang lam)_Book1_Hoan chinh KH 2012 (o nha)_Bao cao giai ngan quy I 3 2" xfId="37043"/>
    <cellStyle name="1_Ra soat Giai ngan 2007 (dang lam)_Book1_Hoan chinh KH 2012 (o nha)_Bao cao giai ngan quy I 3 2 2" xfId="37044"/>
    <cellStyle name="1_Ra soat Giai ngan 2007 (dang lam)_Book1_Hoan chinh KH 2012 (o nha)_Bao cao giai ngan quy I 3 2 3" xfId="37045"/>
    <cellStyle name="1_Ra soat Giai ngan 2007 (dang lam)_Book1_Hoan chinh KH 2012 (o nha)_Bao cao giai ngan quy I 3 3" xfId="37046"/>
    <cellStyle name="1_Ra soat Giai ngan 2007 (dang lam)_Book1_Hoan chinh KH 2012 (o nha)_Bao cao giai ngan quy I 3 3 2" xfId="37047"/>
    <cellStyle name="1_Ra soat Giai ngan 2007 (dang lam)_Book1_Hoan chinh KH 2012 (o nha)_Bao cao giai ngan quy I 3 3 3" xfId="37048"/>
    <cellStyle name="1_Ra soat Giai ngan 2007 (dang lam)_Book1_Hoan chinh KH 2012 (o nha)_Bao cao giai ngan quy I 3 4" xfId="37049"/>
    <cellStyle name="1_Ra soat Giai ngan 2007 (dang lam)_Book1_Hoan chinh KH 2012 (o nha)_Bao cao giai ngan quy I 3 4 2" xfId="37050"/>
    <cellStyle name="1_Ra soat Giai ngan 2007 (dang lam)_Book1_Hoan chinh KH 2012 (o nha)_Bao cao giai ngan quy I 3 4 3" xfId="37051"/>
    <cellStyle name="1_Ra soat Giai ngan 2007 (dang lam)_Book1_Hoan chinh KH 2012 (o nha)_Bao cao giai ngan quy I 3 5" xfId="37052"/>
    <cellStyle name="1_Ra soat Giai ngan 2007 (dang lam)_Book1_Hoan chinh KH 2012 (o nha)_Bao cao giai ngan quy I 3 6" xfId="37053"/>
    <cellStyle name="1_Ra soat Giai ngan 2007 (dang lam)_Book1_Hoan chinh KH 2012 (o nha)_Bao cao giai ngan quy I 4" xfId="37054"/>
    <cellStyle name="1_Ra soat Giai ngan 2007 (dang lam)_Book1_Hoan chinh KH 2012 (o nha)_Bao cao giai ngan quy I 4 2" xfId="37055"/>
    <cellStyle name="1_Ra soat Giai ngan 2007 (dang lam)_Book1_Hoan chinh KH 2012 (o nha)_Bao cao giai ngan quy I 4 3" xfId="37056"/>
    <cellStyle name="1_Ra soat Giai ngan 2007 (dang lam)_Book1_Hoan chinh KH 2012 (o nha)_Bao cao giai ngan quy I 5" xfId="37057"/>
    <cellStyle name="1_Ra soat Giai ngan 2007 (dang lam)_Book1_Hoan chinh KH 2012 (o nha)_Bao cao giai ngan quy I 5 2" xfId="37058"/>
    <cellStyle name="1_Ra soat Giai ngan 2007 (dang lam)_Book1_Hoan chinh KH 2012 (o nha)_Bao cao giai ngan quy I 5 3" xfId="37059"/>
    <cellStyle name="1_Ra soat Giai ngan 2007 (dang lam)_Book1_Hoan chinh KH 2012 (o nha)_Bao cao giai ngan quy I 6" xfId="37060"/>
    <cellStyle name="1_Ra soat Giai ngan 2007 (dang lam)_Book1_Hoan chinh KH 2012 (o nha)_Bao cao giai ngan quy I 6 2" xfId="37061"/>
    <cellStyle name="1_Ra soat Giai ngan 2007 (dang lam)_Book1_Hoan chinh KH 2012 (o nha)_Bao cao giai ngan quy I 6 3" xfId="37062"/>
    <cellStyle name="1_Ra soat Giai ngan 2007 (dang lam)_Book1_Hoan chinh KH 2012 (o nha)_Bao cao giai ngan quy I 7" xfId="37063"/>
    <cellStyle name="1_Ra soat Giai ngan 2007 (dang lam)_Book1_Hoan chinh KH 2012 (o nha)_Bao cao giai ngan quy I 8" xfId="37064"/>
    <cellStyle name="1_Ra soat Giai ngan 2007 (dang lam)_Book1_Hoan chinh KH 2012 (o nha)_BC von DTPT 6 thang 2012" xfId="5954"/>
    <cellStyle name="1_Ra soat Giai ngan 2007 (dang lam)_Book1_Hoan chinh KH 2012 (o nha)_BC von DTPT 6 thang 2012 2" xfId="5955"/>
    <cellStyle name="1_Ra soat Giai ngan 2007 (dang lam)_Book1_Hoan chinh KH 2012 (o nha)_BC von DTPT 6 thang 2012 2 2" xfId="37065"/>
    <cellStyle name="1_Ra soat Giai ngan 2007 (dang lam)_Book1_Hoan chinh KH 2012 (o nha)_BC von DTPT 6 thang 2012 2 2 2" xfId="37066"/>
    <cellStyle name="1_Ra soat Giai ngan 2007 (dang lam)_Book1_Hoan chinh KH 2012 (o nha)_BC von DTPT 6 thang 2012 2 2 3" xfId="37067"/>
    <cellStyle name="1_Ra soat Giai ngan 2007 (dang lam)_Book1_Hoan chinh KH 2012 (o nha)_BC von DTPT 6 thang 2012 2 3" xfId="37068"/>
    <cellStyle name="1_Ra soat Giai ngan 2007 (dang lam)_Book1_Hoan chinh KH 2012 (o nha)_BC von DTPT 6 thang 2012 2 3 2" xfId="37069"/>
    <cellStyle name="1_Ra soat Giai ngan 2007 (dang lam)_Book1_Hoan chinh KH 2012 (o nha)_BC von DTPT 6 thang 2012 2 3 3" xfId="37070"/>
    <cellStyle name="1_Ra soat Giai ngan 2007 (dang lam)_Book1_Hoan chinh KH 2012 (o nha)_BC von DTPT 6 thang 2012 2 4" xfId="37071"/>
    <cellStyle name="1_Ra soat Giai ngan 2007 (dang lam)_Book1_Hoan chinh KH 2012 (o nha)_BC von DTPT 6 thang 2012 2 4 2" xfId="37072"/>
    <cellStyle name="1_Ra soat Giai ngan 2007 (dang lam)_Book1_Hoan chinh KH 2012 (o nha)_BC von DTPT 6 thang 2012 2 4 3" xfId="37073"/>
    <cellStyle name="1_Ra soat Giai ngan 2007 (dang lam)_Book1_Hoan chinh KH 2012 (o nha)_BC von DTPT 6 thang 2012 2 5" xfId="37074"/>
    <cellStyle name="1_Ra soat Giai ngan 2007 (dang lam)_Book1_Hoan chinh KH 2012 (o nha)_BC von DTPT 6 thang 2012 2 6" xfId="37075"/>
    <cellStyle name="1_Ra soat Giai ngan 2007 (dang lam)_Book1_Hoan chinh KH 2012 (o nha)_BC von DTPT 6 thang 2012 3" xfId="37076"/>
    <cellStyle name="1_Ra soat Giai ngan 2007 (dang lam)_Book1_Hoan chinh KH 2012 (o nha)_BC von DTPT 6 thang 2012 3 2" xfId="37077"/>
    <cellStyle name="1_Ra soat Giai ngan 2007 (dang lam)_Book1_Hoan chinh KH 2012 (o nha)_BC von DTPT 6 thang 2012 3 2 2" xfId="37078"/>
    <cellStyle name="1_Ra soat Giai ngan 2007 (dang lam)_Book1_Hoan chinh KH 2012 (o nha)_BC von DTPT 6 thang 2012 3 2 3" xfId="37079"/>
    <cellStyle name="1_Ra soat Giai ngan 2007 (dang lam)_Book1_Hoan chinh KH 2012 (o nha)_BC von DTPT 6 thang 2012 3 3" xfId="37080"/>
    <cellStyle name="1_Ra soat Giai ngan 2007 (dang lam)_Book1_Hoan chinh KH 2012 (o nha)_BC von DTPT 6 thang 2012 3 3 2" xfId="37081"/>
    <cellStyle name="1_Ra soat Giai ngan 2007 (dang lam)_Book1_Hoan chinh KH 2012 (o nha)_BC von DTPT 6 thang 2012 3 3 3" xfId="37082"/>
    <cellStyle name="1_Ra soat Giai ngan 2007 (dang lam)_Book1_Hoan chinh KH 2012 (o nha)_BC von DTPT 6 thang 2012 3 4" xfId="37083"/>
    <cellStyle name="1_Ra soat Giai ngan 2007 (dang lam)_Book1_Hoan chinh KH 2012 (o nha)_BC von DTPT 6 thang 2012 3 4 2" xfId="37084"/>
    <cellStyle name="1_Ra soat Giai ngan 2007 (dang lam)_Book1_Hoan chinh KH 2012 (o nha)_BC von DTPT 6 thang 2012 3 4 3" xfId="37085"/>
    <cellStyle name="1_Ra soat Giai ngan 2007 (dang lam)_Book1_Hoan chinh KH 2012 (o nha)_BC von DTPT 6 thang 2012 3 5" xfId="37086"/>
    <cellStyle name="1_Ra soat Giai ngan 2007 (dang lam)_Book1_Hoan chinh KH 2012 (o nha)_BC von DTPT 6 thang 2012 3 6" xfId="37087"/>
    <cellStyle name="1_Ra soat Giai ngan 2007 (dang lam)_Book1_Hoan chinh KH 2012 (o nha)_BC von DTPT 6 thang 2012 4" xfId="37088"/>
    <cellStyle name="1_Ra soat Giai ngan 2007 (dang lam)_Book1_Hoan chinh KH 2012 (o nha)_BC von DTPT 6 thang 2012 4 2" xfId="37089"/>
    <cellStyle name="1_Ra soat Giai ngan 2007 (dang lam)_Book1_Hoan chinh KH 2012 (o nha)_BC von DTPT 6 thang 2012 4 3" xfId="37090"/>
    <cellStyle name="1_Ra soat Giai ngan 2007 (dang lam)_Book1_Hoan chinh KH 2012 (o nha)_BC von DTPT 6 thang 2012 5" xfId="37091"/>
    <cellStyle name="1_Ra soat Giai ngan 2007 (dang lam)_Book1_Hoan chinh KH 2012 (o nha)_BC von DTPT 6 thang 2012 5 2" xfId="37092"/>
    <cellStyle name="1_Ra soat Giai ngan 2007 (dang lam)_Book1_Hoan chinh KH 2012 (o nha)_BC von DTPT 6 thang 2012 5 3" xfId="37093"/>
    <cellStyle name="1_Ra soat Giai ngan 2007 (dang lam)_Book1_Hoan chinh KH 2012 (o nha)_BC von DTPT 6 thang 2012 6" xfId="37094"/>
    <cellStyle name="1_Ra soat Giai ngan 2007 (dang lam)_Book1_Hoan chinh KH 2012 (o nha)_BC von DTPT 6 thang 2012 6 2" xfId="37095"/>
    <cellStyle name="1_Ra soat Giai ngan 2007 (dang lam)_Book1_Hoan chinh KH 2012 (o nha)_BC von DTPT 6 thang 2012 6 3" xfId="37096"/>
    <cellStyle name="1_Ra soat Giai ngan 2007 (dang lam)_Book1_Hoan chinh KH 2012 (o nha)_BC von DTPT 6 thang 2012 7" xfId="37097"/>
    <cellStyle name="1_Ra soat Giai ngan 2007 (dang lam)_Book1_Hoan chinh KH 2012 (o nha)_BC von DTPT 6 thang 2012 8" xfId="37098"/>
    <cellStyle name="1_Ra soat Giai ngan 2007 (dang lam)_Book1_Hoan chinh KH 2012 (o nha)_Bieu du thao QD von ho tro co MT" xfId="5956"/>
    <cellStyle name="1_Ra soat Giai ngan 2007 (dang lam)_Book1_Hoan chinh KH 2012 (o nha)_Bieu du thao QD von ho tro co MT 2" xfId="5957"/>
    <cellStyle name="1_Ra soat Giai ngan 2007 (dang lam)_Book1_Hoan chinh KH 2012 (o nha)_Bieu du thao QD von ho tro co MT 2 2" xfId="37099"/>
    <cellStyle name="1_Ra soat Giai ngan 2007 (dang lam)_Book1_Hoan chinh KH 2012 (o nha)_Bieu du thao QD von ho tro co MT 2 2 2" xfId="37100"/>
    <cellStyle name="1_Ra soat Giai ngan 2007 (dang lam)_Book1_Hoan chinh KH 2012 (o nha)_Bieu du thao QD von ho tro co MT 2 2 3" xfId="37101"/>
    <cellStyle name="1_Ra soat Giai ngan 2007 (dang lam)_Book1_Hoan chinh KH 2012 (o nha)_Bieu du thao QD von ho tro co MT 2 3" xfId="37102"/>
    <cellStyle name="1_Ra soat Giai ngan 2007 (dang lam)_Book1_Hoan chinh KH 2012 (o nha)_Bieu du thao QD von ho tro co MT 2 3 2" xfId="37103"/>
    <cellStyle name="1_Ra soat Giai ngan 2007 (dang lam)_Book1_Hoan chinh KH 2012 (o nha)_Bieu du thao QD von ho tro co MT 2 3 3" xfId="37104"/>
    <cellStyle name="1_Ra soat Giai ngan 2007 (dang lam)_Book1_Hoan chinh KH 2012 (o nha)_Bieu du thao QD von ho tro co MT 2 4" xfId="37105"/>
    <cellStyle name="1_Ra soat Giai ngan 2007 (dang lam)_Book1_Hoan chinh KH 2012 (o nha)_Bieu du thao QD von ho tro co MT 2 4 2" xfId="37106"/>
    <cellStyle name="1_Ra soat Giai ngan 2007 (dang lam)_Book1_Hoan chinh KH 2012 (o nha)_Bieu du thao QD von ho tro co MT 2 4 3" xfId="37107"/>
    <cellStyle name="1_Ra soat Giai ngan 2007 (dang lam)_Book1_Hoan chinh KH 2012 (o nha)_Bieu du thao QD von ho tro co MT 2 5" xfId="37108"/>
    <cellStyle name="1_Ra soat Giai ngan 2007 (dang lam)_Book1_Hoan chinh KH 2012 (o nha)_Bieu du thao QD von ho tro co MT 2 6" xfId="37109"/>
    <cellStyle name="1_Ra soat Giai ngan 2007 (dang lam)_Book1_Hoan chinh KH 2012 (o nha)_Bieu du thao QD von ho tro co MT 3" xfId="37110"/>
    <cellStyle name="1_Ra soat Giai ngan 2007 (dang lam)_Book1_Hoan chinh KH 2012 (o nha)_Bieu du thao QD von ho tro co MT 3 2" xfId="37111"/>
    <cellStyle name="1_Ra soat Giai ngan 2007 (dang lam)_Book1_Hoan chinh KH 2012 (o nha)_Bieu du thao QD von ho tro co MT 3 2 2" xfId="37112"/>
    <cellStyle name="1_Ra soat Giai ngan 2007 (dang lam)_Book1_Hoan chinh KH 2012 (o nha)_Bieu du thao QD von ho tro co MT 3 2 3" xfId="37113"/>
    <cellStyle name="1_Ra soat Giai ngan 2007 (dang lam)_Book1_Hoan chinh KH 2012 (o nha)_Bieu du thao QD von ho tro co MT 3 3" xfId="37114"/>
    <cellStyle name="1_Ra soat Giai ngan 2007 (dang lam)_Book1_Hoan chinh KH 2012 (o nha)_Bieu du thao QD von ho tro co MT 3 3 2" xfId="37115"/>
    <cellStyle name="1_Ra soat Giai ngan 2007 (dang lam)_Book1_Hoan chinh KH 2012 (o nha)_Bieu du thao QD von ho tro co MT 3 3 3" xfId="37116"/>
    <cellStyle name="1_Ra soat Giai ngan 2007 (dang lam)_Book1_Hoan chinh KH 2012 (o nha)_Bieu du thao QD von ho tro co MT 3 4" xfId="37117"/>
    <cellStyle name="1_Ra soat Giai ngan 2007 (dang lam)_Book1_Hoan chinh KH 2012 (o nha)_Bieu du thao QD von ho tro co MT 3 4 2" xfId="37118"/>
    <cellStyle name="1_Ra soat Giai ngan 2007 (dang lam)_Book1_Hoan chinh KH 2012 (o nha)_Bieu du thao QD von ho tro co MT 3 4 3" xfId="37119"/>
    <cellStyle name="1_Ra soat Giai ngan 2007 (dang lam)_Book1_Hoan chinh KH 2012 (o nha)_Bieu du thao QD von ho tro co MT 3 5" xfId="37120"/>
    <cellStyle name="1_Ra soat Giai ngan 2007 (dang lam)_Book1_Hoan chinh KH 2012 (o nha)_Bieu du thao QD von ho tro co MT 3 6" xfId="37121"/>
    <cellStyle name="1_Ra soat Giai ngan 2007 (dang lam)_Book1_Hoan chinh KH 2012 (o nha)_Bieu du thao QD von ho tro co MT 4" xfId="37122"/>
    <cellStyle name="1_Ra soat Giai ngan 2007 (dang lam)_Book1_Hoan chinh KH 2012 (o nha)_Bieu du thao QD von ho tro co MT 4 2" xfId="37123"/>
    <cellStyle name="1_Ra soat Giai ngan 2007 (dang lam)_Book1_Hoan chinh KH 2012 (o nha)_Bieu du thao QD von ho tro co MT 4 3" xfId="37124"/>
    <cellStyle name="1_Ra soat Giai ngan 2007 (dang lam)_Book1_Hoan chinh KH 2012 (o nha)_Bieu du thao QD von ho tro co MT 5" xfId="37125"/>
    <cellStyle name="1_Ra soat Giai ngan 2007 (dang lam)_Book1_Hoan chinh KH 2012 (o nha)_Bieu du thao QD von ho tro co MT 5 2" xfId="37126"/>
    <cellStyle name="1_Ra soat Giai ngan 2007 (dang lam)_Book1_Hoan chinh KH 2012 (o nha)_Bieu du thao QD von ho tro co MT 5 3" xfId="37127"/>
    <cellStyle name="1_Ra soat Giai ngan 2007 (dang lam)_Book1_Hoan chinh KH 2012 (o nha)_Bieu du thao QD von ho tro co MT 6" xfId="37128"/>
    <cellStyle name="1_Ra soat Giai ngan 2007 (dang lam)_Book1_Hoan chinh KH 2012 (o nha)_Bieu du thao QD von ho tro co MT 6 2" xfId="37129"/>
    <cellStyle name="1_Ra soat Giai ngan 2007 (dang lam)_Book1_Hoan chinh KH 2012 (o nha)_Bieu du thao QD von ho tro co MT 6 3" xfId="37130"/>
    <cellStyle name="1_Ra soat Giai ngan 2007 (dang lam)_Book1_Hoan chinh KH 2012 (o nha)_Bieu du thao QD von ho tro co MT 7" xfId="37131"/>
    <cellStyle name="1_Ra soat Giai ngan 2007 (dang lam)_Book1_Hoan chinh KH 2012 (o nha)_Bieu du thao QD von ho tro co MT 8" xfId="37132"/>
    <cellStyle name="1_Ra soat Giai ngan 2007 (dang lam)_Book1_Hoan chinh KH 2012 (o nha)_Ke hoach 2012 theo doi (giai ngan 30.6.12)" xfId="5958"/>
    <cellStyle name="1_Ra soat Giai ngan 2007 (dang lam)_Book1_Hoan chinh KH 2012 (o nha)_Ke hoach 2012 theo doi (giai ngan 30.6.12) 2" xfId="5959"/>
    <cellStyle name="1_Ra soat Giai ngan 2007 (dang lam)_Book1_Hoan chinh KH 2012 (o nha)_Ke hoach 2012 theo doi (giai ngan 30.6.12) 2 2" xfId="37133"/>
    <cellStyle name="1_Ra soat Giai ngan 2007 (dang lam)_Book1_Hoan chinh KH 2012 (o nha)_Ke hoach 2012 theo doi (giai ngan 30.6.12) 2 2 2" xfId="37134"/>
    <cellStyle name="1_Ra soat Giai ngan 2007 (dang lam)_Book1_Hoan chinh KH 2012 (o nha)_Ke hoach 2012 theo doi (giai ngan 30.6.12) 2 2 3" xfId="37135"/>
    <cellStyle name="1_Ra soat Giai ngan 2007 (dang lam)_Book1_Hoan chinh KH 2012 (o nha)_Ke hoach 2012 theo doi (giai ngan 30.6.12) 2 3" xfId="37136"/>
    <cellStyle name="1_Ra soat Giai ngan 2007 (dang lam)_Book1_Hoan chinh KH 2012 (o nha)_Ke hoach 2012 theo doi (giai ngan 30.6.12) 2 3 2" xfId="37137"/>
    <cellStyle name="1_Ra soat Giai ngan 2007 (dang lam)_Book1_Hoan chinh KH 2012 (o nha)_Ke hoach 2012 theo doi (giai ngan 30.6.12) 2 3 3" xfId="37138"/>
    <cellStyle name="1_Ra soat Giai ngan 2007 (dang lam)_Book1_Hoan chinh KH 2012 (o nha)_Ke hoach 2012 theo doi (giai ngan 30.6.12) 2 4" xfId="37139"/>
    <cellStyle name="1_Ra soat Giai ngan 2007 (dang lam)_Book1_Hoan chinh KH 2012 (o nha)_Ke hoach 2012 theo doi (giai ngan 30.6.12) 2 4 2" xfId="37140"/>
    <cellStyle name="1_Ra soat Giai ngan 2007 (dang lam)_Book1_Hoan chinh KH 2012 (o nha)_Ke hoach 2012 theo doi (giai ngan 30.6.12) 2 4 3" xfId="37141"/>
    <cellStyle name="1_Ra soat Giai ngan 2007 (dang lam)_Book1_Hoan chinh KH 2012 (o nha)_Ke hoach 2012 theo doi (giai ngan 30.6.12) 2 5" xfId="37142"/>
    <cellStyle name="1_Ra soat Giai ngan 2007 (dang lam)_Book1_Hoan chinh KH 2012 (o nha)_Ke hoach 2012 theo doi (giai ngan 30.6.12) 2 6" xfId="37143"/>
    <cellStyle name="1_Ra soat Giai ngan 2007 (dang lam)_Book1_Hoan chinh KH 2012 (o nha)_Ke hoach 2012 theo doi (giai ngan 30.6.12) 3" xfId="37144"/>
    <cellStyle name="1_Ra soat Giai ngan 2007 (dang lam)_Book1_Hoan chinh KH 2012 (o nha)_Ke hoach 2012 theo doi (giai ngan 30.6.12) 3 2" xfId="37145"/>
    <cellStyle name="1_Ra soat Giai ngan 2007 (dang lam)_Book1_Hoan chinh KH 2012 (o nha)_Ke hoach 2012 theo doi (giai ngan 30.6.12) 3 2 2" xfId="37146"/>
    <cellStyle name="1_Ra soat Giai ngan 2007 (dang lam)_Book1_Hoan chinh KH 2012 (o nha)_Ke hoach 2012 theo doi (giai ngan 30.6.12) 3 2 3" xfId="37147"/>
    <cellStyle name="1_Ra soat Giai ngan 2007 (dang lam)_Book1_Hoan chinh KH 2012 (o nha)_Ke hoach 2012 theo doi (giai ngan 30.6.12) 3 3" xfId="37148"/>
    <cellStyle name="1_Ra soat Giai ngan 2007 (dang lam)_Book1_Hoan chinh KH 2012 (o nha)_Ke hoach 2012 theo doi (giai ngan 30.6.12) 3 3 2" xfId="37149"/>
    <cellStyle name="1_Ra soat Giai ngan 2007 (dang lam)_Book1_Hoan chinh KH 2012 (o nha)_Ke hoach 2012 theo doi (giai ngan 30.6.12) 3 3 3" xfId="37150"/>
    <cellStyle name="1_Ra soat Giai ngan 2007 (dang lam)_Book1_Hoan chinh KH 2012 (o nha)_Ke hoach 2012 theo doi (giai ngan 30.6.12) 3 4" xfId="37151"/>
    <cellStyle name="1_Ra soat Giai ngan 2007 (dang lam)_Book1_Hoan chinh KH 2012 (o nha)_Ke hoach 2012 theo doi (giai ngan 30.6.12) 3 4 2" xfId="37152"/>
    <cellStyle name="1_Ra soat Giai ngan 2007 (dang lam)_Book1_Hoan chinh KH 2012 (o nha)_Ke hoach 2012 theo doi (giai ngan 30.6.12) 3 4 3" xfId="37153"/>
    <cellStyle name="1_Ra soat Giai ngan 2007 (dang lam)_Book1_Hoan chinh KH 2012 (o nha)_Ke hoach 2012 theo doi (giai ngan 30.6.12) 3 5" xfId="37154"/>
    <cellStyle name="1_Ra soat Giai ngan 2007 (dang lam)_Book1_Hoan chinh KH 2012 (o nha)_Ke hoach 2012 theo doi (giai ngan 30.6.12) 3 6" xfId="37155"/>
    <cellStyle name="1_Ra soat Giai ngan 2007 (dang lam)_Book1_Hoan chinh KH 2012 (o nha)_Ke hoach 2012 theo doi (giai ngan 30.6.12) 4" xfId="37156"/>
    <cellStyle name="1_Ra soat Giai ngan 2007 (dang lam)_Book1_Hoan chinh KH 2012 (o nha)_Ke hoach 2012 theo doi (giai ngan 30.6.12) 4 2" xfId="37157"/>
    <cellStyle name="1_Ra soat Giai ngan 2007 (dang lam)_Book1_Hoan chinh KH 2012 (o nha)_Ke hoach 2012 theo doi (giai ngan 30.6.12) 4 3" xfId="37158"/>
    <cellStyle name="1_Ra soat Giai ngan 2007 (dang lam)_Book1_Hoan chinh KH 2012 (o nha)_Ke hoach 2012 theo doi (giai ngan 30.6.12) 5" xfId="37159"/>
    <cellStyle name="1_Ra soat Giai ngan 2007 (dang lam)_Book1_Hoan chinh KH 2012 (o nha)_Ke hoach 2012 theo doi (giai ngan 30.6.12) 5 2" xfId="37160"/>
    <cellStyle name="1_Ra soat Giai ngan 2007 (dang lam)_Book1_Hoan chinh KH 2012 (o nha)_Ke hoach 2012 theo doi (giai ngan 30.6.12) 5 3" xfId="37161"/>
    <cellStyle name="1_Ra soat Giai ngan 2007 (dang lam)_Book1_Hoan chinh KH 2012 (o nha)_Ke hoach 2012 theo doi (giai ngan 30.6.12) 6" xfId="37162"/>
    <cellStyle name="1_Ra soat Giai ngan 2007 (dang lam)_Book1_Hoan chinh KH 2012 (o nha)_Ke hoach 2012 theo doi (giai ngan 30.6.12) 6 2" xfId="37163"/>
    <cellStyle name="1_Ra soat Giai ngan 2007 (dang lam)_Book1_Hoan chinh KH 2012 (o nha)_Ke hoach 2012 theo doi (giai ngan 30.6.12) 6 3" xfId="37164"/>
    <cellStyle name="1_Ra soat Giai ngan 2007 (dang lam)_Book1_Hoan chinh KH 2012 (o nha)_Ke hoach 2012 theo doi (giai ngan 30.6.12) 7" xfId="37165"/>
    <cellStyle name="1_Ra soat Giai ngan 2007 (dang lam)_Book1_Hoan chinh KH 2012 (o nha)_Ke hoach 2012 theo doi (giai ngan 30.6.12) 8" xfId="37166"/>
    <cellStyle name="1_Ra soat Giai ngan 2007 (dang lam)_Book1_Hoan chinh KH 2012 Von ho tro co MT" xfId="5960"/>
    <cellStyle name="1_Ra soat Giai ngan 2007 (dang lam)_Book1_Hoan chinh KH 2012 Von ho tro co MT (chi tiet)" xfId="5961"/>
    <cellStyle name="1_Ra soat Giai ngan 2007 (dang lam)_Book1_Hoan chinh KH 2012 Von ho tro co MT (chi tiet) 2" xfId="5962"/>
    <cellStyle name="1_Ra soat Giai ngan 2007 (dang lam)_Book1_Hoan chinh KH 2012 Von ho tro co MT (chi tiet) 2 2" xfId="37167"/>
    <cellStyle name="1_Ra soat Giai ngan 2007 (dang lam)_Book1_Hoan chinh KH 2012 Von ho tro co MT (chi tiet) 2 2 2" xfId="37168"/>
    <cellStyle name="1_Ra soat Giai ngan 2007 (dang lam)_Book1_Hoan chinh KH 2012 Von ho tro co MT (chi tiet) 2 2 3" xfId="37169"/>
    <cellStyle name="1_Ra soat Giai ngan 2007 (dang lam)_Book1_Hoan chinh KH 2012 Von ho tro co MT (chi tiet) 2 3" xfId="37170"/>
    <cellStyle name="1_Ra soat Giai ngan 2007 (dang lam)_Book1_Hoan chinh KH 2012 Von ho tro co MT (chi tiet) 2 3 2" xfId="37171"/>
    <cellStyle name="1_Ra soat Giai ngan 2007 (dang lam)_Book1_Hoan chinh KH 2012 Von ho tro co MT (chi tiet) 2 3 3" xfId="37172"/>
    <cellStyle name="1_Ra soat Giai ngan 2007 (dang lam)_Book1_Hoan chinh KH 2012 Von ho tro co MT (chi tiet) 2 4" xfId="37173"/>
    <cellStyle name="1_Ra soat Giai ngan 2007 (dang lam)_Book1_Hoan chinh KH 2012 Von ho tro co MT (chi tiet) 2 4 2" xfId="37174"/>
    <cellStyle name="1_Ra soat Giai ngan 2007 (dang lam)_Book1_Hoan chinh KH 2012 Von ho tro co MT (chi tiet) 2 4 3" xfId="37175"/>
    <cellStyle name="1_Ra soat Giai ngan 2007 (dang lam)_Book1_Hoan chinh KH 2012 Von ho tro co MT (chi tiet) 2 5" xfId="37176"/>
    <cellStyle name="1_Ra soat Giai ngan 2007 (dang lam)_Book1_Hoan chinh KH 2012 Von ho tro co MT (chi tiet) 2 6" xfId="37177"/>
    <cellStyle name="1_Ra soat Giai ngan 2007 (dang lam)_Book1_Hoan chinh KH 2012 Von ho tro co MT (chi tiet) 3" xfId="37178"/>
    <cellStyle name="1_Ra soat Giai ngan 2007 (dang lam)_Book1_Hoan chinh KH 2012 Von ho tro co MT (chi tiet) 3 2" xfId="37179"/>
    <cellStyle name="1_Ra soat Giai ngan 2007 (dang lam)_Book1_Hoan chinh KH 2012 Von ho tro co MT (chi tiet) 3 2 2" xfId="37180"/>
    <cellStyle name="1_Ra soat Giai ngan 2007 (dang lam)_Book1_Hoan chinh KH 2012 Von ho tro co MT (chi tiet) 3 2 3" xfId="37181"/>
    <cellStyle name="1_Ra soat Giai ngan 2007 (dang lam)_Book1_Hoan chinh KH 2012 Von ho tro co MT (chi tiet) 3 3" xfId="37182"/>
    <cellStyle name="1_Ra soat Giai ngan 2007 (dang lam)_Book1_Hoan chinh KH 2012 Von ho tro co MT (chi tiet) 3 3 2" xfId="37183"/>
    <cellStyle name="1_Ra soat Giai ngan 2007 (dang lam)_Book1_Hoan chinh KH 2012 Von ho tro co MT (chi tiet) 3 3 3" xfId="37184"/>
    <cellStyle name="1_Ra soat Giai ngan 2007 (dang lam)_Book1_Hoan chinh KH 2012 Von ho tro co MT (chi tiet) 3 4" xfId="37185"/>
    <cellStyle name="1_Ra soat Giai ngan 2007 (dang lam)_Book1_Hoan chinh KH 2012 Von ho tro co MT (chi tiet) 3 4 2" xfId="37186"/>
    <cellStyle name="1_Ra soat Giai ngan 2007 (dang lam)_Book1_Hoan chinh KH 2012 Von ho tro co MT (chi tiet) 3 4 3" xfId="37187"/>
    <cellStyle name="1_Ra soat Giai ngan 2007 (dang lam)_Book1_Hoan chinh KH 2012 Von ho tro co MT (chi tiet) 3 5" xfId="37188"/>
    <cellStyle name="1_Ra soat Giai ngan 2007 (dang lam)_Book1_Hoan chinh KH 2012 Von ho tro co MT (chi tiet) 3 6" xfId="37189"/>
    <cellStyle name="1_Ra soat Giai ngan 2007 (dang lam)_Book1_Hoan chinh KH 2012 Von ho tro co MT (chi tiet) 4" xfId="37190"/>
    <cellStyle name="1_Ra soat Giai ngan 2007 (dang lam)_Book1_Hoan chinh KH 2012 Von ho tro co MT (chi tiet) 4 2" xfId="37191"/>
    <cellStyle name="1_Ra soat Giai ngan 2007 (dang lam)_Book1_Hoan chinh KH 2012 Von ho tro co MT (chi tiet) 4 3" xfId="37192"/>
    <cellStyle name="1_Ra soat Giai ngan 2007 (dang lam)_Book1_Hoan chinh KH 2012 Von ho tro co MT (chi tiet) 5" xfId="37193"/>
    <cellStyle name="1_Ra soat Giai ngan 2007 (dang lam)_Book1_Hoan chinh KH 2012 Von ho tro co MT (chi tiet) 5 2" xfId="37194"/>
    <cellStyle name="1_Ra soat Giai ngan 2007 (dang lam)_Book1_Hoan chinh KH 2012 Von ho tro co MT (chi tiet) 5 3" xfId="37195"/>
    <cellStyle name="1_Ra soat Giai ngan 2007 (dang lam)_Book1_Hoan chinh KH 2012 Von ho tro co MT (chi tiet) 6" xfId="37196"/>
    <cellStyle name="1_Ra soat Giai ngan 2007 (dang lam)_Book1_Hoan chinh KH 2012 Von ho tro co MT (chi tiet) 6 2" xfId="37197"/>
    <cellStyle name="1_Ra soat Giai ngan 2007 (dang lam)_Book1_Hoan chinh KH 2012 Von ho tro co MT (chi tiet) 6 3" xfId="37198"/>
    <cellStyle name="1_Ra soat Giai ngan 2007 (dang lam)_Book1_Hoan chinh KH 2012 Von ho tro co MT (chi tiet) 7" xfId="37199"/>
    <cellStyle name="1_Ra soat Giai ngan 2007 (dang lam)_Book1_Hoan chinh KH 2012 Von ho tro co MT (chi tiet) 8" xfId="37200"/>
    <cellStyle name="1_Ra soat Giai ngan 2007 (dang lam)_Book1_Hoan chinh KH 2012 Von ho tro co MT 10" xfId="37201"/>
    <cellStyle name="1_Ra soat Giai ngan 2007 (dang lam)_Book1_Hoan chinh KH 2012 Von ho tro co MT 10 2" xfId="37202"/>
    <cellStyle name="1_Ra soat Giai ngan 2007 (dang lam)_Book1_Hoan chinh KH 2012 Von ho tro co MT 10 2 2" xfId="37203"/>
    <cellStyle name="1_Ra soat Giai ngan 2007 (dang lam)_Book1_Hoan chinh KH 2012 Von ho tro co MT 10 2 3" xfId="37204"/>
    <cellStyle name="1_Ra soat Giai ngan 2007 (dang lam)_Book1_Hoan chinh KH 2012 Von ho tro co MT 10 3" xfId="37205"/>
    <cellStyle name="1_Ra soat Giai ngan 2007 (dang lam)_Book1_Hoan chinh KH 2012 Von ho tro co MT 10 3 2" xfId="37206"/>
    <cellStyle name="1_Ra soat Giai ngan 2007 (dang lam)_Book1_Hoan chinh KH 2012 Von ho tro co MT 10 3 3" xfId="37207"/>
    <cellStyle name="1_Ra soat Giai ngan 2007 (dang lam)_Book1_Hoan chinh KH 2012 Von ho tro co MT 10 4" xfId="37208"/>
    <cellStyle name="1_Ra soat Giai ngan 2007 (dang lam)_Book1_Hoan chinh KH 2012 Von ho tro co MT 10 4 2" xfId="37209"/>
    <cellStyle name="1_Ra soat Giai ngan 2007 (dang lam)_Book1_Hoan chinh KH 2012 Von ho tro co MT 10 4 3" xfId="37210"/>
    <cellStyle name="1_Ra soat Giai ngan 2007 (dang lam)_Book1_Hoan chinh KH 2012 Von ho tro co MT 10 5" xfId="37211"/>
    <cellStyle name="1_Ra soat Giai ngan 2007 (dang lam)_Book1_Hoan chinh KH 2012 Von ho tro co MT 10 6" xfId="37212"/>
    <cellStyle name="1_Ra soat Giai ngan 2007 (dang lam)_Book1_Hoan chinh KH 2012 Von ho tro co MT 11" xfId="37213"/>
    <cellStyle name="1_Ra soat Giai ngan 2007 (dang lam)_Book1_Hoan chinh KH 2012 Von ho tro co MT 11 2" xfId="37214"/>
    <cellStyle name="1_Ra soat Giai ngan 2007 (dang lam)_Book1_Hoan chinh KH 2012 Von ho tro co MT 11 2 2" xfId="37215"/>
    <cellStyle name="1_Ra soat Giai ngan 2007 (dang lam)_Book1_Hoan chinh KH 2012 Von ho tro co MT 11 2 3" xfId="37216"/>
    <cellStyle name="1_Ra soat Giai ngan 2007 (dang lam)_Book1_Hoan chinh KH 2012 Von ho tro co MT 11 3" xfId="37217"/>
    <cellStyle name="1_Ra soat Giai ngan 2007 (dang lam)_Book1_Hoan chinh KH 2012 Von ho tro co MT 11 3 2" xfId="37218"/>
    <cellStyle name="1_Ra soat Giai ngan 2007 (dang lam)_Book1_Hoan chinh KH 2012 Von ho tro co MT 11 3 3" xfId="37219"/>
    <cellStyle name="1_Ra soat Giai ngan 2007 (dang lam)_Book1_Hoan chinh KH 2012 Von ho tro co MT 11 4" xfId="37220"/>
    <cellStyle name="1_Ra soat Giai ngan 2007 (dang lam)_Book1_Hoan chinh KH 2012 Von ho tro co MT 11 4 2" xfId="37221"/>
    <cellStyle name="1_Ra soat Giai ngan 2007 (dang lam)_Book1_Hoan chinh KH 2012 Von ho tro co MT 11 4 3" xfId="37222"/>
    <cellStyle name="1_Ra soat Giai ngan 2007 (dang lam)_Book1_Hoan chinh KH 2012 Von ho tro co MT 11 5" xfId="37223"/>
    <cellStyle name="1_Ra soat Giai ngan 2007 (dang lam)_Book1_Hoan chinh KH 2012 Von ho tro co MT 11 6" xfId="37224"/>
    <cellStyle name="1_Ra soat Giai ngan 2007 (dang lam)_Book1_Hoan chinh KH 2012 Von ho tro co MT 12" xfId="37225"/>
    <cellStyle name="1_Ra soat Giai ngan 2007 (dang lam)_Book1_Hoan chinh KH 2012 Von ho tro co MT 12 2" xfId="37226"/>
    <cellStyle name="1_Ra soat Giai ngan 2007 (dang lam)_Book1_Hoan chinh KH 2012 Von ho tro co MT 12 2 2" xfId="37227"/>
    <cellStyle name="1_Ra soat Giai ngan 2007 (dang lam)_Book1_Hoan chinh KH 2012 Von ho tro co MT 12 2 3" xfId="37228"/>
    <cellStyle name="1_Ra soat Giai ngan 2007 (dang lam)_Book1_Hoan chinh KH 2012 Von ho tro co MT 12 3" xfId="37229"/>
    <cellStyle name="1_Ra soat Giai ngan 2007 (dang lam)_Book1_Hoan chinh KH 2012 Von ho tro co MT 12 3 2" xfId="37230"/>
    <cellStyle name="1_Ra soat Giai ngan 2007 (dang lam)_Book1_Hoan chinh KH 2012 Von ho tro co MT 12 3 3" xfId="37231"/>
    <cellStyle name="1_Ra soat Giai ngan 2007 (dang lam)_Book1_Hoan chinh KH 2012 Von ho tro co MT 12 4" xfId="37232"/>
    <cellStyle name="1_Ra soat Giai ngan 2007 (dang lam)_Book1_Hoan chinh KH 2012 Von ho tro co MT 12 4 2" xfId="37233"/>
    <cellStyle name="1_Ra soat Giai ngan 2007 (dang lam)_Book1_Hoan chinh KH 2012 Von ho tro co MT 12 4 3" xfId="37234"/>
    <cellStyle name="1_Ra soat Giai ngan 2007 (dang lam)_Book1_Hoan chinh KH 2012 Von ho tro co MT 12 5" xfId="37235"/>
    <cellStyle name="1_Ra soat Giai ngan 2007 (dang lam)_Book1_Hoan chinh KH 2012 Von ho tro co MT 12 6" xfId="37236"/>
    <cellStyle name="1_Ra soat Giai ngan 2007 (dang lam)_Book1_Hoan chinh KH 2012 Von ho tro co MT 13" xfId="37237"/>
    <cellStyle name="1_Ra soat Giai ngan 2007 (dang lam)_Book1_Hoan chinh KH 2012 Von ho tro co MT 13 2" xfId="37238"/>
    <cellStyle name="1_Ra soat Giai ngan 2007 (dang lam)_Book1_Hoan chinh KH 2012 Von ho tro co MT 13 2 2" xfId="37239"/>
    <cellStyle name="1_Ra soat Giai ngan 2007 (dang lam)_Book1_Hoan chinh KH 2012 Von ho tro co MT 13 2 3" xfId="37240"/>
    <cellStyle name="1_Ra soat Giai ngan 2007 (dang lam)_Book1_Hoan chinh KH 2012 Von ho tro co MT 13 3" xfId="37241"/>
    <cellStyle name="1_Ra soat Giai ngan 2007 (dang lam)_Book1_Hoan chinh KH 2012 Von ho tro co MT 13 3 2" xfId="37242"/>
    <cellStyle name="1_Ra soat Giai ngan 2007 (dang lam)_Book1_Hoan chinh KH 2012 Von ho tro co MT 13 3 3" xfId="37243"/>
    <cellStyle name="1_Ra soat Giai ngan 2007 (dang lam)_Book1_Hoan chinh KH 2012 Von ho tro co MT 13 4" xfId="37244"/>
    <cellStyle name="1_Ra soat Giai ngan 2007 (dang lam)_Book1_Hoan chinh KH 2012 Von ho tro co MT 13 4 2" xfId="37245"/>
    <cellStyle name="1_Ra soat Giai ngan 2007 (dang lam)_Book1_Hoan chinh KH 2012 Von ho tro co MT 13 4 3" xfId="37246"/>
    <cellStyle name="1_Ra soat Giai ngan 2007 (dang lam)_Book1_Hoan chinh KH 2012 Von ho tro co MT 13 5" xfId="37247"/>
    <cellStyle name="1_Ra soat Giai ngan 2007 (dang lam)_Book1_Hoan chinh KH 2012 Von ho tro co MT 13 6" xfId="37248"/>
    <cellStyle name="1_Ra soat Giai ngan 2007 (dang lam)_Book1_Hoan chinh KH 2012 Von ho tro co MT 14" xfId="37249"/>
    <cellStyle name="1_Ra soat Giai ngan 2007 (dang lam)_Book1_Hoan chinh KH 2012 Von ho tro co MT 14 2" xfId="37250"/>
    <cellStyle name="1_Ra soat Giai ngan 2007 (dang lam)_Book1_Hoan chinh KH 2012 Von ho tro co MT 14 2 2" xfId="37251"/>
    <cellStyle name="1_Ra soat Giai ngan 2007 (dang lam)_Book1_Hoan chinh KH 2012 Von ho tro co MT 14 2 3" xfId="37252"/>
    <cellStyle name="1_Ra soat Giai ngan 2007 (dang lam)_Book1_Hoan chinh KH 2012 Von ho tro co MT 14 3" xfId="37253"/>
    <cellStyle name="1_Ra soat Giai ngan 2007 (dang lam)_Book1_Hoan chinh KH 2012 Von ho tro co MT 14 3 2" xfId="37254"/>
    <cellStyle name="1_Ra soat Giai ngan 2007 (dang lam)_Book1_Hoan chinh KH 2012 Von ho tro co MT 14 3 3" xfId="37255"/>
    <cellStyle name="1_Ra soat Giai ngan 2007 (dang lam)_Book1_Hoan chinh KH 2012 Von ho tro co MT 14 4" xfId="37256"/>
    <cellStyle name="1_Ra soat Giai ngan 2007 (dang lam)_Book1_Hoan chinh KH 2012 Von ho tro co MT 14 4 2" xfId="37257"/>
    <cellStyle name="1_Ra soat Giai ngan 2007 (dang lam)_Book1_Hoan chinh KH 2012 Von ho tro co MT 14 4 3" xfId="37258"/>
    <cellStyle name="1_Ra soat Giai ngan 2007 (dang lam)_Book1_Hoan chinh KH 2012 Von ho tro co MT 14 5" xfId="37259"/>
    <cellStyle name="1_Ra soat Giai ngan 2007 (dang lam)_Book1_Hoan chinh KH 2012 Von ho tro co MT 14 6" xfId="37260"/>
    <cellStyle name="1_Ra soat Giai ngan 2007 (dang lam)_Book1_Hoan chinh KH 2012 Von ho tro co MT 15" xfId="37261"/>
    <cellStyle name="1_Ra soat Giai ngan 2007 (dang lam)_Book1_Hoan chinh KH 2012 Von ho tro co MT 15 2" xfId="37262"/>
    <cellStyle name="1_Ra soat Giai ngan 2007 (dang lam)_Book1_Hoan chinh KH 2012 Von ho tro co MT 15 2 2" xfId="37263"/>
    <cellStyle name="1_Ra soat Giai ngan 2007 (dang lam)_Book1_Hoan chinh KH 2012 Von ho tro co MT 15 2 3" xfId="37264"/>
    <cellStyle name="1_Ra soat Giai ngan 2007 (dang lam)_Book1_Hoan chinh KH 2012 Von ho tro co MT 15 3" xfId="37265"/>
    <cellStyle name="1_Ra soat Giai ngan 2007 (dang lam)_Book1_Hoan chinh KH 2012 Von ho tro co MT 15 3 2" xfId="37266"/>
    <cellStyle name="1_Ra soat Giai ngan 2007 (dang lam)_Book1_Hoan chinh KH 2012 Von ho tro co MT 15 3 3" xfId="37267"/>
    <cellStyle name="1_Ra soat Giai ngan 2007 (dang lam)_Book1_Hoan chinh KH 2012 Von ho tro co MT 15 4" xfId="37268"/>
    <cellStyle name="1_Ra soat Giai ngan 2007 (dang lam)_Book1_Hoan chinh KH 2012 Von ho tro co MT 15 4 2" xfId="37269"/>
    <cellStyle name="1_Ra soat Giai ngan 2007 (dang lam)_Book1_Hoan chinh KH 2012 Von ho tro co MT 15 4 3" xfId="37270"/>
    <cellStyle name="1_Ra soat Giai ngan 2007 (dang lam)_Book1_Hoan chinh KH 2012 Von ho tro co MT 15 5" xfId="37271"/>
    <cellStyle name="1_Ra soat Giai ngan 2007 (dang lam)_Book1_Hoan chinh KH 2012 Von ho tro co MT 15 6" xfId="37272"/>
    <cellStyle name="1_Ra soat Giai ngan 2007 (dang lam)_Book1_Hoan chinh KH 2012 Von ho tro co MT 16" xfId="37273"/>
    <cellStyle name="1_Ra soat Giai ngan 2007 (dang lam)_Book1_Hoan chinh KH 2012 Von ho tro co MT 16 2" xfId="37274"/>
    <cellStyle name="1_Ra soat Giai ngan 2007 (dang lam)_Book1_Hoan chinh KH 2012 Von ho tro co MT 16 2 2" xfId="37275"/>
    <cellStyle name="1_Ra soat Giai ngan 2007 (dang lam)_Book1_Hoan chinh KH 2012 Von ho tro co MT 16 2 3" xfId="37276"/>
    <cellStyle name="1_Ra soat Giai ngan 2007 (dang lam)_Book1_Hoan chinh KH 2012 Von ho tro co MT 16 3" xfId="37277"/>
    <cellStyle name="1_Ra soat Giai ngan 2007 (dang lam)_Book1_Hoan chinh KH 2012 Von ho tro co MT 16 3 2" xfId="37278"/>
    <cellStyle name="1_Ra soat Giai ngan 2007 (dang lam)_Book1_Hoan chinh KH 2012 Von ho tro co MT 16 3 3" xfId="37279"/>
    <cellStyle name="1_Ra soat Giai ngan 2007 (dang lam)_Book1_Hoan chinh KH 2012 Von ho tro co MT 16 4" xfId="37280"/>
    <cellStyle name="1_Ra soat Giai ngan 2007 (dang lam)_Book1_Hoan chinh KH 2012 Von ho tro co MT 16 4 2" xfId="37281"/>
    <cellStyle name="1_Ra soat Giai ngan 2007 (dang lam)_Book1_Hoan chinh KH 2012 Von ho tro co MT 16 4 3" xfId="37282"/>
    <cellStyle name="1_Ra soat Giai ngan 2007 (dang lam)_Book1_Hoan chinh KH 2012 Von ho tro co MT 16 5" xfId="37283"/>
    <cellStyle name="1_Ra soat Giai ngan 2007 (dang lam)_Book1_Hoan chinh KH 2012 Von ho tro co MT 16 6" xfId="37284"/>
    <cellStyle name="1_Ra soat Giai ngan 2007 (dang lam)_Book1_Hoan chinh KH 2012 Von ho tro co MT 17" xfId="37285"/>
    <cellStyle name="1_Ra soat Giai ngan 2007 (dang lam)_Book1_Hoan chinh KH 2012 Von ho tro co MT 17 2" xfId="37286"/>
    <cellStyle name="1_Ra soat Giai ngan 2007 (dang lam)_Book1_Hoan chinh KH 2012 Von ho tro co MT 17 2 2" xfId="37287"/>
    <cellStyle name="1_Ra soat Giai ngan 2007 (dang lam)_Book1_Hoan chinh KH 2012 Von ho tro co MT 17 2 3" xfId="37288"/>
    <cellStyle name="1_Ra soat Giai ngan 2007 (dang lam)_Book1_Hoan chinh KH 2012 Von ho tro co MT 17 3" xfId="37289"/>
    <cellStyle name="1_Ra soat Giai ngan 2007 (dang lam)_Book1_Hoan chinh KH 2012 Von ho tro co MT 17 3 2" xfId="37290"/>
    <cellStyle name="1_Ra soat Giai ngan 2007 (dang lam)_Book1_Hoan chinh KH 2012 Von ho tro co MT 17 3 3" xfId="37291"/>
    <cellStyle name="1_Ra soat Giai ngan 2007 (dang lam)_Book1_Hoan chinh KH 2012 Von ho tro co MT 17 4" xfId="37292"/>
    <cellStyle name="1_Ra soat Giai ngan 2007 (dang lam)_Book1_Hoan chinh KH 2012 Von ho tro co MT 17 4 2" xfId="37293"/>
    <cellStyle name="1_Ra soat Giai ngan 2007 (dang lam)_Book1_Hoan chinh KH 2012 Von ho tro co MT 17 4 3" xfId="37294"/>
    <cellStyle name="1_Ra soat Giai ngan 2007 (dang lam)_Book1_Hoan chinh KH 2012 Von ho tro co MT 17 5" xfId="37295"/>
    <cellStyle name="1_Ra soat Giai ngan 2007 (dang lam)_Book1_Hoan chinh KH 2012 Von ho tro co MT 17 6" xfId="37296"/>
    <cellStyle name="1_Ra soat Giai ngan 2007 (dang lam)_Book1_Hoan chinh KH 2012 Von ho tro co MT 18" xfId="37297"/>
    <cellStyle name="1_Ra soat Giai ngan 2007 (dang lam)_Book1_Hoan chinh KH 2012 Von ho tro co MT 18 2" xfId="37298"/>
    <cellStyle name="1_Ra soat Giai ngan 2007 (dang lam)_Book1_Hoan chinh KH 2012 Von ho tro co MT 18 3" xfId="37299"/>
    <cellStyle name="1_Ra soat Giai ngan 2007 (dang lam)_Book1_Hoan chinh KH 2012 Von ho tro co MT 19" xfId="37300"/>
    <cellStyle name="1_Ra soat Giai ngan 2007 (dang lam)_Book1_Hoan chinh KH 2012 Von ho tro co MT 19 2" xfId="37301"/>
    <cellStyle name="1_Ra soat Giai ngan 2007 (dang lam)_Book1_Hoan chinh KH 2012 Von ho tro co MT 19 3" xfId="37302"/>
    <cellStyle name="1_Ra soat Giai ngan 2007 (dang lam)_Book1_Hoan chinh KH 2012 Von ho tro co MT 2" xfId="5963"/>
    <cellStyle name="1_Ra soat Giai ngan 2007 (dang lam)_Book1_Hoan chinh KH 2012 Von ho tro co MT 2 2" xfId="37303"/>
    <cellStyle name="1_Ra soat Giai ngan 2007 (dang lam)_Book1_Hoan chinh KH 2012 Von ho tro co MT 2 2 2" xfId="37304"/>
    <cellStyle name="1_Ra soat Giai ngan 2007 (dang lam)_Book1_Hoan chinh KH 2012 Von ho tro co MT 2 2 3" xfId="37305"/>
    <cellStyle name="1_Ra soat Giai ngan 2007 (dang lam)_Book1_Hoan chinh KH 2012 Von ho tro co MT 2 3" xfId="37306"/>
    <cellStyle name="1_Ra soat Giai ngan 2007 (dang lam)_Book1_Hoan chinh KH 2012 Von ho tro co MT 2 3 2" xfId="37307"/>
    <cellStyle name="1_Ra soat Giai ngan 2007 (dang lam)_Book1_Hoan chinh KH 2012 Von ho tro co MT 2 3 3" xfId="37308"/>
    <cellStyle name="1_Ra soat Giai ngan 2007 (dang lam)_Book1_Hoan chinh KH 2012 Von ho tro co MT 2 4" xfId="37309"/>
    <cellStyle name="1_Ra soat Giai ngan 2007 (dang lam)_Book1_Hoan chinh KH 2012 Von ho tro co MT 2 4 2" xfId="37310"/>
    <cellStyle name="1_Ra soat Giai ngan 2007 (dang lam)_Book1_Hoan chinh KH 2012 Von ho tro co MT 2 4 3" xfId="37311"/>
    <cellStyle name="1_Ra soat Giai ngan 2007 (dang lam)_Book1_Hoan chinh KH 2012 Von ho tro co MT 2 5" xfId="37312"/>
    <cellStyle name="1_Ra soat Giai ngan 2007 (dang lam)_Book1_Hoan chinh KH 2012 Von ho tro co MT 2 6" xfId="37313"/>
    <cellStyle name="1_Ra soat Giai ngan 2007 (dang lam)_Book1_Hoan chinh KH 2012 Von ho tro co MT 20" xfId="37314"/>
    <cellStyle name="1_Ra soat Giai ngan 2007 (dang lam)_Book1_Hoan chinh KH 2012 Von ho tro co MT 20 2" xfId="37315"/>
    <cellStyle name="1_Ra soat Giai ngan 2007 (dang lam)_Book1_Hoan chinh KH 2012 Von ho tro co MT 20 3" xfId="37316"/>
    <cellStyle name="1_Ra soat Giai ngan 2007 (dang lam)_Book1_Hoan chinh KH 2012 Von ho tro co MT 21" xfId="37317"/>
    <cellStyle name="1_Ra soat Giai ngan 2007 (dang lam)_Book1_Hoan chinh KH 2012 Von ho tro co MT 22" xfId="37318"/>
    <cellStyle name="1_Ra soat Giai ngan 2007 (dang lam)_Book1_Hoan chinh KH 2012 Von ho tro co MT 3" xfId="37319"/>
    <cellStyle name="1_Ra soat Giai ngan 2007 (dang lam)_Book1_Hoan chinh KH 2012 Von ho tro co MT 3 2" xfId="37320"/>
    <cellStyle name="1_Ra soat Giai ngan 2007 (dang lam)_Book1_Hoan chinh KH 2012 Von ho tro co MT 3 2 2" xfId="37321"/>
    <cellStyle name="1_Ra soat Giai ngan 2007 (dang lam)_Book1_Hoan chinh KH 2012 Von ho tro co MT 3 2 3" xfId="37322"/>
    <cellStyle name="1_Ra soat Giai ngan 2007 (dang lam)_Book1_Hoan chinh KH 2012 Von ho tro co MT 3 3" xfId="37323"/>
    <cellStyle name="1_Ra soat Giai ngan 2007 (dang lam)_Book1_Hoan chinh KH 2012 Von ho tro co MT 3 3 2" xfId="37324"/>
    <cellStyle name="1_Ra soat Giai ngan 2007 (dang lam)_Book1_Hoan chinh KH 2012 Von ho tro co MT 3 3 3" xfId="37325"/>
    <cellStyle name="1_Ra soat Giai ngan 2007 (dang lam)_Book1_Hoan chinh KH 2012 Von ho tro co MT 3 4" xfId="37326"/>
    <cellStyle name="1_Ra soat Giai ngan 2007 (dang lam)_Book1_Hoan chinh KH 2012 Von ho tro co MT 3 4 2" xfId="37327"/>
    <cellStyle name="1_Ra soat Giai ngan 2007 (dang lam)_Book1_Hoan chinh KH 2012 Von ho tro co MT 3 4 3" xfId="37328"/>
    <cellStyle name="1_Ra soat Giai ngan 2007 (dang lam)_Book1_Hoan chinh KH 2012 Von ho tro co MT 3 5" xfId="37329"/>
    <cellStyle name="1_Ra soat Giai ngan 2007 (dang lam)_Book1_Hoan chinh KH 2012 Von ho tro co MT 3 6" xfId="37330"/>
    <cellStyle name="1_Ra soat Giai ngan 2007 (dang lam)_Book1_Hoan chinh KH 2012 Von ho tro co MT 4" xfId="37331"/>
    <cellStyle name="1_Ra soat Giai ngan 2007 (dang lam)_Book1_Hoan chinh KH 2012 Von ho tro co MT 4 2" xfId="37332"/>
    <cellStyle name="1_Ra soat Giai ngan 2007 (dang lam)_Book1_Hoan chinh KH 2012 Von ho tro co MT 4 2 2" xfId="37333"/>
    <cellStyle name="1_Ra soat Giai ngan 2007 (dang lam)_Book1_Hoan chinh KH 2012 Von ho tro co MT 4 2 3" xfId="37334"/>
    <cellStyle name="1_Ra soat Giai ngan 2007 (dang lam)_Book1_Hoan chinh KH 2012 Von ho tro co MT 4 3" xfId="37335"/>
    <cellStyle name="1_Ra soat Giai ngan 2007 (dang lam)_Book1_Hoan chinh KH 2012 Von ho tro co MT 4 3 2" xfId="37336"/>
    <cellStyle name="1_Ra soat Giai ngan 2007 (dang lam)_Book1_Hoan chinh KH 2012 Von ho tro co MT 4 3 3" xfId="37337"/>
    <cellStyle name="1_Ra soat Giai ngan 2007 (dang lam)_Book1_Hoan chinh KH 2012 Von ho tro co MT 4 4" xfId="37338"/>
    <cellStyle name="1_Ra soat Giai ngan 2007 (dang lam)_Book1_Hoan chinh KH 2012 Von ho tro co MT 4 4 2" xfId="37339"/>
    <cellStyle name="1_Ra soat Giai ngan 2007 (dang lam)_Book1_Hoan chinh KH 2012 Von ho tro co MT 4 4 3" xfId="37340"/>
    <cellStyle name="1_Ra soat Giai ngan 2007 (dang lam)_Book1_Hoan chinh KH 2012 Von ho tro co MT 4 5" xfId="37341"/>
    <cellStyle name="1_Ra soat Giai ngan 2007 (dang lam)_Book1_Hoan chinh KH 2012 Von ho tro co MT 4 6" xfId="37342"/>
    <cellStyle name="1_Ra soat Giai ngan 2007 (dang lam)_Book1_Hoan chinh KH 2012 Von ho tro co MT 5" xfId="37343"/>
    <cellStyle name="1_Ra soat Giai ngan 2007 (dang lam)_Book1_Hoan chinh KH 2012 Von ho tro co MT 5 2" xfId="37344"/>
    <cellStyle name="1_Ra soat Giai ngan 2007 (dang lam)_Book1_Hoan chinh KH 2012 Von ho tro co MT 5 2 2" xfId="37345"/>
    <cellStyle name="1_Ra soat Giai ngan 2007 (dang lam)_Book1_Hoan chinh KH 2012 Von ho tro co MT 5 2 3" xfId="37346"/>
    <cellStyle name="1_Ra soat Giai ngan 2007 (dang lam)_Book1_Hoan chinh KH 2012 Von ho tro co MT 5 3" xfId="37347"/>
    <cellStyle name="1_Ra soat Giai ngan 2007 (dang lam)_Book1_Hoan chinh KH 2012 Von ho tro co MT 5 3 2" xfId="37348"/>
    <cellStyle name="1_Ra soat Giai ngan 2007 (dang lam)_Book1_Hoan chinh KH 2012 Von ho tro co MT 5 3 3" xfId="37349"/>
    <cellStyle name="1_Ra soat Giai ngan 2007 (dang lam)_Book1_Hoan chinh KH 2012 Von ho tro co MT 5 4" xfId="37350"/>
    <cellStyle name="1_Ra soat Giai ngan 2007 (dang lam)_Book1_Hoan chinh KH 2012 Von ho tro co MT 5 4 2" xfId="37351"/>
    <cellStyle name="1_Ra soat Giai ngan 2007 (dang lam)_Book1_Hoan chinh KH 2012 Von ho tro co MT 5 4 3" xfId="37352"/>
    <cellStyle name="1_Ra soat Giai ngan 2007 (dang lam)_Book1_Hoan chinh KH 2012 Von ho tro co MT 5 5" xfId="37353"/>
    <cellStyle name="1_Ra soat Giai ngan 2007 (dang lam)_Book1_Hoan chinh KH 2012 Von ho tro co MT 5 6" xfId="37354"/>
    <cellStyle name="1_Ra soat Giai ngan 2007 (dang lam)_Book1_Hoan chinh KH 2012 Von ho tro co MT 6" xfId="37355"/>
    <cellStyle name="1_Ra soat Giai ngan 2007 (dang lam)_Book1_Hoan chinh KH 2012 Von ho tro co MT 6 2" xfId="37356"/>
    <cellStyle name="1_Ra soat Giai ngan 2007 (dang lam)_Book1_Hoan chinh KH 2012 Von ho tro co MT 6 2 2" xfId="37357"/>
    <cellStyle name="1_Ra soat Giai ngan 2007 (dang lam)_Book1_Hoan chinh KH 2012 Von ho tro co MT 6 2 3" xfId="37358"/>
    <cellStyle name="1_Ra soat Giai ngan 2007 (dang lam)_Book1_Hoan chinh KH 2012 Von ho tro co MT 6 3" xfId="37359"/>
    <cellStyle name="1_Ra soat Giai ngan 2007 (dang lam)_Book1_Hoan chinh KH 2012 Von ho tro co MT 6 3 2" xfId="37360"/>
    <cellStyle name="1_Ra soat Giai ngan 2007 (dang lam)_Book1_Hoan chinh KH 2012 Von ho tro co MT 6 3 3" xfId="37361"/>
    <cellStyle name="1_Ra soat Giai ngan 2007 (dang lam)_Book1_Hoan chinh KH 2012 Von ho tro co MT 6 4" xfId="37362"/>
    <cellStyle name="1_Ra soat Giai ngan 2007 (dang lam)_Book1_Hoan chinh KH 2012 Von ho tro co MT 6 4 2" xfId="37363"/>
    <cellStyle name="1_Ra soat Giai ngan 2007 (dang lam)_Book1_Hoan chinh KH 2012 Von ho tro co MT 6 4 3" xfId="37364"/>
    <cellStyle name="1_Ra soat Giai ngan 2007 (dang lam)_Book1_Hoan chinh KH 2012 Von ho tro co MT 6 5" xfId="37365"/>
    <cellStyle name="1_Ra soat Giai ngan 2007 (dang lam)_Book1_Hoan chinh KH 2012 Von ho tro co MT 6 6" xfId="37366"/>
    <cellStyle name="1_Ra soat Giai ngan 2007 (dang lam)_Book1_Hoan chinh KH 2012 Von ho tro co MT 7" xfId="37367"/>
    <cellStyle name="1_Ra soat Giai ngan 2007 (dang lam)_Book1_Hoan chinh KH 2012 Von ho tro co MT 7 2" xfId="37368"/>
    <cellStyle name="1_Ra soat Giai ngan 2007 (dang lam)_Book1_Hoan chinh KH 2012 Von ho tro co MT 7 2 2" xfId="37369"/>
    <cellStyle name="1_Ra soat Giai ngan 2007 (dang lam)_Book1_Hoan chinh KH 2012 Von ho tro co MT 7 2 3" xfId="37370"/>
    <cellStyle name="1_Ra soat Giai ngan 2007 (dang lam)_Book1_Hoan chinh KH 2012 Von ho tro co MT 7 3" xfId="37371"/>
    <cellStyle name="1_Ra soat Giai ngan 2007 (dang lam)_Book1_Hoan chinh KH 2012 Von ho tro co MT 7 3 2" xfId="37372"/>
    <cellStyle name="1_Ra soat Giai ngan 2007 (dang lam)_Book1_Hoan chinh KH 2012 Von ho tro co MT 7 3 3" xfId="37373"/>
    <cellStyle name="1_Ra soat Giai ngan 2007 (dang lam)_Book1_Hoan chinh KH 2012 Von ho tro co MT 7 4" xfId="37374"/>
    <cellStyle name="1_Ra soat Giai ngan 2007 (dang lam)_Book1_Hoan chinh KH 2012 Von ho tro co MT 7 4 2" xfId="37375"/>
    <cellStyle name="1_Ra soat Giai ngan 2007 (dang lam)_Book1_Hoan chinh KH 2012 Von ho tro co MT 7 4 3" xfId="37376"/>
    <cellStyle name="1_Ra soat Giai ngan 2007 (dang lam)_Book1_Hoan chinh KH 2012 Von ho tro co MT 7 5" xfId="37377"/>
    <cellStyle name="1_Ra soat Giai ngan 2007 (dang lam)_Book1_Hoan chinh KH 2012 Von ho tro co MT 7 6" xfId="37378"/>
    <cellStyle name="1_Ra soat Giai ngan 2007 (dang lam)_Book1_Hoan chinh KH 2012 Von ho tro co MT 8" xfId="37379"/>
    <cellStyle name="1_Ra soat Giai ngan 2007 (dang lam)_Book1_Hoan chinh KH 2012 Von ho tro co MT 8 2" xfId="37380"/>
    <cellStyle name="1_Ra soat Giai ngan 2007 (dang lam)_Book1_Hoan chinh KH 2012 Von ho tro co MT 8 2 2" xfId="37381"/>
    <cellStyle name="1_Ra soat Giai ngan 2007 (dang lam)_Book1_Hoan chinh KH 2012 Von ho tro co MT 8 2 3" xfId="37382"/>
    <cellStyle name="1_Ra soat Giai ngan 2007 (dang lam)_Book1_Hoan chinh KH 2012 Von ho tro co MT 8 3" xfId="37383"/>
    <cellStyle name="1_Ra soat Giai ngan 2007 (dang lam)_Book1_Hoan chinh KH 2012 Von ho tro co MT 8 3 2" xfId="37384"/>
    <cellStyle name="1_Ra soat Giai ngan 2007 (dang lam)_Book1_Hoan chinh KH 2012 Von ho tro co MT 8 3 3" xfId="37385"/>
    <cellStyle name="1_Ra soat Giai ngan 2007 (dang lam)_Book1_Hoan chinh KH 2012 Von ho tro co MT 8 4" xfId="37386"/>
    <cellStyle name="1_Ra soat Giai ngan 2007 (dang lam)_Book1_Hoan chinh KH 2012 Von ho tro co MT 8 4 2" xfId="37387"/>
    <cellStyle name="1_Ra soat Giai ngan 2007 (dang lam)_Book1_Hoan chinh KH 2012 Von ho tro co MT 8 4 3" xfId="37388"/>
    <cellStyle name="1_Ra soat Giai ngan 2007 (dang lam)_Book1_Hoan chinh KH 2012 Von ho tro co MT 8 5" xfId="37389"/>
    <cellStyle name="1_Ra soat Giai ngan 2007 (dang lam)_Book1_Hoan chinh KH 2012 Von ho tro co MT 8 6" xfId="37390"/>
    <cellStyle name="1_Ra soat Giai ngan 2007 (dang lam)_Book1_Hoan chinh KH 2012 Von ho tro co MT 9" xfId="37391"/>
    <cellStyle name="1_Ra soat Giai ngan 2007 (dang lam)_Book1_Hoan chinh KH 2012 Von ho tro co MT 9 2" xfId="37392"/>
    <cellStyle name="1_Ra soat Giai ngan 2007 (dang lam)_Book1_Hoan chinh KH 2012 Von ho tro co MT 9 2 2" xfId="37393"/>
    <cellStyle name="1_Ra soat Giai ngan 2007 (dang lam)_Book1_Hoan chinh KH 2012 Von ho tro co MT 9 2 3" xfId="37394"/>
    <cellStyle name="1_Ra soat Giai ngan 2007 (dang lam)_Book1_Hoan chinh KH 2012 Von ho tro co MT 9 3" xfId="37395"/>
    <cellStyle name="1_Ra soat Giai ngan 2007 (dang lam)_Book1_Hoan chinh KH 2012 Von ho tro co MT 9 3 2" xfId="37396"/>
    <cellStyle name="1_Ra soat Giai ngan 2007 (dang lam)_Book1_Hoan chinh KH 2012 Von ho tro co MT 9 3 3" xfId="37397"/>
    <cellStyle name="1_Ra soat Giai ngan 2007 (dang lam)_Book1_Hoan chinh KH 2012 Von ho tro co MT 9 4" xfId="37398"/>
    <cellStyle name="1_Ra soat Giai ngan 2007 (dang lam)_Book1_Hoan chinh KH 2012 Von ho tro co MT 9 4 2" xfId="37399"/>
    <cellStyle name="1_Ra soat Giai ngan 2007 (dang lam)_Book1_Hoan chinh KH 2012 Von ho tro co MT 9 4 3" xfId="37400"/>
    <cellStyle name="1_Ra soat Giai ngan 2007 (dang lam)_Book1_Hoan chinh KH 2012 Von ho tro co MT 9 5" xfId="37401"/>
    <cellStyle name="1_Ra soat Giai ngan 2007 (dang lam)_Book1_Hoan chinh KH 2012 Von ho tro co MT 9 6" xfId="37402"/>
    <cellStyle name="1_Ra soat Giai ngan 2007 (dang lam)_Book1_Hoan chinh KH 2012 Von ho tro co MT_Bao cao giai ngan quy I" xfId="5964"/>
    <cellStyle name="1_Ra soat Giai ngan 2007 (dang lam)_Book1_Hoan chinh KH 2012 Von ho tro co MT_Bao cao giai ngan quy I 2" xfId="5965"/>
    <cellStyle name="1_Ra soat Giai ngan 2007 (dang lam)_Book1_Hoan chinh KH 2012 Von ho tro co MT_Bao cao giai ngan quy I 2 2" xfId="37403"/>
    <cellStyle name="1_Ra soat Giai ngan 2007 (dang lam)_Book1_Hoan chinh KH 2012 Von ho tro co MT_Bao cao giai ngan quy I 2 2 2" xfId="37404"/>
    <cellStyle name="1_Ra soat Giai ngan 2007 (dang lam)_Book1_Hoan chinh KH 2012 Von ho tro co MT_Bao cao giai ngan quy I 2 2 3" xfId="37405"/>
    <cellStyle name="1_Ra soat Giai ngan 2007 (dang lam)_Book1_Hoan chinh KH 2012 Von ho tro co MT_Bao cao giai ngan quy I 2 3" xfId="37406"/>
    <cellStyle name="1_Ra soat Giai ngan 2007 (dang lam)_Book1_Hoan chinh KH 2012 Von ho tro co MT_Bao cao giai ngan quy I 2 3 2" xfId="37407"/>
    <cellStyle name="1_Ra soat Giai ngan 2007 (dang lam)_Book1_Hoan chinh KH 2012 Von ho tro co MT_Bao cao giai ngan quy I 2 3 3" xfId="37408"/>
    <cellStyle name="1_Ra soat Giai ngan 2007 (dang lam)_Book1_Hoan chinh KH 2012 Von ho tro co MT_Bao cao giai ngan quy I 2 4" xfId="37409"/>
    <cellStyle name="1_Ra soat Giai ngan 2007 (dang lam)_Book1_Hoan chinh KH 2012 Von ho tro co MT_Bao cao giai ngan quy I 2 4 2" xfId="37410"/>
    <cellStyle name="1_Ra soat Giai ngan 2007 (dang lam)_Book1_Hoan chinh KH 2012 Von ho tro co MT_Bao cao giai ngan quy I 2 4 3" xfId="37411"/>
    <cellStyle name="1_Ra soat Giai ngan 2007 (dang lam)_Book1_Hoan chinh KH 2012 Von ho tro co MT_Bao cao giai ngan quy I 2 5" xfId="37412"/>
    <cellStyle name="1_Ra soat Giai ngan 2007 (dang lam)_Book1_Hoan chinh KH 2012 Von ho tro co MT_Bao cao giai ngan quy I 2 6" xfId="37413"/>
    <cellStyle name="1_Ra soat Giai ngan 2007 (dang lam)_Book1_Hoan chinh KH 2012 Von ho tro co MT_Bao cao giai ngan quy I 3" xfId="37414"/>
    <cellStyle name="1_Ra soat Giai ngan 2007 (dang lam)_Book1_Hoan chinh KH 2012 Von ho tro co MT_Bao cao giai ngan quy I 3 2" xfId="37415"/>
    <cellStyle name="1_Ra soat Giai ngan 2007 (dang lam)_Book1_Hoan chinh KH 2012 Von ho tro co MT_Bao cao giai ngan quy I 3 2 2" xfId="37416"/>
    <cellStyle name="1_Ra soat Giai ngan 2007 (dang lam)_Book1_Hoan chinh KH 2012 Von ho tro co MT_Bao cao giai ngan quy I 3 2 3" xfId="37417"/>
    <cellStyle name="1_Ra soat Giai ngan 2007 (dang lam)_Book1_Hoan chinh KH 2012 Von ho tro co MT_Bao cao giai ngan quy I 3 3" xfId="37418"/>
    <cellStyle name="1_Ra soat Giai ngan 2007 (dang lam)_Book1_Hoan chinh KH 2012 Von ho tro co MT_Bao cao giai ngan quy I 3 3 2" xfId="37419"/>
    <cellStyle name="1_Ra soat Giai ngan 2007 (dang lam)_Book1_Hoan chinh KH 2012 Von ho tro co MT_Bao cao giai ngan quy I 3 3 3" xfId="37420"/>
    <cellStyle name="1_Ra soat Giai ngan 2007 (dang lam)_Book1_Hoan chinh KH 2012 Von ho tro co MT_Bao cao giai ngan quy I 3 4" xfId="37421"/>
    <cellStyle name="1_Ra soat Giai ngan 2007 (dang lam)_Book1_Hoan chinh KH 2012 Von ho tro co MT_Bao cao giai ngan quy I 3 4 2" xfId="37422"/>
    <cellStyle name="1_Ra soat Giai ngan 2007 (dang lam)_Book1_Hoan chinh KH 2012 Von ho tro co MT_Bao cao giai ngan quy I 3 4 3" xfId="37423"/>
    <cellStyle name="1_Ra soat Giai ngan 2007 (dang lam)_Book1_Hoan chinh KH 2012 Von ho tro co MT_Bao cao giai ngan quy I 3 5" xfId="37424"/>
    <cellStyle name="1_Ra soat Giai ngan 2007 (dang lam)_Book1_Hoan chinh KH 2012 Von ho tro co MT_Bao cao giai ngan quy I 3 6" xfId="37425"/>
    <cellStyle name="1_Ra soat Giai ngan 2007 (dang lam)_Book1_Hoan chinh KH 2012 Von ho tro co MT_Bao cao giai ngan quy I 4" xfId="37426"/>
    <cellStyle name="1_Ra soat Giai ngan 2007 (dang lam)_Book1_Hoan chinh KH 2012 Von ho tro co MT_Bao cao giai ngan quy I 4 2" xfId="37427"/>
    <cellStyle name="1_Ra soat Giai ngan 2007 (dang lam)_Book1_Hoan chinh KH 2012 Von ho tro co MT_Bao cao giai ngan quy I 4 3" xfId="37428"/>
    <cellStyle name="1_Ra soat Giai ngan 2007 (dang lam)_Book1_Hoan chinh KH 2012 Von ho tro co MT_Bao cao giai ngan quy I 5" xfId="37429"/>
    <cellStyle name="1_Ra soat Giai ngan 2007 (dang lam)_Book1_Hoan chinh KH 2012 Von ho tro co MT_Bao cao giai ngan quy I 5 2" xfId="37430"/>
    <cellStyle name="1_Ra soat Giai ngan 2007 (dang lam)_Book1_Hoan chinh KH 2012 Von ho tro co MT_Bao cao giai ngan quy I 5 3" xfId="37431"/>
    <cellStyle name="1_Ra soat Giai ngan 2007 (dang lam)_Book1_Hoan chinh KH 2012 Von ho tro co MT_Bao cao giai ngan quy I 6" xfId="37432"/>
    <cellStyle name="1_Ra soat Giai ngan 2007 (dang lam)_Book1_Hoan chinh KH 2012 Von ho tro co MT_Bao cao giai ngan quy I 6 2" xfId="37433"/>
    <cellStyle name="1_Ra soat Giai ngan 2007 (dang lam)_Book1_Hoan chinh KH 2012 Von ho tro co MT_Bao cao giai ngan quy I 6 3" xfId="37434"/>
    <cellStyle name="1_Ra soat Giai ngan 2007 (dang lam)_Book1_Hoan chinh KH 2012 Von ho tro co MT_Bao cao giai ngan quy I 7" xfId="37435"/>
    <cellStyle name="1_Ra soat Giai ngan 2007 (dang lam)_Book1_Hoan chinh KH 2012 Von ho tro co MT_Bao cao giai ngan quy I 8" xfId="37436"/>
    <cellStyle name="1_Ra soat Giai ngan 2007 (dang lam)_Book1_Hoan chinh KH 2012 Von ho tro co MT_BC von DTPT 6 thang 2012" xfId="5966"/>
    <cellStyle name="1_Ra soat Giai ngan 2007 (dang lam)_Book1_Hoan chinh KH 2012 Von ho tro co MT_BC von DTPT 6 thang 2012 2" xfId="5967"/>
    <cellStyle name="1_Ra soat Giai ngan 2007 (dang lam)_Book1_Hoan chinh KH 2012 Von ho tro co MT_BC von DTPT 6 thang 2012 2 2" xfId="37437"/>
    <cellStyle name="1_Ra soat Giai ngan 2007 (dang lam)_Book1_Hoan chinh KH 2012 Von ho tro co MT_BC von DTPT 6 thang 2012 2 2 2" xfId="37438"/>
    <cellStyle name="1_Ra soat Giai ngan 2007 (dang lam)_Book1_Hoan chinh KH 2012 Von ho tro co MT_BC von DTPT 6 thang 2012 2 2 3" xfId="37439"/>
    <cellStyle name="1_Ra soat Giai ngan 2007 (dang lam)_Book1_Hoan chinh KH 2012 Von ho tro co MT_BC von DTPT 6 thang 2012 2 3" xfId="37440"/>
    <cellStyle name="1_Ra soat Giai ngan 2007 (dang lam)_Book1_Hoan chinh KH 2012 Von ho tro co MT_BC von DTPT 6 thang 2012 2 3 2" xfId="37441"/>
    <cellStyle name="1_Ra soat Giai ngan 2007 (dang lam)_Book1_Hoan chinh KH 2012 Von ho tro co MT_BC von DTPT 6 thang 2012 2 3 3" xfId="37442"/>
    <cellStyle name="1_Ra soat Giai ngan 2007 (dang lam)_Book1_Hoan chinh KH 2012 Von ho tro co MT_BC von DTPT 6 thang 2012 2 4" xfId="37443"/>
    <cellStyle name="1_Ra soat Giai ngan 2007 (dang lam)_Book1_Hoan chinh KH 2012 Von ho tro co MT_BC von DTPT 6 thang 2012 2 4 2" xfId="37444"/>
    <cellStyle name="1_Ra soat Giai ngan 2007 (dang lam)_Book1_Hoan chinh KH 2012 Von ho tro co MT_BC von DTPT 6 thang 2012 2 4 3" xfId="37445"/>
    <cellStyle name="1_Ra soat Giai ngan 2007 (dang lam)_Book1_Hoan chinh KH 2012 Von ho tro co MT_BC von DTPT 6 thang 2012 2 5" xfId="37446"/>
    <cellStyle name="1_Ra soat Giai ngan 2007 (dang lam)_Book1_Hoan chinh KH 2012 Von ho tro co MT_BC von DTPT 6 thang 2012 2 6" xfId="37447"/>
    <cellStyle name="1_Ra soat Giai ngan 2007 (dang lam)_Book1_Hoan chinh KH 2012 Von ho tro co MT_BC von DTPT 6 thang 2012 3" xfId="37448"/>
    <cellStyle name="1_Ra soat Giai ngan 2007 (dang lam)_Book1_Hoan chinh KH 2012 Von ho tro co MT_BC von DTPT 6 thang 2012 3 2" xfId="37449"/>
    <cellStyle name="1_Ra soat Giai ngan 2007 (dang lam)_Book1_Hoan chinh KH 2012 Von ho tro co MT_BC von DTPT 6 thang 2012 3 2 2" xfId="37450"/>
    <cellStyle name="1_Ra soat Giai ngan 2007 (dang lam)_Book1_Hoan chinh KH 2012 Von ho tro co MT_BC von DTPT 6 thang 2012 3 2 3" xfId="37451"/>
    <cellStyle name="1_Ra soat Giai ngan 2007 (dang lam)_Book1_Hoan chinh KH 2012 Von ho tro co MT_BC von DTPT 6 thang 2012 3 3" xfId="37452"/>
    <cellStyle name="1_Ra soat Giai ngan 2007 (dang lam)_Book1_Hoan chinh KH 2012 Von ho tro co MT_BC von DTPT 6 thang 2012 3 3 2" xfId="37453"/>
    <cellStyle name="1_Ra soat Giai ngan 2007 (dang lam)_Book1_Hoan chinh KH 2012 Von ho tro co MT_BC von DTPT 6 thang 2012 3 3 3" xfId="37454"/>
    <cellStyle name="1_Ra soat Giai ngan 2007 (dang lam)_Book1_Hoan chinh KH 2012 Von ho tro co MT_BC von DTPT 6 thang 2012 3 4" xfId="37455"/>
    <cellStyle name="1_Ra soat Giai ngan 2007 (dang lam)_Book1_Hoan chinh KH 2012 Von ho tro co MT_BC von DTPT 6 thang 2012 3 4 2" xfId="37456"/>
    <cellStyle name="1_Ra soat Giai ngan 2007 (dang lam)_Book1_Hoan chinh KH 2012 Von ho tro co MT_BC von DTPT 6 thang 2012 3 4 3" xfId="37457"/>
    <cellStyle name="1_Ra soat Giai ngan 2007 (dang lam)_Book1_Hoan chinh KH 2012 Von ho tro co MT_BC von DTPT 6 thang 2012 3 5" xfId="37458"/>
    <cellStyle name="1_Ra soat Giai ngan 2007 (dang lam)_Book1_Hoan chinh KH 2012 Von ho tro co MT_BC von DTPT 6 thang 2012 3 6" xfId="37459"/>
    <cellStyle name="1_Ra soat Giai ngan 2007 (dang lam)_Book1_Hoan chinh KH 2012 Von ho tro co MT_BC von DTPT 6 thang 2012 4" xfId="37460"/>
    <cellStyle name="1_Ra soat Giai ngan 2007 (dang lam)_Book1_Hoan chinh KH 2012 Von ho tro co MT_BC von DTPT 6 thang 2012 4 2" xfId="37461"/>
    <cellStyle name="1_Ra soat Giai ngan 2007 (dang lam)_Book1_Hoan chinh KH 2012 Von ho tro co MT_BC von DTPT 6 thang 2012 4 3" xfId="37462"/>
    <cellStyle name="1_Ra soat Giai ngan 2007 (dang lam)_Book1_Hoan chinh KH 2012 Von ho tro co MT_BC von DTPT 6 thang 2012 5" xfId="37463"/>
    <cellStyle name="1_Ra soat Giai ngan 2007 (dang lam)_Book1_Hoan chinh KH 2012 Von ho tro co MT_BC von DTPT 6 thang 2012 5 2" xfId="37464"/>
    <cellStyle name="1_Ra soat Giai ngan 2007 (dang lam)_Book1_Hoan chinh KH 2012 Von ho tro co MT_BC von DTPT 6 thang 2012 5 3" xfId="37465"/>
    <cellStyle name="1_Ra soat Giai ngan 2007 (dang lam)_Book1_Hoan chinh KH 2012 Von ho tro co MT_BC von DTPT 6 thang 2012 6" xfId="37466"/>
    <cellStyle name="1_Ra soat Giai ngan 2007 (dang lam)_Book1_Hoan chinh KH 2012 Von ho tro co MT_BC von DTPT 6 thang 2012 6 2" xfId="37467"/>
    <cellStyle name="1_Ra soat Giai ngan 2007 (dang lam)_Book1_Hoan chinh KH 2012 Von ho tro co MT_BC von DTPT 6 thang 2012 6 3" xfId="37468"/>
    <cellStyle name="1_Ra soat Giai ngan 2007 (dang lam)_Book1_Hoan chinh KH 2012 Von ho tro co MT_BC von DTPT 6 thang 2012 7" xfId="37469"/>
    <cellStyle name="1_Ra soat Giai ngan 2007 (dang lam)_Book1_Hoan chinh KH 2012 Von ho tro co MT_BC von DTPT 6 thang 2012 8" xfId="37470"/>
    <cellStyle name="1_Ra soat Giai ngan 2007 (dang lam)_Book1_Hoan chinh KH 2012 Von ho tro co MT_Bieu du thao QD von ho tro co MT" xfId="5968"/>
    <cellStyle name="1_Ra soat Giai ngan 2007 (dang lam)_Book1_Hoan chinh KH 2012 Von ho tro co MT_Bieu du thao QD von ho tro co MT 2" xfId="5969"/>
    <cellStyle name="1_Ra soat Giai ngan 2007 (dang lam)_Book1_Hoan chinh KH 2012 Von ho tro co MT_Bieu du thao QD von ho tro co MT 2 2" xfId="37471"/>
    <cellStyle name="1_Ra soat Giai ngan 2007 (dang lam)_Book1_Hoan chinh KH 2012 Von ho tro co MT_Bieu du thao QD von ho tro co MT 2 2 2" xfId="37472"/>
    <cellStyle name="1_Ra soat Giai ngan 2007 (dang lam)_Book1_Hoan chinh KH 2012 Von ho tro co MT_Bieu du thao QD von ho tro co MT 2 2 3" xfId="37473"/>
    <cellStyle name="1_Ra soat Giai ngan 2007 (dang lam)_Book1_Hoan chinh KH 2012 Von ho tro co MT_Bieu du thao QD von ho tro co MT 2 3" xfId="37474"/>
    <cellStyle name="1_Ra soat Giai ngan 2007 (dang lam)_Book1_Hoan chinh KH 2012 Von ho tro co MT_Bieu du thao QD von ho tro co MT 2 3 2" xfId="37475"/>
    <cellStyle name="1_Ra soat Giai ngan 2007 (dang lam)_Book1_Hoan chinh KH 2012 Von ho tro co MT_Bieu du thao QD von ho tro co MT 2 3 3" xfId="37476"/>
    <cellStyle name="1_Ra soat Giai ngan 2007 (dang lam)_Book1_Hoan chinh KH 2012 Von ho tro co MT_Bieu du thao QD von ho tro co MT 2 4" xfId="37477"/>
    <cellStyle name="1_Ra soat Giai ngan 2007 (dang lam)_Book1_Hoan chinh KH 2012 Von ho tro co MT_Bieu du thao QD von ho tro co MT 2 4 2" xfId="37478"/>
    <cellStyle name="1_Ra soat Giai ngan 2007 (dang lam)_Book1_Hoan chinh KH 2012 Von ho tro co MT_Bieu du thao QD von ho tro co MT 2 4 3" xfId="37479"/>
    <cellStyle name="1_Ra soat Giai ngan 2007 (dang lam)_Book1_Hoan chinh KH 2012 Von ho tro co MT_Bieu du thao QD von ho tro co MT 2 5" xfId="37480"/>
    <cellStyle name="1_Ra soat Giai ngan 2007 (dang lam)_Book1_Hoan chinh KH 2012 Von ho tro co MT_Bieu du thao QD von ho tro co MT 2 6" xfId="37481"/>
    <cellStyle name="1_Ra soat Giai ngan 2007 (dang lam)_Book1_Hoan chinh KH 2012 Von ho tro co MT_Bieu du thao QD von ho tro co MT 3" xfId="37482"/>
    <cellStyle name="1_Ra soat Giai ngan 2007 (dang lam)_Book1_Hoan chinh KH 2012 Von ho tro co MT_Bieu du thao QD von ho tro co MT 3 2" xfId="37483"/>
    <cellStyle name="1_Ra soat Giai ngan 2007 (dang lam)_Book1_Hoan chinh KH 2012 Von ho tro co MT_Bieu du thao QD von ho tro co MT 3 2 2" xfId="37484"/>
    <cellStyle name="1_Ra soat Giai ngan 2007 (dang lam)_Book1_Hoan chinh KH 2012 Von ho tro co MT_Bieu du thao QD von ho tro co MT 3 2 3" xfId="37485"/>
    <cellStyle name="1_Ra soat Giai ngan 2007 (dang lam)_Book1_Hoan chinh KH 2012 Von ho tro co MT_Bieu du thao QD von ho tro co MT 3 3" xfId="37486"/>
    <cellStyle name="1_Ra soat Giai ngan 2007 (dang lam)_Book1_Hoan chinh KH 2012 Von ho tro co MT_Bieu du thao QD von ho tro co MT 3 3 2" xfId="37487"/>
    <cellStyle name="1_Ra soat Giai ngan 2007 (dang lam)_Book1_Hoan chinh KH 2012 Von ho tro co MT_Bieu du thao QD von ho tro co MT 3 3 3" xfId="37488"/>
    <cellStyle name="1_Ra soat Giai ngan 2007 (dang lam)_Book1_Hoan chinh KH 2012 Von ho tro co MT_Bieu du thao QD von ho tro co MT 3 4" xfId="37489"/>
    <cellStyle name="1_Ra soat Giai ngan 2007 (dang lam)_Book1_Hoan chinh KH 2012 Von ho tro co MT_Bieu du thao QD von ho tro co MT 3 4 2" xfId="37490"/>
    <cellStyle name="1_Ra soat Giai ngan 2007 (dang lam)_Book1_Hoan chinh KH 2012 Von ho tro co MT_Bieu du thao QD von ho tro co MT 3 4 3" xfId="37491"/>
    <cellStyle name="1_Ra soat Giai ngan 2007 (dang lam)_Book1_Hoan chinh KH 2012 Von ho tro co MT_Bieu du thao QD von ho tro co MT 3 5" xfId="37492"/>
    <cellStyle name="1_Ra soat Giai ngan 2007 (dang lam)_Book1_Hoan chinh KH 2012 Von ho tro co MT_Bieu du thao QD von ho tro co MT 3 6" xfId="37493"/>
    <cellStyle name="1_Ra soat Giai ngan 2007 (dang lam)_Book1_Hoan chinh KH 2012 Von ho tro co MT_Bieu du thao QD von ho tro co MT 4" xfId="37494"/>
    <cellStyle name="1_Ra soat Giai ngan 2007 (dang lam)_Book1_Hoan chinh KH 2012 Von ho tro co MT_Bieu du thao QD von ho tro co MT 4 2" xfId="37495"/>
    <cellStyle name="1_Ra soat Giai ngan 2007 (dang lam)_Book1_Hoan chinh KH 2012 Von ho tro co MT_Bieu du thao QD von ho tro co MT 4 3" xfId="37496"/>
    <cellStyle name="1_Ra soat Giai ngan 2007 (dang lam)_Book1_Hoan chinh KH 2012 Von ho tro co MT_Bieu du thao QD von ho tro co MT 5" xfId="37497"/>
    <cellStyle name="1_Ra soat Giai ngan 2007 (dang lam)_Book1_Hoan chinh KH 2012 Von ho tro co MT_Bieu du thao QD von ho tro co MT 5 2" xfId="37498"/>
    <cellStyle name="1_Ra soat Giai ngan 2007 (dang lam)_Book1_Hoan chinh KH 2012 Von ho tro co MT_Bieu du thao QD von ho tro co MT 5 3" xfId="37499"/>
    <cellStyle name="1_Ra soat Giai ngan 2007 (dang lam)_Book1_Hoan chinh KH 2012 Von ho tro co MT_Bieu du thao QD von ho tro co MT 6" xfId="37500"/>
    <cellStyle name="1_Ra soat Giai ngan 2007 (dang lam)_Book1_Hoan chinh KH 2012 Von ho tro co MT_Bieu du thao QD von ho tro co MT 6 2" xfId="37501"/>
    <cellStyle name="1_Ra soat Giai ngan 2007 (dang lam)_Book1_Hoan chinh KH 2012 Von ho tro co MT_Bieu du thao QD von ho tro co MT 6 3" xfId="37502"/>
    <cellStyle name="1_Ra soat Giai ngan 2007 (dang lam)_Book1_Hoan chinh KH 2012 Von ho tro co MT_Bieu du thao QD von ho tro co MT 7" xfId="37503"/>
    <cellStyle name="1_Ra soat Giai ngan 2007 (dang lam)_Book1_Hoan chinh KH 2012 Von ho tro co MT_Bieu du thao QD von ho tro co MT 8" xfId="37504"/>
    <cellStyle name="1_Ra soat Giai ngan 2007 (dang lam)_Book1_Hoan chinh KH 2012 Von ho tro co MT_Ke hoach 2012 theo doi (giai ngan 30.6.12)" xfId="5970"/>
    <cellStyle name="1_Ra soat Giai ngan 2007 (dang lam)_Book1_Hoan chinh KH 2012 Von ho tro co MT_Ke hoach 2012 theo doi (giai ngan 30.6.12) 2" xfId="5971"/>
    <cellStyle name="1_Ra soat Giai ngan 2007 (dang lam)_Book1_Hoan chinh KH 2012 Von ho tro co MT_Ke hoach 2012 theo doi (giai ngan 30.6.12) 2 2" xfId="37505"/>
    <cellStyle name="1_Ra soat Giai ngan 2007 (dang lam)_Book1_Hoan chinh KH 2012 Von ho tro co MT_Ke hoach 2012 theo doi (giai ngan 30.6.12) 2 2 2" xfId="37506"/>
    <cellStyle name="1_Ra soat Giai ngan 2007 (dang lam)_Book1_Hoan chinh KH 2012 Von ho tro co MT_Ke hoach 2012 theo doi (giai ngan 30.6.12) 2 2 3" xfId="37507"/>
    <cellStyle name="1_Ra soat Giai ngan 2007 (dang lam)_Book1_Hoan chinh KH 2012 Von ho tro co MT_Ke hoach 2012 theo doi (giai ngan 30.6.12) 2 3" xfId="37508"/>
    <cellStyle name="1_Ra soat Giai ngan 2007 (dang lam)_Book1_Hoan chinh KH 2012 Von ho tro co MT_Ke hoach 2012 theo doi (giai ngan 30.6.12) 2 3 2" xfId="37509"/>
    <cellStyle name="1_Ra soat Giai ngan 2007 (dang lam)_Book1_Hoan chinh KH 2012 Von ho tro co MT_Ke hoach 2012 theo doi (giai ngan 30.6.12) 2 3 3" xfId="37510"/>
    <cellStyle name="1_Ra soat Giai ngan 2007 (dang lam)_Book1_Hoan chinh KH 2012 Von ho tro co MT_Ke hoach 2012 theo doi (giai ngan 30.6.12) 2 4" xfId="37511"/>
    <cellStyle name="1_Ra soat Giai ngan 2007 (dang lam)_Book1_Hoan chinh KH 2012 Von ho tro co MT_Ke hoach 2012 theo doi (giai ngan 30.6.12) 2 4 2" xfId="37512"/>
    <cellStyle name="1_Ra soat Giai ngan 2007 (dang lam)_Book1_Hoan chinh KH 2012 Von ho tro co MT_Ke hoach 2012 theo doi (giai ngan 30.6.12) 2 4 3" xfId="37513"/>
    <cellStyle name="1_Ra soat Giai ngan 2007 (dang lam)_Book1_Hoan chinh KH 2012 Von ho tro co MT_Ke hoach 2012 theo doi (giai ngan 30.6.12) 2 5" xfId="37514"/>
    <cellStyle name="1_Ra soat Giai ngan 2007 (dang lam)_Book1_Hoan chinh KH 2012 Von ho tro co MT_Ke hoach 2012 theo doi (giai ngan 30.6.12) 2 6" xfId="37515"/>
    <cellStyle name="1_Ra soat Giai ngan 2007 (dang lam)_Book1_Hoan chinh KH 2012 Von ho tro co MT_Ke hoach 2012 theo doi (giai ngan 30.6.12) 3" xfId="37516"/>
    <cellStyle name="1_Ra soat Giai ngan 2007 (dang lam)_Book1_Hoan chinh KH 2012 Von ho tro co MT_Ke hoach 2012 theo doi (giai ngan 30.6.12) 3 2" xfId="37517"/>
    <cellStyle name="1_Ra soat Giai ngan 2007 (dang lam)_Book1_Hoan chinh KH 2012 Von ho tro co MT_Ke hoach 2012 theo doi (giai ngan 30.6.12) 3 2 2" xfId="37518"/>
    <cellStyle name="1_Ra soat Giai ngan 2007 (dang lam)_Book1_Hoan chinh KH 2012 Von ho tro co MT_Ke hoach 2012 theo doi (giai ngan 30.6.12) 3 2 3" xfId="37519"/>
    <cellStyle name="1_Ra soat Giai ngan 2007 (dang lam)_Book1_Hoan chinh KH 2012 Von ho tro co MT_Ke hoach 2012 theo doi (giai ngan 30.6.12) 3 3" xfId="37520"/>
    <cellStyle name="1_Ra soat Giai ngan 2007 (dang lam)_Book1_Hoan chinh KH 2012 Von ho tro co MT_Ke hoach 2012 theo doi (giai ngan 30.6.12) 3 3 2" xfId="37521"/>
    <cellStyle name="1_Ra soat Giai ngan 2007 (dang lam)_Book1_Hoan chinh KH 2012 Von ho tro co MT_Ke hoach 2012 theo doi (giai ngan 30.6.12) 3 3 3" xfId="37522"/>
    <cellStyle name="1_Ra soat Giai ngan 2007 (dang lam)_Book1_Hoan chinh KH 2012 Von ho tro co MT_Ke hoach 2012 theo doi (giai ngan 30.6.12) 3 4" xfId="37523"/>
    <cellStyle name="1_Ra soat Giai ngan 2007 (dang lam)_Book1_Hoan chinh KH 2012 Von ho tro co MT_Ke hoach 2012 theo doi (giai ngan 30.6.12) 3 4 2" xfId="37524"/>
    <cellStyle name="1_Ra soat Giai ngan 2007 (dang lam)_Book1_Hoan chinh KH 2012 Von ho tro co MT_Ke hoach 2012 theo doi (giai ngan 30.6.12) 3 4 3" xfId="37525"/>
    <cellStyle name="1_Ra soat Giai ngan 2007 (dang lam)_Book1_Hoan chinh KH 2012 Von ho tro co MT_Ke hoach 2012 theo doi (giai ngan 30.6.12) 3 5" xfId="37526"/>
    <cellStyle name="1_Ra soat Giai ngan 2007 (dang lam)_Book1_Hoan chinh KH 2012 Von ho tro co MT_Ke hoach 2012 theo doi (giai ngan 30.6.12) 3 6" xfId="37527"/>
    <cellStyle name="1_Ra soat Giai ngan 2007 (dang lam)_Book1_Hoan chinh KH 2012 Von ho tro co MT_Ke hoach 2012 theo doi (giai ngan 30.6.12) 4" xfId="37528"/>
    <cellStyle name="1_Ra soat Giai ngan 2007 (dang lam)_Book1_Hoan chinh KH 2012 Von ho tro co MT_Ke hoach 2012 theo doi (giai ngan 30.6.12) 4 2" xfId="37529"/>
    <cellStyle name="1_Ra soat Giai ngan 2007 (dang lam)_Book1_Hoan chinh KH 2012 Von ho tro co MT_Ke hoach 2012 theo doi (giai ngan 30.6.12) 4 3" xfId="37530"/>
    <cellStyle name="1_Ra soat Giai ngan 2007 (dang lam)_Book1_Hoan chinh KH 2012 Von ho tro co MT_Ke hoach 2012 theo doi (giai ngan 30.6.12) 5" xfId="37531"/>
    <cellStyle name="1_Ra soat Giai ngan 2007 (dang lam)_Book1_Hoan chinh KH 2012 Von ho tro co MT_Ke hoach 2012 theo doi (giai ngan 30.6.12) 5 2" xfId="37532"/>
    <cellStyle name="1_Ra soat Giai ngan 2007 (dang lam)_Book1_Hoan chinh KH 2012 Von ho tro co MT_Ke hoach 2012 theo doi (giai ngan 30.6.12) 5 3" xfId="37533"/>
    <cellStyle name="1_Ra soat Giai ngan 2007 (dang lam)_Book1_Hoan chinh KH 2012 Von ho tro co MT_Ke hoach 2012 theo doi (giai ngan 30.6.12) 6" xfId="37534"/>
    <cellStyle name="1_Ra soat Giai ngan 2007 (dang lam)_Book1_Hoan chinh KH 2012 Von ho tro co MT_Ke hoach 2012 theo doi (giai ngan 30.6.12) 6 2" xfId="37535"/>
    <cellStyle name="1_Ra soat Giai ngan 2007 (dang lam)_Book1_Hoan chinh KH 2012 Von ho tro co MT_Ke hoach 2012 theo doi (giai ngan 30.6.12) 6 3" xfId="37536"/>
    <cellStyle name="1_Ra soat Giai ngan 2007 (dang lam)_Book1_Hoan chinh KH 2012 Von ho tro co MT_Ke hoach 2012 theo doi (giai ngan 30.6.12) 7" xfId="37537"/>
    <cellStyle name="1_Ra soat Giai ngan 2007 (dang lam)_Book1_Hoan chinh KH 2012 Von ho tro co MT_Ke hoach 2012 theo doi (giai ngan 30.6.12) 8" xfId="37538"/>
    <cellStyle name="1_Ra soat Giai ngan 2007 (dang lam)_Book1_Ke hoach 2012 (theo doi)" xfId="5972"/>
    <cellStyle name="1_Ra soat Giai ngan 2007 (dang lam)_Book1_Ke hoach 2012 (theo doi) 2" xfId="5973"/>
    <cellStyle name="1_Ra soat Giai ngan 2007 (dang lam)_Book1_Ke hoach 2012 (theo doi) 2 2" xfId="37539"/>
    <cellStyle name="1_Ra soat Giai ngan 2007 (dang lam)_Book1_Ke hoach 2012 (theo doi) 2 2 2" xfId="37540"/>
    <cellStyle name="1_Ra soat Giai ngan 2007 (dang lam)_Book1_Ke hoach 2012 (theo doi) 2 2 3" xfId="37541"/>
    <cellStyle name="1_Ra soat Giai ngan 2007 (dang lam)_Book1_Ke hoach 2012 (theo doi) 2 3" xfId="37542"/>
    <cellStyle name="1_Ra soat Giai ngan 2007 (dang lam)_Book1_Ke hoach 2012 (theo doi) 2 3 2" xfId="37543"/>
    <cellStyle name="1_Ra soat Giai ngan 2007 (dang lam)_Book1_Ke hoach 2012 (theo doi) 2 3 3" xfId="37544"/>
    <cellStyle name="1_Ra soat Giai ngan 2007 (dang lam)_Book1_Ke hoach 2012 (theo doi) 2 4" xfId="37545"/>
    <cellStyle name="1_Ra soat Giai ngan 2007 (dang lam)_Book1_Ke hoach 2012 (theo doi) 2 4 2" xfId="37546"/>
    <cellStyle name="1_Ra soat Giai ngan 2007 (dang lam)_Book1_Ke hoach 2012 (theo doi) 2 4 3" xfId="37547"/>
    <cellStyle name="1_Ra soat Giai ngan 2007 (dang lam)_Book1_Ke hoach 2012 (theo doi) 2 5" xfId="37548"/>
    <cellStyle name="1_Ra soat Giai ngan 2007 (dang lam)_Book1_Ke hoach 2012 (theo doi) 2 6" xfId="37549"/>
    <cellStyle name="1_Ra soat Giai ngan 2007 (dang lam)_Book1_Ke hoach 2012 (theo doi) 3" xfId="37550"/>
    <cellStyle name="1_Ra soat Giai ngan 2007 (dang lam)_Book1_Ke hoach 2012 (theo doi) 3 2" xfId="37551"/>
    <cellStyle name="1_Ra soat Giai ngan 2007 (dang lam)_Book1_Ke hoach 2012 (theo doi) 3 2 2" xfId="37552"/>
    <cellStyle name="1_Ra soat Giai ngan 2007 (dang lam)_Book1_Ke hoach 2012 (theo doi) 3 2 3" xfId="37553"/>
    <cellStyle name="1_Ra soat Giai ngan 2007 (dang lam)_Book1_Ke hoach 2012 (theo doi) 3 3" xfId="37554"/>
    <cellStyle name="1_Ra soat Giai ngan 2007 (dang lam)_Book1_Ke hoach 2012 (theo doi) 3 3 2" xfId="37555"/>
    <cellStyle name="1_Ra soat Giai ngan 2007 (dang lam)_Book1_Ke hoach 2012 (theo doi) 3 3 3" xfId="37556"/>
    <cellStyle name="1_Ra soat Giai ngan 2007 (dang lam)_Book1_Ke hoach 2012 (theo doi) 3 4" xfId="37557"/>
    <cellStyle name="1_Ra soat Giai ngan 2007 (dang lam)_Book1_Ke hoach 2012 (theo doi) 3 4 2" xfId="37558"/>
    <cellStyle name="1_Ra soat Giai ngan 2007 (dang lam)_Book1_Ke hoach 2012 (theo doi) 3 4 3" xfId="37559"/>
    <cellStyle name="1_Ra soat Giai ngan 2007 (dang lam)_Book1_Ke hoach 2012 (theo doi) 3 5" xfId="37560"/>
    <cellStyle name="1_Ra soat Giai ngan 2007 (dang lam)_Book1_Ke hoach 2012 (theo doi) 3 6" xfId="37561"/>
    <cellStyle name="1_Ra soat Giai ngan 2007 (dang lam)_Book1_Ke hoach 2012 (theo doi) 4" xfId="37562"/>
    <cellStyle name="1_Ra soat Giai ngan 2007 (dang lam)_Book1_Ke hoach 2012 (theo doi) 4 2" xfId="37563"/>
    <cellStyle name="1_Ra soat Giai ngan 2007 (dang lam)_Book1_Ke hoach 2012 (theo doi) 4 3" xfId="37564"/>
    <cellStyle name="1_Ra soat Giai ngan 2007 (dang lam)_Book1_Ke hoach 2012 (theo doi) 5" xfId="37565"/>
    <cellStyle name="1_Ra soat Giai ngan 2007 (dang lam)_Book1_Ke hoach 2012 (theo doi) 5 2" xfId="37566"/>
    <cellStyle name="1_Ra soat Giai ngan 2007 (dang lam)_Book1_Ke hoach 2012 (theo doi) 5 3" xfId="37567"/>
    <cellStyle name="1_Ra soat Giai ngan 2007 (dang lam)_Book1_Ke hoach 2012 (theo doi) 6" xfId="37568"/>
    <cellStyle name="1_Ra soat Giai ngan 2007 (dang lam)_Book1_Ke hoach 2012 (theo doi) 6 2" xfId="37569"/>
    <cellStyle name="1_Ra soat Giai ngan 2007 (dang lam)_Book1_Ke hoach 2012 (theo doi) 6 3" xfId="37570"/>
    <cellStyle name="1_Ra soat Giai ngan 2007 (dang lam)_Book1_Ke hoach 2012 (theo doi) 7" xfId="37571"/>
    <cellStyle name="1_Ra soat Giai ngan 2007 (dang lam)_Book1_Ke hoach 2012 (theo doi) 8" xfId="37572"/>
    <cellStyle name="1_Ra soat Giai ngan 2007 (dang lam)_Book1_Ke hoach 2012 theo doi (giai ngan 30.6.12)" xfId="5974"/>
    <cellStyle name="1_Ra soat Giai ngan 2007 (dang lam)_Book1_Ke hoach 2012 theo doi (giai ngan 30.6.12) 2" xfId="5975"/>
    <cellStyle name="1_Ra soat Giai ngan 2007 (dang lam)_Book1_Ke hoach 2012 theo doi (giai ngan 30.6.12) 2 2" xfId="37573"/>
    <cellStyle name="1_Ra soat Giai ngan 2007 (dang lam)_Book1_Ke hoach 2012 theo doi (giai ngan 30.6.12) 2 2 2" xfId="37574"/>
    <cellStyle name="1_Ra soat Giai ngan 2007 (dang lam)_Book1_Ke hoach 2012 theo doi (giai ngan 30.6.12) 2 2 3" xfId="37575"/>
    <cellStyle name="1_Ra soat Giai ngan 2007 (dang lam)_Book1_Ke hoach 2012 theo doi (giai ngan 30.6.12) 2 3" xfId="37576"/>
    <cellStyle name="1_Ra soat Giai ngan 2007 (dang lam)_Book1_Ke hoach 2012 theo doi (giai ngan 30.6.12) 2 3 2" xfId="37577"/>
    <cellStyle name="1_Ra soat Giai ngan 2007 (dang lam)_Book1_Ke hoach 2012 theo doi (giai ngan 30.6.12) 2 3 3" xfId="37578"/>
    <cellStyle name="1_Ra soat Giai ngan 2007 (dang lam)_Book1_Ke hoach 2012 theo doi (giai ngan 30.6.12) 2 4" xfId="37579"/>
    <cellStyle name="1_Ra soat Giai ngan 2007 (dang lam)_Book1_Ke hoach 2012 theo doi (giai ngan 30.6.12) 2 4 2" xfId="37580"/>
    <cellStyle name="1_Ra soat Giai ngan 2007 (dang lam)_Book1_Ke hoach 2012 theo doi (giai ngan 30.6.12) 2 4 3" xfId="37581"/>
    <cellStyle name="1_Ra soat Giai ngan 2007 (dang lam)_Book1_Ke hoach 2012 theo doi (giai ngan 30.6.12) 2 5" xfId="37582"/>
    <cellStyle name="1_Ra soat Giai ngan 2007 (dang lam)_Book1_Ke hoach 2012 theo doi (giai ngan 30.6.12) 2 6" xfId="37583"/>
    <cellStyle name="1_Ra soat Giai ngan 2007 (dang lam)_Book1_Ke hoach 2012 theo doi (giai ngan 30.6.12) 3" xfId="37584"/>
    <cellStyle name="1_Ra soat Giai ngan 2007 (dang lam)_Book1_Ke hoach 2012 theo doi (giai ngan 30.6.12) 3 2" xfId="37585"/>
    <cellStyle name="1_Ra soat Giai ngan 2007 (dang lam)_Book1_Ke hoach 2012 theo doi (giai ngan 30.6.12) 3 2 2" xfId="37586"/>
    <cellStyle name="1_Ra soat Giai ngan 2007 (dang lam)_Book1_Ke hoach 2012 theo doi (giai ngan 30.6.12) 3 2 3" xfId="37587"/>
    <cellStyle name="1_Ra soat Giai ngan 2007 (dang lam)_Book1_Ke hoach 2012 theo doi (giai ngan 30.6.12) 3 3" xfId="37588"/>
    <cellStyle name="1_Ra soat Giai ngan 2007 (dang lam)_Book1_Ke hoach 2012 theo doi (giai ngan 30.6.12) 3 3 2" xfId="37589"/>
    <cellStyle name="1_Ra soat Giai ngan 2007 (dang lam)_Book1_Ke hoach 2012 theo doi (giai ngan 30.6.12) 3 3 3" xfId="37590"/>
    <cellStyle name="1_Ra soat Giai ngan 2007 (dang lam)_Book1_Ke hoach 2012 theo doi (giai ngan 30.6.12) 3 4" xfId="37591"/>
    <cellStyle name="1_Ra soat Giai ngan 2007 (dang lam)_Book1_Ke hoach 2012 theo doi (giai ngan 30.6.12) 3 4 2" xfId="37592"/>
    <cellStyle name="1_Ra soat Giai ngan 2007 (dang lam)_Book1_Ke hoach 2012 theo doi (giai ngan 30.6.12) 3 4 3" xfId="37593"/>
    <cellStyle name="1_Ra soat Giai ngan 2007 (dang lam)_Book1_Ke hoach 2012 theo doi (giai ngan 30.6.12) 3 5" xfId="37594"/>
    <cellStyle name="1_Ra soat Giai ngan 2007 (dang lam)_Book1_Ke hoach 2012 theo doi (giai ngan 30.6.12) 3 6" xfId="37595"/>
    <cellStyle name="1_Ra soat Giai ngan 2007 (dang lam)_Book1_Ke hoach 2012 theo doi (giai ngan 30.6.12) 4" xfId="37596"/>
    <cellStyle name="1_Ra soat Giai ngan 2007 (dang lam)_Book1_Ke hoach 2012 theo doi (giai ngan 30.6.12) 4 2" xfId="37597"/>
    <cellStyle name="1_Ra soat Giai ngan 2007 (dang lam)_Book1_Ke hoach 2012 theo doi (giai ngan 30.6.12) 4 3" xfId="37598"/>
    <cellStyle name="1_Ra soat Giai ngan 2007 (dang lam)_Book1_Ke hoach 2012 theo doi (giai ngan 30.6.12) 5" xfId="37599"/>
    <cellStyle name="1_Ra soat Giai ngan 2007 (dang lam)_Book1_Ke hoach 2012 theo doi (giai ngan 30.6.12) 5 2" xfId="37600"/>
    <cellStyle name="1_Ra soat Giai ngan 2007 (dang lam)_Book1_Ke hoach 2012 theo doi (giai ngan 30.6.12) 5 3" xfId="37601"/>
    <cellStyle name="1_Ra soat Giai ngan 2007 (dang lam)_Book1_Ke hoach 2012 theo doi (giai ngan 30.6.12) 6" xfId="37602"/>
    <cellStyle name="1_Ra soat Giai ngan 2007 (dang lam)_Book1_Ke hoach 2012 theo doi (giai ngan 30.6.12) 6 2" xfId="37603"/>
    <cellStyle name="1_Ra soat Giai ngan 2007 (dang lam)_Book1_Ke hoach 2012 theo doi (giai ngan 30.6.12) 6 3" xfId="37604"/>
    <cellStyle name="1_Ra soat Giai ngan 2007 (dang lam)_Book1_Ke hoach 2012 theo doi (giai ngan 30.6.12) 7" xfId="37605"/>
    <cellStyle name="1_Ra soat Giai ngan 2007 (dang lam)_Book1_Ke hoach 2012 theo doi (giai ngan 30.6.12) 8" xfId="37606"/>
    <cellStyle name="1_Ra soat Giai ngan 2007 (dang lam)_Dang ky phan khai von ODA (gui Bo)" xfId="5976"/>
    <cellStyle name="1_Ra soat Giai ngan 2007 (dang lam)_Dang ky phan khai von ODA (gui Bo) 2" xfId="37607"/>
    <cellStyle name="1_Ra soat Giai ngan 2007 (dang lam)_Dang ky phan khai von ODA (gui Bo) 2 2" xfId="37608"/>
    <cellStyle name="1_Ra soat Giai ngan 2007 (dang lam)_Dang ky phan khai von ODA (gui Bo) 2 2 2" xfId="37609"/>
    <cellStyle name="1_Ra soat Giai ngan 2007 (dang lam)_Dang ky phan khai von ODA (gui Bo) 2 2 3" xfId="37610"/>
    <cellStyle name="1_Ra soat Giai ngan 2007 (dang lam)_Dang ky phan khai von ODA (gui Bo) 2 3" xfId="37611"/>
    <cellStyle name="1_Ra soat Giai ngan 2007 (dang lam)_Dang ky phan khai von ODA (gui Bo) 2 3 2" xfId="37612"/>
    <cellStyle name="1_Ra soat Giai ngan 2007 (dang lam)_Dang ky phan khai von ODA (gui Bo) 2 3 3" xfId="37613"/>
    <cellStyle name="1_Ra soat Giai ngan 2007 (dang lam)_Dang ky phan khai von ODA (gui Bo) 2 4" xfId="37614"/>
    <cellStyle name="1_Ra soat Giai ngan 2007 (dang lam)_Dang ky phan khai von ODA (gui Bo) 2 4 2" xfId="37615"/>
    <cellStyle name="1_Ra soat Giai ngan 2007 (dang lam)_Dang ky phan khai von ODA (gui Bo) 2 4 3" xfId="37616"/>
    <cellStyle name="1_Ra soat Giai ngan 2007 (dang lam)_Dang ky phan khai von ODA (gui Bo) 2 5" xfId="37617"/>
    <cellStyle name="1_Ra soat Giai ngan 2007 (dang lam)_Dang ky phan khai von ODA (gui Bo) 2 6" xfId="37618"/>
    <cellStyle name="1_Ra soat Giai ngan 2007 (dang lam)_Dang ky phan khai von ODA (gui Bo) 3" xfId="37619"/>
    <cellStyle name="1_Ra soat Giai ngan 2007 (dang lam)_Dang ky phan khai von ODA (gui Bo) 3 2" xfId="37620"/>
    <cellStyle name="1_Ra soat Giai ngan 2007 (dang lam)_Dang ky phan khai von ODA (gui Bo) 3 3" xfId="37621"/>
    <cellStyle name="1_Ra soat Giai ngan 2007 (dang lam)_Dang ky phan khai von ODA (gui Bo) 4" xfId="37622"/>
    <cellStyle name="1_Ra soat Giai ngan 2007 (dang lam)_Dang ky phan khai von ODA (gui Bo) 4 2" xfId="37623"/>
    <cellStyle name="1_Ra soat Giai ngan 2007 (dang lam)_Dang ky phan khai von ODA (gui Bo) 4 3" xfId="37624"/>
    <cellStyle name="1_Ra soat Giai ngan 2007 (dang lam)_Dang ky phan khai von ODA (gui Bo) 5" xfId="37625"/>
    <cellStyle name="1_Ra soat Giai ngan 2007 (dang lam)_Dang ky phan khai von ODA (gui Bo) 5 2" xfId="37626"/>
    <cellStyle name="1_Ra soat Giai ngan 2007 (dang lam)_Dang ky phan khai von ODA (gui Bo) 5 3" xfId="37627"/>
    <cellStyle name="1_Ra soat Giai ngan 2007 (dang lam)_Dang ky phan khai von ODA (gui Bo) 6" xfId="37628"/>
    <cellStyle name="1_Ra soat Giai ngan 2007 (dang lam)_Dang ky phan khai von ODA (gui Bo) 7" xfId="37629"/>
    <cellStyle name="1_Ra soat Giai ngan 2007 (dang lam)_Dang ky phan khai von ODA (gui Bo)_BC von DTPT 6 thang 2012" xfId="5977"/>
    <cellStyle name="1_Ra soat Giai ngan 2007 (dang lam)_Dang ky phan khai von ODA (gui Bo)_BC von DTPT 6 thang 2012 2" xfId="37630"/>
    <cellStyle name="1_Ra soat Giai ngan 2007 (dang lam)_Dang ky phan khai von ODA (gui Bo)_BC von DTPT 6 thang 2012 2 2" xfId="37631"/>
    <cellStyle name="1_Ra soat Giai ngan 2007 (dang lam)_Dang ky phan khai von ODA (gui Bo)_BC von DTPT 6 thang 2012 2 2 2" xfId="37632"/>
    <cellStyle name="1_Ra soat Giai ngan 2007 (dang lam)_Dang ky phan khai von ODA (gui Bo)_BC von DTPT 6 thang 2012 2 2 3" xfId="37633"/>
    <cellStyle name="1_Ra soat Giai ngan 2007 (dang lam)_Dang ky phan khai von ODA (gui Bo)_BC von DTPT 6 thang 2012 2 3" xfId="37634"/>
    <cellStyle name="1_Ra soat Giai ngan 2007 (dang lam)_Dang ky phan khai von ODA (gui Bo)_BC von DTPT 6 thang 2012 2 3 2" xfId="37635"/>
    <cellStyle name="1_Ra soat Giai ngan 2007 (dang lam)_Dang ky phan khai von ODA (gui Bo)_BC von DTPT 6 thang 2012 2 3 3" xfId="37636"/>
    <cellStyle name="1_Ra soat Giai ngan 2007 (dang lam)_Dang ky phan khai von ODA (gui Bo)_BC von DTPT 6 thang 2012 2 4" xfId="37637"/>
    <cellStyle name="1_Ra soat Giai ngan 2007 (dang lam)_Dang ky phan khai von ODA (gui Bo)_BC von DTPT 6 thang 2012 2 4 2" xfId="37638"/>
    <cellStyle name="1_Ra soat Giai ngan 2007 (dang lam)_Dang ky phan khai von ODA (gui Bo)_BC von DTPT 6 thang 2012 2 4 3" xfId="37639"/>
    <cellStyle name="1_Ra soat Giai ngan 2007 (dang lam)_Dang ky phan khai von ODA (gui Bo)_BC von DTPT 6 thang 2012 2 5" xfId="37640"/>
    <cellStyle name="1_Ra soat Giai ngan 2007 (dang lam)_Dang ky phan khai von ODA (gui Bo)_BC von DTPT 6 thang 2012 2 6" xfId="37641"/>
    <cellStyle name="1_Ra soat Giai ngan 2007 (dang lam)_Dang ky phan khai von ODA (gui Bo)_BC von DTPT 6 thang 2012 3" xfId="37642"/>
    <cellStyle name="1_Ra soat Giai ngan 2007 (dang lam)_Dang ky phan khai von ODA (gui Bo)_BC von DTPT 6 thang 2012 3 2" xfId="37643"/>
    <cellStyle name="1_Ra soat Giai ngan 2007 (dang lam)_Dang ky phan khai von ODA (gui Bo)_BC von DTPT 6 thang 2012 3 3" xfId="37644"/>
    <cellStyle name="1_Ra soat Giai ngan 2007 (dang lam)_Dang ky phan khai von ODA (gui Bo)_BC von DTPT 6 thang 2012 4" xfId="37645"/>
    <cellStyle name="1_Ra soat Giai ngan 2007 (dang lam)_Dang ky phan khai von ODA (gui Bo)_BC von DTPT 6 thang 2012 4 2" xfId="37646"/>
    <cellStyle name="1_Ra soat Giai ngan 2007 (dang lam)_Dang ky phan khai von ODA (gui Bo)_BC von DTPT 6 thang 2012 4 3" xfId="37647"/>
    <cellStyle name="1_Ra soat Giai ngan 2007 (dang lam)_Dang ky phan khai von ODA (gui Bo)_BC von DTPT 6 thang 2012 5" xfId="37648"/>
    <cellStyle name="1_Ra soat Giai ngan 2007 (dang lam)_Dang ky phan khai von ODA (gui Bo)_BC von DTPT 6 thang 2012 5 2" xfId="37649"/>
    <cellStyle name="1_Ra soat Giai ngan 2007 (dang lam)_Dang ky phan khai von ODA (gui Bo)_BC von DTPT 6 thang 2012 5 3" xfId="37650"/>
    <cellStyle name="1_Ra soat Giai ngan 2007 (dang lam)_Dang ky phan khai von ODA (gui Bo)_BC von DTPT 6 thang 2012 6" xfId="37651"/>
    <cellStyle name="1_Ra soat Giai ngan 2007 (dang lam)_Dang ky phan khai von ODA (gui Bo)_BC von DTPT 6 thang 2012 7" xfId="37652"/>
    <cellStyle name="1_Ra soat Giai ngan 2007 (dang lam)_Dang ky phan khai von ODA (gui Bo)_Bieu du thao QD von ho tro co MT" xfId="5978"/>
    <cellStyle name="1_Ra soat Giai ngan 2007 (dang lam)_Dang ky phan khai von ODA (gui Bo)_Bieu du thao QD von ho tro co MT 2" xfId="37653"/>
    <cellStyle name="1_Ra soat Giai ngan 2007 (dang lam)_Dang ky phan khai von ODA (gui Bo)_Bieu du thao QD von ho tro co MT 2 2" xfId="37654"/>
    <cellStyle name="1_Ra soat Giai ngan 2007 (dang lam)_Dang ky phan khai von ODA (gui Bo)_Bieu du thao QD von ho tro co MT 2 2 2" xfId="37655"/>
    <cellStyle name="1_Ra soat Giai ngan 2007 (dang lam)_Dang ky phan khai von ODA (gui Bo)_Bieu du thao QD von ho tro co MT 2 2 3" xfId="37656"/>
    <cellStyle name="1_Ra soat Giai ngan 2007 (dang lam)_Dang ky phan khai von ODA (gui Bo)_Bieu du thao QD von ho tro co MT 2 3" xfId="37657"/>
    <cellStyle name="1_Ra soat Giai ngan 2007 (dang lam)_Dang ky phan khai von ODA (gui Bo)_Bieu du thao QD von ho tro co MT 2 3 2" xfId="37658"/>
    <cellStyle name="1_Ra soat Giai ngan 2007 (dang lam)_Dang ky phan khai von ODA (gui Bo)_Bieu du thao QD von ho tro co MT 2 3 3" xfId="37659"/>
    <cellStyle name="1_Ra soat Giai ngan 2007 (dang lam)_Dang ky phan khai von ODA (gui Bo)_Bieu du thao QD von ho tro co MT 2 4" xfId="37660"/>
    <cellStyle name="1_Ra soat Giai ngan 2007 (dang lam)_Dang ky phan khai von ODA (gui Bo)_Bieu du thao QD von ho tro co MT 2 4 2" xfId="37661"/>
    <cellStyle name="1_Ra soat Giai ngan 2007 (dang lam)_Dang ky phan khai von ODA (gui Bo)_Bieu du thao QD von ho tro co MT 2 4 3" xfId="37662"/>
    <cellStyle name="1_Ra soat Giai ngan 2007 (dang lam)_Dang ky phan khai von ODA (gui Bo)_Bieu du thao QD von ho tro co MT 2 5" xfId="37663"/>
    <cellStyle name="1_Ra soat Giai ngan 2007 (dang lam)_Dang ky phan khai von ODA (gui Bo)_Bieu du thao QD von ho tro co MT 2 6" xfId="37664"/>
    <cellStyle name="1_Ra soat Giai ngan 2007 (dang lam)_Dang ky phan khai von ODA (gui Bo)_Bieu du thao QD von ho tro co MT 3" xfId="37665"/>
    <cellStyle name="1_Ra soat Giai ngan 2007 (dang lam)_Dang ky phan khai von ODA (gui Bo)_Bieu du thao QD von ho tro co MT 3 2" xfId="37666"/>
    <cellStyle name="1_Ra soat Giai ngan 2007 (dang lam)_Dang ky phan khai von ODA (gui Bo)_Bieu du thao QD von ho tro co MT 3 3" xfId="37667"/>
    <cellStyle name="1_Ra soat Giai ngan 2007 (dang lam)_Dang ky phan khai von ODA (gui Bo)_Bieu du thao QD von ho tro co MT 4" xfId="37668"/>
    <cellStyle name="1_Ra soat Giai ngan 2007 (dang lam)_Dang ky phan khai von ODA (gui Bo)_Bieu du thao QD von ho tro co MT 4 2" xfId="37669"/>
    <cellStyle name="1_Ra soat Giai ngan 2007 (dang lam)_Dang ky phan khai von ODA (gui Bo)_Bieu du thao QD von ho tro co MT 4 3" xfId="37670"/>
    <cellStyle name="1_Ra soat Giai ngan 2007 (dang lam)_Dang ky phan khai von ODA (gui Bo)_Bieu du thao QD von ho tro co MT 5" xfId="37671"/>
    <cellStyle name="1_Ra soat Giai ngan 2007 (dang lam)_Dang ky phan khai von ODA (gui Bo)_Bieu du thao QD von ho tro co MT 5 2" xfId="37672"/>
    <cellStyle name="1_Ra soat Giai ngan 2007 (dang lam)_Dang ky phan khai von ODA (gui Bo)_Bieu du thao QD von ho tro co MT 5 3" xfId="37673"/>
    <cellStyle name="1_Ra soat Giai ngan 2007 (dang lam)_Dang ky phan khai von ODA (gui Bo)_Bieu du thao QD von ho tro co MT 6" xfId="37674"/>
    <cellStyle name="1_Ra soat Giai ngan 2007 (dang lam)_Dang ky phan khai von ODA (gui Bo)_Bieu du thao QD von ho tro co MT 7" xfId="37675"/>
    <cellStyle name="1_Ra soat Giai ngan 2007 (dang lam)_Dang ky phan khai von ODA (gui Bo)_Ke hoach 2012 theo doi (giai ngan 30.6.12)" xfId="5979"/>
    <cellStyle name="1_Ra soat Giai ngan 2007 (dang lam)_Dang ky phan khai von ODA (gui Bo)_Ke hoach 2012 theo doi (giai ngan 30.6.12) 2" xfId="37676"/>
    <cellStyle name="1_Ra soat Giai ngan 2007 (dang lam)_Dang ky phan khai von ODA (gui Bo)_Ke hoach 2012 theo doi (giai ngan 30.6.12) 2 2" xfId="37677"/>
    <cellStyle name="1_Ra soat Giai ngan 2007 (dang lam)_Dang ky phan khai von ODA (gui Bo)_Ke hoach 2012 theo doi (giai ngan 30.6.12) 2 2 2" xfId="37678"/>
    <cellStyle name="1_Ra soat Giai ngan 2007 (dang lam)_Dang ky phan khai von ODA (gui Bo)_Ke hoach 2012 theo doi (giai ngan 30.6.12) 2 2 3" xfId="37679"/>
    <cellStyle name="1_Ra soat Giai ngan 2007 (dang lam)_Dang ky phan khai von ODA (gui Bo)_Ke hoach 2012 theo doi (giai ngan 30.6.12) 2 3" xfId="37680"/>
    <cellStyle name="1_Ra soat Giai ngan 2007 (dang lam)_Dang ky phan khai von ODA (gui Bo)_Ke hoach 2012 theo doi (giai ngan 30.6.12) 2 3 2" xfId="37681"/>
    <cellStyle name="1_Ra soat Giai ngan 2007 (dang lam)_Dang ky phan khai von ODA (gui Bo)_Ke hoach 2012 theo doi (giai ngan 30.6.12) 2 3 3" xfId="37682"/>
    <cellStyle name="1_Ra soat Giai ngan 2007 (dang lam)_Dang ky phan khai von ODA (gui Bo)_Ke hoach 2012 theo doi (giai ngan 30.6.12) 2 4" xfId="37683"/>
    <cellStyle name="1_Ra soat Giai ngan 2007 (dang lam)_Dang ky phan khai von ODA (gui Bo)_Ke hoach 2012 theo doi (giai ngan 30.6.12) 2 4 2" xfId="37684"/>
    <cellStyle name="1_Ra soat Giai ngan 2007 (dang lam)_Dang ky phan khai von ODA (gui Bo)_Ke hoach 2012 theo doi (giai ngan 30.6.12) 2 4 3" xfId="37685"/>
    <cellStyle name="1_Ra soat Giai ngan 2007 (dang lam)_Dang ky phan khai von ODA (gui Bo)_Ke hoach 2012 theo doi (giai ngan 30.6.12) 2 5" xfId="37686"/>
    <cellStyle name="1_Ra soat Giai ngan 2007 (dang lam)_Dang ky phan khai von ODA (gui Bo)_Ke hoach 2012 theo doi (giai ngan 30.6.12) 2 6" xfId="37687"/>
    <cellStyle name="1_Ra soat Giai ngan 2007 (dang lam)_Dang ky phan khai von ODA (gui Bo)_Ke hoach 2012 theo doi (giai ngan 30.6.12) 3" xfId="37688"/>
    <cellStyle name="1_Ra soat Giai ngan 2007 (dang lam)_Dang ky phan khai von ODA (gui Bo)_Ke hoach 2012 theo doi (giai ngan 30.6.12) 3 2" xfId="37689"/>
    <cellStyle name="1_Ra soat Giai ngan 2007 (dang lam)_Dang ky phan khai von ODA (gui Bo)_Ke hoach 2012 theo doi (giai ngan 30.6.12) 3 3" xfId="37690"/>
    <cellStyle name="1_Ra soat Giai ngan 2007 (dang lam)_Dang ky phan khai von ODA (gui Bo)_Ke hoach 2012 theo doi (giai ngan 30.6.12) 4" xfId="37691"/>
    <cellStyle name="1_Ra soat Giai ngan 2007 (dang lam)_Dang ky phan khai von ODA (gui Bo)_Ke hoach 2012 theo doi (giai ngan 30.6.12) 4 2" xfId="37692"/>
    <cellStyle name="1_Ra soat Giai ngan 2007 (dang lam)_Dang ky phan khai von ODA (gui Bo)_Ke hoach 2012 theo doi (giai ngan 30.6.12) 4 3" xfId="37693"/>
    <cellStyle name="1_Ra soat Giai ngan 2007 (dang lam)_Dang ky phan khai von ODA (gui Bo)_Ke hoach 2012 theo doi (giai ngan 30.6.12) 5" xfId="37694"/>
    <cellStyle name="1_Ra soat Giai ngan 2007 (dang lam)_Dang ky phan khai von ODA (gui Bo)_Ke hoach 2012 theo doi (giai ngan 30.6.12) 5 2" xfId="37695"/>
    <cellStyle name="1_Ra soat Giai ngan 2007 (dang lam)_Dang ky phan khai von ODA (gui Bo)_Ke hoach 2012 theo doi (giai ngan 30.6.12) 5 3" xfId="37696"/>
    <cellStyle name="1_Ra soat Giai ngan 2007 (dang lam)_Dang ky phan khai von ODA (gui Bo)_Ke hoach 2012 theo doi (giai ngan 30.6.12) 6" xfId="37697"/>
    <cellStyle name="1_Ra soat Giai ngan 2007 (dang lam)_Dang ky phan khai von ODA (gui Bo)_Ke hoach 2012 theo doi (giai ngan 30.6.12) 7" xfId="37698"/>
    <cellStyle name="1_Ra soat Giai ngan 2007 (dang lam)_Ke hoach 2012 (theo doi)" xfId="5980"/>
    <cellStyle name="1_Ra soat Giai ngan 2007 (dang lam)_Ke hoach 2012 (theo doi) 2" xfId="37699"/>
    <cellStyle name="1_Ra soat Giai ngan 2007 (dang lam)_Ke hoach 2012 (theo doi) 2 2" xfId="37700"/>
    <cellStyle name="1_Ra soat Giai ngan 2007 (dang lam)_Ke hoach 2012 (theo doi) 2 2 2" xfId="37701"/>
    <cellStyle name="1_Ra soat Giai ngan 2007 (dang lam)_Ke hoach 2012 (theo doi) 2 2 3" xfId="37702"/>
    <cellStyle name="1_Ra soat Giai ngan 2007 (dang lam)_Ke hoach 2012 (theo doi) 2 3" xfId="37703"/>
    <cellStyle name="1_Ra soat Giai ngan 2007 (dang lam)_Ke hoach 2012 (theo doi) 2 3 2" xfId="37704"/>
    <cellStyle name="1_Ra soat Giai ngan 2007 (dang lam)_Ke hoach 2012 (theo doi) 2 3 3" xfId="37705"/>
    <cellStyle name="1_Ra soat Giai ngan 2007 (dang lam)_Ke hoach 2012 (theo doi) 2 4" xfId="37706"/>
    <cellStyle name="1_Ra soat Giai ngan 2007 (dang lam)_Ke hoach 2012 (theo doi) 2 4 2" xfId="37707"/>
    <cellStyle name="1_Ra soat Giai ngan 2007 (dang lam)_Ke hoach 2012 (theo doi) 2 4 3" xfId="37708"/>
    <cellStyle name="1_Ra soat Giai ngan 2007 (dang lam)_Ke hoach 2012 (theo doi) 2 5" xfId="37709"/>
    <cellStyle name="1_Ra soat Giai ngan 2007 (dang lam)_Ke hoach 2012 (theo doi) 2 6" xfId="37710"/>
    <cellStyle name="1_Ra soat Giai ngan 2007 (dang lam)_Ke hoach 2012 (theo doi) 3" xfId="37711"/>
    <cellStyle name="1_Ra soat Giai ngan 2007 (dang lam)_Ke hoach 2012 (theo doi) 3 2" xfId="37712"/>
    <cellStyle name="1_Ra soat Giai ngan 2007 (dang lam)_Ke hoach 2012 (theo doi) 3 3" xfId="37713"/>
    <cellStyle name="1_Ra soat Giai ngan 2007 (dang lam)_Ke hoach 2012 (theo doi) 4" xfId="37714"/>
    <cellStyle name="1_Ra soat Giai ngan 2007 (dang lam)_Ke hoach 2012 (theo doi) 4 2" xfId="37715"/>
    <cellStyle name="1_Ra soat Giai ngan 2007 (dang lam)_Ke hoach 2012 (theo doi) 4 3" xfId="37716"/>
    <cellStyle name="1_Ra soat Giai ngan 2007 (dang lam)_Ke hoach 2012 (theo doi) 5" xfId="37717"/>
    <cellStyle name="1_Ra soat Giai ngan 2007 (dang lam)_Ke hoach 2012 (theo doi) 5 2" xfId="37718"/>
    <cellStyle name="1_Ra soat Giai ngan 2007 (dang lam)_Ke hoach 2012 (theo doi) 5 3" xfId="37719"/>
    <cellStyle name="1_Ra soat Giai ngan 2007 (dang lam)_Ke hoach 2012 (theo doi) 6" xfId="37720"/>
    <cellStyle name="1_Ra soat Giai ngan 2007 (dang lam)_Ke hoach 2012 (theo doi) 7" xfId="37721"/>
    <cellStyle name="1_Ra soat Giai ngan 2007 (dang lam)_Ke hoach 2012 theo doi (giai ngan 30.6.12)" xfId="5981"/>
    <cellStyle name="1_Ra soat Giai ngan 2007 (dang lam)_Ke hoach 2012 theo doi (giai ngan 30.6.12) 2" xfId="37722"/>
    <cellStyle name="1_Ra soat Giai ngan 2007 (dang lam)_Ke hoach 2012 theo doi (giai ngan 30.6.12) 2 2" xfId="37723"/>
    <cellStyle name="1_Ra soat Giai ngan 2007 (dang lam)_Ke hoach 2012 theo doi (giai ngan 30.6.12) 2 2 2" xfId="37724"/>
    <cellStyle name="1_Ra soat Giai ngan 2007 (dang lam)_Ke hoach 2012 theo doi (giai ngan 30.6.12) 2 2 3" xfId="37725"/>
    <cellStyle name="1_Ra soat Giai ngan 2007 (dang lam)_Ke hoach 2012 theo doi (giai ngan 30.6.12) 2 3" xfId="37726"/>
    <cellStyle name="1_Ra soat Giai ngan 2007 (dang lam)_Ke hoach 2012 theo doi (giai ngan 30.6.12) 2 3 2" xfId="37727"/>
    <cellStyle name="1_Ra soat Giai ngan 2007 (dang lam)_Ke hoach 2012 theo doi (giai ngan 30.6.12) 2 3 3" xfId="37728"/>
    <cellStyle name="1_Ra soat Giai ngan 2007 (dang lam)_Ke hoach 2012 theo doi (giai ngan 30.6.12) 2 4" xfId="37729"/>
    <cellStyle name="1_Ra soat Giai ngan 2007 (dang lam)_Ke hoach 2012 theo doi (giai ngan 30.6.12) 2 4 2" xfId="37730"/>
    <cellStyle name="1_Ra soat Giai ngan 2007 (dang lam)_Ke hoach 2012 theo doi (giai ngan 30.6.12) 2 4 3" xfId="37731"/>
    <cellStyle name="1_Ra soat Giai ngan 2007 (dang lam)_Ke hoach 2012 theo doi (giai ngan 30.6.12) 2 5" xfId="37732"/>
    <cellStyle name="1_Ra soat Giai ngan 2007 (dang lam)_Ke hoach 2012 theo doi (giai ngan 30.6.12) 2 6" xfId="37733"/>
    <cellStyle name="1_Ra soat Giai ngan 2007 (dang lam)_Ke hoach 2012 theo doi (giai ngan 30.6.12) 3" xfId="37734"/>
    <cellStyle name="1_Ra soat Giai ngan 2007 (dang lam)_Ke hoach 2012 theo doi (giai ngan 30.6.12) 3 2" xfId="37735"/>
    <cellStyle name="1_Ra soat Giai ngan 2007 (dang lam)_Ke hoach 2012 theo doi (giai ngan 30.6.12) 3 3" xfId="37736"/>
    <cellStyle name="1_Ra soat Giai ngan 2007 (dang lam)_Ke hoach 2012 theo doi (giai ngan 30.6.12) 4" xfId="37737"/>
    <cellStyle name="1_Ra soat Giai ngan 2007 (dang lam)_Ke hoach 2012 theo doi (giai ngan 30.6.12) 4 2" xfId="37738"/>
    <cellStyle name="1_Ra soat Giai ngan 2007 (dang lam)_Ke hoach 2012 theo doi (giai ngan 30.6.12) 4 3" xfId="37739"/>
    <cellStyle name="1_Ra soat Giai ngan 2007 (dang lam)_Ke hoach 2012 theo doi (giai ngan 30.6.12) 5" xfId="37740"/>
    <cellStyle name="1_Ra soat Giai ngan 2007 (dang lam)_Ke hoach 2012 theo doi (giai ngan 30.6.12) 5 2" xfId="37741"/>
    <cellStyle name="1_Ra soat Giai ngan 2007 (dang lam)_Ke hoach 2012 theo doi (giai ngan 30.6.12) 5 3" xfId="37742"/>
    <cellStyle name="1_Ra soat Giai ngan 2007 (dang lam)_Ke hoach 2012 theo doi (giai ngan 30.6.12) 6" xfId="37743"/>
    <cellStyle name="1_Ra soat Giai ngan 2007 (dang lam)_Ke hoach 2012 theo doi (giai ngan 30.6.12) 7" xfId="37744"/>
    <cellStyle name="1_Ra soat Giai ngan 2007 (dang lam)_Tong hop theo doi von TPCP (BC)" xfId="5982"/>
    <cellStyle name="1_Ra soat Giai ngan 2007 (dang lam)_Tong hop theo doi von TPCP (BC) 2" xfId="37745"/>
    <cellStyle name="1_Ra soat Giai ngan 2007 (dang lam)_Tong hop theo doi von TPCP (BC) 2 2" xfId="37746"/>
    <cellStyle name="1_Ra soat Giai ngan 2007 (dang lam)_Tong hop theo doi von TPCP (BC) 2 2 2" xfId="37747"/>
    <cellStyle name="1_Ra soat Giai ngan 2007 (dang lam)_Tong hop theo doi von TPCP (BC) 2 2 3" xfId="37748"/>
    <cellStyle name="1_Ra soat Giai ngan 2007 (dang lam)_Tong hop theo doi von TPCP (BC) 2 3" xfId="37749"/>
    <cellStyle name="1_Ra soat Giai ngan 2007 (dang lam)_Tong hop theo doi von TPCP (BC) 2 3 2" xfId="37750"/>
    <cellStyle name="1_Ra soat Giai ngan 2007 (dang lam)_Tong hop theo doi von TPCP (BC) 2 3 3" xfId="37751"/>
    <cellStyle name="1_Ra soat Giai ngan 2007 (dang lam)_Tong hop theo doi von TPCP (BC) 2 4" xfId="37752"/>
    <cellStyle name="1_Ra soat Giai ngan 2007 (dang lam)_Tong hop theo doi von TPCP (BC) 2 4 2" xfId="37753"/>
    <cellStyle name="1_Ra soat Giai ngan 2007 (dang lam)_Tong hop theo doi von TPCP (BC) 2 4 3" xfId="37754"/>
    <cellStyle name="1_Ra soat Giai ngan 2007 (dang lam)_Tong hop theo doi von TPCP (BC) 2 5" xfId="37755"/>
    <cellStyle name="1_Ra soat Giai ngan 2007 (dang lam)_Tong hop theo doi von TPCP (BC) 2 6" xfId="37756"/>
    <cellStyle name="1_Ra soat Giai ngan 2007 (dang lam)_Tong hop theo doi von TPCP (BC) 3" xfId="37757"/>
    <cellStyle name="1_Ra soat Giai ngan 2007 (dang lam)_Tong hop theo doi von TPCP (BC) 3 2" xfId="37758"/>
    <cellStyle name="1_Ra soat Giai ngan 2007 (dang lam)_Tong hop theo doi von TPCP (BC) 3 3" xfId="37759"/>
    <cellStyle name="1_Ra soat Giai ngan 2007 (dang lam)_Tong hop theo doi von TPCP (BC) 4" xfId="37760"/>
    <cellStyle name="1_Ra soat Giai ngan 2007 (dang lam)_Tong hop theo doi von TPCP (BC) 4 2" xfId="37761"/>
    <cellStyle name="1_Ra soat Giai ngan 2007 (dang lam)_Tong hop theo doi von TPCP (BC) 4 3" xfId="37762"/>
    <cellStyle name="1_Ra soat Giai ngan 2007 (dang lam)_Tong hop theo doi von TPCP (BC) 5" xfId="37763"/>
    <cellStyle name="1_Ra soat Giai ngan 2007 (dang lam)_Tong hop theo doi von TPCP (BC) 5 2" xfId="37764"/>
    <cellStyle name="1_Ra soat Giai ngan 2007 (dang lam)_Tong hop theo doi von TPCP (BC) 5 3" xfId="37765"/>
    <cellStyle name="1_Ra soat Giai ngan 2007 (dang lam)_Tong hop theo doi von TPCP (BC) 6" xfId="37766"/>
    <cellStyle name="1_Ra soat Giai ngan 2007 (dang lam)_Tong hop theo doi von TPCP (BC) 7" xfId="37767"/>
    <cellStyle name="1_Ra soat Giai ngan 2007 (dang lam)_Tong hop theo doi von TPCP (BC)_BC von DTPT 6 thang 2012" xfId="5983"/>
    <cellStyle name="1_Ra soat Giai ngan 2007 (dang lam)_Tong hop theo doi von TPCP (BC)_BC von DTPT 6 thang 2012 2" xfId="37768"/>
    <cellStyle name="1_Ra soat Giai ngan 2007 (dang lam)_Tong hop theo doi von TPCP (BC)_BC von DTPT 6 thang 2012 2 2" xfId="37769"/>
    <cellStyle name="1_Ra soat Giai ngan 2007 (dang lam)_Tong hop theo doi von TPCP (BC)_BC von DTPT 6 thang 2012 2 2 2" xfId="37770"/>
    <cellStyle name="1_Ra soat Giai ngan 2007 (dang lam)_Tong hop theo doi von TPCP (BC)_BC von DTPT 6 thang 2012 2 2 3" xfId="37771"/>
    <cellStyle name="1_Ra soat Giai ngan 2007 (dang lam)_Tong hop theo doi von TPCP (BC)_BC von DTPT 6 thang 2012 2 3" xfId="37772"/>
    <cellStyle name="1_Ra soat Giai ngan 2007 (dang lam)_Tong hop theo doi von TPCP (BC)_BC von DTPT 6 thang 2012 2 3 2" xfId="37773"/>
    <cellStyle name="1_Ra soat Giai ngan 2007 (dang lam)_Tong hop theo doi von TPCP (BC)_BC von DTPT 6 thang 2012 2 3 3" xfId="37774"/>
    <cellStyle name="1_Ra soat Giai ngan 2007 (dang lam)_Tong hop theo doi von TPCP (BC)_BC von DTPT 6 thang 2012 2 4" xfId="37775"/>
    <cellStyle name="1_Ra soat Giai ngan 2007 (dang lam)_Tong hop theo doi von TPCP (BC)_BC von DTPT 6 thang 2012 2 4 2" xfId="37776"/>
    <cellStyle name="1_Ra soat Giai ngan 2007 (dang lam)_Tong hop theo doi von TPCP (BC)_BC von DTPT 6 thang 2012 2 4 3" xfId="37777"/>
    <cellStyle name="1_Ra soat Giai ngan 2007 (dang lam)_Tong hop theo doi von TPCP (BC)_BC von DTPT 6 thang 2012 2 5" xfId="37778"/>
    <cellStyle name="1_Ra soat Giai ngan 2007 (dang lam)_Tong hop theo doi von TPCP (BC)_BC von DTPT 6 thang 2012 2 6" xfId="37779"/>
    <cellStyle name="1_Ra soat Giai ngan 2007 (dang lam)_Tong hop theo doi von TPCP (BC)_BC von DTPT 6 thang 2012 3" xfId="37780"/>
    <cellStyle name="1_Ra soat Giai ngan 2007 (dang lam)_Tong hop theo doi von TPCP (BC)_BC von DTPT 6 thang 2012 3 2" xfId="37781"/>
    <cellStyle name="1_Ra soat Giai ngan 2007 (dang lam)_Tong hop theo doi von TPCP (BC)_BC von DTPT 6 thang 2012 3 3" xfId="37782"/>
    <cellStyle name="1_Ra soat Giai ngan 2007 (dang lam)_Tong hop theo doi von TPCP (BC)_BC von DTPT 6 thang 2012 4" xfId="37783"/>
    <cellStyle name="1_Ra soat Giai ngan 2007 (dang lam)_Tong hop theo doi von TPCP (BC)_BC von DTPT 6 thang 2012 4 2" xfId="37784"/>
    <cellStyle name="1_Ra soat Giai ngan 2007 (dang lam)_Tong hop theo doi von TPCP (BC)_BC von DTPT 6 thang 2012 4 3" xfId="37785"/>
    <cellStyle name="1_Ra soat Giai ngan 2007 (dang lam)_Tong hop theo doi von TPCP (BC)_BC von DTPT 6 thang 2012 5" xfId="37786"/>
    <cellStyle name="1_Ra soat Giai ngan 2007 (dang lam)_Tong hop theo doi von TPCP (BC)_BC von DTPT 6 thang 2012 5 2" xfId="37787"/>
    <cellStyle name="1_Ra soat Giai ngan 2007 (dang lam)_Tong hop theo doi von TPCP (BC)_BC von DTPT 6 thang 2012 5 3" xfId="37788"/>
    <cellStyle name="1_Ra soat Giai ngan 2007 (dang lam)_Tong hop theo doi von TPCP (BC)_BC von DTPT 6 thang 2012 6" xfId="37789"/>
    <cellStyle name="1_Ra soat Giai ngan 2007 (dang lam)_Tong hop theo doi von TPCP (BC)_BC von DTPT 6 thang 2012 7" xfId="37790"/>
    <cellStyle name="1_Ra soat Giai ngan 2007 (dang lam)_Tong hop theo doi von TPCP (BC)_Bieu du thao QD von ho tro co MT" xfId="5984"/>
    <cellStyle name="1_Ra soat Giai ngan 2007 (dang lam)_Tong hop theo doi von TPCP (BC)_Bieu du thao QD von ho tro co MT 2" xfId="37791"/>
    <cellStyle name="1_Ra soat Giai ngan 2007 (dang lam)_Tong hop theo doi von TPCP (BC)_Bieu du thao QD von ho tro co MT 2 2" xfId="37792"/>
    <cellStyle name="1_Ra soat Giai ngan 2007 (dang lam)_Tong hop theo doi von TPCP (BC)_Bieu du thao QD von ho tro co MT 2 2 2" xfId="37793"/>
    <cellStyle name="1_Ra soat Giai ngan 2007 (dang lam)_Tong hop theo doi von TPCP (BC)_Bieu du thao QD von ho tro co MT 2 2 3" xfId="37794"/>
    <cellStyle name="1_Ra soat Giai ngan 2007 (dang lam)_Tong hop theo doi von TPCP (BC)_Bieu du thao QD von ho tro co MT 2 3" xfId="37795"/>
    <cellStyle name="1_Ra soat Giai ngan 2007 (dang lam)_Tong hop theo doi von TPCP (BC)_Bieu du thao QD von ho tro co MT 2 3 2" xfId="37796"/>
    <cellStyle name="1_Ra soat Giai ngan 2007 (dang lam)_Tong hop theo doi von TPCP (BC)_Bieu du thao QD von ho tro co MT 2 3 3" xfId="37797"/>
    <cellStyle name="1_Ra soat Giai ngan 2007 (dang lam)_Tong hop theo doi von TPCP (BC)_Bieu du thao QD von ho tro co MT 2 4" xfId="37798"/>
    <cellStyle name="1_Ra soat Giai ngan 2007 (dang lam)_Tong hop theo doi von TPCP (BC)_Bieu du thao QD von ho tro co MT 2 4 2" xfId="37799"/>
    <cellStyle name="1_Ra soat Giai ngan 2007 (dang lam)_Tong hop theo doi von TPCP (BC)_Bieu du thao QD von ho tro co MT 2 4 3" xfId="37800"/>
    <cellStyle name="1_Ra soat Giai ngan 2007 (dang lam)_Tong hop theo doi von TPCP (BC)_Bieu du thao QD von ho tro co MT 2 5" xfId="37801"/>
    <cellStyle name="1_Ra soat Giai ngan 2007 (dang lam)_Tong hop theo doi von TPCP (BC)_Bieu du thao QD von ho tro co MT 2 6" xfId="37802"/>
    <cellStyle name="1_Ra soat Giai ngan 2007 (dang lam)_Tong hop theo doi von TPCP (BC)_Bieu du thao QD von ho tro co MT 3" xfId="37803"/>
    <cellStyle name="1_Ra soat Giai ngan 2007 (dang lam)_Tong hop theo doi von TPCP (BC)_Bieu du thao QD von ho tro co MT 3 2" xfId="37804"/>
    <cellStyle name="1_Ra soat Giai ngan 2007 (dang lam)_Tong hop theo doi von TPCP (BC)_Bieu du thao QD von ho tro co MT 3 3" xfId="37805"/>
    <cellStyle name="1_Ra soat Giai ngan 2007 (dang lam)_Tong hop theo doi von TPCP (BC)_Bieu du thao QD von ho tro co MT 4" xfId="37806"/>
    <cellStyle name="1_Ra soat Giai ngan 2007 (dang lam)_Tong hop theo doi von TPCP (BC)_Bieu du thao QD von ho tro co MT 4 2" xfId="37807"/>
    <cellStyle name="1_Ra soat Giai ngan 2007 (dang lam)_Tong hop theo doi von TPCP (BC)_Bieu du thao QD von ho tro co MT 4 3" xfId="37808"/>
    <cellStyle name="1_Ra soat Giai ngan 2007 (dang lam)_Tong hop theo doi von TPCP (BC)_Bieu du thao QD von ho tro co MT 5" xfId="37809"/>
    <cellStyle name="1_Ra soat Giai ngan 2007 (dang lam)_Tong hop theo doi von TPCP (BC)_Bieu du thao QD von ho tro co MT 5 2" xfId="37810"/>
    <cellStyle name="1_Ra soat Giai ngan 2007 (dang lam)_Tong hop theo doi von TPCP (BC)_Bieu du thao QD von ho tro co MT 5 3" xfId="37811"/>
    <cellStyle name="1_Ra soat Giai ngan 2007 (dang lam)_Tong hop theo doi von TPCP (BC)_Bieu du thao QD von ho tro co MT 6" xfId="37812"/>
    <cellStyle name="1_Ra soat Giai ngan 2007 (dang lam)_Tong hop theo doi von TPCP (BC)_Bieu du thao QD von ho tro co MT 7" xfId="37813"/>
    <cellStyle name="1_Ra soat Giai ngan 2007 (dang lam)_Tong hop theo doi von TPCP (BC)_Ke hoach 2012 (theo doi)" xfId="5985"/>
    <cellStyle name="1_Ra soat Giai ngan 2007 (dang lam)_Tong hop theo doi von TPCP (BC)_Ke hoach 2012 (theo doi) 2" xfId="37814"/>
    <cellStyle name="1_Ra soat Giai ngan 2007 (dang lam)_Tong hop theo doi von TPCP (BC)_Ke hoach 2012 (theo doi) 2 2" xfId="37815"/>
    <cellStyle name="1_Ra soat Giai ngan 2007 (dang lam)_Tong hop theo doi von TPCP (BC)_Ke hoach 2012 (theo doi) 2 2 2" xfId="37816"/>
    <cellStyle name="1_Ra soat Giai ngan 2007 (dang lam)_Tong hop theo doi von TPCP (BC)_Ke hoach 2012 (theo doi) 2 2 3" xfId="37817"/>
    <cellStyle name="1_Ra soat Giai ngan 2007 (dang lam)_Tong hop theo doi von TPCP (BC)_Ke hoach 2012 (theo doi) 2 3" xfId="37818"/>
    <cellStyle name="1_Ra soat Giai ngan 2007 (dang lam)_Tong hop theo doi von TPCP (BC)_Ke hoach 2012 (theo doi) 2 3 2" xfId="37819"/>
    <cellStyle name="1_Ra soat Giai ngan 2007 (dang lam)_Tong hop theo doi von TPCP (BC)_Ke hoach 2012 (theo doi) 2 3 3" xfId="37820"/>
    <cellStyle name="1_Ra soat Giai ngan 2007 (dang lam)_Tong hop theo doi von TPCP (BC)_Ke hoach 2012 (theo doi) 2 4" xfId="37821"/>
    <cellStyle name="1_Ra soat Giai ngan 2007 (dang lam)_Tong hop theo doi von TPCP (BC)_Ke hoach 2012 (theo doi) 2 4 2" xfId="37822"/>
    <cellStyle name="1_Ra soat Giai ngan 2007 (dang lam)_Tong hop theo doi von TPCP (BC)_Ke hoach 2012 (theo doi) 2 4 3" xfId="37823"/>
    <cellStyle name="1_Ra soat Giai ngan 2007 (dang lam)_Tong hop theo doi von TPCP (BC)_Ke hoach 2012 (theo doi) 2 5" xfId="37824"/>
    <cellStyle name="1_Ra soat Giai ngan 2007 (dang lam)_Tong hop theo doi von TPCP (BC)_Ke hoach 2012 (theo doi) 2 6" xfId="37825"/>
    <cellStyle name="1_Ra soat Giai ngan 2007 (dang lam)_Tong hop theo doi von TPCP (BC)_Ke hoach 2012 (theo doi) 3" xfId="37826"/>
    <cellStyle name="1_Ra soat Giai ngan 2007 (dang lam)_Tong hop theo doi von TPCP (BC)_Ke hoach 2012 (theo doi) 3 2" xfId="37827"/>
    <cellStyle name="1_Ra soat Giai ngan 2007 (dang lam)_Tong hop theo doi von TPCP (BC)_Ke hoach 2012 (theo doi) 3 3" xfId="37828"/>
    <cellStyle name="1_Ra soat Giai ngan 2007 (dang lam)_Tong hop theo doi von TPCP (BC)_Ke hoach 2012 (theo doi) 4" xfId="37829"/>
    <cellStyle name="1_Ra soat Giai ngan 2007 (dang lam)_Tong hop theo doi von TPCP (BC)_Ke hoach 2012 (theo doi) 4 2" xfId="37830"/>
    <cellStyle name="1_Ra soat Giai ngan 2007 (dang lam)_Tong hop theo doi von TPCP (BC)_Ke hoach 2012 (theo doi) 4 3" xfId="37831"/>
    <cellStyle name="1_Ra soat Giai ngan 2007 (dang lam)_Tong hop theo doi von TPCP (BC)_Ke hoach 2012 (theo doi) 5" xfId="37832"/>
    <cellStyle name="1_Ra soat Giai ngan 2007 (dang lam)_Tong hop theo doi von TPCP (BC)_Ke hoach 2012 (theo doi) 5 2" xfId="37833"/>
    <cellStyle name="1_Ra soat Giai ngan 2007 (dang lam)_Tong hop theo doi von TPCP (BC)_Ke hoach 2012 (theo doi) 5 3" xfId="37834"/>
    <cellStyle name="1_Ra soat Giai ngan 2007 (dang lam)_Tong hop theo doi von TPCP (BC)_Ke hoach 2012 (theo doi) 6" xfId="37835"/>
    <cellStyle name="1_Ra soat Giai ngan 2007 (dang lam)_Tong hop theo doi von TPCP (BC)_Ke hoach 2012 (theo doi) 7" xfId="37836"/>
    <cellStyle name="1_Ra soat Giai ngan 2007 (dang lam)_Tong hop theo doi von TPCP (BC)_Ke hoach 2012 theo doi (giai ngan 30.6.12)" xfId="5986"/>
    <cellStyle name="1_Ra soat Giai ngan 2007 (dang lam)_Tong hop theo doi von TPCP (BC)_Ke hoach 2012 theo doi (giai ngan 30.6.12) 2" xfId="37837"/>
    <cellStyle name="1_Ra soat Giai ngan 2007 (dang lam)_Tong hop theo doi von TPCP (BC)_Ke hoach 2012 theo doi (giai ngan 30.6.12) 2 2" xfId="37838"/>
    <cellStyle name="1_Ra soat Giai ngan 2007 (dang lam)_Tong hop theo doi von TPCP (BC)_Ke hoach 2012 theo doi (giai ngan 30.6.12) 2 2 2" xfId="37839"/>
    <cellStyle name="1_Ra soat Giai ngan 2007 (dang lam)_Tong hop theo doi von TPCP (BC)_Ke hoach 2012 theo doi (giai ngan 30.6.12) 2 2 3" xfId="37840"/>
    <cellStyle name="1_Ra soat Giai ngan 2007 (dang lam)_Tong hop theo doi von TPCP (BC)_Ke hoach 2012 theo doi (giai ngan 30.6.12) 2 3" xfId="37841"/>
    <cellStyle name="1_Ra soat Giai ngan 2007 (dang lam)_Tong hop theo doi von TPCP (BC)_Ke hoach 2012 theo doi (giai ngan 30.6.12) 2 3 2" xfId="37842"/>
    <cellStyle name="1_Ra soat Giai ngan 2007 (dang lam)_Tong hop theo doi von TPCP (BC)_Ke hoach 2012 theo doi (giai ngan 30.6.12) 2 3 3" xfId="37843"/>
    <cellStyle name="1_Ra soat Giai ngan 2007 (dang lam)_Tong hop theo doi von TPCP (BC)_Ke hoach 2012 theo doi (giai ngan 30.6.12) 2 4" xfId="37844"/>
    <cellStyle name="1_Ra soat Giai ngan 2007 (dang lam)_Tong hop theo doi von TPCP (BC)_Ke hoach 2012 theo doi (giai ngan 30.6.12) 2 4 2" xfId="37845"/>
    <cellStyle name="1_Ra soat Giai ngan 2007 (dang lam)_Tong hop theo doi von TPCP (BC)_Ke hoach 2012 theo doi (giai ngan 30.6.12) 2 4 3" xfId="37846"/>
    <cellStyle name="1_Ra soat Giai ngan 2007 (dang lam)_Tong hop theo doi von TPCP (BC)_Ke hoach 2012 theo doi (giai ngan 30.6.12) 2 5" xfId="37847"/>
    <cellStyle name="1_Ra soat Giai ngan 2007 (dang lam)_Tong hop theo doi von TPCP (BC)_Ke hoach 2012 theo doi (giai ngan 30.6.12) 2 6" xfId="37848"/>
    <cellStyle name="1_Ra soat Giai ngan 2007 (dang lam)_Tong hop theo doi von TPCP (BC)_Ke hoach 2012 theo doi (giai ngan 30.6.12) 3" xfId="37849"/>
    <cellStyle name="1_Ra soat Giai ngan 2007 (dang lam)_Tong hop theo doi von TPCP (BC)_Ke hoach 2012 theo doi (giai ngan 30.6.12) 3 2" xfId="37850"/>
    <cellStyle name="1_Ra soat Giai ngan 2007 (dang lam)_Tong hop theo doi von TPCP (BC)_Ke hoach 2012 theo doi (giai ngan 30.6.12) 3 3" xfId="37851"/>
    <cellStyle name="1_Ra soat Giai ngan 2007 (dang lam)_Tong hop theo doi von TPCP (BC)_Ke hoach 2012 theo doi (giai ngan 30.6.12) 4" xfId="37852"/>
    <cellStyle name="1_Ra soat Giai ngan 2007 (dang lam)_Tong hop theo doi von TPCP (BC)_Ke hoach 2012 theo doi (giai ngan 30.6.12) 4 2" xfId="37853"/>
    <cellStyle name="1_Ra soat Giai ngan 2007 (dang lam)_Tong hop theo doi von TPCP (BC)_Ke hoach 2012 theo doi (giai ngan 30.6.12) 4 3" xfId="37854"/>
    <cellStyle name="1_Ra soat Giai ngan 2007 (dang lam)_Tong hop theo doi von TPCP (BC)_Ke hoach 2012 theo doi (giai ngan 30.6.12) 5" xfId="37855"/>
    <cellStyle name="1_Ra soat Giai ngan 2007 (dang lam)_Tong hop theo doi von TPCP (BC)_Ke hoach 2012 theo doi (giai ngan 30.6.12) 5 2" xfId="37856"/>
    <cellStyle name="1_Ra soat Giai ngan 2007 (dang lam)_Tong hop theo doi von TPCP (BC)_Ke hoach 2012 theo doi (giai ngan 30.6.12) 5 3" xfId="37857"/>
    <cellStyle name="1_Ra soat Giai ngan 2007 (dang lam)_Tong hop theo doi von TPCP (BC)_Ke hoach 2012 theo doi (giai ngan 30.6.12) 6" xfId="37858"/>
    <cellStyle name="1_Ra soat Giai ngan 2007 (dang lam)_Tong hop theo doi von TPCP (BC)_Ke hoach 2012 theo doi (giai ngan 30.6.12) 7" xfId="37859"/>
    <cellStyle name="1_TN - Ho tro khac 2011" xfId="1184"/>
    <cellStyle name="1_Tong hop so lieu" xfId="6043"/>
    <cellStyle name="1_Tong hop so lieu 2" xfId="39119"/>
    <cellStyle name="1_Tong hop so lieu 2 2" xfId="39120"/>
    <cellStyle name="1_Tong hop so lieu 2 2 2" xfId="39121"/>
    <cellStyle name="1_Tong hop so lieu 2 2 3" xfId="39122"/>
    <cellStyle name="1_Tong hop so lieu 2 3" xfId="39123"/>
    <cellStyle name="1_Tong hop so lieu 2 3 2" xfId="39124"/>
    <cellStyle name="1_Tong hop so lieu 2 3 3" xfId="39125"/>
    <cellStyle name="1_Tong hop so lieu 2 4" xfId="39126"/>
    <cellStyle name="1_Tong hop so lieu 2 4 2" xfId="39127"/>
    <cellStyle name="1_Tong hop so lieu 2 4 3" xfId="39128"/>
    <cellStyle name="1_Tong hop so lieu 2 5" xfId="39129"/>
    <cellStyle name="1_Tong hop so lieu 2 6" xfId="39130"/>
    <cellStyle name="1_Tong hop so lieu 3" xfId="39131"/>
    <cellStyle name="1_Tong hop so lieu 3 2" xfId="39132"/>
    <cellStyle name="1_Tong hop so lieu 3 3" xfId="39133"/>
    <cellStyle name="1_Tong hop so lieu 4" xfId="39134"/>
    <cellStyle name="1_Tong hop so lieu 4 2" xfId="39135"/>
    <cellStyle name="1_Tong hop so lieu 4 3" xfId="39136"/>
    <cellStyle name="1_Tong hop so lieu 5" xfId="39137"/>
    <cellStyle name="1_Tong hop so lieu 5 2" xfId="39138"/>
    <cellStyle name="1_Tong hop so lieu 5 3" xfId="39139"/>
    <cellStyle name="1_Tong hop so lieu 6" xfId="39140"/>
    <cellStyle name="1_Tong hop so lieu 7" xfId="39141"/>
    <cellStyle name="1_Tong hop so lieu_BC cong trinh trong diem" xfId="6044"/>
    <cellStyle name="1_Tong hop so lieu_BC cong trinh trong diem 2" xfId="39142"/>
    <cellStyle name="1_Tong hop so lieu_BC cong trinh trong diem 2 2" xfId="39143"/>
    <cellStyle name="1_Tong hop so lieu_BC cong trinh trong diem 2 2 2" xfId="39144"/>
    <cellStyle name="1_Tong hop so lieu_BC cong trinh trong diem 2 2 3" xfId="39145"/>
    <cellStyle name="1_Tong hop so lieu_BC cong trinh trong diem 2 3" xfId="39146"/>
    <cellStyle name="1_Tong hop so lieu_BC cong trinh trong diem 2 3 2" xfId="39147"/>
    <cellStyle name="1_Tong hop so lieu_BC cong trinh trong diem 2 3 3" xfId="39148"/>
    <cellStyle name="1_Tong hop so lieu_BC cong trinh trong diem 2 4" xfId="39149"/>
    <cellStyle name="1_Tong hop so lieu_BC cong trinh trong diem 2 4 2" xfId="39150"/>
    <cellStyle name="1_Tong hop so lieu_BC cong trinh trong diem 2 4 3" xfId="39151"/>
    <cellStyle name="1_Tong hop so lieu_BC cong trinh trong diem 2 5" xfId="39152"/>
    <cellStyle name="1_Tong hop so lieu_BC cong trinh trong diem 2 6" xfId="39153"/>
    <cellStyle name="1_Tong hop so lieu_BC cong trinh trong diem 3" xfId="39154"/>
    <cellStyle name="1_Tong hop so lieu_BC cong trinh trong diem 3 2" xfId="39155"/>
    <cellStyle name="1_Tong hop so lieu_BC cong trinh trong diem 3 3" xfId="39156"/>
    <cellStyle name="1_Tong hop so lieu_BC cong trinh trong diem 4" xfId="39157"/>
    <cellStyle name="1_Tong hop so lieu_BC cong trinh trong diem 4 2" xfId="39158"/>
    <cellStyle name="1_Tong hop so lieu_BC cong trinh trong diem 4 3" xfId="39159"/>
    <cellStyle name="1_Tong hop so lieu_BC cong trinh trong diem 5" xfId="39160"/>
    <cellStyle name="1_Tong hop so lieu_BC cong trinh trong diem 5 2" xfId="39161"/>
    <cellStyle name="1_Tong hop so lieu_BC cong trinh trong diem 5 3" xfId="39162"/>
    <cellStyle name="1_Tong hop so lieu_BC cong trinh trong diem 6" xfId="39163"/>
    <cellStyle name="1_Tong hop so lieu_BC cong trinh trong diem 7" xfId="39164"/>
    <cellStyle name="1_Tong hop so lieu_BC cong trinh trong diem_BC von DTPT 6 thang 2012" xfId="6045"/>
    <cellStyle name="1_Tong hop so lieu_BC cong trinh trong diem_BC von DTPT 6 thang 2012 2" xfId="39165"/>
    <cellStyle name="1_Tong hop so lieu_BC cong trinh trong diem_BC von DTPT 6 thang 2012 2 2" xfId="39166"/>
    <cellStyle name="1_Tong hop so lieu_BC cong trinh trong diem_BC von DTPT 6 thang 2012 2 2 2" xfId="39167"/>
    <cellStyle name="1_Tong hop so lieu_BC cong trinh trong diem_BC von DTPT 6 thang 2012 2 2 3" xfId="39168"/>
    <cellStyle name="1_Tong hop so lieu_BC cong trinh trong diem_BC von DTPT 6 thang 2012 2 3" xfId="39169"/>
    <cellStyle name="1_Tong hop so lieu_BC cong trinh trong diem_BC von DTPT 6 thang 2012 2 3 2" xfId="39170"/>
    <cellStyle name="1_Tong hop so lieu_BC cong trinh trong diem_BC von DTPT 6 thang 2012 2 3 3" xfId="39171"/>
    <cellStyle name="1_Tong hop so lieu_BC cong trinh trong diem_BC von DTPT 6 thang 2012 2 4" xfId="39172"/>
    <cellStyle name="1_Tong hop so lieu_BC cong trinh trong diem_BC von DTPT 6 thang 2012 2 4 2" xfId="39173"/>
    <cellStyle name="1_Tong hop so lieu_BC cong trinh trong diem_BC von DTPT 6 thang 2012 2 4 3" xfId="39174"/>
    <cellStyle name="1_Tong hop so lieu_BC cong trinh trong diem_BC von DTPT 6 thang 2012 2 5" xfId="39175"/>
    <cellStyle name="1_Tong hop so lieu_BC cong trinh trong diem_BC von DTPT 6 thang 2012 2 6" xfId="39176"/>
    <cellStyle name="1_Tong hop so lieu_BC cong trinh trong diem_BC von DTPT 6 thang 2012 3" xfId="39177"/>
    <cellStyle name="1_Tong hop so lieu_BC cong trinh trong diem_BC von DTPT 6 thang 2012 3 2" xfId="39178"/>
    <cellStyle name="1_Tong hop so lieu_BC cong trinh trong diem_BC von DTPT 6 thang 2012 3 3" xfId="39179"/>
    <cellStyle name="1_Tong hop so lieu_BC cong trinh trong diem_BC von DTPT 6 thang 2012 4" xfId="39180"/>
    <cellStyle name="1_Tong hop so lieu_BC cong trinh trong diem_BC von DTPT 6 thang 2012 4 2" xfId="39181"/>
    <cellStyle name="1_Tong hop so lieu_BC cong trinh trong diem_BC von DTPT 6 thang 2012 4 3" xfId="39182"/>
    <cellStyle name="1_Tong hop so lieu_BC cong trinh trong diem_BC von DTPT 6 thang 2012 5" xfId="39183"/>
    <cellStyle name="1_Tong hop so lieu_BC cong trinh trong diem_BC von DTPT 6 thang 2012 5 2" xfId="39184"/>
    <cellStyle name="1_Tong hop so lieu_BC cong trinh trong diem_BC von DTPT 6 thang 2012 5 3" xfId="39185"/>
    <cellStyle name="1_Tong hop so lieu_BC cong trinh trong diem_BC von DTPT 6 thang 2012 6" xfId="39186"/>
    <cellStyle name="1_Tong hop so lieu_BC cong trinh trong diem_BC von DTPT 6 thang 2012 7" xfId="39187"/>
    <cellStyle name="1_Tong hop so lieu_BC cong trinh trong diem_Bieu du thao QD von ho tro co MT" xfId="6046"/>
    <cellStyle name="1_Tong hop so lieu_BC cong trinh trong diem_Bieu du thao QD von ho tro co MT 2" xfId="39188"/>
    <cellStyle name="1_Tong hop so lieu_BC cong trinh trong diem_Bieu du thao QD von ho tro co MT 2 2" xfId="39189"/>
    <cellStyle name="1_Tong hop so lieu_BC cong trinh trong diem_Bieu du thao QD von ho tro co MT 2 2 2" xfId="39190"/>
    <cellStyle name="1_Tong hop so lieu_BC cong trinh trong diem_Bieu du thao QD von ho tro co MT 2 2 3" xfId="39191"/>
    <cellStyle name="1_Tong hop so lieu_BC cong trinh trong diem_Bieu du thao QD von ho tro co MT 2 3" xfId="39192"/>
    <cellStyle name="1_Tong hop so lieu_BC cong trinh trong diem_Bieu du thao QD von ho tro co MT 2 3 2" xfId="39193"/>
    <cellStyle name="1_Tong hop so lieu_BC cong trinh trong diem_Bieu du thao QD von ho tro co MT 2 3 3" xfId="39194"/>
    <cellStyle name="1_Tong hop so lieu_BC cong trinh trong diem_Bieu du thao QD von ho tro co MT 2 4" xfId="39195"/>
    <cellStyle name="1_Tong hop so lieu_BC cong trinh trong diem_Bieu du thao QD von ho tro co MT 2 4 2" xfId="39196"/>
    <cellStyle name="1_Tong hop so lieu_BC cong trinh trong diem_Bieu du thao QD von ho tro co MT 2 4 3" xfId="39197"/>
    <cellStyle name="1_Tong hop so lieu_BC cong trinh trong diem_Bieu du thao QD von ho tro co MT 2 5" xfId="39198"/>
    <cellStyle name="1_Tong hop so lieu_BC cong trinh trong diem_Bieu du thao QD von ho tro co MT 2 6" xfId="39199"/>
    <cellStyle name="1_Tong hop so lieu_BC cong trinh trong diem_Bieu du thao QD von ho tro co MT 3" xfId="39200"/>
    <cellStyle name="1_Tong hop so lieu_BC cong trinh trong diem_Bieu du thao QD von ho tro co MT 3 2" xfId="39201"/>
    <cellStyle name="1_Tong hop so lieu_BC cong trinh trong diem_Bieu du thao QD von ho tro co MT 3 3" xfId="39202"/>
    <cellStyle name="1_Tong hop so lieu_BC cong trinh trong diem_Bieu du thao QD von ho tro co MT 4" xfId="39203"/>
    <cellStyle name="1_Tong hop so lieu_BC cong trinh trong diem_Bieu du thao QD von ho tro co MT 4 2" xfId="39204"/>
    <cellStyle name="1_Tong hop so lieu_BC cong trinh trong diem_Bieu du thao QD von ho tro co MT 4 3" xfId="39205"/>
    <cellStyle name="1_Tong hop so lieu_BC cong trinh trong diem_Bieu du thao QD von ho tro co MT 5" xfId="39206"/>
    <cellStyle name="1_Tong hop so lieu_BC cong trinh trong diem_Bieu du thao QD von ho tro co MT 5 2" xfId="39207"/>
    <cellStyle name="1_Tong hop so lieu_BC cong trinh trong diem_Bieu du thao QD von ho tro co MT 5 3" xfId="39208"/>
    <cellStyle name="1_Tong hop so lieu_BC cong trinh trong diem_Bieu du thao QD von ho tro co MT 6" xfId="39209"/>
    <cellStyle name="1_Tong hop so lieu_BC cong trinh trong diem_Bieu du thao QD von ho tro co MT 7" xfId="39210"/>
    <cellStyle name="1_Tong hop so lieu_BC cong trinh trong diem_Ke hoach 2012 (theo doi)" xfId="6047"/>
    <cellStyle name="1_Tong hop so lieu_BC cong trinh trong diem_Ke hoach 2012 (theo doi) 2" xfId="39211"/>
    <cellStyle name="1_Tong hop so lieu_BC cong trinh trong diem_Ke hoach 2012 (theo doi) 2 2" xfId="39212"/>
    <cellStyle name="1_Tong hop so lieu_BC cong trinh trong diem_Ke hoach 2012 (theo doi) 2 2 2" xfId="39213"/>
    <cellStyle name="1_Tong hop so lieu_BC cong trinh trong diem_Ke hoach 2012 (theo doi) 2 2 3" xfId="39214"/>
    <cellStyle name="1_Tong hop so lieu_BC cong trinh trong diem_Ke hoach 2012 (theo doi) 2 3" xfId="39215"/>
    <cellStyle name="1_Tong hop so lieu_BC cong trinh trong diem_Ke hoach 2012 (theo doi) 2 3 2" xfId="39216"/>
    <cellStyle name="1_Tong hop so lieu_BC cong trinh trong diem_Ke hoach 2012 (theo doi) 2 3 3" xfId="39217"/>
    <cellStyle name="1_Tong hop so lieu_BC cong trinh trong diem_Ke hoach 2012 (theo doi) 2 4" xfId="39218"/>
    <cellStyle name="1_Tong hop so lieu_BC cong trinh trong diem_Ke hoach 2012 (theo doi) 2 4 2" xfId="39219"/>
    <cellStyle name="1_Tong hop so lieu_BC cong trinh trong diem_Ke hoach 2012 (theo doi) 2 4 3" xfId="39220"/>
    <cellStyle name="1_Tong hop so lieu_BC cong trinh trong diem_Ke hoach 2012 (theo doi) 2 5" xfId="39221"/>
    <cellStyle name="1_Tong hop so lieu_BC cong trinh trong diem_Ke hoach 2012 (theo doi) 2 6" xfId="39222"/>
    <cellStyle name="1_Tong hop so lieu_BC cong trinh trong diem_Ke hoach 2012 (theo doi) 3" xfId="39223"/>
    <cellStyle name="1_Tong hop so lieu_BC cong trinh trong diem_Ke hoach 2012 (theo doi) 3 2" xfId="39224"/>
    <cellStyle name="1_Tong hop so lieu_BC cong trinh trong diem_Ke hoach 2012 (theo doi) 3 3" xfId="39225"/>
    <cellStyle name="1_Tong hop so lieu_BC cong trinh trong diem_Ke hoach 2012 (theo doi) 4" xfId="39226"/>
    <cellStyle name="1_Tong hop so lieu_BC cong trinh trong diem_Ke hoach 2012 (theo doi) 4 2" xfId="39227"/>
    <cellStyle name="1_Tong hop so lieu_BC cong trinh trong diem_Ke hoach 2012 (theo doi) 4 3" xfId="39228"/>
    <cellStyle name="1_Tong hop so lieu_BC cong trinh trong diem_Ke hoach 2012 (theo doi) 5" xfId="39229"/>
    <cellStyle name="1_Tong hop so lieu_BC cong trinh trong diem_Ke hoach 2012 (theo doi) 5 2" xfId="39230"/>
    <cellStyle name="1_Tong hop so lieu_BC cong trinh trong diem_Ke hoach 2012 (theo doi) 5 3" xfId="39231"/>
    <cellStyle name="1_Tong hop so lieu_BC cong trinh trong diem_Ke hoach 2012 (theo doi) 6" xfId="39232"/>
    <cellStyle name="1_Tong hop so lieu_BC cong trinh trong diem_Ke hoach 2012 (theo doi) 7" xfId="39233"/>
    <cellStyle name="1_Tong hop so lieu_BC cong trinh trong diem_Ke hoach 2012 theo doi (giai ngan 30.6.12)" xfId="6048"/>
    <cellStyle name="1_Tong hop so lieu_BC cong trinh trong diem_Ke hoach 2012 theo doi (giai ngan 30.6.12) 2" xfId="39234"/>
    <cellStyle name="1_Tong hop so lieu_BC cong trinh trong diem_Ke hoach 2012 theo doi (giai ngan 30.6.12) 2 2" xfId="39235"/>
    <cellStyle name="1_Tong hop so lieu_BC cong trinh trong diem_Ke hoach 2012 theo doi (giai ngan 30.6.12) 2 2 2" xfId="39236"/>
    <cellStyle name="1_Tong hop so lieu_BC cong trinh trong diem_Ke hoach 2012 theo doi (giai ngan 30.6.12) 2 2 3" xfId="39237"/>
    <cellStyle name="1_Tong hop so lieu_BC cong trinh trong diem_Ke hoach 2012 theo doi (giai ngan 30.6.12) 2 3" xfId="39238"/>
    <cellStyle name="1_Tong hop so lieu_BC cong trinh trong diem_Ke hoach 2012 theo doi (giai ngan 30.6.12) 2 3 2" xfId="39239"/>
    <cellStyle name="1_Tong hop so lieu_BC cong trinh trong diem_Ke hoach 2012 theo doi (giai ngan 30.6.12) 2 3 3" xfId="39240"/>
    <cellStyle name="1_Tong hop so lieu_BC cong trinh trong diem_Ke hoach 2012 theo doi (giai ngan 30.6.12) 2 4" xfId="39241"/>
    <cellStyle name="1_Tong hop so lieu_BC cong trinh trong diem_Ke hoach 2012 theo doi (giai ngan 30.6.12) 2 4 2" xfId="39242"/>
    <cellStyle name="1_Tong hop so lieu_BC cong trinh trong diem_Ke hoach 2012 theo doi (giai ngan 30.6.12) 2 4 3" xfId="39243"/>
    <cellStyle name="1_Tong hop so lieu_BC cong trinh trong diem_Ke hoach 2012 theo doi (giai ngan 30.6.12) 2 5" xfId="39244"/>
    <cellStyle name="1_Tong hop so lieu_BC cong trinh trong diem_Ke hoach 2012 theo doi (giai ngan 30.6.12) 2 6" xfId="39245"/>
    <cellStyle name="1_Tong hop so lieu_BC cong trinh trong diem_Ke hoach 2012 theo doi (giai ngan 30.6.12) 3" xfId="39246"/>
    <cellStyle name="1_Tong hop so lieu_BC cong trinh trong diem_Ke hoach 2012 theo doi (giai ngan 30.6.12) 3 2" xfId="39247"/>
    <cellStyle name="1_Tong hop so lieu_BC cong trinh trong diem_Ke hoach 2012 theo doi (giai ngan 30.6.12) 3 3" xfId="39248"/>
    <cellStyle name="1_Tong hop so lieu_BC cong trinh trong diem_Ke hoach 2012 theo doi (giai ngan 30.6.12) 4" xfId="39249"/>
    <cellStyle name="1_Tong hop so lieu_BC cong trinh trong diem_Ke hoach 2012 theo doi (giai ngan 30.6.12) 4 2" xfId="39250"/>
    <cellStyle name="1_Tong hop so lieu_BC cong trinh trong diem_Ke hoach 2012 theo doi (giai ngan 30.6.12) 4 3" xfId="39251"/>
    <cellStyle name="1_Tong hop so lieu_BC cong trinh trong diem_Ke hoach 2012 theo doi (giai ngan 30.6.12) 5" xfId="39252"/>
    <cellStyle name="1_Tong hop so lieu_BC cong trinh trong diem_Ke hoach 2012 theo doi (giai ngan 30.6.12) 5 2" xfId="39253"/>
    <cellStyle name="1_Tong hop so lieu_BC cong trinh trong diem_Ke hoach 2012 theo doi (giai ngan 30.6.12) 5 3" xfId="39254"/>
    <cellStyle name="1_Tong hop so lieu_BC cong trinh trong diem_Ke hoach 2012 theo doi (giai ngan 30.6.12) 6" xfId="39255"/>
    <cellStyle name="1_Tong hop so lieu_BC cong trinh trong diem_Ke hoach 2012 theo doi (giai ngan 30.6.12) 7" xfId="39256"/>
    <cellStyle name="1_Tong hop so lieu_BC von DTPT 6 thang 2012" xfId="6049"/>
    <cellStyle name="1_Tong hop so lieu_BC von DTPT 6 thang 2012 2" xfId="39257"/>
    <cellStyle name="1_Tong hop so lieu_BC von DTPT 6 thang 2012 2 2" xfId="39258"/>
    <cellStyle name="1_Tong hop so lieu_BC von DTPT 6 thang 2012 2 2 2" xfId="39259"/>
    <cellStyle name="1_Tong hop so lieu_BC von DTPT 6 thang 2012 2 2 3" xfId="39260"/>
    <cellStyle name="1_Tong hop so lieu_BC von DTPT 6 thang 2012 2 3" xfId="39261"/>
    <cellStyle name="1_Tong hop so lieu_BC von DTPT 6 thang 2012 2 3 2" xfId="39262"/>
    <cellStyle name="1_Tong hop so lieu_BC von DTPT 6 thang 2012 2 3 3" xfId="39263"/>
    <cellStyle name="1_Tong hop so lieu_BC von DTPT 6 thang 2012 2 4" xfId="39264"/>
    <cellStyle name="1_Tong hop so lieu_BC von DTPT 6 thang 2012 2 4 2" xfId="39265"/>
    <cellStyle name="1_Tong hop so lieu_BC von DTPT 6 thang 2012 2 4 3" xfId="39266"/>
    <cellStyle name="1_Tong hop so lieu_BC von DTPT 6 thang 2012 2 5" xfId="39267"/>
    <cellStyle name="1_Tong hop so lieu_BC von DTPT 6 thang 2012 2 6" xfId="39268"/>
    <cellStyle name="1_Tong hop so lieu_BC von DTPT 6 thang 2012 3" xfId="39269"/>
    <cellStyle name="1_Tong hop so lieu_BC von DTPT 6 thang 2012 3 2" xfId="39270"/>
    <cellStyle name="1_Tong hop so lieu_BC von DTPT 6 thang 2012 3 3" xfId="39271"/>
    <cellStyle name="1_Tong hop so lieu_BC von DTPT 6 thang 2012 4" xfId="39272"/>
    <cellStyle name="1_Tong hop so lieu_BC von DTPT 6 thang 2012 4 2" xfId="39273"/>
    <cellStyle name="1_Tong hop so lieu_BC von DTPT 6 thang 2012 4 3" xfId="39274"/>
    <cellStyle name="1_Tong hop so lieu_BC von DTPT 6 thang 2012 5" xfId="39275"/>
    <cellStyle name="1_Tong hop so lieu_BC von DTPT 6 thang 2012 5 2" xfId="39276"/>
    <cellStyle name="1_Tong hop so lieu_BC von DTPT 6 thang 2012 5 3" xfId="39277"/>
    <cellStyle name="1_Tong hop so lieu_BC von DTPT 6 thang 2012 6" xfId="39278"/>
    <cellStyle name="1_Tong hop so lieu_BC von DTPT 6 thang 2012 7" xfId="39279"/>
    <cellStyle name="1_Tong hop so lieu_Bieu du thao QD von ho tro co MT" xfId="6050"/>
    <cellStyle name="1_Tong hop so lieu_Bieu du thao QD von ho tro co MT 2" xfId="39280"/>
    <cellStyle name="1_Tong hop so lieu_Bieu du thao QD von ho tro co MT 2 2" xfId="39281"/>
    <cellStyle name="1_Tong hop so lieu_Bieu du thao QD von ho tro co MT 2 2 2" xfId="39282"/>
    <cellStyle name="1_Tong hop so lieu_Bieu du thao QD von ho tro co MT 2 2 3" xfId="39283"/>
    <cellStyle name="1_Tong hop so lieu_Bieu du thao QD von ho tro co MT 2 3" xfId="39284"/>
    <cellStyle name="1_Tong hop so lieu_Bieu du thao QD von ho tro co MT 2 3 2" xfId="39285"/>
    <cellStyle name="1_Tong hop so lieu_Bieu du thao QD von ho tro co MT 2 3 3" xfId="39286"/>
    <cellStyle name="1_Tong hop so lieu_Bieu du thao QD von ho tro co MT 2 4" xfId="39287"/>
    <cellStyle name="1_Tong hop so lieu_Bieu du thao QD von ho tro co MT 2 4 2" xfId="39288"/>
    <cellStyle name="1_Tong hop so lieu_Bieu du thao QD von ho tro co MT 2 4 3" xfId="39289"/>
    <cellStyle name="1_Tong hop so lieu_Bieu du thao QD von ho tro co MT 2 5" xfId="39290"/>
    <cellStyle name="1_Tong hop so lieu_Bieu du thao QD von ho tro co MT 2 6" xfId="39291"/>
    <cellStyle name="1_Tong hop so lieu_Bieu du thao QD von ho tro co MT 3" xfId="39292"/>
    <cellStyle name="1_Tong hop so lieu_Bieu du thao QD von ho tro co MT 3 2" xfId="39293"/>
    <cellStyle name="1_Tong hop so lieu_Bieu du thao QD von ho tro co MT 3 3" xfId="39294"/>
    <cellStyle name="1_Tong hop so lieu_Bieu du thao QD von ho tro co MT 4" xfId="39295"/>
    <cellStyle name="1_Tong hop so lieu_Bieu du thao QD von ho tro co MT 4 2" xfId="39296"/>
    <cellStyle name="1_Tong hop so lieu_Bieu du thao QD von ho tro co MT 4 3" xfId="39297"/>
    <cellStyle name="1_Tong hop so lieu_Bieu du thao QD von ho tro co MT 5" xfId="39298"/>
    <cellStyle name="1_Tong hop so lieu_Bieu du thao QD von ho tro co MT 5 2" xfId="39299"/>
    <cellStyle name="1_Tong hop so lieu_Bieu du thao QD von ho tro co MT 5 3" xfId="39300"/>
    <cellStyle name="1_Tong hop so lieu_Bieu du thao QD von ho tro co MT 6" xfId="39301"/>
    <cellStyle name="1_Tong hop so lieu_Bieu du thao QD von ho tro co MT 7" xfId="39302"/>
    <cellStyle name="1_Tong hop so lieu_Ke hoach 2012 (theo doi)" xfId="6051"/>
    <cellStyle name="1_Tong hop so lieu_Ke hoach 2012 (theo doi) 2" xfId="39303"/>
    <cellStyle name="1_Tong hop so lieu_Ke hoach 2012 (theo doi) 2 2" xfId="39304"/>
    <cellStyle name="1_Tong hop so lieu_Ke hoach 2012 (theo doi) 2 2 2" xfId="39305"/>
    <cellStyle name="1_Tong hop so lieu_Ke hoach 2012 (theo doi) 2 2 3" xfId="39306"/>
    <cellStyle name="1_Tong hop so lieu_Ke hoach 2012 (theo doi) 2 3" xfId="39307"/>
    <cellStyle name="1_Tong hop so lieu_Ke hoach 2012 (theo doi) 2 3 2" xfId="39308"/>
    <cellStyle name="1_Tong hop so lieu_Ke hoach 2012 (theo doi) 2 3 3" xfId="39309"/>
    <cellStyle name="1_Tong hop so lieu_Ke hoach 2012 (theo doi) 2 4" xfId="39310"/>
    <cellStyle name="1_Tong hop so lieu_Ke hoach 2012 (theo doi) 2 4 2" xfId="39311"/>
    <cellStyle name="1_Tong hop so lieu_Ke hoach 2012 (theo doi) 2 4 3" xfId="39312"/>
    <cellStyle name="1_Tong hop so lieu_Ke hoach 2012 (theo doi) 2 5" xfId="39313"/>
    <cellStyle name="1_Tong hop so lieu_Ke hoach 2012 (theo doi) 2 6" xfId="39314"/>
    <cellStyle name="1_Tong hop so lieu_Ke hoach 2012 (theo doi) 3" xfId="39315"/>
    <cellStyle name="1_Tong hop so lieu_Ke hoach 2012 (theo doi) 3 2" xfId="39316"/>
    <cellStyle name="1_Tong hop so lieu_Ke hoach 2012 (theo doi) 3 3" xfId="39317"/>
    <cellStyle name="1_Tong hop so lieu_Ke hoach 2012 (theo doi) 4" xfId="39318"/>
    <cellStyle name="1_Tong hop so lieu_Ke hoach 2012 (theo doi) 4 2" xfId="39319"/>
    <cellStyle name="1_Tong hop so lieu_Ke hoach 2012 (theo doi) 4 3" xfId="39320"/>
    <cellStyle name="1_Tong hop so lieu_Ke hoach 2012 (theo doi) 5" xfId="39321"/>
    <cellStyle name="1_Tong hop so lieu_Ke hoach 2012 (theo doi) 5 2" xfId="39322"/>
    <cellStyle name="1_Tong hop so lieu_Ke hoach 2012 (theo doi) 5 3" xfId="39323"/>
    <cellStyle name="1_Tong hop so lieu_Ke hoach 2012 (theo doi) 6" xfId="39324"/>
    <cellStyle name="1_Tong hop so lieu_Ke hoach 2012 (theo doi) 7" xfId="39325"/>
    <cellStyle name="1_Tong hop so lieu_Ke hoach 2012 theo doi (giai ngan 30.6.12)" xfId="6052"/>
    <cellStyle name="1_Tong hop so lieu_Ke hoach 2012 theo doi (giai ngan 30.6.12) 2" xfId="39326"/>
    <cellStyle name="1_Tong hop so lieu_Ke hoach 2012 theo doi (giai ngan 30.6.12) 2 2" xfId="39327"/>
    <cellStyle name="1_Tong hop so lieu_Ke hoach 2012 theo doi (giai ngan 30.6.12) 2 2 2" xfId="39328"/>
    <cellStyle name="1_Tong hop so lieu_Ke hoach 2012 theo doi (giai ngan 30.6.12) 2 2 3" xfId="39329"/>
    <cellStyle name="1_Tong hop so lieu_Ke hoach 2012 theo doi (giai ngan 30.6.12) 2 3" xfId="39330"/>
    <cellStyle name="1_Tong hop so lieu_Ke hoach 2012 theo doi (giai ngan 30.6.12) 2 3 2" xfId="39331"/>
    <cellStyle name="1_Tong hop so lieu_Ke hoach 2012 theo doi (giai ngan 30.6.12) 2 3 3" xfId="39332"/>
    <cellStyle name="1_Tong hop so lieu_Ke hoach 2012 theo doi (giai ngan 30.6.12) 2 4" xfId="39333"/>
    <cellStyle name="1_Tong hop so lieu_Ke hoach 2012 theo doi (giai ngan 30.6.12) 2 4 2" xfId="39334"/>
    <cellStyle name="1_Tong hop so lieu_Ke hoach 2012 theo doi (giai ngan 30.6.12) 2 4 3" xfId="39335"/>
    <cellStyle name="1_Tong hop so lieu_Ke hoach 2012 theo doi (giai ngan 30.6.12) 2 5" xfId="39336"/>
    <cellStyle name="1_Tong hop so lieu_Ke hoach 2012 theo doi (giai ngan 30.6.12) 2 6" xfId="39337"/>
    <cellStyle name="1_Tong hop so lieu_Ke hoach 2012 theo doi (giai ngan 30.6.12) 3" xfId="39338"/>
    <cellStyle name="1_Tong hop so lieu_Ke hoach 2012 theo doi (giai ngan 30.6.12) 3 2" xfId="39339"/>
    <cellStyle name="1_Tong hop so lieu_Ke hoach 2012 theo doi (giai ngan 30.6.12) 3 3" xfId="39340"/>
    <cellStyle name="1_Tong hop so lieu_Ke hoach 2012 theo doi (giai ngan 30.6.12) 4" xfId="39341"/>
    <cellStyle name="1_Tong hop so lieu_Ke hoach 2012 theo doi (giai ngan 30.6.12) 4 2" xfId="39342"/>
    <cellStyle name="1_Tong hop so lieu_Ke hoach 2012 theo doi (giai ngan 30.6.12) 4 3" xfId="39343"/>
    <cellStyle name="1_Tong hop so lieu_Ke hoach 2012 theo doi (giai ngan 30.6.12) 5" xfId="39344"/>
    <cellStyle name="1_Tong hop so lieu_Ke hoach 2012 theo doi (giai ngan 30.6.12) 5 2" xfId="39345"/>
    <cellStyle name="1_Tong hop so lieu_Ke hoach 2012 theo doi (giai ngan 30.6.12) 5 3" xfId="39346"/>
    <cellStyle name="1_Tong hop so lieu_Ke hoach 2012 theo doi (giai ngan 30.6.12) 6" xfId="39347"/>
    <cellStyle name="1_Tong hop so lieu_Ke hoach 2012 theo doi (giai ngan 30.6.12) 7" xfId="39348"/>
    <cellStyle name="1_Tong hop so lieu_pvhung.skhdt 20117113152041 Danh muc cong trinh trong diem" xfId="6053"/>
    <cellStyle name="1_Tong hop so lieu_pvhung.skhdt 20117113152041 Danh muc cong trinh trong diem 2" xfId="39349"/>
    <cellStyle name="1_Tong hop so lieu_pvhung.skhdt 20117113152041 Danh muc cong trinh trong diem 2 2" xfId="39350"/>
    <cellStyle name="1_Tong hop so lieu_pvhung.skhdt 20117113152041 Danh muc cong trinh trong diem 2 2 2" xfId="39351"/>
    <cellStyle name="1_Tong hop so lieu_pvhung.skhdt 20117113152041 Danh muc cong trinh trong diem 2 2 3" xfId="39352"/>
    <cellStyle name="1_Tong hop so lieu_pvhung.skhdt 20117113152041 Danh muc cong trinh trong diem 2 3" xfId="39353"/>
    <cellStyle name="1_Tong hop so lieu_pvhung.skhdt 20117113152041 Danh muc cong trinh trong diem 2 3 2" xfId="39354"/>
    <cellStyle name="1_Tong hop so lieu_pvhung.skhdt 20117113152041 Danh muc cong trinh trong diem 2 3 3" xfId="39355"/>
    <cellStyle name="1_Tong hop so lieu_pvhung.skhdt 20117113152041 Danh muc cong trinh trong diem 2 4" xfId="39356"/>
    <cellStyle name="1_Tong hop so lieu_pvhung.skhdt 20117113152041 Danh muc cong trinh trong diem 2 4 2" xfId="39357"/>
    <cellStyle name="1_Tong hop so lieu_pvhung.skhdt 20117113152041 Danh muc cong trinh trong diem 2 4 3" xfId="39358"/>
    <cellStyle name="1_Tong hop so lieu_pvhung.skhdt 20117113152041 Danh muc cong trinh trong diem 2 5" xfId="39359"/>
    <cellStyle name="1_Tong hop so lieu_pvhung.skhdt 20117113152041 Danh muc cong trinh trong diem 2 6" xfId="39360"/>
    <cellStyle name="1_Tong hop so lieu_pvhung.skhdt 20117113152041 Danh muc cong trinh trong diem 3" xfId="39361"/>
    <cellStyle name="1_Tong hop so lieu_pvhung.skhdt 20117113152041 Danh muc cong trinh trong diem 3 2" xfId="39362"/>
    <cellStyle name="1_Tong hop so lieu_pvhung.skhdt 20117113152041 Danh muc cong trinh trong diem 3 3" xfId="39363"/>
    <cellStyle name="1_Tong hop so lieu_pvhung.skhdt 20117113152041 Danh muc cong trinh trong diem 4" xfId="39364"/>
    <cellStyle name="1_Tong hop so lieu_pvhung.skhdt 20117113152041 Danh muc cong trinh trong diem 4 2" xfId="39365"/>
    <cellStyle name="1_Tong hop so lieu_pvhung.skhdt 20117113152041 Danh muc cong trinh trong diem 4 3" xfId="39366"/>
    <cellStyle name="1_Tong hop so lieu_pvhung.skhdt 20117113152041 Danh muc cong trinh trong diem 5" xfId="39367"/>
    <cellStyle name="1_Tong hop so lieu_pvhung.skhdt 20117113152041 Danh muc cong trinh trong diem 5 2" xfId="39368"/>
    <cellStyle name="1_Tong hop so lieu_pvhung.skhdt 20117113152041 Danh muc cong trinh trong diem 5 3" xfId="39369"/>
    <cellStyle name="1_Tong hop so lieu_pvhung.skhdt 20117113152041 Danh muc cong trinh trong diem 6" xfId="39370"/>
    <cellStyle name="1_Tong hop so lieu_pvhung.skhdt 20117113152041 Danh muc cong trinh trong diem 7" xfId="39371"/>
    <cellStyle name="1_Tong hop so lieu_pvhung.skhdt 20117113152041 Danh muc cong trinh trong diem_BC von DTPT 6 thang 2012" xfId="6054"/>
    <cellStyle name="1_Tong hop so lieu_pvhung.skhdt 20117113152041 Danh muc cong trinh trong diem_BC von DTPT 6 thang 2012 2" xfId="39372"/>
    <cellStyle name="1_Tong hop so lieu_pvhung.skhdt 20117113152041 Danh muc cong trinh trong diem_BC von DTPT 6 thang 2012 2 2" xfId="39373"/>
    <cellStyle name="1_Tong hop so lieu_pvhung.skhdt 20117113152041 Danh muc cong trinh trong diem_BC von DTPT 6 thang 2012 2 2 2" xfId="39374"/>
    <cellStyle name="1_Tong hop so lieu_pvhung.skhdt 20117113152041 Danh muc cong trinh trong diem_BC von DTPT 6 thang 2012 2 2 3" xfId="39375"/>
    <cellStyle name="1_Tong hop so lieu_pvhung.skhdt 20117113152041 Danh muc cong trinh trong diem_BC von DTPT 6 thang 2012 2 3" xfId="39376"/>
    <cellStyle name="1_Tong hop so lieu_pvhung.skhdt 20117113152041 Danh muc cong trinh trong diem_BC von DTPT 6 thang 2012 2 3 2" xfId="39377"/>
    <cellStyle name="1_Tong hop so lieu_pvhung.skhdt 20117113152041 Danh muc cong trinh trong diem_BC von DTPT 6 thang 2012 2 3 3" xfId="39378"/>
    <cellStyle name="1_Tong hop so lieu_pvhung.skhdt 20117113152041 Danh muc cong trinh trong diem_BC von DTPT 6 thang 2012 2 4" xfId="39379"/>
    <cellStyle name="1_Tong hop so lieu_pvhung.skhdt 20117113152041 Danh muc cong trinh trong diem_BC von DTPT 6 thang 2012 2 4 2" xfId="39380"/>
    <cellStyle name="1_Tong hop so lieu_pvhung.skhdt 20117113152041 Danh muc cong trinh trong diem_BC von DTPT 6 thang 2012 2 4 3" xfId="39381"/>
    <cellStyle name="1_Tong hop so lieu_pvhung.skhdt 20117113152041 Danh muc cong trinh trong diem_BC von DTPT 6 thang 2012 2 5" xfId="39382"/>
    <cellStyle name="1_Tong hop so lieu_pvhung.skhdt 20117113152041 Danh muc cong trinh trong diem_BC von DTPT 6 thang 2012 2 6" xfId="39383"/>
    <cellStyle name="1_Tong hop so lieu_pvhung.skhdt 20117113152041 Danh muc cong trinh trong diem_BC von DTPT 6 thang 2012 3" xfId="39384"/>
    <cellStyle name="1_Tong hop so lieu_pvhung.skhdt 20117113152041 Danh muc cong trinh trong diem_BC von DTPT 6 thang 2012 3 2" xfId="39385"/>
    <cellStyle name="1_Tong hop so lieu_pvhung.skhdt 20117113152041 Danh muc cong trinh trong diem_BC von DTPT 6 thang 2012 3 3" xfId="39386"/>
    <cellStyle name="1_Tong hop so lieu_pvhung.skhdt 20117113152041 Danh muc cong trinh trong diem_BC von DTPT 6 thang 2012 4" xfId="39387"/>
    <cellStyle name="1_Tong hop so lieu_pvhung.skhdt 20117113152041 Danh muc cong trinh trong diem_BC von DTPT 6 thang 2012 4 2" xfId="39388"/>
    <cellStyle name="1_Tong hop so lieu_pvhung.skhdt 20117113152041 Danh muc cong trinh trong diem_BC von DTPT 6 thang 2012 4 3" xfId="39389"/>
    <cellStyle name="1_Tong hop so lieu_pvhung.skhdt 20117113152041 Danh muc cong trinh trong diem_BC von DTPT 6 thang 2012 5" xfId="39390"/>
    <cellStyle name="1_Tong hop so lieu_pvhung.skhdt 20117113152041 Danh muc cong trinh trong diem_BC von DTPT 6 thang 2012 5 2" xfId="39391"/>
    <cellStyle name="1_Tong hop so lieu_pvhung.skhdt 20117113152041 Danh muc cong trinh trong diem_BC von DTPT 6 thang 2012 5 3" xfId="39392"/>
    <cellStyle name="1_Tong hop so lieu_pvhung.skhdt 20117113152041 Danh muc cong trinh trong diem_BC von DTPT 6 thang 2012 6" xfId="39393"/>
    <cellStyle name="1_Tong hop so lieu_pvhung.skhdt 20117113152041 Danh muc cong trinh trong diem_BC von DTPT 6 thang 2012 7" xfId="39394"/>
    <cellStyle name="1_Tong hop so lieu_pvhung.skhdt 20117113152041 Danh muc cong trinh trong diem_Bieu du thao QD von ho tro co MT" xfId="6055"/>
    <cellStyle name="1_Tong hop so lieu_pvhung.skhdt 20117113152041 Danh muc cong trinh trong diem_Bieu du thao QD von ho tro co MT 2" xfId="39395"/>
    <cellStyle name="1_Tong hop so lieu_pvhung.skhdt 20117113152041 Danh muc cong trinh trong diem_Bieu du thao QD von ho tro co MT 2 2" xfId="39396"/>
    <cellStyle name="1_Tong hop so lieu_pvhung.skhdt 20117113152041 Danh muc cong trinh trong diem_Bieu du thao QD von ho tro co MT 2 2 2" xfId="39397"/>
    <cellStyle name="1_Tong hop so lieu_pvhung.skhdt 20117113152041 Danh muc cong trinh trong diem_Bieu du thao QD von ho tro co MT 2 2 3" xfId="39398"/>
    <cellStyle name="1_Tong hop so lieu_pvhung.skhdt 20117113152041 Danh muc cong trinh trong diem_Bieu du thao QD von ho tro co MT 2 3" xfId="39399"/>
    <cellStyle name="1_Tong hop so lieu_pvhung.skhdt 20117113152041 Danh muc cong trinh trong diem_Bieu du thao QD von ho tro co MT 2 3 2" xfId="39400"/>
    <cellStyle name="1_Tong hop so lieu_pvhung.skhdt 20117113152041 Danh muc cong trinh trong diem_Bieu du thao QD von ho tro co MT 2 3 3" xfId="39401"/>
    <cellStyle name="1_Tong hop so lieu_pvhung.skhdt 20117113152041 Danh muc cong trinh trong diem_Bieu du thao QD von ho tro co MT 2 4" xfId="39402"/>
    <cellStyle name="1_Tong hop so lieu_pvhung.skhdt 20117113152041 Danh muc cong trinh trong diem_Bieu du thao QD von ho tro co MT 2 4 2" xfId="39403"/>
    <cellStyle name="1_Tong hop so lieu_pvhung.skhdt 20117113152041 Danh muc cong trinh trong diem_Bieu du thao QD von ho tro co MT 2 4 3" xfId="39404"/>
    <cellStyle name="1_Tong hop so lieu_pvhung.skhdt 20117113152041 Danh muc cong trinh trong diem_Bieu du thao QD von ho tro co MT 2 5" xfId="39405"/>
    <cellStyle name="1_Tong hop so lieu_pvhung.skhdt 20117113152041 Danh muc cong trinh trong diem_Bieu du thao QD von ho tro co MT 2 6" xfId="39406"/>
    <cellStyle name="1_Tong hop so lieu_pvhung.skhdt 20117113152041 Danh muc cong trinh trong diem_Bieu du thao QD von ho tro co MT 3" xfId="39407"/>
    <cellStyle name="1_Tong hop so lieu_pvhung.skhdt 20117113152041 Danh muc cong trinh trong diem_Bieu du thao QD von ho tro co MT 3 2" xfId="39408"/>
    <cellStyle name="1_Tong hop so lieu_pvhung.skhdt 20117113152041 Danh muc cong trinh trong diem_Bieu du thao QD von ho tro co MT 3 3" xfId="39409"/>
    <cellStyle name="1_Tong hop so lieu_pvhung.skhdt 20117113152041 Danh muc cong trinh trong diem_Bieu du thao QD von ho tro co MT 4" xfId="39410"/>
    <cellStyle name="1_Tong hop so lieu_pvhung.skhdt 20117113152041 Danh muc cong trinh trong diem_Bieu du thao QD von ho tro co MT 4 2" xfId="39411"/>
    <cellStyle name="1_Tong hop so lieu_pvhung.skhdt 20117113152041 Danh muc cong trinh trong diem_Bieu du thao QD von ho tro co MT 4 3" xfId="39412"/>
    <cellStyle name="1_Tong hop so lieu_pvhung.skhdt 20117113152041 Danh muc cong trinh trong diem_Bieu du thao QD von ho tro co MT 5" xfId="39413"/>
    <cellStyle name="1_Tong hop so lieu_pvhung.skhdt 20117113152041 Danh muc cong trinh trong diem_Bieu du thao QD von ho tro co MT 5 2" xfId="39414"/>
    <cellStyle name="1_Tong hop so lieu_pvhung.skhdt 20117113152041 Danh muc cong trinh trong diem_Bieu du thao QD von ho tro co MT 5 3" xfId="39415"/>
    <cellStyle name="1_Tong hop so lieu_pvhung.skhdt 20117113152041 Danh muc cong trinh trong diem_Bieu du thao QD von ho tro co MT 6" xfId="39416"/>
    <cellStyle name="1_Tong hop so lieu_pvhung.skhdt 20117113152041 Danh muc cong trinh trong diem_Bieu du thao QD von ho tro co MT 7" xfId="39417"/>
    <cellStyle name="1_Tong hop so lieu_pvhung.skhdt 20117113152041 Danh muc cong trinh trong diem_Ke hoach 2012 (theo doi)" xfId="6056"/>
    <cellStyle name="1_Tong hop so lieu_pvhung.skhdt 20117113152041 Danh muc cong trinh trong diem_Ke hoach 2012 (theo doi) 2" xfId="39418"/>
    <cellStyle name="1_Tong hop so lieu_pvhung.skhdt 20117113152041 Danh muc cong trinh trong diem_Ke hoach 2012 (theo doi) 2 2" xfId="39419"/>
    <cellStyle name="1_Tong hop so lieu_pvhung.skhdt 20117113152041 Danh muc cong trinh trong diem_Ke hoach 2012 (theo doi) 2 2 2" xfId="39420"/>
    <cellStyle name="1_Tong hop so lieu_pvhung.skhdt 20117113152041 Danh muc cong trinh trong diem_Ke hoach 2012 (theo doi) 2 2 3" xfId="39421"/>
    <cellStyle name="1_Tong hop so lieu_pvhung.skhdt 20117113152041 Danh muc cong trinh trong diem_Ke hoach 2012 (theo doi) 2 3" xfId="39422"/>
    <cellStyle name="1_Tong hop so lieu_pvhung.skhdt 20117113152041 Danh muc cong trinh trong diem_Ke hoach 2012 (theo doi) 2 3 2" xfId="39423"/>
    <cellStyle name="1_Tong hop so lieu_pvhung.skhdt 20117113152041 Danh muc cong trinh trong diem_Ke hoach 2012 (theo doi) 2 3 3" xfId="39424"/>
    <cellStyle name="1_Tong hop so lieu_pvhung.skhdt 20117113152041 Danh muc cong trinh trong diem_Ke hoach 2012 (theo doi) 2 4" xfId="39425"/>
    <cellStyle name="1_Tong hop so lieu_pvhung.skhdt 20117113152041 Danh muc cong trinh trong diem_Ke hoach 2012 (theo doi) 2 4 2" xfId="39426"/>
    <cellStyle name="1_Tong hop so lieu_pvhung.skhdt 20117113152041 Danh muc cong trinh trong diem_Ke hoach 2012 (theo doi) 2 4 3" xfId="39427"/>
    <cellStyle name="1_Tong hop so lieu_pvhung.skhdt 20117113152041 Danh muc cong trinh trong diem_Ke hoach 2012 (theo doi) 2 5" xfId="39428"/>
    <cellStyle name="1_Tong hop so lieu_pvhung.skhdt 20117113152041 Danh muc cong trinh trong diem_Ke hoach 2012 (theo doi) 2 6" xfId="39429"/>
    <cellStyle name="1_Tong hop so lieu_pvhung.skhdt 20117113152041 Danh muc cong trinh trong diem_Ke hoach 2012 (theo doi) 3" xfId="39430"/>
    <cellStyle name="1_Tong hop so lieu_pvhung.skhdt 20117113152041 Danh muc cong trinh trong diem_Ke hoach 2012 (theo doi) 3 2" xfId="39431"/>
    <cellStyle name="1_Tong hop so lieu_pvhung.skhdt 20117113152041 Danh muc cong trinh trong diem_Ke hoach 2012 (theo doi) 3 3" xfId="39432"/>
    <cellStyle name="1_Tong hop so lieu_pvhung.skhdt 20117113152041 Danh muc cong trinh trong diem_Ke hoach 2012 (theo doi) 4" xfId="39433"/>
    <cellStyle name="1_Tong hop so lieu_pvhung.skhdt 20117113152041 Danh muc cong trinh trong diem_Ke hoach 2012 (theo doi) 4 2" xfId="39434"/>
    <cellStyle name="1_Tong hop so lieu_pvhung.skhdt 20117113152041 Danh muc cong trinh trong diem_Ke hoach 2012 (theo doi) 4 3" xfId="39435"/>
    <cellStyle name="1_Tong hop so lieu_pvhung.skhdt 20117113152041 Danh muc cong trinh trong diem_Ke hoach 2012 (theo doi) 5" xfId="39436"/>
    <cellStyle name="1_Tong hop so lieu_pvhung.skhdt 20117113152041 Danh muc cong trinh trong diem_Ke hoach 2012 (theo doi) 5 2" xfId="39437"/>
    <cellStyle name="1_Tong hop so lieu_pvhung.skhdt 20117113152041 Danh muc cong trinh trong diem_Ke hoach 2012 (theo doi) 5 3" xfId="39438"/>
    <cellStyle name="1_Tong hop so lieu_pvhung.skhdt 20117113152041 Danh muc cong trinh trong diem_Ke hoach 2012 (theo doi) 6" xfId="39439"/>
    <cellStyle name="1_Tong hop so lieu_pvhung.skhdt 20117113152041 Danh muc cong trinh trong diem_Ke hoach 2012 (theo doi) 7" xfId="39440"/>
    <cellStyle name="1_Tong hop so lieu_pvhung.skhdt 20117113152041 Danh muc cong trinh trong diem_Ke hoach 2012 theo doi (giai ngan 30.6.12)" xfId="6057"/>
    <cellStyle name="1_Tong hop so lieu_pvhung.skhdt 20117113152041 Danh muc cong trinh trong diem_Ke hoach 2012 theo doi (giai ngan 30.6.12) 2" xfId="39441"/>
    <cellStyle name="1_Tong hop so lieu_pvhung.skhdt 20117113152041 Danh muc cong trinh trong diem_Ke hoach 2012 theo doi (giai ngan 30.6.12) 2 2" xfId="39442"/>
    <cellStyle name="1_Tong hop so lieu_pvhung.skhdt 20117113152041 Danh muc cong trinh trong diem_Ke hoach 2012 theo doi (giai ngan 30.6.12) 2 2 2" xfId="39443"/>
    <cellStyle name="1_Tong hop so lieu_pvhung.skhdt 20117113152041 Danh muc cong trinh trong diem_Ke hoach 2012 theo doi (giai ngan 30.6.12) 2 2 3" xfId="39444"/>
    <cellStyle name="1_Tong hop so lieu_pvhung.skhdt 20117113152041 Danh muc cong trinh trong diem_Ke hoach 2012 theo doi (giai ngan 30.6.12) 2 3" xfId="39445"/>
    <cellStyle name="1_Tong hop so lieu_pvhung.skhdt 20117113152041 Danh muc cong trinh trong diem_Ke hoach 2012 theo doi (giai ngan 30.6.12) 2 3 2" xfId="39446"/>
    <cellStyle name="1_Tong hop so lieu_pvhung.skhdt 20117113152041 Danh muc cong trinh trong diem_Ke hoach 2012 theo doi (giai ngan 30.6.12) 2 3 3" xfId="39447"/>
    <cellStyle name="1_Tong hop so lieu_pvhung.skhdt 20117113152041 Danh muc cong trinh trong diem_Ke hoach 2012 theo doi (giai ngan 30.6.12) 2 4" xfId="39448"/>
    <cellStyle name="1_Tong hop so lieu_pvhung.skhdt 20117113152041 Danh muc cong trinh trong diem_Ke hoach 2012 theo doi (giai ngan 30.6.12) 2 4 2" xfId="39449"/>
    <cellStyle name="1_Tong hop so lieu_pvhung.skhdt 20117113152041 Danh muc cong trinh trong diem_Ke hoach 2012 theo doi (giai ngan 30.6.12) 2 4 3" xfId="39450"/>
    <cellStyle name="1_Tong hop so lieu_pvhung.skhdt 20117113152041 Danh muc cong trinh trong diem_Ke hoach 2012 theo doi (giai ngan 30.6.12) 2 5" xfId="39451"/>
    <cellStyle name="1_Tong hop so lieu_pvhung.skhdt 20117113152041 Danh muc cong trinh trong diem_Ke hoach 2012 theo doi (giai ngan 30.6.12) 2 6" xfId="39452"/>
    <cellStyle name="1_Tong hop so lieu_pvhung.skhdt 20117113152041 Danh muc cong trinh trong diem_Ke hoach 2012 theo doi (giai ngan 30.6.12) 3" xfId="39453"/>
    <cellStyle name="1_Tong hop so lieu_pvhung.skhdt 20117113152041 Danh muc cong trinh trong diem_Ke hoach 2012 theo doi (giai ngan 30.6.12) 3 2" xfId="39454"/>
    <cellStyle name="1_Tong hop so lieu_pvhung.skhdt 20117113152041 Danh muc cong trinh trong diem_Ke hoach 2012 theo doi (giai ngan 30.6.12) 3 3" xfId="39455"/>
    <cellStyle name="1_Tong hop so lieu_pvhung.skhdt 20117113152041 Danh muc cong trinh trong diem_Ke hoach 2012 theo doi (giai ngan 30.6.12) 4" xfId="39456"/>
    <cellStyle name="1_Tong hop so lieu_pvhung.skhdt 20117113152041 Danh muc cong trinh trong diem_Ke hoach 2012 theo doi (giai ngan 30.6.12) 4 2" xfId="39457"/>
    <cellStyle name="1_Tong hop so lieu_pvhung.skhdt 20117113152041 Danh muc cong trinh trong diem_Ke hoach 2012 theo doi (giai ngan 30.6.12) 4 3" xfId="39458"/>
    <cellStyle name="1_Tong hop so lieu_pvhung.skhdt 20117113152041 Danh muc cong trinh trong diem_Ke hoach 2012 theo doi (giai ngan 30.6.12) 5" xfId="39459"/>
    <cellStyle name="1_Tong hop so lieu_pvhung.skhdt 20117113152041 Danh muc cong trinh trong diem_Ke hoach 2012 theo doi (giai ngan 30.6.12) 5 2" xfId="39460"/>
    <cellStyle name="1_Tong hop so lieu_pvhung.skhdt 20117113152041 Danh muc cong trinh trong diem_Ke hoach 2012 theo doi (giai ngan 30.6.12) 5 3" xfId="39461"/>
    <cellStyle name="1_Tong hop so lieu_pvhung.skhdt 20117113152041 Danh muc cong trinh trong diem_Ke hoach 2012 theo doi (giai ngan 30.6.12) 6" xfId="39462"/>
    <cellStyle name="1_Tong hop so lieu_pvhung.skhdt 20117113152041 Danh muc cong trinh trong diem_Ke hoach 2012 theo doi (giai ngan 30.6.12) 7" xfId="39463"/>
    <cellStyle name="1_Tong hop theo doi von TPCP (BC)" xfId="6058"/>
    <cellStyle name="1_Tong hop theo doi von TPCP (BC) 2" xfId="39464"/>
    <cellStyle name="1_Tong hop theo doi von TPCP (BC) 2 2" xfId="39465"/>
    <cellStyle name="1_Tong hop theo doi von TPCP (BC) 2 2 2" xfId="39466"/>
    <cellStyle name="1_Tong hop theo doi von TPCP (BC) 2 2 3" xfId="39467"/>
    <cellStyle name="1_Tong hop theo doi von TPCP (BC) 2 3" xfId="39468"/>
    <cellStyle name="1_Tong hop theo doi von TPCP (BC) 2 3 2" xfId="39469"/>
    <cellStyle name="1_Tong hop theo doi von TPCP (BC) 2 3 3" xfId="39470"/>
    <cellStyle name="1_Tong hop theo doi von TPCP (BC) 2 4" xfId="39471"/>
    <cellStyle name="1_Tong hop theo doi von TPCP (BC) 2 4 2" xfId="39472"/>
    <cellStyle name="1_Tong hop theo doi von TPCP (BC) 2 4 3" xfId="39473"/>
    <cellStyle name="1_Tong hop theo doi von TPCP (BC) 2 5" xfId="39474"/>
    <cellStyle name="1_Tong hop theo doi von TPCP (BC) 2 6" xfId="39475"/>
    <cellStyle name="1_Tong hop theo doi von TPCP (BC) 3" xfId="39476"/>
    <cellStyle name="1_Tong hop theo doi von TPCP (BC) 3 2" xfId="39477"/>
    <cellStyle name="1_Tong hop theo doi von TPCP (BC) 3 3" xfId="39478"/>
    <cellStyle name="1_Tong hop theo doi von TPCP (BC) 4" xfId="39479"/>
    <cellStyle name="1_Tong hop theo doi von TPCP (BC) 4 2" xfId="39480"/>
    <cellStyle name="1_Tong hop theo doi von TPCP (BC) 4 3" xfId="39481"/>
    <cellStyle name="1_Tong hop theo doi von TPCP (BC) 5" xfId="39482"/>
    <cellStyle name="1_Tong hop theo doi von TPCP (BC) 5 2" xfId="39483"/>
    <cellStyle name="1_Tong hop theo doi von TPCP (BC) 5 3" xfId="39484"/>
    <cellStyle name="1_Tong hop theo doi von TPCP (BC) 6" xfId="39485"/>
    <cellStyle name="1_Tong hop theo doi von TPCP (BC) 7" xfId="39486"/>
    <cellStyle name="1_Tong hop theo doi von TPCP (BC)_BC von DTPT 6 thang 2012" xfId="6059"/>
    <cellStyle name="1_Tong hop theo doi von TPCP (BC)_BC von DTPT 6 thang 2012 2" xfId="39487"/>
    <cellStyle name="1_Tong hop theo doi von TPCP (BC)_BC von DTPT 6 thang 2012 2 2" xfId="39488"/>
    <cellStyle name="1_Tong hop theo doi von TPCP (BC)_BC von DTPT 6 thang 2012 2 2 2" xfId="39489"/>
    <cellStyle name="1_Tong hop theo doi von TPCP (BC)_BC von DTPT 6 thang 2012 2 2 3" xfId="39490"/>
    <cellStyle name="1_Tong hop theo doi von TPCP (BC)_BC von DTPT 6 thang 2012 2 3" xfId="39491"/>
    <cellStyle name="1_Tong hop theo doi von TPCP (BC)_BC von DTPT 6 thang 2012 2 3 2" xfId="39492"/>
    <cellStyle name="1_Tong hop theo doi von TPCP (BC)_BC von DTPT 6 thang 2012 2 3 3" xfId="39493"/>
    <cellStyle name="1_Tong hop theo doi von TPCP (BC)_BC von DTPT 6 thang 2012 2 4" xfId="39494"/>
    <cellStyle name="1_Tong hop theo doi von TPCP (BC)_BC von DTPT 6 thang 2012 2 4 2" xfId="39495"/>
    <cellStyle name="1_Tong hop theo doi von TPCP (BC)_BC von DTPT 6 thang 2012 2 4 3" xfId="39496"/>
    <cellStyle name="1_Tong hop theo doi von TPCP (BC)_BC von DTPT 6 thang 2012 2 5" xfId="39497"/>
    <cellStyle name="1_Tong hop theo doi von TPCP (BC)_BC von DTPT 6 thang 2012 2 6" xfId="39498"/>
    <cellStyle name="1_Tong hop theo doi von TPCP (BC)_BC von DTPT 6 thang 2012 3" xfId="39499"/>
    <cellStyle name="1_Tong hop theo doi von TPCP (BC)_BC von DTPT 6 thang 2012 3 2" xfId="39500"/>
    <cellStyle name="1_Tong hop theo doi von TPCP (BC)_BC von DTPT 6 thang 2012 3 3" xfId="39501"/>
    <cellStyle name="1_Tong hop theo doi von TPCP (BC)_BC von DTPT 6 thang 2012 4" xfId="39502"/>
    <cellStyle name="1_Tong hop theo doi von TPCP (BC)_BC von DTPT 6 thang 2012 4 2" xfId="39503"/>
    <cellStyle name="1_Tong hop theo doi von TPCP (BC)_BC von DTPT 6 thang 2012 4 3" xfId="39504"/>
    <cellStyle name="1_Tong hop theo doi von TPCP (BC)_BC von DTPT 6 thang 2012 5" xfId="39505"/>
    <cellStyle name="1_Tong hop theo doi von TPCP (BC)_BC von DTPT 6 thang 2012 5 2" xfId="39506"/>
    <cellStyle name="1_Tong hop theo doi von TPCP (BC)_BC von DTPT 6 thang 2012 5 3" xfId="39507"/>
    <cellStyle name="1_Tong hop theo doi von TPCP (BC)_BC von DTPT 6 thang 2012 6" xfId="39508"/>
    <cellStyle name="1_Tong hop theo doi von TPCP (BC)_BC von DTPT 6 thang 2012 7" xfId="39509"/>
    <cellStyle name="1_Tong hop theo doi von TPCP (BC)_Bieu du thao QD von ho tro co MT" xfId="6060"/>
    <cellStyle name="1_Tong hop theo doi von TPCP (BC)_Bieu du thao QD von ho tro co MT 2" xfId="39510"/>
    <cellStyle name="1_Tong hop theo doi von TPCP (BC)_Bieu du thao QD von ho tro co MT 2 2" xfId="39511"/>
    <cellStyle name="1_Tong hop theo doi von TPCP (BC)_Bieu du thao QD von ho tro co MT 2 2 2" xfId="39512"/>
    <cellStyle name="1_Tong hop theo doi von TPCP (BC)_Bieu du thao QD von ho tro co MT 2 2 3" xfId="39513"/>
    <cellStyle name="1_Tong hop theo doi von TPCP (BC)_Bieu du thao QD von ho tro co MT 2 3" xfId="39514"/>
    <cellStyle name="1_Tong hop theo doi von TPCP (BC)_Bieu du thao QD von ho tro co MT 2 3 2" xfId="39515"/>
    <cellStyle name="1_Tong hop theo doi von TPCP (BC)_Bieu du thao QD von ho tro co MT 2 3 3" xfId="39516"/>
    <cellStyle name="1_Tong hop theo doi von TPCP (BC)_Bieu du thao QD von ho tro co MT 2 4" xfId="39517"/>
    <cellStyle name="1_Tong hop theo doi von TPCP (BC)_Bieu du thao QD von ho tro co MT 2 4 2" xfId="39518"/>
    <cellStyle name="1_Tong hop theo doi von TPCP (BC)_Bieu du thao QD von ho tro co MT 2 4 3" xfId="39519"/>
    <cellStyle name="1_Tong hop theo doi von TPCP (BC)_Bieu du thao QD von ho tro co MT 2 5" xfId="39520"/>
    <cellStyle name="1_Tong hop theo doi von TPCP (BC)_Bieu du thao QD von ho tro co MT 2 6" xfId="39521"/>
    <cellStyle name="1_Tong hop theo doi von TPCP (BC)_Bieu du thao QD von ho tro co MT 3" xfId="39522"/>
    <cellStyle name="1_Tong hop theo doi von TPCP (BC)_Bieu du thao QD von ho tro co MT 3 2" xfId="39523"/>
    <cellStyle name="1_Tong hop theo doi von TPCP (BC)_Bieu du thao QD von ho tro co MT 3 3" xfId="39524"/>
    <cellStyle name="1_Tong hop theo doi von TPCP (BC)_Bieu du thao QD von ho tro co MT 4" xfId="39525"/>
    <cellStyle name="1_Tong hop theo doi von TPCP (BC)_Bieu du thao QD von ho tro co MT 4 2" xfId="39526"/>
    <cellStyle name="1_Tong hop theo doi von TPCP (BC)_Bieu du thao QD von ho tro co MT 4 3" xfId="39527"/>
    <cellStyle name="1_Tong hop theo doi von TPCP (BC)_Bieu du thao QD von ho tro co MT 5" xfId="39528"/>
    <cellStyle name="1_Tong hop theo doi von TPCP (BC)_Bieu du thao QD von ho tro co MT 5 2" xfId="39529"/>
    <cellStyle name="1_Tong hop theo doi von TPCP (BC)_Bieu du thao QD von ho tro co MT 5 3" xfId="39530"/>
    <cellStyle name="1_Tong hop theo doi von TPCP (BC)_Bieu du thao QD von ho tro co MT 6" xfId="39531"/>
    <cellStyle name="1_Tong hop theo doi von TPCP (BC)_Bieu du thao QD von ho tro co MT 7" xfId="39532"/>
    <cellStyle name="1_Tong hop theo doi von TPCP (BC)_Ke hoach 2012 (theo doi)" xfId="6061"/>
    <cellStyle name="1_Tong hop theo doi von TPCP (BC)_Ke hoach 2012 (theo doi) 2" xfId="39533"/>
    <cellStyle name="1_Tong hop theo doi von TPCP (BC)_Ke hoach 2012 (theo doi) 2 2" xfId="39534"/>
    <cellStyle name="1_Tong hop theo doi von TPCP (BC)_Ke hoach 2012 (theo doi) 2 2 2" xfId="39535"/>
    <cellStyle name="1_Tong hop theo doi von TPCP (BC)_Ke hoach 2012 (theo doi) 2 2 3" xfId="39536"/>
    <cellStyle name="1_Tong hop theo doi von TPCP (BC)_Ke hoach 2012 (theo doi) 2 3" xfId="39537"/>
    <cellStyle name="1_Tong hop theo doi von TPCP (BC)_Ke hoach 2012 (theo doi) 2 3 2" xfId="39538"/>
    <cellStyle name="1_Tong hop theo doi von TPCP (BC)_Ke hoach 2012 (theo doi) 2 3 3" xfId="39539"/>
    <cellStyle name="1_Tong hop theo doi von TPCP (BC)_Ke hoach 2012 (theo doi) 2 4" xfId="39540"/>
    <cellStyle name="1_Tong hop theo doi von TPCP (BC)_Ke hoach 2012 (theo doi) 2 4 2" xfId="39541"/>
    <cellStyle name="1_Tong hop theo doi von TPCP (BC)_Ke hoach 2012 (theo doi) 2 4 3" xfId="39542"/>
    <cellStyle name="1_Tong hop theo doi von TPCP (BC)_Ke hoach 2012 (theo doi) 2 5" xfId="39543"/>
    <cellStyle name="1_Tong hop theo doi von TPCP (BC)_Ke hoach 2012 (theo doi) 2 6" xfId="39544"/>
    <cellStyle name="1_Tong hop theo doi von TPCP (BC)_Ke hoach 2012 (theo doi) 3" xfId="39545"/>
    <cellStyle name="1_Tong hop theo doi von TPCP (BC)_Ke hoach 2012 (theo doi) 3 2" xfId="39546"/>
    <cellStyle name="1_Tong hop theo doi von TPCP (BC)_Ke hoach 2012 (theo doi) 3 3" xfId="39547"/>
    <cellStyle name="1_Tong hop theo doi von TPCP (BC)_Ke hoach 2012 (theo doi) 4" xfId="39548"/>
    <cellStyle name="1_Tong hop theo doi von TPCP (BC)_Ke hoach 2012 (theo doi) 4 2" xfId="39549"/>
    <cellStyle name="1_Tong hop theo doi von TPCP (BC)_Ke hoach 2012 (theo doi) 4 3" xfId="39550"/>
    <cellStyle name="1_Tong hop theo doi von TPCP (BC)_Ke hoach 2012 (theo doi) 5" xfId="39551"/>
    <cellStyle name="1_Tong hop theo doi von TPCP (BC)_Ke hoach 2012 (theo doi) 5 2" xfId="39552"/>
    <cellStyle name="1_Tong hop theo doi von TPCP (BC)_Ke hoach 2012 (theo doi) 5 3" xfId="39553"/>
    <cellStyle name="1_Tong hop theo doi von TPCP (BC)_Ke hoach 2012 (theo doi) 6" xfId="39554"/>
    <cellStyle name="1_Tong hop theo doi von TPCP (BC)_Ke hoach 2012 (theo doi) 7" xfId="39555"/>
    <cellStyle name="1_Tong hop theo doi von TPCP (BC)_Ke hoach 2012 theo doi (giai ngan 30.6.12)" xfId="6062"/>
    <cellStyle name="1_Tong hop theo doi von TPCP (BC)_Ke hoach 2012 theo doi (giai ngan 30.6.12) 2" xfId="39556"/>
    <cellStyle name="1_Tong hop theo doi von TPCP (BC)_Ke hoach 2012 theo doi (giai ngan 30.6.12) 2 2" xfId="39557"/>
    <cellStyle name="1_Tong hop theo doi von TPCP (BC)_Ke hoach 2012 theo doi (giai ngan 30.6.12) 2 2 2" xfId="39558"/>
    <cellStyle name="1_Tong hop theo doi von TPCP (BC)_Ke hoach 2012 theo doi (giai ngan 30.6.12) 2 2 3" xfId="39559"/>
    <cellStyle name="1_Tong hop theo doi von TPCP (BC)_Ke hoach 2012 theo doi (giai ngan 30.6.12) 2 3" xfId="39560"/>
    <cellStyle name="1_Tong hop theo doi von TPCP (BC)_Ke hoach 2012 theo doi (giai ngan 30.6.12) 2 3 2" xfId="39561"/>
    <cellStyle name="1_Tong hop theo doi von TPCP (BC)_Ke hoach 2012 theo doi (giai ngan 30.6.12) 2 3 3" xfId="39562"/>
    <cellStyle name="1_Tong hop theo doi von TPCP (BC)_Ke hoach 2012 theo doi (giai ngan 30.6.12) 2 4" xfId="39563"/>
    <cellStyle name="1_Tong hop theo doi von TPCP (BC)_Ke hoach 2012 theo doi (giai ngan 30.6.12) 2 4 2" xfId="39564"/>
    <cellStyle name="1_Tong hop theo doi von TPCP (BC)_Ke hoach 2012 theo doi (giai ngan 30.6.12) 2 4 3" xfId="39565"/>
    <cellStyle name="1_Tong hop theo doi von TPCP (BC)_Ke hoach 2012 theo doi (giai ngan 30.6.12) 2 5" xfId="39566"/>
    <cellStyle name="1_Tong hop theo doi von TPCP (BC)_Ke hoach 2012 theo doi (giai ngan 30.6.12) 2 6" xfId="39567"/>
    <cellStyle name="1_Tong hop theo doi von TPCP (BC)_Ke hoach 2012 theo doi (giai ngan 30.6.12) 3" xfId="39568"/>
    <cellStyle name="1_Tong hop theo doi von TPCP (BC)_Ke hoach 2012 theo doi (giai ngan 30.6.12) 3 2" xfId="39569"/>
    <cellStyle name="1_Tong hop theo doi von TPCP (BC)_Ke hoach 2012 theo doi (giai ngan 30.6.12) 3 3" xfId="39570"/>
    <cellStyle name="1_Tong hop theo doi von TPCP (BC)_Ke hoach 2012 theo doi (giai ngan 30.6.12) 4" xfId="39571"/>
    <cellStyle name="1_Tong hop theo doi von TPCP (BC)_Ke hoach 2012 theo doi (giai ngan 30.6.12) 4 2" xfId="39572"/>
    <cellStyle name="1_Tong hop theo doi von TPCP (BC)_Ke hoach 2012 theo doi (giai ngan 30.6.12) 4 3" xfId="39573"/>
    <cellStyle name="1_Tong hop theo doi von TPCP (BC)_Ke hoach 2012 theo doi (giai ngan 30.6.12) 5" xfId="39574"/>
    <cellStyle name="1_Tong hop theo doi von TPCP (BC)_Ke hoach 2012 theo doi (giai ngan 30.6.12) 5 2" xfId="39575"/>
    <cellStyle name="1_Tong hop theo doi von TPCP (BC)_Ke hoach 2012 theo doi (giai ngan 30.6.12) 5 3" xfId="39576"/>
    <cellStyle name="1_Tong hop theo doi von TPCP (BC)_Ke hoach 2012 theo doi (giai ngan 30.6.12) 6" xfId="39577"/>
    <cellStyle name="1_Tong hop theo doi von TPCP (BC)_Ke hoach 2012 theo doi (giai ngan 30.6.12) 7" xfId="39578"/>
    <cellStyle name="1_Tumorong" xfId="6063"/>
    <cellStyle name="1_Tumorong 2" xfId="6064"/>
    <cellStyle name="1_Tumorong 2 2" xfId="39579"/>
    <cellStyle name="1_Tumorong 2 2 2" xfId="39580"/>
    <cellStyle name="1_Tumorong 2 2 2 2" xfId="39581"/>
    <cellStyle name="1_Tumorong 2 2 2 3" xfId="39582"/>
    <cellStyle name="1_Tumorong 2 2 3" xfId="39583"/>
    <cellStyle name="1_Tumorong 2 2 3 2" xfId="39584"/>
    <cellStyle name="1_Tumorong 2 2 3 3" xfId="39585"/>
    <cellStyle name="1_Tumorong 2 2 4" xfId="39586"/>
    <cellStyle name="1_Tumorong 2 2 4 2" xfId="39587"/>
    <cellStyle name="1_Tumorong 2 2 4 3" xfId="39588"/>
    <cellStyle name="1_Tumorong 2 2 5" xfId="39589"/>
    <cellStyle name="1_Tumorong 2 2 6" xfId="39590"/>
    <cellStyle name="1_Tumorong 2 3" xfId="39591"/>
    <cellStyle name="1_Tumorong 2 3 2" xfId="39592"/>
    <cellStyle name="1_Tumorong 2 3 3" xfId="39593"/>
    <cellStyle name="1_Tumorong 2 4" xfId="39594"/>
    <cellStyle name="1_Tumorong 2 4 2" xfId="39595"/>
    <cellStyle name="1_Tumorong 2 4 3" xfId="39596"/>
    <cellStyle name="1_Tumorong 2 5" xfId="39597"/>
    <cellStyle name="1_Tumorong 2 5 2" xfId="39598"/>
    <cellStyle name="1_Tumorong 2 5 3" xfId="39599"/>
    <cellStyle name="1_Tumorong 2 6" xfId="39600"/>
    <cellStyle name="1_Tumorong 2 7" xfId="39601"/>
    <cellStyle name="1_Tumorong 3" xfId="39602"/>
    <cellStyle name="1_Tumorong 3 2" xfId="39603"/>
    <cellStyle name="1_Tumorong 3 2 2" xfId="39604"/>
    <cellStyle name="1_Tumorong 3 2 3" xfId="39605"/>
    <cellStyle name="1_Tumorong 3 3" xfId="39606"/>
    <cellStyle name="1_Tumorong 3 3 2" xfId="39607"/>
    <cellStyle name="1_Tumorong 3 3 3" xfId="39608"/>
    <cellStyle name="1_Tumorong 3 4" xfId="39609"/>
    <cellStyle name="1_Tumorong 3 4 2" xfId="39610"/>
    <cellStyle name="1_Tumorong 3 4 3" xfId="39611"/>
    <cellStyle name="1_Tumorong 3 5" xfId="39612"/>
    <cellStyle name="1_Tumorong 3 6" xfId="39613"/>
    <cellStyle name="1_Tumorong 4" xfId="39614"/>
    <cellStyle name="1_Tumorong 4 2" xfId="39615"/>
    <cellStyle name="1_Tumorong 4 3" xfId="39616"/>
    <cellStyle name="1_Tumorong 5" xfId="39617"/>
    <cellStyle name="1_Tumorong 5 2" xfId="39618"/>
    <cellStyle name="1_Tumorong 5 3" xfId="39619"/>
    <cellStyle name="1_Tumorong 6" xfId="39620"/>
    <cellStyle name="1_Tumorong 6 2" xfId="39621"/>
    <cellStyle name="1_Tumorong 6 3" xfId="39622"/>
    <cellStyle name="1_Tumorong 7" xfId="39623"/>
    <cellStyle name="1_Tumorong_BC von DTPT 6 thang 2012" xfId="6065"/>
    <cellStyle name="1_Tumorong_BC von DTPT 6 thang 2012 2" xfId="6066"/>
    <cellStyle name="1_Tumorong_BC von DTPT 6 thang 2012 2 2" xfId="39624"/>
    <cellStyle name="1_Tumorong_BC von DTPT 6 thang 2012 2 2 2" xfId="39625"/>
    <cellStyle name="1_Tumorong_BC von DTPT 6 thang 2012 2 2 2 2" xfId="39626"/>
    <cellStyle name="1_Tumorong_BC von DTPT 6 thang 2012 2 2 2 3" xfId="39627"/>
    <cellStyle name="1_Tumorong_BC von DTPT 6 thang 2012 2 2 3" xfId="39628"/>
    <cellStyle name="1_Tumorong_BC von DTPT 6 thang 2012 2 2 3 2" xfId="39629"/>
    <cellStyle name="1_Tumorong_BC von DTPT 6 thang 2012 2 2 3 3" xfId="39630"/>
    <cellStyle name="1_Tumorong_BC von DTPT 6 thang 2012 2 2 4" xfId="39631"/>
    <cellStyle name="1_Tumorong_BC von DTPT 6 thang 2012 2 2 4 2" xfId="39632"/>
    <cellStyle name="1_Tumorong_BC von DTPT 6 thang 2012 2 2 4 3" xfId="39633"/>
    <cellStyle name="1_Tumorong_BC von DTPT 6 thang 2012 2 2 5" xfId="39634"/>
    <cellStyle name="1_Tumorong_BC von DTPT 6 thang 2012 2 2 6" xfId="39635"/>
    <cellStyle name="1_Tumorong_BC von DTPT 6 thang 2012 2 3" xfId="39636"/>
    <cellStyle name="1_Tumorong_BC von DTPT 6 thang 2012 2 3 2" xfId="39637"/>
    <cellStyle name="1_Tumorong_BC von DTPT 6 thang 2012 2 3 3" xfId="39638"/>
    <cellStyle name="1_Tumorong_BC von DTPT 6 thang 2012 2 4" xfId="39639"/>
    <cellStyle name="1_Tumorong_BC von DTPT 6 thang 2012 2 4 2" xfId="39640"/>
    <cellStyle name="1_Tumorong_BC von DTPT 6 thang 2012 2 4 3" xfId="39641"/>
    <cellStyle name="1_Tumorong_BC von DTPT 6 thang 2012 2 5" xfId="39642"/>
    <cellStyle name="1_Tumorong_BC von DTPT 6 thang 2012 2 5 2" xfId="39643"/>
    <cellStyle name="1_Tumorong_BC von DTPT 6 thang 2012 2 5 3" xfId="39644"/>
    <cellStyle name="1_Tumorong_BC von DTPT 6 thang 2012 2 6" xfId="39645"/>
    <cellStyle name="1_Tumorong_BC von DTPT 6 thang 2012 2 7" xfId="39646"/>
    <cellStyle name="1_Tumorong_BC von DTPT 6 thang 2012 3" xfId="39647"/>
    <cellStyle name="1_Tumorong_BC von DTPT 6 thang 2012 3 2" xfId="39648"/>
    <cellStyle name="1_Tumorong_BC von DTPT 6 thang 2012 3 2 2" xfId="39649"/>
    <cellStyle name="1_Tumorong_BC von DTPT 6 thang 2012 3 2 3" xfId="39650"/>
    <cellStyle name="1_Tumorong_BC von DTPT 6 thang 2012 3 3" xfId="39651"/>
    <cellStyle name="1_Tumorong_BC von DTPT 6 thang 2012 3 3 2" xfId="39652"/>
    <cellStyle name="1_Tumorong_BC von DTPT 6 thang 2012 3 3 3" xfId="39653"/>
    <cellStyle name="1_Tumorong_BC von DTPT 6 thang 2012 3 4" xfId="39654"/>
    <cellStyle name="1_Tumorong_BC von DTPT 6 thang 2012 3 4 2" xfId="39655"/>
    <cellStyle name="1_Tumorong_BC von DTPT 6 thang 2012 3 4 3" xfId="39656"/>
    <cellStyle name="1_Tumorong_BC von DTPT 6 thang 2012 3 5" xfId="39657"/>
    <cellStyle name="1_Tumorong_BC von DTPT 6 thang 2012 3 6" xfId="39658"/>
    <cellStyle name="1_Tumorong_BC von DTPT 6 thang 2012 4" xfId="39659"/>
    <cellStyle name="1_Tumorong_BC von DTPT 6 thang 2012 4 2" xfId="39660"/>
    <cellStyle name="1_Tumorong_BC von DTPT 6 thang 2012 4 3" xfId="39661"/>
    <cellStyle name="1_Tumorong_BC von DTPT 6 thang 2012 5" xfId="39662"/>
    <cellStyle name="1_Tumorong_BC von DTPT 6 thang 2012 5 2" xfId="39663"/>
    <cellStyle name="1_Tumorong_BC von DTPT 6 thang 2012 5 3" xfId="39664"/>
    <cellStyle name="1_Tumorong_BC von DTPT 6 thang 2012 6" xfId="39665"/>
    <cellStyle name="1_Tumorong_BC von DTPT 6 thang 2012 6 2" xfId="39666"/>
    <cellStyle name="1_Tumorong_BC von DTPT 6 thang 2012 6 3" xfId="39667"/>
    <cellStyle name="1_Tumorong_BC von DTPT 6 thang 2012 7" xfId="39668"/>
    <cellStyle name="1_Tumorong_Bieu du thao QD von ho tro co MT" xfId="6067"/>
    <cellStyle name="1_Tumorong_Bieu du thao QD von ho tro co MT 2" xfId="6068"/>
    <cellStyle name="1_Tumorong_Bieu du thao QD von ho tro co MT 2 2" xfId="39669"/>
    <cellStyle name="1_Tumorong_Bieu du thao QD von ho tro co MT 2 2 2" xfId="39670"/>
    <cellStyle name="1_Tumorong_Bieu du thao QD von ho tro co MT 2 2 2 2" xfId="39671"/>
    <cellStyle name="1_Tumorong_Bieu du thao QD von ho tro co MT 2 2 2 3" xfId="39672"/>
    <cellStyle name="1_Tumorong_Bieu du thao QD von ho tro co MT 2 2 3" xfId="39673"/>
    <cellStyle name="1_Tumorong_Bieu du thao QD von ho tro co MT 2 2 3 2" xfId="39674"/>
    <cellStyle name="1_Tumorong_Bieu du thao QD von ho tro co MT 2 2 3 3" xfId="39675"/>
    <cellStyle name="1_Tumorong_Bieu du thao QD von ho tro co MT 2 2 4" xfId="39676"/>
    <cellStyle name="1_Tumorong_Bieu du thao QD von ho tro co MT 2 2 4 2" xfId="39677"/>
    <cellStyle name="1_Tumorong_Bieu du thao QD von ho tro co MT 2 2 4 3" xfId="39678"/>
    <cellStyle name="1_Tumorong_Bieu du thao QD von ho tro co MT 2 2 5" xfId="39679"/>
    <cellStyle name="1_Tumorong_Bieu du thao QD von ho tro co MT 2 2 6" xfId="39680"/>
    <cellStyle name="1_Tumorong_Bieu du thao QD von ho tro co MT 2 3" xfId="39681"/>
    <cellStyle name="1_Tumorong_Bieu du thao QD von ho tro co MT 2 3 2" xfId="39682"/>
    <cellStyle name="1_Tumorong_Bieu du thao QD von ho tro co MT 2 3 3" xfId="39683"/>
    <cellStyle name="1_Tumorong_Bieu du thao QD von ho tro co MT 2 4" xfId="39684"/>
    <cellStyle name="1_Tumorong_Bieu du thao QD von ho tro co MT 2 4 2" xfId="39685"/>
    <cellStyle name="1_Tumorong_Bieu du thao QD von ho tro co MT 2 4 3" xfId="39686"/>
    <cellStyle name="1_Tumorong_Bieu du thao QD von ho tro co MT 2 5" xfId="39687"/>
    <cellStyle name="1_Tumorong_Bieu du thao QD von ho tro co MT 2 5 2" xfId="39688"/>
    <cellStyle name="1_Tumorong_Bieu du thao QD von ho tro co MT 2 5 3" xfId="39689"/>
    <cellStyle name="1_Tumorong_Bieu du thao QD von ho tro co MT 2 6" xfId="39690"/>
    <cellStyle name="1_Tumorong_Bieu du thao QD von ho tro co MT 2 7" xfId="39691"/>
    <cellStyle name="1_Tumorong_Bieu du thao QD von ho tro co MT 3" xfId="39692"/>
    <cellStyle name="1_Tumorong_Bieu du thao QD von ho tro co MT 3 2" xfId="39693"/>
    <cellStyle name="1_Tumorong_Bieu du thao QD von ho tro co MT 3 2 2" xfId="39694"/>
    <cellStyle name="1_Tumorong_Bieu du thao QD von ho tro co MT 3 2 3" xfId="39695"/>
    <cellStyle name="1_Tumorong_Bieu du thao QD von ho tro co MT 3 3" xfId="39696"/>
    <cellStyle name="1_Tumorong_Bieu du thao QD von ho tro co MT 3 3 2" xfId="39697"/>
    <cellStyle name="1_Tumorong_Bieu du thao QD von ho tro co MT 3 3 3" xfId="39698"/>
    <cellStyle name="1_Tumorong_Bieu du thao QD von ho tro co MT 3 4" xfId="39699"/>
    <cellStyle name="1_Tumorong_Bieu du thao QD von ho tro co MT 3 4 2" xfId="39700"/>
    <cellStyle name="1_Tumorong_Bieu du thao QD von ho tro co MT 3 4 3" xfId="39701"/>
    <cellStyle name="1_Tumorong_Bieu du thao QD von ho tro co MT 3 5" xfId="39702"/>
    <cellStyle name="1_Tumorong_Bieu du thao QD von ho tro co MT 3 6" xfId="39703"/>
    <cellStyle name="1_Tumorong_Bieu du thao QD von ho tro co MT 4" xfId="39704"/>
    <cellStyle name="1_Tumorong_Bieu du thao QD von ho tro co MT 4 2" xfId="39705"/>
    <cellStyle name="1_Tumorong_Bieu du thao QD von ho tro co MT 4 3" xfId="39706"/>
    <cellStyle name="1_Tumorong_Bieu du thao QD von ho tro co MT 5" xfId="39707"/>
    <cellStyle name="1_Tumorong_Bieu du thao QD von ho tro co MT 5 2" xfId="39708"/>
    <cellStyle name="1_Tumorong_Bieu du thao QD von ho tro co MT 5 3" xfId="39709"/>
    <cellStyle name="1_Tumorong_Bieu du thao QD von ho tro co MT 6" xfId="39710"/>
    <cellStyle name="1_Tumorong_Bieu du thao QD von ho tro co MT 6 2" xfId="39711"/>
    <cellStyle name="1_Tumorong_Bieu du thao QD von ho tro co MT 6 3" xfId="39712"/>
    <cellStyle name="1_Tumorong_Bieu du thao QD von ho tro co MT 7" xfId="39713"/>
    <cellStyle name="1_Tumorong_Ke hoach 2012 theo doi (giai ngan 30.6.12)" xfId="6069"/>
    <cellStyle name="1_Tumorong_Ke hoach 2012 theo doi (giai ngan 30.6.12) 2" xfId="6070"/>
    <cellStyle name="1_Tumorong_Ke hoach 2012 theo doi (giai ngan 30.6.12) 2 2" xfId="39714"/>
    <cellStyle name="1_Tumorong_Ke hoach 2012 theo doi (giai ngan 30.6.12) 2 2 2" xfId="39715"/>
    <cellStyle name="1_Tumorong_Ke hoach 2012 theo doi (giai ngan 30.6.12) 2 2 2 2" xfId="39716"/>
    <cellStyle name="1_Tumorong_Ke hoach 2012 theo doi (giai ngan 30.6.12) 2 2 2 3" xfId="39717"/>
    <cellStyle name="1_Tumorong_Ke hoach 2012 theo doi (giai ngan 30.6.12) 2 2 3" xfId="39718"/>
    <cellStyle name="1_Tumorong_Ke hoach 2012 theo doi (giai ngan 30.6.12) 2 2 3 2" xfId="39719"/>
    <cellStyle name="1_Tumorong_Ke hoach 2012 theo doi (giai ngan 30.6.12) 2 2 3 3" xfId="39720"/>
    <cellStyle name="1_Tumorong_Ke hoach 2012 theo doi (giai ngan 30.6.12) 2 2 4" xfId="39721"/>
    <cellStyle name="1_Tumorong_Ke hoach 2012 theo doi (giai ngan 30.6.12) 2 2 4 2" xfId="39722"/>
    <cellStyle name="1_Tumorong_Ke hoach 2012 theo doi (giai ngan 30.6.12) 2 2 4 3" xfId="39723"/>
    <cellStyle name="1_Tumorong_Ke hoach 2012 theo doi (giai ngan 30.6.12) 2 2 5" xfId="39724"/>
    <cellStyle name="1_Tumorong_Ke hoach 2012 theo doi (giai ngan 30.6.12) 2 2 6" xfId="39725"/>
    <cellStyle name="1_Tumorong_Ke hoach 2012 theo doi (giai ngan 30.6.12) 2 3" xfId="39726"/>
    <cellStyle name="1_Tumorong_Ke hoach 2012 theo doi (giai ngan 30.6.12) 2 3 2" xfId="39727"/>
    <cellStyle name="1_Tumorong_Ke hoach 2012 theo doi (giai ngan 30.6.12) 2 3 3" xfId="39728"/>
    <cellStyle name="1_Tumorong_Ke hoach 2012 theo doi (giai ngan 30.6.12) 2 4" xfId="39729"/>
    <cellStyle name="1_Tumorong_Ke hoach 2012 theo doi (giai ngan 30.6.12) 2 4 2" xfId="39730"/>
    <cellStyle name="1_Tumorong_Ke hoach 2012 theo doi (giai ngan 30.6.12) 2 4 3" xfId="39731"/>
    <cellStyle name="1_Tumorong_Ke hoach 2012 theo doi (giai ngan 30.6.12) 2 5" xfId="39732"/>
    <cellStyle name="1_Tumorong_Ke hoach 2012 theo doi (giai ngan 30.6.12) 2 5 2" xfId="39733"/>
    <cellStyle name="1_Tumorong_Ke hoach 2012 theo doi (giai ngan 30.6.12) 2 5 3" xfId="39734"/>
    <cellStyle name="1_Tumorong_Ke hoach 2012 theo doi (giai ngan 30.6.12) 2 6" xfId="39735"/>
    <cellStyle name="1_Tumorong_Ke hoach 2012 theo doi (giai ngan 30.6.12) 2 7" xfId="39736"/>
    <cellStyle name="1_Tumorong_Ke hoach 2012 theo doi (giai ngan 30.6.12) 3" xfId="39737"/>
    <cellStyle name="1_Tumorong_Ke hoach 2012 theo doi (giai ngan 30.6.12) 3 2" xfId="39738"/>
    <cellStyle name="1_Tumorong_Ke hoach 2012 theo doi (giai ngan 30.6.12) 3 2 2" xfId="39739"/>
    <cellStyle name="1_Tumorong_Ke hoach 2012 theo doi (giai ngan 30.6.12) 3 2 3" xfId="39740"/>
    <cellStyle name="1_Tumorong_Ke hoach 2012 theo doi (giai ngan 30.6.12) 3 3" xfId="39741"/>
    <cellStyle name="1_Tumorong_Ke hoach 2012 theo doi (giai ngan 30.6.12) 3 3 2" xfId="39742"/>
    <cellStyle name="1_Tumorong_Ke hoach 2012 theo doi (giai ngan 30.6.12) 3 3 3" xfId="39743"/>
    <cellStyle name="1_Tumorong_Ke hoach 2012 theo doi (giai ngan 30.6.12) 3 4" xfId="39744"/>
    <cellStyle name="1_Tumorong_Ke hoach 2012 theo doi (giai ngan 30.6.12) 3 4 2" xfId="39745"/>
    <cellStyle name="1_Tumorong_Ke hoach 2012 theo doi (giai ngan 30.6.12) 3 4 3" xfId="39746"/>
    <cellStyle name="1_Tumorong_Ke hoach 2012 theo doi (giai ngan 30.6.12) 3 5" xfId="39747"/>
    <cellStyle name="1_Tumorong_Ke hoach 2012 theo doi (giai ngan 30.6.12) 3 6" xfId="39748"/>
    <cellStyle name="1_Tumorong_Ke hoach 2012 theo doi (giai ngan 30.6.12) 4" xfId="39749"/>
    <cellStyle name="1_Tumorong_Ke hoach 2012 theo doi (giai ngan 30.6.12) 4 2" xfId="39750"/>
    <cellStyle name="1_Tumorong_Ke hoach 2012 theo doi (giai ngan 30.6.12) 4 3" xfId="39751"/>
    <cellStyle name="1_Tumorong_Ke hoach 2012 theo doi (giai ngan 30.6.12) 5" xfId="39752"/>
    <cellStyle name="1_Tumorong_Ke hoach 2012 theo doi (giai ngan 30.6.12) 5 2" xfId="39753"/>
    <cellStyle name="1_Tumorong_Ke hoach 2012 theo doi (giai ngan 30.6.12) 5 3" xfId="39754"/>
    <cellStyle name="1_Tumorong_Ke hoach 2012 theo doi (giai ngan 30.6.12) 6" xfId="39755"/>
    <cellStyle name="1_Tumorong_Ke hoach 2012 theo doi (giai ngan 30.6.12) 6 2" xfId="39756"/>
    <cellStyle name="1_Tumorong_Ke hoach 2012 theo doi (giai ngan 30.6.12) 6 3" xfId="39757"/>
    <cellStyle name="1_Tumorong_Ke hoach 2012 theo doi (giai ngan 30.6.12) 7" xfId="39758"/>
    <cellStyle name="1_Theo doi von TPCP (dang lam)" xfId="5987"/>
    <cellStyle name="1_Theo doi von TPCP (dang lam) 2" xfId="37860"/>
    <cellStyle name="1_Theo doi von TPCP (dang lam) 2 2" xfId="37861"/>
    <cellStyle name="1_Theo doi von TPCP (dang lam) 2 2 2" xfId="37862"/>
    <cellStyle name="1_Theo doi von TPCP (dang lam) 2 2 3" xfId="37863"/>
    <cellStyle name="1_Theo doi von TPCP (dang lam) 2 3" xfId="37864"/>
    <cellStyle name="1_Theo doi von TPCP (dang lam) 2 3 2" xfId="37865"/>
    <cellStyle name="1_Theo doi von TPCP (dang lam) 2 3 3" xfId="37866"/>
    <cellStyle name="1_Theo doi von TPCP (dang lam) 2 4" xfId="37867"/>
    <cellStyle name="1_Theo doi von TPCP (dang lam) 2 4 2" xfId="37868"/>
    <cellStyle name="1_Theo doi von TPCP (dang lam) 2 4 3" xfId="37869"/>
    <cellStyle name="1_Theo doi von TPCP (dang lam) 2 5" xfId="37870"/>
    <cellStyle name="1_Theo doi von TPCP (dang lam) 2 6" xfId="37871"/>
    <cellStyle name="1_Theo doi von TPCP (dang lam) 3" xfId="37872"/>
    <cellStyle name="1_Theo doi von TPCP (dang lam) 3 2" xfId="37873"/>
    <cellStyle name="1_Theo doi von TPCP (dang lam) 3 3" xfId="37874"/>
    <cellStyle name="1_Theo doi von TPCP (dang lam) 4" xfId="37875"/>
    <cellStyle name="1_Theo doi von TPCP (dang lam) 4 2" xfId="37876"/>
    <cellStyle name="1_Theo doi von TPCP (dang lam) 4 3" xfId="37877"/>
    <cellStyle name="1_Theo doi von TPCP (dang lam) 5" xfId="37878"/>
    <cellStyle name="1_Theo doi von TPCP (dang lam) 5 2" xfId="37879"/>
    <cellStyle name="1_Theo doi von TPCP (dang lam) 5 3" xfId="37880"/>
    <cellStyle name="1_Theo doi von TPCP (dang lam) 6" xfId="37881"/>
    <cellStyle name="1_Theo doi von TPCP (dang lam) 7" xfId="37882"/>
    <cellStyle name="1_Theo doi von TPCP (dang lam)_Bao cao tinh hinh thuc hien KH 2009 den 31-01-10" xfId="5988"/>
    <cellStyle name="1_Theo doi von TPCP (dang lam)_Bao cao tinh hinh thuc hien KH 2009 den 31-01-10 2" xfId="5989"/>
    <cellStyle name="1_Theo doi von TPCP (dang lam)_Bao cao tinh hinh thuc hien KH 2009 den 31-01-10 2 2" xfId="37883"/>
    <cellStyle name="1_Theo doi von TPCP (dang lam)_Bao cao tinh hinh thuc hien KH 2009 den 31-01-10 2 2 2" xfId="37884"/>
    <cellStyle name="1_Theo doi von TPCP (dang lam)_Bao cao tinh hinh thuc hien KH 2009 den 31-01-10 2 2 2 2" xfId="37885"/>
    <cellStyle name="1_Theo doi von TPCP (dang lam)_Bao cao tinh hinh thuc hien KH 2009 den 31-01-10 2 2 2 3" xfId="37886"/>
    <cellStyle name="1_Theo doi von TPCP (dang lam)_Bao cao tinh hinh thuc hien KH 2009 den 31-01-10 2 2 3" xfId="37887"/>
    <cellStyle name="1_Theo doi von TPCP (dang lam)_Bao cao tinh hinh thuc hien KH 2009 den 31-01-10 2 2 3 2" xfId="37888"/>
    <cellStyle name="1_Theo doi von TPCP (dang lam)_Bao cao tinh hinh thuc hien KH 2009 den 31-01-10 2 2 3 3" xfId="37889"/>
    <cellStyle name="1_Theo doi von TPCP (dang lam)_Bao cao tinh hinh thuc hien KH 2009 den 31-01-10 2 2 4" xfId="37890"/>
    <cellStyle name="1_Theo doi von TPCP (dang lam)_Bao cao tinh hinh thuc hien KH 2009 den 31-01-10 2 2 4 2" xfId="37891"/>
    <cellStyle name="1_Theo doi von TPCP (dang lam)_Bao cao tinh hinh thuc hien KH 2009 den 31-01-10 2 2 4 3" xfId="37892"/>
    <cellStyle name="1_Theo doi von TPCP (dang lam)_Bao cao tinh hinh thuc hien KH 2009 den 31-01-10 2 2 5" xfId="37893"/>
    <cellStyle name="1_Theo doi von TPCP (dang lam)_Bao cao tinh hinh thuc hien KH 2009 den 31-01-10 2 2 6" xfId="37894"/>
    <cellStyle name="1_Theo doi von TPCP (dang lam)_Bao cao tinh hinh thuc hien KH 2009 den 31-01-10 2 3" xfId="37895"/>
    <cellStyle name="1_Theo doi von TPCP (dang lam)_Bao cao tinh hinh thuc hien KH 2009 den 31-01-10 2 3 2" xfId="37896"/>
    <cellStyle name="1_Theo doi von TPCP (dang lam)_Bao cao tinh hinh thuc hien KH 2009 den 31-01-10 2 3 3" xfId="37897"/>
    <cellStyle name="1_Theo doi von TPCP (dang lam)_Bao cao tinh hinh thuc hien KH 2009 den 31-01-10 2 4" xfId="37898"/>
    <cellStyle name="1_Theo doi von TPCP (dang lam)_Bao cao tinh hinh thuc hien KH 2009 den 31-01-10 2 4 2" xfId="37899"/>
    <cellStyle name="1_Theo doi von TPCP (dang lam)_Bao cao tinh hinh thuc hien KH 2009 den 31-01-10 2 4 3" xfId="37900"/>
    <cellStyle name="1_Theo doi von TPCP (dang lam)_Bao cao tinh hinh thuc hien KH 2009 den 31-01-10 2 5" xfId="37901"/>
    <cellStyle name="1_Theo doi von TPCP (dang lam)_Bao cao tinh hinh thuc hien KH 2009 den 31-01-10 2 5 2" xfId="37902"/>
    <cellStyle name="1_Theo doi von TPCP (dang lam)_Bao cao tinh hinh thuc hien KH 2009 den 31-01-10 2 5 3" xfId="37903"/>
    <cellStyle name="1_Theo doi von TPCP (dang lam)_Bao cao tinh hinh thuc hien KH 2009 den 31-01-10 2 6" xfId="37904"/>
    <cellStyle name="1_Theo doi von TPCP (dang lam)_Bao cao tinh hinh thuc hien KH 2009 den 31-01-10 2 7" xfId="37905"/>
    <cellStyle name="1_Theo doi von TPCP (dang lam)_Bao cao tinh hinh thuc hien KH 2009 den 31-01-10 3" xfId="37906"/>
    <cellStyle name="1_Theo doi von TPCP (dang lam)_Bao cao tinh hinh thuc hien KH 2009 den 31-01-10 3 2" xfId="37907"/>
    <cellStyle name="1_Theo doi von TPCP (dang lam)_Bao cao tinh hinh thuc hien KH 2009 den 31-01-10 3 2 2" xfId="37908"/>
    <cellStyle name="1_Theo doi von TPCP (dang lam)_Bao cao tinh hinh thuc hien KH 2009 den 31-01-10 3 2 3" xfId="37909"/>
    <cellStyle name="1_Theo doi von TPCP (dang lam)_Bao cao tinh hinh thuc hien KH 2009 den 31-01-10 3 3" xfId="37910"/>
    <cellStyle name="1_Theo doi von TPCP (dang lam)_Bao cao tinh hinh thuc hien KH 2009 den 31-01-10 3 3 2" xfId="37911"/>
    <cellStyle name="1_Theo doi von TPCP (dang lam)_Bao cao tinh hinh thuc hien KH 2009 den 31-01-10 3 3 3" xfId="37912"/>
    <cellStyle name="1_Theo doi von TPCP (dang lam)_Bao cao tinh hinh thuc hien KH 2009 den 31-01-10 3 4" xfId="37913"/>
    <cellStyle name="1_Theo doi von TPCP (dang lam)_Bao cao tinh hinh thuc hien KH 2009 den 31-01-10 3 4 2" xfId="37914"/>
    <cellStyle name="1_Theo doi von TPCP (dang lam)_Bao cao tinh hinh thuc hien KH 2009 den 31-01-10 3 4 3" xfId="37915"/>
    <cellStyle name="1_Theo doi von TPCP (dang lam)_Bao cao tinh hinh thuc hien KH 2009 den 31-01-10 3 5" xfId="37916"/>
    <cellStyle name="1_Theo doi von TPCP (dang lam)_Bao cao tinh hinh thuc hien KH 2009 den 31-01-10 3 6" xfId="37917"/>
    <cellStyle name="1_Theo doi von TPCP (dang lam)_Bao cao tinh hinh thuc hien KH 2009 den 31-01-10 4" xfId="37918"/>
    <cellStyle name="1_Theo doi von TPCP (dang lam)_Bao cao tinh hinh thuc hien KH 2009 den 31-01-10 4 2" xfId="37919"/>
    <cellStyle name="1_Theo doi von TPCP (dang lam)_Bao cao tinh hinh thuc hien KH 2009 den 31-01-10 4 3" xfId="37920"/>
    <cellStyle name="1_Theo doi von TPCP (dang lam)_Bao cao tinh hinh thuc hien KH 2009 den 31-01-10 5" xfId="37921"/>
    <cellStyle name="1_Theo doi von TPCP (dang lam)_Bao cao tinh hinh thuc hien KH 2009 den 31-01-10 5 2" xfId="37922"/>
    <cellStyle name="1_Theo doi von TPCP (dang lam)_Bao cao tinh hinh thuc hien KH 2009 den 31-01-10 5 3" xfId="37923"/>
    <cellStyle name="1_Theo doi von TPCP (dang lam)_Bao cao tinh hinh thuc hien KH 2009 den 31-01-10 6" xfId="37924"/>
    <cellStyle name="1_Theo doi von TPCP (dang lam)_Bao cao tinh hinh thuc hien KH 2009 den 31-01-10 6 2" xfId="37925"/>
    <cellStyle name="1_Theo doi von TPCP (dang lam)_Bao cao tinh hinh thuc hien KH 2009 den 31-01-10 6 3" xfId="37926"/>
    <cellStyle name="1_Theo doi von TPCP (dang lam)_Bao cao tinh hinh thuc hien KH 2009 den 31-01-10 7" xfId="37927"/>
    <cellStyle name="1_Theo doi von TPCP (dang lam)_Bao cao tinh hinh thuc hien KH 2009 den 31-01-10_BC von DTPT 6 thang 2012" xfId="5990"/>
    <cellStyle name="1_Theo doi von TPCP (dang lam)_Bao cao tinh hinh thuc hien KH 2009 den 31-01-10_BC von DTPT 6 thang 2012 2" xfId="5991"/>
    <cellStyle name="1_Theo doi von TPCP (dang lam)_Bao cao tinh hinh thuc hien KH 2009 den 31-01-10_BC von DTPT 6 thang 2012 2 2" xfId="37928"/>
    <cellStyle name="1_Theo doi von TPCP (dang lam)_Bao cao tinh hinh thuc hien KH 2009 den 31-01-10_BC von DTPT 6 thang 2012 2 2 2" xfId="37929"/>
    <cellStyle name="1_Theo doi von TPCP (dang lam)_Bao cao tinh hinh thuc hien KH 2009 den 31-01-10_BC von DTPT 6 thang 2012 2 2 2 2" xfId="37930"/>
    <cellStyle name="1_Theo doi von TPCP (dang lam)_Bao cao tinh hinh thuc hien KH 2009 den 31-01-10_BC von DTPT 6 thang 2012 2 2 2 3" xfId="37931"/>
    <cellStyle name="1_Theo doi von TPCP (dang lam)_Bao cao tinh hinh thuc hien KH 2009 den 31-01-10_BC von DTPT 6 thang 2012 2 2 3" xfId="37932"/>
    <cellStyle name="1_Theo doi von TPCP (dang lam)_Bao cao tinh hinh thuc hien KH 2009 den 31-01-10_BC von DTPT 6 thang 2012 2 2 3 2" xfId="37933"/>
    <cellStyle name="1_Theo doi von TPCP (dang lam)_Bao cao tinh hinh thuc hien KH 2009 den 31-01-10_BC von DTPT 6 thang 2012 2 2 3 3" xfId="37934"/>
    <cellStyle name="1_Theo doi von TPCP (dang lam)_Bao cao tinh hinh thuc hien KH 2009 den 31-01-10_BC von DTPT 6 thang 2012 2 2 4" xfId="37935"/>
    <cellStyle name="1_Theo doi von TPCP (dang lam)_Bao cao tinh hinh thuc hien KH 2009 den 31-01-10_BC von DTPT 6 thang 2012 2 2 4 2" xfId="37936"/>
    <cellStyle name="1_Theo doi von TPCP (dang lam)_Bao cao tinh hinh thuc hien KH 2009 den 31-01-10_BC von DTPT 6 thang 2012 2 2 4 3" xfId="37937"/>
    <cellStyle name="1_Theo doi von TPCP (dang lam)_Bao cao tinh hinh thuc hien KH 2009 den 31-01-10_BC von DTPT 6 thang 2012 2 2 5" xfId="37938"/>
    <cellStyle name="1_Theo doi von TPCP (dang lam)_Bao cao tinh hinh thuc hien KH 2009 den 31-01-10_BC von DTPT 6 thang 2012 2 2 6" xfId="37939"/>
    <cellStyle name="1_Theo doi von TPCP (dang lam)_Bao cao tinh hinh thuc hien KH 2009 den 31-01-10_BC von DTPT 6 thang 2012 2 3" xfId="37940"/>
    <cellStyle name="1_Theo doi von TPCP (dang lam)_Bao cao tinh hinh thuc hien KH 2009 den 31-01-10_BC von DTPT 6 thang 2012 2 3 2" xfId="37941"/>
    <cellStyle name="1_Theo doi von TPCP (dang lam)_Bao cao tinh hinh thuc hien KH 2009 den 31-01-10_BC von DTPT 6 thang 2012 2 3 3" xfId="37942"/>
    <cellStyle name="1_Theo doi von TPCP (dang lam)_Bao cao tinh hinh thuc hien KH 2009 den 31-01-10_BC von DTPT 6 thang 2012 2 4" xfId="37943"/>
    <cellStyle name="1_Theo doi von TPCP (dang lam)_Bao cao tinh hinh thuc hien KH 2009 den 31-01-10_BC von DTPT 6 thang 2012 2 4 2" xfId="37944"/>
    <cellStyle name="1_Theo doi von TPCP (dang lam)_Bao cao tinh hinh thuc hien KH 2009 den 31-01-10_BC von DTPT 6 thang 2012 2 4 3" xfId="37945"/>
    <cellStyle name="1_Theo doi von TPCP (dang lam)_Bao cao tinh hinh thuc hien KH 2009 den 31-01-10_BC von DTPT 6 thang 2012 2 5" xfId="37946"/>
    <cellStyle name="1_Theo doi von TPCP (dang lam)_Bao cao tinh hinh thuc hien KH 2009 den 31-01-10_BC von DTPT 6 thang 2012 2 5 2" xfId="37947"/>
    <cellStyle name="1_Theo doi von TPCP (dang lam)_Bao cao tinh hinh thuc hien KH 2009 den 31-01-10_BC von DTPT 6 thang 2012 2 5 3" xfId="37948"/>
    <cellStyle name="1_Theo doi von TPCP (dang lam)_Bao cao tinh hinh thuc hien KH 2009 den 31-01-10_BC von DTPT 6 thang 2012 2 6" xfId="37949"/>
    <cellStyle name="1_Theo doi von TPCP (dang lam)_Bao cao tinh hinh thuc hien KH 2009 den 31-01-10_BC von DTPT 6 thang 2012 2 7" xfId="37950"/>
    <cellStyle name="1_Theo doi von TPCP (dang lam)_Bao cao tinh hinh thuc hien KH 2009 den 31-01-10_BC von DTPT 6 thang 2012 3" xfId="37951"/>
    <cellStyle name="1_Theo doi von TPCP (dang lam)_Bao cao tinh hinh thuc hien KH 2009 den 31-01-10_BC von DTPT 6 thang 2012 3 2" xfId="37952"/>
    <cellStyle name="1_Theo doi von TPCP (dang lam)_Bao cao tinh hinh thuc hien KH 2009 den 31-01-10_BC von DTPT 6 thang 2012 3 2 2" xfId="37953"/>
    <cellStyle name="1_Theo doi von TPCP (dang lam)_Bao cao tinh hinh thuc hien KH 2009 den 31-01-10_BC von DTPT 6 thang 2012 3 2 3" xfId="37954"/>
    <cellStyle name="1_Theo doi von TPCP (dang lam)_Bao cao tinh hinh thuc hien KH 2009 den 31-01-10_BC von DTPT 6 thang 2012 3 3" xfId="37955"/>
    <cellStyle name="1_Theo doi von TPCP (dang lam)_Bao cao tinh hinh thuc hien KH 2009 den 31-01-10_BC von DTPT 6 thang 2012 3 3 2" xfId="37956"/>
    <cellStyle name="1_Theo doi von TPCP (dang lam)_Bao cao tinh hinh thuc hien KH 2009 den 31-01-10_BC von DTPT 6 thang 2012 3 3 3" xfId="37957"/>
    <cellStyle name="1_Theo doi von TPCP (dang lam)_Bao cao tinh hinh thuc hien KH 2009 den 31-01-10_BC von DTPT 6 thang 2012 3 4" xfId="37958"/>
    <cellStyle name="1_Theo doi von TPCP (dang lam)_Bao cao tinh hinh thuc hien KH 2009 den 31-01-10_BC von DTPT 6 thang 2012 3 4 2" xfId="37959"/>
    <cellStyle name="1_Theo doi von TPCP (dang lam)_Bao cao tinh hinh thuc hien KH 2009 den 31-01-10_BC von DTPT 6 thang 2012 3 4 3" xfId="37960"/>
    <cellStyle name="1_Theo doi von TPCP (dang lam)_Bao cao tinh hinh thuc hien KH 2009 den 31-01-10_BC von DTPT 6 thang 2012 3 5" xfId="37961"/>
    <cellStyle name="1_Theo doi von TPCP (dang lam)_Bao cao tinh hinh thuc hien KH 2009 den 31-01-10_BC von DTPT 6 thang 2012 3 6" xfId="37962"/>
    <cellStyle name="1_Theo doi von TPCP (dang lam)_Bao cao tinh hinh thuc hien KH 2009 den 31-01-10_BC von DTPT 6 thang 2012 4" xfId="37963"/>
    <cellStyle name="1_Theo doi von TPCP (dang lam)_Bao cao tinh hinh thuc hien KH 2009 den 31-01-10_BC von DTPT 6 thang 2012 4 2" xfId="37964"/>
    <cellStyle name="1_Theo doi von TPCP (dang lam)_Bao cao tinh hinh thuc hien KH 2009 den 31-01-10_BC von DTPT 6 thang 2012 4 3" xfId="37965"/>
    <cellStyle name="1_Theo doi von TPCP (dang lam)_Bao cao tinh hinh thuc hien KH 2009 den 31-01-10_BC von DTPT 6 thang 2012 5" xfId="37966"/>
    <cellStyle name="1_Theo doi von TPCP (dang lam)_Bao cao tinh hinh thuc hien KH 2009 den 31-01-10_BC von DTPT 6 thang 2012 5 2" xfId="37967"/>
    <cellStyle name="1_Theo doi von TPCP (dang lam)_Bao cao tinh hinh thuc hien KH 2009 den 31-01-10_BC von DTPT 6 thang 2012 5 3" xfId="37968"/>
    <cellStyle name="1_Theo doi von TPCP (dang lam)_Bao cao tinh hinh thuc hien KH 2009 den 31-01-10_BC von DTPT 6 thang 2012 6" xfId="37969"/>
    <cellStyle name="1_Theo doi von TPCP (dang lam)_Bao cao tinh hinh thuc hien KH 2009 den 31-01-10_BC von DTPT 6 thang 2012 6 2" xfId="37970"/>
    <cellStyle name="1_Theo doi von TPCP (dang lam)_Bao cao tinh hinh thuc hien KH 2009 den 31-01-10_BC von DTPT 6 thang 2012 6 3" xfId="37971"/>
    <cellStyle name="1_Theo doi von TPCP (dang lam)_Bao cao tinh hinh thuc hien KH 2009 den 31-01-10_BC von DTPT 6 thang 2012 7" xfId="37972"/>
    <cellStyle name="1_Theo doi von TPCP (dang lam)_Bao cao tinh hinh thuc hien KH 2009 den 31-01-10_Bieu du thao QD von ho tro co MT" xfId="5992"/>
    <cellStyle name="1_Theo doi von TPCP (dang lam)_Bao cao tinh hinh thuc hien KH 2009 den 31-01-10_Bieu du thao QD von ho tro co MT 2" xfId="5993"/>
    <cellStyle name="1_Theo doi von TPCP (dang lam)_Bao cao tinh hinh thuc hien KH 2009 den 31-01-10_Bieu du thao QD von ho tro co MT 2 2" xfId="37973"/>
    <cellStyle name="1_Theo doi von TPCP (dang lam)_Bao cao tinh hinh thuc hien KH 2009 den 31-01-10_Bieu du thao QD von ho tro co MT 2 2 2" xfId="37974"/>
    <cellStyle name="1_Theo doi von TPCP (dang lam)_Bao cao tinh hinh thuc hien KH 2009 den 31-01-10_Bieu du thao QD von ho tro co MT 2 2 2 2" xfId="37975"/>
    <cellStyle name="1_Theo doi von TPCP (dang lam)_Bao cao tinh hinh thuc hien KH 2009 den 31-01-10_Bieu du thao QD von ho tro co MT 2 2 2 3" xfId="37976"/>
    <cellStyle name="1_Theo doi von TPCP (dang lam)_Bao cao tinh hinh thuc hien KH 2009 den 31-01-10_Bieu du thao QD von ho tro co MT 2 2 3" xfId="37977"/>
    <cellStyle name="1_Theo doi von TPCP (dang lam)_Bao cao tinh hinh thuc hien KH 2009 den 31-01-10_Bieu du thao QD von ho tro co MT 2 2 3 2" xfId="37978"/>
    <cellStyle name="1_Theo doi von TPCP (dang lam)_Bao cao tinh hinh thuc hien KH 2009 den 31-01-10_Bieu du thao QD von ho tro co MT 2 2 3 3" xfId="37979"/>
    <cellStyle name="1_Theo doi von TPCP (dang lam)_Bao cao tinh hinh thuc hien KH 2009 den 31-01-10_Bieu du thao QD von ho tro co MT 2 2 4" xfId="37980"/>
    <cellStyle name="1_Theo doi von TPCP (dang lam)_Bao cao tinh hinh thuc hien KH 2009 den 31-01-10_Bieu du thao QD von ho tro co MT 2 2 4 2" xfId="37981"/>
    <cellStyle name="1_Theo doi von TPCP (dang lam)_Bao cao tinh hinh thuc hien KH 2009 den 31-01-10_Bieu du thao QD von ho tro co MT 2 2 4 3" xfId="37982"/>
    <cellStyle name="1_Theo doi von TPCP (dang lam)_Bao cao tinh hinh thuc hien KH 2009 den 31-01-10_Bieu du thao QD von ho tro co MT 2 2 5" xfId="37983"/>
    <cellStyle name="1_Theo doi von TPCP (dang lam)_Bao cao tinh hinh thuc hien KH 2009 den 31-01-10_Bieu du thao QD von ho tro co MT 2 2 6" xfId="37984"/>
    <cellStyle name="1_Theo doi von TPCP (dang lam)_Bao cao tinh hinh thuc hien KH 2009 den 31-01-10_Bieu du thao QD von ho tro co MT 2 3" xfId="37985"/>
    <cellStyle name="1_Theo doi von TPCP (dang lam)_Bao cao tinh hinh thuc hien KH 2009 den 31-01-10_Bieu du thao QD von ho tro co MT 2 3 2" xfId="37986"/>
    <cellStyle name="1_Theo doi von TPCP (dang lam)_Bao cao tinh hinh thuc hien KH 2009 den 31-01-10_Bieu du thao QD von ho tro co MT 2 3 3" xfId="37987"/>
    <cellStyle name="1_Theo doi von TPCP (dang lam)_Bao cao tinh hinh thuc hien KH 2009 den 31-01-10_Bieu du thao QD von ho tro co MT 2 4" xfId="37988"/>
    <cellStyle name="1_Theo doi von TPCP (dang lam)_Bao cao tinh hinh thuc hien KH 2009 den 31-01-10_Bieu du thao QD von ho tro co MT 2 4 2" xfId="37989"/>
    <cellStyle name="1_Theo doi von TPCP (dang lam)_Bao cao tinh hinh thuc hien KH 2009 den 31-01-10_Bieu du thao QD von ho tro co MT 2 4 3" xfId="37990"/>
    <cellStyle name="1_Theo doi von TPCP (dang lam)_Bao cao tinh hinh thuc hien KH 2009 den 31-01-10_Bieu du thao QD von ho tro co MT 2 5" xfId="37991"/>
    <cellStyle name="1_Theo doi von TPCP (dang lam)_Bao cao tinh hinh thuc hien KH 2009 den 31-01-10_Bieu du thao QD von ho tro co MT 2 5 2" xfId="37992"/>
    <cellStyle name="1_Theo doi von TPCP (dang lam)_Bao cao tinh hinh thuc hien KH 2009 den 31-01-10_Bieu du thao QD von ho tro co MT 2 5 3" xfId="37993"/>
    <cellStyle name="1_Theo doi von TPCP (dang lam)_Bao cao tinh hinh thuc hien KH 2009 den 31-01-10_Bieu du thao QD von ho tro co MT 2 6" xfId="37994"/>
    <cellStyle name="1_Theo doi von TPCP (dang lam)_Bao cao tinh hinh thuc hien KH 2009 den 31-01-10_Bieu du thao QD von ho tro co MT 2 7" xfId="37995"/>
    <cellStyle name="1_Theo doi von TPCP (dang lam)_Bao cao tinh hinh thuc hien KH 2009 den 31-01-10_Bieu du thao QD von ho tro co MT 3" xfId="37996"/>
    <cellStyle name="1_Theo doi von TPCP (dang lam)_Bao cao tinh hinh thuc hien KH 2009 den 31-01-10_Bieu du thao QD von ho tro co MT 3 2" xfId="37997"/>
    <cellStyle name="1_Theo doi von TPCP (dang lam)_Bao cao tinh hinh thuc hien KH 2009 den 31-01-10_Bieu du thao QD von ho tro co MT 3 2 2" xfId="37998"/>
    <cellStyle name="1_Theo doi von TPCP (dang lam)_Bao cao tinh hinh thuc hien KH 2009 den 31-01-10_Bieu du thao QD von ho tro co MT 3 2 3" xfId="37999"/>
    <cellStyle name="1_Theo doi von TPCP (dang lam)_Bao cao tinh hinh thuc hien KH 2009 den 31-01-10_Bieu du thao QD von ho tro co MT 3 3" xfId="38000"/>
    <cellStyle name="1_Theo doi von TPCP (dang lam)_Bao cao tinh hinh thuc hien KH 2009 den 31-01-10_Bieu du thao QD von ho tro co MT 3 3 2" xfId="38001"/>
    <cellStyle name="1_Theo doi von TPCP (dang lam)_Bao cao tinh hinh thuc hien KH 2009 den 31-01-10_Bieu du thao QD von ho tro co MT 3 3 3" xfId="38002"/>
    <cellStyle name="1_Theo doi von TPCP (dang lam)_Bao cao tinh hinh thuc hien KH 2009 den 31-01-10_Bieu du thao QD von ho tro co MT 3 4" xfId="38003"/>
    <cellStyle name="1_Theo doi von TPCP (dang lam)_Bao cao tinh hinh thuc hien KH 2009 den 31-01-10_Bieu du thao QD von ho tro co MT 3 4 2" xfId="38004"/>
    <cellStyle name="1_Theo doi von TPCP (dang lam)_Bao cao tinh hinh thuc hien KH 2009 den 31-01-10_Bieu du thao QD von ho tro co MT 3 4 3" xfId="38005"/>
    <cellStyle name="1_Theo doi von TPCP (dang lam)_Bao cao tinh hinh thuc hien KH 2009 den 31-01-10_Bieu du thao QD von ho tro co MT 3 5" xfId="38006"/>
    <cellStyle name="1_Theo doi von TPCP (dang lam)_Bao cao tinh hinh thuc hien KH 2009 den 31-01-10_Bieu du thao QD von ho tro co MT 3 6" xfId="38007"/>
    <cellStyle name="1_Theo doi von TPCP (dang lam)_Bao cao tinh hinh thuc hien KH 2009 den 31-01-10_Bieu du thao QD von ho tro co MT 4" xfId="38008"/>
    <cellStyle name="1_Theo doi von TPCP (dang lam)_Bao cao tinh hinh thuc hien KH 2009 den 31-01-10_Bieu du thao QD von ho tro co MT 4 2" xfId="38009"/>
    <cellStyle name="1_Theo doi von TPCP (dang lam)_Bao cao tinh hinh thuc hien KH 2009 den 31-01-10_Bieu du thao QD von ho tro co MT 4 3" xfId="38010"/>
    <cellStyle name="1_Theo doi von TPCP (dang lam)_Bao cao tinh hinh thuc hien KH 2009 den 31-01-10_Bieu du thao QD von ho tro co MT 5" xfId="38011"/>
    <cellStyle name="1_Theo doi von TPCP (dang lam)_Bao cao tinh hinh thuc hien KH 2009 den 31-01-10_Bieu du thao QD von ho tro co MT 5 2" xfId="38012"/>
    <cellStyle name="1_Theo doi von TPCP (dang lam)_Bao cao tinh hinh thuc hien KH 2009 den 31-01-10_Bieu du thao QD von ho tro co MT 5 3" xfId="38013"/>
    <cellStyle name="1_Theo doi von TPCP (dang lam)_Bao cao tinh hinh thuc hien KH 2009 den 31-01-10_Bieu du thao QD von ho tro co MT 6" xfId="38014"/>
    <cellStyle name="1_Theo doi von TPCP (dang lam)_Bao cao tinh hinh thuc hien KH 2009 den 31-01-10_Bieu du thao QD von ho tro co MT 6 2" xfId="38015"/>
    <cellStyle name="1_Theo doi von TPCP (dang lam)_Bao cao tinh hinh thuc hien KH 2009 den 31-01-10_Bieu du thao QD von ho tro co MT 6 3" xfId="38016"/>
    <cellStyle name="1_Theo doi von TPCP (dang lam)_Bao cao tinh hinh thuc hien KH 2009 den 31-01-10_Bieu du thao QD von ho tro co MT 7" xfId="38017"/>
    <cellStyle name="1_Theo doi von TPCP (dang lam)_Bao cao tinh hinh thuc hien KH 2009 den 31-01-10_Ke hoach 2012 (theo doi)" xfId="5994"/>
    <cellStyle name="1_Theo doi von TPCP (dang lam)_Bao cao tinh hinh thuc hien KH 2009 den 31-01-10_Ke hoach 2012 (theo doi) 2" xfId="5995"/>
    <cellStyle name="1_Theo doi von TPCP (dang lam)_Bao cao tinh hinh thuc hien KH 2009 den 31-01-10_Ke hoach 2012 (theo doi) 2 2" xfId="38018"/>
    <cellStyle name="1_Theo doi von TPCP (dang lam)_Bao cao tinh hinh thuc hien KH 2009 den 31-01-10_Ke hoach 2012 (theo doi) 2 2 2" xfId="38019"/>
    <cellStyle name="1_Theo doi von TPCP (dang lam)_Bao cao tinh hinh thuc hien KH 2009 den 31-01-10_Ke hoach 2012 (theo doi) 2 2 2 2" xfId="38020"/>
    <cellStyle name="1_Theo doi von TPCP (dang lam)_Bao cao tinh hinh thuc hien KH 2009 den 31-01-10_Ke hoach 2012 (theo doi) 2 2 2 3" xfId="38021"/>
    <cellStyle name="1_Theo doi von TPCP (dang lam)_Bao cao tinh hinh thuc hien KH 2009 den 31-01-10_Ke hoach 2012 (theo doi) 2 2 3" xfId="38022"/>
    <cellStyle name="1_Theo doi von TPCP (dang lam)_Bao cao tinh hinh thuc hien KH 2009 den 31-01-10_Ke hoach 2012 (theo doi) 2 2 3 2" xfId="38023"/>
    <cellStyle name="1_Theo doi von TPCP (dang lam)_Bao cao tinh hinh thuc hien KH 2009 den 31-01-10_Ke hoach 2012 (theo doi) 2 2 3 3" xfId="38024"/>
    <cellStyle name="1_Theo doi von TPCP (dang lam)_Bao cao tinh hinh thuc hien KH 2009 den 31-01-10_Ke hoach 2012 (theo doi) 2 2 4" xfId="38025"/>
    <cellStyle name="1_Theo doi von TPCP (dang lam)_Bao cao tinh hinh thuc hien KH 2009 den 31-01-10_Ke hoach 2012 (theo doi) 2 2 4 2" xfId="38026"/>
    <cellStyle name="1_Theo doi von TPCP (dang lam)_Bao cao tinh hinh thuc hien KH 2009 den 31-01-10_Ke hoach 2012 (theo doi) 2 2 4 3" xfId="38027"/>
    <cellStyle name="1_Theo doi von TPCP (dang lam)_Bao cao tinh hinh thuc hien KH 2009 den 31-01-10_Ke hoach 2012 (theo doi) 2 2 5" xfId="38028"/>
    <cellStyle name="1_Theo doi von TPCP (dang lam)_Bao cao tinh hinh thuc hien KH 2009 den 31-01-10_Ke hoach 2012 (theo doi) 2 2 6" xfId="38029"/>
    <cellStyle name="1_Theo doi von TPCP (dang lam)_Bao cao tinh hinh thuc hien KH 2009 den 31-01-10_Ke hoach 2012 (theo doi) 2 3" xfId="38030"/>
    <cellStyle name="1_Theo doi von TPCP (dang lam)_Bao cao tinh hinh thuc hien KH 2009 den 31-01-10_Ke hoach 2012 (theo doi) 2 3 2" xfId="38031"/>
    <cellStyle name="1_Theo doi von TPCP (dang lam)_Bao cao tinh hinh thuc hien KH 2009 den 31-01-10_Ke hoach 2012 (theo doi) 2 3 3" xfId="38032"/>
    <cellStyle name="1_Theo doi von TPCP (dang lam)_Bao cao tinh hinh thuc hien KH 2009 den 31-01-10_Ke hoach 2012 (theo doi) 2 4" xfId="38033"/>
    <cellStyle name="1_Theo doi von TPCP (dang lam)_Bao cao tinh hinh thuc hien KH 2009 den 31-01-10_Ke hoach 2012 (theo doi) 2 4 2" xfId="38034"/>
    <cellStyle name="1_Theo doi von TPCP (dang lam)_Bao cao tinh hinh thuc hien KH 2009 den 31-01-10_Ke hoach 2012 (theo doi) 2 4 3" xfId="38035"/>
    <cellStyle name="1_Theo doi von TPCP (dang lam)_Bao cao tinh hinh thuc hien KH 2009 den 31-01-10_Ke hoach 2012 (theo doi) 2 5" xfId="38036"/>
    <cellStyle name="1_Theo doi von TPCP (dang lam)_Bao cao tinh hinh thuc hien KH 2009 den 31-01-10_Ke hoach 2012 (theo doi) 2 5 2" xfId="38037"/>
    <cellStyle name="1_Theo doi von TPCP (dang lam)_Bao cao tinh hinh thuc hien KH 2009 den 31-01-10_Ke hoach 2012 (theo doi) 2 5 3" xfId="38038"/>
    <cellStyle name="1_Theo doi von TPCP (dang lam)_Bao cao tinh hinh thuc hien KH 2009 den 31-01-10_Ke hoach 2012 (theo doi) 2 6" xfId="38039"/>
    <cellStyle name="1_Theo doi von TPCP (dang lam)_Bao cao tinh hinh thuc hien KH 2009 den 31-01-10_Ke hoach 2012 (theo doi) 2 7" xfId="38040"/>
    <cellStyle name="1_Theo doi von TPCP (dang lam)_Bao cao tinh hinh thuc hien KH 2009 den 31-01-10_Ke hoach 2012 (theo doi) 3" xfId="38041"/>
    <cellStyle name="1_Theo doi von TPCP (dang lam)_Bao cao tinh hinh thuc hien KH 2009 den 31-01-10_Ke hoach 2012 (theo doi) 3 2" xfId="38042"/>
    <cellStyle name="1_Theo doi von TPCP (dang lam)_Bao cao tinh hinh thuc hien KH 2009 den 31-01-10_Ke hoach 2012 (theo doi) 3 2 2" xfId="38043"/>
    <cellStyle name="1_Theo doi von TPCP (dang lam)_Bao cao tinh hinh thuc hien KH 2009 den 31-01-10_Ke hoach 2012 (theo doi) 3 2 3" xfId="38044"/>
    <cellStyle name="1_Theo doi von TPCP (dang lam)_Bao cao tinh hinh thuc hien KH 2009 den 31-01-10_Ke hoach 2012 (theo doi) 3 3" xfId="38045"/>
    <cellStyle name="1_Theo doi von TPCP (dang lam)_Bao cao tinh hinh thuc hien KH 2009 den 31-01-10_Ke hoach 2012 (theo doi) 3 3 2" xfId="38046"/>
    <cellStyle name="1_Theo doi von TPCP (dang lam)_Bao cao tinh hinh thuc hien KH 2009 den 31-01-10_Ke hoach 2012 (theo doi) 3 3 3" xfId="38047"/>
    <cellStyle name="1_Theo doi von TPCP (dang lam)_Bao cao tinh hinh thuc hien KH 2009 den 31-01-10_Ke hoach 2012 (theo doi) 3 4" xfId="38048"/>
    <cellStyle name="1_Theo doi von TPCP (dang lam)_Bao cao tinh hinh thuc hien KH 2009 den 31-01-10_Ke hoach 2012 (theo doi) 3 4 2" xfId="38049"/>
    <cellStyle name="1_Theo doi von TPCP (dang lam)_Bao cao tinh hinh thuc hien KH 2009 den 31-01-10_Ke hoach 2012 (theo doi) 3 4 3" xfId="38050"/>
    <cellStyle name="1_Theo doi von TPCP (dang lam)_Bao cao tinh hinh thuc hien KH 2009 den 31-01-10_Ke hoach 2012 (theo doi) 3 5" xfId="38051"/>
    <cellStyle name="1_Theo doi von TPCP (dang lam)_Bao cao tinh hinh thuc hien KH 2009 den 31-01-10_Ke hoach 2012 (theo doi) 3 6" xfId="38052"/>
    <cellStyle name="1_Theo doi von TPCP (dang lam)_Bao cao tinh hinh thuc hien KH 2009 den 31-01-10_Ke hoach 2012 (theo doi) 4" xfId="38053"/>
    <cellStyle name="1_Theo doi von TPCP (dang lam)_Bao cao tinh hinh thuc hien KH 2009 den 31-01-10_Ke hoach 2012 (theo doi) 4 2" xfId="38054"/>
    <cellStyle name="1_Theo doi von TPCP (dang lam)_Bao cao tinh hinh thuc hien KH 2009 den 31-01-10_Ke hoach 2012 (theo doi) 4 3" xfId="38055"/>
    <cellStyle name="1_Theo doi von TPCP (dang lam)_Bao cao tinh hinh thuc hien KH 2009 den 31-01-10_Ke hoach 2012 (theo doi) 5" xfId="38056"/>
    <cellStyle name="1_Theo doi von TPCP (dang lam)_Bao cao tinh hinh thuc hien KH 2009 den 31-01-10_Ke hoach 2012 (theo doi) 5 2" xfId="38057"/>
    <cellStyle name="1_Theo doi von TPCP (dang lam)_Bao cao tinh hinh thuc hien KH 2009 den 31-01-10_Ke hoach 2012 (theo doi) 5 3" xfId="38058"/>
    <cellStyle name="1_Theo doi von TPCP (dang lam)_Bao cao tinh hinh thuc hien KH 2009 den 31-01-10_Ke hoach 2012 (theo doi) 6" xfId="38059"/>
    <cellStyle name="1_Theo doi von TPCP (dang lam)_Bao cao tinh hinh thuc hien KH 2009 den 31-01-10_Ke hoach 2012 (theo doi) 6 2" xfId="38060"/>
    <cellStyle name="1_Theo doi von TPCP (dang lam)_Bao cao tinh hinh thuc hien KH 2009 den 31-01-10_Ke hoach 2012 (theo doi) 6 3" xfId="38061"/>
    <cellStyle name="1_Theo doi von TPCP (dang lam)_Bao cao tinh hinh thuc hien KH 2009 den 31-01-10_Ke hoach 2012 (theo doi) 7" xfId="38062"/>
    <cellStyle name="1_Theo doi von TPCP (dang lam)_Bao cao tinh hinh thuc hien KH 2009 den 31-01-10_Ke hoach 2012 theo doi (giai ngan 30.6.12)" xfId="5996"/>
    <cellStyle name="1_Theo doi von TPCP (dang lam)_Bao cao tinh hinh thuc hien KH 2009 den 31-01-10_Ke hoach 2012 theo doi (giai ngan 30.6.12) 2" xfId="5997"/>
    <cellStyle name="1_Theo doi von TPCP (dang lam)_Bao cao tinh hinh thuc hien KH 2009 den 31-01-10_Ke hoach 2012 theo doi (giai ngan 30.6.12) 2 2" xfId="38063"/>
    <cellStyle name="1_Theo doi von TPCP (dang lam)_Bao cao tinh hinh thuc hien KH 2009 den 31-01-10_Ke hoach 2012 theo doi (giai ngan 30.6.12) 2 2 2" xfId="38064"/>
    <cellStyle name="1_Theo doi von TPCP (dang lam)_Bao cao tinh hinh thuc hien KH 2009 den 31-01-10_Ke hoach 2012 theo doi (giai ngan 30.6.12) 2 2 2 2" xfId="38065"/>
    <cellStyle name="1_Theo doi von TPCP (dang lam)_Bao cao tinh hinh thuc hien KH 2009 den 31-01-10_Ke hoach 2012 theo doi (giai ngan 30.6.12) 2 2 2 3" xfId="38066"/>
    <cellStyle name="1_Theo doi von TPCP (dang lam)_Bao cao tinh hinh thuc hien KH 2009 den 31-01-10_Ke hoach 2012 theo doi (giai ngan 30.6.12) 2 2 3" xfId="38067"/>
    <cellStyle name="1_Theo doi von TPCP (dang lam)_Bao cao tinh hinh thuc hien KH 2009 den 31-01-10_Ke hoach 2012 theo doi (giai ngan 30.6.12) 2 2 3 2" xfId="38068"/>
    <cellStyle name="1_Theo doi von TPCP (dang lam)_Bao cao tinh hinh thuc hien KH 2009 den 31-01-10_Ke hoach 2012 theo doi (giai ngan 30.6.12) 2 2 3 3" xfId="38069"/>
    <cellStyle name="1_Theo doi von TPCP (dang lam)_Bao cao tinh hinh thuc hien KH 2009 den 31-01-10_Ke hoach 2012 theo doi (giai ngan 30.6.12) 2 2 4" xfId="38070"/>
    <cellStyle name="1_Theo doi von TPCP (dang lam)_Bao cao tinh hinh thuc hien KH 2009 den 31-01-10_Ke hoach 2012 theo doi (giai ngan 30.6.12) 2 2 4 2" xfId="38071"/>
    <cellStyle name="1_Theo doi von TPCP (dang lam)_Bao cao tinh hinh thuc hien KH 2009 den 31-01-10_Ke hoach 2012 theo doi (giai ngan 30.6.12) 2 2 4 3" xfId="38072"/>
    <cellStyle name="1_Theo doi von TPCP (dang lam)_Bao cao tinh hinh thuc hien KH 2009 den 31-01-10_Ke hoach 2012 theo doi (giai ngan 30.6.12) 2 2 5" xfId="38073"/>
    <cellStyle name="1_Theo doi von TPCP (dang lam)_Bao cao tinh hinh thuc hien KH 2009 den 31-01-10_Ke hoach 2012 theo doi (giai ngan 30.6.12) 2 2 6" xfId="38074"/>
    <cellStyle name="1_Theo doi von TPCP (dang lam)_Bao cao tinh hinh thuc hien KH 2009 den 31-01-10_Ke hoach 2012 theo doi (giai ngan 30.6.12) 2 3" xfId="38075"/>
    <cellStyle name="1_Theo doi von TPCP (dang lam)_Bao cao tinh hinh thuc hien KH 2009 den 31-01-10_Ke hoach 2012 theo doi (giai ngan 30.6.12) 2 3 2" xfId="38076"/>
    <cellStyle name="1_Theo doi von TPCP (dang lam)_Bao cao tinh hinh thuc hien KH 2009 den 31-01-10_Ke hoach 2012 theo doi (giai ngan 30.6.12) 2 3 3" xfId="38077"/>
    <cellStyle name="1_Theo doi von TPCP (dang lam)_Bao cao tinh hinh thuc hien KH 2009 den 31-01-10_Ke hoach 2012 theo doi (giai ngan 30.6.12) 2 4" xfId="38078"/>
    <cellStyle name="1_Theo doi von TPCP (dang lam)_Bao cao tinh hinh thuc hien KH 2009 den 31-01-10_Ke hoach 2012 theo doi (giai ngan 30.6.12) 2 4 2" xfId="38079"/>
    <cellStyle name="1_Theo doi von TPCP (dang lam)_Bao cao tinh hinh thuc hien KH 2009 den 31-01-10_Ke hoach 2012 theo doi (giai ngan 30.6.12) 2 4 3" xfId="38080"/>
    <cellStyle name="1_Theo doi von TPCP (dang lam)_Bao cao tinh hinh thuc hien KH 2009 den 31-01-10_Ke hoach 2012 theo doi (giai ngan 30.6.12) 2 5" xfId="38081"/>
    <cellStyle name="1_Theo doi von TPCP (dang lam)_Bao cao tinh hinh thuc hien KH 2009 den 31-01-10_Ke hoach 2012 theo doi (giai ngan 30.6.12) 2 5 2" xfId="38082"/>
    <cellStyle name="1_Theo doi von TPCP (dang lam)_Bao cao tinh hinh thuc hien KH 2009 den 31-01-10_Ke hoach 2012 theo doi (giai ngan 30.6.12) 2 5 3" xfId="38083"/>
    <cellStyle name="1_Theo doi von TPCP (dang lam)_Bao cao tinh hinh thuc hien KH 2009 den 31-01-10_Ke hoach 2012 theo doi (giai ngan 30.6.12) 2 6" xfId="38084"/>
    <cellStyle name="1_Theo doi von TPCP (dang lam)_Bao cao tinh hinh thuc hien KH 2009 den 31-01-10_Ke hoach 2012 theo doi (giai ngan 30.6.12) 2 7" xfId="38085"/>
    <cellStyle name="1_Theo doi von TPCP (dang lam)_Bao cao tinh hinh thuc hien KH 2009 den 31-01-10_Ke hoach 2012 theo doi (giai ngan 30.6.12) 3" xfId="38086"/>
    <cellStyle name="1_Theo doi von TPCP (dang lam)_Bao cao tinh hinh thuc hien KH 2009 den 31-01-10_Ke hoach 2012 theo doi (giai ngan 30.6.12) 3 2" xfId="38087"/>
    <cellStyle name="1_Theo doi von TPCP (dang lam)_Bao cao tinh hinh thuc hien KH 2009 den 31-01-10_Ke hoach 2012 theo doi (giai ngan 30.6.12) 3 2 2" xfId="38088"/>
    <cellStyle name="1_Theo doi von TPCP (dang lam)_Bao cao tinh hinh thuc hien KH 2009 den 31-01-10_Ke hoach 2012 theo doi (giai ngan 30.6.12) 3 2 3" xfId="38089"/>
    <cellStyle name="1_Theo doi von TPCP (dang lam)_Bao cao tinh hinh thuc hien KH 2009 den 31-01-10_Ke hoach 2012 theo doi (giai ngan 30.6.12) 3 3" xfId="38090"/>
    <cellStyle name="1_Theo doi von TPCP (dang lam)_Bao cao tinh hinh thuc hien KH 2009 den 31-01-10_Ke hoach 2012 theo doi (giai ngan 30.6.12) 3 3 2" xfId="38091"/>
    <cellStyle name="1_Theo doi von TPCP (dang lam)_Bao cao tinh hinh thuc hien KH 2009 den 31-01-10_Ke hoach 2012 theo doi (giai ngan 30.6.12) 3 3 3" xfId="38092"/>
    <cellStyle name="1_Theo doi von TPCP (dang lam)_Bao cao tinh hinh thuc hien KH 2009 den 31-01-10_Ke hoach 2012 theo doi (giai ngan 30.6.12) 3 4" xfId="38093"/>
    <cellStyle name="1_Theo doi von TPCP (dang lam)_Bao cao tinh hinh thuc hien KH 2009 den 31-01-10_Ke hoach 2012 theo doi (giai ngan 30.6.12) 3 4 2" xfId="38094"/>
    <cellStyle name="1_Theo doi von TPCP (dang lam)_Bao cao tinh hinh thuc hien KH 2009 den 31-01-10_Ke hoach 2012 theo doi (giai ngan 30.6.12) 3 4 3" xfId="38095"/>
    <cellStyle name="1_Theo doi von TPCP (dang lam)_Bao cao tinh hinh thuc hien KH 2009 den 31-01-10_Ke hoach 2012 theo doi (giai ngan 30.6.12) 3 5" xfId="38096"/>
    <cellStyle name="1_Theo doi von TPCP (dang lam)_Bao cao tinh hinh thuc hien KH 2009 den 31-01-10_Ke hoach 2012 theo doi (giai ngan 30.6.12) 3 6" xfId="38097"/>
    <cellStyle name="1_Theo doi von TPCP (dang lam)_Bao cao tinh hinh thuc hien KH 2009 den 31-01-10_Ke hoach 2012 theo doi (giai ngan 30.6.12) 4" xfId="38098"/>
    <cellStyle name="1_Theo doi von TPCP (dang lam)_Bao cao tinh hinh thuc hien KH 2009 den 31-01-10_Ke hoach 2012 theo doi (giai ngan 30.6.12) 4 2" xfId="38099"/>
    <cellStyle name="1_Theo doi von TPCP (dang lam)_Bao cao tinh hinh thuc hien KH 2009 den 31-01-10_Ke hoach 2012 theo doi (giai ngan 30.6.12) 4 3" xfId="38100"/>
    <cellStyle name="1_Theo doi von TPCP (dang lam)_Bao cao tinh hinh thuc hien KH 2009 den 31-01-10_Ke hoach 2012 theo doi (giai ngan 30.6.12) 5" xfId="38101"/>
    <cellStyle name="1_Theo doi von TPCP (dang lam)_Bao cao tinh hinh thuc hien KH 2009 den 31-01-10_Ke hoach 2012 theo doi (giai ngan 30.6.12) 5 2" xfId="38102"/>
    <cellStyle name="1_Theo doi von TPCP (dang lam)_Bao cao tinh hinh thuc hien KH 2009 den 31-01-10_Ke hoach 2012 theo doi (giai ngan 30.6.12) 5 3" xfId="38103"/>
    <cellStyle name="1_Theo doi von TPCP (dang lam)_Bao cao tinh hinh thuc hien KH 2009 den 31-01-10_Ke hoach 2012 theo doi (giai ngan 30.6.12) 6" xfId="38104"/>
    <cellStyle name="1_Theo doi von TPCP (dang lam)_Bao cao tinh hinh thuc hien KH 2009 den 31-01-10_Ke hoach 2012 theo doi (giai ngan 30.6.12) 6 2" xfId="38105"/>
    <cellStyle name="1_Theo doi von TPCP (dang lam)_Bao cao tinh hinh thuc hien KH 2009 den 31-01-10_Ke hoach 2012 theo doi (giai ngan 30.6.12) 6 3" xfId="38106"/>
    <cellStyle name="1_Theo doi von TPCP (dang lam)_Bao cao tinh hinh thuc hien KH 2009 den 31-01-10_Ke hoach 2012 theo doi (giai ngan 30.6.12) 7" xfId="38107"/>
    <cellStyle name="1_Theo doi von TPCP (dang lam)_BC von DTPT 6 thang 2012" xfId="5998"/>
    <cellStyle name="1_Theo doi von TPCP (dang lam)_BC von DTPT 6 thang 2012 2" xfId="38108"/>
    <cellStyle name="1_Theo doi von TPCP (dang lam)_BC von DTPT 6 thang 2012 2 2" xfId="38109"/>
    <cellStyle name="1_Theo doi von TPCP (dang lam)_BC von DTPT 6 thang 2012 2 2 2" xfId="38110"/>
    <cellStyle name="1_Theo doi von TPCP (dang lam)_BC von DTPT 6 thang 2012 2 2 3" xfId="38111"/>
    <cellStyle name="1_Theo doi von TPCP (dang lam)_BC von DTPT 6 thang 2012 2 3" xfId="38112"/>
    <cellStyle name="1_Theo doi von TPCP (dang lam)_BC von DTPT 6 thang 2012 2 3 2" xfId="38113"/>
    <cellStyle name="1_Theo doi von TPCP (dang lam)_BC von DTPT 6 thang 2012 2 3 3" xfId="38114"/>
    <cellStyle name="1_Theo doi von TPCP (dang lam)_BC von DTPT 6 thang 2012 2 4" xfId="38115"/>
    <cellStyle name="1_Theo doi von TPCP (dang lam)_BC von DTPT 6 thang 2012 2 4 2" xfId="38116"/>
    <cellStyle name="1_Theo doi von TPCP (dang lam)_BC von DTPT 6 thang 2012 2 4 3" xfId="38117"/>
    <cellStyle name="1_Theo doi von TPCP (dang lam)_BC von DTPT 6 thang 2012 2 5" xfId="38118"/>
    <cellStyle name="1_Theo doi von TPCP (dang lam)_BC von DTPT 6 thang 2012 2 6" xfId="38119"/>
    <cellStyle name="1_Theo doi von TPCP (dang lam)_BC von DTPT 6 thang 2012 3" xfId="38120"/>
    <cellStyle name="1_Theo doi von TPCP (dang lam)_BC von DTPT 6 thang 2012 3 2" xfId="38121"/>
    <cellStyle name="1_Theo doi von TPCP (dang lam)_BC von DTPT 6 thang 2012 3 3" xfId="38122"/>
    <cellStyle name="1_Theo doi von TPCP (dang lam)_BC von DTPT 6 thang 2012 4" xfId="38123"/>
    <cellStyle name="1_Theo doi von TPCP (dang lam)_BC von DTPT 6 thang 2012 4 2" xfId="38124"/>
    <cellStyle name="1_Theo doi von TPCP (dang lam)_BC von DTPT 6 thang 2012 4 3" xfId="38125"/>
    <cellStyle name="1_Theo doi von TPCP (dang lam)_BC von DTPT 6 thang 2012 5" xfId="38126"/>
    <cellStyle name="1_Theo doi von TPCP (dang lam)_BC von DTPT 6 thang 2012 5 2" xfId="38127"/>
    <cellStyle name="1_Theo doi von TPCP (dang lam)_BC von DTPT 6 thang 2012 5 3" xfId="38128"/>
    <cellStyle name="1_Theo doi von TPCP (dang lam)_BC von DTPT 6 thang 2012 6" xfId="38129"/>
    <cellStyle name="1_Theo doi von TPCP (dang lam)_BC von DTPT 6 thang 2012 7" xfId="38130"/>
    <cellStyle name="1_Theo doi von TPCP (dang lam)_Bieu du thao QD von ho tro co MT" xfId="5999"/>
    <cellStyle name="1_Theo doi von TPCP (dang lam)_Bieu du thao QD von ho tro co MT 2" xfId="38131"/>
    <cellStyle name="1_Theo doi von TPCP (dang lam)_Bieu du thao QD von ho tro co MT 2 2" xfId="38132"/>
    <cellStyle name="1_Theo doi von TPCP (dang lam)_Bieu du thao QD von ho tro co MT 2 2 2" xfId="38133"/>
    <cellStyle name="1_Theo doi von TPCP (dang lam)_Bieu du thao QD von ho tro co MT 2 2 3" xfId="38134"/>
    <cellStyle name="1_Theo doi von TPCP (dang lam)_Bieu du thao QD von ho tro co MT 2 3" xfId="38135"/>
    <cellStyle name="1_Theo doi von TPCP (dang lam)_Bieu du thao QD von ho tro co MT 2 3 2" xfId="38136"/>
    <cellStyle name="1_Theo doi von TPCP (dang lam)_Bieu du thao QD von ho tro co MT 2 3 3" xfId="38137"/>
    <cellStyle name="1_Theo doi von TPCP (dang lam)_Bieu du thao QD von ho tro co MT 2 4" xfId="38138"/>
    <cellStyle name="1_Theo doi von TPCP (dang lam)_Bieu du thao QD von ho tro co MT 2 4 2" xfId="38139"/>
    <cellStyle name="1_Theo doi von TPCP (dang lam)_Bieu du thao QD von ho tro co MT 2 4 3" xfId="38140"/>
    <cellStyle name="1_Theo doi von TPCP (dang lam)_Bieu du thao QD von ho tro co MT 2 5" xfId="38141"/>
    <cellStyle name="1_Theo doi von TPCP (dang lam)_Bieu du thao QD von ho tro co MT 2 6" xfId="38142"/>
    <cellStyle name="1_Theo doi von TPCP (dang lam)_Bieu du thao QD von ho tro co MT 3" xfId="38143"/>
    <cellStyle name="1_Theo doi von TPCP (dang lam)_Bieu du thao QD von ho tro co MT 3 2" xfId="38144"/>
    <cellStyle name="1_Theo doi von TPCP (dang lam)_Bieu du thao QD von ho tro co MT 3 3" xfId="38145"/>
    <cellStyle name="1_Theo doi von TPCP (dang lam)_Bieu du thao QD von ho tro co MT 4" xfId="38146"/>
    <cellStyle name="1_Theo doi von TPCP (dang lam)_Bieu du thao QD von ho tro co MT 4 2" xfId="38147"/>
    <cellStyle name="1_Theo doi von TPCP (dang lam)_Bieu du thao QD von ho tro co MT 4 3" xfId="38148"/>
    <cellStyle name="1_Theo doi von TPCP (dang lam)_Bieu du thao QD von ho tro co MT 5" xfId="38149"/>
    <cellStyle name="1_Theo doi von TPCP (dang lam)_Bieu du thao QD von ho tro co MT 5 2" xfId="38150"/>
    <cellStyle name="1_Theo doi von TPCP (dang lam)_Bieu du thao QD von ho tro co MT 5 3" xfId="38151"/>
    <cellStyle name="1_Theo doi von TPCP (dang lam)_Bieu du thao QD von ho tro co MT 6" xfId="38152"/>
    <cellStyle name="1_Theo doi von TPCP (dang lam)_Bieu du thao QD von ho tro co MT 7" xfId="38153"/>
    <cellStyle name="1_Theo doi von TPCP (dang lam)_Book1" xfId="6000"/>
    <cellStyle name="1_Theo doi von TPCP (dang lam)_Book1 2" xfId="6001"/>
    <cellStyle name="1_Theo doi von TPCP (dang lam)_Book1 2 2" xfId="38154"/>
    <cellStyle name="1_Theo doi von TPCP (dang lam)_Book1 2 2 2" xfId="38155"/>
    <cellStyle name="1_Theo doi von TPCP (dang lam)_Book1 2 2 3" xfId="38156"/>
    <cellStyle name="1_Theo doi von TPCP (dang lam)_Book1 2 3" xfId="38157"/>
    <cellStyle name="1_Theo doi von TPCP (dang lam)_Book1 2 3 2" xfId="38158"/>
    <cellStyle name="1_Theo doi von TPCP (dang lam)_Book1 2 3 3" xfId="38159"/>
    <cellStyle name="1_Theo doi von TPCP (dang lam)_Book1 2 4" xfId="38160"/>
    <cellStyle name="1_Theo doi von TPCP (dang lam)_Book1 2 4 2" xfId="38161"/>
    <cellStyle name="1_Theo doi von TPCP (dang lam)_Book1 2 4 3" xfId="38162"/>
    <cellStyle name="1_Theo doi von TPCP (dang lam)_Book1 2 5" xfId="38163"/>
    <cellStyle name="1_Theo doi von TPCP (dang lam)_Book1 2 6" xfId="38164"/>
    <cellStyle name="1_Theo doi von TPCP (dang lam)_Book1 3" xfId="38165"/>
    <cellStyle name="1_Theo doi von TPCP (dang lam)_Book1 3 2" xfId="38166"/>
    <cellStyle name="1_Theo doi von TPCP (dang lam)_Book1 3 2 2" xfId="38167"/>
    <cellStyle name="1_Theo doi von TPCP (dang lam)_Book1 3 2 3" xfId="38168"/>
    <cellStyle name="1_Theo doi von TPCP (dang lam)_Book1 3 3" xfId="38169"/>
    <cellStyle name="1_Theo doi von TPCP (dang lam)_Book1 3 3 2" xfId="38170"/>
    <cellStyle name="1_Theo doi von TPCP (dang lam)_Book1 3 3 3" xfId="38171"/>
    <cellStyle name="1_Theo doi von TPCP (dang lam)_Book1 3 4" xfId="38172"/>
    <cellStyle name="1_Theo doi von TPCP (dang lam)_Book1 3 4 2" xfId="38173"/>
    <cellStyle name="1_Theo doi von TPCP (dang lam)_Book1 3 4 3" xfId="38174"/>
    <cellStyle name="1_Theo doi von TPCP (dang lam)_Book1 3 5" xfId="38175"/>
    <cellStyle name="1_Theo doi von TPCP (dang lam)_Book1 3 6" xfId="38176"/>
    <cellStyle name="1_Theo doi von TPCP (dang lam)_Book1 4" xfId="38177"/>
    <cellStyle name="1_Theo doi von TPCP (dang lam)_Book1 4 2" xfId="38178"/>
    <cellStyle name="1_Theo doi von TPCP (dang lam)_Book1 4 3" xfId="38179"/>
    <cellStyle name="1_Theo doi von TPCP (dang lam)_Book1 5" xfId="38180"/>
    <cellStyle name="1_Theo doi von TPCP (dang lam)_Book1 5 2" xfId="38181"/>
    <cellStyle name="1_Theo doi von TPCP (dang lam)_Book1 5 3" xfId="38182"/>
    <cellStyle name="1_Theo doi von TPCP (dang lam)_Book1 6" xfId="38183"/>
    <cellStyle name="1_Theo doi von TPCP (dang lam)_Book1 6 2" xfId="38184"/>
    <cellStyle name="1_Theo doi von TPCP (dang lam)_Book1 6 3" xfId="38185"/>
    <cellStyle name="1_Theo doi von TPCP (dang lam)_Book1 7" xfId="38186"/>
    <cellStyle name="1_Theo doi von TPCP (dang lam)_Book1 8" xfId="38187"/>
    <cellStyle name="1_Theo doi von TPCP (dang lam)_Book1_BC von DTPT 6 thang 2012" xfId="6002"/>
    <cellStyle name="1_Theo doi von TPCP (dang lam)_Book1_BC von DTPT 6 thang 2012 2" xfId="6003"/>
    <cellStyle name="1_Theo doi von TPCP (dang lam)_Book1_BC von DTPT 6 thang 2012 2 2" xfId="38188"/>
    <cellStyle name="1_Theo doi von TPCP (dang lam)_Book1_BC von DTPT 6 thang 2012 2 2 2" xfId="38189"/>
    <cellStyle name="1_Theo doi von TPCP (dang lam)_Book1_BC von DTPT 6 thang 2012 2 2 3" xfId="38190"/>
    <cellStyle name="1_Theo doi von TPCP (dang lam)_Book1_BC von DTPT 6 thang 2012 2 3" xfId="38191"/>
    <cellStyle name="1_Theo doi von TPCP (dang lam)_Book1_BC von DTPT 6 thang 2012 2 3 2" xfId="38192"/>
    <cellStyle name="1_Theo doi von TPCP (dang lam)_Book1_BC von DTPT 6 thang 2012 2 3 3" xfId="38193"/>
    <cellStyle name="1_Theo doi von TPCP (dang lam)_Book1_BC von DTPT 6 thang 2012 2 4" xfId="38194"/>
    <cellStyle name="1_Theo doi von TPCP (dang lam)_Book1_BC von DTPT 6 thang 2012 2 4 2" xfId="38195"/>
    <cellStyle name="1_Theo doi von TPCP (dang lam)_Book1_BC von DTPT 6 thang 2012 2 4 3" xfId="38196"/>
    <cellStyle name="1_Theo doi von TPCP (dang lam)_Book1_BC von DTPT 6 thang 2012 2 5" xfId="38197"/>
    <cellStyle name="1_Theo doi von TPCP (dang lam)_Book1_BC von DTPT 6 thang 2012 2 6" xfId="38198"/>
    <cellStyle name="1_Theo doi von TPCP (dang lam)_Book1_BC von DTPT 6 thang 2012 3" xfId="38199"/>
    <cellStyle name="1_Theo doi von TPCP (dang lam)_Book1_BC von DTPT 6 thang 2012 3 2" xfId="38200"/>
    <cellStyle name="1_Theo doi von TPCP (dang lam)_Book1_BC von DTPT 6 thang 2012 3 2 2" xfId="38201"/>
    <cellStyle name="1_Theo doi von TPCP (dang lam)_Book1_BC von DTPT 6 thang 2012 3 2 3" xfId="38202"/>
    <cellStyle name="1_Theo doi von TPCP (dang lam)_Book1_BC von DTPT 6 thang 2012 3 3" xfId="38203"/>
    <cellStyle name="1_Theo doi von TPCP (dang lam)_Book1_BC von DTPT 6 thang 2012 3 3 2" xfId="38204"/>
    <cellStyle name="1_Theo doi von TPCP (dang lam)_Book1_BC von DTPT 6 thang 2012 3 3 3" xfId="38205"/>
    <cellStyle name="1_Theo doi von TPCP (dang lam)_Book1_BC von DTPT 6 thang 2012 3 4" xfId="38206"/>
    <cellStyle name="1_Theo doi von TPCP (dang lam)_Book1_BC von DTPT 6 thang 2012 3 4 2" xfId="38207"/>
    <cellStyle name="1_Theo doi von TPCP (dang lam)_Book1_BC von DTPT 6 thang 2012 3 4 3" xfId="38208"/>
    <cellStyle name="1_Theo doi von TPCP (dang lam)_Book1_BC von DTPT 6 thang 2012 3 5" xfId="38209"/>
    <cellStyle name="1_Theo doi von TPCP (dang lam)_Book1_BC von DTPT 6 thang 2012 3 6" xfId="38210"/>
    <cellStyle name="1_Theo doi von TPCP (dang lam)_Book1_BC von DTPT 6 thang 2012 4" xfId="38211"/>
    <cellStyle name="1_Theo doi von TPCP (dang lam)_Book1_BC von DTPT 6 thang 2012 4 2" xfId="38212"/>
    <cellStyle name="1_Theo doi von TPCP (dang lam)_Book1_BC von DTPT 6 thang 2012 4 3" xfId="38213"/>
    <cellStyle name="1_Theo doi von TPCP (dang lam)_Book1_BC von DTPT 6 thang 2012 5" xfId="38214"/>
    <cellStyle name="1_Theo doi von TPCP (dang lam)_Book1_BC von DTPT 6 thang 2012 5 2" xfId="38215"/>
    <cellStyle name="1_Theo doi von TPCP (dang lam)_Book1_BC von DTPT 6 thang 2012 5 3" xfId="38216"/>
    <cellStyle name="1_Theo doi von TPCP (dang lam)_Book1_BC von DTPT 6 thang 2012 6" xfId="38217"/>
    <cellStyle name="1_Theo doi von TPCP (dang lam)_Book1_BC von DTPT 6 thang 2012 6 2" xfId="38218"/>
    <cellStyle name="1_Theo doi von TPCP (dang lam)_Book1_BC von DTPT 6 thang 2012 6 3" xfId="38219"/>
    <cellStyle name="1_Theo doi von TPCP (dang lam)_Book1_BC von DTPT 6 thang 2012 7" xfId="38220"/>
    <cellStyle name="1_Theo doi von TPCP (dang lam)_Book1_BC von DTPT 6 thang 2012 8" xfId="38221"/>
    <cellStyle name="1_Theo doi von TPCP (dang lam)_Book1_Bieu du thao QD von ho tro co MT" xfId="6004"/>
    <cellStyle name="1_Theo doi von TPCP (dang lam)_Book1_Bieu du thao QD von ho tro co MT 2" xfId="6005"/>
    <cellStyle name="1_Theo doi von TPCP (dang lam)_Book1_Bieu du thao QD von ho tro co MT 2 2" xfId="38222"/>
    <cellStyle name="1_Theo doi von TPCP (dang lam)_Book1_Bieu du thao QD von ho tro co MT 2 2 2" xfId="38223"/>
    <cellStyle name="1_Theo doi von TPCP (dang lam)_Book1_Bieu du thao QD von ho tro co MT 2 2 3" xfId="38224"/>
    <cellStyle name="1_Theo doi von TPCP (dang lam)_Book1_Bieu du thao QD von ho tro co MT 2 3" xfId="38225"/>
    <cellStyle name="1_Theo doi von TPCP (dang lam)_Book1_Bieu du thao QD von ho tro co MT 2 3 2" xfId="38226"/>
    <cellStyle name="1_Theo doi von TPCP (dang lam)_Book1_Bieu du thao QD von ho tro co MT 2 3 3" xfId="38227"/>
    <cellStyle name="1_Theo doi von TPCP (dang lam)_Book1_Bieu du thao QD von ho tro co MT 2 4" xfId="38228"/>
    <cellStyle name="1_Theo doi von TPCP (dang lam)_Book1_Bieu du thao QD von ho tro co MT 2 4 2" xfId="38229"/>
    <cellStyle name="1_Theo doi von TPCP (dang lam)_Book1_Bieu du thao QD von ho tro co MT 2 4 3" xfId="38230"/>
    <cellStyle name="1_Theo doi von TPCP (dang lam)_Book1_Bieu du thao QD von ho tro co MT 2 5" xfId="38231"/>
    <cellStyle name="1_Theo doi von TPCP (dang lam)_Book1_Bieu du thao QD von ho tro co MT 2 6" xfId="38232"/>
    <cellStyle name="1_Theo doi von TPCP (dang lam)_Book1_Bieu du thao QD von ho tro co MT 3" xfId="38233"/>
    <cellStyle name="1_Theo doi von TPCP (dang lam)_Book1_Bieu du thao QD von ho tro co MT 3 2" xfId="38234"/>
    <cellStyle name="1_Theo doi von TPCP (dang lam)_Book1_Bieu du thao QD von ho tro co MT 3 2 2" xfId="38235"/>
    <cellStyle name="1_Theo doi von TPCP (dang lam)_Book1_Bieu du thao QD von ho tro co MT 3 2 3" xfId="38236"/>
    <cellStyle name="1_Theo doi von TPCP (dang lam)_Book1_Bieu du thao QD von ho tro co MT 3 3" xfId="38237"/>
    <cellStyle name="1_Theo doi von TPCP (dang lam)_Book1_Bieu du thao QD von ho tro co MT 3 3 2" xfId="38238"/>
    <cellStyle name="1_Theo doi von TPCP (dang lam)_Book1_Bieu du thao QD von ho tro co MT 3 3 3" xfId="38239"/>
    <cellStyle name="1_Theo doi von TPCP (dang lam)_Book1_Bieu du thao QD von ho tro co MT 3 4" xfId="38240"/>
    <cellStyle name="1_Theo doi von TPCP (dang lam)_Book1_Bieu du thao QD von ho tro co MT 3 4 2" xfId="38241"/>
    <cellStyle name="1_Theo doi von TPCP (dang lam)_Book1_Bieu du thao QD von ho tro co MT 3 4 3" xfId="38242"/>
    <cellStyle name="1_Theo doi von TPCP (dang lam)_Book1_Bieu du thao QD von ho tro co MT 3 5" xfId="38243"/>
    <cellStyle name="1_Theo doi von TPCP (dang lam)_Book1_Bieu du thao QD von ho tro co MT 3 6" xfId="38244"/>
    <cellStyle name="1_Theo doi von TPCP (dang lam)_Book1_Bieu du thao QD von ho tro co MT 4" xfId="38245"/>
    <cellStyle name="1_Theo doi von TPCP (dang lam)_Book1_Bieu du thao QD von ho tro co MT 4 2" xfId="38246"/>
    <cellStyle name="1_Theo doi von TPCP (dang lam)_Book1_Bieu du thao QD von ho tro co MT 4 3" xfId="38247"/>
    <cellStyle name="1_Theo doi von TPCP (dang lam)_Book1_Bieu du thao QD von ho tro co MT 5" xfId="38248"/>
    <cellStyle name="1_Theo doi von TPCP (dang lam)_Book1_Bieu du thao QD von ho tro co MT 5 2" xfId="38249"/>
    <cellStyle name="1_Theo doi von TPCP (dang lam)_Book1_Bieu du thao QD von ho tro co MT 5 3" xfId="38250"/>
    <cellStyle name="1_Theo doi von TPCP (dang lam)_Book1_Bieu du thao QD von ho tro co MT 6" xfId="38251"/>
    <cellStyle name="1_Theo doi von TPCP (dang lam)_Book1_Bieu du thao QD von ho tro co MT 6 2" xfId="38252"/>
    <cellStyle name="1_Theo doi von TPCP (dang lam)_Book1_Bieu du thao QD von ho tro co MT 6 3" xfId="38253"/>
    <cellStyle name="1_Theo doi von TPCP (dang lam)_Book1_Bieu du thao QD von ho tro co MT 7" xfId="38254"/>
    <cellStyle name="1_Theo doi von TPCP (dang lam)_Book1_Bieu du thao QD von ho tro co MT 8" xfId="38255"/>
    <cellStyle name="1_Theo doi von TPCP (dang lam)_Book1_Hoan chinh KH 2012 (o nha)" xfId="6006"/>
    <cellStyle name="1_Theo doi von TPCP (dang lam)_Book1_Hoan chinh KH 2012 (o nha) 2" xfId="6007"/>
    <cellStyle name="1_Theo doi von TPCP (dang lam)_Book1_Hoan chinh KH 2012 (o nha) 2 2" xfId="38256"/>
    <cellStyle name="1_Theo doi von TPCP (dang lam)_Book1_Hoan chinh KH 2012 (o nha) 2 2 2" xfId="38257"/>
    <cellStyle name="1_Theo doi von TPCP (dang lam)_Book1_Hoan chinh KH 2012 (o nha) 2 2 3" xfId="38258"/>
    <cellStyle name="1_Theo doi von TPCP (dang lam)_Book1_Hoan chinh KH 2012 (o nha) 2 3" xfId="38259"/>
    <cellStyle name="1_Theo doi von TPCP (dang lam)_Book1_Hoan chinh KH 2012 (o nha) 2 3 2" xfId="38260"/>
    <cellStyle name="1_Theo doi von TPCP (dang lam)_Book1_Hoan chinh KH 2012 (o nha) 2 3 3" xfId="38261"/>
    <cellStyle name="1_Theo doi von TPCP (dang lam)_Book1_Hoan chinh KH 2012 (o nha) 2 4" xfId="38262"/>
    <cellStyle name="1_Theo doi von TPCP (dang lam)_Book1_Hoan chinh KH 2012 (o nha) 2 4 2" xfId="38263"/>
    <cellStyle name="1_Theo doi von TPCP (dang lam)_Book1_Hoan chinh KH 2012 (o nha) 2 4 3" xfId="38264"/>
    <cellStyle name="1_Theo doi von TPCP (dang lam)_Book1_Hoan chinh KH 2012 (o nha) 2 5" xfId="38265"/>
    <cellStyle name="1_Theo doi von TPCP (dang lam)_Book1_Hoan chinh KH 2012 (o nha) 2 6" xfId="38266"/>
    <cellStyle name="1_Theo doi von TPCP (dang lam)_Book1_Hoan chinh KH 2012 (o nha) 3" xfId="38267"/>
    <cellStyle name="1_Theo doi von TPCP (dang lam)_Book1_Hoan chinh KH 2012 (o nha) 3 2" xfId="38268"/>
    <cellStyle name="1_Theo doi von TPCP (dang lam)_Book1_Hoan chinh KH 2012 (o nha) 3 2 2" xfId="38269"/>
    <cellStyle name="1_Theo doi von TPCP (dang lam)_Book1_Hoan chinh KH 2012 (o nha) 3 2 3" xfId="38270"/>
    <cellStyle name="1_Theo doi von TPCP (dang lam)_Book1_Hoan chinh KH 2012 (o nha) 3 3" xfId="38271"/>
    <cellStyle name="1_Theo doi von TPCP (dang lam)_Book1_Hoan chinh KH 2012 (o nha) 3 3 2" xfId="38272"/>
    <cellStyle name="1_Theo doi von TPCP (dang lam)_Book1_Hoan chinh KH 2012 (o nha) 3 3 3" xfId="38273"/>
    <cellStyle name="1_Theo doi von TPCP (dang lam)_Book1_Hoan chinh KH 2012 (o nha) 3 4" xfId="38274"/>
    <cellStyle name="1_Theo doi von TPCP (dang lam)_Book1_Hoan chinh KH 2012 (o nha) 3 4 2" xfId="38275"/>
    <cellStyle name="1_Theo doi von TPCP (dang lam)_Book1_Hoan chinh KH 2012 (o nha) 3 4 3" xfId="38276"/>
    <cellStyle name="1_Theo doi von TPCP (dang lam)_Book1_Hoan chinh KH 2012 (o nha) 3 5" xfId="38277"/>
    <cellStyle name="1_Theo doi von TPCP (dang lam)_Book1_Hoan chinh KH 2012 (o nha) 3 6" xfId="38278"/>
    <cellStyle name="1_Theo doi von TPCP (dang lam)_Book1_Hoan chinh KH 2012 (o nha) 4" xfId="38279"/>
    <cellStyle name="1_Theo doi von TPCP (dang lam)_Book1_Hoan chinh KH 2012 (o nha) 4 2" xfId="38280"/>
    <cellStyle name="1_Theo doi von TPCP (dang lam)_Book1_Hoan chinh KH 2012 (o nha) 4 3" xfId="38281"/>
    <cellStyle name="1_Theo doi von TPCP (dang lam)_Book1_Hoan chinh KH 2012 (o nha) 5" xfId="38282"/>
    <cellStyle name="1_Theo doi von TPCP (dang lam)_Book1_Hoan chinh KH 2012 (o nha) 5 2" xfId="38283"/>
    <cellStyle name="1_Theo doi von TPCP (dang lam)_Book1_Hoan chinh KH 2012 (o nha) 5 3" xfId="38284"/>
    <cellStyle name="1_Theo doi von TPCP (dang lam)_Book1_Hoan chinh KH 2012 (o nha) 6" xfId="38285"/>
    <cellStyle name="1_Theo doi von TPCP (dang lam)_Book1_Hoan chinh KH 2012 (o nha) 6 2" xfId="38286"/>
    <cellStyle name="1_Theo doi von TPCP (dang lam)_Book1_Hoan chinh KH 2012 (o nha) 6 3" xfId="38287"/>
    <cellStyle name="1_Theo doi von TPCP (dang lam)_Book1_Hoan chinh KH 2012 (o nha) 7" xfId="38288"/>
    <cellStyle name="1_Theo doi von TPCP (dang lam)_Book1_Hoan chinh KH 2012 (o nha) 8" xfId="38289"/>
    <cellStyle name="1_Theo doi von TPCP (dang lam)_Book1_Hoan chinh KH 2012 (o nha)_Bao cao giai ngan quy I" xfId="6008"/>
    <cellStyle name="1_Theo doi von TPCP (dang lam)_Book1_Hoan chinh KH 2012 (o nha)_Bao cao giai ngan quy I 2" xfId="6009"/>
    <cellStyle name="1_Theo doi von TPCP (dang lam)_Book1_Hoan chinh KH 2012 (o nha)_Bao cao giai ngan quy I 2 2" xfId="38290"/>
    <cellStyle name="1_Theo doi von TPCP (dang lam)_Book1_Hoan chinh KH 2012 (o nha)_Bao cao giai ngan quy I 2 2 2" xfId="38291"/>
    <cellStyle name="1_Theo doi von TPCP (dang lam)_Book1_Hoan chinh KH 2012 (o nha)_Bao cao giai ngan quy I 2 2 3" xfId="38292"/>
    <cellStyle name="1_Theo doi von TPCP (dang lam)_Book1_Hoan chinh KH 2012 (o nha)_Bao cao giai ngan quy I 2 3" xfId="38293"/>
    <cellStyle name="1_Theo doi von TPCP (dang lam)_Book1_Hoan chinh KH 2012 (o nha)_Bao cao giai ngan quy I 2 3 2" xfId="38294"/>
    <cellStyle name="1_Theo doi von TPCP (dang lam)_Book1_Hoan chinh KH 2012 (o nha)_Bao cao giai ngan quy I 2 3 3" xfId="38295"/>
    <cellStyle name="1_Theo doi von TPCP (dang lam)_Book1_Hoan chinh KH 2012 (o nha)_Bao cao giai ngan quy I 2 4" xfId="38296"/>
    <cellStyle name="1_Theo doi von TPCP (dang lam)_Book1_Hoan chinh KH 2012 (o nha)_Bao cao giai ngan quy I 2 4 2" xfId="38297"/>
    <cellStyle name="1_Theo doi von TPCP (dang lam)_Book1_Hoan chinh KH 2012 (o nha)_Bao cao giai ngan quy I 2 4 3" xfId="38298"/>
    <cellStyle name="1_Theo doi von TPCP (dang lam)_Book1_Hoan chinh KH 2012 (o nha)_Bao cao giai ngan quy I 2 5" xfId="38299"/>
    <cellStyle name="1_Theo doi von TPCP (dang lam)_Book1_Hoan chinh KH 2012 (o nha)_Bao cao giai ngan quy I 2 6" xfId="38300"/>
    <cellStyle name="1_Theo doi von TPCP (dang lam)_Book1_Hoan chinh KH 2012 (o nha)_Bao cao giai ngan quy I 3" xfId="38301"/>
    <cellStyle name="1_Theo doi von TPCP (dang lam)_Book1_Hoan chinh KH 2012 (o nha)_Bao cao giai ngan quy I 3 2" xfId="38302"/>
    <cellStyle name="1_Theo doi von TPCP (dang lam)_Book1_Hoan chinh KH 2012 (o nha)_Bao cao giai ngan quy I 3 2 2" xfId="38303"/>
    <cellStyle name="1_Theo doi von TPCP (dang lam)_Book1_Hoan chinh KH 2012 (o nha)_Bao cao giai ngan quy I 3 2 3" xfId="38304"/>
    <cellStyle name="1_Theo doi von TPCP (dang lam)_Book1_Hoan chinh KH 2012 (o nha)_Bao cao giai ngan quy I 3 3" xfId="38305"/>
    <cellStyle name="1_Theo doi von TPCP (dang lam)_Book1_Hoan chinh KH 2012 (o nha)_Bao cao giai ngan quy I 3 3 2" xfId="38306"/>
    <cellStyle name="1_Theo doi von TPCP (dang lam)_Book1_Hoan chinh KH 2012 (o nha)_Bao cao giai ngan quy I 3 3 3" xfId="38307"/>
    <cellStyle name="1_Theo doi von TPCP (dang lam)_Book1_Hoan chinh KH 2012 (o nha)_Bao cao giai ngan quy I 3 4" xfId="38308"/>
    <cellStyle name="1_Theo doi von TPCP (dang lam)_Book1_Hoan chinh KH 2012 (o nha)_Bao cao giai ngan quy I 3 4 2" xfId="38309"/>
    <cellStyle name="1_Theo doi von TPCP (dang lam)_Book1_Hoan chinh KH 2012 (o nha)_Bao cao giai ngan quy I 3 4 3" xfId="38310"/>
    <cellStyle name="1_Theo doi von TPCP (dang lam)_Book1_Hoan chinh KH 2012 (o nha)_Bao cao giai ngan quy I 3 5" xfId="38311"/>
    <cellStyle name="1_Theo doi von TPCP (dang lam)_Book1_Hoan chinh KH 2012 (o nha)_Bao cao giai ngan quy I 3 6" xfId="38312"/>
    <cellStyle name="1_Theo doi von TPCP (dang lam)_Book1_Hoan chinh KH 2012 (o nha)_Bao cao giai ngan quy I 4" xfId="38313"/>
    <cellStyle name="1_Theo doi von TPCP (dang lam)_Book1_Hoan chinh KH 2012 (o nha)_Bao cao giai ngan quy I 4 2" xfId="38314"/>
    <cellStyle name="1_Theo doi von TPCP (dang lam)_Book1_Hoan chinh KH 2012 (o nha)_Bao cao giai ngan quy I 4 3" xfId="38315"/>
    <cellStyle name="1_Theo doi von TPCP (dang lam)_Book1_Hoan chinh KH 2012 (o nha)_Bao cao giai ngan quy I 5" xfId="38316"/>
    <cellStyle name="1_Theo doi von TPCP (dang lam)_Book1_Hoan chinh KH 2012 (o nha)_Bao cao giai ngan quy I 5 2" xfId="38317"/>
    <cellStyle name="1_Theo doi von TPCP (dang lam)_Book1_Hoan chinh KH 2012 (o nha)_Bao cao giai ngan quy I 5 3" xfId="38318"/>
    <cellStyle name="1_Theo doi von TPCP (dang lam)_Book1_Hoan chinh KH 2012 (o nha)_Bao cao giai ngan quy I 6" xfId="38319"/>
    <cellStyle name="1_Theo doi von TPCP (dang lam)_Book1_Hoan chinh KH 2012 (o nha)_Bao cao giai ngan quy I 6 2" xfId="38320"/>
    <cellStyle name="1_Theo doi von TPCP (dang lam)_Book1_Hoan chinh KH 2012 (o nha)_Bao cao giai ngan quy I 6 3" xfId="38321"/>
    <cellStyle name="1_Theo doi von TPCP (dang lam)_Book1_Hoan chinh KH 2012 (o nha)_Bao cao giai ngan quy I 7" xfId="38322"/>
    <cellStyle name="1_Theo doi von TPCP (dang lam)_Book1_Hoan chinh KH 2012 (o nha)_Bao cao giai ngan quy I 8" xfId="38323"/>
    <cellStyle name="1_Theo doi von TPCP (dang lam)_Book1_Hoan chinh KH 2012 (o nha)_BC von DTPT 6 thang 2012" xfId="6010"/>
    <cellStyle name="1_Theo doi von TPCP (dang lam)_Book1_Hoan chinh KH 2012 (o nha)_BC von DTPT 6 thang 2012 2" xfId="6011"/>
    <cellStyle name="1_Theo doi von TPCP (dang lam)_Book1_Hoan chinh KH 2012 (o nha)_BC von DTPT 6 thang 2012 2 2" xfId="38324"/>
    <cellStyle name="1_Theo doi von TPCP (dang lam)_Book1_Hoan chinh KH 2012 (o nha)_BC von DTPT 6 thang 2012 2 2 2" xfId="38325"/>
    <cellStyle name="1_Theo doi von TPCP (dang lam)_Book1_Hoan chinh KH 2012 (o nha)_BC von DTPT 6 thang 2012 2 2 3" xfId="38326"/>
    <cellStyle name="1_Theo doi von TPCP (dang lam)_Book1_Hoan chinh KH 2012 (o nha)_BC von DTPT 6 thang 2012 2 3" xfId="38327"/>
    <cellStyle name="1_Theo doi von TPCP (dang lam)_Book1_Hoan chinh KH 2012 (o nha)_BC von DTPT 6 thang 2012 2 3 2" xfId="38328"/>
    <cellStyle name="1_Theo doi von TPCP (dang lam)_Book1_Hoan chinh KH 2012 (o nha)_BC von DTPT 6 thang 2012 2 3 3" xfId="38329"/>
    <cellStyle name="1_Theo doi von TPCP (dang lam)_Book1_Hoan chinh KH 2012 (o nha)_BC von DTPT 6 thang 2012 2 4" xfId="38330"/>
    <cellStyle name="1_Theo doi von TPCP (dang lam)_Book1_Hoan chinh KH 2012 (o nha)_BC von DTPT 6 thang 2012 2 4 2" xfId="38331"/>
    <cellStyle name="1_Theo doi von TPCP (dang lam)_Book1_Hoan chinh KH 2012 (o nha)_BC von DTPT 6 thang 2012 2 4 3" xfId="38332"/>
    <cellStyle name="1_Theo doi von TPCP (dang lam)_Book1_Hoan chinh KH 2012 (o nha)_BC von DTPT 6 thang 2012 2 5" xfId="38333"/>
    <cellStyle name="1_Theo doi von TPCP (dang lam)_Book1_Hoan chinh KH 2012 (o nha)_BC von DTPT 6 thang 2012 2 6" xfId="38334"/>
    <cellStyle name="1_Theo doi von TPCP (dang lam)_Book1_Hoan chinh KH 2012 (o nha)_BC von DTPT 6 thang 2012 3" xfId="38335"/>
    <cellStyle name="1_Theo doi von TPCP (dang lam)_Book1_Hoan chinh KH 2012 (o nha)_BC von DTPT 6 thang 2012 3 2" xfId="38336"/>
    <cellStyle name="1_Theo doi von TPCP (dang lam)_Book1_Hoan chinh KH 2012 (o nha)_BC von DTPT 6 thang 2012 3 2 2" xfId="38337"/>
    <cellStyle name="1_Theo doi von TPCP (dang lam)_Book1_Hoan chinh KH 2012 (o nha)_BC von DTPT 6 thang 2012 3 2 3" xfId="38338"/>
    <cellStyle name="1_Theo doi von TPCP (dang lam)_Book1_Hoan chinh KH 2012 (o nha)_BC von DTPT 6 thang 2012 3 3" xfId="38339"/>
    <cellStyle name="1_Theo doi von TPCP (dang lam)_Book1_Hoan chinh KH 2012 (o nha)_BC von DTPT 6 thang 2012 3 3 2" xfId="38340"/>
    <cellStyle name="1_Theo doi von TPCP (dang lam)_Book1_Hoan chinh KH 2012 (o nha)_BC von DTPT 6 thang 2012 3 3 3" xfId="38341"/>
    <cellStyle name="1_Theo doi von TPCP (dang lam)_Book1_Hoan chinh KH 2012 (o nha)_BC von DTPT 6 thang 2012 3 4" xfId="38342"/>
    <cellStyle name="1_Theo doi von TPCP (dang lam)_Book1_Hoan chinh KH 2012 (o nha)_BC von DTPT 6 thang 2012 3 4 2" xfId="38343"/>
    <cellStyle name="1_Theo doi von TPCP (dang lam)_Book1_Hoan chinh KH 2012 (o nha)_BC von DTPT 6 thang 2012 3 4 3" xfId="38344"/>
    <cellStyle name="1_Theo doi von TPCP (dang lam)_Book1_Hoan chinh KH 2012 (o nha)_BC von DTPT 6 thang 2012 3 5" xfId="38345"/>
    <cellStyle name="1_Theo doi von TPCP (dang lam)_Book1_Hoan chinh KH 2012 (o nha)_BC von DTPT 6 thang 2012 3 6" xfId="38346"/>
    <cellStyle name="1_Theo doi von TPCP (dang lam)_Book1_Hoan chinh KH 2012 (o nha)_BC von DTPT 6 thang 2012 4" xfId="38347"/>
    <cellStyle name="1_Theo doi von TPCP (dang lam)_Book1_Hoan chinh KH 2012 (o nha)_BC von DTPT 6 thang 2012 4 2" xfId="38348"/>
    <cellStyle name="1_Theo doi von TPCP (dang lam)_Book1_Hoan chinh KH 2012 (o nha)_BC von DTPT 6 thang 2012 4 3" xfId="38349"/>
    <cellStyle name="1_Theo doi von TPCP (dang lam)_Book1_Hoan chinh KH 2012 (o nha)_BC von DTPT 6 thang 2012 5" xfId="38350"/>
    <cellStyle name="1_Theo doi von TPCP (dang lam)_Book1_Hoan chinh KH 2012 (o nha)_BC von DTPT 6 thang 2012 5 2" xfId="38351"/>
    <cellStyle name="1_Theo doi von TPCP (dang lam)_Book1_Hoan chinh KH 2012 (o nha)_BC von DTPT 6 thang 2012 5 3" xfId="38352"/>
    <cellStyle name="1_Theo doi von TPCP (dang lam)_Book1_Hoan chinh KH 2012 (o nha)_BC von DTPT 6 thang 2012 6" xfId="38353"/>
    <cellStyle name="1_Theo doi von TPCP (dang lam)_Book1_Hoan chinh KH 2012 (o nha)_BC von DTPT 6 thang 2012 6 2" xfId="38354"/>
    <cellStyle name="1_Theo doi von TPCP (dang lam)_Book1_Hoan chinh KH 2012 (o nha)_BC von DTPT 6 thang 2012 6 3" xfId="38355"/>
    <cellStyle name="1_Theo doi von TPCP (dang lam)_Book1_Hoan chinh KH 2012 (o nha)_BC von DTPT 6 thang 2012 7" xfId="38356"/>
    <cellStyle name="1_Theo doi von TPCP (dang lam)_Book1_Hoan chinh KH 2012 (o nha)_BC von DTPT 6 thang 2012 8" xfId="38357"/>
    <cellStyle name="1_Theo doi von TPCP (dang lam)_Book1_Hoan chinh KH 2012 (o nha)_Bieu du thao QD von ho tro co MT" xfId="6012"/>
    <cellStyle name="1_Theo doi von TPCP (dang lam)_Book1_Hoan chinh KH 2012 (o nha)_Bieu du thao QD von ho tro co MT 2" xfId="6013"/>
    <cellStyle name="1_Theo doi von TPCP (dang lam)_Book1_Hoan chinh KH 2012 (o nha)_Bieu du thao QD von ho tro co MT 2 2" xfId="38358"/>
    <cellStyle name="1_Theo doi von TPCP (dang lam)_Book1_Hoan chinh KH 2012 (o nha)_Bieu du thao QD von ho tro co MT 2 2 2" xfId="38359"/>
    <cellStyle name="1_Theo doi von TPCP (dang lam)_Book1_Hoan chinh KH 2012 (o nha)_Bieu du thao QD von ho tro co MT 2 2 3" xfId="38360"/>
    <cellStyle name="1_Theo doi von TPCP (dang lam)_Book1_Hoan chinh KH 2012 (o nha)_Bieu du thao QD von ho tro co MT 2 3" xfId="38361"/>
    <cellStyle name="1_Theo doi von TPCP (dang lam)_Book1_Hoan chinh KH 2012 (o nha)_Bieu du thao QD von ho tro co MT 2 3 2" xfId="38362"/>
    <cellStyle name="1_Theo doi von TPCP (dang lam)_Book1_Hoan chinh KH 2012 (o nha)_Bieu du thao QD von ho tro co MT 2 3 3" xfId="38363"/>
    <cellStyle name="1_Theo doi von TPCP (dang lam)_Book1_Hoan chinh KH 2012 (o nha)_Bieu du thao QD von ho tro co MT 2 4" xfId="38364"/>
    <cellStyle name="1_Theo doi von TPCP (dang lam)_Book1_Hoan chinh KH 2012 (o nha)_Bieu du thao QD von ho tro co MT 2 4 2" xfId="38365"/>
    <cellStyle name="1_Theo doi von TPCP (dang lam)_Book1_Hoan chinh KH 2012 (o nha)_Bieu du thao QD von ho tro co MT 2 4 3" xfId="38366"/>
    <cellStyle name="1_Theo doi von TPCP (dang lam)_Book1_Hoan chinh KH 2012 (o nha)_Bieu du thao QD von ho tro co MT 2 5" xfId="38367"/>
    <cellStyle name="1_Theo doi von TPCP (dang lam)_Book1_Hoan chinh KH 2012 (o nha)_Bieu du thao QD von ho tro co MT 2 6" xfId="38368"/>
    <cellStyle name="1_Theo doi von TPCP (dang lam)_Book1_Hoan chinh KH 2012 (o nha)_Bieu du thao QD von ho tro co MT 3" xfId="38369"/>
    <cellStyle name="1_Theo doi von TPCP (dang lam)_Book1_Hoan chinh KH 2012 (o nha)_Bieu du thao QD von ho tro co MT 3 2" xfId="38370"/>
    <cellStyle name="1_Theo doi von TPCP (dang lam)_Book1_Hoan chinh KH 2012 (o nha)_Bieu du thao QD von ho tro co MT 3 2 2" xfId="38371"/>
    <cellStyle name="1_Theo doi von TPCP (dang lam)_Book1_Hoan chinh KH 2012 (o nha)_Bieu du thao QD von ho tro co MT 3 2 3" xfId="38372"/>
    <cellStyle name="1_Theo doi von TPCP (dang lam)_Book1_Hoan chinh KH 2012 (o nha)_Bieu du thao QD von ho tro co MT 3 3" xfId="38373"/>
    <cellStyle name="1_Theo doi von TPCP (dang lam)_Book1_Hoan chinh KH 2012 (o nha)_Bieu du thao QD von ho tro co MT 3 3 2" xfId="38374"/>
    <cellStyle name="1_Theo doi von TPCP (dang lam)_Book1_Hoan chinh KH 2012 (o nha)_Bieu du thao QD von ho tro co MT 3 3 3" xfId="38375"/>
    <cellStyle name="1_Theo doi von TPCP (dang lam)_Book1_Hoan chinh KH 2012 (o nha)_Bieu du thao QD von ho tro co MT 3 4" xfId="38376"/>
    <cellStyle name="1_Theo doi von TPCP (dang lam)_Book1_Hoan chinh KH 2012 (o nha)_Bieu du thao QD von ho tro co MT 3 4 2" xfId="38377"/>
    <cellStyle name="1_Theo doi von TPCP (dang lam)_Book1_Hoan chinh KH 2012 (o nha)_Bieu du thao QD von ho tro co MT 3 4 3" xfId="38378"/>
    <cellStyle name="1_Theo doi von TPCP (dang lam)_Book1_Hoan chinh KH 2012 (o nha)_Bieu du thao QD von ho tro co MT 3 5" xfId="38379"/>
    <cellStyle name="1_Theo doi von TPCP (dang lam)_Book1_Hoan chinh KH 2012 (o nha)_Bieu du thao QD von ho tro co MT 3 6" xfId="38380"/>
    <cellStyle name="1_Theo doi von TPCP (dang lam)_Book1_Hoan chinh KH 2012 (o nha)_Bieu du thao QD von ho tro co MT 4" xfId="38381"/>
    <cellStyle name="1_Theo doi von TPCP (dang lam)_Book1_Hoan chinh KH 2012 (o nha)_Bieu du thao QD von ho tro co MT 4 2" xfId="38382"/>
    <cellStyle name="1_Theo doi von TPCP (dang lam)_Book1_Hoan chinh KH 2012 (o nha)_Bieu du thao QD von ho tro co MT 4 3" xfId="38383"/>
    <cellStyle name="1_Theo doi von TPCP (dang lam)_Book1_Hoan chinh KH 2012 (o nha)_Bieu du thao QD von ho tro co MT 5" xfId="38384"/>
    <cellStyle name="1_Theo doi von TPCP (dang lam)_Book1_Hoan chinh KH 2012 (o nha)_Bieu du thao QD von ho tro co MT 5 2" xfId="38385"/>
    <cellStyle name="1_Theo doi von TPCP (dang lam)_Book1_Hoan chinh KH 2012 (o nha)_Bieu du thao QD von ho tro co MT 5 3" xfId="38386"/>
    <cellStyle name="1_Theo doi von TPCP (dang lam)_Book1_Hoan chinh KH 2012 (o nha)_Bieu du thao QD von ho tro co MT 6" xfId="38387"/>
    <cellStyle name="1_Theo doi von TPCP (dang lam)_Book1_Hoan chinh KH 2012 (o nha)_Bieu du thao QD von ho tro co MT 6 2" xfId="38388"/>
    <cellStyle name="1_Theo doi von TPCP (dang lam)_Book1_Hoan chinh KH 2012 (o nha)_Bieu du thao QD von ho tro co MT 6 3" xfId="38389"/>
    <cellStyle name="1_Theo doi von TPCP (dang lam)_Book1_Hoan chinh KH 2012 (o nha)_Bieu du thao QD von ho tro co MT 7" xfId="38390"/>
    <cellStyle name="1_Theo doi von TPCP (dang lam)_Book1_Hoan chinh KH 2012 (o nha)_Bieu du thao QD von ho tro co MT 8" xfId="38391"/>
    <cellStyle name="1_Theo doi von TPCP (dang lam)_Book1_Hoan chinh KH 2012 (o nha)_Ke hoach 2012 theo doi (giai ngan 30.6.12)" xfId="6014"/>
    <cellStyle name="1_Theo doi von TPCP (dang lam)_Book1_Hoan chinh KH 2012 (o nha)_Ke hoach 2012 theo doi (giai ngan 30.6.12) 2" xfId="6015"/>
    <cellStyle name="1_Theo doi von TPCP (dang lam)_Book1_Hoan chinh KH 2012 (o nha)_Ke hoach 2012 theo doi (giai ngan 30.6.12) 2 2" xfId="38392"/>
    <cellStyle name="1_Theo doi von TPCP (dang lam)_Book1_Hoan chinh KH 2012 (o nha)_Ke hoach 2012 theo doi (giai ngan 30.6.12) 2 2 2" xfId="38393"/>
    <cellStyle name="1_Theo doi von TPCP (dang lam)_Book1_Hoan chinh KH 2012 (o nha)_Ke hoach 2012 theo doi (giai ngan 30.6.12) 2 2 3" xfId="38394"/>
    <cellStyle name="1_Theo doi von TPCP (dang lam)_Book1_Hoan chinh KH 2012 (o nha)_Ke hoach 2012 theo doi (giai ngan 30.6.12) 2 3" xfId="38395"/>
    <cellStyle name="1_Theo doi von TPCP (dang lam)_Book1_Hoan chinh KH 2012 (o nha)_Ke hoach 2012 theo doi (giai ngan 30.6.12) 2 3 2" xfId="38396"/>
    <cellStyle name="1_Theo doi von TPCP (dang lam)_Book1_Hoan chinh KH 2012 (o nha)_Ke hoach 2012 theo doi (giai ngan 30.6.12) 2 3 3" xfId="38397"/>
    <cellStyle name="1_Theo doi von TPCP (dang lam)_Book1_Hoan chinh KH 2012 (o nha)_Ke hoach 2012 theo doi (giai ngan 30.6.12) 2 4" xfId="38398"/>
    <cellStyle name="1_Theo doi von TPCP (dang lam)_Book1_Hoan chinh KH 2012 (o nha)_Ke hoach 2012 theo doi (giai ngan 30.6.12) 2 4 2" xfId="38399"/>
    <cellStyle name="1_Theo doi von TPCP (dang lam)_Book1_Hoan chinh KH 2012 (o nha)_Ke hoach 2012 theo doi (giai ngan 30.6.12) 2 4 3" xfId="38400"/>
    <cellStyle name="1_Theo doi von TPCP (dang lam)_Book1_Hoan chinh KH 2012 (o nha)_Ke hoach 2012 theo doi (giai ngan 30.6.12) 2 5" xfId="38401"/>
    <cellStyle name="1_Theo doi von TPCP (dang lam)_Book1_Hoan chinh KH 2012 (o nha)_Ke hoach 2012 theo doi (giai ngan 30.6.12) 2 6" xfId="38402"/>
    <cellStyle name="1_Theo doi von TPCP (dang lam)_Book1_Hoan chinh KH 2012 (o nha)_Ke hoach 2012 theo doi (giai ngan 30.6.12) 3" xfId="38403"/>
    <cellStyle name="1_Theo doi von TPCP (dang lam)_Book1_Hoan chinh KH 2012 (o nha)_Ke hoach 2012 theo doi (giai ngan 30.6.12) 3 2" xfId="38404"/>
    <cellStyle name="1_Theo doi von TPCP (dang lam)_Book1_Hoan chinh KH 2012 (o nha)_Ke hoach 2012 theo doi (giai ngan 30.6.12) 3 2 2" xfId="38405"/>
    <cellStyle name="1_Theo doi von TPCP (dang lam)_Book1_Hoan chinh KH 2012 (o nha)_Ke hoach 2012 theo doi (giai ngan 30.6.12) 3 2 3" xfId="38406"/>
    <cellStyle name="1_Theo doi von TPCP (dang lam)_Book1_Hoan chinh KH 2012 (o nha)_Ke hoach 2012 theo doi (giai ngan 30.6.12) 3 3" xfId="38407"/>
    <cellStyle name="1_Theo doi von TPCP (dang lam)_Book1_Hoan chinh KH 2012 (o nha)_Ke hoach 2012 theo doi (giai ngan 30.6.12) 3 3 2" xfId="38408"/>
    <cellStyle name="1_Theo doi von TPCP (dang lam)_Book1_Hoan chinh KH 2012 (o nha)_Ke hoach 2012 theo doi (giai ngan 30.6.12) 3 3 3" xfId="38409"/>
    <cellStyle name="1_Theo doi von TPCP (dang lam)_Book1_Hoan chinh KH 2012 (o nha)_Ke hoach 2012 theo doi (giai ngan 30.6.12) 3 4" xfId="38410"/>
    <cellStyle name="1_Theo doi von TPCP (dang lam)_Book1_Hoan chinh KH 2012 (o nha)_Ke hoach 2012 theo doi (giai ngan 30.6.12) 3 4 2" xfId="38411"/>
    <cellStyle name="1_Theo doi von TPCP (dang lam)_Book1_Hoan chinh KH 2012 (o nha)_Ke hoach 2012 theo doi (giai ngan 30.6.12) 3 4 3" xfId="38412"/>
    <cellStyle name="1_Theo doi von TPCP (dang lam)_Book1_Hoan chinh KH 2012 (o nha)_Ke hoach 2012 theo doi (giai ngan 30.6.12) 3 5" xfId="38413"/>
    <cellStyle name="1_Theo doi von TPCP (dang lam)_Book1_Hoan chinh KH 2012 (o nha)_Ke hoach 2012 theo doi (giai ngan 30.6.12) 3 6" xfId="38414"/>
    <cellStyle name="1_Theo doi von TPCP (dang lam)_Book1_Hoan chinh KH 2012 (o nha)_Ke hoach 2012 theo doi (giai ngan 30.6.12) 4" xfId="38415"/>
    <cellStyle name="1_Theo doi von TPCP (dang lam)_Book1_Hoan chinh KH 2012 (o nha)_Ke hoach 2012 theo doi (giai ngan 30.6.12) 4 2" xfId="38416"/>
    <cellStyle name="1_Theo doi von TPCP (dang lam)_Book1_Hoan chinh KH 2012 (o nha)_Ke hoach 2012 theo doi (giai ngan 30.6.12) 4 3" xfId="38417"/>
    <cellStyle name="1_Theo doi von TPCP (dang lam)_Book1_Hoan chinh KH 2012 (o nha)_Ke hoach 2012 theo doi (giai ngan 30.6.12) 5" xfId="38418"/>
    <cellStyle name="1_Theo doi von TPCP (dang lam)_Book1_Hoan chinh KH 2012 (o nha)_Ke hoach 2012 theo doi (giai ngan 30.6.12) 5 2" xfId="38419"/>
    <cellStyle name="1_Theo doi von TPCP (dang lam)_Book1_Hoan chinh KH 2012 (o nha)_Ke hoach 2012 theo doi (giai ngan 30.6.12) 5 3" xfId="38420"/>
    <cellStyle name="1_Theo doi von TPCP (dang lam)_Book1_Hoan chinh KH 2012 (o nha)_Ke hoach 2012 theo doi (giai ngan 30.6.12) 6" xfId="38421"/>
    <cellStyle name="1_Theo doi von TPCP (dang lam)_Book1_Hoan chinh KH 2012 (o nha)_Ke hoach 2012 theo doi (giai ngan 30.6.12) 6 2" xfId="38422"/>
    <cellStyle name="1_Theo doi von TPCP (dang lam)_Book1_Hoan chinh KH 2012 (o nha)_Ke hoach 2012 theo doi (giai ngan 30.6.12) 6 3" xfId="38423"/>
    <cellStyle name="1_Theo doi von TPCP (dang lam)_Book1_Hoan chinh KH 2012 (o nha)_Ke hoach 2012 theo doi (giai ngan 30.6.12) 7" xfId="38424"/>
    <cellStyle name="1_Theo doi von TPCP (dang lam)_Book1_Hoan chinh KH 2012 (o nha)_Ke hoach 2012 theo doi (giai ngan 30.6.12) 8" xfId="38425"/>
    <cellStyle name="1_Theo doi von TPCP (dang lam)_Book1_Hoan chinh KH 2012 Von ho tro co MT" xfId="6016"/>
    <cellStyle name="1_Theo doi von TPCP (dang lam)_Book1_Hoan chinh KH 2012 Von ho tro co MT (chi tiet)" xfId="6017"/>
    <cellStyle name="1_Theo doi von TPCP (dang lam)_Book1_Hoan chinh KH 2012 Von ho tro co MT (chi tiet) 2" xfId="6018"/>
    <cellStyle name="1_Theo doi von TPCP (dang lam)_Book1_Hoan chinh KH 2012 Von ho tro co MT (chi tiet) 2 2" xfId="38426"/>
    <cellStyle name="1_Theo doi von TPCP (dang lam)_Book1_Hoan chinh KH 2012 Von ho tro co MT (chi tiet) 2 2 2" xfId="38427"/>
    <cellStyle name="1_Theo doi von TPCP (dang lam)_Book1_Hoan chinh KH 2012 Von ho tro co MT (chi tiet) 2 2 3" xfId="38428"/>
    <cellStyle name="1_Theo doi von TPCP (dang lam)_Book1_Hoan chinh KH 2012 Von ho tro co MT (chi tiet) 2 3" xfId="38429"/>
    <cellStyle name="1_Theo doi von TPCP (dang lam)_Book1_Hoan chinh KH 2012 Von ho tro co MT (chi tiet) 2 3 2" xfId="38430"/>
    <cellStyle name="1_Theo doi von TPCP (dang lam)_Book1_Hoan chinh KH 2012 Von ho tro co MT (chi tiet) 2 3 3" xfId="38431"/>
    <cellStyle name="1_Theo doi von TPCP (dang lam)_Book1_Hoan chinh KH 2012 Von ho tro co MT (chi tiet) 2 4" xfId="38432"/>
    <cellStyle name="1_Theo doi von TPCP (dang lam)_Book1_Hoan chinh KH 2012 Von ho tro co MT (chi tiet) 2 4 2" xfId="38433"/>
    <cellStyle name="1_Theo doi von TPCP (dang lam)_Book1_Hoan chinh KH 2012 Von ho tro co MT (chi tiet) 2 4 3" xfId="38434"/>
    <cellStyle name="1_Theo doi von TPCP (dang lam)_Book1_Hoan chinh KH 2012 Von ho tro co MT (chi tiet) 2 5" xfId="38435"/>
    <cellStyle name="1_Theo doi von TPCP (dang lam)_Book1_Hoan chinh KH 2012 Von ho tro co MT (chi tiet) 2 6" xfId="38436"/>
    <cellStyle name="1_Theo doi von TPCP (dang lam)_Book1_Hoan chinh KH 2012 Von ho tro co MT (chi tiet) 3" xfId="38437"/>
    <cellStyle name="1_Theo doi von TPCP (dang lam)_Book1_Hoan chinh KH 2012 Von ho tro co MT (chi tiet) 3 2" xfId="38438"/>
    <cellStyle name="1_Theo doi von TPCP (dang lam)_Book1_Hoan chinh KH 2012 Von ho tro co MT (chi tiet) 3 2 2" xfId="38439"/>
    <cellStyle name="1_Theo doi von TPCP (dang lam)_Book1_Hoan chinh KH 2012 Von ho tro co MT (chi tiet) 3 2 3" xfId="38440"/>
    <cellStyle name="1_Theo doi von TPCP (dang lam)_Book1_Hoan chinh KH 2012 Von ho tro co MT (chi tiet) 3 3" xfId="38441"/>
    <cellStyle name="1_Theo doi von TPCP (dang lam)_Book1_Hoan chinh KH 2012 Von ho tro co MT (chi tiet) 3 3 2" xfId="38442"/>
    <cellStyle name="1_Theo doi von TPCP (dang lam)_Book1_Hoan chinh KH 2012 Von ho tro co MT (chi tiet) 3 3 3" xfId="38443"/>
    <cellStyle name="1_Theo doi von TPCP (dang lam)_Book1_Hoan chinh KH 2012 Von ho tro co MT (chi tiet) 3 4" xfId="38444"/>
    <cellStyle name="1_Theo doi von TPCP (dang lam)_Book1_Hoan chinh KH 2012 Von ho tro co MT (chi tiet) 3 4 2" xfId="38445"/>
    <cellStyle name="1_Theo doi von TPCP (dang lam)_Book1_Hoan chinh KH 2012 Von ho tro co MT (chi tiet) 3 4 3" xfId="38446"/>
    <cellStyle name="1_Theo doi von TPCP (dang lam)_Book1_Hoan chinh KH 2012 Von ho tro co MT (chi tiet) 3 5" xfId="38447"/>
    <cellStyle name="1_Theo doi von TPCP (dang lam)_Book1_Hoan chinh KH 2012 Von ho tro co MT (chi tiet) 3 6" xfId="38448"/>
    <cellStyle name="1_Theo doi von TPCP (dang lam)_Book1_Hoan chinh KH 2012 Von ho tro co MT (chi tiet) 4" xfId="38449"/>
    <cellStyle name="1_Theo doi von TPCP (dang lam)_Book1_Hoan chinh KH 2012 Von ho tro co MT (chi tiet) 4 2" xfId="38450"/>
    <cellStyle name="1_Theo doi von TPCP (dang lam)_Book1_Hoan chinh KH 2012 Von ho tro co MT (chi tiet) 4 3" xfId="38451"/>
    <cellStyle name="1_Theo doi von TPCP (dang lam)_Book1_Hoan chinh KH 2012 Von ho tro co MT (chi tiet) 5" xfId="38452"/>
    <cellStyle name="1_Theo doi von TPCP (dang lam)_Book1_Hoan chinh KH 2012 Von ho tro co MT (chi tiet) 5 2" xfId="38453"/>
    <cellStyle name="1_Theo doi von TPCP (dang lam)_Book1_Hoan chinh KH 2012 Von ho tro co MT (chi tiet) 5 3" xfId="38454"/>
    <cellStyle name="1_Theo doi von TPCP (dang lam)_Book1_Hoan chinh KH 2012 Von ho tro co MT (chi tiet) 6" xfId="38455"/>
    <cellStyle name="1_Theo doi von TPCP (dang lam)_Book1_Hoan chinh KH 2012 Von ho tro co MT (chi tiet) 6 2" xfId="38456"/>
    <cellStyle name="1_Theo doi von TPCP (dang lam)_Book1_Hoan chinh KH 2012 Von ho tro co MT (chi tiet) 6 3" xfId="38457"/>
    <cellStyle name="1_Theo doi von TPCP (dang lam)_Book1_Hoan chinh KH 2012 Von ho tro co MT (chi tiet) 7" xfId="38458"/>
    <cellStyle name="1_Theo doi von TPCP (dang lam)_Book1_Hoan chinh KH 2012 Von ho tro co MT (chi tiet) 8" xfId="38459"/>
    <cellStyle name="1_Theo doi von TPCP (dang lam)_Book1_Hoan chinh KH 2012 Von ho tro co MT 10" xfId="38460"/>
    <cellStyle name="1_Theo doi von TPCP (dang lam)_Book1_Hoan chinh KH 2012 Von ho tro co MT 10 2" xfId="38461"/>
    <cellStyle name="1_Theo doi von TPCP (dang lam)_Book1_Hoan chinh KH 2012 Von ho tro co MT 10 2 2" xfId="38462"/>
    <cellStyle name="1_Theo doi von TPCP (dang lam)_Book1_Hoan chinh KH 2012 Von ho tro co MT 10 2 3" xfId="38463"/>
    <cellStyle name="1_Theo doi von TPCP (dang lam)_Book1_Hoan chinh KH 2012 Von ho tro co MT 10 3" xfId="38464"/>
    <cellStyle name="1_Theo doi von TPCP (dang lam)_Book1_Hoan chinh KH 2012 Von ho tro co MT 10 3 2" xfId="38465"/>
    <cellStyle name="1_Theo doi von TPCP (dang lam)_Book1_Hoan chinh KH 2012 Von ho tro co MT 10 3 3" xfId="38466"/>
    <cellStyle name="1_Theo doi von TPCP (dang lam)_Book1_Hoan chinh KH 2012 Von ho tro co MT 10 4" xfId="38467"/>
    <cellStyle name="1_Theo doi von TPCP (dang lam)_Book1_Hoan chinh KH 2012 Von ho tro co MT 10 4 2" xfId="38468"/>
    <cellStyle name="1_Theo doi von TPCP (dang lam)_Book1_Hoan chinh KH 2012 Von ho tro co MT 10 4 3" xfId="38469"/>
    <cellStyle name="1_Theo doi von TPCP (dang lam)_Book1_Hoan chinh KH 2012 Von ho tro co MT 10 5" xfId="38470"/>
    <cellStyle name="1_Theo doi von TPCP (dang lam)_Book1_Hoan chinh KH 2012 Von ho tro co MT 10 6" xfId="38471"/>
    <cellStyle name="1_Theo doi von TPCP (dang lam)_Book1_Hoan chinh KH 2012 Von ho tro co MT 11" xfId="38472"/>
    <cellStyle name="1_Theo doi von TPCP (dang lam)_Book1_Hoan chinh KH 2012 Von ho tro co MT 11 2" xfId="38473"/>
    <cellStyle name="1_Theo doi von TPCP (dang lam)_Book1_Hoan chinh KH 2012 Von ho tro co MT 11 2 2" xfId="38474"/>
    <cellStyle name="1_Theo doi von TPCP (dang lam)_Book1_Hoan chinh KH 2012 Von ho tro co MT 11 2 3" xfId="38475"/>
    <cellStyle name="1_Theo doi von TPCP (dang lam)_Book1_Hoan chinh KH 2012 Von ho tro co MT 11 3" xfId="38476"/>
    <cellStyle name="1_Theo doi von TPCP (dang lam)_Book1_Hoan chinh KH 2012 Von ho tro co MT 11 3 2" xfId="38477"/>
    <cellStyle name="1_Theo doi von TPCP (dang lam)_Book1_Hoan chinh KH 2012 Von ho tro co MT 11 3 3" xfId="38478"/>
    <cellStyle name="1_Theo doi von TPCP (dang lam)_Book1_Hoan chinh KH 2012 Von ho tro co MT 11 4" xfId="38479"/>
    <cellStyle name="1_Theo doi von TPCP (dang lam)_Book1_Hoan chinh KH 2012 Von ho tro co MT 11 4 2" xfId="38480"/>
    <cellStyle name="1_Theo doi von TPCP (dang lam)_Book1_Hoan chinh KH 2012 Von ho tro co MT 11 4 3" xfId="38481"/>
    <cellStyle name="1_Theo doi von TPCP (dang lam)_Book1_Hoan chinh KH 2012 Von ho tro co MT 11 5" xfId="38482"/>
    <cellStyle name="1_Theo doi von TPCP (dang lam)_Book1_Hoan chinh KH 2012 Von ho tro co MT 11 6" xfId="38483"/>
    <cellStyle name="1_Theo doi von TPCP (dang lam)_Book1_Hoan chinh KH 2012 Von ho tro co MT 12" xfId="38484"/>
    <cellStyle name="1_Theo doi von TPCP (dang lam)_Book1_Hoan chinh KH 2012 Von ho tro co MT 12 2" xfId="38485"/>
    <cellStyle name="1_Theo doi von TPCP (dang lam)_Book1_Hoan chinh KH 2012 Von ho tro co MT 12 2 2" xfId="38486"/>
    <cellStyle name="1_Theo doi von TPCP (dang lam)_Book1_Hoan chinh KH 2012 Von ho tro co MT 12 2 3" xfId="38487"/>
    <cellStyle name="1_Theo doi von TPCP (dang lam)_Book1_Hoan chinh KH 2012 Von ho tro co MT 12 3" xfId="38488"/>
    <cellStyle name="1_Theo doi von TPCP (dang lam)_Book1_Hoan chinh KH 2012 Von ho tro co MT 12 3 2" xfId="38489"/>
    <cellStyle name="1_Theo doi von TPCP (dang lam)_Book1_Hoan chinh KH 2012 Von ho tro co MT 12 3 3" xfId="38490"/>
    <cellStyle name="1_Theo doi von TPCP (dang lam)_Book1_Hoan chinh KH 2012 Von ho tro co MT 12 4" xfId="38491"/>
    <cellStyle name="1_Theo doi von TPCP (dang lam)_Book1_Hoan chinh KH 2012 Von ho tro co MT 12 4 2" xfId="38492"/>
    <cellStyle name="1_Theo doi von TPCP (dang lam)_Book1_Hoan chinh KH 2012 Von ho tro co MT 12 4 3" xfId="38493"/>
    <cellStyle name="1_Theo doi von TPCP (dang lam)_Book1_Hoan chinh KH 2012 Von ho tro co MT 12 5" xfId="38494"/>
    <cellStyle name="1_Theo doi von TPCP (dang lam)_Book1_Hoan chinh KH 2012 Von ho tro co MT 12 6" xfId="38495"/>
    <cellStyle name="1_Theo doi von TPCP (dang lam)_Book1_Hoan chinh KH 2012 Von ho tro co MT 13" xfId="38496"/>
    <cellStyle name="1_Theo doi von TPCP (dang lam)_Book1_Hoan chinh KH 2012 Von ho tro co MT 13 2" xfId="38497"/>
    <cellStyle name="1_Theo doi von TPCP (dang lam)_Book1_Hoan chinh KH 2012 Von ho tro co MT 13 2 2" xfId="38498"/>
    <cellStyle name="1_Theo doi von TPCP (dang lam)_Book1_Hoan chinh KH 2012 Von ho tro co MT 13 2 3" xfId="38499"/>
    <cellStyle name="1_Theo doi von TPCP (dang lam)_Book1_Hoan chinh KH 2012 Von ho tro co MT 13 3" xfId="38500"/>
    <cellStyle name="1_Theo doi von TPCP (dang lam)_Book1_Hoan chinh KH 2012 Von ho tro co MT 13 3 2" xfId="38501"/>
    <cellStyle name="1_Theo doi von TPCP (dang lam)_Book1_Hoan chinh KH 2012 Von ho tro co MT 13 3 3" xfId="38502"/>
    <cellStyle name="1_Theo doi von TPCP (dang lam)_Book1_Hoan chinh KH 2012 Von ho tro co MT 13 4" xfId="38503"/>
    <cellStyle name="1_Theo doi von TPCP (dang lam)_Book1_Hoan chinh KH 2012 Von ho tro co MT 13 4 2" xfId="38504"/>
    <cellStyle name="1_Theo doi von TPCP (dang lam)_Book1_Hoan chinh KH 2012 Von ho tro co MT 13 4 3" xfId="38505"/>
    <cellStyle name="1_Theo doi von TPCP (dang lam)_Book1_Hoan chinh KH 2012 Von ho tro co MT 13 5" xfId="38506"/>
    <cellStyle name="1_Theo doi von TPCP (dang lam)_Book1_Hoan chinh KH 2012 Von ho tro co MT 13 6" xfId="38507"/>
    <cellStyle name="1_Theo doi von TPCP (dang lam)_Book1_Hoan chinh KH 2012 Von ho tro co MT 14" xfId="38508"/>
    <cellStyle name="1_Theo doi von TPCP (dang lam)_Book1_Hoan chinh KH 2012 Von ho tro co MT 14 2" xfId="38509"/>
    <cellStyle name="1_Theo doi von TPCP (dang lam)_Book1_Hoan chinh KH 2012 Von ho tro co MT 14 2 2" xfId="38510"/>
    <cellStyle name="1_Theo doi von TPCP (dang lam)_Book1_Hoan chinh KH 2012 Von ho tro co MT 14 2 3" xfId="38511"/>
    <cellStyle name="1_Theo doi von TPCP (dang lam)_Book1_Hoan chinh KH 2012 Von ho tro co MT 14 3" xfId="38512"/>
    <cellStyle name="1_Theo doi von TPCP (dang lam)_Book1_Hoan chinh KH 2012 Von ho tro co MT 14 3 2" xfId="38513"/>
    <cellStyle name="1_Theo doi von TPCP (dang lam)_Book1_Hoan chinh KH 2012 Von ho tro co MT 14 3 3" xfId="38514"/>
    <cellStyle name="1_Theo doi von TPCP (dang lam)_Book1_Hoan chinh KH 2012 Von ho tro co MT 14 4" xfId="38515"/>
    <cellStyle name="1_Theo doi von TPCP (dang lam)_Book1_Hoan chinh KH 2012 Von ho tro co MT 14 4 2" xfId="38516"/>
    <cellStyle name="1_Theo doi von TPCP (dang lam)_Book1_Hoan chinh KH 2012 Von ho tro co MT 14 4 3" xfId="38517"/>
    <cellStyle name="1_Theo doi von TPCP (dang lam)_Book1_Hoan chinh KH 2012 Von ho tro co MT 14 5" xfId="38518"/>
    <cellStyle name="1_Theo doi von TPCP (dang lam)_Book1_Hoan chinh KH 2012 Von ho tro co MT 14 6" xfId="38519"/>
    <cellStyle name="1_Theo doi von TPCP (dang lam)_Book1_Hoan chinh KH 2012 Von ho tro co MT 15" xfId="38520"/>
    <cellStyle name="1_Theo doi von TPCP (dang lam)_Book1_Hoan chinh KH 2012 Von ho tro co MT 15 2" xfId="38521"/>
    <cellStyle name="1_Theo doi von TPCP (dang lam)_Book1_Hoan chinh KH 2012 Von ho tro co MT 15 2 2" xfId="38522"/>
    <cellStyle name="1_Theo doi von TPCP (dang lam)_Book1_Hoan chinh KH 2012 Von ho tro co MT 15 2 3" xfId="38523"/>
    <cellStyle name="1_Theo doi von TPCP (dang lam)_Book1_Hoan chinh KH 2012 Von ho tro co MT 15 3" xfId="38524"/>
    <cellStyle name="1_Theo doi von TPCP (dang lam)_Book1_Hoan chinh KH 2012 Von ho tro co MT 15 3 2" xfId="38525"/>
    <cellStyle name="1_Theo doi von TPCP (dang lam)_Book1_Hoan chinh KH 2012 Von ho tro co MT 15 3 3" xfId="38526"/>
    <cellStyle name="1_Theo doi von TPCP (dang lam)_Book1_Hoan chinh KH 2012 Von ho tro co MT 15 4" xfId="38527"/>
    <cellStyle name="1_Theo doi von TPCP (dang lam)_Book1_Hoan chinh KH 2012 Von ho tro co MT 15 4 2" xfId="38528"/>
    <cellStyle name="1_Theo doi von TPCP (dang lam)_Book1_Hoan chinh KH 2012 Von ho tro co MT 15 4 3" xfId="38529"/>
    <cellStyle name="1_Theo doi von TPCP (dang lam)_Book1_Hoan chinh KH 2012 Von ho tro co MT 15 5" xfId="38530"/>
    <cellStyle name="1_Theo doi von TPCP (dang lam)_Book1_Hoan chinh KH 2012 Von ho tro co MT 15 6" xfId="38531"/>
    <cellStyle name="1_Theo doi von TPCP (dang lam)_Book1_Hoan chinh KH 2012 Von ho tro co MT 16" xfId="38532"/>
    <cellStyle name="1_Theo doi von TPCP (dang lam)_Book1_Hoan chinh KH 2012 Von ho tro co MT 16 2" xfId="38533"/>
    <cellStyle name="1_Theo doi von TPCP (dang lam)_Book1_Hoan chinh KH 2012 Von ho tro co MT 16 2 2" xfId="38534"/>
    <cellStyle name="1_Theo doi von TPCP (dang lam)_Book1_Hoan chinh KH 2012 Von ho tro co MT 16 2 3" xfId="38535"/>
    <cellStyle name="1_Theo doi von TPCP (dang lam)_Book1_Hoan chinh KH 2012 Von ho tro co MT 16 3" xfId="38536"/>
    <cellStyle name="1_Theo doi von TPCP (dang lam)_Book1_Hoan chinh KH 2012 Von ho tro co MT 16 3 2" xfId="38537"/>
    <cellStyle name="1_Theo doi von TPCP (dang lam)_Book1_Hoan chinh KH 2012 Von ho tro co MT 16 3 3" xfId="38538"/>
    <cellStyle name="1_Theo doi von TPCP (dang lam)_Book1_Hoan chinh KH 2012 Von ho tro co MT 16 4" xfId="38539"/>
    <cellStyle name="1_Theo doi von TPCP (dang lam)_Book1_Hoan chinh KH 2012 Von ho tro co MT 16 4 2" xfId="38540"/>
    <cellStyle name="1_Theo doi von TPCP (dang lam)_Book1_Hoan chinh KH 2012 Von ho tro co MT 16 4 3" xfId="38541"/>
    <cellStyle name="1_Theo doi von TPCP (dang lam)_Book1_Hoan chinh KH 2012 Von ho tro co MT 16 5" xfId="38542"/>
    <cellStyle name="1_Theo doi von TPCP (dang lam)_Book1_Hoan chinh KH 2012 Von ho tro co MT 16 6" xfId="38543"/>
    <cellStyle name="1_Theo doi von TPCP (dang lam)_Book1_Hoan chinh KH 2012 Von ho tro co MT 17" xfId="38544"/>
    <cellStyle name="1_Theo doi von TPCP (dang lam)_Book1_Hoan chinh KH 2012 Von ho tro co MT 17 2" xfId="38545"/>
    <cellStyle name="1_Theo doi von TPCP (dang lam)_Book1_Hoan chinh KH 2012 Von ho tro co MT 17 2 2" xfId="38546"/>
    <cellStyle name="1_Theo doi von TPCP (dang lam)_Book1_Hoan chinh KH 2012 Von ho tro co MT 17 2 3" xfId="38547"/>
    <cellStyle name="1_Theo doi von TPCP (dang lam)_Book1_Hoan chinh KH 2012 Von ho tro co MT 17 3" xfId="38548"/>
    <cellStyle name="1_Theo doi von TPCP (dang lam)_Book1_Hoan chinh KH 2012 Von ho tro co MT 17 3 2" xfId="38549"/>
    <cellStyle name="1_Theo doi von TPCP (dang lam)_Book1_Hoan chinh KH 2012 Von ho tro co MT 17 3 3" xfId="38550"/>
    <cellStyle name="1_Theo doi von TPCP (dang lam)_Book1_Hoan chinh KH 2012 Von ho tro co MT 17 4" xfId="38551"/>
    <cellStyle name="1_Theo doi von TPCP (dang lam)_Book1_Hoan chinh KH 2012 Von ho tro co MT 17 4 2" xfId="38552"/>
    <cellStyle name="1_Theo doi von TPCP (dang lam)_Book1_Hoan chinh KH 2012 Von ho tro co MT 17 4 3" xfId="38553"/>
    <cellStyle name="1_Theo doi von TPCP (dang lam)_Book1_Hoan chinh KH 2012 Von ho tro co MT 17 5" xfId="38554"/>
    <cellStyle name="1_Theo doi von TPCP (dang lam)_Book1_Hoan chinh KH 2012 Von ho tro co MT 17 6" xfId="38555"/>
    <cellStyle name="1_Theo doi von TPCP (dang lam)_Book1_Hoan chinh KH 2012 Von ho tro co MT 18" xfId="38556"/>
    <cellStyle name="1_Theo doi von TPCP (dang lam)_Book1_Hoan chinh KH 2012 Von ho tro co MT 18 2" xfId="38557"/>
    <cellStyle name="1_Theo doi von TPCP (dang lam)_Book1_Hoan chinh KH 2012 Von ho tro co MT 18 3" xfId="38558"/>
    <cellStyle name="1_Theo doi von TPCP (dang lam)_Book1_Hoan chinh KH 2012 Von ho tro co MT 19" xfId="38559"/>
    <cellStyle name="1_Theo doi von TPCP (dang lam)_Book1_Hoan chinh KH 2012 Von ho tro co MT 19 2" xfId="38560"/>
    <cellStyle name="1_Theo doi von TPCP (dang lam)_Book1_Hoan chinh KH 2012 Von ho tro co MT 19 3" xfId="38561"/>
    <cellStyle name="1_Theo doi von TPCP (dang lam)_Book1_Hoan chinh KH 2012 Von ho tro co MT 2" xfId="6019"/>
    <cellStyle name="1_Theo doi von TPCP (dang lam)_Book1_Hoan chinh KH 2012 Von ho tro co MT 2 2" xfId="38562"/>
    <cellStyle name="1_Theo doi von TPCP (dang lam)_Book1_Hoan chinh KH 2012 Von ho tro co MT 2 2 2" xfId="38563"/>
    <cellStyle name="1_Theo doi von TPCP (dang lam)_Book1_Hoan chinh KH 2012 Von ho tro co MT 2 2 3" xfId="38564"/>
    <cellStyle name="1_Theo doi von TPCP (dang lam)_Book1_Hoan chinh KH 2012 Von ho tro co MT 2 3" xfId="38565"/>
    <cellStyle name="1_Theo doi von TPCP (dang lam)_Book1_Hoan chinh KH 2012 Von ho tro co MT 2 3 2" xfId="38566"/>
    <cellStyle name="1_Theo doi von TPCP (dang lam)_Book1_Hoan chinh KH 2012 Von ho tro co MT 2 3 3" xfId="38567"/>
    <cellStyle name="1_Theo doi von TPCP (dang lam)_Book1_Hoan chinh KH 2012 Von ho tro co MT 2 4" xfId="38568"/>
    <cellStyle name="1_Theo doi von TPCP (dang lam)_Book1_Hoan chinh KH 2012 Von ho tro co MT 2 4 2" xfId="38569"/>
    <cellStyle name="1_Theo doi von TPCP (dang lam)_Book1_Hoan chinh KH 2012 Von ho tro co MT 2 4 3" xfId="38570"/>
    <cellStyle name="1_Theo doi von TPCP (dang lam)_Book1_Hoan chinh KH 2012 Von ho tro co MT 2 5" xfId="38571"/>
    <cellStyle name="1_Theo doi von TPCP (dang lam)_Book1_Hoan chinh KH 2012 Von ho tro co MT 2 6" xfId="38572"/>
    <cellStyle name="1_Theo doi von TPCP (dang lam)_Book1_Hoan chinh KH 2012 Von ho tro co MT 20" xfId="38573"/>
    <cellStyle name="1_Theo doi von TPCP (dang lam)_Book1_Hoan chinh KH 2012 Von ho tro co MT 20 2" xfId="38574"/>
    <cellStyle name="1_Theo doi von TPCP (dang lam)_Book1_Hoan chinh KH 2012 Von ho tro co MT 20 3" xfId="38575"/>
    <cellStyle name="1_Theo doi von TPCP (dang lam)_Book1_Hoan chinh KH 2012 Von ho tro co MT 21" xfId="38576"/>
    <cellStyle name="1_Theo doi von TPCP (dang lam)_Book1_Hoan chinh KH 2012 Von ho tro co MT 22" xfId="38577"/>
    <cellStyle name="1_Theo doi von TPCP (dang lam)_Book1_Hoan chinh KH 2012 Von ho tro co MT 3" xfId="38578"/>
    <cellStyle name="1_Theo doi von TPCP (dang lam)_Book1_Hoan chinh KH 2012 Von ho tro co MT 3 2" xfId="38579"/>
    <cellStyle name="1_Theo doi von TPCP (dang lam)_Book1_Hoan chinh KH 2012 Von ho tro co MT 3 2 2" xfId="38580"/>
    <cellStyle name="1_Theo doi von TPCP (dang lam)_Book1_Hoan chinh KH 2012 Von ho tro co MT 3 2 3" xfId="38581"/>
    <cellStyle name="1_Theo doi von TPCP (dang lam)_Book1_Hoan chinh KH 2012 Von ho tro co MT 3 3" xfId="38582"/>
    <cellStyle name="1_Theo doi von TPCP (dang lam)_Book1_Hoan chinh KH 2012 Von ho tro co MT 3 3 2" xfId="38583"/>
    <cellStyle name="1_Theo doi von TPCP (dang lam)_Book1_Hoan chinh KH 2012 Von ho tro co MT 3 3 3" xfId="38584"/>
    <cellStyle name="1_Theo doi von TPCP (dang lam)_Book1_Hoan chinh KH 2012 Von ho tro co MT 3 4" xfId="38585"/>
    <cellStyle name="1_Theo doi von TPCP (dang lam)_Book1_Hoan chinh KH 2012 Von ho tro co MT 3 4 2" xfId="38586"/>
    <cellStyle name="1_Theo doi von TPCP (dang lam)_Book1_Hoan chinh KH 2012 Von ho tro co MT 3 4 3" xfId="38587"/>
    <cellStyle name="1_Theo doi von TPCP (dang lam)_Book1_Hoan chinh KH 2012 Von ho tro co MT 3 5" xfId="38588"/>
    <cellStyle name="1_Theo doi von TPCP (dang lam)_Book1_Hoan chinh KH 2012 Von ho tro co MT 3 6" xfId="38589"/>
    <cellStyle name="1_Theo doi von TPCP (dang lam)_Book1_Hoan chinh KH 2012 Von ho tro co MT 4" xfId="38590"/>
    <cellStyle name="1_Theo doi von TPCP (dang lam)_Book1_Hoan chinh KH 2012 Von ho tro co MT 4 2" xfId="38591"/>
    <cellStyle name="1_Theo doi von TPCP (dang lam)_Book1_Hoan chinh KH 2012 Von ho tro co MT 4 2 2" xfId="38592"/>
    <cellStyle name="1_Theo doi von TPCP (dang lam)_Book1_Hoan chinh KH 2012 Von ho tro co MT 4 2 3" xfId="38593"/>
    <cellStyle name="1_Theo doi von TPCP (dang lam)_Book1_Hoan chinh KH 2012 Von ho tro co MT 4 3" xfId="38594"/>
    <cellStyle name="1_Theo doi von TPCP (dang lam)_Book1_Hoan chinh KH 2012 Von ho tro co MT 4 3 2" xfId="38595"/>
    <cellStyle name="1_Theo doi von TPCP (dang lam)_Book1_Hoan chinh KH 2012 Von ho tro co MT 4 3 3" xfId="38596"/>
    <cellStyle name="1_Theo doi von TPCP (dang lam)_Book1_Hoan chinh KH 2012 Von ho tro co MT 4 4" xfId="38597"/>
    <cellStyle name="1_Theo doi von TPCP (dang lam)_Book1_Hoan chinh KH 2012 Von ho tro co MT 4 4 2" xfId="38598"/>
    <cellStyle name="1_Theo doi von TPCP (dang lam)_Book1_Hoan chinh KH 2012 Von ho tro co MT 4 4 3" xfId="38599"/>
    <cellStyle name="1_Theo doi von TPCP (dang lam)_Book1_Hoan chinh KH 2012 Von ho tro co MT 4 5" xfId="38600"/>
    <cellStyle name="1_Theo doi von TPCP (dang lam)_Book1_Hoan chinh KH 2012 Von ho tro co MT 4 6" xfId="38601"/>
    <cellStyle name="1_Theo doi von TPCP (dang lam)_Book1_Hoan chinh KH 2012 Von ho tro co MT 5" xfId="38602"/>
    <cellStyle name="1_Theo doi von TPCP (dang lam)_Book1_Hoan chinh KH 2012 Von ho tro co MT 5 2" xfId="38603"/>
    <cellStyle name="1_Theo doi von TPCP (dang lam)_Book1_Hoan chinh KH 2012 Von ho tro co MT 5 2 2" xfId="38604"/>
    <cellStyle name="1_Theo doi von TPCP (dang lam)_Book1_Hoan chinh KH 2012 Von ho tro co MT 5 2 3" xfId="38605"/>
    <cellStyle name="1_Theo doi von TPCP (dang lam)_Book1_Hoan chinh KH 2012 Von ho tro co MT 5 3" xfId="38606"/>
    <cellStyle name="1_Theo doi von TPCP (dang lam)_Book1_Hoan chinh KH 2012 Von ho tro co MT 5 3 2" xfId="38607"/>
    <cellStyle name="1_Theo doi von TPCP (dang lam)_Book1_Hoan chinh KH 2012 Von ho tro co MT 5 3 3" xfId="38608"/>
    <cellStyle name="1_Theo doi von TPCP (dang lam)_Book1_Hoan chinh KH 2012 Von ho tro co MT 5 4" xfId="38609"/>
    <cellStyle name="1_Theo doi von TPCP (dang lam)_Book1_Hoan chinh KH 2012 Von ho tro co MT 5 4 2" xfId="38610"/>
    <cellStyle name="1_Theo doi von TPCP (dang lam)_Book1_Hoan chinh KH 2012 Von ho tro co MT 5 4 3" xfId="38611"/>
    <cellStyle name="1_Theo doi von TPCP (dang lam)_Book1_Hoan chinh KH 2012 Von ho tro co MT 5 5" xfId="38612"/>
    <cellStyle name="1_Theo doi von TPCP (dang lam)_Book1_Hoan chinh KH 2012 Von ho tro co MT 5 6" xfId="38613"/>
    <cellStyle name="1_Theo doi von TPCP (dang lam)_Book1_Hoan chinh KH 2012 Von ho tro co MT 6" xfId="38614"/>
    <cellStyle name="1_Theo doi von TPCP (dang lam)_Book1_Hoan chinh KH 2012 Von ho tro co MT 6 2" xfId="38615"/>
    <cellStyle name="1_Theo doi von TPCP (dang lam)_Book1_Hoan chinh KH 2012 Von ho tro co MT 6 2 2" xfId="38616"/>
    <cellStyle name="1_Theo doi von TPCP (dang lam)_Book1_Hoan chinh KH 2012 Von ho tro co MT 6 2 3" xfId="38617"/>
    <cellStyle name="1_Theo doi von TPCP (dang lam)_Book1_Hoan chinh KH 2012 Von ho tro co MT 6 3" xfId="38618"/>
    <cellStyle name="1_Theo doi von TPCP (dang lam)_Book1_Hoan chinh KH 2012 Von ho tro co MT 6 3 2" xfId="38619"/>
    <cellStyle name="1_Theo doi von TPCP (dang lam)_Book1_Hoan chinh KH 2012 Von ho tro co MT 6 3 3" xfId="38620"/>
    <cellStyle name="1_Theo doi von TPCP (dang lam)_Book1_Hoan chinh KH 2012 Von ho tro co MT 6 4" xfId="38621"/>
    <cellStyle name="1_Theo doi von TPCP (dang lam)_Book1_Hoan chinh KH 2012 Von ho tro co MT 6 4 2" xfId="38622"/>
    <cellStyle name="1_Theo doi von TPCP (dang lam)_Book1_Hoan chinh KH 2012 Von ho tro co MT 6 4 3" xfId="38623"/>
    <cellStyle name="1_Theo doi von TPCP (dang lam)_Book1_Hoan chinh KH 2012 Von ho tro co MT 6 5" xfId="38624"/>
    <cellStyle name="1_Theo doi von TPCP (dang lam)_Book1_Hoan chinh KH 2012 Von ho tro co MT 6 6" xfId="38625"/>
    <cellStyle name="1_Theo doi von TPCP (dang lam)_Book1_Hoan chinh KH 2012 Von ho tro co MT 7" xfId="38626"/>
    <cellStyle name="1_Theo doi von TPCP (dang lam)_Book1_Hoan chinh KH 2012 Von ho tro co MT 7 2" xfId="38627"/>
    <cellStyle name="1_Theo doi von TPCP (dang lam)_Book1_Hoan chinh KH 2012 Von ho tro co MT 7 2 2" xfId="38628"/>
    <cellStyle name="1_Theo doi von TPCP (dang lam)_Book1_Hoan chinh KH 2012 Von ho tro co MT 7 2 3" xfId="38629"/>
    <cellStyle name="1_Theo doi von TPCP (dang lam)_Book1_Hoan chinh KH 2012 Von ho tro co MT 7 3" xfId="38630"/>
    <cellStyle name="1_Theo doi von TPCP (dang lam)_Book1_Hoan chinh KH 2012 Von ho tro co MT 7 3 2" xfId="38631"/>
    <cellStyle name="1_Theo doi von TPCP (dang lam)_Book1_Hoan chinh KH 2012 Von ho tro co MT 7 3 3" xfId="38632"/>
    <cellStyle name="1_Theo doi von TPCP (dang lam)_Book1_Hoan chinh KH 2012 Von ho tro co MT 7 4" xfId="38633"/>
    <cellStyle name="1_Theo doi von TPCP (dang lam)_Book1_Hoan chinh KH 2012 Von ho tro co MT 7 4 2" xfId="38634"/>
    <cellStyle name="1_Theo doi von TPCP (dang lam)_Book1_Hoan chinh KH 2012 Von ho tro co MT 7 4 3" xfId="38635"/>
    <cellStyle name="1_Theo doi von TPCP (dang lam)_Book1_Hoan chinh KH 2012 Von ho tro co MT 7 5" xfId="38636"/>
    <cellStyle name="1_Theo doi von TPCP (dang lam)_Book1_Hoan chinh KH 2012 Von ho tro co MT 7 6" xfId="38637"/>
    <cellStyle name="1_Theo doi von TPCP (dang lam)_Book1_Hoan chinh KH 2012 Von ho tro co MT 8" xfId="38638"/>
    <cellStyle name="1_Theo doi von TPCP (dang lam)_Book1_Hoan chinh KH 2012 Von ho tro co MT 8 2" xfId="38639"/>
    <cellStyle name="1_Theo doi von TPCP (dang lam)_Book1_Hoan chinh KH 2012 Von ho tro co MT 8 2 2" xfId="38640"/>
    <cellStyle name="1_Theo doi von TPCP (dang lam)_Book1_Hoan chinh KH 2012 Von ho tro co MT 8 2 3" xfId="38641"/>
    <cellStyle name="1_Theo doi von TPCP (dang lam)_Book1_Hoan chinh KH 2012 Von ho tro co MT 8 3" xfId="38642"/>
    <cellStyle name="1_Theo doi von TPCP (dang lam)_Book1_Hoan chinh KH 2012 Von ho tro co MT 8 3 2" xfId="38643"/>
    <cellStyle name="1_Theo doi von TPCP (dang lam)_Book1_Hoan chinh KH 2012 Von ho tro co MT 8 3 3" xfId="38644"/>
    <cellStyle name="1_Theo doi von TPCP (dang lam)_Book1_Hoan chinh KH 2012 Von ho tro co MT 8 4" xfId="38645"/>
    <cellStyle name="1_Theo doi von TPCP (dang lam)_Book1_Hoan chinh KH 2012 Von ho tro co MT 8 4 2" xfId="38646"/>
    <cellStyle name="1_Theo doi von TPCP (dang lam)_Book1_Hoan chinh KH 2012 Von ho tro co MT 8 4 3" xfId="38647"/>
    <cellStyle name="1_Theo doi von TPCP (dang lam)_Book1_Hoan chinh KH 2012 Von ho tro co MT 8 5" xfId="38648"/>
    <cellStyle name="1_Theo doi von TPCP (dang lam)_Book1_Hoan chinh KH 2012 Von ho tro co MT 8 6" xfId="38649"/>
    <cellStyle name="1_Theo doi von TPCP (dang lam)_Book1_Hoan chinh KH 2012 Von ho tro co MT 9" xfId="38650"/>
    <cellStyle name="1_Theo doi von TPCP (dang lam)_Book1_Hoan chinh KH 2012 Von ho tro co MT 9 2" xfId="38651"/>
    <cellStyle name="1_Theo doi von TPCP (dang lam)_Book1_Hoan chinh KH 2012 Von ho tro co MT 9 2 2" xfId="38652"/>
    <cellStyle name="1_Theo doi von TPCP (dang lam)_Book1_Hoan chinh KH 2012 Von ho tro co MT 9 2 3" xfId="38653"/>
    <cellStyle name="1_Theo doi von TPCP (dang lam)_Book1_Hoan chinh KH 2012 Von ho tro co MT 9 3" xfId="38654"/>
    <cellStyle name="1_Theo doi von TPCP (dang lam)_Book1_Hoan chinh KH 2012 Von ho tro co MT 9 3 2" xfId="38655"/>
    <cellStyle name="1_Theo doi von TPCP (dang lam)_Book1_Hoan chinh KH 2012 Von ho tro co MT 9 3 3" xfId="38656"/>
    <cellStyle name="1_Theo doi von TPCP (dang lam)_Book1_Hoan chinh KH 2012 Von ho tro co MT 9 4" xfId="38657"/>
    <cellStyle name="1_Theo doi von TPCP (dang lam)_Book1_Hoan chinh KH 2012 Von ho tro co MT 9 4 2" xfId="38658"/>
    <cellStyle name="1_Theo doi von TPCP (dang lam)_Book1_Hoan chinh KH 2012 Von ho tro co MT 9 4 3" xfId="38659"/>
    <cellStyle name="1_Theo doi von TPCP (dang lam)_Book1_Hoan chinh KH 2012 Von ho tro co MT 9 5" xfId="38660"/>
    <cellStyle name="1_Theo doi von TPCP (dang lam)_Book1_Hoan chinh KH 2012 Von ho tro co MT 9 6" xfId="38661"/>
    <cellStyle name="1_Theo doi von TPCP (dang lam)_Book1_Hoan chinh KH 2012 Von ho tro co MT_Bao cao giai ngan quy I" xfId="6020"/>
    <cellStyle name="1_Theo doi von TPCP (dang lam)_Book1_Hoan chinh KH 2012 Von ho tro co MT_Bao cao giai ngan quy I 2" xfId="6021"/>
    <cellStyle name="1_Theo doi von TPCP (dang lam)_Book1_Hoan chinh KH 2012 Von ho tro co MT_Bao cao giai ngan quy I 2 2" xfId="38662"/>
    <cellStyle name="1_Theo doi von TPCP (dang lam)_Book1_Hoan chinh KH 2012 Von ho tro co MT_Bao cao giai ngan quy I 2 2 2" xfId="38663"/>
    <cellStyle name="1_Theo doi von TPCP (dang lam)_Book1_Hoan chinh KH 2012 Von ho tro co MT_Bao cao giai ngan quy I 2 2 3" xfId="38664"/>
    <cellStyle name="1_Theo doi von TPCP (dang lam)_Book1_Hoan chinh KH 2012 Von ho tro co MT_Bao cao giai ngan quy I 2 3" xfId="38665"/>
    <cellStyle name="1_Theo doi von TPCP (dang lam)_Book1_Hoan chinh KH 2012 Von ho tro co MT_Bao cao giai ngan quy I 2 3 2" xfId="38666"/>
    <cellStyle name="1_Theo doi von TPCP (dang lam)_Book1_Hoan chinh KH 2012 Von ho tro co MT_Bao cao giai ngan quy I 2 3 3" xfId="38667"/>
    <cellStyle name="1_Theo doi von TPCP (dang lam)_Book1_Hoan chinh KH 2012 Von ho tro co MT_Bao cao giai ngan quy I 2 4" xfId="38668"/>
    <cellStyle name="1_Theo doi von TPCP (dang lam)_Book1_Hoan chinh KH 2012 Von ho tro co MT_Bao cao giai ngan quy I 2 4 2" xfId="38669"/>
    <cellStyle name="1_Theo doi von TPCP (dang lam)_Book1_Hoan chinh KH 2012 Von ho tro co MT_Bao cao giai ngan quy I 2 4 3" xfId="38670"/>
    <cellStyle name="1_Theo doi von TPCP (dang lam)_Book1_Hoan chinh KH 2012 Von ho tro co MT_Bao cao giai ngan quy I 2 5" xfId="38671"/>
    <cellStyle name="1_Theo doi von TPCP (dang lam)_Book1_Hoan chinh KH 2012 Von ho tro co MT_Bao cao giai ngan quy I 2 6" xfId="38672"/>
    <cellStyle name="1_Theo doi von TPCP (dang lam)_Book1_Hoan chinh KH 2012 Von ho tro co MT_Bao cao giai ngan quy I 3" xfId="38673"/>
    <cellStyle name="1_Theo doi von TPCP (dang lam)_Book1_Hoan chinh KH 2012 Von ho tro co MT_Bao cao giai ngan quy I 3 2" xfId="38674"/>
    <cellStyle name="1_Theo doi von TPCP (dang lam)_Book1_Hoan chinh KH 2012 Von ho tro co MT_Bao cao giai ngan quy I 3 2 2" xfId="38675"/>
    <cellStyle name="1_Theo doi von TPCP (dang lam)_Book1_Hoan chinh KH 2012 Von ho tro co MT_Bao cao giai ngan quy I 3 2 3" xfId="38676"/>
    <cellStyle name="1_Theo doi von TPCP (dang lam)_Book1_Hoan chinh KH 2012 Von ho tro co MT_Bao cao giai ngan quy I 3 3" xfId="38677"/>
    <cellStyle name="1_Theo doi von TPCP (dang lam)_Book1_Hoan chinh KH 2012 Von ho tro co MT_Bao cao giai ngan quy I 3 3 2" xfId="38678"/>
    <cellStyle name="1_Theo doi von TPCP (dang lam)_Book1_Hoan chinh KH 2012 Von ho tro co MT_Bao cao giai ngan quy I 3 3 3" xfId="38679"/>
    <cellStyle name="1_Theo doi von TPCP (dang lam)_Book1_Hoan chinh KH 2012 Von ho tro co MT_Bao cao giai ngan quy I 3 4" xfId="38680"/>
    <cellStyle name="1_Theo doi von TPCP (dang lam)_Book1_Hoan chinh KH 2012 Von ho tro co MT_Bao cao giai ngan quy I 3 4 2" xfId="38681"/>
    <cellStyle name="1_Theo doi von TPCP (dang lam)_Book1_Hoan chinh KH 2012 Von ho tro co MT_Bao cao giai ngan quy I 3 4 3" xfId="38682"/>
    <cellStyle name="1_Theo doi von TPCP (dang lam)_Book1_Hoan chinh KH 2012 Von ho tro co MT_Bao cao giai ngan quy I 3 5" xfId="38683"/>
    <cellStyle name="1_Theo doi von TPCP (dang lam)_Book1_Hoan chinh KH 2012 Von ho tro co MT_Bao cao giai ngan quy I 3 6" xfId="38684"/>
    <cellStyle name="1_Theo doi von TPCP (dang lam)_Book1_Hoan chinh KH 2012 Von ho tro co MT_Bao cao giai ngan quy I 4" xfId="38685"/>
    <cellStyle name="1_Theo doi von TPCP (dang lam)_Book1_Hoan chinh KH 2012 Von ho tro co MT_Bao cao giai ngan quy I 4 2" xfId="38686"/>
    <cellStyle name="1_Theo doi von TPCP (dang lam)_Book1_Hoan chinh KH 2012 Von ho tro co MT_Bao cao giai ngan quy I 4 3" xfId="38687"/>
    <cellStyle name="1_Theo doi von TPCP (dang lam)_Book1_Hoan chinh KH 2012 Von ho tro co MT_Bao cao giai ngan quy I 5" xfId="38688"/>
    <cellStyle name="1_Theo doi von TPCP (dang lam)_Book1_Hoan chinh KH 2012 Von ho tro co MT_Bao cao giai ngan quy I 5 2" xfId="38689"/>
    <cellStyle name="1_Theo doi von TPCP (dang lam)_Book1_Hoan chinh KH 2012 Von ho tro co MT_Bao cao giai ngan quy I 5 3" xfId="38690"/>
    <cellStyle name="1_Theo doi von TPCP (dang lam)_Book1_Hoan chinh KH 2012 Von ho tro co MT_Bao cao giai ngan quy I 6" xfId="38691"/>
    <cellStyle name="1_Theo doi von TPCP (dang lam)_Book1_Hoan chinh KH 2012 Von ho tro co MT_Bao cao giai ngan quy I 6 2" xfId="38692"/>
    <cellStyle name="1_Theo doi von TPCP (dang lam)_Book1_Hoan chinh KH 2012 Von ho tro co MT_Bao cao giai ngan quy I 6 3" xfId="38693"/>
    <cellStyle name="1_Theo doi von TPCP (dang lam)_Book1_Hoan chinh KH 2012 Von ho tro co MT_Bao cao giai ngan quy I 7" xfId="38694"/>
    <cellStyle name="1_Theo doi von TPCP (dang lam)_Book1_Hoan chinh KH 2012 Von ho tro co MT_Bao cao giai ngan quy I 8" xfId="38695"/>
    <cellStyle name="1_Theo doi von TPCP (dang lam)_Book1_Hoan chinh KH 2012 Von ho tro co MT_BC von DTPT 6 thang 2012" xfId="6022"/>
    <cellStyle name="1_Theo doi von TPCP (dang lam)_Book1_Hoan chinh KH 2012 Von ho tro co MT_BC von DTPT 6 thang 2012 2" xfId="6023"/>
    <cellStyle name="1_Theo doi von TPCP (dang lam)_Book1_Hoan chinh KH 2012 Von ho tro co MT_BC von DTPT 6 thang 2012 2 2" xfId="38696"/>
    <cellStyle name="1_Theo doi von TPCP (dang lam)_Book1_Hoan chinh KH 2012 Von ho tro co MT_BC von DTPT 6 thang 2012 2 2 2" xfId="38697"/>
    <cellStyle name="1_Theo doi von TPCP (dang lam)_Book1_Hoan chinh KH 2012 Von ho tro co MT_BC von DTPT 6 thang 2012 2 2 3" xfId="38698"/>
    <cellStyle name="1_Theo doi von TPCP (dang lam)_Book1_Hoan chinh KH 2012 Von ho tro co MT_BC von DTPT 6 thang 2012 2 3" xfId="38699"/>
    <cellStyle name="1_Theo doi von TPCP (dang lam)_Book1_Hoan chinh KH 2012 Von ho tro co MT_BC von DTPT 6 thang 2012 2 3 2" xfId="38700"/>
    <cellStyle name="1_Theo doi von TPCP (dang lam)_Book1_Hoan chinh KH 2012 Von ho tro co MT_BC von DTPT 6 thang 2012 2 3 3" xfId="38701"/>
    <cellStyle name="1_Theo doi von TPCP (dang lam)_Book1_Hoan chinh KH 2012 Von ho tro co MT_BC von DTPT 6 thang 2012 2 4" xfId="38702"/>
    <cellStyle name="1_Theo doi von TPCP (dang lam)_Book1_Hoan chinh KH 2012 Von ho tro co MT_BC von DTPT 6 thang 2012 2 4 2" xfId="38703"/>
    <cellStyle name="1_Theo doi von TPCP (dang lam)_Book1_Hoan chinh KH 2012 Von ho tro co MT_BC von DTPT 6 thang 2012 2 4 3" xfId="38704"/>
    <cellStyle name="1_Theo doi von TPCP (dang lam)_Book1_Hoan chinh KH 2012 Von ho tro co MT_BC von DTPT 6 thang 2012 2 5" xfId="38705"/>
    <cellStyle name="1_Theo doi von TPCP (dang lam)_Book1_Hoan chinh KH 2012 Von ho tro co MT_BC von DTPT 6 thang 2012 2 6" xfId="38706"/>
    <cellStyle name="1_Theo doi von TPCP (dang lam)_Book1_Hoan chinh KH 2012 Von ho tro co MT_BC von DTPT 6 thang 2012 3" xfId="38707"/>
    <cellStyle name="1_Theo doi von TPCP (dang lam)_Book1_Hoan chinh KH 2012 Von ho tro co MT_BC von DTPT 6 thang 2012 3 2" xfId="38708"/>
    <cellStyle name="1_Theo doi von TPCP (dang lam)_Book1_Hoan chinh KH 2012 Von ho tro co MT_BC von DTPT 6 thang 2012 3 2 2" xfId="38709"/>
    <cellStyle name="1_Theo doi von TPCP (dang lam)_Book1_Hoan chinh KH 2012 Von ho tro co MT_BC von DTPT 6 thang 2012 3 2 3" xfId="38710"/>
    <cellStyle name="1_Theo doi von TPCP (dang lam)_Book1_Hoan chinh KH 2012 Von ho tro co MT_BC von DTPT 6 thang 2012 3 3" xfId="38711"/>
    <cellStyle name="1_Theo doi von TPCP (dang lam)_Book1_Hoan chinh KH 2012 Von ho tro co MT_BC von DTPT 6 thang 2012 3 3 2" xfId="38712"/>
    <cellStyle name="1_Theo doi von TPCP (dang lam)_Book1_Hoan chinh KH 2012 Von ho tro co MT_BC von DTPT 6 thang 2012 3 3 3" xfId="38713"/>
    <cellStyle name="1_Theo doi von TPCP (dang lam)_Book1_Hoan chinh KH 2012 Von ho tro co MT_BC von DTPT 6 thang 2012 3 4" xfId="38714"/>
    <cellStyle name="1_Theo doi von TPCP (dang lam)_Book1_Hoan chinh KH 2012 Von ho tro co MT_BC von DTPT 6 thang 2012 3 4 2" xfId="38715"/>
    <cellStyle name="1_Theo doi von TPCP (dang lam)_Book1_Hoan chinh KH 2012 Von ho tro co MT_BC von DTPT 6 thang 2012 3 4 3" xfId="38716"/>
    <cellStyle name="1_Theo doi von TPCP (dang lam)_Book1_Hoan chinh KH 2012 Von ho tro co MT_BC von DTPT 6 thang 2012 3 5" xfId="38717"/>
    <cellStyle name="1_Theo doi von TPCP (dang lam)_Book1_Hoan chinh KH 2012 Von ho tro co MT_BC von DTPT 6 thang 2012 3 6" xfId="38718"/>
    <cellStyle name="1_Theo doi von TPCP (dang lam)_Book1_Hoan chinh KH 2012 Von ho tro co MT_BC von DTPT 6 thang 2012 4" xfId="38719"/>
    <cellStyle name="1_Theo doi von TPCP (dang lam)_Book1_Hoan chinh KH 2012 Von ho tro co MT_BC von DTPT 6 thang 2012 4 2" xfId="38720"/>
    <cellStyle name="1_Theo doi von TPCP (dang lam)_Book1_Hoan chinh KH 2012 Von ho tro co MT_BC von DTPT 6 thang 2012 4 3" xfId="38721"/>
    <cellStyle name="1_Theo doi von TPCP (dang lam)_Book1_Hoan chinh KH 2012 Von ho tro co MT_BC von DTPT 6 thang 2012 5" xfId="38722"/>
    <cellStyle name="1_Theo doi von TPCP (dang lam)_Book1_Hoan chinh KH 2012 Von ho tro co MT_BC von DTPT 6 thang 2012 5 2" xfId="38723"/>
    <cellStyle name="1_Theo doi von TPCP (dang lam)_Book1_Hoan chinh KH 2012 Von ho tro co MT_BC von DTPT 6 thang 2012 5 3" xfId="38724"/>
    <cellStyle name="1_Theo doi von TPCP (dang lam)_Book1_Hoan chinh KH 2012 Von ho tro co MT_BC von DTPT 6 thang 2012 6" xfId="38725"/>
    <cellStyle name="1_Theo doi von TPCP (dang lam)_Book1_Hoan chinh KH 2012 Von ho tro co MT_BC von DTPT 6 thang 2012 6 2" xfId="38726"/>
    <cellStyle name="1_Theo doi von TPCP (dang lam)_Book1_Hoan chinh KH 2012 Von ho tro co MT_BC von DTPT 6 thang 2012 6 3" xfId="38727"/>
    <cellStyle name="1_Theo doi von TPCP (dang lam)_Book1_Hoan chinh KH 2012 Von ho tro co MT_BC von DTPT 6 thang 2012 7" xfId="38728"/>
    <cellStyle name="1_Theo doi von TPCP (dang lam)_Book1_Hoan chinh KH 2012 Von ho tro co MT_BC von DTPT 6 thang 2012 8" xfId="38729"/>
    <cellStyle name="1_Theo doi von TPCP (dang lam)_Book1_Hoan chinh KH 2012 Von ho tro co MT_Bieu du thao QD von ho tro co MT" xfId="6024"/>
    <cellStyle name="1_Theo doi von TPCP (dang lam)_Book1_Hoan chinh KH 2012 Von ho tro co MT_Bieu du thao QD von ho tro co MT 2" xfId="6025"/>
    <cellStyle name="1_Theo doi von TPCP (dang lam)_Book1_Hoan chinh KH 2012 Von ho tro co MT_Bieu du thao QD von ho tro co MT 2 2" xfId="38730"/>
    <cellStyle name="1_Theo doi von TPCP (dang lam)_Book1_Hoan chinh KH 2012 Von ho tro co MT_Bieu du thao QD von ho tro co MT 2 2 2" xfId="38731"/>
    <cellStyle name="1_Theo doi von TPCP (dang lam)_Book1_Hoan chinh KH 2012 Von ho tro co MT_Bieu du thao QD von ho tro co MT 2 2 3" xfId="38732"/>
    <cellStyle name="1_Theo doi von TPCP (dang lam)_Book1_Hoan chinh KH 2012 Von ho tro co MT_Bieu du thao QD von ho tro co MT 2 3" xfId="38733"/>
    <cellStyle name="1_Theo doi von TPCP (dang lam)_Book1_Hoan chinh KH 2012 Von ho tro co MT_Bieu du thao QD von ho tro co MT 2 3 2" xfId="38734"/>
    <cellStyle name="1_Theo doi von TPCP (dang lam)_Book1_Hoan chinh KH 2012 Von ho tro co MT_Bieu du thao QD von ho tro co MT 2 3 3" xfId="38735"/>
    <cellStyle name="1_Theo doi von TPCP (dang lam)_Book1_Hoan chinh KH 2012 Von ho tro co MT_Bieu du thao QD von ho tro co MT 2 4" xfId="38736"/>
    <cellStyle name="1_Theo doi von TPCP (dang lam)_Book1_Hoan chinh KH 2012 Von ho tro co MT_Bieu du thao QD von ho tro co MT 2 4 2" xfId="38737"/>
    <cellStyle name="1_Theo doi von TPCP (dang lam)_Book1_Hoan chinh KH 2012 Von ho tro co MT_Bieu du thao QD von ho tro co MT 2 4 3" xfId="38738"/>
    <cellStyle name="1_Theo doi von TPCP (dang lam)_Book1_Hoan chinh KH 2012 Von ho tro co MT_Bieu du thao QD von ho tro co MT 2 5" xfId="38739"/>
    <cellStyle name="1_Theo doi von TPCP (dang lam)_Book1_Hoan chinh KH 2012 Von ho tro co MT_Bieu du thao QD von ho tro co MT 2 6" xfId="38740"/>
    <cellStyle name="1_Theo doi von TPCP (dang lam)_Book1_Hoan chinh KH 2012 Von ho tro co MT_Bieu du thao QD von ho tro co MT 3" xfId="38741"/>
    <cellStyle name="1_Theo doi von TPCP (dang lam)_Book1_Hoan chinh KH 2012 Von ho tro co MT_Bieu du thao QD von ho tro co MT 3 2" xfId="38742"/>
    <cellStyle name="1_Theo doi von TPCP (dang lam)_Book1_Hoan chinh KH 2012 Von ho tro co MT_Bieu du thao QD von ho tro co MT 3 2 2" xfId="38743"/>
    <cellStyle name="1_Theo doi von TPCP (dang lam)_Book1_Hoan chinh KH 2012 Von ho tro co MT_Bieu du thao QD von ho tro co MT 3 2 3" xfId="38744"/>
    <cellStyle name="1_Theo doi von TPCP (dang lam)_Book1_Hoan chinh KH 2012 Von ho tro co MT_Bieu du thao QD von ho tro co MT 3 3" xfId="38745"/>
    <cellStyle name="1_Theo doi von TPCP (dang lam)_Book1_Hoan chinh KH 2012 Von ho tro co MT_Bieu du thao QD von ho tro co MT 3 3 2" xfId="38746"/>
    <cellStyle name="1_Theo doi von TPCP (dang lam)_Book1_Hoan chinh KH 2012 Von ho tro co MT_Bieu du thao QD von ho tro co MT 3 3 3" xfId="38747"/>
    <cellStyle name="1_Theo doi von TPCP (dang lam)_Book1_Hoan chinh KH 2012 Von ho tro co MT_Bieu du thao QD von ho tro co MT 3 4" xfId="38748"/>
    <cellStyle name="1_Theo doi von TPCP (dang lam)_Book1_Hoan chinh KH 2012 Von ho tro co MT_Bieu du thao QD von ho tro co MT 3 4 2" xfId="38749"/>
    <cellStyle name="1_Theo doi von TPCP (dang lam)_Book1_Hoan chinh KH 2012 Von ho tro co MT_Bieu du thao QD von ho tro co MT 3 4 3" xfId="38750"/>
    <cellStyle name="1_Theo doi von TPCP (dang lam)_Book1_Hoan chinh KH 2012 Von ho tro co MT_Bieu du thao QD von ho tro co MT 3 5" xfId="38751"/>
    <cellStyle name="1_Theo doi von TPCP (dang lam)_Book1_Hoan chinh KH 2012 Von ho tro co MT_Bieu du thao QD von ho tro co MT 3 6" xfId="38752"/>
    <cellStyle name="1_Theo doi von TPCP (dang lam)_Book1_Hoan chinh KH 2012 Von ho tro co MT_Bieu du thao QD von ho tro co MT 4" xfId="38753"/>
    <cellStyle name="1_Theo doi von TPCP (dang lam)_Book1_Hoan chinh KH 2012 Von ho tro co MT_Bieu du thao QD von ho tro co MT 4 2" xfId="38754"/>
    <cellStyle name="1_Theo doi von TPCP (dang lam)_Book1_Hoan chinh KH 2012 Von ho tro co MT_Bieu du thao QD von ho tro co MT 4 3" xfId="38755"/>
    <cellStyle name="1_Theo doi von TPCP (dang lam)_Book1_Hoan chinh KH 2012 Von ho tro co MT_Bieu du thao QD von ho tro co MT 5" xfId="38756"/>
    <cellStyle name="1_Theo doi von TPCP (dang lam)_Book1_Hoan chinh KH 2012 Von ho tro co MT_Bieu du thao QD von ho tro co MT 5 2" xfId="38757"/>
    <cellStyle name="1_Theo doi von TPCP (dang lam)_Book1_Hoan chinh KH 2012 Von ho tro co MT_Bieu du thao QD von ho tro co MT 5 3" xfId="38758"/>
    <cellStyle name="1_Theo doi von TPCP (dang lam)_Book1_Hoan chinh KH 2012 Von ho tro co MT_Bieu du thao QD von ho tro co MT 6" xfId="38759"/>
    <cellStyle name="1_Theo doi von TPCP (dang lam)_Book1_Hoan chinh KH 2012 Von ho tro co MT_Bieu du thao QD von ho tro co MT 6 2" xfId="38760"/>
    <cellStyle name="1_Theo doi von TPCP (dang lam)_Book1_Hoan chinh KH 2012 Von ho tro co MT_Bieu du thao QD von ho tro co MT 6 3" xfId="38761"/>
    <cellStyle name="1_Theo doi von TPCP (dang lam)_Book1_Hoan chinh KH 2012 Von ho tro co MT_Bieu du thao QD von ho tro co MT 7" xfId="38762"/>
    <cellStyle name="1_Theo doi von TPCP (dang lam)_Book1_Hoan chinh KH 2012 Von ho tro co MT_Bieu du thao QD von ho tro co MT 8" xfId="38763"/>
    <cellStyle name="1_Theo doi von TPCP (dang lam)_Book1_Hoan chinh KH 2012 Von ho tro co MT_Ke hoach 2012 theo doi (giai ngan 30.6.12)" xfId="6026"/>
    <cellStyle name="1_Theo doi von TPCP (dang lam)_Book1_Hoan chinh KH 2012 Von ho tro co MT_Ke hoach 2012 theo doi (giai ngan 30.6.12) 2" xfId="6027"/>
    <cellStyle name="1_Theo doi von TPCP (dang lam)_Book1_Hoan chinh KH 2012 Von ho tro co MT_Ke hoach 2012 theo doi (giai ngan 30.6.12) 2 2" xfId="38764"/>
    <cellStyle name="1_Theo doi von TPCP (dang lam)_Book1_Hoan chinh KH 2012 Von ho tro co MT_Ke hoach 2012 theo doi (giai ngan 30.6.12) 2 2 2" xfId="38765"/>
    <cellStyle name="1_Theo doi von TPCP (dang lam)_Book1_Hoan chinh KH 2012 Von ho tro co MT_Ke hoach 2012 theo doi (giai ngan 30.6.12) 2 2 3" xfId="38766"/>
    <cellStyle name="1_Theo doi von TPCP (dang lam)_Book1_Hoan chinh KH 2012 Von ho tro co MT_Ke hoach 2012 theo doi (giai ngan 30.6.12) 2 3" xfId="38767"/>
    <cellStyle name="1_Theo doi von TPCP (dang lam)_Book1_Hoan chinh KH 2012 Von ho tro co MT_Ke hoach 2012 theo doi (giai ngan 30.6.12) 2 3 2" xfId="38768"/>
    <cellStyle name="1_Theo doi von TPCP (dang lam)_Book1_Hoan chinh KH 2012 Von ho tro co MT_Ke hoach 2012 theo doi (giai ngan 30.6.12) 2 3 3" xfId="38769"/>
    <cellStyle name="1_Theo doi von TPCP (dang lam)_Book1_Hoan chinh KH 2012 Von ho tro co MT_Ke hoach 2012 theo doi (giai ngan 30.6.12) 2 4" xfId="38770"/>
    <cellStyle name="1_Theo doi von TPCP (dang lam)_Book1_Hoan chinh KH 2012 Von ho tro co MT_Ke hoach 2012 theo doi (giai ngan 30.6.12) 2 4 2" xfId="38771"/>
    <cellStyle name="1_Theo doi von TPCP (dang lam)_Book1_Hoan chinh KH 2012 Von ho tro co MT_Ke hoach 2012 theo doi (giai ngan 30.6.12) 2 4 3" xfId="38772"/>
    <cellStyle name="1_Theo doi von TPCP (dang lam)_Book1_Hoan chinh KH 2012 Von ho tro co MT_Ke hoach 2012 theo doi (giai ngan 30.6.12) 2 5" xfId="38773"/>
    <cellStyle name="1_Theo doi von TPCP (dang lam)_Book1_Hoan chinh KH 2012 Von ho tro co MT_Ke hoach 2012 theo doi (giai ngan 30.6.12) 2 6" xfId="38774"/>
    <cellStyle name="1_Theo doi von TPCP (dang lam)_Book1_Hoan chinh KH 2012 Von ho tro co MT_Ke hoach 2012 theo doi (giai ngan 30.6.12) 3" xfId="38775"/>
    <cellStyle name="1_Theo doi von TPCP (dang lam)_Book1_Hoan chinh KH 2012 Von ho tro co MT_Ke hoach 2012 theo doi (giai ngan 30.6.12) 3 2" xfId="38776"/>
    <cellStyle name="1_Theo doi von TPCP (dang lam)_Book1_Hoan chinh KH 2012 Von ho tro co MT_Ke hoach 2012 theo doi (giai ngan 30.6.12) 3 2 2" xfId="38777"/>
    <cellStyle name="1_Theo doi von TPCP (dang lam)_Book1_Hoan chinh KH 2012 Von ho tro co MT_Ke hoach 2012 theo doi (giai ngan 30.6.12) 3 2 3" xfId="38778"/>
    <cellStyle name="1_Theo doi von TPCP (dang lam)_Book1_Hoan chinh KH 2012 Von ho tro co MT_Ke hoach 2012 theo doi (giai ngan 30.6.12) 3 3" xfId="38779"/>
    <cellStyle name="1_Theo doi von TPCP (dang lam)_Book1_Hoan chinh KH 2012 Von ho tro co MT_Ke hoach 2012 theo doi (giai ngan 30.6.12) 3 3 2" xfId="38780"/>
    <cellStyle name="1_Theo doi von TPCP (dang lam)_Book1_Hoan chinh KH 2012 Von ho tro co MT_Ke hoach 2012 theo doi (giai ngan 30.6.12) 3 3 3" xfId="38781"/>
    <cellStyle name="1_Theo doi von TPCP (dang lam)_Book1_Hoan chinh KH 2012 Von ho tro co MT_Ke hoach 2012 theo doi (giai ngan 30.6.12) 3 4" xfId="38782"/>
    <cellStyle name="1_Theo doi von TPCP (dang lam)_Book1_Hoan chinh KH 2012 Von ho tro co MT_Ke hoach 2012 theo doi (giai ngan 30.6.12) 3 4 2" xfId="38783"/>
    <cellStyle name="1_Theo doi von TPCP (dang lam)_Book1_Hoan chinh KH 2012 Von ho tro co MT_Ke hoach 2012 theo doi (giai ngan 30.6.12) 3 4 3" xfId="38784"/>
    <cellStyle name="1_Theo doi von TPCP (dang lam)_Book1_Hoan chinh KH 2012 Von ho tro co MT_Ke hoach 2012 theo doi (giai ngan 30.6.12) 3 5" xfId="38785"/>
    <cellStyle name="1_Theo doi von TPCP (dang lam)_Book1_Hoan chinh KH 2012 Von ho tro co MT_Ke hoach 2012 theo doi (giai ngan 30.6.12) 3 6" xfId="38786"/>
    <cellStyle name="1_Theo doi von TPCP (dang lam)_Book1_Hoan chinh KH 2012 Von ho tro co MT_Ke hoach 2012 theo doi (giai ngan 30.6.12) 4" xfId="38787"/>
    <cellStyle name="1_Theo doi von TPCP (dang lam)_Book1_Hoan chinh KH 2012 Von ho tro co MT_Ke hoach 2012 theo doi (giai ngan 30.6.12) 4 2" xfId="38788"/>
    <cellStyle name="1_Theo doi von TPCP (dang lam)_Book1_Hoan chinh KH 2012 Von ho tro co MT_Ke hoach 2012 theo doi (giai ngan 30.6.12) 4 3" xfId="38789"/>
    <cellStyle name="1_Theo doi von TPCP (dang lam)_Book1_Hoan chinh KH 2012 Von ho tro co MT_Ke hoach 2012 theo doi (giai ngan 30.6.12) 5" xfId="38790"/>
    <cellStyle name="1_Theo doi von TPCP (dang lam)_Book1_Hoan chinh KH 2012 Von ho tro co MT_Ke hoach 2012 theo doi (giai ngan 30.6.12) 5 2" xfId="38791"/>
    <cellStyle name="1_Theo doi von TPCP (dang lam)_Book1_Hoan chinh KH 2012 Von ho tro co MT_Ke hoach 2012 theo doi (giai ngan 30.6.12) 5 3" xfId="38792"/>
    <cellStyle name="1_Theo doi von TPCP (dang lam)_Book1_Hoan chinh KH 2012 Von ho tro co MT_Ke hoach 2012 theo doi (giai ngan 30.6.12) 6" xfId="38793"/>
    <cellStyle name="1_Theo doi von TPCP (dang lam)_Book1_Hoan chinh KH 2012 Von ho tro co MT_Ke hoach 2012 theo doi (giai ngan 30.6.12) 6 2" xfId="38794"/>
    <cellStyle name="1_Theo doi von TPCP (dang lam)_Book1_Hoan chinh KH 2012 Von ho tro co MT_Ke hoach 2012 theo doi (giai ngan 30.6.12) 6 3" xfId="38795"/>
    <cellStyle name="1_Theo doi von TPCP (dang lam)_Book1_Hoan chinh KH 2012 Von ho tro co MT_Ke hoach 2012 theo doi (giai ngan 30.6.12) 7" xfId="38796"/>
    <cellStyle name="1_Theo doi von TPCP (dang lam)_Book1_Hoan chinh KH 2012 Von ho tro co MT_Ke hoach 2012 theo doi (giai ngan 30.6.12) 8" xfId="38797"/>
    <cellStyle name="1_Theo doi von TPCP (dang lam)_Book1_Ke hoach 2012 (theo doi)" xfId="6028"/>
    <cellStyle name="1_Theo doi von TPCP (dang lam)_Book1_Ke hoach 2012 (theo doi) 2" xfId="6029"/>
    <cellStyle name="1_Theo doi von TPCP (dang lam)_Book1_Ke hoach 2012 (theo doi) 2 2" xfId="38798"/>
    <cellStyle name="1_Theo doi von TPCP (dang lam)_Book1_Ke hoach 2012 (theo doi) 2 2 2" xfId="38799"/>
    <cellStyle name="1_Theo doi von TPCP (dang lam)_Book1_Ke hoach 2012 (theo doi) 2 2 3" xfId="38800"/>
    <cellStyle name="1_Theo doi von TPCP (dang lam)_Book1_Ke hoach 2012 (theo doi) 2 3" xfId="38801"/>
    <cellStyle name="1_Theo doi von TPCP (dang lam)_Book1_Ke hoach 2012 (theo doi) 2 3 2" xfId="38802"/>
    <cellStyle name="1_Theo doi von TPCP (dang lam)_Book1_Ke hoach 2012 (theo doi) 2 3 3" xfId="38803"/>
    <cellStyle name="1_Theo doi von TPCP (dang lam)_Book1_Ke hoach 2012 (theo doi) 2 4" xfId="38804"/>
    <cellStyle name="1_Theo doi von TPCP (dang lam)_Book1_Ke hoach 2012 (theo doi) 2 4 2" xfId="38805"/>
    <cellStyle name="1_Theo doi von TPCP (dang lam)_Book1_Ke hoach 2012 (theo doi) 2 4 3" xfId="38806"/>
    <cellStyle name="1_Theo doi von TPCP (dang lam)_Book1_Ke hoach 2012 (theo doi) 2 5" xfId="38807"/>
    <cellStyle name="1_Theo doi von TPCP (dang lam)_Book1_Ke hoach 2012 (theo doi) 2 6" xfId="38808"/>
    <cellStyle name="1_Theo doi von TPCP (dang lam)_Book1_Ke hoach 2012 (theo doi) 3" xfId="38809"/>
    <cellStyle name="1_Theo doi von TPCP (dang lam)_Book1_Ke hoach 2012 (theo doi) 3 2" xfId="38810"/>
    <cellStyle name="1_Theo doi von TPCP (dang lam)_Book1_Ke hoach 2012 (theo doi) 3 2 2" xfId="38811"/>
    <cellStyle name="1_Theo doi von TPCP (dang lam)_Book1_Ke hoach 2012 (theo doi) 3 2 3" xfId="38812"/>
    <cellStyle name="1_Theo doi von TPCP (dang lam)_Book1_Ke hoach 2012 (theo doi) 3 3" xfId="38813"/>
    <cellStyle name="1_Theo doi von TPCP (dang lam)_Book1_Ke hoach 2012 (theo doi) 3 3 2" xfId="38814"/>
    <cellStyle name="1_Theo doi von TPCP (dang lam)_Book1_Ke hoach 2012 (theo doi) 3 3 3" xfId="38815"/>
    <cellStyle name="1_Theo doi von TPCP (dang lam)_Book1_Ke hoach 2012 (theo doi) 3 4" xfId="38816"/>
    <cellStyle name="1_Theo doi von TPCP (dang lam)_Book1_Ke hoach 2012 (theo doi) 3 4 2" xfId="38817"/>
    <cellStyle name="1_Theo doi von TPCP (dang lam)_Book1_Ke hoach 2012 (theo doi) 3 4 3" xfId="38818"/>
    <cellStyle name="1_Theo doi von TPCP (dang lam)_Book1_Ke hoach 2012 (theo doi) 3 5" xfId="38819"/>
    <cellStyle name="1_Theo doi von TPCP (dang lam)_Book1_Ke hoach 2012 (theo doi) 3 6" xfId="38820"/>
    <cellStyle name="1_Theo doi von TPCP (dang lam)_Book1_Ke hoach 2012 (theo doi) 4" xfId="38821"/>
    <cellStyle name="1_Theo doi von TPCP (dang lam)_Book1_Ke hoach 2012 (theo doi) 4 2" xfId="38822"/>
    <cellStyle name="1_Theo doi von TPCP (dang lam)_Book1_Ke hoach 2012 (theo doi) 4 3" xfId="38823"/>
    <cellStyle name="1_Theo doi von TPCP (dang lam)_Book1_Ke hoach 2012 (theo doi) 5" xfId="38824"/>
    <cellStyle name="1_Theo doi von TPCP (dang lam)_Book1_Ke hoach 2012 (theo doi) 5 2" xfId="38825"/>
    <cellStyle name="1_Theo doi von TPCP (dang lam)_Book1_Ke hoach 2012 (theo doi) 5 3" xfId="38826"/>
    <cellStyle name="1_Theo doi von TPCP (dang lam)_Book1_Ke hoach 2012 (theo doi) 6" xfId="38827"/>
    <cellStyle name="1_Theo doi von TPCP (dang lam)_Book1_Ke hoach 2012 (theo doi) 6 2" xfId="38828"/>
    <cellStyle name="1_Theo doi von TPCP (dang lam)_Book1_Ke hoach 2012 (theo doi) 6 3" xfId="38829"/>
    <cellStyle name="1_Theo doi von TPCP (dang lam)_Book1_Ke hoach 2012 (theo doi) 7" xfId="38830"/>
    <cellStyle name="1_Theo doi von TPCP (dang lam)_Book1_Ke hoach 2012 (theo doi) 8" xfId="38831"/>
    <cellStyle name="1_Theo doi von TPCP (dang lam)_Book1_Ke hoach 2012 theo doi (giai ngan 30.6.12)" xfId="6030"/>
    <cellStyle name="1_Theo doi von TPCP (dang lam)_Book1_Ke hoach 2012 theo doi (giai ngan 30.6.12) 2" xfId="6031"/>
    <cellStyle name="1_Theo doi von TPCP (dang lam)_Book1_Ke hoach 2012 theo doi (giai ngan 30.6.12) 2 2" xfId="38832"/>
    <cellStyle name="1_Theo doi von TPCP (dang lam)_Book1_Ke hoach 2012 theo doi (giai ngan 30.6.12) 2 2 2" xfId="38833"/>
    <cellStyle name="1_Theo doi von TPCP (dang lam)_Book1_Ke hoach 2012 theo doi (giai ngan 30.6.12) 2 2 3" xfId="38834"/>
    <cellStyle name="1_Theo doi von TPCP (dang lam)_Book1_Ke hoach 2012 theo doi (giai ngan 30.6.12) 2 3" xfId="38835"/>
    <cellStyle name="1_Theo doi von TPCP (dang lam)_Book1_Ke hoach 2012 theo doi (giai ngan 30.6.12) 2 3 2" xfId="38836"/>
    <cellStyle name="1_Theo doi von TPCP (dang lam)_Book1_Ke hoach 2012 theo doi (giai ngan 30.6.12) 2 3 3" xfId="38837"/>
    <cellStyle name="1_Theo doi von TPCP (dang lam)_Book1_Ke hoach 2012 theo doi (giai ngan 30.6.12) 2 4" xfId="38838"/>
    <cellStyle name="1_Theo doi von TPCP (dang lam)_Book1_Ke hoach 2012 theo doi (giai ngan 30.6.12) 2 4 2" xfId="38839"/>
    <cellStyle name="1_Theo doi von TPCP (dang lam)_Book1_Ke hoach 2012 theo doi (giai ngan 30.6.12) 2 4 3" xfId="38840"/>
    <cellStyle name="1_Theo doi von TPCP (dang lam)_Book1_Ke hoach 2012 theo doi (giai ngan 30.6.12) 2 5" xfId="38841"/>
    <cellStyle name="1_Theo doi von TPCP (dang lam)_Book1_Ke hoach 2012 theo doi (giai ngan 30.6.12) 2 6" xfId="38842"/>
    <cellStyle name="1_Theo doi von TPCP (dang lam)_Book1_Ke hoach 2012 theo doi (giai ngan 30.6.12) 3" xfId="38843"/>
    <cellStyle name="1_Theo doi von TPCP (dang lam)_Book1_Ke hoach 2012 theo doi (giai ngan 30.6.12) 3 2" xfId="38844"/>
    <cellStyle name="1_Theo doi von TPCP (dang lam)_Book1_Ke hoach 2012 theo doi (giai ngan 30.6.12) 3 2 2" xfId="38845"/>
    <cellStyle name="1_Theo doi von TPCP (dang lam)_Book1_Ke hoach 2012 theo doi (giai ngan 30.6.12) 3 2 3" xfId="38846"/>
    <cellStyle name="1_Theo doi von TPCP (dang lam)_Book1_Ke hoach 2012 theo doi (giai ngan 30.6.12) 3 3" xfId="38847"/>
    <cellStyle name="1_Theo doi von TPCP (dang lam)_Book1_Ke hoach 2012 theo doi (giai ngan 30.6.12) 3 3 2" xfId="38848"/>
    <cellStyle name="1_Theo doi von TPCP (dang lam)_Book1_Ke hoach 2012 theo doi (giai ngan 30.6.12) 3 3 3" xfId="38849"/>
    <cellStyle name="1_Theo doi von TPCP (dang lam)_Book1_Ke hoach 2012 theo doi (giai ngan 30.6.12) 3 4" xfId="38850"/>
    <cellStyle name="1_Theo doi von TPCP (dang lam)_Book1_Ke hoach 2012 theo doi (giai ngan 30.6.12) 3 4 2" xfId="38851"/>
    <cellStyle name="1_Theo doi von TPCP (dang lam)_Book1_Ke hoach 2012 theo doi (giai ngan 30.6.12) 3 4 3" xfId="38852"/>
    <cellStyle name="1_Theo doi von TPCP (dang lam)_Book1_Ke hoach 2012 theo doi (giai ngan 30.6.12) 3 5" xfId="38853"/>
    <cellStyle name="1_Theo doi von TPCP (dang lam)_Book1_Ke hoach 2012 theo doi (giai ngan 30.6.12) 3 6" xfId="38854"/>
    <cellStyle name="1_Theo doi von TPCP (dang lam)_Book1_Ke hoach 2012 theo doi (giai ngan 30.6.12) 4" xfId="38855"/>
    <cellStyle name="1_Theo doi von TPCP (dang lam)_Book1_Ke hoach 2012 theo doi (giai ngan 30.6.12) 4 2" xfId="38856"/>
    <cellStyle name="1_Theo doi von TPCP (dang lam)_Book1_Ke hoach 2012 theo doi (giai ngan 30.6.12) 4 3" xfId="38857"/>
    <cellStyle name="1_Theo doi von TPCP (dang lam)_Book1_Ke hoach 2012 theo doi (giai ngan 30.6.12) 5" xfId="38858"/>
    <cellStyle name="1_Theo doi von TPCP (dang lam)_Book1_Ke hoach 2012 theo doi (giai ngan 30.6.12) 5 2" xfId="38859"/>
    <cellStyle name="1_Theo doi von TPCP (dang lam)_Book1_Ke hoach 2012 theo doi (giai ngan 30.6.12) 5 3" xfId="38860"/>
    <cellStyle name="1_Theo doi von TPCP (dang lam)_Book1_Ke hoach 2012 theo doi (giai ngan 30.6.12) 6" xfId="38861"/>
    <cellStyle name="1_Theo doi von TPCP (dang lam)_Book1_Ke hoach 2012 theo doi (giai ngan 30.6.12) 6 2" xfId="38862"/>
    <cellStyle name="1_Theo doi von TPCP (dang lam)_Book1_Ke hoach 2012 theo doi (giai ngan 30.6.12) 6 3" xfId="38863"/>
    <cellStyle name="1_Theo doi von TPCP (dang lam)_Book1_Ke hoach 2012 theo doi (giai ngan 30.6.12) 7" xfId="38864"/>
    <cellStyle name="1_Theo doi von TPCP (dang lam)_Book1_Ke hoach 2012 theo doi (giai ngan 30.6.12) 8" xfId="38865"/>
    <cellStyle name="1_Theo doi von TPCP (dang lam)_Dang ky phan khai von ODA (gui Bo)" xfId="6032"/>
    <cellStyle name="1_Theo doi von TPCP (dang lam)_Dang ky phan khai von ODA (gui Bo) 2" xfId="38866"/>
    <cellStyle name="1_Theo doi von TPCP (dang lam)_Dang ky phan khai von ODA (gui Bo) 2 2" xfId="38867"/>
    <cellStyle name="1_Theo doi von TPCP (dang lam)_Dang ky phan khai von ODA (gui Bo) 2 2 2" xfId="38868"/>
    <cellStyle name="1_Theo doi von TPCP (dang lam)_Dang ky phan khai von ODA (gui Bo) 2 2 3" xfId="38869"/>
    <cellStyle name="1_Theo doi von TPCP (dang lam)_Dang ky phan khai von ODA (gui Bo) 2 3" xfId="38870"/>
    <cellStyle name="1_Theo doi von TPCP (dang lam)_Dang ky phan khai von ODA (gui Bo) 2 3 2" xfId="38871"/>
    <cellStyle name="1_Theo doi von TPCP (dang lam)_Dang ky phan khai von ODA (gui Bo) 2 3 3" xfId="38872"/>
    <cellStyle name="1_Theo doi von TPCP (dang lam)_Dang ky phan khai von ODA (gui Bo) 2 4" xfId="38873"/>
    <cellStyle name="1_Theo doi von TPCP (dang lam)_Dang ky phan khai von ODA (gui Bo) 2 4 2" xfId="38874"/>
    <cellStyle name="1_Theo doi von TPCP (dang lam)_Dang ky phan khai von ODA (gui Bo) 2 4 3" xfId="38875"/>
    <cellStyle name="1_Theo doi von TPCP (dang lam)_Dang ky phan khai von ODA (gui Bo) 2 5" xfId="38876"/>
    <cellStyle name="1_Theo doi von TPCP (dang lam)_Dang ky phan khai von ODA (gui Bo) 2 6" xfId="38877"/>
    <cellStyle name="1_Theo doi von TPCP (dang lam)_Dang ky phan khai von ODA (gui Bo) 3" xfId="38878"/>
    <cellStyle name="1_Theo doi von TPCP (dang lam)_Dang ky phan khai von ODA (gui Bo) 3 2" xfId="38879"/>
    <cellStyle name="1_Theo doi von TPCP (dang lam)_Dang ky phan khai von ODA (gui Bo) 3 3" xfId="38880"/>
    <cellStyle name="1_Theo doi von TPCP (dang lam)_Dang ky phan khai von ODA (gui Bo) 4" xfId="38881"/>
    <cellStyle name="1_Theo doi von TPCP (dang lam)_Dang ky phan khai von ODA (gui Bo) 4 2" xfId="38882"/>
    <cellStyle name="1_Theo doi von TPCP (dang lam)_Dang ky phan khai von ODA (gui Bo) 4 3" xfId="38883"/>
    <cellStyle name="1_Theo doi von TPCP (dang lam)_Dang ky phan khai von ODA (gui Bo) 5" xfId="38884"/>
    <cellStyle name="1_Theo doi von TPCP (dang lam)_Dang ky phan khai von ODA (gui Bo) 5 2" xfId="38885"/>
    <cellStyle name="1_Theo doi von TPCP (dang lam)_Dang ky phan khai von ODA (gui Bo) 5 3" xfId="38886"/>
    <cellStyle name="1_Theo doi von TPCP (dang lam)_Dang ky phan khai von ODA (gui Bo) 6" xfId="38887"/>
    <cellStyle name="1_Theo doi von TPCP (dang lam)_Dang ky phan khai von ODA (gui Bo) 7" xfId="38888"/>
    <cellStyle name="1_Theo doi von TPCP (dang lam)_Dang ky phan khai von ODA (gui Bo)_BC von DTPT 6 thang 2012" xfId="6033"/>
    <cellStyle name="1_Theo doi von TPCP (dang lam)_Dang ky phan khai von ODA (gui Bo)_BC von DTPT 6 thang 2012 2" xfId="38889"/>
    <cellStyle name="1_Theo doi von TPCP (dang lam)_Dang ky phan khai von ODA (gui Bo)_BC von DTPT 6 thang 2012 2 2" xfId="38890"/>
    <cellStyle name="1_Theo doi von TPCP (dang lam)_Dang ky phan khai von ODA (gui Bo)_BC von DTPT 6 thang 2012 2 2 2" xfId="38891"/>
    <cellStyle name="1_Theo doi von TPCP (dang lam)_Dang ky phan khai von ODA (gui Bo)_BC von DTPT 6 thang 2012 2 2 3" xfId="38892"/>
    <cellStyle name="1_Theo doi von TPCP (dang lam)_Dang ky phan khai von ODA (gui Bo)_BC von DTPT 6 thang 2012 2 3" xfId="38893"/>
    <cellStyle name="1_Theo doi von TPCP (dang lam)_Dang ky phan khai von ODA (gui Bo)_BC von DTPT 6 thang 2012 2 3 2" xfId="38894"/>
    <cellStyle name="1_Theo doi von TPCP (dang lam)_Dang ky phan khai von ODA (gui Bo)_BC von DTPT 6 thang 2012 2 3 3" xfId="38895"/>
    <cellStyle name="1_Theo doi von TPCP (dang lam)_Dang ky phan khai von ODA (gui Bo)_BC von DTPT 6 thang 2012 2 4" xfId="38896"/>
    <cellStyle name="1_Theo doi von TPCP (dang lam)_Dang ky phan khai von ODA (gui Bo)_BC von DTPT 6 thang 2012 2 4 2" xfId="38897"/>
    <cellStyle name="1_Theo doi von TPCP (dang lam)_Dang ky phan khai von ODA (gui Bo)_BC von DTPT 6 thang 2012 2 4 3" xfId="38898"/>
    <cellStyle name="1_Theo doi von TPCP (dang lam)_Dang ky phan khai von ODA (gui Bo)_BC von DTPT 6 thang 2012 2 5" xfId="38899"/>
    <cellStyle name="1_Theo doi von TPCP (dang lam)_Dang ky phan khai von ODA (gui Bo)_BC von DTPT 6 thang 2012 2 6" xfId="38900"/>
    <cellStyle name="1_Theo doi von TPCP (dang lam)_Dang ky phan khai von ODA (gui Bo)_BC von DTPT 6 thang 2012 3" xfId="38901"/>
    <cellStyle name="1_Theo doi von TPCP (dang lam)_Dang ky phan khai von ODA (gui Bo)_BC von DTPT 6 thang 2012 3 2" xfId="38902"/>
    <cellStyle name="1_Theo doi von TPCP (dang lam)_Dang ky phan khai von ODA (gui Bo)_BC von DTPT 6 thang 2012 3 3" xfId="38903"/>
    <cellStyle name="1_Theo doi von TPCP (dang lam)_Dang ky phan khai von ODA (gui Bo)_BC von DTPT 6 thang 2012 4" xfId="38904"/>
    <cellStyle name="1_Theo doi von TPCP (dang lam)_Dang ky phan khai von ODA (gui Bo)_BC von DTPT 6 thang 2012 4 2" xfId="38905"/>
    <cellStyle name="1_Theo doi von TPCP (dang lam)_Dang ky phan khai von ODA (gui Bo)_BC von DTPT 6 thang 2012 4 3" xfId="38906"/>
    <cellStyle name="1_Theo doi von TPCP (dang lam)_Dang ky phan khai von ODA (gui Bo)_BC von DTPT 6 thang 2012 5" xfId="38907"/>
    <cellStyle name="1_Theo doi von TPCP (dang lam)_Dang ky phan khai von ODA (gui Bo)_BC von DTPT 6 thang 2012 5 2" xfId="38908"/>
    <cellStyle name="1_Theo doi von TPCP (dang lam)_Dang ky phan khai von ODA (gui Bo)_BC von DTPT 6 thang 2012 5 3" xfId="38909"/>
    <cellStyle name="1_Theo doi von TPCP (dang lam)_Dang ky phan khai von ODA (gui Bo)_BC von DTPT 6 thang 2012 6" xfId="38910"/>
    <cellStyle name="1_Theo doi von TPCP (dang lam)_Dang ky phan khai von ODA (gui Bo)_BC von DTPT 6 thang 2012 7" xfId="38911"/>
    <cellStyle name="1_Theo doi von TPCP (dang lam)_Dang ky phan khai von ODA (gui Bo)_Bieu du thao QD von ho tro co MT" xfId="6034"/>
    <cellStyle name="1_Theo doi von TPCP (dang lam)_Dang ky phan khai von ODA (gui Bo)_Bieu du thao QD von ho tro co MT 2" xfId="38912"/>
    <cellStyle name="1_Theo doi von TPCP (dang lam)_Dang ky phan khai von ODA (gui Bo)_Bieu du thao QD von ho tro co MT 2 2" xfId="38913"/>
    <cellStyle name="1_Theo doi von TPCP (dang lam)_Dang ky phan khai von ODA (gui Bo)_Bieu du thao QD von ho tro co MT 2 2 2" xfId="38914"/>
    <cellStyle name="1_Theo doi von TPCP (dang lam)_Dang ky phan khai von ODA (gui Bo)_Bieu du thao QD von ho tro co MT 2 2 3" xfId="38915"/>
    <cellStyle name="1_Theo doi von TPCP (dang lam)_Dang ky phan khai von ODA (gui Bo)_Bieu du thao QD von ho tro co MT 2 3" xfId="38916"/>
    <cellStyle name="1_Theo doi von TPCP (dang lam)_Dang ky phan khai von ODA (gui Bo)_Bieu du thao QD von ho tro co MT 2 3 2" xfId="38917"/>
    <cellStyle name="1_Theo doi von TPCP (dang lam)_Dang ky phan khai von ODA (gui Bo)_Bieu du thao QD von ho tro co MT 2 3 3" xfId="38918"/>
    <cellStyle name="1_Theo doi von TPCP (dang lam)_Dang ky phan khai von ODA (gui Bo)_Bieu du thao QD von ho tro co MT 2 4" xfId="38919"/>
    <cellStyle name="1_Theo doi von TPCP (dang lam)_Dang ky phan khai von ODA (gui Bo)_Bieu du thao QD von ho tro co MT 2 4 2" xfId="38920"/>
    <cellStyle name="1_Theo doi von TPCP (dang lam)_Dang ky phan khai von ODA (gui Bo)_Bieu du thao QD von ho tro co MT 2 4 3" xfId="38921"/>
    <cellStyle name="1_Theo doi von TPCP (dang lam)_Dang ky phan khai von ODA (gui Bo)_Bieu du thao QD von ho tro co MT 2 5" xfId="38922"/>
    <cellStyle name="1_Theo doi von TPCP (dang lam)_Dang ky phan khai von ODA (gui Bo)_Bieu du thao QD von ho tro co MT 2 6" xfId="38923"/>
    <cellStyle name="1_Theo doi von TPCP (dang lam)_Dang ky phan khai von ODA (gui Bo)_Bieu du thao QD von ho tro co MT 3" xfId="38924"/>
    <cellStyle name="1_Theo doi von TPCP (dang lam)_Dang ky phan khai von ODA (gui Bo)_Bieu du thao QD von ho tro co MT 3 2" xfId="38925"/>
    <cellStyle name="1_Theo doi von TPCP (dang lam)_Dang ky phan khai von ODA (gui Bo)_Bieu du thao QD von ho tro co MT 3 3" xfId="38926"/>
    <cellStyle name="1_Theo doi von TPCP (dang lam)_Dang ky phan khai von ODA (gui Bo)_Bieu du thao QD von ho tro co MT 4" xfId="38927"/>
    <cellStyle name="1_Theo doi von TPCP (dang lam)_Dang ky phan khai von ODA (gui Bo)_Bieu du thao QD von ho tro co MT 4 2" xfId="38928"/>
    <cellStyle name="1_Theo doi von TPCP (dang lam)_Dang ky phan khai von ODA (gui Bo)_Bieu du thao QD von ho tro co MT 4 3" xfId="38929"/>
    <cellStyle name="1_Theo doi von TPCP (dang lam)_Dang ky phan khai von ODA (gui Bo)_Bieu du thao QD von ho tro co MT 5" xfId="38930"/>
    <cellStyle name="1_Theo doi von TPCP (dang lam)_Dang ky phan khai von ODA (gui Bo)_Bieu du thao QD von ho tro co MT 5 2" xfId="38931"/>
    <cellStyle name="1_Theo doi von TPCP (dang lam)_Dang ky phan khai von ODA (gui Bo)_Bieu du thao QD von ho tro co MT 5 3" xfId="38932"/>
    <cellStyle name="1_Theo doi von TPCP (dang lam)_Dang ky phan khai von ODA (gui Bo)_Bieu du thao QD von ho tro co MT 6" xfId="38933"/>
    <cellStyle name="1_Theo doi von TPCP (dang lam)_Dang ky phan khai von ODA (gui Bo)_Bieu du thao QD von ho tro co MT 7" xfId="38934"/>
    <cellStyle name="1_Theo doi von TPCP (dang lam)_Dang ky phan khai von ODA (gui Bo)_Ke hoach 2012 theo doi (giai ngan 30.6.12)" xfId="6035"/>
    <cellStyle name="1_Theo doi von TPCP (dang lam)_Dang ky phan khai von ODA (gui Bo)_Ke hoach 2012 theo doi (giai ngan 30.6.12) 2" xfId="38935"/>
    <cellStyle name="1_Theo doi von TPCP (dang lam)_Dang ky phan khai von ODA (gui Bo)_Ke hoach 2012 theo doi (giai ngan 30.6.12) 2 2" xfId="38936"/>
    <cellStyle name="1_Theo doi von TPCP (dang lam)_Dang ky phan khai von ODA (gui Bo)_Ke hoach 2012 theo doi (giai ngan 30.6.12) 2 2 2" xfId="38937"/>
    <cellStyle name="1_Theo doi von TPCP (dang lam)_Dang ky phan khai von ODA (gui Bo)_Ke hoach 2012 theo doi (giai ngan 30.6.12) 2 2 3" xfId="38938"/>
    <cellStyle name="1_Theo doi von TPCP (dang lam)_Dang ky phan khai von ODA (gui Bo)_Ke hoach 2012 theo doi (giai ngan 30.6.12) 2 3" xfId="38939"/>
    <cellStyle name="1_Theo doi von TPCP (dang lam)_Dang ky phan khai von ODA (gui Bo)_Ke hoach 2012 theo doi (giai ngan 30.6.12) 2 3 2" xfId="38940"/>
    <cellStyle name="1_Theo doi von TPCP (dang lam)_Dang ky phan khai von ODA (gui Bo)_Ke hoach 2012 theo doi (giai ngan 30.6.12) 2 3 3" xfId="38941"/>
    <cellStyle name="1_Theo doi von TPCP (dang lam)_Dang ky phan khai von ODA (gui Bo)_Ke hoach 2012 theo doi (giai ngan 30.6.12) 2 4" xfId="38942"/>
    <cellStyle name="1_Theo doi von TPCP (dang lam)_Dang ky phan khai von ODA (gui Bo)_Ke hoach 2012 theo doi (giai ngan 30.6.12) 2 4 2" xfId="38943"/>
    <cellStyle name="1_Theo doi von TPCP (dang lam)_Dang ky phan khai von ODA (gui Bo)_Ke hoach 2012 theo doi (giai ngan 30.6.12) 2 4 3" xfId="38944"/>
    <cellStyle name="1_Theo doi von TPCP (dang lam)_Dang ky phan khai von ODA (gui Bo)_Ke hoach 2012 theo doi (giai ngan 30.6.12) 2 5" xfId="38945"/>
    <cellStyle name="1_Theo doi von TPCP (dang lam)_Dang ky phan khai von ODA (gui Bo)_Ke hoach 2012 theo doi (giai ngan 30.6.12) 2 6" xfId="38946"/>
    <cellStyle name="1_Theo doi von TPCP (dang lam)_Dang ky phan khai von ODA (gui Bo)_Ke hoach 2012 theo doi (giai ngan 30.6.12) 3" xfId="38947"/>
    <cellStyle name="1_Theo doi von TPCP (dang lam)_Dang ky phan khai von ODA (gui Bo)_Ke hoach 2012 theo doi (giai ngan 30.6.12) 3 2" xfId="38948"/>
    <cellStyle name="1_Theo doi von TPCP (dang lam)_Dang ky phan khai von ODA (gui Bo)_Ke hoach 2012 theo doi (giai ngan 30.6.12) 3 3" xfId="38949"/>
    <cellStyle name="1_Theo doi von TPCP (dang lam)_Dang ky phan khai von ODA (gui Bo)_Ke hoach 2012 theo doi (giai ngan 30.6.12) 4" xfId="38950"/>
    <cellStyle name="1_Theo doi von TPCP (dang lam)_Dang ky phan khai von ODA (gui Bo)_Ke hoach 2012 theo doi (giai ngan 30.6.12) 4 2" xfId="38951"/>
    <cellStyle name="1_Theo doi von TPCP (dang lam)_Dang ky phan khai von ODA (gui Bo)_Ke hoach 2012 theo doi (giai ngan 30.6.12) 4 3" xfId="38952"/>
    <cellStyle name="1_Theo doi von TPCP (dang lam)_Dang ky phan khai von ODA (gui Bo)_Ke hoach 2012 theo doi (giai ngan 30.6.12) 5" xfId="38953"/>
    <cellStyle name="1_Theo doi von TPCP (dang lam)_Dang ky phan khai von ODA (gui Bo)_Ke hoach 2012 theo doi (giai ngan 30.6.12) 5 2" xfId="38954"/>
    <cellStyle name="1_Theo doi von TPCP (dang lam)_Dang ky phan khai von ODA (gui Bo)_Ke hoach 2012 theo doi (giai ngan 30.6.12) 5 3" xfId="38955"/>
    <cellStyle name="1_Theo doi von TPCP (dang lam)_Dang ky phan khai von ODA (gui Bo)_Ke hoach 2012 theo doi (giai ngan 30.6.12) 6" xfId="38956"/>
    <cellStyle name="1_Theo doi von TPCP (dang lam)_Dang ky phan khai von ODA (gui Bo)_Ke hoach 2012 theo doi (giai ngan 30.6.12) 7" xfId="38957"/>
    <cellStyle name="1_Theo doi von TPCP (dang lam)_Ke hoach 2012 (theo doi)" xfId="6036"/>
    <cellStyle name="1_Theo doi von TPCP (dang lam)_Ke hoach 2012 (theo doi) 2" xfId="38958"/>
    <cellStyle name="1_Theo doi von TPCP (dang lam)_Ke hoach 2012 (theo doi) 2 2" xfId="38959"/>
    <cellStyle name="1_Theo doi von TPCP (dang lam)_Ke hoach 2012 (theo doi) 2 2 2" xfId="38960"/>
    <cellStyle name="1_Theo doi von TPCP (dang lam)_Ke hoach 2012 (theo doi) 2 2 3" xfId="38961"/>
    <cellStyle name="1_Theo doi von TPCP (dang lam)_Ke hoach 2012 (theo doi) 2 3" xfId="38962"/>
    <cellStyle name="1_Theo doi von TPCP (dang lam)_Ke hoach 2012 (theo doi) 2 3 2" xfId="38963"/>
    <cellStyle name="1_Theo doi von TPCP (dang lam)_Ke hoach 2012 (theo doi) 2 3 3" xfId="38964"/>
    <cellStyle name="1_Theo doi von TPCP (dang lam)_Ke hoach 2012 (theo doi) 2 4" xfId="38965"/>
    <cellStyle name="1_Theo doi von TPCP (dang lam)_Ke hoach 2012 (theo doi) 2 4 2" xfId="38966"/>
    <cellStyle name="1_Theo doi von TPCP (dang lam)_Ke hoach 2012 (theo doi) 2 4 3" xfId="38967"/>
    <cellStyle name="1_Theo doi von TPCP (dang lam)_Ke hoach 2012 (theo doi) 2 5" xfId="38968"/>
    <cellStyle name="1_Theo doi von TPCP (dang lam)_Ke hoach 2012 (theo doi) 2 6" xfId="38969"/>
    <cellStyle name="1_Theo doi von TPCP (dang lam)_Ke hoach 2012 (theo doi) 3" xfId="38970"/>
    <cellStyle name="1_Theo doi von TPCP (dang lam)_Ke hoach 2012 (theo doi) 3 2" xfId="38971"/>
    <cellStyle name="1_Theo doi von TPCP (dang lam)_Ke hoach 2012 (theo doi) 3 3" xfId="38972"/>
    <cellStyle name="1_Theo doi von TPCP (dang lam)_Ke hoach 2012 (theo doi) 4" xfId="38973"/>
    <cellStyle name="1_Theo doi von TPCP (dang lam)_Ke hoach 2012 (theo doi) 4 2" xfId="38974"/>
    <cellStyle name="1_Theo doi von TPCP (dang lam)_Ke hoach 2012 (theo doi) 4 3" xfId="38975"/>
    <cellStyle name="1_Theo doi von TPCP (dang lam)_Ke hoach 2012 (theo doi) 5" xfId="38976"/>
    <cellStyle name="1_Theo doi von TPCP (dang lam)_Ke hoach 2012 (theo doi) 5 2" xfId="38977"/>
    <cellStyle name="1_Theo doi von TPCP (dang lam)_Ke hoach 2012 (theo doi) 5 3" xfId="38978"/>
    <cellStyle name="1_Theo doi von TPCP (dang lam)_Ke hoach 2012 (theo doi) 6" xfId="38979"/>
    <cellStyle name="1_Theo doi von TPCP (dang lam)_Ke hoach 2012 (theo doi) 7" xfId="38980"/>
    <cellStyle name="1_Theo doi von TPCP (dang lam)_Ke hoach 2012 theo doi (giai ngan 30.6.12)" xfId="6037"/>
    <cellStyle name="1_Theo doi von TPCP (dang lam)_Ke hoach 2012 theo doi (giai ngan 30.6.12) 2" xfId="38981"/>
    <cellStyle name="1_Theo doi von TPCP (dang lam)_Ke hoach 2012 theo doi (giai ngan 30.6.12) 2 2" xfId="38982"/>
    <cellStyle name="1_Theo doi von TPCP (dang lam)_Ke hoach 2012 theo doi (giai ngan 30.6.12) 2 2 2" xfId="38983"/>
    <cellStyle name="1_Theo doi von TPCP (dang lam)_Ke hoach 2012 theo doi (giai ngan 30.6.12) 2 2 3" xfId="38984"/>
    <cellStyle name="1_Theo doi von TPCP (dang lam)_Ke hoach 2012 theo doi (giai ngan 30.6.12) 2 3" xfId="38985"/>
    <cellStyle name="1_Theo doi von TPCP (dang lam)_Ke hoach 2012 theo doi (giai ngan 30.6.12) 2 3 2" xfId="38986"/>
    <cellStyle name="1_Theo doi von TPCP (dang lam)_Ke hoach 2012 theo doi (giai ngan 30.6.12) 2 3 3" xfId="38987"/>
    <cellStyle name="1_Theo doi von TPCP (dang lam)_Ke hoach 2012 theo doi (giai ngan 30.6.12) 2 4" xfId="38988"/>
    <cellStyle name="1_Theo doi von TPCP (dang lam)_Ke hoach 2012 theo doi (giai ngan 30.6.12) 2 4 2" xfId="38989"/>
    <cellStyle name="1_Theo doi von TPCP (dang lam)_Ke hoach 2012 theo doi (giai ngan 30.6.12) 2 4 3" xfId="38990"/>
    <cellStyle name="1_Theo doi von TPCP (dang lam)_Ke hoach 2012 theo doi (giai ngan 30.6.12) 2 5" xfId="38991"/>
    <cellStyle name="1_Theo doi von TPCP (dang lam)_Ke hoach 2012 theo doi (giai ngan 30.6.12) 2 6" xfId="38992"/>
    <cellStyle name="1_Theo doi von TPCP (dang lam)_Ke hoach 2012 theo doi (giai ngan 30.6.12) 3" xfId="38993"/>
    <cellStyle name="1_Theo doi von TPCP (dang lam)_Ke hoach 2012 theo doi (giai ngan 30.6.12) 3 2" xfId="38994"/>
    <cellStyle name="1_Theo doi von TPCP (dang lam)_Ke hoach 2012 theo doi (giai ngan 30.6.12) 3 3" xfId="38995"/>
    <cellStyle name="1_Theo doi von TPCP (dang lam)_Ke hoach 2012 theo doi (giai ngan 30.6.12) 4" xfId="38996"/>
    <cellStyle name="1_Theo doi von TPCP (dang lam)_Ke hoach 2012 theo doi (giai ngan 30.6.12) 4 2" xfId="38997"/>
    <cellStyle name="1_Theo doi von TPCP (dang lam)_Ke hoach 2012 theo doi (giai ngan 30.6.12) 4 3" xfId="38998"/>
    <cellStyle name="1_Theo doi von TPCP (dang lam)_Ke hoach 2012 theo doi (giai ngan 30.6.12) 5" xfId="38999"/>
    <cellStyle name="1_Theo doi von TPCP (dang lam)_Ke hoach 2012 theo doi (giai ngan 30.6.12) 5 2" xfId="39000"/>
    <cellStyle name="1_Theo doi von TPCP (dang lam)_Ke hoach 2012 theo doi (giai ngan 30.6.12) 5 3" xfId="39001"/>
    <cellStyle name="1_Theo doi von TPCP (dang lam)_Ke hoach 2012 theo doi (giai ngan 30.6.12) 6" xfId="39002"/>
    <cellStyle name="1_Theo doi von TPCP (dang lam)_Ke hoach 2012 theo doi (giai ngan 30.6.12) 7" xfId="39003"/>
    <cellStyle name="1_Theo doi von TPCP (dang lam)_Tong hop theo doi von TPCP (BC)" xfId="6038"/>
    <cellStyle name="1_Theo doi von TPCP (dang lam)_Tong hop theo doi von TPCP (BC) 2" xfId="39004"/>
    <cellStyle name="1_Theo doi von TPCP (dang lam)_Tong hop theo doi von TPCP (BC) 2 2" xfId="39005"/>
    <cellStyle name="1_Theo doi von TPCP (dang lam)_Tong hop theo doi von TPCP (BC) 2 2 2" xfId="39006"/>
    <cellStyle name="1_Theo doi von TPCP (dang lam)_Tong hop theo doi von TPCP (BC) 2 2 3" xfId="39007"/>
    <cellStyle name="1_Theo doi von TPCP (dang lam)_Tong hop theo doi von TPCP (BC) 2 3" xfId="39008"/>
    <cellStyle name="1_Theo doi von TPCP (dang lam)_Tong hop theo doi von TPCP (BC) 2 3 2" xfId="39009"/>
    <cellStyle name="1_Theo doi von TPCP (dang lam)_Tong hop theo doi von TPCP (BC) 2 3 3" xfId="39010"/>
    <cellStyle name="1_Theo doi von TPCP (dang lam)_Tong hop theo doi von TPCP (BC) 2 4" xfId="39011"/>
    <cellStyle name="1_Theo doi von TPCP (dang lam)_Tong hop theo doi von TPCP (BC) 2 4 2" xfId="39012"/>
    <cellStyle name="1_Theo doi von TPCP (dang lam)_Tong hop theo doi von TPCP (BC) 2 4 3" xfId="39013"/>
    <cellStyle name="1_Theo doi von TPCP (dang lam)_Tong hop theo doi von TPCP (BC) 2 5" xfId="39014"/>
    <cellStyle name="1_Theo doi von TPCP (dang lam)_Tong hop theo doi von TPCP (BC) 2 6" xfId="39015"/>
    <cellStyle name="1_Theo doi von TPCP (dang lam)_Tong hop theo doi von TPCP (BC) 3" xfId="39016"/>
    <cellStyle name="1_Theo doi von TPCP (dang lam)_Tong hop theo doi von TPCP (BC) 3 2" xfId="39017"/>
    <cellStyle name="1_Theo doi von TPCP (dang lam)_Tong hop theo doi von TPCP (BC) 3 3" xfId="39018"/>
    <cellStyle name="1_Theo doi von TPCP (dang lam)_Tong hop theo doi von TPCP (BC) 4" xfId="39019"/>
    <cellStyle name="1_Theo doi von TPCP (dang lam)_Tong hop theo doi von TPCP (BC) 4 2" xfId="39020"/>
    <cellStyle name="1_Theo doi von TPCP (dang lam)_Tong hop theo doi von TPCP (BC) 4 3" xfId="39021"/>
    <cellStyle name="1_Theo doi von TPCP (dang lam)_Tong hop theo doi von TPCP (BC) 5" xfId="39022"/>
    <cellStyle name="1_Theo doi von TPCP (dang lam)_Tong hop theo doi von TPCP (BC) 5 2" xfId="39023"/>
    <cellStyle name="1_Theo doi von TPCP (dang lam)_Tong hop theo doi von TPCP (BC) 5 3" xfId="39024"/>
    <cellStyle name="1_Theo doi von TPCP (dang lam)_Tong hop theo doi von TPCP (BC) 6" xfId="39025"/>
    <cellStyle name="1_Theo doi von TPCP (dang lam)_Tong hop theo doi von TPCP (BC) 7" xfId="39026"/>
    <cellStyle name="1_Theo doi von TPCP (dang lam)_Tong hop theo doi von TPCP (BC)_BC von DTPT 6 thang 2012" xfId="6039"/>
    <cellStyle name="1_Theo doi von TPCP (dang lam)_Tong hop theo doi von TPCP (BC)_BC von DTPT 6 thang 2012 2" xfId="39027"/>
    <cellStyle name="1_Theo doi von TPCP (dang lam)_Tong hop theo doi von TPCP (BC)_BC von DTPT 6 thang 2012 2 2" xfId="39028"/>
    <cellStyle name="1_Theo doi von TPCP (dang lam)_Tong hop theo doi von TPCP (BC)_BC von DTPT 6 thang 2012 2 2 2" xfId="39029"/>
    <cellStyle name="1_Theo doi von TPCP (dang lam)_Tong hop theo doi von TPCP (BC)_BC von DTPT 6 thang 2012 2 2 3" xfId="39030"/>
    <cellStyle name="1_Theo doi von TPCP (dang lam)_Tong hop theo doi von TPCP (BC)_BC von DTPT 6 thang 2012 2 3" xfId="39031"/>
    <cellStyle name="1_Theo doi von TPCP (dang lam)_Tong hop theo doi von TPCP (BC)_BC von DTPT 6 thang 2012 2 3 2" xfId="39032"/>
    <cellStyle name="1_Theo doi von TPCP (dang lam)_Tong hop theo doi von TPCP (BC)_BC von DTPT 6 thang 2012 2 3 3" xfId="39033"/>
    <cellStyle name="1_Theo doi von TPCP (dang lam)_Tong hop theo doi von TPCP (BC)_BC von DTPT 6 thang 2012 2 4" xfId="39034"/>
    <cellStyle name="1_Theo doi von TPCP (dang lam)_Tong hop theo doi von TPCP (BC)_BC von DTPT 6 thang 2012 2 4 2" xfId="39035"/>
    <cellStyle name="1_Theo doi von TPCP (dang lam)_Tong hop theo doi von TPCP (BC)_BC von DTPT 6 thang 2012 2 4 3" xfId="39036"/>
    <cellStyle name="1_Theo doi von TPCP (dang lam)_Tong hop theo doi von TPCP (BC)_BC von DTPT 6 thang 2012 2 5" xfId="39037"/>
    <cellStyle name="1_Theo doi von TPCP (dang lam)_Tong hop theo doi von TPCP (BC)_BC von DTPT 6 thang 2012 2 6" xfId="39038"/>
    <cellStyle name="1_Theo doi von TPCP (dang lam)_Tong hop theo doi von TPCP (BC)_BC von DTPT 6 thang 2012 3" xfId="39039"/>
    <cellStyle name="1_Theo doi von TPCP (dang lam)_Tong hop theo doi von TPCP (BC)_BC von DTPT 6 thang 2012 3 2" xfId="39040"/>
    <cellStyle name="1_Theo doi von TPCP (dang lam)_Tong hop theo doi von TPCP (BC)_BC von DTPT 6 thang 2012 3 3" xfId="39041"/>
    <cellStyle name="1_Theo doi von TPCP (dang lam)_Tong hop theo doi von TPCP (BC)_BC von DTPT 6 thang 2012 4" xfId="39042"/>
    <cellStyle name="1_Theo doi von TPCP (dang lam)_Tong hop theo doi von TPCP (BC)_BC von DTPT 6 thang 2012 4 2" xfId="39043"/>
    <cellStyle name="1_Theo doi von TPCP (dang lam)_Tong hop theo doi von TPCP (BC)_BC von DTPT 6 thang 2012 4 3" xfId="39044"/>
    <cellStyle name="1_Theo doi von TPCP (dang lam)_Tong hop theo doi von TPCP (BC)_BC von DTPT 6 thang 2012 5" xfId="39045"/>
    <cellStyle name="1_Theo doi von TPCP (dang lam)_Tong hop theo doi von TPCP (BC)_BC von DTPT 6 thang 2012 5 2" xfId="39046"/>
    <cellStyle name="1_Theo doi von TPCP (dang lam)_Tong hop theo doi von TPCP (BC)_BC von DTPT 6 thang 2012 5 3" xfId="39047"/>
    <cellStyle name="1_Theo doi von TPCP (dang lam)_Tong hop theo doi von TPCP (BC)_BC von DTPT 6 thang 2012 6" xfId="39048"/>
    <cellStyle name="1_Theo doi von TPCP (dang lam)_Tong hop theo doi von TPCP (BC)_BC von DTPT 6 thang 2012 7" xfId="39049"/>
    <cellStyle name="1_Theo doi von TPCP (dang lam)_Tong hop theo doi von TPCP (BC)_Bieu du thao QD von ho tro co MT" xfId="6040"/>
    <cellStyle name="1_Theo doi von TPCP (dang lam)_Tong hop theo doi von TPCP (BC)_Bieu du thao QD von ho tro co MT 2" xfId="39050"/>
    <cellStyle name="1_Theo doi von TPCP (dang lam)_Tong hop theo doi von TPCP (BC)_Bieu du thao QD von ho tro co MT 2 2" xfId="39051"/>
    <cellStyle name="1_Theo doi von TPCP (dang lam)_Tong hop theo doi von TPCP (BC)_Bieu du thao QD von ho tro co MT 2 2 2" xfId="39052"/>
    <cellStyle name="1_Theo doi von TPCP (dang lam)_Tong hop theo doi von TPCP (BC)_Bieu du thao QD von ho tro co MT 2 2 3" xfId="39053"/>
    <cellStyle name="1_Theo doi von TPCP (dang lam)_Tong hop theo doi von TPCP (BC)_Bieu du thao QD von ho tro co MT 2 3" xfId="39054"/>
    <cellStyle name="1_Theo doi von TPCP (dang lam)_Tong hop theo doi von TPCP (BC)_Bieu du thao QD von ho tro co MT 2 3 2" xfId="39055"/>
    <cellStyle name="1_Theo doi von TPCP (dang lam)_Tong hop theo doi von TPCP (BC)_Bieu du thao QD von ho tro co MT 2 3 3" xfId="39056"/>
    <cellStyle name="1_Theo doi von TPCP (dang lam)_Tong hop theo doi von TPCP (BC)_Bieu du thao QD von ho tro co MT 2 4" xfId="39057"/>
    <cellStyle name="1_Theo doi von TPCP (dang lam)_Tong hop theo doi von TPCP (BC)_Bieu du thao QD von ho tro co MT 2 4 2" xfId="39058"/>
    <cellStyle name="1_Theo doi von TPCP (dang lam)_Tong hop theo doi von TPCP (BC)_Bieu du thao QD von ho tro co MT 2 4 3" xfId="39059"/>
    <cellStyle name="1_Theo doi von TPCP (dang lam)_Tong hop theo doi von TPCP (BC)_Bieu du thao QD von ho tro co MT 2 5" xfId="39060"/>
    <cellStyle name="1_Theo doi von TPCP (dang lam)_Tong hop theo doi von TPCP (BC)_Bieu du thao QD von ho tro co MT 2 6" xfId="39061"/>
    <cellStyle name="1_Theo doi von TPCP (dang lam)_Tong hop theo doi von TPCP (BC)_Bieu du thao QD von ho tro co MT 3" xfId="39062"/>
    <cellStyle name="1_Theo doi von TPCP (dang lam)_Tong hop theo doi von TPCP (BC)_Bieu du thao QD von ho tro co MT 3 2" xfId="39063"/>
    <cellStyle name="1_Theo doi von TPCP (dang lam)_Tong hop theo doi von TPCP (BC)_Bieu du thao QD von ho tro co MT 3 3" xfId="39064"/>
    <cellStyle name="1_Theo doi von TPCP (dang lam)_Tong hop theo doi von TPCP (BC)_Bieu du thao QD von ho tro co MT 4" xfId="39065"/>
    <cellStyle name="1_Theo doi von TPCP (dang lam)_Tong hop theo doi von TPCP (BC)_Bieu du thao QD von ho tro co MT 4 2" xfId="39066"/>
    <cellStyle name="1_Theo doi von TPCP (dang lam)_Tong hop theo doi von TPCP (BC)_Bieu du thao QD von ho tro co MT 4 3" xfId="39067"/>
    <cellStyle name="1_Theo doi von TPCP (dang lam)_Tong hop theo doi von TPCP (BC)_Bieu du thao QD von ho tro co MT 5" xfId="39068"/>
    <cellStyle name="1_Theo doi von TPCP (dang lam)_Tong hop theo doi von TPCP (BC)_Bieu du thao QD von ho tro co MT 5 2" xfId="39069"/>
    <cellStyle name="1_Theo doi von TPCP (dang lam)_Tong hop theo doi von TPCP (BC)_Bieu du thao QD von ho tro co MT 5 3" xfId="39070"/>
    <cellStyle name="1_Theo doi von TPCP (dang lam)_Tong hop theo doi von TPCP (BC)_Bieu du thao QD von ho tro co MT 6" xfId="39071"/>
    <cellStyle name="1_Theo doi von TPCP (dang lam)_Tong hop theo doi von TPCP (BC)_Bieu du thao QD von ho tro co MT 7" xfId="39072"/>
    <cellStyle name="1_Theo doi von TPCP (dang lam)_Tong hop theo doi von TPCP (BC)_Ke hoach 2012 (theo doi)" xfId="6041"/>
    <cellStyle name="1_Theo doi von TPCP (dang lam)_Tong hop theo doi von TPCP (BC)_Ke hoach 2012 (theo doi) 2" xfId="39073"/>
    <cellStyle name="1_Theo doi von TPCP (dang lam)_Tong hop theo doi von TPCP (BC)_Ke hoach 2012 (theo doi) 2 2" xfId="39074"/>
    <cellStyle name="1_Theo doi von TPCP (dang lam)_Tong hop theo doi von TPCP (BC)_Ke hoach 2012 (theo doi) 2 2 2" xfId="39075"/>
    <cellStyle name="1_Theo doi von TPCP (dang lam)_Tong hop theo doi von TPCP (BC)_Ke hoach 2012 (theo doi) 2 2 3" xfId="39076"/>
    <cellStyle name="1_Theo doi von TPCP (dang lam)_Tong hop theo doi von TPCP (BC)_Ke hoach 2012 (theo doi) 2 3" xfId="39077"/>
    <cellStyle name="1_Theo doi von TPCP (dang lam)_Tong hop theo doi von TPCP (BC)_Ke hoach 2012 (theo doi) 2 3 2" xfId="39078"/>
    <cellStyle name="1_Theo doi von TPCP (dang lam)_Tong hop theo doi von TPCP (BC)_Ke hoach 2012 (theo doi) 2 3 3" xfId="39079"/>
    <cellStyle name="1_Theo doi von TPCP (dang lam)_Tong hop theo doi von TPCP (BC)_Ke hoach 2012 (theo doi) 2 4" xfId="39080"/>
    <cellStyle name="1_Theo doi von TPCP (dang lam)_Tong hop theo doi von TPCP (BC)_Ke hoach 2012 (theo doi) 2 4 2" xfId="39081"/>
    <cellStyle name="1_Theo doi von TPCP (dang lam)_Tong hop theo doi von TPCP (BC)_Ke hoach 2012 (theo doi) 2 4 3" xfId="39082"/>
    <cellStyle name="1_Theo doi von TPCP (dang lam)_Tong hop theo doi von TPCP (BC)_Ke hoach 2012 (theo doi) 2 5" xfId="39083"/>
    <cellStyle name="1_Theo doi von TPCP (dang lam)_Tong hop theo doi von TPCP (BC)_Ke hoach 2012 (theo doi) 2 6" xfId="39084"/>
    <cellStyle name="1_Theo doi von TPCP (dang lam)_Tong hop theo doi von TPCP (BC)_Ke hoach 2012 (theo doi) 3" xfId="39085"/>
    <cellStyle name="1_Theo doi von TPCP (dang lam)_Tong hop theo doi von TPCP (BC)_Ke hoach 2012 (theo doi) 3 2" xfId="39086"/>
    <cellStyle name="1_Theo doi von TPCP (dang lam)_Tong hop theo doi von TPCP (BC)_Ke hoach 2012 (theo doi) 3 3" xfId="39087"/>
    <cellStyle name="1_Theo doi von TPCP (dang lam)_Tong hop theo doi von TPCP (BC)_Ke hoach 2012 (theo doi) 4" xfId="39088"/>
    <cellStyle name="1_Theo doi von TPCP (dang lam)_Tong hop theo doi von TPCP (BC)_Ke hoach 2012 (theo doi) 4 2" xfId="39089"/>
    <cellStyle name="1_Theo doi von TPCP (dang lam)_Tong hop theo doi von TPCP (BC)_Ke hoach 2012 (theo doi) 4 3" xfId="39090"/>
    <cellStyle name="1_Theo doi von TPCP (dang lam)_Tong hop theo doi von TPCP (BC)_Ke hoach 2012 (theo doi) 5" xfId="39091"/>
    <cellStyle name="1_Theo doi von TPCP (dang lam)_Tong hop theo doi von TPCP (BC)_Ke hoach 2012 (theo doi) 5 2" xfId="39092"/>
    <cellStyle name="1_Theo doi von TPCP (dang lam)_Tong hop theo doi von TPCP (BC)_Ke hoach 2012 (theo doi) 5 3" xfId="39093"/>
    <cellStyle name="1_Theo doi von TPCP (dang lam)_Tong hop theo doi von TPCP (BC)_Ke hoach 2012 (theo doi) 6" xfId="39094"/>
    <cellStyle name="1_Theo doi von TPCP (dang lam)_Tong hop theo doi von TPCP (BC)_Ke hoach 2012 (theo doi) 7" xfId="39095"/>
    <cellStyle name="1_Theo doi von TPCP (dang lam)_Tong hop theo doi von TPCP (BC)_Ke hoach 2012 theo doi (giai ngan 30.6.12)" xfId="6042"/>
    <cellStyle name="1_Theo doi von TPCP (dang lam)_Tong hop theo doi von TPCP (BC)_Ke hoach 2012 theo doi (giai ngan 30.6.12) 2" xfId="39096"/>
    <cellStyle name="1_Theo doi von TPCP (dang lam)_Tong hop theo doi von TPCP (BC)_Ke hoach 2012 theo doi (giai ngan 30.6.12) 2 2" xfId="39097"/>
    <cellStyle name="1_Theo doi von TPCP (dang lam)_Tong hop theo doi von TPCP (BC)_Ke hoach 2012 theo doi (giai ngan 30.6.12) 2 2 2" xfId="39098"/>
    <cellStyle name="1_Theo doi von TPCP (dang lam)_Tong hop theo doi von TPCP (BC)_Ke hoach 2012 theo doi (giai ngan 30.6.12) 2 2 3" xfId="39099"/>
    <cellStyle name="1_Theo doi von TPCP (dang lam)_Tong hop theo doi von TPCP (BC)_Ke hoach 2012 theo doi (giai ngan 30.6.12) 2 3" xfId="39100"/>
    <cellStyle name="1_Theo doi von TPCP (dang lam)_Tong hop theo doi von TPCP (BC)_Ke hoach 2012 theo doi (giai ngan 30.6.12) 2 3 2" xfId="39101"/>
    <cellStyle name="1_Theo doi von TPCP (dang lam)_Tong hop theo doi von TPCP (BC)_Ke hoach 2012 theo doi (giai ngan 30.6.12) 2 3 3" xfId="39102"/>
    <cellStyle name="1_Theo doi von TPCP (dang lam)_Tong hop theo doi von TPCP (BC)_Ke hoach 2012 theo doi (giai ngan 30.6.12) 2 4" xfId="39103"/>
    <cellStyle name="1_Theo doi von TPCP (dang lam)_Tong hop theo doi von TPCP (BC)_Ke hoach 2012 theo doi (giai ngan 30.6.12) 2 4 2" xfId="39104"/>
    <cellStyle name="1_Theo doi von TPCP (dang lam)_Tong hop theo doi von TPCP (BC)_Ke hoach 2012 theo doi (giai ngan 30.6.12) 2 4 3" xfId="39105"/>
    <cellStyle name="1_Theo doi von TPCP (dang lam)_Tong hop theo doi von TPCP (BC)_Ke hoach 2012 theo doi (giai ngan 30.6.12) 2 5" xfId="39106"/>
    <cellStyle name="1_Theo doi von TPCP (dang lam)_Tong hop theo doi von TPCP (BC)_Ke hoach 2012 theo doi (giai ngan 30.6.12) 2 6" xfId="39107"/>
    <cellStyle name="1_Theo doi von TPCP (dang lam)_Tong hop theo doi von TPCP (BC)_Ke hoach 2012 theo doi (giai ngan 30.6.12) 3" xfId="39108"/>
    <cellStyle name="1_Theo doi von TPCP (dang lam)_Tong hop theo doi von TPCP (BC)_Ke hoach 2012 theo doi (giai ngan 30.6.12) 3 2" xfId="39109"/>
    <cellStyle name="1_Theo doi von TPCP (dang lam)_Tong hop theo doi von TPCP (BC)_Ke hoach 2012 theo doi (giai ngan 30.6.12) 3 3" xfId="39110"/>
    <cellStyle name="1_Theo doi von TPCP (dang lam)_Tong hop theo doi von TPCP (BC)_Ke hoach 2012 theo doi (giai ngan 30.6.12) 4" xfId="39111"/>
    <cellStyle name="1_Theo doi von TPCP (dang lam)_Tong hop theo doi von TPCP (BC)_Ke hoach 2012 theo doi (giai ngan 30.6.12) 4 2" xfId="39112"/>
    <cellStyle name="1_Theo doi von TPCP (dang lam)_Tong hop theo doi von TPCP (BC)_Ke hoach 2012 theo doi (giai ngan 30.6.12) 4 3" xfId="39113"/>
    <cellStyle name="1_Theo doi von TPCP (dang lam)_Tong hop theo doi von TPCP (BC)_Ke hoach 2012 theo doi (giai ngan 30.6.12) 5" xfId="39114"/>
    <cellStyle name="1_Theo doi von TPCP (dang lam)_Tong hop theo doi von TPCP (BC)_Ke hoach 2012 theo doi (giai ngan 30.6.12) 5 2" xfId="39115"/>
    <cellStyle name="1_Theo doi von TPCP (dang lam)_Tong hop theo doi von TPCP (BC)_Ke hoach 2012 theo doi (giai ngan 30.6.12) 5 3" xfId="39116"/>
    <cellStyle name="1_Theo doi von TPCP (dang lam)_Tong hop theo doi von TPCP (BC)_Ke hoach 2012 theo doi (giai ngan 30.6.12) 6" xfId="39117"/>
    <cellStyle name="1_Theo doi von TPCP (dang lam)_Tong hop theo doi von TPCP (BC)_Ke hoach 2012 theo doi (giai ngan 30.6.12) 7" xfId="39118"/>
    <cellStyle name="1_TRUNG PMU 5" xfId="1185"/>
    <cellStyle name="1_Worksheet in D: My Documents Ke Hoach KH cac nam Nam 2014 Bao cao ve Ke hoach nam 2014 ( Hoan chinh sau TL voi Bo KH)" xfId="6071"/>
    <cellStyle name="1_Worksheet in D: My Documents Ke Hoach KH cac nam Nam 2014 Bao cao ve Ke hoach nam 2014 ( Hoan chinh sau TL voi Bo KH) 2" xfId="39759"/>
    <cellStyle name="1_Worksheet in D: My Documents Ke Hoach KH cac nam Nam 2014 Bao cao ve Ke hoach nam 2014 ( Hoan chinh sau TL voi Bo KH) 2 2" xfId="39760"/>
    <cellStyle name="1_Worksheet in D: My Documents Ke Hoach KH cac nam Nam 2014 Bao cao ve Ke hoach nam 2014 ( Hoan chinh sau TL voi Bo KH) 2 2 2" xfId="39761"/>
    <cellStyle name="1_Worksheet in D: My Documents Ke Hoach KH cac nam Nam 2014 Bao cao ve Ke hoach nam 2014 ( Hoan chinh sau TL voi Bo KH) 2 2 3" xfId="39762"/>
    <cellStyle name="1_Worksheet in D: My Documents Ke Hoach KH cac nam Nam 2014 Bao cao ve Ke hoach nam 2014 ( Hoan chinh sau TL voi Bo KH) 2 3" xfId="39763"/>
    <cellStyle name="1_Worksheet in D: My Documents Ke Hoach KH cac nam Nam 2014 Bao cao ve Ke hoach nam 2014 ( Hoan chinh sau TL voi Bo KH) 2 3 2" xfId="39764"/>
    <cellStyle name="1_Worksheet in D: My Documents Ke Hoach KH cac nam Nam 2014 Bao cao ve Ke hoach nam 2014 ( Hoan chinh sau TL voi Bo KH) 2 3 3" xfId="39765"/>
    <cellStyle name="1_Worksheet in D: My Documents Ke Hoach KH cac nam Nam 2014 Bao cao ve Ke hoach nam 2014 ( Hoan chinh sau TL voi Bo KH) 2 4" xfId="39766"/>
    <cellStyle name="1_Worksheet in D: My Documents Ke Hoach KH cac nam Nam 2014 Bao cao ve Ke hoach nam 2014 ( Hoan chinh sau TL voi Bo KH) 2 4 2" xfId="39767"/>
    <cellStyle name="1_Worksheet in D: My Documents Ke Hoach KH cac nam Nam 2014 Bao cao ve Ke hoach nam 2014 ( Hoan chinh sau TL voi Bo KH) 2 4 3" xfId="39768"/>
    <cellStyle name="1_Worksheet in D: My Documents Ke Hoach KH cac nam Nam 2014 Bao cao ve Ke hoach nam 2014 ( Hoan chinh sau TL voi Bo KH) 2 5" xfId="39769"/>
    <cellStyle name="1_Worksheet in D: My Documents Ke Hoach KH cac nam Nam 2014 Bao cao ve Ke hoach nam 2014 ( Hoan chinh sau TL voi Bo KH) 2 6" xfId="39770"/>
    <cellStyle name="1_Worksheet in D: My Documents Ke Hoach KH cac nam Nam 2014 Bao cao ve Ke hoach nam 2014 ( Hoan chinh sau TL voi Bo KH) 3" xfId="39771"/>
    <cellStyle name="1_Worksheet in D: My Documents Ke Hoach KH cac nam Nam 2014 Bao cao ve Ke hoach nam 2014 ( Hoan chinh sau TL voi Bo KH) 3 2" xfId="39772"/>
    <cellStyle name="1_Worksheet in D: My Documents Ke Hoach KH cac nam Nam 2014 Bao cao ve Ke hoach nam 2014 ( Hoan chinh sau TL voi Bo KH) 3 3" xfId="39773"/>
    <cellStyle name="1_Worksheet in D: My Documents Ke Hoach KH cac nam Nam 2014 Bao cao ve Ke hoach nam 2014 ( Hoan chinh sau TL voi Bo KH) 4" xfId="39774"/>
    <cellStyle name="1_Worksheet in D: My Documents Ke Hoach KH cac nam Nam 2014 Bao cao ve Ke hoach nam 2014 ( Hoan chinh sau TL voi Bo KH) 4 2" xfId="39775"/>
    <cellStyle name="1_Worksheet in D: My Documents Ke Hoach KH cac nam Nam 2014 Bao cao ve Ke hoach nam 2014 ( Hoan chinh sau TL voi Bo KH) 4 3" xfId="39776"/>
    <cellStyle name="1_Worksheet in D: My Documents Ke Hoach KH cac nam Nam 2014 Bao cao ve Ke hoach nam 2014 ( Hoan chinh sau TL voi Bo KH) 5" xfId="39777"/>
    <cellStyle name="1_Worksheet in D: My Documents Ke Hoach KH cac nam Nam 2014 Bao cao ve Ke hoach nam 2014 ( Hoan chinh sau TL voi Bo KH) 5 2" xfId="39778"/>
    <cellStyle name="1_Worksheet in D: My Documents Ke Hoach KH cac nam Nam 2014 Bao cao ve Ke hoach nam 2014 ( Hoan chinh sau TL voi Bo KH) 5 3" xfId="39779"/>
    <cellStyle name="1_Worksheet in D: My Documents Ke Hoach KH cac nam Nam 2014 Bao cao ve Ke hoach nam 2014 ( Hoan chinh sau TL voi Bo KH) 6" xfId="39780"/>
    <cellStyle name="1_Worksheet in D: My Documents Ke Hoach KH cac nam Nam 2014 Bao cao ve Ke hoach nam 2014 ( Hoan chinh sau TL voi Bo KH) 7" xfId="39781"/>
    <cellStyle name="1_ÿÿÿÿÿ" xfId="1186"/>
    <cellStyle name="1_ÿÿÿÿÿ 2" xfId="39782"/>
    <cellStyle name="1_ÿÿÿÿÿ 2 2" xfId="39783"/>
    <cellStyle name="1_ÿÿÿÿÿ 2 2 2" xfId="39784"/>
    <cellStyle name="1_ÿÿÿÿÿ 2 2 3" xfId="39785"/>
    <cellStyle name="1_ÿÿÿÿÿ 2 3" xfId="39786"/>
    <cellStyle name="1_ÿÿÿÿÿ 2 3 2" xfId="39787"/>
    <cellStyle name="1_ÿÿÿÿÿ 2 3 3" xfId="39788"/>
    <cellStyle name="1_ÿÿÿÿÿ 2 4" xfId="39789"/>
    <cellStyle name="1_ÿÿÿÿÿ 2 4 2" xfId="39790"/>
    <cellStyle name="1_ÿÿÿÿÿ 2 4 3" xfId="39791"/>
    <cellStyle name="1_ÿÿÿÿÿ 2 5" xfId="39792"/>
    <cellStyle name="1_ÿÿÿÿÿ 2 6" xfId="39793"/>
    <cellStyle name="1_ÿÿÿÿÿ 3" xfId="39794"/>
    <cellStyle name="1_ÿÿÿÿÿ 3 2" xfId="39795"/>
    <cellStyle name="1_ÿÿÿÿÿ 3 3" xfId="39796"/>
    <cellStyle name="1_ÿÿÿÿÿ 4" xfId="39797"/>
    <cellStyle name="1_ÿÿÿÿÿ 4 2" xfId="39798"/>
    <cellStyle name="1_ÿÿÿÿÿ 4 3" xfId="39799"/>
    <cellStyle name="1_ÿÿÿÿÿ 5" xfId="39800"/>
    <cellStyle name="1_ÿÿÿÿÿ 5 2" xfId="39801"/>
    <cellStyle name="1_ÿÿÿÿÿ 5 3" xfId="39802"/>
    <cellStyle name="1_ÿÿÿÿÿ 6" xfId="39803"/>
    <cellStyle name="1_ÿÿÿÿÿ 7" xfId="39804"/>
    <cellStyle name="1_ÿÿÿÿÿ_Bao cao tinh hinh thuc hien KH 2009 den 31-01-10" xfId="6072"/>
    <cellStyle name="1_ÿÿÿÿÿ_Bao cao tinh hinh thuc hien KH 2009 den 31-01-10 2" xfId="6073"/>
    <cellStyle name="1_ÿÿÿÿÿ_Bao cao tinh hinh thuc hien KH 2009 den 31-01-10 2 2" xfId="39805"/>
    <cellStyle name="1_ÿÿÿÿÿ_Bao cao tinh hinh thuc hien KH 2009 den 31-01-10 2 2 2" xfId="39806"/>
    <cellStyle name="1_ÿÿÿÿÿ_Bao cao tinh hinh thuc hien KH 2009 den 31-01-10 2 2 2 2" xfId="39807"/>
    <cellStyle name="1_ÿÿÿÿÿ_Bao cao tinh hinh thuc hien KH 2009 den 31-01-10 2 2 2 3" xfId="39808"/>
    <cellStyle name="1_ÿÿÿÿÿ_Bao cao tinh hinh thuc hien KH 2009 den 31-01-10 2 2 3" xfId="39809"/>
    <cellStyle name="1_ÿÿÿÿÿ_Bao cao tinh hinh thuc hien KH 2009 den 31-01-10 2 2 3 2" xfId="39810"/>
    <cellStyle name="1_ÿÿÿÿÿ_Bao cao tinh hinh thuc hien KH 2009 den 31-01-10 2 2 3 3" xfId="39811"/>
    <cellStyle name="1_ÿÿÿÿÿ_Bao cao tinh hinh thuc hien KH 2009 den 31-01-10 2 2 4" xfId="39812"/>
    <cellStyle name="1_ÿÿÿÿÿ_Bao cao tinh hinh thuc hien KH 2009 den 31-01-10 2 2 4 2" xfId="39813"/>
    <cellStyle name="1_ÿÿÿÿÿ_Bao cao tinh hinh thuc hien KH 2009 den 31-01-10 2 2 4 3" xfId="39814"/>
    <cellStyle name="1_ÿÿÿÿÿ_Bao cao tinh hinh thuc hien KH 2009 den 31-01-10 2 2 5" xfId="39815"/>
    <cellStyle name="1_ÿÿÿÿÿ_Bao cao tinh hinh thuc hien KH 2009 den 31-01-10 2 2 6" xfId="39816"/>
    <cellStyle name="1_ÿÿÿÿÿ_Bao cao tinh hinh thuc hien KH 2009 den 31-01-10 2 3" xfId="39817"/>
    <cellStyle name="1_ÿÿÿÿÿ_Bao cao tinh hinh thuc hien KH 2009 den 31-01-10 2 3 2" xfId="39818"/>
    <cellStyle name="1_ÿÿÿÿÿ_Bao cao tinh hinh thuc hien KH 2009 den 31-01-10 2 3 3" xfId="39819"/>
    <cellStyle name="1_ÿÿÿÿÿ_Bao cao tinh hinh thuc hien KH 2009 den 31-01-10 2 4" xfId="39820"/>
    <cellStyle name="1_ÿÿÿÿÿ_Bao cao tinh hinh thuc hien KH 2009 den 31-01-10 2 4 2" xfId="39821"/>
    <cellStyle name="1_ÿÿÿÿÿ_Bao cao tinh hinh thuc hien KH 2009 den 31-01-10 2 4 3" xfId="39822"/>
    <cellStyle name="1_ÿÿÿÿÿ_Bao cao tinh hinh thuc hien KH 2009 den 31-01-10 2 5" xfId="39823"/>
    <cellStyle name="1_ÿÿÿÿÿ_Bao cao tinh hinh thuc hien KH 2009 den 31-01-10 2 5 2" xfId="39824"/>
    <cellStyle name="1_ÿÿÿÿÿ_Bao cao tinh hinh thuc hien KH 2009 den 31-01-10 2 5 3" xfId="39825"/>
    <cellStyle name="1_ÿÿÿÿÿ_Bao cao tinh hinh thuc hien KH 2009 den 31-01-10 2 6" xfId="39826"/>
    <cellStyle name="1_ÿÿÿÿÿ_Bao cao tinh hinh thuc hien KH 2009 den 31-01-10 2 7" xfId="39827"/>
    <cellStyle name="1_ÿÿÿÿÿ_Bao cao tinh hinh thuc hien KH 2009 den 31-01-10 3" xfId="39828"/>
    <cellStyle name="1_ÿÿÿÿÿ_Bao cao tinh hinh thuc hien KH 2009 den 31-01-10 3 2" xfId="39829"/>
    <cellStyle name="1_ÿÿÿÿÿ_Bao cao tinh hinh thuc hien KH 2009 den 31-01-10 3 2 2" xfId="39830"/>
    <cellStyle name="1_ÿÿÿÿÿ_Bao cao tinh hinh thuc hien KH 2009 den 31-01-10 3 2 3" xfId="39831"/>
    <cellStyle name="1_ÿÿÿÿÿ_Bao cao tinh hinh thuc hien KH 2009 den 31-01-10 3 3" xfId="39832"/>
    <cellStyle name="1_ÿÿÿÿÿ_Bao cao tinh hinh thuc hien KH 2009 den 31-01-10 3 3 2" xfId="39833"/>
    <cellStyle name="1_ÿÿÿÿÿ_Bao cao tinh hinh thuc hien KH 2009 den 31-01-10 3 3 3" xfId="39834"/>
    <cellStyle name="1_ÿÿÿÿÿ_Bao cao tinh hinh thuc hien KH 2009 den 31-01-10 3 4" xfId="39835"/>
    <cellStyle name="1_ÿÿÿÿÿ_Bao cao tinh hinh thuc hien KH 2009 den 31-01-10 3 4 2" xfId="39836"/>
    <cellStyle name="1_ÿÿÿÿÿ_Bao cao tinh hinh thuc hien KH 2009 den 31-01-10 3 4 3" xfId="39837"/>
    <cellStyle name="1_ÿÿÿÿÿ_Bao cao tinh hinh thuc hien KH 2009 den 31-01-10 3 5" xfId="39838"/>
    <cellStyle name="1_ÿÿÿÿÿ_Bao cao tinh hinh thuc hien KH 2009 den 31-01-10 3 6" xfId="39839"/>
    <cellStyle name="1_ÿÿÿÿÿ_Bao cao tinh hinh thuc hien KH 2009 den 31-01-10 4" xfId="39840"/>
    <cellStyle name="1_ÿÿÿÿÿ_Bao cao tinh hinh thuc hien KH 2009 den 31-01-10 4 2" xfId="39841"/>
    <cellStyle name="1_ÿÿÿÿÿ_Bao cao tinh hinh thuc hien KH 2009 den 31-01-10 4 3" xfId="39842"/>
    <cellStyle name="1_ÿÿÿÿÿ_Bao cao tinh hinh thuc hien KH 2009 den 31-01-10 5" xfId="39843"/>
    <cellStyle name="1_ÿÿÿÿÿ_Bao cao tinh hinh thuc hien KH 2009 den 31-01-10 5 2" xfId="39844"/>
    <cellStyle name="1_ÿÿÿÿÿ_Bao cao tinh hinh thuc hien KH 2009 den 31-01-10 5 3" xfId="39845"/>
    <cellStyle name="1_ÿÿÿÿÿ_Bao cao tinh hinh thuc hien KH 2009 den 31-01-10 6" xfId="39846"/>
    <cellStyle name="1_ÿÿÿÿÿ_Bao cao tinh hinh thuc hien KH 2009 den 31-01-10 6 2" xfId="39847"/>
    <cellStyle name="1_ÿÿÿÿÿ_Bao cao tinh hinh thuc hien KH 2009 den 31-01-10 6 3" xfId="39848"/>
    <cellStyle name="1_ÿÿÿÿÿ_Bao cao tinh hinh thuc hien KH 2009 den 31-01-10 7" xfId="39849"/>
    <cellStyle name="1_ÿÿÿÿÿ_Bao cao tinh hinh thuc hien KH 2009 den 31-01-10_BC von DTPT 6 thang 2012" xfId="6074"/>
    <cellStyle name="1_ÿÿÿÿÿ_Bao cao tinh hinh thuc hien KH 2009 den 31-01-10_BC von DTPT 6 thang 2012 2" xfId="6075"/>
    <cellStyle name="1_ÿÿÿÿÿ_Bao cao tinh hinh thuc hien KH 2009 den 31-01-10_BC von DTPT 6 thang 2012 2 2" xfId="39850"/>
    <cellStyle name="1_ÿÿÿÿÿ_Bao cao tinh hinh thuc hien KH 2009 den 31-01-10_BC von DTPT 6 thang 2012 2 2 2" xfId="39851"/>
    <cellStyle name="1_ÿÿÿÿÿ_Bao cao tinh hinh thuc hien KH 2009 den 31-01-10_BC von DTPT 6 thang 2012 2 2 2 2" xfId="39852"/>
    <cellStyle name="1_ÿÿÿÿÿ_Bao cao tinh hinh thuc hien KH 2009 den 31-01-10_BC von DTPT 6 thang 2012 2 2 2 3" xfId="39853"/>
    <cellStyle name="1_ÿÿÿÿÿ_Bao cao tinh hinh thuc hien KH 2009 den 31-01-10_BC von DTPT 6 thang 2012 2 2 3" xfId="39854"/>
    <cellStyle name="1_ÿÿÿÿÿ_Bao cao tinh hinh thuc hien KH 2009 den 31-01-10_BC von DTPT 6 thang 2012 2 2 3 2" xfId="39855"/>
    <cellStyle name="1_ÿÿÿÿÿ_Bao cao tinh hinh thuc hien KH 2009 den 31-01-10_BC von DTPT 6 thang 2012 2 2 3 3" xfId="39856"/>
    <cellStyle name="1_ÿÿÿÿÿ_Bao cao tinh hinh thuc hien KH 2009 den 31-01-10_BC von DTPT 6 thang 2012 2 2 4" xfId="39857"/>
    <cellStyle name="1_ÿÿÿÿÿ_Bao cao tinh hinh thuc hien KH 2009 den 31-01-10_BC von DTPT 6 thang 2012 2 2 4 2" xfId="39858"/>
    <cellStyle name="1_ÿÿÿÿÿ_Bao cao tinh hinh thuc hien KH 2009 den 31-01-10_BC von DTPT 6 thang 2012 2 2 4 3" xfId="39859"/>
    <cellStyle name="1_ÿÿÿÿÿ_Bao cao tinh hinh thuc hien KH 2009 den 31-01-10_BC von DTPT 6 thang 2012 2 2 5" xfId="39860"/>
    <cellStyle name="1_ÿÿÿÿÿ_Bao cao tinh hinh thuc hien KH 2009 den 31-01-10_BC von DTPT 6 thang 2012 2 2 6" xfId="39861"/>
    <cellStyle name="1_ÿÿÿÿÿ_Bao cao tinh hinh thuc hien KH 2009 den 31-01-10_BC von DTPT 6 thang 2012 2 3" xfId="39862"/>
    <cellStyle name="1_ÿÿÿÿÿ_Bao cao tinh hinh thuc hien KH 2009 den 31-01-10_BC von DTPT 6 thang 2012 2 3 2" xfId="39863"/>
    <cellStyle name="1_ÿÿÿÿÿ_Bao cao tinh hinh thuc hien KH 2009 den 31-01-10_BC von DTPT 6 thang 2012 2 3 3" xfId="39864"/>
    <cellStyle name="1_ÿÿÿÿÿ_Bao cao tinh hinh thuc hien KH 2009 den 31-01-10_BC von DTPT 6 thang 2012 2 4" xfId="39865"/>
    <cellStyle name="1_ÿÿÿÿÿ_Bao cao tinh hinh thuc hien KH 2009 den 31-01-10_BC von DTPT 6 thang 2012 2 4 2" xfId="39866"/>
    <cellStyle name="1_ÿÿÿÿÿ_Bao cao tinh hinh thuc hien KH 2009 den 31-01-10_BC von DTPT 6 thang 2012 2 4 3" xfId="39867"/>
    <cellStyle name="1_ÿÿÿÿÿ_Bao cao tinh hinh thuc hien KH 2009 den 31-01-10_BC von DTPT 6 thang 2012 2 5" xfId="39868"/>
    <cellStyle name="1_ÿÿÿÿÿ_Bao cao tinh hinh thuc hien KH 2009 den 31-01-10_BC von DTPT 6 thang 2012 2 5 2" xfId="39869"/>
    <cellStyle name="1_ÿÿÿÿÿ_Bao cao tinh hinh thuc hien KH 2009 den 31-01-10_BC von DTPT 6 thang 2012 2 5 3" xfId="39870"/>
    <cellStyle name="1_ÿÿÿÿÿ_Bao cao tinh hinh thuc hien KH 2009 den 31-01-10_BC von DTPT 6 thang 2012 2 6" xfId="39871"/>
    <cellStyle name="1_ÿÿÿÿÿ_Bao cao tinh hinh thuc hien KH 2009 den 31-01-10_BC von DTPT 6 thang 2012 2 7" xfId="39872"/>
    <cellStyle name="1_ÿÿÿÿÿ_Bao cao tinh hinh thuc hien KH 2009 den 31-01-10_BC von DTPT 6 thang 2012 3" xfId="39873"/>
    <cellStyle name="1_ÿÿÿÿÿ_Bao cao tinh hinh thuc hien KH 2009 den 31-01-10_BC von DTPT 6 thang 2012 3 2" xfId="39874"/>
    <cellStyle name="1_ÿÿÿÿÿ_Bao cao tinh hinh thuc hien KH 2009 den 31-01-10_BC von DTPT 6 thang 2012 3 2 2" xfId="39875"/>
    <cellStyle name="1_ÿÿÿÿÿ_Bao cao tinh hinh thuc hien KH 2009 den 31-01-10_BC von DTPT 6 thang 2012 3 2 3" xfId="39876"/>
    <cellStyle name="1_ÿÿÿÿÿ_Bao cao tinh hinh thuc hien KH 2009 den 31-01-10_BC von DTPT 6 thang 2012 3 3" xfId="39877"/>
    <cellStyle name="1_ÿÿÿÿÿ_Bao cao tinh hinh thuc hien KH 2009 den 31-01-10_BC von DTPT 6 thang 2012 3 3 2" xfId="39878"/>
    <cellStyle name="1_ÿÿÿÿÿ_Bao cao tinh hinh thuc hien KH 2009 den 31-01-10_BC von DTPT 6 thang 2012 3 3 3" xfId="39879"/>
    <cellStyle name="1_ÿÿÿÿÿ_Bao cao tinh hinh thuc hien KH 2009 den 31-01-10_BC von DTPT 6 thang 2012 3 4" xfId="39880"/>
    <cellStyle name="1_ÿÿÿÿÿ_Bao cao tinh hinh thuc hien KH 2009 den 31-01-10_BC von DTPT 6 thang 2012 3 4 2" xfId="39881"/>
    <cellStyle name="1_ÿÿÿÿÿ_Bao cao tinh hinh thuc hien KH 2009 den 31-01-10_BC von DTPT 6 thang 2012 3 4 3" xfId="39882"/>
    <cellStyle name="1_ÿÿÿÿÿ_Bao cao tinh hinh thuc hien KH 2009 den 31-01-10_BC von DTPT 6 thang 2012 3 5" xfId="39883"/>
    <cellStyle name="1_ÿÿÿÿÿ_Bao cao tinh hinh thuc hien KH 2009 den 31-01-10_BC von DTPT 6 thang 2012 3 6" xfId="39884"/>
    <cellStyle name="1_ÿÿÿÿÿ_Bao cao tinh hinh thuc hien KH 2009 den 31-01-10_BC von DTPT 6 thang 2012 4" xfId="39885"/>
    <cellStyle name="1_ÿÿÿÿÿ_Bao cao tinh hinh thuc hien KH 2009 den 31-01-10_BC von DTPT 6 thang 2012 4 2" xfId="39886"/>
    <cellStyle name="1_ÿÿÿÿÿ_Bao cao tinh hinh thuc hien KH 2009 den 31-01-10_BC von DTPT 6 thang 2012 4 3" xfId="39887"/>
    <cellStyle name="1_ÿÿÿÿÿ_Bao cao tinh hinh thuc hien KH 2009 den 31-01-10_BC von DTPT 6 thang 2012 5" xfId="39888"/>
    <cellStyle name="1_ÿÿÿÿÿ_Bao cao tinh hinh thuc hien KH 2009 den 31-01-10_BC von DTPT 6 thang 2012 5 2" xfId="39889"/>
    <cellStyle name="1_ÿÿÿÿÿ_Bao cao tinh hinh thuc hien KH 2009 den 31-01-10_BC von DTPT 6 thang 2012 5 3" xfId="39890"/>
    <cellStyle name="1_ÿÿÿÿÿ_Bao cao tinh hinh thuc hien KH 2009 den 31-01-10_BC von DTPT 6 thang 2012 6" xfId="39891"/>
    <cellStyle name="1_ÿÿÿÿÿ_Bao cao tinh hinh thuc hien KH 2009 den 31-01-10_BC von DTPT 6 thang 2012 6 2" xfId="39892"/>
    <cellStyle name="1_ÿÿÿÿÿ_Bao cao tinh hinh thuc hien KH 2009 den 31-01-10_BC von DTPT 6 thang 2012 6 3" xfId="39893"/>
    <cellStyle name="1_ÿÿÿÿÿ_Bao cao tinh hinh thuc hien KH 2009 den 31-01-10_BC von DTPT 6 thang 2012 7" xfId="39894"/>
    <cellStyle name="1_ÿÿÿÿÿ_Bao cao tinh hinh thuc hien KH 2009 den 31-01-10_Bieu du thao QD von ho tro co MT" xfId="6076"/>
    <cellStyle name="1_ÿÿÿÿÿ_Bao cao tinh hinh thuc hien KH 2009 den 31-01-10_Bieu du thao QD von ho tro co MT 2" xfId="6077"/>
    <cellStyle name="1_ÿÿÿÿÿ_Bao cao tinh hinh thuc hien KH 2009 den 31-01-10_Bieu du thao QD von ho tro co MT 2 2" xfId="39895"/>
    <cellStyle name="1_ÿÿÿÿÿ_Bao cao tinh hinh thuc hien KH 2009 den 31-01-10_Bieu du thao QD von ho tro co MT 2 2 2" xfId="39896"/>
    <cellStyle name="1_ÿÿÿÿÿ_Bao cao tinh hinh thuc hien KH 2009 den 31-01-10_Bieu du thao QD von ho tro co MT 2 2 2 2" xfId="39897"/>
    <cellStyle name="1_ÿÿÿÿÿ_Bao cao tinh hinh thuc hien KH 2009 den 31-01-10_Bieu du thao QD von ho tro co MT 2 2 2 3" xfId="39898"/>
    <cellStyle name="1_ÿÿÿÿÿ_Bao cao tinh hinh thuc hien KH 2009 den 31-01-10_Bieu du thao QD von ho tro co MT 2 2 3" xfId="39899"/>
    <cellStyle name="1_ÿÿÿÿÿ_Bao cao tinh hinh thuc hien KH 2009 den 31-01-10_Bieu du thao QD von ho tro co MT 2 2 3 2" xfId="39900"/>
    <cellStyle name="1_ÿÿÿÿÿ_Bao cao tinh hinh thuc hien KH 2009 den 31-01-10_Bieu du thao QD von ho tro co MT 2 2 3 3" xfId="39901"/>
    <cellStyle name="1_ÿÿÿÿÿ_Bao cao tinh hinh thuc hien KH 2009 den 31-01-10_Bieu du thao QD von ho tro co MT 2 2 4" xfId="39902"/>
    <cellStyle name="1_ÿÿÿÿÿ_Bao cao tinh hinh thuc hien KH 2009 den 31-01-10_Bieu du thao QD von ho tro co MT 2 2 4 2" xfId="39903"/>
    <cellStyle name="1_ÿÿÿÿÿ_Bao cao tinh hinh thuc hien KH 2009 den 31-01-10_Bieu du thao QD von ho tro co MT 2 2 4 3" xfId="39904"/>
    <cellStyle name="1_ÿÿÿÿÿ_Bao cao tinh hinh thuc hien KH 2009 den 31-01-10_Bieu du thao QD von ho tro co MT 2 2 5" xfId="39905"/>
    <cellStyle name="1_ÿÿÿÿÿ_Bao cao tinh hinh thuc hien KH 2009 den 31-01-10_Bieu du thao QD von ho tro co MT 2 2 6" xfId="39906"/>
    <cellStyle name="1_ÿÿÿÿÿ_Bao cao tinh hinh thuc hien KH 2009 den 31-01-10_Bieu du thao QD von ho tro co MT 2 3" xfId="39907"/>
    <cellStyle name="1_ÿÿÿÿÿ_Bao cao tinh hinh thuc hien KH 2009 den 31-01-10_Bieu du thao QD von ho tro co MT 2 3 2" xfId="39908"/>
    <cellStyle name="1_ÿÿÿÿÿ_Bao cao tinh hinh thuc hien KH 2009 den 31-01-10_Bieu du thao QD von ho tro co MT 2 3 3" xfId="39909"/>
    <cellStyle name="1_ÿÿÿÿÿ_Bao cao tinh hinh thuc hien KH 2009 den 31-01-10_Bieu du thao QD von ho tro co MT 2 4" xfId="39910"/>
    <cellStyle name="1_ÿÿÿÿÿ_Bao cao tinh hinh thuc hien KH 2009 den 31-01-10_Bieu du thao QD von ho tro co MT 2 4 2" xfId="39911"/>
    <cellStyle name="1_ÿÿÿÿÿ_Bao cao tinh hinh thuc hien KH 2009 den 31-01-10_Bieu du thao QD von ho tro co MT 2 4 3" xfId="39912"/>
    <cellStyle name="1_ÿÿÿÿÿ_Bao cao tinh hinh thuc hien KH 2009 den 31-01-10_Bieu du thao QD von ho tro co MT 2 5" xfId="39913"/>
    <cellStyle name="1_ÿÿÿÿÿ_Bao cao tinh hinh thuc hien KH 2009 den 31-01-10_Bieu du thao QD von ho tro co MT 2 5 2" xfId="39914"/>
    <cellStyle name="1_ÿÿÿÿÿ_Bao cao tinh hinh thuc hien KH 2009 den 31-01-10_Bieu du thao QD von ho tro co MT 2 5 3" xfId="39915"/>
    <cellStyle name="1_ÿÿÿÿÿ_Bao cao tinh hinh thuc hien KH 2009 den 31-01-10_Bieu du thao QD von ho tro co MT 2 6" xfId="39916"/>
    <cellStyle name="1_ÿÿÿÿÿ_Bao cao tinh hinh thuc hien KH 2009 den 31-01-10_Bieu du thao QD von ho tro co MT 2 7" xfId="39917"/>
    <cellStyle name="1_ÿÿÿÿÿ_Bao cao tinh hinh thuc hien KH 2009 den 31-01-10_Bieu du thao QD von ho tro co MT 3" xfId="39918"/>
    <cellStyle name="1_ÿÿÿÿÿ_Bao cao tinh hinh thuc hien KH 2009 den 31-01-10_Bieu du thao QD von ho tro co MT 3 2" xfId="39919"/>
    <cellStyle name="1_ÿÿÿÿÿ_Bao cao tinh hinh thuc hien KH 2009 den 31-01-10_Bieu du thao QD von ho tro co MT 3 2 2" xfId="39920"/>
    <cellStyle name="1_ÿÿÿÿÿ_Bao cao tinh hinh thuc hien KH 2009 den 31-01-10_Bieu du thao QD von ho tro co MT 3 2 3" xfId="39921"/>
    <cellStyle name="1_ÿÿÿÿÿ_Bao cao tinh hinh thuc hien KH 2009 den 31-01-10_Bieu du thao QD von ho tro co MT 3 3" xfId="39922"/>
    <cellStyle name="1_ÿÿÿÿÿ_Bao cao tinh hinh thuc hien KH 2009 den 31-01-10_Bieu du thao QD von ho tro co MT 3 3 2" xfId="39923"/>
    <cellStyle name="1_ÿÿÿÿÿ_Bao cao tinh hinh thuc hien KH 2009 den 31-01-10_Bieu du thao QD von ho tro co MT 3 3 3" xfId="39924"/>
    <cellStyle name="1_ÿÿÿÿÿ_Bao cao tinh hinh thuc hien KH 2009 den 31-01-10_Bieu du thao QD von ho tro co MT 3 4" xfId="39925"/>
    <cellStyle name="1_ÿÿÿÿÿ_Bao cao tinh hinh thuc hien KH 2009 den 31-01-10_Bieu du thao QD von ho tro co MT 3 4 2" xfId="39926"/>
    <cellStyle name="1_ÿÿÿÿÿ_Bao cao tinh hinh thuc hien KH 2009 den 31-01-10_Bieu du thao QD von ho tro co MT 3 4 3" xfId="39927"/>
    <cellStyle name="1_ÿÿÿÿÿ_Bao cao tinh hinh thuc hien KH 2009 den 31-01-10_Bieu du thao QD von ho tro co MT 3 5" xfId="39928"/>
    <cellStyle name="1_ÿÿÿÿÿ_Bao cao tinh hinh thuc hien KH 2009 den 31-01-10_Bieu du thao QD von ho tro co MT 3 6" xfId="39929"/>
    <cellStyle name="1_ÿÿÿÿÿ_Bao cao tinh hinh thuc hien KH 2009 den 31-01-10_Bieu du thao QD von ho tro co MT 4" xfId="39930"/>
    <cellStyle name="1_ÿÿÿÿÿ_Bao cao tinh hinh thuc hien KH 2009 den 31-01-10_Bieu du thao QD von ho tro co MT 4 2" xfId="39931"/>
    <cellStyle name="1_ÿÿÿÿÿ_Bao cao tinh hinh thuc hien KH 2009 den 31-01-10_Bieu du thao QD von ho tro co MT 4 3" xfId="39932"/>
    <cellStyle name="1_ÿÿÿÿÿ_Bao cao tinh hinh thuc hien KH 2009 den 31-01-10_Bieu du thao QD von ho tro co MT 5" xfId="39933"/>
    <cellStyle name="1_ÿÿÿÿÿ_Bao cao tinh hinh thuc hien KH 2009 den 31-01-10_Bieu du thao QD von ho tro co MT 5 2" xfId="39934"/>
    <cellStyle name="1_ÿÿÿÿÿ_Bao cao tinh hinh thuc hien KH 2009 den 31-01-10_Bieu du thao QD von ho tro co MT 5 3" xfId="39935"/>
    <cellStyle name="1_ÿÿÿÿÿ_Bao cao tinh hinh thuc hien KH 2009 den 31-01-10_Bieu du thao QD von ho tro co MT 6" xfId="39936"/>
    <cellStyle name="1_ÿÿÿÿÿ_Bao cao tinh hinh thuc hien KH 2009 den 31-01-10_Bieu du thao QD von ho tro co MT 6 2" xfId="39937"/>
    <cellStyle name="1_ÿÿÿÿÿ_Bao cao tinh hinh thuc hien KH 2009 den 31-01-10_Bieu du thao QD von ho tro co MT 6 3" xfId="39938"/>
    <cellStyle name="1_ÿÿÿÿÿ_Bao cao tinh hinh thuc hien KH 2009 den 31-01-10_Bieu du thao QD von ho tro co MT 7" xfId="39939"/>
    <cellStyle name="1_ÿÿÿÿÿ_Bao cao tinh hinh thuc hien KH 2009 den 31-01-10_Ke hoach 2012 (theo doi)" xfId="6078"/>
    <cellStyle name="1_ÿÿÿÿÿ_Bao cao tinh hinh thuc hien KH 2009 den 31-01-10_Ke hoach 2012 (theo doi) 2" xfId="6079"/>
    <cellStyle name="1_ÿÿÿÿÿ_Bao cao tinh hinh thuc hien KH 2009 den 31-01-10_Ke hoach 2012 (theo doi) 2 2" xfId="39940"/>
    <cellStyle name="1_ÿÿÿÿÿ_Bao cao tinh hinh thuc hien KH 2009 den 31-01-10_Ke hoach 2012 (theo doi) 2 2 2" xfId="39941"/>
    <cellStyle name="1_ÿÿÿÿÿ_Bao cao tinh hinh thuc hien KH 2009 den 31-01-10_Ke hoach 2012 (theo doi) 2 2 2 2" xfId="39942"/>
    <cellStyle name="1_ÿÿÿÿÿ_Bao cao tinh hinh thuc hien KH 2009 den 31-01-10_Ke hoach 2012 (theo doi) 2 2 2 3" xfId="39943"/>
    <cellStyle name="1_ÿÿÿÿÿ_Bao cao tinh hinh thuc hien KH 2009 den 31-01-10_Ke hoach 2012 (theo doi) 2 2 3" xfId="39944"/>
    <cellStyle name="1_ÿÿÿÿÿ_Bao cao tinh hinh thuc hien KH 2009 den 31-01-10_Ke hoach 2012 (theo doi) 2 2 3 2" xfId="39945"/>
    <cellStyle name="1_ÿÿÿÿÿ_Bao cao tinh hinh thuc hien KH 2009 den 31-01-10_Ke hoach 2012 (theo doi) 2 2 3 3" xfId="39946"/>
    <cellStyle name="1_ÿÿÿÿÿ_Bao cao tinh hinh thuc hien KH 2009 den 31-01-10_Ke hoach 2012 (theo doi) 2 2 4" xfId="39947"/>
    <cellStyle name="1_ÿÿÿÿÿ_Bao cao tinh hinh thuc hien KH 2009 den 31-01-10_Ke hoach 2012 (theo doi) 2 2 4 2" xfId="39948"/>
    <cellStyle name="1_ÿÿÿÿÿ_Bao cao tinh hinh thuc hien KH 2009 den 31-01-10_Ke hoach 2012 (theo doi) 2 2 4 3" xfId="39949"/>
    <cellStyle name="1_ÿÿÿÿÿ_Bao cao tinh hinh thuc hien KH 2009 den 31-01-10_Ke hoach 2012 (theo doi) 2 2 5" xfId="39950"/>
    <cellStyle name="1_ÿÿÿÿÿ_Bao cao tinh hinh thuc hien KH 2009 den 31-01-10_Ke hoach 2012 (theo doi) 2 2 6" xfId="39951"/>
    <cellStyle name="1_ÿÿÿÿÿ_Bao cao tinh hinh thuc hien KH 2009 den 31-01-10_Ke hoach 2012 (theo doi) 2 3" xfId="39952"/>
    <cellStyle name="1_ÿÿÿÿÿ_Bao cao tinh hinh thuc hien KH 2009 den 31-01-10_Ke hoach 2012 (theo doi) 2 3 2" xfId="39953"/>
    <cellStyle name="1_ÿÿÿÿÿ_Bao cao tinh hinh thuc hien KH 2009 den 31-01-10_Ke hoach 2012 (theo doi) 2 3 3" xfId="39954"/>
    <cellStyle name="1_ÿÿÿÿÿ_Bao cao tinh hinh thuc hien KH 2009 den 31-01-10_Ke hoach 2012 (theo doi) 2 4" xfId="39955"/>
    <cellStyle name="1_ÿÿÿÿÿ_Bao cao tinh hinh thuc hien KH 2009 den 31-01-10_Ke hoach 2012 (theo doi) 2 4 2" xfId="39956"/>
    <cellStyle name="1_ÿÿÿÿÿ_Bao cao tinh hinh thuc hien KH 2009 den 31-01-10_Ke hoach 2012 (theo doi) 2 4 3" xfId="39957"/>
    <cellStyle name="1_ÿÿÿÿÿ_Bao cao tinh hinh thuc hien KH 2009 den 31-01-10_Ke hoach 2012 (theo doi) 2 5" xfId="39958"/>
    <cellStyle name="1_ÿÿÿÿÿ_Bao cao tinh hinh thuc hien KH 2009 den 31-01-10_Ke hoach 2012 (theo doi) 2 5 2" xfId="39959"/>
    <cellStyle name="1_ÿÿÿÿÿ_Bao cao tinh hinh thuc hien KH 2009 den 31-01-10_Ke hoach 2012 (theo doi) 2 5 3" xfId="39960"/>
    <cellStyle name="1_ÿÿÿÿÿ_Bao cao tinh hinh thuc hien KH 2009 den 31-01-10_Ke hoach 2012 (theo doi) 2 6" xfId="39961"/>
    <cellStyle name="1_ÿÿÿÿÿ_Bao cao tinh hinh thuc hien KH 2009 den 31-01-10_Ke hoach 2012 (theo doi) 2 7" xfId="39962"/>
    <cellStyle name="1_ÿÿÿÿÿ_Bao cao tinh hinh thuc hien KH 2009 den 31-01-10_Ke hoach 2012 (theo doi) 3" xfId="39963"/>
    <cellStyle name="1_ÿÿÿÿÿ_Bao cao tinh hinh thuc hien KH 2009 den 31-01-10_Ke hoach 2012 (theo doi) 3 2" xfId="39964"/>
    <cellStyle name="1_ÿÿÿÿÿ_Bao cao tinh hinh thuc hien KH 2009 den 31-01-10_Ke hoach 2012 (theo doi) 3 2 2" xfId="39965"/>
    <cellStyle name="1_ÿÿÿÿÿ_Bao cao tinh hinh thuc hien KH 2009 den 31-01-10_Ke hoach 2012 (theo doi) 3 2 3" xfId="39966"/>
    <cellStyle name="1_ÿÿÿÿÿ_Bao cao tinh hinh thuc hien KH 2009 den 31-01-10_Ke hoach 2012 (theo doi) 3 3" xfId="39967"/>
    <cellStyle name="1_ÿÿÿÿÿ_Bao cao tinh hinh thuc hien KH 2009 den 31-01-10_Ke hoach 2012 (theo doi) 3 3 2" xfId="39968"/>
    <cellStyle name="1_ÿÿÿÿÿ_Bao cao tinh hinh thuc hien KH 2009 den 31-01-10_Ke hoach 2012 (theo doi) 3 3 3" xfId="39969"/>
    <cellStyle name="1_ÿÿÿÿÿ_Bao cao tinh hinh thuc hien KH 2009 den 31-01-10_Ke hoach 2012 (theo doi) 3 4" xfId="39970"/>
    <cellStyle name="1_ÿÿÿÿÿ_Bao cao tinh hinh thuc hien KH 2009 den 31-01-10_Ke hoach 2012 (theo doi) 3 4 2" xfId="39971"/>
    <cellStyle name="1_ÿÿÿÿÿ_Bao cao tinh hinh thuc hien KH 2009 den 31-01-10_Ke hoach 2012 (theo doi) 3 4 3" xfId="39972"/>
    <cellStyle name="1_ÿÿÿÿÿ_Bao cao tinh hinh thuc hien KH 2009 den 31-01-10_Ke hoach 2012 (theo doi) 3 5" xfId="39973"/>
    <cellStyle name="1_ÿÿÿÿÿ_Bao cao tinh hinh thuc hien KH 2009 den 31-01-10_Ke hoach 2012 (theo doi) 3 6" xfId="39974"/>
    <cellStyle name="1_ÿÿÿÿÿ_Bao cao tinh hinh thuc hien KH 2009 den 31-01-10_Ke hoach 2012 (theo doi) 4" xfId="39975"/>
    <cellStyle name="1_ÿÿÿÿÿ_Bao cao tinh hinh thuc hien KH 2009 den 31-01-10_Ke hoach 2012 (theo doi) 4 2" xfId="39976"/>
    <cellStyle name="1_ÿÿÿÿÿ_Bao cao tinh hinh thuc hien KH 2009 den 31-01-10_Ke hoach 2012 (theo doi) 4 3" xfId="39977"/>
    <cellStyle name="1_ÿÿÿÿÿ_Bao cao tinh hinh thuc hien KH 2009 den 31-01-10_Ke hoach 2012 (theo doi) 5" xfId="39978"/>
    <cellStyle name="1_ÿÿÿÿÿ_Bao cao tinh hinh thuc hien KH 2009 den 31-01-10_Ke hoach 2012 (theo doi) 5 2" xfId="39979"/>
    <cellStyle name="1_ÿÿÿÿÿ_Bao cao tinh hinh thuc hien KH 2009 den 31-01-10_Ke hoach 2012 (theo doi) 5 3" xfId="39980"/>
    <cellStyle name="1_ÿÿÿÿÿ_Bao cao tinh hinh thuc hien KH 2009 den 31-01-10_Ke hoach 2012 (theo doi) 6" xfId="39981"/>
    <cellStyle name="1_ÿÿÿÿÿ_Bao cao tinh hinh thuc hien KH 2009 den 31-01-10_Ke hoach 2012 (theo doi) 6 2" xfId="39982"/>
    <cellStyle name="1_ÿÿÿÿÿ_Bao cao tinh hinh thuc hien KH 2009 den 31-01-10_Ke hoach 2012 (theo doi) 6 3" xfId="39983"/>
    <cellStyle name="1_ÿÿÿÿÿ_Bao cao tinh hinh thuc hien KH 2009 den 31-01-10_Ke hoach 2012 (theo doi) 7" xfId="39984"/>
    <cellStyle name="1_ÿÿÿÿÿ_Bao cao tinh hinh thuc hien KH 2009 den 31-01-10_Ke hoach 2012 theo doi (giai ngan 30.6.12)" xfId="6080"/>
    <cellStyle name="1_ÿÿÿÿÿ_Bao cao tinh hinh thuc hien KH 2009 den 31-01-10_Ke hoach 2012 theo doi (giai ngan 30.6.12) 2" xfId="6081"/>
    <cellStyle name="1_ÿÿÿÿÿ_Bao cao tinh hinh thuc hien KH 2009 den 31-01-10_Ke hoach 2012 theo doi (giai ngan 30.6.12) 2 2" xfId="39985"/>
    <cellStyle name="1_ÿÿÿÿÿ_Bao cao tinh hinh thuc hien KH 2009 den 31-01-10_Ke hoach 2012 theo doi (giai ngan 30.6.12) 2 2 2" xfId="39986"/>
    <cellStyle name="1_ÿÿÿÿÿ_Bao cao tinh hinh thuc hien KH 2009 den 31-01-10_Ke hoach 2012 theo doi (giai ngan 30.6.12) 2 2 2 2" xfId="39987"/>
    <cellStyle name="1_ÿÿÿÿÿ_Bao cao tinh hinh thuc hien KH 2009 den 31-01-10_Ke hoach 2012 theo doi (giai ngan 30.6.12) 2 2 2 3" xfId="39988"/>
    <cellStyle name="1_ÿÿÿÿÿ_Bao cao tinh hinh thuc hien KH 2009 den 31-01-10_Ke hoach 2012 theo doi (giai ngan 30.6.12) 2 2 3" xfId="39989"/>
    <cellStyle name="1_ÿÿÿÿÿ_Bao cao tinh hinh thuc hien KH 2009 den 31-01-10_Ke hoach 2012 theo doi (giai ngan 30.6.12) 2 2 3 2" xfId="39990"/>
    <cellStyle name="1_ÿÿÿÿÿ_Bao cao tinh hinh thuc hien KH 2009 den 31-01-10_Ke hoach 2012 theo doi (giai ngan 30.6.12) 2 2 3 3" xfId="39991"/>
    <cellStyle name="1_ÿÿÿÿÿ_Bao cao tinh hinh thuc hien KH 2009 den 31-01-10_Ke hoach 2012 theo doi (giai ngan 30.6.12) 2 2 4" xfId="39992"/>
    <cellStyle name="1_ÿÿÿÿÿ_Bao cao tinh hinh thuc hien KH 2009 den 31-01-10_Ke hoach 2012 theo doi (giai ngan 30.6.12) 2 2 4 2" xfId="39993"/>
    <cellStyle name="1_ÿÿÿÿÿ_Bao cao tinh hinh thuc hien KH 2009 den 31-01-10_Ke hoach 2012 theo doi (giai ngan 30.6.12) 2 2 4 3" xfId="39994"/>
    <cellStyle name="1_ÿÿÿÿÿ_Bao cao tinh hinh thuc hien KH 2009 den 31-01-10_Ke hoach 2012 theo doi (giai ngan 30.6.12) 2 2 5" xfId="39995"/>
    <cellStyle name="1_ÿÿÿÿÿ_Bao cao tinh hinh thuc hien KH 2009 den 31-01-10_Ke hoach 2012 theo doi (giai ngan 30.6.12) 2 2 6" xfId="39996"/>
    <cellStyle name="1_ÿÿÿÿÿ_Bao cao tinh hinh thuc hien KH 2009 den 31-01-10_Ke hoach 2012 theo doi (giai ngan 30.6.12) 2 3" xfId="39997"/>
    <cellStyle name="1_ÿÿÿÿÿ_Bao cao tinh hinh thuc hien KH 2009 den 31-01-10_Ke hoach 2012 theo doi (giai ngan 30.6.12) 2 3 2" xfId="39998"/>
    <cellStyle name="1_ÿÿÿÿÿ_Bao cao tinh hinh thuc hien KH 2009 den 31-01-10_Ke hoach 2012 theo doi (giai ngan 30.6.12) 2 3 3" xfId="39999"/>
    <cellStyle name="1_ÿÿÿÿÿ_Bao cao tinh hinh thuc hien KH 2009 den 31-01-10_Ke hoach 2012 theo doi (giai ngan 30.6.12) 2 4" xfId="40000"/>
    <cellStyle name="1_ÿÿÿÿÿ_Bao cao tinh hinh thuc hien KH 2009 den 31-01-10_Ke hoach 2012 theo doi (giai ngan 30.6.12) 2 4 2" xfId="40001"/>
    <cellStyle name="1_ÿÿÿÿÿ_Bao cao tinh hinh thuc hien KH 2009 den 31-01-10_Ke hoach 2012 theo doi (giai ngan 30.6.12) 2 4 3" xfId="40002"/>
    <cellStyle name="1_ÿÿÿÿÿ_Bao cao tinh hinh thuc hien KH 2009 den 31-01-10_Ke hoach 2012 theo doi (giai ngan 30.6.12) 2 5" xfId="40003"/>
    <cellStyle name="1_ÿÿÿÿÿ_Bao cao tinh hinh thuc hien KH 2009 den 31-01-10_Ke hoach 2012 theo doi (giai ngan 30.6.12) 2 5 2" xfId="40004"/>
    <cellStyle name="1_ÿÿÿÿÿ_Bao cao tinh hinh thuc hien KH 2009 den 31-01-10_Ke hoach 2012 theo doi (giai ngan 30.6.12) 2 5 3" xfId="40005"/>
    <cellStyle name="1_ÿÿÿÿÿ_Bao cao tinh hinh thuc hien KH 2009 den 31-01-10_Ke hoach 2012 theo doi (giai ngan 30.6.12) 2 6" xfId="40006"/>
    <cellStyle name="1_ÿÿÿÿÿ_Bao cao tinh hinh thuc hien KH 2009 den 31-01-10_Ke hoach 2012 theo doi (giai ngan 30.6.12) 2 7" xfId="40007"/>
    <cellStyle name="1_ÿÿÿÿÿ_Bao cao tinh hinh thuc hien KH 2009 den 31-01-10_Ke hoach 2012 theo doi (giai ngan 30.6.12) 3" xfId="40008"/>
    <cellStyle name="1_ÿÿÿÿÿ_Bao cao tinh hinh thuc hien KH 2009 den 31-01-10_Ke hoach 2012 theo doi (giai ngan 30.6.12) 3 2" xfId="40009"/>
    <cellStyle name="1_ÿÿÿÿÿ_Bao cao tinh hinh thuc hien KH 2009 den 31-01-10_Ke hoach 2012 theo doi (giai ngan 30.6.12) 3 2 2" xfId="40010"/>
    <cellStyle name="1_ÿÿÿÿÿ_Bao cao tinh hinh thuc hien KH 2009 den 31-01-10_Ke hoach 2012 theo doi (giai ngan 30.6.12) 3 2 3" xfId="40011"/>
    <cellStyle name="1_ÿÿÿÿÿ_Bao cao tinh hinh thuc hien KH 2009 den 31-01-10_Ke hoach 2012 theo doi (giai ngan 30.6.12) 3 3" xfId="40012"/>
    <cellStyle name="1_ÿÿÿÿÿ_Bao cao tinh hinh thuc hien KH 2009 den 31-01-10_Ke hoach 2012 theo doi (giai ngan 30.6.12) 3 3 2" xfId="40013"/>
    <cellStyle name="1_ÿÿÿÿÿ_Bao cao tinh hinh thuc hien KH 2009 den 31-01-10_Ke hoach 2012 theo doi (giai ngan 30.6.12) 3 3 3" xfId="40014"/>
    <cellStyle name="1_ÿÿÿÿÿ_Bao cao tinh hinh thuc hien KH 2009 den 31-01-10_Ke hoach 2012 theo doi (giai ngan 30.6.12) 3 4" xfId="40015"/>
    <cellStyle name="1_ÿÿÿÿÿ_Bao cao tinh hinh thuc hien KH 2009 den 31-01-10_Ke hoach 2012 theo doi (giai ngan 30.6.12) 3 4 2" xfId="40016"/>
    <cellStyle name="1_ÿÿÿÿÿ_Bao cao tinh hinh thuc hien KH 2009 den 31-01-10_Ke hoach 2012 theo doi (giai ngan 30.6.12) 3 4 3" xfId="40017"/>
    <cellStyle name="1_ÿÿÿÿÿ_Bao cao tinh hinh thuc hien KH 2009 den 31-01-10_Ke hoach 2012 theo doi (giai ngan 30.6.12) 3 5" xfId="40018"/>
    <cellStyle name="1_ÿÿÿÿÿ_Bao cao tinh hinh thuc hien KH 2009 den 31-01-10_Ke hoach 2012 theo doi (giai ngan 30.6.12) 3 6" xfId="40019"/>
    <cellStyle name="1_ÿÿÿÿÿ_Bao cao tinh hinh thuc hien KH 2009 den 31-01-10_Ke hoach 2012 theo doi (giai ngan 30.6.12) 4" xfId="40020"/>
    <cellStyle name="1_ÿÿÿÿÿ_Bao cao tinh hinh thuc hien KH 2009 den 31-01-10_Ke hoach 2012 theo doi (giai ngan 30.6.12) 4 2" xfId="40021"/>
    <cellStyle name="1_ÿÿÿÿÿ_Bao cao tinh hinh thuc hien KH 2009 den 31-01-10_Ke hoach 2012 theo doi (giai ngan 30.6.12) 4 3" xfId="40022"/>
    <cellStyle name="1_ÿÿÿÿÿ_Bao cao tinh hinh thuc hien KH 2009 den 31-01-10_Ke hoach 2012 theo doi (giai ngan 30.6.12) 5" xfId="40023"/>
    <cellStyle name="1_ÿÿÿÿÿ_Bao cao tinh hinh thuc hien KH 2009 den 31-01-10_Ke hoach 2012 theo doi (giai ngan 30.6.12) 5 2" xfId="40024"/>
    <cellStyle name="1_ÿÿÿÿÿ_Bao cao tinh hinh thuc hien KH 2009 den 31-01-10_Ke hoach 2012 theo doi (giai ngan 30.6.12) 5 3" xfId="40025"/>
    <cellStyle name="1_ÿÿÿÿÿ_Bao cao tinh hinh thuc hien KH 2009 den 31-01-10_Ke hoach 2012 theo doi (giai ngan 30.6.12) 6" xfId="40026"/>
    <cellStyle name="1_ÿÿÿÿÿ_Bao cao tinh hinh thuc hien KH 2009 den 31-01-10_Ke hoach 2012 theo doi (giai ngan 30.6.12) 6 2" xfId="40027"/>
    <cellStyle name="1_ÿÿÿÿÿ_Bao cao tinh hinh thuc hien KH 2009 den 31-01-10_Ke hoach 2012 theo doi (giai ngan 30.6.12) 6 3" xfId="40028"/>
    <cellStyle name="1_ÿÿÿÿÿ_Bao cao tinh hinh thuc hien KH 2009 den 31-01-10_Ke hoach 2012 theo doi (giai ngan 30.6.12) 7" xfId="40029"/>
    <cellStyle name="1_ÿÿÿÿÿ_BC von DTPT 6 thang 2012" xfId="6082"/>
    <cellStyle name="1_ÿÿÿÿÿ_BC von DTPT 6 thang 2012 2" xfId="40030"/>
    <cellStyle name="1_ÿÿÿÿÿ_BC von DTPT 6 thang 2012 2 2" xfId="40031"/>
    <cellStyle name="1_ÿÿÿÿÿ_BC von DTPT 6 thang 2012 2 2 2" xfId="40032"/>
    <cellStyle name="1_ÿÿÿÿÿ_BC von DTPT 6 thang 2012 2 2 3" xfId="40033"/>
    <cellStyle name="1_ÿÿÿÿÿ_BC von DTPT 6 thang 2012 2 3" xfId="40034"/>
    <cellStyle name="1_ÿÿÿÿÿ_BC von DTPT 6 thang 2012 2 3 2" xfId="40035"/>
    <cellStyle name="1_ÿÿÿÿÿ_BC von DTPT 6 thang 2012 2 3 3" xfId="40036"/>
    <cellStyle name="1_ÿÿÿÿÿ_BC von DTPT 6 thang 2012 2 4" xfId="40037"/>
    <cellStyle name="1_ÿÿÿÿÿ_BC von DTPT 6 thang 2012 2 4 2" xfId="40038"/>
    <cellStyle name="1_ÿÿÿÿÿ_BC von DTPT 6 thang 2012 2 4 3" xfId="40039"/>
    <cellStyle name="1_ÿÿÿÿÿ_BC von DTPT 6 thang 2012 2 5" xfId="40040"/>
    <cellStyle name="1_ÿÿÿÿÿ_BC von DTPT 6 thang 2012 2 6" xfId="40041"/>
    <cellStyle name="1_ÿÿÿÿÿ_BC von DTPT 6 thang 2012 3" xfId="40042"/>
    <cellStyle name="1_ÿÿÿÿÿ_BC von DTPT 6 thang 2012 3 2" xfId="40043"/>
    <cellStyle name="1_ÿÿÿÿÿ_BC von DTPT 6 thang 2012 3 3" xfId="40044"/>
    <cellStyle name="1_ÿÿÿÿÿ_BC von DTPT 6 thang 2012 4" xfId="40045"/>
    <cellStyle name="1_ÿÿÿÿÿ_BC von DTPT 6 thang 2012 4 2" xfId="40046"/>
    <cellStyle name="1_ÿÿÿÿÿ_BC von DTPT 6 thang 2012 4 3" xfId="40047"/>
    <cellStyle name="1_ÿÿÿÿÿ_BC von DTPT 6 thang 2012 5" xfId="40048"/>
    <cellStyle name="1_ÿÿÿÿÿ_BC von DTPT 6 thang 2012 5 2" xfId="40049"/>
    <cellStyle name="1_ÿÿÿÿÿ_BC von DTPT 6 thang 2012 5 3" xfId="40050"/>
    <cellStyle name="1_ÿÿÿÿÿ_BC von DTPT 6 thang 2012 6" xfId="40051"/>
    <cellStyle name="1_ÿÿÿÿÿ_BC von DTPT 6 thang 2012 7" xfId="40052"/>
    <cellStyle name="1_ÿÿÿÿÿ_Bieu du thao QD von ho tro co MT" xfId="6083"/>
    <cellStyle name="1_ÿÿÿÿÿ_Bieu du thao QD von ho tro co MT 2" xfId="40053"/>
    <cellStyle name="1_ÿÿÿÿÿ_Bieu du thao QD von ho tro co MT 2 2" xfId="40054"/>
    <cellStyle name="1_ÿÿÿÿÿ_Bieu du thao QD von ho tro co MT 2 2 2" xfId="40055"/>
    <cellStyle name="1_ÿÿÿÿÿ_Bieu du thao QD von ho tro co MT 2 2 3" xfId="40056"/>
    <cellStyle name="1_ÿÿÿÿÿ_Bieu du thao QD von ho tro co MT 2 3" xfId="40057"/>
    <cellStyle name="1_ÿÿÿÿÿ_Bieu du thao QD von ho tro co MT 2 3 2" xfId="40058"/>
    <cellStyle name="1_ÿÿÿÿÿ_Bieu du thao QD von ho tro co MT 2 3 3" xfId="40059"/>
    <cellStyle name="1_ÿÿÿÿÿ_Bieu du thao QD von ho tro co MT 2 4" xfId="40060"/>
    <cellStyle name="1_ÿÿÿÿÿ_Bieu du thao QD von ho tro co MT 2 4 2" xfId="40061"/>
    <cellStyle name="1_ÿÿÿÿÿ_Bieu du thao QD von ho tro co MT 2 4 3" xfId="40062"/>
    <cellStyle name="1_ÿÿÿÿÿ_Bieu du thao QD von ho tro co MT 2 5" xfId="40063"/>
    <cellStyle name="1_ÿÿÿÿÿ_Bieu du thao QD von ho tro co MT 2 6" xfId="40064"/>
    <cellStyle name="1_ÿÿÿÿÿ_Bieu du thao QD von ho tro co MT 3" xfId="40065"/>
    <cellStyle name="1_ÿÿÿÿÿ_Bieu du thao QD von ho tro co MT 3 2" xfId="40066"/>
    <cellStyle name="1_ÿÿÿÿÿ_Bieu du thao QD von ho tro co MT 3 3" xfId="40067"/>
    <cellStyle name="1_ÿÿÿÿÿ_Bieu du thao QD von ho tro co MT 4" xfId="40068"/>
    <cellStyle name="1_ÿÿÿÿÿ_Bieu du thao QD von ho tro co MT 4 2" xfId="40069"/>
    <cellStyle name="1_ÿÿÿÿÿ_Bieu du thao QD von ho tro co MT 4 3" xfId="40070"/>
    <cellStyle name="1_ÿÿÿÿÿ_Bieu du thao QD von ho tro co MT 5" xfId="40071"/>
    <cellStyle name="1_ÿÿÿÿÿ_Bieu du thao QD von ho tro co MT 5 2" xfId="40072"/>
    <cellStyle name="1_ÿÿÿÿÿ_Bieu du thao QD von ho tro co MT 5 3" xfId="40073"/>
    <cellStyle name="1_ÿÿÿÿÿ_Bieu du thao QD von ho tro co MT 6" xfId="40074"/>
    <cellStyle name="1_ÿÿÿÿÿ_Bieu du thao QD von ho tro co MT 7" xfId="40075"/>
    <cellStyle name="1_ÿÿÿÿÿ_Bieu tong hop nhu cau ung 2011 da chon loc -Mien nui" xfId="1187"/>
    <cellStyle name="1_ÿÿÿÿÿ_Bieu tong hop nhu cau ung 2011 da chon loc -Mien nui 2" xfId="1188"/>
    <cellStyle name="1_ÿÿÿÿÿ_Bieu tong hop nhu cau ung 2011 da chon loc -Mien nui 2 2" xfId="6590"/>
    <cellStyle name="1_ÿÿÿÿÿ_Bieu tong hop nhu cau ung 2011 da chon loc -Mien nui 2 3" xfId="6874"/>
    <cellStyle name="1_ÿÿÿÿÿ_Bieu tong hop nhu cau ung 2011 da chon loc -Mien nui 2 4" xfId="6580"/>
    <cellStyle name="1_ÿÿÿÿÿ_Bieu tong hop nhu cau ung 2011 da chon loc -Mien nui 2 5" xfId="6876"/>
    <cellStyle name="1_ÿÿÿÿÿ_Bieu tong hop nhu cau ung 2011 da chon loc -Mien nui 2 6" xfId="6892"/>
    <cellStyle name="1_ÿÿÿÿÿ_Bieu tong hop nhu cau ung 2011 da chon loc -Mien nui 2 7" xfId="7052"/>
    <cellStyle name="1_ÿÿÿÿÿ_Bieu tong hop nhu cau ung 2011 da chon loc -Mien nui 3" xfId="6589"/>
    <cellStyle name="1_ÿÿÿÿÿ_Bieu tong hop nhu cau ung 2011 da chon loc -Mien nui 4" xfId="6875"/>
    <cellStyle name="1_ÿÿÿÿÿ_Bieu tong hop nhu cau ung 2011 da chon loc -Mien nui 5" xfId="6579"/>
    <cellStyle name="1_ÿÿÿÿÿ_Bieu tong hop nhu cau ung 2011 da chon loc -Mien nui 6" xfId="6877"/>
    <cellStyle name="1_ÿÿÿÿÿ_Bieu tong hop nhu cau ung 2011 da chon loc -Mien nui 7" xfId="6893"/>
    <cellStyle name="1_ÿÿÿÿÿ_Bieu tong hop nhu cau ung 2011 da chon loc -Mien nui 8" xfId="7051"/>
    <cellStyle name="1_ÿÿÿÿÿ_Book1" xfId="6084"/>
    <cellStyle name="1_ÿÿÿÿÿ_Book1 2" xfId="6085"/>
    <cellStyle name="1_ÿÿÿÿÿ_Book1 2 2" xfId="40076"/>
    <cellStyle name="1_ÿÿÿÿÿ_Book1 2 2 2" xfId="40077"/>
    <cellStyle name="1_ÿÿÿÿÿ_Book1 2 2 3" xfId="40078"/>
    <cellStyle name="1_ÿÿÿÿÿ_Book1 2 3" xfId="40079"/>
    <cellStyle name="1_ÿÿÿÿÿ_Book1 2 3 2" xfId="40080"/>
    <cellStyle name="1_ÿÿÿÿÿ_Book1 2 3 3" xfId="40081"/>
    <cellStyle name="1_ÿÿÿÿÿ_Book1 2 4" xfId="40082"/>
    <cellStyle name="1_ÿÿÿÿÿ_Book1 2 4 2" xfId="40083"/>
    <cellStyle name="1_ÿÿÿÿÿ_Book1 2 4 3" xfId="40084"/>
    <cellStyle name="1_ÿÿÿÿÿ_Book1 2 5" xfId="40085"/>
    <cellStyle name="1_ÿÿÿÿÿ_Book1 2 6" xfId="40086"/>
    <cellStyle name="1_ÿÿÿÿÿ_Book1 3" xfId="40087"/>
    <cellStyle name="1_ÿÿÿÿÿ_Book1 3 2" xfId="40088"/>
    <cellStyle name="1_ÿÿÿÿÿ_Book1 3 2 2" xfId="40089"/>
    <cellStyle name="1_ÿÿÿÿÿ_Book1 3 2 3" xfId="40090"/>
    <cellStyle name="1_ÿÿÿÿÿ_Book1 3 3" xfId="40091"/>
    <cellStyle name="1_ÿÿÿÿÿ_Book1 3 3 2" xfId="40092"/>
    <cellStyle name="1_ÿÿÿÿÿ_Book1 3 3 3" xfId="40093"/>
    <cellStyle name="1_ÿÿÿÿÿ_Book1 3 4" xfId="40094"/>
    <cellStyle name="1_ÿÿÿÿÿ_Book1 3 4 2" xfId="40095"/>
    <cellStyle name="1_ÿÿÿÿÿ_Book1 3 4 3" xfId="40096"/>
    <cellStyle name="1_ÿÿÿÿÿ_Book1 3 5" xfId="40097"/>
    <cellStyle name="1_ÿÿÿÿÿ_Book1 3 6" xfId="40098"/>
    <cellStyle name="1_ÿÿÿÿÿ_Book1 4" xfId="40099"/>
    <cellStyle name="1_ÿÿÿÿÿ_Book1 4 2" xfId="40100"/>
    <cellStyle name="1_ÿÿÿÿÿ_Book1 4 3" xfId="40101"/>
    <cellStyle name="1_ÿÿÿÿÿ_Book1 5" xfId="40102"/>
    <cellStyle name="1_ÿÿÿÿÿ_Book1 5 2" xfId="40103"/>
    <cellStyle name="1_ÿÿÿÿÿ_Book1 5 3" xfId="40104"/>
    <cellStyle name="1_ÿÿÿÿÿ_Book1 6" xfId="40105"/>
    <cellStyle name="1_ÿÿÿÿÿ_Book1 6 2" xfId="40106"/>
    <cellStyle name="1_ÿÿÿÿÿ_Book1 6 3" xfId="40107"/>
    <cellStyle name="1_ÿÿÿÿÿ_Book1 7" xfId="40108"/>
    <cellStyle name="1_ÿÿÿÿÿ_Book1 8" xfId="40109"/>
    <cellStyle name="1_ÿÿÿÿÿ_Book1_BC von DTPT 6 thang 2012" xfId="6086"/>
    <cellStyle name="1_ÿÿÿÿÿ_Book1_BC von DTPT 6 thang 2012 2" xfId="6087"/>
    <cellStyle name="1_ÿÿÿÿÿ_Book1_BC von DTPT 6 thang 2012 2 2" xfId="40110"/>
    <cellStyle name="1_ÿÿÿÿÿ_Book1_BC von DTPT 6 thang 2012 2 2 2" xfId="40111"/>
    <cellStyle name="1_ÿÿÿÿÿ_Book1_BC von DTPT 6 thang 2012 2 2 3" xfId="40112"/>
    <cellStyle name="1_ÿÿÿÿÿ_Book1_BC von DTPT 6 thang 2012 2 3" xfId="40113"/>
    <cellStyle name="1_ÿÿÿÿÿ_Book1_BC von DTPT 6 thang 2012 2 3 2" xfId="40114"/>
    <cellStyle name="1_ÿÿÿÿÿ_Book1_BC von DTPT 6 thang 2012 2 3 3" xfId="40115"/>
    <cellStyle name="1_ÿÿÿÿÿ_Book1_BC von DTPT 6 thang 2012 2 4" xfId="40116"/>
    <cellStyle name="1_ÿÿÿÿÿ_Book1_BC von DTPT 6 thang 2012 2 4 2" xfId="40117"/>
    <cellStyle name="1_ÿÿÿÿÿ_Book1_BC von DTPT 6 thang 2012 2 4 3" xfId="40118"/>
    <cellStyle name="1_ÿÿÿÿÿ_Book1_BC von DTPT 6 thang 2012 2 5" xfId="40119"/>
    <cellStyle name="1_ÿÿÿÿÿ_Book1_BC von DTPT 6 thang 2012 2 6" xfId="40120"/>
    <cellStyle name="1_ÿÿÿÿÿ_Book1_BC von DTPT 6 thang 2012 3" xfId="40121"/>
    <cellStyle name="1_ÿÿÿÿÿ_Book1_BC von DTPT 6 thang 2012 3 2" xfId="40122"/>
    <cellStyle name="1_ÿÿÿÿÿ_Book1_BC von DTPT 6 thang 2012 3 2 2" xfId="40123"/>
    <cellStyle name="1_ÿÿÿÿÿ_Book1_BC von DTPT 6 thang 2012 3 2 3" xfId="40124"/>
    <cellStyle name="1_ÿÿÿÿÿ_Book1_BC von DTPT 6 thang 2012 3 3" xfId="40125"/>
    <cellStyle name="1_ÿÿÿÿÿ_Book1_BC von DTPT 6 thang 2012 3 3 2" xfId="40126"/>
    <cellStyle name="1_ÿÿÿÿÿ_Book1_BC von DTPT 6 thang 2012 3 3 3" xfId="40127"/>
    <cellStyle name="1_ÿÿÿÿÿ_Book1_BC von DTPT 6 thang 2012 3 4" xfId="40128"/>
    <cellStyle name="1_ÿÿÿÿÿ_Book1_BC von DTPT 6 thang 2012 3 4 2" xfId="40129"/>
    <cellStyle name="1_ÿÿÿÿÿ_Book1_BC von DTPT 6 thang 2012 3 4 3" xfId="40130"/>
    <cellStyle name="1_ÿÿÿÿÿ_Book1_BC von DTPT 6 thang 2012 3 5" xfId="40131"/>
    <cellStyle name="1_ÿÿÿÿÿ_Book1_BC von DTPT 6 thang 2012 3 6" xfId="40132"/>
    <cellStyle name="1_ÿÿÿÿÿ_Book1_BC von DTPT 6 thang 2012 4" xfId="40133"/>
    <cellStyle name="1_ÿÿÿÿÿ_Book1_BC von DTPT 6 thang 2012 4 2" xfId="40134"/>
    <cellStyle name="1_ÿÿÿÿÿ_Book1_BC von DTPT 6 thang 2012 4 3" xfId="40135"/>
    <cellStyle name="1_ÿÿÿÿÿ_Book1_BC von DTPT 6 thang 2012 5" xfId="40136"/>
    <cellStyle name="1_ÿÿÿÿÿ_Book1_BC von DTPT 6 thang 2012 5 2" xfId="40137"/>
    <cellStyle name="1_ÿÿÿÿÿ_Book1_BC von DTPT 6 thang 2012 5 3" xfId="40138"/>
    <cellStyle name="1_ÿÿÿÿÿ_Book1_BC von DTPT 6 thang 2012 6" xfId="40139"/>
    <cellStyle name="1_ÿÿÿÿÿ_Book1_BC von DTPT 6 thang 2012 6 2" xfId="40140"/>
    <cellStyle name="1_ÿÿÿÿÿ_Book1_BC von DTPT 6 thang 2012 6 3" xfId="40141"/>
    <cellStyle name="1_ÿÿÿÿÿ_Book1_BC von DTPT 6 thang 2012 7" xfId="40142"/>
    <cellStyle name="1_ÿÿÿÿÿ_Book1_BC von DTPT 6 thang 2012 8" xfId="40143"/>
    <cellStyle name="1_ÿÿÿÿÿ_Book1_Bieu du thao QD von ho tro co MT" xfId="6088"/>
    <cellStyle name="1_ÿÿÿÿÿ_Book1_Bieu du thao QD von ho tro co MT 2" xfId="6089"/>
    <cellStyle name="1_ÿÿÿÿÿ_Book1_Bieu du thao QD von ho tro co MT 2 2" xfId="40144"/>
    <cellStyle name="1_ÿÿÿÿÿ_Book1_Bieu du thao QD von ho tro co MT 2 2 2" xfId="40145"/>
    <cellStyle name="1_ÿÿÿÿÿ_Book1_Bieu du thao QD von ho tro co MT 2 2 3" xfId="40146"/>
    <cellStyle name="1_ÿÿÿÿÿ_Book1_Bieu du thao QD von ho tro co MT 2 3" xfId="40147"/>
    <cellStyle name="1_ÿÿÿÿÿ_Book1_Bieu du thao QD von ho tro co MT 2 3 2" xfId="40148"/>
    <cellStyle name="1_ÿÿÿÿÿ_Book1_Bieu du thao QD von ho tro co MT 2 3 3" xfId="40149"/>
    <cellStyle name="1_ÿÿÿÿÿ_Book1_Bieu du thao QD von ho tro co MT 2 4" xfId="40150"/>
    <cellStyle name="1_ÿÿÿÿÿ_Book1_Bieu du thao QD von ho tro co MT 2 4 2" xfId="40151"/>
    <cellStyle name="1_ÿÿÿÿÿ_Book1_Bieu du thao QD von ho tro co MT 2 4 3" xfId="40152"/>
    <cellStyle name="1_ÿÿÿÿÿ_Book1_Bieu du thao QD von ho tro co MT 2 5" xfId="40153"/>
    <cellStyle name="1_ÿÿÿÿÿ_Book1_Bieu du thao QD von ho tro co MT 2 6" xfId="40154"/>
    <cellStyle name="1_ÿÿÿÿÿ_Book1_Bieu du thao QD von ho tro co MT 3" xfId="40155"/>
    <cellStyle name="1_ÿÿÿÿÿ_Book1_Bieu du thao QD von ho tro co MT 3 2" xfId="40156"/>
    <cellStyle name="1_ÿÿÿÿÿ_Book1_Bieu du thao QD von ho tro co MT 3 2 2" xfId="40157"/>
    <cellStyle name="1_ÿÿÿÿÿ_Book1_Bieu du thao QD von ho tro co MT 3 2 3" xfId="40158"/>
    <cellStyle name="1_ÿÿÿÿÿ_Book1_Bieu du thao QD von ho tro co MT 3 3" xfId="40159"/>
    <cellStyle name="1_ÿÿÿÿÿ_Book1_Bieu du thao QD von ho tro co MT 3 3 2" xfId="40160"/>
    <cellStyle name="1_ÿÿÿÿÿ_Book1_Bieu du thao QD von ho tro co MT 3 3 3" xfId="40161"/>
    <cellStyle name="1_ÿÿÿÿÿ_Book1_Bieu du thao QD von ho tro co MT 3 4" xfId="40162"/>
    <cellStyle name="1_ÿÿÿÿÿ_Book1_Bieu du thao QD von ho tro co MT 3 4 2" xfId="40163"/>
    <cellStyle name="1_ÿÿÿÿÿ_Book1_Bieu du thao QD von ho tro co MT 3 4 3" xfId="40164"/>
    <cellStyle name="1_ÿÿÿÿÿ_Book1_Bieu du thao QD von ho tro co MT 3 5" xfId="40165"/>
    <cellStyle name="1_ÿÿÿÿÿ_Book1_Bieu du thao QD von ho tro co MT 3 6" xfId="40166"/>
    <cellStyle name="1_ÿÿÿÿÿ_Book1_Bieu du thao QD von ho tro co MT 4" xfId="40167"/>
    <cellStyle name="1_ÿÿÿÿÿ_Book1_Bieu du thao QD von ho tro co MT 4 2" xfId="40168"/>
    <cellStyle name="1_ÿÿÿÿÿ_Book1_Bieu du thao QD von ho tro co MT 4 3" xfId="40169"/>
    <cellStyle name="1_ÿÿÿÿÿ_Book1_Bieu du thao QD von ho tro co MT 5" xfId="40170"/>
    <cellStyle name="1_ÿÿÿÿÿ_Book1_Bieu du thao QD von ho tro co MT 5 2" xfId="40171"/>
    <cellStyle name="1_ÿÿÿÿÿ_Book1_Bieu du thao QD von ho tro co MT 5 3" xfId="40172"/>
    <cellStyle name="1_ÿÿÿÿÿ_Book1_Bieu du thao QD von ho tro co MT 6" xfId="40173"/>
    <cellStyle name="1_ÿÿÿÿÿ_Book1_Bieu du thao QD von ho tro co MT 6 2" xfId="40174"/>
    <cellStyle name="1_ÿÿÿÿÿ_Book1_Bieu du thao QD von ho tro co MT 6 3" xfId="40175"/>
    <cellStyle name="1_ÿÿÿÿÿ_Book1_Bieu du thao QD von ho tro co MT 7" xfId="40176"/>
    <cellStyle name="1_ÿÿÿÿÿ_Book1_Bieu du thao QD von ho tro co MT 8" xfId="40177"/>
    <cellStyle name="1_ÿÿÿÿÿ_Book1_Hoan chinh KH 2012 (o nha)" xfId="6090"/>
    <cellStyle name="1_ÿÿÿÿÿ_Book1_Hoan chinh KH 2012 (o nha) 2" xfId="6091"/>
    <cellStyle name="1_ÿÿÿÿÿ_Book1_Hoan chinh KH 2012 (o nha) 2 2" xfId="40178"/>
    <cellStyle name="1_ÿÿÿÿÿ_Book1_Hoan chinh KH 2012 (o nha) 2 2 2" xfId="40179"/>
    <cellStyle name="1_ÿÿÿÿÿ_Book1_Hoan chinh KH 2012 (o nha) 2 2 3" xfId="40180"/>
    <cellStyle name="1_ÿÿÿÿÿ_Book1_Hoan chinh KH 2012 (o nha) 2 3" xfId="40181"/>
    <cellStyle name="1_ÿÿÿÿÿ_Book1_Hoan chinh KH 2012 (o nha) 2 3 2" xfId="40182"/>
    <cellStyle name="1_ÿÿÿÿÿ_Book1_Hoan chinh KH 2012 (o nha) 2 3 3" xfId="40183"/>
    <cellStyle name="1_ÿÿÿÿÿ_Book1_Hoan chinh KH 2012 (o nha) 2 4" xfId="40184"/>
    <cellStyle name="1_ÿÿÿÿÿ_Book1_Hoan chinh KH 2012 (o nha) 2 4 2" xfId="40185"/>
    <cellStyle name="1_ÿÿÿÿÿ_Book1_Hoan chinh KH 2012 (o nha) 2 4 3" xfId="40186"/>
    <cellStyle name="1_ÿÿÿÿÿ_Book1_Hoan chinh KH 2012 (o nha) 2 5" xfId="40187"/>
    <cellStyle name="1_ÿÿÿÿÿ_Book1_Hoan chinh KH 2012 (o nha) 2 6" xfId="40188"/>
    <cellStyle name="1_ÿÿÿÿÿ_Book1_Hoan chinh KH 2012 (o nha) 3" xfId="40189"/>
    <cellStyle name="1_ÿÿÿÿÿ_Book1_Hoan chinh KH 2012 (o nha) 3 2" xfId="40190"/>
    <cellStyle name="1_ÿÿÿÿÿ_Book1_Hoan chinh KH 2012 (o nha) 3 2 2" xfId="40191"/>
    <cellStyle name="1_ÿÿÿÿÿ_Book1_Hoan chinh KH 2012 (o nha) 3 2 3" xfId="40192"/>
    <cellStyle name="1_ÿÿÿÿÿ_Book1_Hoan chinh KH 2012 (o nha) 3 3" xfId="40193"/>
    <cellStyle name="1_ÿÿÿÿÿ_Book1_Hoan chinh KH 2012 (o nha) 3 3 2" xfId="40194"/>
    <cellStyle name="1_ÿÿÿÿÿ_Book1_Hoan chinh KH 2012 (o nha) 3 3 3" xfId="40195"/>
    <cellStyle name="1_ÿÿÿÿÿ_Book1_Hoan chinh KH 2012 (o nha) 3 4" xfId="40196"/>
    <cellStyle name="1_ÿÿÿÿÿ_Book1_Hoan chinh KH 2012 (o nha) 3 4 2" xfId="40197"/>
    <cellStyle name="1_ÿÿÿÿÿ_Book1_Hoan chinh KH 2012 (o nha) 3 4 3" xfId="40198"/>
    <cellStyle name="1_ÿÿÿÿÿ_Book1_Hoan chinh KH 2012 (o nha) 3 5" xfId="40199"/>
    <cellStyle name="1_ÿÿÿÿÿ_Book1_Hoan chinh KH 2012 (o nha) 3 6" xfId="40200"/>
    <cellStyle name="1_ÿÿÿÿÿ_Book1_Hoan chinh KH 2012 (o nha) 4" xfId="40201"/>
    <cellStyle name="1_ÿÿÿÿÿ_Book1_Hoan chinh KH 2012 (o nha) 4 2" xfId="40202"/>
    <cellStyle name="1_ÿÿÿÿÿ_Book1_Hoan chinh KH 2012 (o nha) 4 3" xfId="40203"/>
    <cellStyle name="1_ÿÿÿÿÿ_Book1_Hoan chinh KH 2012 (o nha) 5" xfId="40204"/>
    <cellStyle name="1_ÿÿÿÿÿ_Book1_Hoan chinh KH 2012 (o nha) 5 2" xfId="40205"/>
    <cellStyle name="1_ÿÿÿÿÿ_Book1_Hoan chinh KH 2012 (o nha) 5 3" xfId="40206"/>
    <cellStyle name="1_ÿÿÿÿÿ_Book1_Hoan chinh KH 2012 (o nha) 6" xfId="40207"/>
    <cellStyle name="1_ÿÿÿÿÿ_Book1_Hoan chinh KH 2012 (o nha) 6 2" xfId="40208"/>
    <cellStyle name="1_ÿÿÿÿÿ_Book1_Hoan chinh KH 2012 (o nha) 6 3" xfId="40209"/>
    <cellStyle name="1_ÿÿÿÿÿ_Book1_Hoan chinh KH 2012 (o nha) 7" xfId="40210"/>
    <cellStyle name="1_ÿÿÿÿÿ_Book1_Hoan chinh KH 2012 (o nha) 8" xfId="40211"/>
    <cellStyle name="1_ÿÿÿÿÿ_Book1_Hoan chinh KH 2012 (o nha)_Bao cao giai ngan quy I" xfId="6092"/>
    <cellStyle name="1_ÿÿÿÿÿ_Book1_Hoan chinh KH 2012 (o nha)_Bao cao giai ngan quy I 2" xfId="6093"/>
    <cellStyle name="1_ÿÿÿÿÿ_Book1_Hoan chinh KH 2012 (o nha)_Bao cao giai ngan quy I 2 2" xfId="40212"/>
    <cellStyle name="1_ÿÿÿÿÿ_Book1_Hoan chinh KH 2012 (o nha)_Bao cao giai ngan quy I 2 2 2" xfId="40213"/>
    <cellStyle name="1_ÿÿÿÿÿ_Book1_Hoan chinh KH 2012 (o nha)_Bao cao giai ngan quy I 2 2 3" xfId="40214"/>
    <cellStyle name="1_ÿÿÿÿÿ_Book1_Hoan chinh KH 2012 (o nha)_Bao cao giai ngan quy I 2 3" xfId="40215"/>
    <cellStyle name="1_ÿÿÿÿÿ_Book1_Hoan chinh KH 2012 (o nha)_Bao cao giai ngan quy I 2 3 2" xfId="40216"/>
    <cellStyle name="1_ÿÿÿÿÿ_Book1_Hoan chinh KH 2012 (o nha)_Bao cao giai ngan quy I 2 3 3" xfId="40217"/>
    <cellStyle name="1_ÿÿÿÿÿ_Book1_Hoan chinh KH 2012 (o nha)_Bao cao giai ngan quy I 2 4" xfId="40218"/>
    <cellStyle name="1_ÿÿÿÿÿ_Book1_Hoan chinh KH 2012 (o nha)_Bao cao giai ngan quy I 2 4 2" xfId="40219"/>
    <cellStyle name="1_ÿÿÿÿÿ_Book1_Hoan chinh KH 2012 (o nha)_Bao cao giai ngan quy I 2 4 3" xfId="40220"/>
    <cellStyle name="1_ÿÿÿÿÿ_Book1_Hoan chinh KH 2012 (o nha)_Bao cao giai ngan quy I 2 5" xfId="40221"/>
    <cellStyle name="1_ÿÿÿÿÿ_Book1_Hoan chinh KH 2012 (o nha)_Bao cao giai ngan quy I 2 6" xfId="40222"/>
    <cellStyle name="1_ÿÿÿÿÿ_Book1_Hoan chinh KH 2012 (o nha)_Bao cao giai ngan quy I 3" xfId="40223"/>
    <cellStyle name="1_ÿÿÿÿÿ_Book1_Hoan chinh KH 2012 (o nha)_Bao cao giai ngan quy I 3 2" xfId="40224"/>
    <cellStyle name="1_ÿÿÿÿÿ_Book1_Hoan chinh KH 2012 (o nha)_Bao cao giai ngan quy I 3 2 2" xfId="40225"/>
    <cellStyle name="1_ÿÿÿÿÿ_Book1_Hoan chinh KH 2012 (o nha)_Bao cao giai ngan quy I 3 2 3" xfId="40226"/>
    <cellStyle name="1_ÿÿÿÿÿ_Book1_Hoan chinh KH 2012 (o nha)_Bao cao giai ngan quy I 3 3" xfId="40227"/>
    <cellStyle name="1_ÿÿÿÿÿ_Book1_Hoan chinh KH 2012 (o nha)_Bao cao giai ngan quy I 3 3 2" xfId="40228"/>
    <cellStyle name="1_ÿÿÿÿÿ_Book1_Hoan chinh KH 2012 (o nha)_Bao cao giai ngan quy I 3 3 3" xfId="40229"/>
    <cellStyle name="1_ÿÿÿÿÿ_Book1_Hoan chinh KH 2012 (o nha)_Bao cao giai ngan quy I 3 4" xfId="40230"/>
    <cellStyle name="1_ÿÿÿÿÿ_Book1_Hoan chinh KH 2012 (o nha)_Bao cao giai ngan quy I 3 4 2" xfId="40231"/>
    <cellStyle name="1_ÿÿÿÿÿ_Book1_Hoan chinh KH 2012 (o nha)_Bao cao giai ngan quy I 3 4 3" xfId="40232"/>
    <cellStyle name="1_ÿÿÿÿÿ_Book1_Hoan chinh KH 2012 (o nha)_Bao cao giai ngan quy I 3 5" xfId="40233"/>
    <cellStyle name="1_ÿÿÿÿÿ_Book1_Hoan chinh KH 2012 (o nha)_Bao cao giai ngan quy I 3 6" xfId="40234"/>
    <cellStyle name="1_ÿÿÿÿÿ_Book1_Hoan chinh KH 2012 (o nha)_Bao cao giai ngan quy I 4" xfId="40235"/>
    <cellStyle name="1_ÿÿÿÿÿ_Book1_Hoan chinh KH 2012 (o nha)_Bao cao giai ngan quy I 4 2" xfId="40236"/>
    <cellStyle name="1_ÿÿÿÿÿ_Book1_Hoan chinh KH 2012 (o nha)_Bao cao giai ngan quy I 4 3" xfId="40237"/>
    <cellStyle name="1_ÿÿÿÿÿ_Book1_Hoan chinh KH 2012 (o nha)_Bao cao giai ngan quy I 5" xfId="40238"/>
    <cellStyle name="1_ÿÿÿÿÿ_Book1_Hoan chinh KH 2012 (o nha)_Bao cao giai ngan quy I 5 2" xfId="40239"/>
    <cellStyle name="1_ÿÿÿÿÿ_Book1_Hoan chinh KH 2012 (o nha)_Bao cao giai ngan quy I 5 3" xfId="40240"/>
    <cellStyle name="1_ÿÿÿÿÿ_Book1_Hoan chinh KH 2012 (o nha)_Bao cao giai ngan quy I 6" xfId="40241"/>
    <cellStyle name="1_ÿÿÿÿÿ_Book1_Hoan chinh KH 2012 (o nha)_Bao cao giai ngan quy I 6 2" xfId="40242"/>
    <cellStyle name="1_ÿÿÿÿÿ_Book1_Hoan chinh KH 2012 (o nha)_Bao cao giai ngan quy I 6 3" xfId="40243"/>
    <cellStyle name="1_ÿÿÿÿÿ_Book1_Hoan chinh KH 2012 (o nha)_Bao cao giai ngan quy I 7" xfId="40244"/>
    <cellStyle name="1_ÿÿÿÿÿ_Book1_Hoan chinh KH 2012 (o nha)_Bao cao giai ngan quy I 8" xfId="40245"/>
    <cellStyle name="1_ÿÿÿÿÿ_Book1_Hoan chinh KH 2012 (o nha)_BC von DTPT 6 thang 2012" xfId="6094"/>
    <cellStyle name="1_ÿÿÿÿÿ_Book1_Hoan chinh KH 2012 (o nha)_BC von DTPT 6 thang 2012 2" xfId="6095"/>
    <cellStyle name="1_ÿÿÿÿÿ_Book1_Hoan chinh KH 2012 (o nha)_BC von DTPT 6 thang 2012 2 2" xfId="40246"/>
    <cellStyle name="1_ÿÿÿÿÿ_Book1_Hoan chinh KH 2012 (o nha)_BC von DTPT 6 thang 2012 2 2 2" xfId="40247"/>
    <cellStyle name="1_ÿÿÿÿÿ_Book1_Hoan chinh KH 2012 (o nha)_BC von DTPT 6 thang 2012 2 2 3" xfId="40248"/>
    <cellStyle name="1_ÿÿÿÿÿ_Book1_Hoan chinh KH 2012 (o nha)_BC von DTPT 6 thang 2012 2 3" xfId="40249"/>
    <cellStyle name="1_ÿÿÿÿÿ_Book1_Hoan chinh KH 2012 (o nha)_BC von DTPT 6 thang 2012 2 3 2" xfId="40250"/>
    <cellStyle name="1_ÿÿÿÿÿ_Book1_Hoan chinh KH 2012 (o nha)_BC von DTPT 6 thang 2012 2 3 3" xfId="40251"/>
    <cellStyle name="1_ÿÿÿÿÿ_Book1_Hoan chinh KH 2012 (o nha)_BC von DTPT 6 thang 2012 2 4" xfId="40252"/>
    <cellStyle name="1_ÿÿÿÿÿ_Book1_Hoan chinh KH 2012 (o nha)_BC von DTPT 6 thang 2012 2 4 2" xfId="40253"/>
    <cellStyle name="1_ÿÿÿÿÿ_Book1_Hoan chinh KH 2012 (o nha)_BC von DTPT 6 thang 2012 2 4 3" xfId="40254"/>
    <cellStyle name="1_ÿÿÿÿÿ_Book1_Hoan chinh KH 2012 (o nha)_BC von DTPT 6 thang 2012 2 5" xfId="40255"/>
    <cellStyle name="1_ÿÿÿÿÿ_Book1_Hoan chinh KH 2012 (o nha)_BC von DTPT 6 thang 2012 2 6" xfId="40256"/>
    <cellStyle name="1_ÿÿÿÿÿ_Book1_Hoan chinh KH 2012 (o nha)_BC von DTPT 6 thang 2012 3" xfId="40257"/>
    <cellStyle name="1_ÿÿÿÿÿ_Book1_Hoan chinh KH 2012 (o nha)_BC von DTPT 6 thang 2012 3 2" xfId="40258"/>
    <cellStyle name="1_ÿÿÿÿÿ_Book1_Hoan chinh KH 2012 (o nha)_BC von DTPT 6 thang 2012 3 2 2" xfId="40259"/>
    <cellStyle name="1_ÿÿÿÿÿ_Book1_Hoan chinh KH 2012 (o nha)_BC von DTPT 6 thang 2012 3 2 3" xfId="40260"/>
    <cellStyle name="1_ÿÿÿÿÿ_Book1_Hoan chinh KH 2012 (o nha)_BC von DTPT 6 thang 2012 3 3" xfId="40261"/>
    <cellStyle name="1_ÿÿÿÿÿ_Book1_Hoan chinh KH 2012 (o nha)_BC von DTPT 6 thang 2012 3 3 2" xfId="40262"/>
    <cellStyle name="1_ÿÿÿÿÿ_Book1_Hoan chinh KH 2012 (o nha)_BC von DTPT 6 thang 2012 3 3 3" xfId="40263"/>
    <cellStyle name="1_ÿÿÿÿÿ_Book1_Hoan chinh KH 2012 (o nha)_BC von DTPT 6 thang 2012 3 4" xfId="40264"/>
    <cellStyle name="1_ÿÿÿÿÿ_Book1_Hoan chinh KH 2012 (o nha)_BC von DTPT 6 thang 2012 3 4 2" xfId="40265"/>
    <cellStyle name="1_ÿÿÿÿÿ_Book1_Hoan chinh KH 2012 (o nha)_BC von DTPT 6 thang 2012 3 4 3" xfId="40266"/>
    <cellStyle name="1_ÿÿÿÿÿ_Book1_Hoan chinh KH 2012 (o nha)_BC von DTPT 6 thang 2012 3 5" xfId="40267"/>
    <cellStyle name="1_ÿÿÿÿÿ_Book1_Hoan chinh KH 2012 (o nha)_BC von DTPT 6 thang 2012 3 6" xfId="40268"/>
    <cellStyle name="1_ÿÿÿÿÿ_Book1_Hoan chinh KH 2012 (o nha)_BC von DTPT 6 thang 2012 4" xfId="40269"/>
    <cellStyle name="1_ÿÿÿÿÿ_Book1_Hoan chinh KH 2012 (o nha)_BC von DTPT 6 thang 2012 4 2" xfId="40270"/>
    <cellStyle name="1_ÿÿÿÿÿ_Book1_Hoan chinh KH 2012 (o nha)_BC von DTPT 6 thang 2012 4 3" xfId="40271"/>
    <cellStyle name="1_ÿÿÿÿÿ_Book1_Hoan chinh KH 2012 (o nha)_BC von DTPT 6 thang 2012 5" xfId="40272"/>
    <cellStyle name="1_ÿÿÿÿÿ_Book1_Hoan chinh KH 2012 (o nha)_BC von DTPT 6 thang 2012 5 2" xfId="40273"/>
    <cellStyle name="1_ÿÿÿÿÿ_Book1_Hoan chinh KH 2012 (o nha)_BC von DTPT 6 thang 2012 5 3" xfId="40274"/>
    <cellStyle name="1_ÿÿÿÿÿ_Book1_Hoan chinh KH 2012 (o nha)_BC von DTPT 6 thang 2012 6" xfId="40275"/>
    <cellStyle name="1_ÿÿÿÿÿ_Book1_Hoan chinh KH 2012 (o nha)_BC von DTPT 6 thang 2012 6 2" xfId="40276"/>
    <cellStyle name="1_ÿÿÿÿÿ_Book1_Hoan chinh KH 2012 (o nha)_BC von DTPT 6 thang 2012 6 3" xfId="40277"/>
    <cellStyle name="1_ÿÿÿÿÿ_Book1_Hoan chinh KH 2012 (o nha)_BC von DTPT 6 thang 2012 7" xfId="40278"/>
    <cellStyle name="1_ÿÿÿÿÿ_Book1_Hoan chinh KH 2012 (o nha)_BC von DTPT 6 thang 2012 8" xfId="40279"/>
    <cellStyle name="1_ÿÿÿÿÿ_Book1_Hoan chinh KH 2012 (o nha)_Bieu du thao QD von ho tro co MT" xfId="6096"/>
    <cellStyle name="1_ÿÿÿÿÿ_Book1_Hoan chinh KH 2012 (o nha)_Bieu du thao QD von ho tro co MT 2" xfId="6097"/>
    <cellStyle name="1_ÿÿÿÿÿ_Book1_Hoan chinh KH 2012 (o nha)_Bieu du thao QD von ho tro co MT 2 2" xfId="40280"/>
    <cellStyle name="1_ÿÿÿÿÿ_Book1_Hoan chinh KH 2012 (o nha)_Bieu du thao QD von ho tro co MT 2 2 2" xfId="40281"/>
    <cellStyle name="1_ÿÿÿÿÿ_Book1_Hoan chinh KH 2012 (o nha)_Bieu du thao QD von ho tro co MT 2 2 3" xfId="40282"/>
    <cellStyle name="1_ÿÿÿÿÿ_Book1_Hoan chinh KH 2012 (o nha)_Bieu du thao QD von ho tro co MT 2 3" xfId="40283"/>
    <cellStyle name="1_ÿÿÿÿÿ_Book1_Hoan chinh KH 2012 (o nha)_Bieu du thao QD von ho tro co MT 2 3 2" xfId="40284"/>
    <cellStyle name="1_ÿÿÿÿÿ_Book1_Hoan chinh KH 2012 (o nha)_Bieu du thao QD von ho tro co MT 2 3 3" xfId="40285"/>
    <cellStyle name="1_ÿÿÿÿÿ_Book1_Hoan chinh KH 2012 (o nha)_Bieu du thao QD von ho tro co MT 2 4" xfId="40286"/>
    <cellStyle name="1_ÿÿÿÿÿ_Book1_Hoan chinh KH 2012 (o nha)_Bieu du thao QD von ho tro co MT 2 4 2" xfId="40287"/>
    <cellStyle name="1_ÿÿÿÿÿ_Book1_Hoan chinh KH 2012 (o nha)_Bieu du thao QD von ho tro co MT 2 4 3" xfId="40288"/>
    <cellStyle name="1_ÿÿÿÿÿ_Book1_Hoan chinh KH 2012 (o nha)_Bieu du thao QD von ho tro co MT 2 5" xfId="40289"/>
    <cellStyle name="1_ÿÿÿÿÿ_Book1_Hoan chinh KH 2012 (o nha)_Bieu du thao QD von ho tro co MT 2 6" xfId="40290"/>
    <cellStyle name="1_ÿÿÿÿÿ_Book1_Hoan chinh KH 2012 (o nha)_Bieu du thao QD von ho tro co MT 3" xfId="40291"/>
    <cellStyle name="1_ÿÿÿÿÿ_Book1_Hoan chinh KH 2012 (o nha)_Bieu du thao QD von ho tro co MT 3 2" xfId="40292"/>
    <cellStyle name="1_ÿÿÿÿÿ_Book1_Hoan chinh KH 2012 (o nha)_Bieu du thao QD von ho tro co MT 3 2 2" xfId="40293"/>
    <cellStyle name="1_ÿÿÿÿÿ_Book1_Hoan chinh KH 2012 (o nha)_Bieu du thao QD von ho tro co MT 3 2 3" xfId="40294"/>
    <cellStyle name="1_ÿÿÿÿÿ_Book1_Hoan chinh KH 2012 (o nha)_Bieu du thao QD von ho tro co MT 3 3" xfId="40295"/>
    <cellStyle name="1_ÿÿÿÿÿ_Book1_Hoan chinh KH 2012 (o nha)_Bieu du thao QD von ho tro co MT 3 3 2" xfId="40296"/>
    <cellStyle name="1_ÿÿÿÿÿ_Book1_Hoan chinh KH 2012 (o nha)_Bieu du thao QD von ho tro co MT 3 3 3" xfId="40297"/>
    <cellStyle name="1_ÿÿÿÿÿ_Book1_Hoan chinh KH 2012 (o nha)_Bieu du thao QD von ho tro co MT 3 4" xfId="40298"/>
    <cellStyle name="1_ÿÿÿÿÿ_Book1_Hoan chinh KH 2012 (o nha)_Bieu du thao QD von ho tro co MT 3 4 2" xfId="40299"/>
    <cellStyle name="1_ÿÿÿÿÿ_Book1_Hoan chinh KH 2012 (o nha)_Bieu du thao QD von ho tro co MT 3 4 3" xfId="40300"/>
    <cellStyle name="1_ÿÿÿÿÿ_Book1_Hoan chinh KH 2012 (o nha)_Bieu du thao QD von ho tro co MT 3 5" xfId="40301"/>
    <cellStyle name="1_ÿÿÿÿÿ_Book1_Hoan chinh KH 2012 (o nha)_Bieu du thao QD von ho tro co MT 3 6" xfId="40302"/>
    <cellStyle name="1_ÿÿÿÿÿ_Book1_Hoan chinh KH 2012 (o nha)_Bieu du thao QD von ho tro co MT 4" xfId="40303"/>
    <cellStyle name="1_ÿÿÿÿÿ_Book1_Hoan chinh KH 2012 (o nha)_Bieu du thao QD von ho tro co MT 4 2" xfId="40304"/>
    <cellStyle name="1_ÿÿÿÿÿ_Book1_Hoan chinh KH 2012 (o nha)_Bieu du thao QD von ho tro co MT 4 3" xfId="40305"/>
    <cellStyle name="1_ÿÿÿÿÿ_Book1_Hoan chinh KH 2012 (o nha)_Bieu du thao QD von ho tro co MT 5" xfId="40306"/>
    <cellStyle name="1_ÿÿÿÿÿ_Book1_Hoan chinh KH 2012 (o nha)_Bieu du thao QD von ho tro co MT 5 2" xfId="40307"/>
    <cellStyle name="1_ÿÿÿÿÿ_Book1_Hoan chinh KH 2012 (o nha)_Bieu du thao QD von ho tro co MT 5 3" xfId="40308"/>
    <cellStyle name="1_ÿÿÿÿÿ_Book1_Hoan chinh KH 2012 (o nha)_Bieu du thao QD von ho tro co MT 6" xfId="40309"/>
    <cellStyle name="1_ÿÿÿÿÿ_Book1_Hoan chinh KH 2012 (o nha)_Bieu du thao QD von ho tro co MT 6 2" xfId="40310"/>
    <cellStyle name="1_ÿÿÿÿÿ_Book1_Hoan chinh KH 2012 (o nha)_Bieu du thao QD von ho tro co MT 6 3" xfId="40311"/>
    <cellStyle name="1_ÿÿÿÿÿ_Book1_Hoan chinh KH 2012 (o nha)_Bieu du thao QD von ho tro co MT 7" xfId="40312"/>
    <cellStyle name="1_ÿÿÿÿÿ_Book1_Hoan chinh KH 2012 (o nha)_Bieu du thao QD von ho tro co MT 8" xfId="40313"/>
    <cellStyle name="1_ÿÿÿÿÿ_Book1_Hoan chinh KH 2012 (o nha)_Ke hoach 2012 theo doi (giai ngan 30.6.12)" xfId="6098"/>
    <cellStyle name="1_ÿÿÿÿÿ_Book1_Hoan chinh KH 2012 (o nha)_Ke hoach 2012 theo doi (giai ngan 30.6.12) 2" xfId="6099"/>
    <cellStyle name="1_ÿÿÿÿÿ_Book1_Hoan chinh KH 2012 (o nha)_Ke hoach 2012 theo doi (giai ngan 30.6.12) 2 2" xfId="40314"/>
    <cellStyle name="1_ÿÿÿÿÿ_Book1_Hoan chinh KH 2012 (o nha)_Ke hoach 2012 theo doi (giai ngan 30.6.12) 2 2 2" xfId="40315"/>
    <cellStyle name="1_ÿÿÿÿÿ_Book1_Hoan chinh KH 2012 (o nha)_Ke hoach 2012 theo doi (giai ngan 30.6.12) 2 2 3" xfId="40316"/>
    <cellStyle name="1_ÿÿÿÿÿ_Book1_Hoan chinh KH 2012 (o nha)_Ke hoach 2012 theo doi (giai ngan 30.6.12) 2 3" xfId="40317"/>
    <cellStyle name="1_ÿÿÿÿÿ_Book1_Hoan chinh KH 2012 (o nha)_Ke hoach 2012 theo doi (giai ngan 30.6.12) 2 3 2" xfId="40318"/>
    <cellStyle name="1_ÿÿÿÿÿ_Book1_Hoan chinh KH 2012 (o nha)_Ke hoach 2012 theo doi (giai ngan 30.6.12) 2 3 3" xfId="40319"/>
    <cellStyle name="1_ÿÿÿÿÿ_Book1_Hoan chinh KH 2012 (o nha)_Ke hoach 2012 theo doi (giai ngan 30.6.12) 2 4" xfId="40320"/>
    <cellStyle name="1_ÿÿÿÿÿ_Book1_Hoan chinh KH 2012 (o nha)_Ke hoach 2012 theo doi (giai ngan 30.6.12) 2 4 2" xfId="40321"/>
    <cellStyle name="1_ÿÿÿÿÿ_Book1_Hoan chinh KH 2012 (o nha)_Ke hoach 2012 theo doi (giai ngan 30.6.12) 2 4 3" xfId="40322"/>
    <cellStyle name="1_ÿÿÿÿÿ_Book1_Hoan chinh KH 2012 (o nha)_Ke hoach 2012 theo doi (giai ngan 30.6.12) 2 5" xfId="40323"/>
    <cellStyle name="1_ÿÿÿÿÿ_Book1_Hoan chinh KH 2012 (o nha)_Ke hoach 2012 theo doi (giai ngan 30.6.12) 2 6" xfId="40324"/>
    <cellStyle name="1_ÿÿÿÿÿ_Book1_Hoan chinh KH 2012 (o nha)_Ke hoach 2012 theo doi (giai ngan 30.6.12) 3" xfId="40325"/>
    <cellStyle name="1_ÿÿÿÿÿ_Book1_Hoan chinh KH 2012 (o nha)_Ke hoach 2012 theo doi (giai ngan 30.6.12) 3 2" xfId="40326"/>
    <cellStyle name="1_ÿÿÿÿÿ_Book1_Hoan chinh KH 2012 (o nha)_Ke hoach 2012 theo doi (giai ngan 30.6.12) 3 2 2" xfId="40327"/>
    <cellStyle name="1_ÿÿÿÿÿ_Book1_Hoan chinh KH 2012 (o nha)_Ke hoach 2012 theo doi (giai ngan 30.6.12) 3 2 3" xfId="40328"/>
    <cellStyle name="1_ÿÿÿÿÿ_Book1_Hoan chinh KH 2012 (o nha)_Ke hoach 2012 theo doi (giai ngan 30.6.12) 3 3" xfId="40329"/>
    <cellStyle name="1_ÿÿÿÿÿ_Book1_Hoan chinh KH 2012 (o nha)_Ke hoach 2012 theo doi (giai ngan 30.6.12) 3 3 2" xfId="40330"/>
    <cellStyle name="1_ÿÿÿÿÿ_Book1_Hoan chinh KH 2012 (o nha)_Ke hoach 2012 theo doi (giai ngan 30.6.12) 3 3 3" xfId="40331"/>
    <cellStyle name="1_ÿÿÿÿÿ_Book1_Hoan chinh KH 2012 (o nha)_Ke hoach 2012 theo doi (giai ngan 30.6.12) 3 4" xfId="40332"/>
    <cellStyle name="1_ÿÿÿÿÿ_Book1_Hoan chinh KH 2012 (o nha)_Ke hoach 2012 theo doi (giai ngan 30.6.12) 3 4 2" xfId="40333"/>
    <cellStyle name="1_ÿÿÿÿÿ_Book1_Hoan chinh KH 2012 (o nha)_Ke hoach 2012 theo doi (giai ngan 30.6.12) 3 4 3" xfId="40334"/>
    <cellStyle name="1_ÿÿÿÿÿ_Book1_Hoan chinh KH 2012 (o nha)_Ke hoach 2012 theo doi (giai ngan 30.6.12) 3 5" xfId="40335"/>
    <cellStyle name="1_ÿÿÿÿÿ_Book1_Hoan chinh KH 2012 (o nha)_Ke hoach 2012 theo doi (giai ngan 30.6.12) 3 6" xfId="40336"/>
    <cellStyle name="1_ÿÿÿÿÿ_Book1_Hoan chinh KH 2012 (o nha)_Ke hoach 2012 theo doi (giai ngan 30.6.12) 4" xfId="40337"/>
    <cellStyle name="1_ÿÿÿÿÿ_Book1_Hoan chinh KH 2012 (o nha)_Ke hoach 2012 theo doi (giai ngan 30.6.12) 4 2" xfId="40338"/>
    <cellStyle name="1_ÿÿÿÿÿ_Book1_Hoan chinh KH 2012 (o nha)_Ke hoach 2012 theo doi (giai ngan 30.6.12) 4 3" xfId="40339"/>
    <cellStyle name="1_ÿÿÿÿÿ_Book1_Hoan chinh KH 2012 (o nha)_Ke hoach 2012 theo doi (giai ngan 30.6.12) 5" xfId="40340"/>
    <cellStyle name="1_ÿÿÿÿÿ_Book1_Hoan chinh KH 2012 (o nha)_Ke hoach 2012 theo doi (giai ngan 30.6.12) 5 2" xfId="40341"/>
    <cellStyle name="1_ÿÿÿÿÿ_Book1_Hoan chinh KH 2012 (o nha)_Ke hoach 2012 theo doi (giai ngan 30.6.12) 5 3" xfId="40342"/>
    <cellStyle name="1_ÿÿÿÿÿ_Book1_Hoan chinh KH 2012 (o nha)_Ke hoach 2012 theo doi (giai ngan 30.6.12) 6" xfId="40343"/>
    <cellStyle name="1_ÿÿÿÿÿ_Book1_Hoan chinh KH 2012 (o nha)_Ke hoach 2012 theo doi (giai ngan 30.6.12) 6 2" xfId="40344"/>
    <cellStyle name="1_ÿÿÿÿÿ_Book1_Hoan chinh KH 2012 (o nha)_Ke hoach 2012 theo doi (giai ngan 30.6.12) 6 3" xfId="40345"/>
    <cellStyle name="1_ÿÿÿÿÿ_Book1_Hoan chinh KH 2012 (o nha)_Ke hoach 2012 theo doi (giai ngan 30.6.12) 7" xfId="40346"/>
    <cellStyle name="1_ÿÿÿÿÿ_Book1_Hoan chinh KH 2012 (o nha)_Ke hoach 2012 theo doi (giai ngan 30.6.12) 8" xfId="40347"/>
    <cellStyle name="1_ÿÿÿÿÿ_Book1_Hoan chinh KH 2012 Von ho tro co MT" xfId="6100"/>
    <cellStyle name="1_ÿÿÿÿÿ_Book1_Hoan chinh KH 2012 Von ho tro co MT (chi tiet)" xfId="6101"/>
    <cellStyle name="1_ÿÿÿÿÿ_Book1_Hoan chinh KH 2012 Von ho tro co MT (chi tiet) 2" xfId="6102"/>
    <cellStyle name="1_ÿÿÿÿÿ_Book1_Hoan chinh KH 2012 Von ho tro co MT (chi tiet) 2 2" xfId="40348"/>
    <cellStyle name="1_ÿÿÿÿÿ_Book1_Hoan chinh KH 2012 Von ho tro co MT (chi tiet) 2 2 2" xfId="40349"/>
    <cellStyle name="1_ÿÿÿÿÿ_Book1_Hoan chinh KH 2012 Von ho tro co MT (chi tiet) 2 2 3" xfId="40350"/>
    <cellStyle name="1_ÿÿÿÿÿ_Book1_Hoan chinh KH 2012 Von ho tro co MT (chi tiet) 2 3" xfId="40351"/>
    <cellStyle name="1_ÿÿÿÿÿ_Book1_Hoan chinh KH 2012 Von ho tro co MT (chi tiet) 2 3 2" xfId="40352"/>
    <cellStyle name="1_ÿÿÿÿÿ_Book1_Hoan chinh KH 2012 Von ho tro co MT (chi tiet) 2 3 3" xfId="40353"/>
    <cellStyle name="1_ÿÿÿÿÿ_Book1_Hoan chinh KH 2012 Von ho tro co MT (chi tiet) 2 4" xfId="40354"/>
    <cellStyle name="1_ÿÿÿÿÿ_Book1_Hoan chinh KH 2012 Von ho tro co MT (chi tiet) 2 4 2" xfId="40355"/>
    <cellStyle name="1_ÿÿÿÿÿ_Book1_Hoan chinh KH 2012 Von ho tro co MT (chi tiet) 2 4 3" xfId="40356"/>
    <cellStyle name="1_ÿÿÿÿÿ_Book1_Hoan chinh KH 2012 Von ho tro co MT (chi tiet) 2 5" xfId="40357"/>
    <cellStyle name="1_ÿÿÿÿÿ_Book1_Hoan chinh KH 2012 Von ho tro co MT (chi tiet) 2 6" xfId="40358"/>
    <cellStyle name="1_ÿÿÿÿÿ_Book1_Hoan chinh KH 2012 Von ho tro co MT (chi tiet) 3" xfId="40359"/>
    <cellStyle name="1_ÿÿÿÿÿ_Book1_Hoan chinh KH 2012 Von ho tro co MT (chi tiet) 3 2" xfId="40360"/>
    <cellStyle name="1_ÿÿÿÿÿ_Book1_Hoan chinh KH 2012 Von ho tro co MT (chi tiet) 3 2 2" xfId="40361"/>
    <cellStyle name="1_ÿÿÿÿÿ_Book1_Hoan chinh KH 2012 Von ho tro co MT (chi tiet) 3 2 3" xfId="40362"/>
    <cellStyle name="1_ÿÿÿÿÿ_Book1_Hoan chinh KH 2012 Von ho tro co MT (chi tiet) 3 3" xfId="40363"/>
    <cellStyle name="1_ÿÿÿÿÿ_Book1_Hoan chinh KH 2012 Von ho tro co MT (chi tiet) 3 3 2" xfId="40364"/>
    <cellStyle name="1_ÿÿÿÿÿ_Book1_Hoan chinh KH 2012 Von ho tro co MT (chi tiet) 3 3 3" xfId="40365"/>
    <cellStyle name="1_ÿÿÿÿÿ_Book1_Hoan chinh KH 2012 Von ho tro co MT (chi tiet) 3 4" xfId="40366"/>
    <cellStyle name="1_ÿÿÿÿÿ_Book1_Hoan chinh KH 2012 Von ho tro co MT (chi tiet) 3 4 2" xfId="40367"/>
    <cellStyle name="1_ÿÿÿÿÿ_Book1_Hoan chinh KH 2012 Von ho tro co MT (chi tiet) 3 4 3" xfId="40368"/>
    <cellStyle name="1_ÿÿÿÿÿ_Book1_Hoan chinh KH 2012 Von ho tro co MT (chi tiet) 3 5" xfId="40369"/>
    <cellStyle name="1_ÿÿÿÿÿ_Book1_Hoan chinh KH 2012 Von ho tro co MT (chi tiet) 3 6" xfId="40370"/>
    <cellStyle name="1_ÿÿÿÿÿ_Book1_Hoan chinh KH 2012 Von ho tro co MT (chi tiet) 4" xfId="40371"/>
    <cellStyle name="1_ÿÿÿÿÿ_Book1_Hoan chinh KH 2012 Von ho tro co MT (chi tiet) 4 2" xfId="40372"/>
    <cellStyle name="1_ÿÿÿÿÿ_Book1_Hoan chinh KH 2012 Von ho tro co MT (chi tiet) 4 3" xfId="40373"/>
    <cellStyle name="1_ÿÿÿÿÿ_Book1_Hoan chinh KH 2012 Von ho tro co MT (chi tiet) 5" xfId="40374"/>
    <cellStyle name="1_ÿÿÿÿÿ_Book1_Hoan chinh KH 2012 Von ho tro co MT (chi tiet) 5 2" xfId="40375"/>
    <cellStyle name="1_ÿÿÿÿÿ_Book1_Hoan chinh KH 2012 Von ho tro co MT (chi tiet) 5 3" xfId="40376"/>
    <cellStyle name="1_ÿÿÿÿÿ_Book1_Hoan chinh KH 2012 Von ho tro co MT (chi tiet) 6" xfId="40377"/>
    <cellStyle name="1_ÿÿÿÿÿ_Book1_Hoan chinh KH 2012 Von ho tro co MT (chi tiet) 6 2" xfId="40378"/>
    <cellStyle name="1_ÿÿÿÿÿ_Book1_Hoan chinh KH 2012 Von ho tro co MT (chi tiet) 6 3" xfId="40379"/>
    <cellStyle name="1_ÿÿÿÿÿ_Book1_Hoan chinh KH 2012 Von ho tro co MT (chi tiet) 7" xfId="40380"/>
    <cellStyle name="1_ÿÿÿÿÿ_Book1_Hoan chinh KH 2012 Von ho tro co MT (chi tiet) 8" xfId="40381"/>
    <cellStyle name="1_ÿÿÿÿÿ_Book1_Hoan chinh KH 2012 Von ho tro co MT 10" xfId="40382"/>
    <cellStyle name="1_ÿÿÿÿÿ_Book1_Hoan chinh KH 2012 Von ho tro co MT 10 2" xfId="40383"/>
    <cellStyle name="1_ÿÿÿÿÿ_Book1_Hoan chinh KH 2012 Von ho tro co MT 10 2 2" xfId="40384"/>
    <cellStyle name="1_ÿÿÿÿÿ_Book1_Hoan chinh KH 2012 Von ho tro co MT 10 2 3" xfId="40385"/>
    <cellStyle name="1_ÿÿÿÿÿ_Book1_Hoan chinh KH 2012 Von ho tro co MT 10 3" xfId="40386"/>
    <cellStyle name="1_ÿÿÿÿÿ_Book1_Hoan chinh KH 2012 Von ho tro co MT 10 3 2" xfId="40387"/>
    <cellStyle name="1_ÿÿÿÿÿ_Book1_Hoan chinh KH 2012 Von ho tro co MT 10 3 3" xfId="40388"/>
    <cellStyle name="1_ÿÿÿÿÿ_Book1_Hoan chinh KH 2012 Von ho tro co MT 10 4" xfId="40389"/>
    <cellStyle name="1_ÿÿÿÿÿ_Book1_Hoan chinh KH 2012 Von ho tro co MT 10 4 2" xfId="40390"/>
    <cellStyle name="1_ÿÿÿÿÿ_Book1_Hoan chinh KH 2012 Von ho tro co MT 10 4 3" xfId="40391"/>
    <cellStyle name="1_ÿÿÿÿÿ_Book1_Hoan chinh KH 2012 Von ho tro co MT 10 5" xfId="40392"/>
    <cellStyle name="1_ÿÿÿÿÿ_Book1_Hoan chinh KH 2012 Von ho tro co MT 10 6" xfId="40393"/>
    <cellStyle name="1_ÿÿÿÿÿ_Book1_Hoan chinh KH 2012 Von ho tro co MT 11" xfId="40394"/>
    <cellStyle name="1_ÿÿÿÿÿ_Book1_Hoan chinh KH 2012 Von ho tro co MT 11 2" xfId="40395"/>
    <cellStyle name="1_ÿÿÿÿÿ_Book1_Hoan chinh KH 2012 Von ho tro co MT 11 2 2" xfId="40396"/>
    <cellStyle name="1_ÿÿÿÿÿ_Book1_Hoan chinh KH 2012 Von ho tro co MT 11 2 3" xfId="40397"/>
    <cellStyle name="1_ÿÿÿÿÿ_Book1_Hoan chinh KH 2012 Von ho tro co MT 11 3" xfId="40398"/>
    <cellStyle name="1_ÿÿÿÿÿ_Book1_Hoan chinh KH 2012 Von ho tro co MT 11 3 2" xfId="40399"/>
    <cellStyle name="1_ÿÿÿÿÿ_Book1_Hoan chinh KH 2012 Von ho tro co MT 11 3 3" xfId="40400"/>
    <cellStyle name="1_ÿÿÿÿÿ_Book1_Hoan chinh KH 2012 Von ho tro co MT 11 4" xfId="40401"/>
    <cellStyle name="1_ÿÿÿÿÿ_Book1_Hoan chinh KH 2012 Von ho tro co MT 11 4 2" xfId="40402"/>
    <cellStyle name="1_ÿÿÿÿÿ_Book1_Hoan chinh KH 2012 Von ho tro co MT 11 4 3" xfId="40403"/>
    <cellStyle name="1_ÿÿÿÿÿ_Book1_Hoan chinh KH 2012 Von ho tro co MT 11 5" xfId="40404"/>
    <cellStyle name="1_ÿÿÿÿÿ_Book1_Hoan chinh KH 2012 Von ho tro co MT 11 6" xfId="40405"/>
    <cellStyle name="1_ÿÿÿÿÿ_Book1_Hoan chinh KH 2012 Von ho tro co MT 12" xfId="40406"/>
    <cellStyle name="1_ÿÿÿÿÿ_Book1_Hoan chinh KH 2012 Von ho tro co MT 12 2" xfId="40407"/>
    <cellStyle name="1_ÿÿÿÿÿ_Book1_Hoan chinh KH 2012 Von ho tro co MT 12 2 2" xfId="40408"/>
    <cellStyle name="1_ÿÿÿÿÿ_Book1_Hoan chinh KH 2012 Von ho tro co MT 12 2 3" xfId="40409"/>
    <cellStyle name="1_ÿÿÿÿÿ_Book1_Hoan chinh KH 2012 Von ho tro co MT 12 3" xfId="40410"/>
    <cellStyle name="1_ÿÿÿÿÿ_Book1_Hoan chinh KH 2012 Von ho tro co MT 12 3 2" xfId="40411"/>
    <cellStyle name="1_ÿÿÿÿÿ_Book1_Hoan chinh KH 2012 Von ho tro co MT 12 3 3" xfId="40412"/>
    <cellStyle name="1_ÿÿÿÿÿ_Book1_Hoan chinh KH 2012 Von ho tro co MT 12 4" xfId="40413"/>
    <cellStyle name="1_ÿÿÿÿÿ_Book1_Hoan chinh KH 2012 Von ho tro co MT 12 4 2" xfId="40414"/>
    <cellStyle name="1_ÿÿÿÿÿ_Book1_Hoan chinh KH 2012 Von ho tro co MT 12 4 3" xfId="40415"/>
    <cellStyle name="1_ÿÿÿÿÿ_Book1_Hoan chinh KH 2012 Von ho tro co MT 12 5" xfId="40416"/>
    <cellStyle name="1_ÿÿÿÿÿ_Book1_Hoan chinh KH 2012 Von ho tro co MT 12 6" xfId="40417"/>
    <cellStyle name="1_ÿÿÿÿÿ_Book1_Hoan chinh KH 2012 Von ho tro co MT 13" xfId="40418"/>
    <cellStyle name="1_ÿÿÿÿÿ_Book1_Hoan chinh KH 2012 Von ho tro co MT 13 2" xfId="40419"/>
    <cellStyle name="1_ÿÿÿÿÿ_Book1_Hoan chinh KH 2012 Von ho tro co MT 13 2 2" xfId="40420"/>
    <cellStyle name="1_ÿÿÿÿÿ_Book1_Hoan chinh KH 2012 Von ho tro co MT 13 2 3" xfId="40421"/>
    <cellStyle name="1_ÿÿÿÿÿ_Book1_Hoan chinh KH 2012 Von ho tro co MT 13 3" xfId="40422"/>
    <cellStyle name="1_ÿÿÿÿÿ_Book1_Hoan chinh KH 2012 Von ho tro co MT 13 3 2" xfId="40423"/>
    <cellStyle name="1_ÿÿÿÿÿ_Book1_Hoan chinh KH 2012 Von ho tro co MT 13 3 3" xfId="40424"/>
    <cellStyle name="1_ÿÿÿÿÿ_Book1_Hoan chinh KH 2012 Von ho tro co MT 13 4" xfId="40425"/>
    <cellStyle name="1_ÿÿÿÿÿ_Book1_Hoan chinh KH 2012 Von ho tro co MT 13 4 2" xfId="40426"/>
    <cellStyle name="1_ÿÿÿÿÿ_Book1_Hoan chinh KH 2012 Von ho tro co MT 13 4 3" xfId="40427"/>
    <cellStyle name="1_ÿÿÿÿÿ_Book1_Hoan chinh KH 2012 Von ho tro co MT 13 5" xfId="40428"/>
    <cellStyle name="1_ÿÿÿÿÿ_Book1_Hoan chinh KH 2012 Von ho tro co MT 13 6" xfId="40429"/>
    <cellStyle name="1_ÿÿÿÿÿ_Book1_Hoan chinh KH 2012 Von ho tro co MT 14" xfId="40430"/>
    <cellStyle name="1_ÿÿÿÿÿ_Book1_Hoan chinh KH 2012 Von ho tro co MT 14 2" xfId="40431"/>
    <cellStyle name="1_ÿÿÿÿÿ_Book1_Hoan chinh KH 2012 Von ho tro co MT 14 2 2" xfId="40432"/>
    <cellStyle name="1_ÿÿÿÿÿ_Book1_Hoan chinh KH 2012 Von ho tro co MT 14 2 3" xfId="40433"/>
    <cellStyle name="1_ÿÿÿÿÿ_Book1_Hoan chinh KH 2012 Von ho tro co MT 14 3" xfId="40434"/>
    <cellStyle name="1_ÿÿÿÿÿ_Book1_Hoan chinh KH 2012 Von ho tro co MT 14 3 2" xfId="40435"/>
    <cellStyle name="1_ÿÿÿÿÿ_Book1_Hoan chinh KH 2012 Von ho tro co MT 14 3 3" xfId="40436"/>
    <cellStyle name="1_ÿÿÿÿÿ_Book1_Hoan chinh KH 2012 Von ho tro co MT 14 4" xfId="40437"/>
    <cellStyle name="1_ÿÿÿÿÿ_Book1_Hoan chinh KH 2012 Von ho tro co MT 14 4 2" xfId="40438"/>
    <cellStyle name="1_ÿÿÿÿÿ_Book1_Hoan chinh KH 2012 Von ho tro co MT 14 4 3" xfId="40439"/>
    <cellStyle name="1_ÿÿÿÿÿ_Book1_Hoan chinh KH 2012 Von ho tro co MT 14 5" xfId="40440"/>
    <cellStyle name="1_ÿÿÿÿÿ_Book1_Hoan chinh KH 2012 Von ho tro co MT 14 6" xfId="40441"/>
    <cellStyle name="1_ÿÿÿÿÿ_Book1_Hoan chinh KH 2012 Von ho tro co MT 15" xfId="40442"/>
    <cellStyle name="1_ÿÿÿÿÿ_Book1_Hoan chinh KH 2012 Von ho tro co MT 15 2" xfId="40443"/>
    <cellStyle name="1_ÿÿÿÿÿ_Book1_Hoan chinh KH 2012 Von ho tro co MT 15 2 2" xfId="40444"/>
    <cellStyle name="1_ÿÿÿÿÿ_Book1_Hoan chinh KH 2012 Von ho tro co MT 15 2 3" xfId="40445"/>
    <cellStyle name="1_ÿÿÿÿÿ_Book1_Hoan chinh KH 2012 Von ho tro co MT 15 3" xfId="40446"/>
    <cellStyle name="1_ÿÿÿÿÿ_Book1_Hoan chinh KH 2012 Von ho tro co MT 15 3 2" xfId="40447"/>
    <cellStyle name="1_ÿÿÿÿÿ_Book1_Hoan chinh KH 2012 Von ho tro co MT 15 3 3" xfId="40448"/>
    <cellStyle name="1_ÿÿÿÿÿ_Book1_Hoan chinh KH 2012 Von ho tro co MT 15 4" xfId="40449"/>
    <cellStyle name="1_ÿÿÿÿÿ_Book1_Hoan chinh KH 2012 Von ho tro co MT 15 4 2" xfId="40450"/>
    <cellStyle name="1_ÿÿÿÿÿ_Book1_Hoan chinh KH 2012 Von ho tro co MT 15 4 3" xfId="40451"/>
    <cellStyle name="1_ÿÿÿÿÿ_Book1_Hoan chinh KH 2012 Von ho tro co MT 15 5" xfId="40452"/>
    <cellStyle name="1_ÿÿÿÿÿ_Book1_Hoan chinh KH 2012 Von ho tro co MT 15 6" xfId="40453"/>
    <cellStyle name="1_ÿÿÿÿÿ_Book1_Hoan chinh KH 2012 Von ho tro co MT 16" xfId="40454"/>
    <cellStyle name="1_ÿÿÿÿÿ_Book1_Hoan chinh KH 2012 Von ho tro co MT 16 2" xfId="40455"/>
    <cellStyle name="1_ÿÿÿÿÿ_Book1_Hoan chinh KH 2012 Von ho tro co MT 16 2 2" xfId="40456"/>
    <cellStyle name="1_ÿÿÿÿÿ_Book1_Hoan chinh KH 2012 Von ho tro co MT 16 2 3" xfId="40457"/>
    <cellStyle name="1_ÿÿÿÿÿ_Book1_Hoan chinh KH 2012 Von ho tro co MT 16 3" xfId="40458"/>
    <cellStyle name="1_ÿÿÿÿÿ_Book1_Hoan chinh KH 2012 Von ho tro co MT 16 3 2" xfId="40459"/>
    <cellStyle name="1_ÿÿÿÿÿ_Book1_Hoan chinh KH 2012 Von ho tro co MT 16 3 3" xfId="40460"/>
    <cellStyle name="1_ÿÿÿÿÿ_Book1_Hoan chinh KH 2012 Von ho tro co MT 16 4" xfId="40461"/>
    <cellStyle name="1_ÿÿÿÿÿ_Book1_Hoan chinh KH 2012 Von ho tro co MT 16 4 2" xfId="40462"/>
    <cellStyle name="1_ÿÿÿÿÿ_Book1_Hoan chinh KH 2012 Von ho tro co MT 16 4 3" xfId="40463"/>
    <cellStyle name="1_ÿÿÿÿÿ_Book1_Hoan chinh KH 2012 Von ho tro co MT 16 5" xfId="40464"/>
    <cellStyle name="1_ÿÿÿÿÿ_Book1_Hoan chinh KH 2012 Von ho tro co MT 16 6" xfId="40465"/>
    <cellStyle name="1_ÿÿÿÿÿ_Book1_Hoan chinh KH 2012 Von ho tro co MT 17" xfId="40466"/>
    <cellStyle name="1_ÿÿÿÿÿ_Book1_Hoan chinh KH 2012 Von ho tro co MT 17 2" xfId="40467"/>
    <cellStyle name="1_ÿÿÿÿÿ_Book1_Hoan chinh KH 2012 Von ho tro co MT 17 2 2" xfId="40468"/>
    <cellStyle name="1_ÿÿÿÿÿ_Book1_Hoan chinh KH 2012 Von ho tro co MT 17 2 3" xfId="40469"/>
    <cellStyle name="1_ÿÿÿÿÿ_Book1_Hoan chinh KH 2012 Von ho tro co MT 17 3" xfId="40470"/>
    <cellStyle name="1_ÿÿÿÿÿ_Book1_Hoan chinh KH 2012 Von ho tro co MT 17 3 2" xfId="40471"/>
    <cellStyle name="1_ÿÿÿÿÿ_Book1_Hoan chinh KH 2012 Von ho tro co MT 17 3 3" xfId="40472"/>
    <cellStyle name="1_ÿÿÿÿÿ_Book1_Hoan chinh KH 2012 Von ho tro co MT 17 4" xfId="40473"/>
    <cellStyle name="1_ÿÿÿÿÿ_Book1_Hoan chinh KH 2012 Von ho tro co MT 17 4 2" xfId="40474"/>
    <cellStyle name="1_ÿÿÿÿÿ_Book1_Hoan chinh KH 2012 Von ho tro co MT 17 4 3" xfId="40475"/>
    <cellStyle name="1_ÿÿÿÿÿ_Book1_Hoan chinh KH 2012 Von ho tro co MT 17 5" xfId="40476"/>
    <cellStyle name="1_ÿÿÿÿÿ_Book1_Hoan chinh KH 2012 Von ho tro co MT 17 6" xfId="40477"/>
    <cellStyle name="1_ÿÿÿÿÿ_Book1_Hoan chinh KH 2012 Von ho tro co MT 18" xfId="40478"/>
    <cellStyle name="1_ÿÿÿÿÿ_Book1_Hoan chinh KH 2012 Von ho tro co MT 18 2" xfId="40479"/>
    <cellStyle name="1_ÿÿÿÿÿ_Book1_Hoan chinh KH 2012 Von ho tro co MT 18 3" xfId="40480"/>
    <cellStyle name="1_ÿÿÿÿÿ_Book1_Hoan chinh KH 2012 Von ho tro co MT 19" xfId="40481"/>
    <cellStyle name="1_ÿÿÿÿÿ_Book1_Hoan chinh KH 2012 Von ho tro co MT 19 2" xfId="40482"/>
    <cellStyle name="1_ÿÿÿÿÿ_Book1_Hoan chinh KH 2012 Von ho tro co MT 19 3" xfId="40483"/>
    <cellStyle name="1_ÿÿÿÿÿ_Book1_Hoan chinh KH 2012 Von ho tro co MT 2" xfId="6103"/>
    <cellStyle name="1_ÿÿÿÿÿ_Book1_Hoan chinh KH 2012 Von ho tro co MT 2 2" xfId="40484"/>
    <cellStyle name="1_ÿÿÿÿÿ_Book1_Hoan chinh KH 2012 Von ho tro co MT 2 2 2" xfId="40485"/>
    <cellStyle name="1_ÿÿÿÿÿ_Book1_Hoan chinh KH 2012 Von ho tro co MT 2 2 3" xfId="40486"/>
    <cellStyle name="1_ÿÿÿÿÿ_Book1_Hoan chinh KH 2012 Von ho tro co MT 2 3" xfId="40487"/>
    <cellStyle name="1_ÿÿÿÿÿ_Book1_Hoan chinh KH 2012 Von ho tro co MT 2 3 2" xfId="40488"/>
    <cellStyle name="1_ÿÿÿÿÿ_Book1_Hoan chinh KH 2012 Von ho tro co MT 2 3 3" xfId="40489"/>
    <cellStyle name="1_ÿÿÿÿÿ_Book1_Hoan chinh KH 2012 Von ho tro co MT 2 4" xfId="40490"/>
    <cellStyle name="1_ÿÿÿÿÿ_Book1_Hoan chinh KH 2012 Von ho tro co MT 2 4 2" xfId="40491"/>
    <cellStyle name="1_ÿÿÿÿÿ_Book1_Hoan chinh KH 2012 Von ho tro co MT 2 4 3" xfId="40492"/>
    <cellStyle name="1_ÿÿÿÿÿ_Book1_Hoan chinh KH 2012 Von ho tro co MT 2 5" xfId="40493"/>
    <cellStyle name="1_ÿÿÿÿÿ_Book1_Hoan chinh KH 2012 Von ho tro co MT 2 6" xfId="40494"/>
    <cellStyle name="1_ÿÿÿÿÿ_Book1_Hoan chinh KH 2012 Von ho tro co MT 20" xfId="40495"/>
    <cellStyle name="1_ÿÿÿÿÿ_Book1_Hoan chinh KH 2012 Von ho tro co MT 20 2" xfId="40496"/>
    <cellStyle name="1_ÿÿÿÿÿ_Book1_Hoan chinh KH 2012 Von ho tro co MT 20 3" xfId="40497"/>
    <cellStyle name="1_ÿÿÿÿÿ_Book1_Hoan chinh KH 2012 Von ho tro co MT 21" xfId="40498"/>
    <cellStyle name="1_ÿÿÿÿÿ_Book1_Hoan chinh KH 2012 Von ho tro co MT 22" xfId="40499"/>
    <cellStyle name="1_ÿÿÿÿÿ_Book1_Hoan chinh KH 2012 Von ho tro co MT 3" xfId="40500"/>
    <cellStyle name="1_ÿÿÿÿÿ_Book1_Hoan chinh KH 2012 Von ho tro co MT 3 2" xfId="40501"/>
    <cellStyle name="1_ÿÿÿÿÿ_Book1_Hoan chinh KH 2012 Von ho tro co MT 3 2 2" xfId="40502"/>
    <cellStyle name="1_ÿÿÿÿÿ_Book1_Hoan chinh KH 2012 Von ho tro co MT 3 2 3" xfId="40503"/>
    <cellStyle name="1_ÿÿÿÿÿ_Book1_Hoan chinh KH 2012 Von ho tro co MT 3 3" xfId="40504"/>
    <cellStyle name="1_ÿÿÿÿÿ_Book1_Hoan chinh KH 2012 Von ho tro co MT 3 3 2" xfId="40505"/>
    <cellStyle name="1_ÿÿÿÿÿ_Book1_Hoan chinh KH 2012 Von ho tro co MT 3 3 3" xfId="40506"/>
    <cellStyle name="1_ÿÿÿÿÿ_Book1_Hoan chinh KH 2012 Von ho tro co MT 3 4" xfId="40507"/>
    <cellStyle name="1_ÿÿÿÿÿ_Book1_Hoan chinh KH 2012 Von ho tro co MT 3 4 2" xfId="40508"/>
    <cellStyle name="1_ÿÿÿÿÿ_Book1_Hoan chinh KH 2012 Von ho tro co MT 3 4 3" xfId="40509"/>
    <cellStyle name="1_ÿÿÿÿÿ_Book1_Hoan chinh KH 2012 Von ho tro co MT 3 5" xfId="40510"/>
    <cellStyle name="1_ÿÿÿÿÿ_Book1_Hoan chinh KH 2012 Von ho tro co MT 3 6" xfId="40511"/>
    <cellStyle name="1_ÿÿÿÿÿ_Book1_Hoan chinh KH 2012 Von ho tro co MT 4" xfId="40512"/>
    <cellStyle name="1_ÿÿÿÿÿ_Book1_Hoan chinh KH 2012 Von ho tro co MT 4 2" xfId="40513"/>
    <cellStyle name="1_ÿÿÿÿÿ_Book1_Hoan chinh KH 2012 Von ho tro co MT 4 2 2" xfId="40514"/>
    <cellStyle name="1_ÿÿÿÿÿ_Book1_Hoan chinh KH 2012 Von ho tro co MT 4 2 3" xfId="40515"/>
    <cellStyle name="1_ÿÿÿÿÿ_Book1_Hoan chinh KH 2012 Von ho tro co MT 4 3" xfId="40516"/>
    <cellStyle name="1_ÿÿÿÿÿ_Book1_Hoan chinh KH 2012 Von ho tro co MT 4 3 2" xfId="40517"/>
    <cellStyle name="1_ÿÿÿÿÿ_Book1_Hoan chinh KH 2012 Von ho tro co MT 4 3 3" xfId="40518"/>
    <cellStyle name="1_ÿÿÿÿÿ_Book1_Hoan chinh KH 2012 Von ho tro co MT 4 4" xfId="40519"/>
    <cellStyle name="1_ÿÿÿÿÿ_Book1_Hoan chinh KH 2012 Von ho tro co MT 4 4 2" xfId="40520"/>
    <cellStyle name="1_ÿÿÿÿÿ_Book1_Hoan chinh KH 2012 Von ho tro co MT 4 4 3" xfId="40521"/>
    <cellStyle name="1_ÿÿÿÿÿ_Book1_Hoan chinh KH 2012 Von ho tro co MT 4 5" xfId="40522"/>
    <cellStyle name="1_ÿÿÿÿÿ_Book1_Hoan chinh KH 2012 Von ho tro co MT 4 6" xfId="40523"/>
    <cellStyle name="1_ÿÿÿÿÿ_Book1_Hoan chinh KH 2012 Von ho tro co MT 5" xfId="40524"/>
    <cellStyle name="1_ÿÿÿÿÿ_Book1_Hoan chinh KH 2012 Von ho tro co MT 5 2" xfId="40525"/>
    <cellStyle name="1_ÿÿÿÿÿ_Book1_Hoan chinh KH 2012 Von ho tro co MT 5 2 2" xfId="40526"/>
    <cellStyle name="1_ÿÿÿÿÿ_Book1_Hoan chinh KH 2012 Von ho tro co MT 5 2 3" xfId="40527"/>
    <cellStyle name="1_ÿÿÿÿÿ_Book1_Hoan chinh KH 2012 Von ho tro co MT 5 3" xfId="40528"/>
    <cellStyle name="1_ÿÿÿÿÿ_Book1_Hoan chinh KH 2012 Von ho tro co MT 5 3 2" xfId="40529"/>
    <cellStyle name="1_ÿÿÿÿÿ_Book1_Hoan chinh KH 2012 Von ho tro co MT 5 3 3" xfId="40530"/>
    <cellStyle name="1_ÿÿÿÿÿ_Book1_Hoan chinh KH 2012 Von ho tro co MT 5 4" xfId="40531"/>
    <cellStyle name="1_ÿÿÿÿÿ_Book1_Hoan chinh KH 2012 Von ho tro co MT 5 4 2" xfId="40532"/>
    <cellStyle name="1_ÿÿÿÿÿ_Book1_Hoan chinh KH 2012 Von ho tro co MT 5 4 3" xfId="40533"/>
    <cellStyle name="1_ÿÿÿÿÿ_Book1_Hoan chinh KH 2012 Von ho tro co MT 5 5" xfId="40534"/>
    <cellStyle name="1_ÿÿÿÿÿ_Book1_Hoan chinh KH 2012 Von ho tro co MT 5 6" xfId="40535"/>
    <cellStyle name="1_ÿÿÿÿÿ_Book1_Hoan chinh KH 2012 Von ho tro co MT 6" xfId="40536"/>
    <cellStyle name="1_ÿÿÿÿÿ_Book1_Hoan chinh KH 2012 Von ho tro co MT 6 2" xfId="40537"/>
    <cellStyle name="1_ÿÿÿÿÿ_Book1_Hoan chinh KH 2012 Von ho tro co MT 6 2 2" xfId="40538"/>
    <cellStyle name="1_ÿÿÿÿÿ_Book1_Hoan chinh KH 2012 Von ho tro co MT 6 2 3" xfId="40539"/>
    <cellStyle name="1_ÿÿÿÿÿ_Book1_Hoan chinh KH 2012 Von ho tro co MT 6 3" xfId="40540"/>
    <cellStyle name="1_ÿÿÿÿÿ_Book1_Hoan chinh KH 2012 Von ho tro co MT 6 3 2" xfId="40541"/>
    <cellStyle name="1_ÿÿÿÿÿ_Book1_Hoan chinh KH 2012 Von ho tro co MT 6 3 3" xfId="40542"/>
    <cellStyle name="1_ÿÿÿÿÿ_Book1_Hoan chinh KH 2012 Von ho tro co MT 6 4" xfId="40543"/>
    <cellStyle name="1_ÿÿÿÿÿ_Book1_Hoan chinh KH 2012 Von ho tro co MT 6 4 2" xfId="40544"/>
    <cellStyle name="1_ÿÿÿÿÿ_Book1_Hoan chinh KH 2012 Von ho tro co MT 6 4 3" xfId="40545"/>
    <cellStyle name="1_ÿÿÿÿÿ_Book1_Hoan chinh KH 2012 Von ho tro co MT 6 5" xfId="40546"/>
    <cellStyle name="1_ÿÿÿÿÿ_Book1_Hoan chinh KH 2012 Von ho tro co MT 6 6" xfId="40547"/>
    <cellStyle name="1_ÿÿÿÿÿ_Book1_Hoan chinh KH 2012 Von ho tro co MT 7" xfId="40548"/>
    <cellStyle name="1_ÿÿÿÿÿ_Book1_Hoan chinh KH 2012 Von ho tro co MT 7 2" xfId="40549"/>
    <cellStyle name="1_ÿÿÿÿÿ_Book1_Hoan chinh KH 2012 Von ho tro co MT 7 2 2" xfId="40550"/>
    <cellStyle name="1_ÿÿÿÿÿ_Book1_Hoan chinh KH 2012 Von ho tro co MT 7 2 3" xfId="40551"/>
    <cellStyle name="1_ÿÿÿÿÿ_Book1_Hoan chinh KH 2012 Von ho tro co MT 7 3" xfId="40552"/>
    <cellStyle name="1_ÿÿÿÿÿ_Book1_Hoan chinh KH 2012 Von ho tro co MT 7 3 2" xfId="40553"/>
    <cellStyle name="1_ÿÿÿÿÿ_Book1_Hoan chinh KH 2012 Von ho tro co MT 7 3 3" xfId="40554"/>
    <cellStyle name="1_ÿÿÿÿÿ_Book1_Hoan chinh KH 2012 Von ho tro co MT 7 4" xfId="40555"/>
    <cellStyle name="1_ÿÿÿÿÿ_Book1_Hoan chinh KH 2012 Von ho tro co MT 7 4 2" xfId="40556"/>
    <cellStyle name="1_ÿÿÿÿÿ_Book1_Hoan chinh KH 2012 Von ho tro co MT 7 4 3" xfId="40557"/>
    <cellStyle name="1_ÿÿÿÿÿ_Book1_Hoan chinh KH 2012 Von ho tro co MT 7 5" xfId="40558"/>
    <cellStyle name="1_ÿÿÿÿÿ_Book1_Hoan chinh KH 2012 Von ho tro co MT 7 6" xfId="40559"/>
    <cellStyle name="1_ÿÿÿÿÿ_Book1_Hoan chinh KH 2012 Von ho tro co MT 8" xfId="40560"/>
    <cellStyle name="1_ÿÿÿÿÿ_Book1_Hoan chinh KH 2012 Von ho tro co MT 8 2" xfId="40561"/>
    <cellStyle name="1_ÿÿÿÿÿ_Book1_Hoan chinh KH 2012 Von ho tro co MT 8 2 2" xfId="40562"/>
    <cellStyle name="1_ÿÿÿÿÿ_Book1_Hoan chinh KH 2012 Von ho tro co MT 8 2 3" xfId="40563"/>
    <cellStyle name="1_ÿÿÿÿÿ_Book1_Hoan chinh KH 2012 Von ho tro co MT 8 3" xfId="40564"/>
    <cellStyle name="1_ÿÿÿÿÿ_Book1_Hoan chinh KH 2012 Von ho tro co MT 8 3 2" xfId="40565"/>
    <cellStyle name="1_ÿÿÿÿÿ_Book1_Hoan chinh KH 2012 Von ho tro co MT 8 3 3" xfId="40566"/>
    <cellStyle name="1_ÿÿÿÿÿ_Book1_Hoan chinh KH 2012 Von ho tro co MT 8 4" xfId="40567"/>
    <cellStyle name="1_ÿÿÿÿÿ_Book1_Hoan chinh KH 2012 Von ho tro co MT 8 4 2" xfId="40568"/>
    <cellStyle name="1_ÿÿÿÿÿ_Book1_Hoan chinh KH 2012 Von ho tro co MT 8 4 3" xfId="40569"/>
    <cellStyle name="1_ÿÿÿÿÿ_Book1_Hoan chinh KH 2012 Von ho tro co MT 8 5" xfId="40570"/>
    <cellStyle name="1_ÿÿÿÿÿ_Book1_Hoan chinh KH 2012 Von ho tro co MT 8 6" xfId="40571"/>
    <cellStyle name="1_ÿÿÿÿÿ_Book1_Hoan chinh KH 2012 Von ho tro co MT 9" xfId="40572"/>
    <cellStyle name="1_ÿÿÿÿÿ_Book1_Hoan chinh KH 2012 Von ho tro co MT 9 2" xfId="40573"/>
    <cellStyle name="1_ÿÿÿÿÿ_Book1_Hoan chinh KH 2012 Von ho tro co MT 9 2 2" xfId="40574"/>
    <cellStyle name="1_ÿÿÿÿÿ_Book1_Hoan chinh KH 2012 Von ho tro co MT 9 2 3" xfId="40575"/>
    <cellStyle name="1_ÿÿÿÿÿ_Book1_Hoan chinh KH 2012 Von ho tro co MT 9 3" xfId="40576"/>
    <cellStyle name="1_ÿÿÿÿÿ_Book1_Hoan chinh KH 2012 Von ho tro co MT 9 3 2" xfId="40577"/>
    <cellStyle name="1_ÿÿÿÿÿ_Book1_Hoan chinh KH 2012 Von ho tro co MT 9 3 3" xfId="40578"/>
    <cellStyle name="1_ÿÿÿÿÿ_Book1_Hoan chinh KH 2012 Von ho tro co MT 9 4" xfId="40579"/>
    <cellStyle name="1_ÿÿÿÿÿ_Book1_Hoan chinh KH 2012 Von ho tro co MT 9 4 2" xfId="40580"/>
    <cellStyle name="1_ÿÿÿÿÿ_Book1_Hoan chinh KH 2012 Von ho tro co MT 9 4 3" xfId="40581"/>
    <cellStyle name="1_ÿÿÿÿÿ_Book1_Hoan chinh KH 2012 Von ho tro co MT 9 5" xfId="40582"/>
    <cellStyle name="1_ÿÿÿÿÿ_Book1_Hoan chinh KH 2012 Von ho tro co MT 9 6" xfId="40583"/>
    <cellStyle name="1_ÿÿÿÿÿ_Book1_Hoan chinh KH 2012 Von ho tro co MT_Bao cao giai ngan quy I" xfId="6104"/>
    <cellStyle name="1_ÿÿÿÿÿ_Book1_Hoan chinh KH 2012 Von ho tro co MT_Bao cao giai ngan quy I 2" xfId="6105"/>
    <cellStyle name="1_ÿÿÿÿÿ_Book1_Hoan chinh KH 2012 Von ho tro co MT_Bao cao giai ngan quy I 2 2" xfId="40584"/>
    <cellStyle name="1_ÿÿÿÿÿ_Book1_Hoan chinh KH 2012 Von ho tro co MT_Bao cao giai ngan quy I 2 2 2" xfId="40585"/>
    <cellStyle name="1_ÿÿÿÿÿ_Book1_Hoan chinh KH 2012 Von ho tro co MT_Bao cao giai ngan quy I 2 2 3" xfId="40586"/>
    <cellStyle name="1_ÿÿÿÿÿ_Book1_Hoan chinh KH 2012 Von ho tro co MT_Bao cao giai ngan quy I 2 3" xfId="40587"/>
    <cellStyle name="1_ÿÿÿÿÿ_Book1_Hoan chinh KH 2012 Von ho tro co MT_Bao cao giai ngan quy I 2 3 2" xfId="40588"/>
    <cellStyle name="1_ÿÿÿÿÿ_Book1_Hoan chinh KH 2012 Von ho tro co MT_Bao cao giai ngan quy I 2 3 3" xfId="40589"/>
    <cellStyle name="1_ÿÿÿÿÿ_Book1_Hoan chinh KH 2012 Von ho tro co MT_Bao cao giai ngan quy I 2 4" xfId="40590"/>
    <cellStyle name="1_ÿÿÿÿÿ_Book1_Hoan chinh KH 2012 Von ho tro co MT_Bao cao giai ngan quy I 2 4 2" xfId="40591"/>
    <cellStyle name="1_ÿÿÿÿÿ_Book1_Hoan chinh KH 2012 Von ho tro co MT_Bao cao giai ngan quy I 2 4 3" xfId="40592"/>
    <cellStyle name="1_ÿÿÿÿÿ_Book1_Hoan chinh KH 2012 Von ho tro co MT_Bao cao giai ngan quy I 2 5" xfId="40593"/>
    <cellStyle name="1_ÿÿÿÿÿ_Book1_Hoan chinh KH 2012 Von ho tro co MT_Bao cao giai ngan quy I 2 6" xfId="40594"/>
    <cellStyle name="1_ÿÿÿÿÿ_Book1_Hoan chinh KH 2012 Von ho tro co MT_Bao cao giai ngan quy I 3" xfId="40595"/>
    <cellStyle name="1_ÿÿÿÿÿ_Book1_Hoan chinh KH 2012 Von ho tro co MT_Bao cao giai ngan quy I 3 2" xfId="40596"/>
    <cellStyle name="1_ÿÿÿÿÿ_Book1_Hoan chinh KH 2012 Von ho tro co MT_Bao cao giai ngan quy I 3 2 2" xfId="40597"/>
    <cellStyle name="1_ÿÿÿÿÿ_Book1_Hoan chinh KH 2012 Von ho tro co MT_Bao cao giai ngan quy I 3 2 3" xfId="40598"/>
    <cellStyle name="1_ÿÿÿÿÿ_Book1_Hoan chinh KH 2012 Von ho tro co MT_Bao cao giai ngan quy I 3 3" xfId="40599"/>
    <cellStyle name="1_ÿÿÿÿÿ_Book1_Hoan chinh KH 2012 Von ho tro co MT_Bao cao giai ngan quy I 3 3 2" xfId="40600"/>
    <cellStyle name="1_ÿÿÿÿÿ_Book1_Hoan chinh KH 2012 Von ho tro co MT_Bao cao giai ngan quy I 3 3 3" xfId="40601"/>
    <cellStyle name="1_ÿÿÿÿÿ_Book1_Hoan chinh KH 2012 Von ho tro co MT_Bao cao giai ngan quy I 3 4" xfId="40602"/>
    <cellStyle name="1_ÿÿÿÿÿ_Book1_Hoan chinh KH 2012 Von ho tro co MT_Bao cao giai ngan quy I 3 4 2" xfId="40603"/>
    <cellStyle name="1_ÿÿÿÿÿ_Book1_Hoan chinh KH 2012 Von ho tro co MT_Bao cao giai ngan quy I 3 4 3" xfId="40604"/>
    <cellStyle name="1_ÿÿÿÿÿ_Book1_Hoan chinh KH 2012 Von ho tro co MT_Bao cao giai ngan quy I 3 5" xfId="40605"/>
    <cellStyle name="1_ÿÿÿÿÿ_Book1_Hoan chinh KH 2012 Von ho tro co MT_Bao cao giai ngan quy I 3 6" xfId="40606"/>
    <cellStyle name="1_ÿÿÿÿÿ_Book1_Hoan chinh KH 2012 Von ho tro co MT_Bao cao giai ngan quy I 4" xfId="40607"/>
    <cellStyle name="1_ÿÿÿÿÿ_Book1_Hoan chinh KH 2012 Von ho tro co MT_Bao cao giai ngan quy I 4 2" xfId="40608"/>
    <cellStyle name="1_ÿÿÿÿÿ_Book1_Hoan chinh KH 2012 Von ho tro co MT_Bao cao giai ngan quy I 4 3" xfId="40609"/>
    <cellStyle name="1_ÿÿÿÿÿ_Book1_Hoan chinh KH 2012 Von ho tro co MT_Bao cao giai ngan quy I 5" xfId="40610"/>
    <cellStyle name="1_ÿÿÿÿÿ_Book1_Hoan chinh KH 2012 Von ho tro co MT_Bao cao giai ngan quy I 5 2" xfId="40611"/>
    <cellStyle name="1_ÿÿÿÿÿ_Book1_Hoan chinh KH 2012 Von ho tro co MT_Bao cao giai ngan quy I 5 3" xfId="40612"/>
    <cellStyle name="1_ÿÿÿÿÿ_Book1_Hoan chinh KH 2012 Von ho tro co MT_Bao cao giai ngan quy I 6" xfId="40613"/>
    <cellStyle name="1_ÿÿÿÿÿ_Book1_Hoan chinh KH 2012 Von ho tro co MT_Bao cao giai ngan quy I 6 2" xfId="40614"/>
    <cellStyle name="1_ÿÿÿÿÿ_Book1_Hoan chinh KH 2012 Von ho tro co MT_Bao cao giai ngan quy I 6 3" xfId="40615"/>
    <cellStyle name="1_ÿÿÿÿÿ_Book1_Hoan chinh KH 2012 Von ho tro co MT_Bao cao giai ngan quy I 7" xfId="40616"/>
    <cellStyle name="1_ÿÿÿÿÿ_Book1_Hoan chinh KH 2012 Von ho tro co MT_Bao cao giai ngan quy I 8" xfId="40617"/>
    <cellStyle name="1_ÿÿÿÿÿ_Book1_Hoan chinh KH 2012 Von ho tro co MT_BC von DTPT 6 thang 2012" xfId="6106"/>
    <cellStyle name="1_ÿÿÿÿÿ_Book1_Hoan chinh KH 2012 Von ho tro co MT_BC von DTPT 6 thang 2012 2" xfId="6107"/>
    <cellStyle name="1_ÿÿÿÿÿ_Book1_Hoan chinh KH 2012 Von ho tro co MT_BC von DTPT 6 thang 2012 2 2" xfId="40618"/>
    <cellStyle name="1_ÿÿÿÿÿ_Book1_Hoan chinh KH 2012 Von ho tro co MT_BC von DTPT 6 thang 2012 2 2 2" xfId="40619"/>
    <cellStyle name="1_ÿÿÿÿÿ_Book1_Hoan chinh KH 2012 Von ho tro co MT_BC von DTPT 6 thang 2012 2 2 3" xfId="40620"/>
    <cellStyle name="1_ÿÿÿÿÿ_Book1_Hoan chinh KH 2012 Von ho tro co MT_BC von DTPT 6 thang 2012 2 3" xfId="40621"/>
    <cellStyle name="1_ÿÿÿÿÿ_Book1_Hoan chinh KH 2012 Von ho tro co MT_BC von DTPT 6 thang 2012 2 3 2" xfId="40622"/>
    <cellStyle name="1_ÿÿÿÿÿ_Book1_Hoan chinh KH 2012 Von ho tro co MT_BC von DTPT 6 thang 2012 2 3 3" xfId="40623"/>
    <cellStyle name="1_ÿÿÿÿÿ_Book1_Hoan chinh KH 2012 Von ho tro co MT_BC von DTPT 6 thang 2012 2 4" xfId="40624"/>
    <cellStyle name="1_ÿÿÿÿÿ_Book1_Hoan chinh KH 2012 Von ho tro co MT_BC von DTPT 6 thang 2012 2 4 2" xfId="40625"/>
    <cellStyle name="1_ÿÿÿÿÿ_Book1_Hoan chinh KH 2012 Von ho tro co MT_BC von DTPT 6 thang 2012 2 4 3" xfId="40626"/>
    <cellStyle name="1_ÿÿÿÿÿ_Book1_Hoan chinh KH 2012 Von ho tro co MT_BC von DTPT 6 thang 2012 2 5" xfId="40627"/>
    <cellStyle name="1_ÿÿÿÿÿ_Book1_Hoan chinh KH 2012 Von ho tro co MT_BC von DTPT 6 thang 2012 2 6" xfId="40628"/>
    <cellStyle name="1_ÿÿÿÿÿ_Book1_Hoan chinh KH 2012 Von ho tro co MT_BC von DTPT 6 thang 2012 3" xfId="40629"/>
    <cellStyle name="1_ÿÿÿÿÿ_Book1_Hoan chinh KH 2012 Von ho tro co MT_BC von DTPT 6 thang 2012 3 2" xfId="40630"/>
    <cellStyle name="1_ÿÿÿÿÿ_Book1_Hoan chinh KH 2012 Von ho tro co MT_BC von DTPT 6 thang 2012 3 2 2" xfId="40631"/>
    <cellStyle name="1_ÿÿÿÿÿ_Book1_Hoan chinh KH 2012 Von ho tro co MT_BC von DTPT 6 thang 2012 3 2 3" xfId="40632"/>
    <cellStyle name="1_ÿÿÿÿÿ_Book1_Hoan chinh KH 2012 Von ho tro co MT_BC von DTPT 6 thang 2012 3 3" xfId="40633"/>
    <cellStyle name="1_ÿÿÿÿÿ_Book1_Hoan chinh KH 2012 Von ho tro co MT_BC von DTPT 6 thang 2012 3 3 2" xfId="40634"/>
    <cellStyle name="1_ÿÿÿÿÿ_Book1_Hoan chinh KH 2012 Von ho tro co MT_BC von DTPT 6 thang 2012 3 3 3" xfId="40635"/>
    <cellStyle name="1_ÿÿÿÿÿ_Book1_Hoan chinh KH 2012 Von ho tro co MT_BC von DTPT 6 thang 2012 3 4" xfId="40636"/>
    <cellStyle name="1_ÿÿÿÿÿ_Book1_Hoan chinh KH 2012 Von ho tro co MT_BC von DTPT 6 thang 2012 3 4 2" xfId="40637"/>
    <cellStyle name="1_ÿÿÿÿÿ_Book1_Hoan chinh KH 2012 Von ho tro co MT_BC von DTPT 6 thang 2012 3 4 3" xfId="40638"/>
    <cellStyle name="1_ÿÿÿÿÿ_Book1_Hoan chinh KH 2012 Von ho tro co MT_BC von DTPT 6 thang 2012 3 5" xfId="40639"/>
    <cellStyle name="1_ÿÿÿÿÿ_Book1_Hoan chinh KH 2012 Von ho tro co MT_BC von DTPT 6 thang 2012 3 6" xfId="40640"/>
    <cellStyle name="1_ÿÿÿÿÿ_Book1_Hoan chinh KH 2012 Von ho tro co MT_BC von DTPT 6 thang 2012 4" xfId="40641"/>
    <cellStyle name="1_ÿÿÿÿÿ_Book1_Hoan chinh KH 2012 Von ho tro co MT_BC von DTPT 6 thang 2012 4 2" xfId="40642"/>
    <cellStyle name="1_ÿÿÿÿÿ_Book1_Hoan chinh KH 2012 Von ho tro co MT_BC von DTPT 6 thang 2012 4 3" xfId="40643"/>
    <cellStyle name="1_ÿÿÿÿÿ_Book1_Hoan chinh KH 2012 Von ho tro co MT_BC von DTPT 6 thang 2012 5" xfId="40644"/>
    <cellStyle name="1_ÿÿÿÿÿ_Book1_Hoan chinh KH 2012 Von ho tro co MT_BC von DTPT 6 thang 2012 5 2" xfId="40645"/>
    <cellStyle name="1_ÿÿÿÿÿ_Book1_Hoan chinh KH 2012 Von ho tro co MT_BC von DTPT 6 thang 2012 5 3" xfId="40646"/>
    <cellStyle name="1_ÿÿÿÿÿ_Book1_Hoan chinh KH 2012 Von ho tro co MT_BC von DTPT 6 thang 2012 6" xfId="40647"/>
    <cellStyle name="1_ÿÿÿÿÿ_Book1_Hoan chinh KH 2012 Von ho tro co MT_BC von DTPT 6 thang 2012 6 2" xfId="40648"/>
    <cellStyle name="1_ÿÿÿÿÿ_Book1_Hoan chinh KH 2012 Von ho tro co MT_BC von DTPT 6 thang 2012 6 3" xfId="40649"/>
    <cellStyle name="1_ÿÿÿÿÿ_Book1_Hoan chinh KH 2012 Von ho tro co MT_BC von DTPT 6 thang 2012 7" xfId="40650"/>
    <cellStyle name="1_ÿÿÿÿÿ_Book1_Hoan chinh KH 2012 Von ho tro co MT_BC von DTPT 6 thang 2012 8" xfId="40651"/>
    <cellStyle name="1_ÿÿÿÿÿ_Book1_Hoan chinh KH 2012 Von ho tro co MT_Bieu du thao QD von ho tro co MT" xfId="6108"/>
    <cellStyle name="1_ÿÿÿÿÿ_Book1_Hoan chinh KH 2012 Von ho tro co MT_Bieu du thao QD von ho tro co MT 2" xfId="6109"/>
    <cellStyle name="1_ÿÿÿÿÿ_Book1_Hoan chinh KH 2012 Von ho tro co MT_Bieu du thao QD von ho tro co MT 2 2" xfId="40652"/>
    <cellStyle name="1_ÿÿÿÿÿ_Book1_Hoan chinh KH 2012 Von ho tro co MT_Bieu du thao QD von ho tro co MT 2 2 2" xfId="40653"/>
    <cellStyle name="1_ÿÿÿÿÿ_Book1_Hoan chinh KH 2012 Von ho tro co MT_Bieu du thao QD von ho tro co MT 2 2 3" xfId="40654"/>
    <cellStyle name="1_ÿÿÿÿÿ_Book1_Hoan chinh KH 2012 Von ho tro co MT_Bieu du thao QD von ho tro co MT 2 3" xfId="40655"/>
    <cellStyle name="1_ÿÿÿÿÿ_Book1_Hoan chinh KH 2012 Von ho tro co MT_Bieu du thao QD von ho tro co MT 2 3 2" xfId="40656"/>
    <cellStyle name="1_ÿÿÿÿÿ_Book1_Hoan chinh KH 2012 Von ho tro co MT_Bieu du thao QD von ho tro co MT 2 3 3" xfId="40657"/>
    <cellStyle name="1_ÿÿÿÿÿ_Book1_Hoan chinh KH 2012 Von ho tro co MT_Bieu du thao QD von ho tro co MT 2 4" xfId="40658"/>
    <cellStyle name="1_ÿÿÿÿÿ_Book1_Hoan chinh KH 2012 Von ho tro co MT_Bieu du thao QD von ho tro co MT 2 4 2" xfId="40659"/>
    <cellStyle name="1_ÿÿÿÿÿ_Book1_Hoan chinh KH 2012 Von ho tro co MT_Bieu du thao QD von ho tro co MT 2 4 3" xfId="40660"/>
    <cellStyle name="1_ÿÿÿÿÿ_Book1_Hoan chinh KH 2012 Von ho tro co MT_Bieu du thao QD von ho tro co MT 2 5" xfId="40661"/>
    <cellStyle name="1_ÿÿÿÿÿ_Book1_Hoan chinh KH 2012 Von ho tro co MT_Bieu du thao QD von ho tro co MT 2 6" xfId="40662"/>
    <cellStyle name="1_ÿÿÿÿÿ_Book1_Hoan chinh KH 2012 Von ho tro co MT_Bieu du thao QD von ho tro co MT 3" xfId="40663"/>
    <cellStyle name="1_ÿÿÿÿÿ_Book1_Hoan chinh KH 2012 Von ho tro co MT_Bieu du thao QD von ho tro co MT 3 2" xfId="40664"/>
    <cellStyle name="1_ÿÿÿÿÿ_Book1_Hoan chinh KH 2012 Von ho tro co MT_Bieu du thao QD von ho tro co MT 3 2 2" xfId="40665"/>
    <cellStyle name="1_ÿÿÿÿÿ_Book1_Hoan chinh KH 2012 Von ho tro co MT_Bieu du thao QD von ho tro co MT 3 2 3" xfId="40666"/>
    <cellStyle name="1_ÿÿÿÿÿ_Book1_Hoan chinh KH 2012 Von ho tro co MT_Bieu du thao QD von ho tro co MT 3 3" xfId="40667"/>
    <cellStyle name="1_ÿÿÿÿÿ_Book1_Hoan chinh KH 2012 Von ho tro co MT_Bieu du thao QD von ho tro co MT 3 3 2" xfId="40668"/>
    <cellStyle name="1_ÿÿÿÿÿ_Book1_Hoan chinh KH 2012 Von ho tro co MT_Bieu du thao QD von ho tro co MT 3 3 3" xfId="40669"/>
    <cellStyle name="1_ÿÿÿÿÿ_Book1_Hoan chinh KH 2012 Von ho tro co MT_Bieu du thao QD von ho tro co MT 3 4" xfId="40670"/>
    <cellStyle name="1_ÿÿÿÿÿ_Book1_Hoan chinh KH 2012 Von ho tro co MT_Bieu du thao QD von ho tro co MT 3 4 2" xfId="40671"/>
    <cellStyle name="1_ÿÿÿÿÿ_Book1_Hoan chinh KH 2012 Von ho tro co MT_Bieu du thao QD von ho tro co MT 3 4 3" xfId="40672"/>
    <cellStyle name="1_ÿÿÿÿÿ_Book1_Hoan chinh KH 2012 Von ho tro co MT_Bieu du thao QD von ho tro co MT 3 5" xfId="40673"/>
    <cellStyle name="1_ÿÿÿÿÿ_Book1_Hoan chinh KH 2012 Von ho tro co MT_Bieu du thao QD von ho tro co MT 3 6" xfId="40674"/>
    <cellStyle name="1_ÿÿÿÿÿ_Book1_Hoan chinh KH 2012 Von ho tro co MT_Bieu du thao QD von ho tro co MT 4" xfId="40675"/>
    <cellStyle name="1_ÿÿÿÿÿ_Book1_Hoan chinh KH 2012 Von ho tro co MT_Bieu du thao QD von ho tro co MT 4 2" xfId="40676"/>
    <cellStyle name="1_ÿÿÿÿÿ_Book1_Hoan chinh KH 2012 Von ho tro co MT_Bieu du thao QD von ho tro co MT 4 3" xfId="40677"/>
    <cellStyle name="1_ÿÿÿÿÿ_Book1_Hoan chinh KH 2012 Von ho tro co MT_Bieu du thao QD von ho tro co MT 5" xfId="40678"/>
    <cellStyle name="1_ÿÿÿÿÿ_Book1_Hoan chinh KH 2012 Von ho tro co MT_Bieu du thao QD von ho tro co MT 5 2" xfId="40679"/>
    <cellStyle name="1_ÿÿÿÿÿ_Book1_Hoan chinh KH 2012 Von ho tro co MT_Bieu du thao QD von ho tro co MT 5 3" xfId="40680"/>
    <cellStyle name="1_ÿÿÿÿÿ_Book1_Hoan chinh KH 2012 Von ho tro co MT_Bieu du thao QD von ho tro co MT 6" xfId="40681"/>
    <cellStyle name="1_ÿÿÿÿÿ_Book1_Hoan chinh KH 2012 Von ho tro co MT_Bieu du thao QD von ho tro co MT 6 2" xfId="40682"/>
    <cellStyle name="1_ÿÿÿÿÿ_Book1_Hoan chinh KH 2012 Von ho tro co MT_Bieu du thao QD von ho tro co MT 6 3" xfId="40683"/>
    <cellStyle name="1_ÿÿÿÿÿ_Book1_Hoan chinh KH 2012 Von ho tro co MT_Bieu du thao QD von ho tro co MT 7" xfId="40684"/>
    <cellStyle name="1_ÿÿÿÿÿ_Book1_Hoan chinh KH 2012 Von ho tro co MT_Bieu du thao QD von ho tro co MT 8" xfId="40685"/>
    <cellStyle name="1_ÿÿÿÿÿ_Book1_Hoan chinh KH 2012 Von ho tro co MT_Ke hoach 2012 theo doi (giai ngan 30.6.12)" xfId="6110"/>
    <cellStyle name="1_ÿÿÿÿÿ_Book1_Hoan chinh KH 2012 Von ho tro co MT_Ke hoach 2012 theo doi (giai ngan 30.6.12) 2" xfId="6111"/>
    <cellStyle name="1_ÿÿÿÿÿ_Book1_Hoan chinh KH 2012 Von ho tro co MT_Ke hoach 2012 theo doi (giai ngan 30.6.12) 2 2" xfId="40686"/>
    <cellStyle name="1_ÿÿÿÿÿ_Book1_Hoan chinh KH 2012 Von ho tro co MT_Ke hoach 2012 theo doi (giai ngan 30.6.12) 2 2 2" xfId="40687"/>
    <cellStyle name="1_ÿÿÿÿÿ_Book1_Hoan chinh KH 2012 Von ho tro co MT_Ke hoach 2012 theo doi (giai ngan 30.6.12) 2 2 3" xfId="40688"/>
    <cellStyle name="1_ÿÿÿÿÿ_Book1_Hoan chinh KH 2012 Von ho tro co MT_Ke hoach 2012 theo doi (giai ngan 30.6.12) 2 3" xfId="40689"/>
    <cellStyle name="1_ÿÿÿÿÿ_Book1_Hoan chinh KH 2012 Von ho tro co MT_Ke hoach 2012 theo doi (giai ngan 30.6.12) 2 3 2" xfId="40690"/>
    <cellStyle name="1_ÿÿÿÿÿ_Book1_Hoan chinh KH 2012 Von ho tro co MT_Ke hoach 2012 theo doi (giai ngan 30.6.12) 2 3 3" xfId="40691"/>
    <cellStyle name="1_ÿÿÿÿÿ_Book1_Hoan chinh KH 2012 Von ho tro co MT_Ke hoach 2012 theo doi (giai ngan 30.6.12) 2 4" xfId="40692"/>
    <cellStyle name="1_ÿÿÿÿÿ_Book1_Hoan chinh KH 2012 Von ho tro co MT_Ke hoach 2012 theo doi (giai ngan 30.6.12) 2 4 2" xfId="40693"/>
    <cellStyle name="1_ÿÿÿÿÿ_Book1_Hoan chinh KH 2012 Von ho tro co MT_Ke hoach 2012 theo doi (giai ngan 30.6.12) 2 4 3" xfId="40694"/>
    <cellStyle name="1_ÿÿÿÿÿ_Book1_Hoan chinh KH 2012 Von ho tro co MT_Ke hoach 2012 theo doi (giai ngan 30.6.12) 2 5" xfId="40695"/>
    <cellStyle name="1_ÿÿÿÿÿ_Book1_Hoan chinh KH 2012 Von ho tro co MT_Ke hoach 2012 theo doi (giai ngan 30.6.12) 2 6" xfId="40696"/>
    <cellStyle name="1_ÿÿÿÿÿ_Book1_Hoan chinh KH 2012 Von ho tro co MT_Ke hoach 2012 theo doi (giai ngan 30.6.12) 3" xfId="40697"/>
    <cellStyle name="1_ÿÿÿÿÿ_Book1_Hoan chinh KH 2012 Von ho tro co MT_Ke hoach 2012 theo doi (giai ngan 30.6.12) 3 2" xfId="40698"/>
    <cellStyle name="1_ÿÿÿÿÿ_Book1_Hoan chinh KH 2012 Von ho tro co MT_Ke hoach 2012 theo doi (giai ngan 30.6.12) 3 2 2" xfId="40699"/>
    <cellStyle name="1_ÿÿÿÿÿ_Book1_Hoan chinh KH 2012 Von ho tro co MT_Ke hoach 2012 theo doi (giai ngan 30.6.12) 3 2 3" xfId="40700"/>
    <cellStyle name="1_ÿÿÿÿÿ_Book1_Hoan chinh KH 2012 Von ho tro co MT_Ke hoach 2012 theo doi (giai ngan 30.6.12) 3 3" xfId="40701"/>
    <cellStyle name="1_ÿÿÿÿÿ_Book1_Hoan chinh KH 2012 Von ho tro co MT_Ke hoach 2012 theo doi (giai ngan 30.6.12) 3 3 2" xfId="40702"/>
    <cellStyle name="1_ÿÿÿÿÿ_Book1_Hoan chinh KH 2012 Von ho tro co MT_Ke hoach 2012 theo doi (giai ngan 30.6.12) 3 3 3" xfId="40703"/>
    <cellStyle name="1_ÿÿÿÿÿ_Book1_Hoan chinh KH 2012 Von ho tro co MT_Ke hoach 2012 theo doi (giai ngan 30.6.12) 3 4" xfId="40704"/>
    <cellStyle name="1_ÿÿÿÿÿ_Book1_Hoan chinh KH 2012 Von ho tro co MT_Ke hoach 2012 theo doi (giai ngan 30.6.12) 3 4 2" xfId="40705"/>
    <cellStyle name="1_ÿÿÿÿÿ_Book1_Hoan chinh KH 2012 Von ho tro co MT_Ke hoach 2012 theo doi (giai ngan 30.6.12) 3 4 3" xfId="40706"/>
    <cellStyle name="1_ÿÿÿÿÿ_Book1_Hoan chinh KH 2012 Von ho tro co MT_Ke hoach 2012 theo doi (giai ngan 30.6.12) 3 5" xfId="40707"/>
    <cellStyle name="1_ÿÿÿÿÿ_Book1_Hoan chinh KH 2012 Von ho tro co MT_Ke hoach 2012 theo doi (giai ngan 30.6.12) 3 6" xfId="40708"/>
    <cellStyle name="1_ÿÿÿÿÿ_Book1_Hoan chinh KH 2012 Von ho tro co MT_Ke hoach 2012 theo doi (giai ngan 30.6.12) 4" xfId="40709"/>
    <cellStyle name="1_ÿÿÿÿÿ_Book1_Hoan chinh KH 2012 Von ho tro co MT_Ke hoach 2012 theo doi (giai ngan 30.6.12) 4 2" xfId="40710"/>
    <cellStyle name="1_ÿÿÿÿÿ_Book1_Hoan chinh KH 2012 Von ho tro co MT_Ke hoach 2012 theo doi (giai ngan 30.6.12) 4 3" xfId="40711"/>
    <cellStyle name="1_ÿÿÿÿÿ_Book1_Hoan chinh KH 2012 Von ho tro co MT_Ke hoach 2012 theo doi (giai ngan 30.6.12) 5" xfId="40712"/>
    <cellStyle name="1_ÿÿÿÿÿ_Book1_Hoan chinh KH 2012 Von ho tro co MT_Ke hoach 2012 theo doi (giai ngan 30.6.12) 5 2" xfId="40713"/>
    <cellStyle name="1_ÿÿÿÿÿ_Book1_Hoan chinh KH 2012 Von ho tro co MT_Ke hoach 2012 theo doi (giai ngan 30.6.12) 5 3" xfId="40714"/>
    <cellStyle name="1_ÿÿÿÿÿ_Book1_Hoan chinh KH 2012 Von ho tro co MT_Ke hoach 2012 theo doi (giai ngan 30.6.12) 6" xfId="40715"/>
    <cellStyle name="1_ÿÿÿÿÿ_Book1_Hoan chinh KH 2012 Von ho tro co MT_Ke hoach 2012 theo doi (giai ngan 30.6.12) 6 2" xfId="40716"/>
    <cellStyle name="1_ÿÿÿÿÿ_Book1_Hoan chinh KH 2012 Von ho tro co MT_Ke hoach 2012 theo doi (giai ngan 30.6.12) 6 3" xfId="40717"/>
    <cellStyle name="1_ÿÿÿÿÿ_Book1_Hoan chinh KH 2012 Von ho tro co MT_Ke hoach 2012 theo doi (giai ngan 30.6.12) 7" xfId="40718"/>
    <cellStyle name="1_ÿÿÿÿÿ_Book1_Hoan chinh KH 2012 Von ho tro co MT_Ke hoach 2012 theo doi (giai ngan 30.6.12) 8" xfId="40719"/>
    <cellStyle name="1_ÿÿÿÿÿ_Book1_Ke hoach 2012 (theo doi)" xfId="6112"/>
    <cellStyle name="1_ÿÿÿÿÿ_Book1_Ke hoach 2012 (theo doi) 2" xfId="6113"/>
    <cellStyle name="1_ÿÿÿÿÿ_Book1_Ke hoach 2012 (theo doi) 2 2" xfId="40720"/>
    <cellStyle name="1_ÿÿÿÿÿ_Book1_Ke hoach 2012 (theo doi) 2 2 2" xfId="40721"/>
    <cellStyle name="1_ÿÿÿÿÿ_Book1_Ke hoach 2012 (theo doi) 2 2 3" xfId="40722"/>
    <cellStyle name="1_ÿÿÿÿÿ_Book1_Ke hoach 2012 (theo doi) 2 3" xfId="40723"/>
    <cellStyle name="1_ÿÿÿÿÿ_Book1_Ke hoach 2012 (theo doi) 2 3 2" xfId="40724"/>
    <cellStyle name="1_ÿÿÿÿÿ_Book1_Ke hoach 2012 (theo doi) 2 3 3" xfId="40725"/>
    <cellStyle name="1_ÿÿÿÿÿ_Book1_Ke hoach 2012 (theo doi) 2 4" xfId="40726"/>
    <cellStyle name="1_ÿÿÿÿÿ_Book1_Ke hoach 2012 (theo doi) 2 4 2" xfId="40727"/>
    <cellStyle name="1_ÿÿÿÿÿ_Book1_Ke hoach 2012 (theo doi) 2 4 3" xfId="40728"/>
    <cellStyle name="1_ÿÿÿÿÿ_Book1_Ke hoach 2012 (theo doi) 2 5" xfId="40729"/>
    <cellStyle name="1_ÿÿÿÿÿ_Book1_Ke hoach 2012 (theo doi) 2 6" xfId="40730"/>
    <cellStyle name="1_ÿÿÿÿÿ_Book1_Ke hoach 2012 (theo doi) 3" xfId="40731"/>
    <cellStyle name="1_ÿÿÿÿÿ_Book1_Ke hoach 2012 (theo doi) 3 2" xfId="40732"/>
    <cellStyle name="1_ÿÿÿÿÿ_Book1_Ke hoach 2012 (theo doi) 3 2 2" xfId="40733"/>
    <cellStyle name="1_ÿÿÿÿÿ_Book1_Ke hoach 2012 (theo doi) 3 2 3" xfId="40734"/>
    <cellStyle name="1_ÿÿÿÿÿ_Book1_Ke hoach 2012 (theo doi) 3 3" xfId="40735"/>
    <cellStyle name="1_ÿÿÿÿÿ_Book1_Ke hoach 2012 (theo doi) 3 3 2" xfId="40736"/>
    <cellStyle name="1_ÿÿÿÿÿ_Book1_Ke hoach 2012 (theo doi) 3 3 3" xfId="40737"/>
    <cellStyle name="1_ÿÿÿÿÿ_Book1_Ke hoach 2012 (theo doi) 3 4" xfId="40738"/>
    <cellStyle name="1_ÿÿÿÿÿ_Book1_Ke hoach 2012 (theo doi) 3 4 2" xfId="40739"/>
    <cellStyle name="1_ÿÿÿÿÿ_Book1_Ke hoach 2012 (theo doi) 3 4 3" xfId="40740"/>
    <cellStyle name="1_ÿÿÿÿÿ_Book1_Ke hoach 2012 (theo doi) 3 5" xfId="40741"/>
    <cellStyle name="1_ÿÿÿÿÿ_Book1_Ke hoach 2012 (theo doi) 3 6" xfId="40742"/>
    <cellStyle name="1_ÿÿÿÿÿ_Book1_Ke hoach 2012 (theo doi) 4" xfId="40743"/>
    <cellStyle name="1_ÿÿÿÿÿ_Book1_Ke hoach 2012 (theo doi) 4 2" xfId="40744"/>
    <cellStyle name="1_ÿÿÿÿÿ_Book1_Ke hoach 2012 (theo doi) 4 3" xfId="40745"/>
    <cellStyle name="1_ÿÿÿÿÿ_Book1_Ke hoach 2012 (theo doi) 5" xfId="40746"/>
    <cellStyle name="1_ÿÿÿÿÿ_Book1_Ke hoach 2012 (theo doi) 5 2" xfId="40747"/>
    <cellStyle name="1_ÿÿÿÿÿ_Book1_Ke hoach 2012 (theo doi) 5 3" xfId="40748"/>
    <cellStyle name="1_ÿÿÿÿÿ_Book1_Ke hoach 2012 (theo doi) 6" xfId="40749"/>
    <cellStyle name="1_ÿÿÿÿÿ_Book1_Ke hoach 2012 (theo doi) 6 2" xfId="40750"/>
    <cellStyle name="1_ÿÿÿÿÿ_Book1_Ke hoach 2012 (theo doi) 6 3" xfId="40751"/>
    <cellStyle name="1_ÿÿÿÿÿ_Book1_Ke hoach 2012 (theo doi) 7" xfId="40752"/>
    <cellStyle name="1_ÿÿÿÿÿ_Book1_Ke hoach 2012 (theo doi) 8" xfId="40753"/>
    <cellStyle name="1_ÿÿÿÿÿ_Book1_Ke hoach 2012 theo doi (giai ngan 30.6.12)" xfId="6114"/>
    <cellStyle name="1_ÿÿÿÿÿ_Book1_Ke hoach 2012 theo doi (giai ngan 30.6.12) 2" xfId="6115"/>
    <cellStyle name="1_ÿÿÿÿÿ_Book1_Ke hoach 2012 theo doi (giai ngan 30.6.12) 2 2" xfId="40754"/>
    <cellStyle name="1_ÿÿÿÿÿ_Book1_Ke hoach 2012 theo doi (giai ngan 30.6.12) 2 2 2" xfId="40755"/>
    <cellStyle name="1_ÿÿÿÿÿ_Book1_Ke hoach 2012 theo doi (giai ngan 30.6.12) 2 2 3" xfId="40756"/>
    <cellStyle name="1_ÿÿÿÿÿ_Book1_Ke hoach 2012 theo doi (giai ngan 30.6.12) 2 3" xfId="40757"/>
    <cellStyle name="1_ÿÿÿÿÿ_Book1_Ke hoach 2012 theo doi (giai ngan 30.6.12) 2 3 2" xfId="40758"/>
    <cellStyle name="1_ÿÿÿÿÿ_Book1_Ke hoach 2012 theo doi (giai ngan 30.6.12) 2 3 3" xfId="40759"/>
    <cellStyle name="1_ÿÿÿÿÿ_Book1_Ke hoach 2012 theo doi (giai ngan 30.6.12) 2 4" xfId="40760"/>
    <cellStyle name="1_ÿÿÿÿÿ_Book1_Ke hoach 2012 theo doi (giai ngan 30.6.12) 2 4 2" xfId="40761"/>
    <cellStyle name="1_ÿÿÿÿÿ_Book1_Ke hoach 2012 theo doi (giai ngan 30.6.12) 2 4 3" xfId="40762"/>
    <cellStyle name="1_ÿÿÿÿÿ_Book1_Ke hoach 2012 theo doi (giai ngan 30.6.12) 2 5" xfId="40763"/>
    <cellStyle name="1_ÿÿÿÿÿ_Book1_Ke hoach 2012 theo doi (giai ngan 30.6.12) 2 6" xfId="40764"/>
    <cellStyle name="1_ÿÿÿÿÿ_Book1_Ke hoach 2012 theo doi (giai ngan 30.6.12) 3" xfId="40765"/>
    <cellStyle name="1_ÿÿÿÿÿ_Book1_Ke hoach 2012 theo doi (giai ngan 30.6.12) 3 2" xfId="40766"/>
    <cellStyle name="1_ÿÿÿÿÿ_Book1_Ke hoach 2012 theo doi (giai ngan 30.6.12) 3 2 2" xfId="40767"/>
    <cellStyle name="1_ÿÿÿÿÿ_Book1_Ke hoach 2012 theo doi (giai ngan 30.6.12) 3 2 3" xfId="40768"/>
    <cellStyle name="1_ÿÿÿÿÿ_Book1_Ke hoach 2012 theo doi (giai ngan 30.6.12) 3 3" xfId="40769"/>
    <cellStyle name="1_ÿÿÿÿÿ_Book1_Ke hoach 2012 theo doi (giai ngan 30.6.12) 3 3 2" xfId="40770"/>
    <cellStyle name="1_ÿÿÿÿÿ_Book1_Ke hoach 2012 theo doi (giai ngan 30.6.12) 3 3 3" xfId="40771"/>
    <cellStyle name="1_ÿÿÿÿÿ_Book1_Ke hoach 2012 theo doi (giai ngan 30.6.12) 3 4" xfId="40772"/>
    <cellStyle name="1_ÿÿÿÿÿ_Book1_Ke hoach 2012 theo doi (giai ngan 30.6.12) 3 4 2" xfId="40773"/>
    <cellStyle name="1_ÿÿÿÿÿ_Book1_Ke hoach 2012 theo doi (giai ngan 30.6.12) 3 4 3" xfId="40774"/>
    <cellStyle name="1_ÿÿÿÿÿ_Book1_Ke hoach 2012 theo doi (giai ngan 30.6.12) 3 5" xfId="40775"/>
    <cellStyle name="1_ÿÿÿÿÿ_Book1_Ke hoach 2012 theo doi (giai ngan 30.6.12) 3 6" xfId="40776"/>
    <cellStyle name="1_ÿÿÿÿÿ_Book1_Ke hoach 2012 theo doi (giai ngan 30.6.12) 4" xfId="40777"/>
    <cellStyle name="1_ÿÿÿÿÿ_Book1_Ke hoach 2012 theo doi (giai ngan 30.6.12) 4 2" xfId="40778"/>
    <cellStyle name="1_ÿÿÿÿÿ_Book1_Ke hoach 2012 theo doi (giai ngan 30.6.12) 4 3" xfId="40779"/>
    <cellStyle name="1_ÿÿÿÿÿ_Book1_Ke hoach 2012 theo doi (giai ngan 30.6.12) 5" xfId="40780"/>
    <cellStyle name="1_ÿÿÿÿÿ_Book1_Ke hoach 2012 theo doi (giai ngan 30.6.12) 5 2" xfId="40781"/>
    <cellStyle name="1_ÿÿÿÿÿ_Book1_Ke hoach 2012 theo doi (giai ngan 30.6.12) 5 3" xfId="40782"/>
    <cellStyle name="1_ÿÿÿÿÿ_Book1_Ke hoach 2012 theo doi (giai ngan 30.6.12) 6" xfId="40783"/>
    <cellStyle name="1_ÿÿÿÿÿ_Book1_Ke hoach 2012 theo doi (giai ngan 30.6.12) 6 2" xfId="40784"/>
    <cellStyle name="1_ÿÿÿÿÿ_Book1_Ke hoach 2012 theo doi (giai ngan 30.6.12) 6 3" xfId="40785"/>
    <cellStyle name="1_ÿÿÿÿÿ_Book1_Ke hoach 2012 theo doi (giai ngan 30.6.12) 7" xfId="40786"/>
    <cellStyle name="1_ÿÿÿÿÿ_Book1_Ke hoach 2012 theo doi (giai ngan 30.6.12) 8" xfId="40787"/>
    <cellStyle name="1_ÿÿÿÿÿ_Dang ky phan khai von ODA (gui Bo)" xfId="6116"/>
    <cellStyle name="1_ÿÿÿÿÿ_Dang ky phan khai von ODA (gui Bo) 2" xfId="40788"/>
    <cellStyle name="1_ÿÿÿÿÿ_Dang ky phan khai von ODA (gui Bo) 2 2" xfId="40789"/>
    <cellStyle name="1_ÿÿÿÿÿ_Dang ky phan khai von ODA (gui Bo) 2 2 2" xfId="40790"/>
    <cellStyle name="1_ÿÿÿÿÿ_Dang ky phan khai von ODA (gui Bo) 2 2 3" xfId="40791"/>
    <cellStyle name="1_ÿÿÿÿÿ_Dang ky phan khai von ODA (gui Bo) 2 3" xfId="40792"/>
    <cellStyle name="1_ÿÿÿÿÿ_Dang ky phan khai von ODA (gui Bo) 2 3 2" xfId="40793"/>
    <cellStyle name="1_ÿÿÿÿÿ_Dang ky phan khai von ODA (gui Bo) 2 3 3" xfId="40794"/>
    <cellStyle name="1_ÿÿÿÿÿ_Dang ky phan khai von ODA (gui Bo) 2 4" xfId="40795"/>
    <cellStyle name="1_ÿÿÿÿÿ_Dang ky phan khai von ODA (gui Bo) 2 4 2" xfId="40796"/>
    <cellStyle name="1_ÿÿÿÿÿ_Dang ky phan khai von ODA (gui Bo) 2 4 3" xfId="40797"/>
    <cellStyle name="1_ÿÿÿÿÿ_Dang ky phan khai von ODA (gui Bo) 2 5" xfId="40798"/>
    <cellStyle name="1_ÿÿÿÿÿ_Dang ky phan khai von ODA (gui Bo) 2 6" xfId="40799"/>
    <cellStyle name="1_ÿÿÿÿÿ_Dang ky phan khai von ODA (gui Bo) 3" xfId="40800"/>
    <cellStyle name="1_ÿÿÿÿÿ_Dang ky phan khai von ODA (gui Bo) 3 2" xfId="40801"/>
    <cellStyle name="1_ÿÿÿÿÿ_Dang ky phan khai von ODA (gui Bo) 3 3" xfId="40802"/>
    <cellStyle name="1_ÿÿÿÿÿ_Dang ky phan khai von ODA (gui Bo) 4" xfId="40803"/>
    <cellStyle name="1_ÿÿÿÿÿ_Dang ky phan khai von ODA (gui Bo) 4 2" xfId="40804"/>
    <cellStyle name="1_ÿÿÿÿÿ_Dang ky phan khai von ODA (gui Bo) 4 3" xfId="40805"/>
    <cellStyle name="1_ÿÿÿÿÿ_Dang ky phan khai von ODA (gui Bo) 5" xfId="40806"/>
    <cellStyle name="1_ÿÿÿÿÿ_Dang ky phan khai von ODA (gui Bo) 5 2" xfId="40807"/>
    <cellStyle name="1_ÿÿÿÿÿ_Dang ky phan khai von ODA (gui Bo) 5 3" xfId="40808"/>
    <cellStyle name="1_ÿÿÿÿÿ_Dang ky phan khai von ODA (gui Bo) 6" xfId="40809"/>
    <cellStyle name="1_ÿÿÿÿÿ_Dang ky phan khai von ODA (gui Bo) 7" xfId="40810"/>
    <cellStyle name="1_ÿÿÿÿÿ_Dang ky phan khai von ODA (gui Bo)_BC von DTPT 6 thang 2012" xfId="6117"/>
    <cellStyle name="1_ÿÿÿÿÿ_Dang ky phan khai von ODA (gui Bo)_BC von DTPT 6 thang 2012 2" xfId="40811"/>
    <cellStyle name="1_ÿÿÿÿÿ_Dang ky phan khai von ODA (gui Bo)_BC von DTPT 6 thang 2012 2 2" xfId="40812"/>
    <cellStyle name="1_ÿÿÿÿÿ_Dang ky phan khai von ODA (gui Bo)_BC von DTPT 6 thang 2012 2 2 2" xfId="40813"/>
    <cellStyle name="1_ÿÿÿÿÿ_Dang ky phan khai von ODA (gui Bo)_BC von DTPT 6 thang 2012 2 2 3" xfId="40814"/>
    <cellStyle name="1_ÿÿÿÿÿ_Dang ky phan khai von ODA (gui Bo)_BC von DTPT 6 thang 2012 2 3" xfId="40815"/>
    <cellStyle name="1_ÿÿÿÿÿ_Dang ky phan khai von ODA (gui Bo)_BC von DTPT 6 thang 2012 2 3 2" xfId="40816"/>
    <cellStyle name="1_ÿÿÿÿÿ_Dang ky phan khai von ODA (gui Bo)_BC von DTPT 6 thang 2012 2 3 3" xfId="40817"/>
    <cellStyle name="1_ÿÿÿÿÿ_Dang ky phan khai von ODA (gui Bo)_BC von DTPT 6 thang 2012 2 4" xfId="40818"/>
    <cellStyle name="1_ÿÿÿÿÿ_Dang ky phan khai von ODA (gui Bo)_BC von DTPT 6 thang 2012 2 4 2" xfId="40819"/>
    <cellStyle name="1_ÿÿÿÿÿ_Dang ky phan khai von ODA (gui Bo)_BC von DTPT 6 thang 2012 2 4 3" xfId="40820"/>
    <cellStyle name="1_ÿÿÿÿÿ_Dang ky phan khai von ODA (gui Bo)_BC von DTPT 6 thang 2012 2 5" xfId="40821"/>
    <cellStyle name="1_ÿÿÿÿÿ_Dang ky phan khai von ODA (gui Bo)_BC von DTPT 6 thang 2012 2 6" xfId="40822"/>
    <cellStyle name="1_ÿÿÿÿÿ_Dang ky phan khai von ODA (gui Bo)_BC von DTPT 6 thang 2012 3" xfId="40823"/>
    <cellStyle name="1_ÿÿÿÿÿ_Dang ky phan khai von ODA (gui Bo)_BC von DTPT 6 thang 2012 3 2" xfId="40824"/>
    <cellStyle name="1_ÿÿÿÿÿ_Dang ky phan khai von ODA (gui Bo)_BC von DTPT 6 thang 2012 3 3" xfId="40825"/>
    <cellStyle name="1_ÿÿÿÿÿ_Dang ky phan khai von ODA (gui Bo)_BC von DTPT 6 thang 2012 4" xfId="40826"/>
    <cellStyle name="1_ÿÿÿÿÿ_Dang ky phan khai von ODA (gui Bo)_BC von DTPT 6 thang 2012 4 2" xfId="40827"/>
    <cellStyle name="1_ÿÿÿÿÿ_Dang ky phan khai von ODA (gui Bo)_BC von DTPT 6 thang 2012 4 3" xfId="40828"/>
    <cellStyle name="1_ÿÿÿÿÿ_Dang ky phan khai von ODA (gui Bo)_BC von DTPT 6 thang 2012 5" xfId="40829"/>
    <cellStyle name="1_ÿÿÿÿÿ_Dang ky phan khai von ODA (gui Bo)_BC von DTPT 6 thang 2012 5 2" xfId="40830"/>
    <cellStyle name="1_ÿÿÿÿÿ_Dang ky phan khai von ODA (gui Bo)_BC von DTPT 6 thang 2012 5 3" xfId="40831"/>
    <cellStyle name="1_ÿÿÿÿÿ_Dang ky phan khai von ODA (gui Bo)_BC von DTPT 6 thang 2012 6" xfId="40832"/>
    <cellStyle name="1_ÿÿÿÿÿ_Dang ky phan khai von ODA (gui Bo)_BC von DTPT 6 thang 2012 7" xfId="40833"/>
    <cellStyle name="1_ÿÿÿÿÿ_Dang ky phan khai von ODA (gui Bo)_Bieu du thao QD von ho tro co MT" xfId="6118"/>
    <cellStyle name="1_ÿÿÿÿÿ_Dang ky phan khai von ODA (gui Bo)_Bieu du thao QD von ho tro co MT 2" xfId="40834"/>
    <cellStyle name="1_ÿÿÿÿÿ_Dang ky phan khai von ODA (gui Bo)_Bieu du thao QD von ho tro co MT 2 2" xfId="40835"/>
    <cellStyle name="1_ÿÿÿÿÿ_Dang ky phan khai von ODA (gui Bo)_Bieu du thao QD von ho tro co MT 2 2 2" xfId="40836"/>
    <cellStyle name="1_ÿÿÿÿÿ_Dang ky phan khai von ODA (gui Bo)_Bieu du thao QD von ho tro co MT 2 2 3" xfId="40837"/>
    <cellStyle name="1_ÿÿÿÿÿ_Dang ky phan khai von ODA (gui Bo)_Bieu du thao QD von ho tro co MT 2 3" xfId="40838"/>
    <cellStyle name="1_ÿÿÿÿÿ_Dang ky phan khai von ODA (gui Bo)_Bieu du thao QD von ho tro co MT 2 3 2" xfId="40839"/>
    <cellStyle name="1_ÿÿÿÿÿ_Dang ky phan khai von ODA (gui Bo)_Bieu du thao QD von ho tro co MT 2 3 3" xfId="40840"/>
    <cellStyle name="1_ÿÿÿÿÿ_Dang ky phan khai von ODA (gui Bo)_Bieu du thao QD von ho tro co MT 2 4" xfId="40841"/>
    <cellStyle name="1_ÿÿÿÿÿ_Dang ky phan khai von ODA (gui Bo)_Bieu du thao QD von ho tro co MT 2 4 2" xfId="40842"/>
    <cellStyle name="1_ÿÿÿÿÿ_Dang ky phan khai von ODA (gui Bo)_Bieu du thao QD von ho tro co MT 2 4 3" xfId="40843"/>
    <cellStyle name="1_ÿÿÿÿÿ_Dang ky phan khai von ODA (gui Bo)_Bieu du thao QD von ho tro co MT 2 5" xfId="40844"/>
    <cellStyle name="1_ÿÿÿÿÿ_Dang ky phan khai von ODA (gui Bo)_Bieu du thao QD von ho tro co MT 2 6" xfId="40845"/>
    <cellStyle name="1_ÿÿÿÿÿ_Dang ky phan khai von ODA (gui Bo)_Bieu du thao QD von ho tro co MT 3" xfId="40846"/>
    <cellStyle name="1_ÿÿÿÿÿ_Dang ky phan khai von ODA (gui Bo)_Bieu du thao QD von ho tro co MT 3 2" xfId="40847"/>
    <cellStyle name="1_ÿÿÿÿÿ_Dang ky phan khai von ODA (gui Bo)_Bieu du thao QD von ho tro co MT 3 3" xfId="40848"/>
    <cellStyle name="1_ÿÿÿÿÿ_Dang ky phan khai von ODA (gui Bo)_Bieu du thao QD von ho tro co MT 4" xfId="40849"/>
    <cellStyle name="1_ÿÿÿÿÿ_Dang ky phan khai von ODA (gui Bo)_Bieu du thao QD von ho tro co MT 4 2" xfId="40850"/>
    <cellStyle name="1_ÿÿÿÿÿ_Dang ky phan khai von ODA (gui Bo)_Bieu du thao QD von ho tro co MT 4 3" xfId="40851"/>
    <cellStyle name="1_ÿÿÿÿÿ_Dang ky phan khai von ODA (gui Bo)_Bieu du thao QD von ho tro co MT 5" xfId="40852"/>
    <cellStyle name="1_ÿÿÿÿÿ_Dang ky phan khai von ODA (gui Bo)_Bieu du thao QD von ho tro co MT 5 2" xfId="40853"/>
    <cellStyle name="1_ÿÿÿÿÿ_Dang ky phan khai von ODA (gui Bo)_Bieu du thao QD von ho tro co MT 5 3" xfId="40854"/>
    <cellStyle name="1_ÿÿÿÿÿ_Dang ky phan khai von ODA (gui Bo)_Bieu du thao QD von ho tro co MT 6" xfId="40855"/>
    <cellStyle name="1_ÿÿÿÿÿ_Dang ky phan khai von ODA (gui Bo)_Bieu du thao QD von ho tro co MT 7" xfId="40856"/>
    <cellStyle name="1_ÿÿÿÿÿ_Dang ky phan khai von ODA (gui Bo)_Ke hoach 2012 theo doi (giai ngan 30.6.12)" xfId="6119"/>
    <cellStyle name="1_ÿÿÿÿÿ_Dang ky phan khai von ODA (gui Bo)_Ke hoach 2012 theo doi (giai ngan 30.6.12) 2" xfId="40857"/>
    <cellStyle name="1_ÿÿÿÿÿ_Dang ky phan khai von ODA (gui Bo)_Ke hoach 2012 theo doi (giai ngan 30.6.12) 2 2" xfId="40858"/>
    <cellStyle name="1_ÿÿÿÿÿ_Dang ky phan khai von ODA (gui Bo)_Ke hoach 2012 theo doi (giai ngan 30.6.12) 2 2 2" xfId="40859"/>
    <cellStyle name="1_ÿÿÿÿÿ_Dang ky phan khai von ODA (gui Bo)_Ke hoach 2012 theo doi (giai ngan 30.6.12) 2 2 3" xfId="40860"/>
    <cellStyle name="1_ÿÿÿÿÿ_Dang ky phan khai von ODA (gui Bo)_Ke hoach 2012 theo doi (giai ngan 30.6.12) 2 3" xfId="40861"/>
    <cellStyle name="1_ÿÿÿÿÿ_Dang ky phan khai von ODA (gui Bo)_Ke hoach 2012 theo doi (giai ngan 30.6.12) 2 3 2" xfId="40862"/>
    <cellStyle name="1_ÿÿÿÿÿ_Dang ky phan khai von ODA (gui Bo)_Ke hoach 2012 theo doi (giai ngan 30.6.12) 2 3 3" xfId="40863"/>
    <cellStyle name="1_ÿÿÿÿÿ_Dang ky phan khai von ODA (gui Bo)_Ke hoach 2012 theo doi (giai ngan 30.6.12) 2 4" xfId="40864"/>
    <cellStyle name="1_ÿÿÿÿÿ_Dang ky phan khai von ODA (gui Bo)_Ke hoach 2012 theo doi (giai ngan 30.6.12) 2 4 2" xfId="40865"/>
    <cellStyle name="1_ÿÿÿÿÿ_Dang ky phan khai von ODA (gui Bo)_Ke hoach 2012 theo doi (giai ngan 30.6.12) 2 4 3" xfId="40866"/>
    <cellStyle name="1_ÿÿÿÿÿ_Dang ky phan khai von ODA (gui Bo)_Ke hoach 2012 theo doi (giai ngan 30.6.12) 2 5" xfId="40867"/>
    <cellStyle name="1_ÿÿÿÿÿ_Dang ky phan khai von ODA (gui Bo)_Ke hoach 2012 theo doi (giai ngan 30.6.12) 2 6" xfId="40868"/>
    <cellStyle name="1_ÿÿÿÿÿ_Dang ky phan khai von ODA (gui Bo)_Ke hoach 2012 theo doi (giai ngan 30.6.12) 3" xfId="40869"/>
    <cellStyle name="1_ÿÿÿÿÿ_Dang ky phan khai von ODA (gui Bo)_Ke hoach 2012 theo doi (giai ngan 30.6.12) 3 2" xfId="40870"/>
    <cellStyle name="1_ÿÿÿÿÿ_Dang ky phan khai von ODA (gui Bo)_Ke hoach 2012 theo doi (giai ngan 30.6.12) 3 3" xfId="40871"/>
    <cellStyle name="1_ÿÿÿÿÿ_Dang ky phan khai von ODA (gui Bo)_Ke hoach 2012 theo doi (giai ngan 30.6.12) 4" xfId="40872"/>
    <cellStyle name="1_ÿÿÿÿÿ_Dang ky phan khai von ODA (gui Bo)_Ke hoach 2012 theo doi (giai ngan 30.6.12) 4 2" xfId="40873"/>
    <cellStyle name="1_ÿÿÿÿÿ_Dang ky phan khai von ODA (gui Bo)_Ke hoach 2012 theo doi (giai ngan 30.6.12) 4 3" xfId="40874"/>
    <cellStyle name="1_ÿÿÿÿÿ_Dang ky phan khai von ODA (gui Bo)_Ke hoach 2012 theo doi (giai ngan 30.6.12) 5" xfId="40875"/>
    <cellStyle name="1_ÿÿÿÿÿ_Dang ky phan khai von ODA (gui Bo)_Ke hoach 2012 theo doi (giai ngan 30.6.12) 5 2" xfId="40876"/>
    <cellStyle name="1_ÿÿÿÿÿ_Dang ky phan khai von ODA (gui Bo)_Ke hoach 2012 theo doi (giai ngan 30.6.12) 5 3" xfId="40877"/>
    <cellStyle name="1_ÿÿÿÿÿ_Dang ky phan khai von ODA (gui Bo)_Ke hoach 2012 theo doi (giai ngan 30.6.12) 6" xfId="40878"/>
    <cellStyle name="1_ÿÿÿÿÿ_Dang ky phan khai von ODA (gui Bo)_Ke hoach 2012 theo doi (giai ngan 30.6.12) 7" xfId="40879"/>
    <cellStyle name="1_ÿÿÿÿÿ_Ke hoach 2012 (theo doi)" xfId="6120"/>
    <cellStyle name="1_ÿÿÿÿÿ_Ke hoach 2012 (theo doi) 2" xfId="40880"/>
    <cellStyle name="1_ÿÿÿÿÿ_Ke hoach 2012 (theo doi) 2 2" xfId="40881"/>
    <cellStyle name="1_ÿÿÿÿÿ_Ke hoach 2012 (theo doi) 2 2 2" xfId="40882"/>
    <cellStyle name="1_ÿÿÿÿÿ_Ke hoach 2012 (theo doi) 2 2 3" xfId="40883"/>
    <cellStyle name="1_ÿÿÿÿÿ_Ke hoach 2012 (theo doi) 2 3" xfId="40884"/>
    <cellStyle name="1_ÿÿÿÿÿ_Ke hoach 2012 (theo doi) 2 3 2" xfId="40885"/>
    <cellStyle name="1_ÿÿÿÿÿ_Ke hoach 2012 (theo doi) 2 3 3" xfId="40886"/>
    <cellStyle name="1_ÿÿÿÿÿ_Ke hoach 2012 (theo doi) 2 4" xfId="40887"/>
    <cellStyle name="1_ÿÿÿÿÿ_Ke hoach 2012 (theo doi) 2 4 2" xfId="40888"/>
    <cellStyle name="1_ÿÿÿÿÿ_Ke hoach 2012 (theo doi) 2 4 3" xfId="40889"/>
    <cellStyle name="1_ÿÿÿÿÿ_Ke hoach 2012 (theo doi) 2 5" xfId="40890"/>
    <cellStyle name="1_ÿÿÿÿÿ_Ke hoach 2012 (theo doi) 2 6" xfId="40891"/>
    <cellStyle name="1_ÿÿÿÿÿ_Ke hoach 2012 (theo doi) 3" xfId="40892"/>
    <cellStyle name="1_ÿÿÿÿÿ_Ke hoach 2012 (theo doi) 3 2" xfId="40893"/>
    <cellStyle name="1_ÿÿÿÿÿ_Ke hoach 2012 (theo doi) 3 3" xfId="40894"/>
    <cellStyle name="1_ÿÿÿÿÿ_Ke hoach 2012 (theo doi) 4" xfId="40895"/>
    <cellStyle name="1_ÿÿÿÿÿ_Ke hoach 2012 (theo doi) 4 2" xfId="40896"/>
    <cellStyle name="1_ÿÿÿÿÿ_Ke hoach 2012 (theo doi) 4 3" xfId="40897"/>
    <cellStyle name="1_ÿÿÿÿÿ_Ke hoach 2012 (theo doi) 5" xfId="40898"/>
    <cellStyle name="1_ÿÿÿÿÿ_Ke hoach 2012 (theo doi) 5 2" xfId="40899"/>
    <cellStyle name="1_ÿÿÿÿÿ_Ke hoach 2012 (theo doi) 5 3" xfId="40900"/>
    <cellStyle name="1_ÿÿÿÿÿ_Ke hoach 2012 (theo doi) 6" xfId="40901"/>
    <cellStyle name="1_ÿÿÿÿÿ_Ke hoach 2012 (theo doi) 7" xfId="40902"/>
    <cellStyle name="1_ÿÿÿÿÿ_Ke hoach 2012 theo doi (giai ngan 30.6.12)" xfId="6121"/>
    <cellStyle name="1_ÿÿÿÿÿ_Ke hoach 2012 theo doi (giai ngan 30.6.12) 2" xfId="40903"/>
    <cellStyle name="1_ÿÿÿÿÿ_Ke hoach 2012 theo doi (giai ngan 30.6.12) 2 2" xfId="40904"/>
    <cellStyle name="1_ÿÿÿÿÿ_Ke hoach 2012 theo doi (giai ngan 30.6.12) 2 2 2" xfId="40905"/>
    <cellStyle name="1_ÿÿÿÿÿ_Ke hoach 2012 theo doi (giai ngan 30.6.12) 2 2 3" xfId="40906"/>
    <cellStyle name="1_ÿÿÿÿÿ_Ke hoach 2012 theo doi (giai ngan 30.6.12) 2 3" xfId="40907"/>
    <cellStyle name="1_ÿÿÿÿÿ_Ke hoach 2012 theo doi (giai ngan 30.6.12) 2 3 2" xfId="40908"/>
    <cellStyle name="1_ÿÿÿÿÿ_Ke hoach 2012 theo doi (giai ngan 30.6.12) 2 3 3" xfId="40909"/>
    <cellStyle name="1_ÿÿÿÿÿ_Ke hoach 2012 theo doi (giai ngan 30.6.12) 2 4" xfId="40910"/>
    <cellStyle name="1_ÿÿÿÿÿ_Ke hoach 2012 theo doi (giai ngan 30.6.12) 2 4 2" xfId="40911"/>
    <cellStyle name="1_ÿÿÿÿÿ_Ke hoach 2012 theo doi (giai ngan 30.6.12) 2 4 3" xfId="40912"/>
    <cellStyle name="1_ÿÿÿÿÿ_Ke hoach 2012 theo doi (giai ngan 30.6.12) 2 5" xfId="40913"/>
    <cellStyle name="1_ÿÿÿÿÿ_Ke hoach 2012 theo doi (giai ngan 30.6.12) 2 6" xfId="40914"/>
    <cellStyle name="1_ÿÿÿÿÿ_Ke hoach 2012 theo doi (giai ngan 30.6.12) 3" xfId="40915"/>
    <cellStyle name="1_ÿÿÿÿÿ_Ke hoach 2012 theo doi (giai ngan 30.6.12) 3 2" xfId="40916"/>
    <cellStyle name="1_ÿÿÿÿÿ_Ke hoach 2012 theo doi (giai ngan 30.6.12) 3 3" xfId="40917"/>
    <cellStyle name="1_ÿÿÿÿÿ_Ke hoach 2012 theo doi (giai ngan 30.6.12) 4" xfId="40918"/>
    <cellStyle name="1_ÿÿÿÿÿ_Ke hoach 2012 theo doi (giai ngan 30.6.12) 4 2" xfId="40919"/>
    <cellStyle name="1_ÿÿÿÿÿ_Ke hoach 2012 theo doi (giai ngan 30.6.12) 4 3" xfId="40920"/>
    <cellStyle name="1_ÿÿÿÿÿ_Ke hoach 2012 theo doi (giai ngan 30.6.12) 5" xfId="40921"/>
    <cellStyle name="1_ÿÿÿÿÿ_Ke hoach 2012 theo doi (giai ngan 30.6.12) 5 2" xfId="40922"/>
    <cellStyle name="1_ÿÿÿÿÿ_Ke hoach 2012 theo doi (giai ngan 30.6.12) 5 3" xfId="40923"/>
    <cellStyle name="1_ÿÿÿÿÿ_Ke hoach 2012 theo doi (giai ngan 30.6.12) 6" xfId="40924"/>
    <cellStyle name="1_ÿÿÿÿÿ_Ke hoach 2012 theo doi (giai ngan 30.6.12) 7" xfId="40925"/>
    <cellStyle name="1_ÿÿÿÿÿ_Kh ql62 (2010) 11-09" xfId="1189"/>
    <cellStyle name="1_ÿÿÿÿÿ_Khung 2012" xfId="1190"/>
    <cellStyle name="1_ÿÿÿÿÿ_Tong hop theo doi von TPCP (BC)" xfId="6122"/>
    <cellStyle name="1_ÿÿÿÿÿ_Tong hop theo doi von TPCP (BC) 2" xfId="40926"/>
    <cellStyle name="1_ÿÿÿÿÿ_Tong hop theo doi von TPCP (BC) 2 2" xfId="40927"/>
    <cellStyle name="1_ÿÿÿÿÿ_Tong hop theo doi von TPCP (BC) 2 2 2" xfId="40928"/>
    <cellStyle name="1_ÿÿÿÿÿ_Tong hop theo doi von TPCP (BC) 2 2 3" xfId="40929"/>
    <cellStyle name="1_ÿÿÿÿÿ_Tong hop theo doi von TPCP (BC) 2 3" xfId="40930"/>
    <cellStyle name="1_ÿÿÿÿÿ_Tong hop theo doi von TPCP (BC) 2 3 2" xfId="40931"/>
    <cellStyle name="1_ÿÿÿÿÿ_Tong hop theo doi von TPCP (BC) 2 3 3" xfId="40932"/>
    <cellStyle name="1_ÿÿÿÿÿ_Tong hop theo doi von TPCP (BC) 2 4" xfId="40933"/>
    <cellStyle name="1_ÿÿÿÿÿ_Tong hop theo doi von TPCP (BC) 2 4 2" xfId="40934"/>
    <cellStyle name="1_ÿÿÿÿÿ_Tong hop theo doi von TPCP (BC) 2 4 3" xfId="40935"/>
    <cellStyle name="1_ÿÿÿÿÿ_Tong hop theo doi von TPCP (BC) 2 5" xfId="40936"/>
    <cellStyle name="1_ÿÿÿÿÿ_Tong hop theo doi von TPCP (BC) 2 6" xfId="40937"/>
    <cellStyle name="1_ÿÿÿÿÿ_Tong hop theo doi von TPCP (BC) 3" xfId="40938"/>
    <cellStyle name="1_ÿÿÿÿÿ_Tong hop theo doi von TPCP (BC) 3 2" xfId="40939"/>
    <cellStyle name="1_ÿÿÿÿÿ_Tong hop theo doi von TPCP (BC) 3 3" xfId="40940"/>
    <cellStyle name="1_ÿÿÿÿÿ_Tong hop theo doi von TPCP (BC) 4" xfId="40941"/>
    <cellStyle name="1_ÿÿÿÿÿ_Tong hop theo doi von TPCP (BC) 4 2" xfId="40942"/>
    <cellStyle name="1_ÿÿÿÿÿ_Tong hop theo doi von TPCP (BC) 4 3" xfId="40943"/>
    <cellStyle name="1_ÿÿÿÿÿ_Tong hop theo doi von TPCP (BC) 5" xfId="40944"/>
    <cellStyle name="1_ÿÿÿÿÿ_Tong hop theo doi von TPCP (BC) 5 2" xfId="40945"/>
    <cellStyle name="1_ÿÿÿÿÿ_Tong hop theo doi von TPCP (BC) 5 3" xfId="40946"/>
    <cellStyle name="1_ÿÿÿÿÿ_Tong hop theo doi von TPCP (BC) 6" xfId="40947"/>
    <cellStyle name="1_ÿÿÿÿÿ_Tong hop theo doi von TPCP (BC) 7" xfId="40948"/>
    <cellStyle name="1_ÿÿÿÿÿ_Tong hop theo doi von TPCP (BC)_BC von DTPT 6 thang 2012" xfId="6123"/>
    <cellStyle name="1_ÿÿÿÿÿ_Tong hop theo doi von TPCP (BC)_BC von DTPT 6 thang 2012 2" xfId="40949"/>
    <cellStyle name="1_ÿÿÿÿÿ_Tong hop theo doi von TPCP (BC)_BC von DTPT 6 thang 2012 2 2" xfId="40950"/>
    <cellStyle name="1_ÿÿÿÿÿ_Tong hop theo doi von TPCP (BC)_BC von DTPT 6 thang 2012 2 2 2" xfId="40951"/>
    <cellStyle name="1_ÿÿÿÿÿ_Tong hop theo doi von TPCP (BC)_BC von DTPT 6 thang 2012 2 2 3" xfId="40952"/>
    <cellStyle name="1_ÿÿÿÿÿ_Tong hop theo doi von TPCP (BC)_BC von DTPT 6 thang 2012 2 3" xfId="40953"/>
    <cellStyle name="1_ÿÿÿÿÿ_Tong hop theo doi von TPCP (BC)_BC von DTPT 6 thang 2012 2 3 2" xfId="40954"/>
    <cellStyle name="1_ÿÿÿÿÿ_Tong hop theo doi von TPCP (BC)_BC von DTPT 6 thang 2012 2 3 3" xfId="40955"/>
    <cellStyle name="1_ÿÿÿÿÿ_Tong hop theo doi von TPCP (BC)_BC von DTPT 6 thang 2012 2 4" xfId="40956"/>
    <cellStyle name="1_ÿÿÿÿÿ_Tong hop theo doi von TPCP (BC)_BC von DTPT 6 thang 2012 2 4 2" xfId="40957"/>
    <cellStyle name="1_ÿÿÿÿÿ_Tong hop theo doi von TPCP (BC)_BC von DTPT 6 thang 2012 2 4 3" xfId="40958"/>
    <cellStyle name="1_ÿÿÿÿÿ_Tong hop theo doi von TPCP (BC)_BC von DTPT 6 thang 2012 2 5" xfId="40959"/>
    <cellStyle name="1_ÿÿÿÿÿ_Tong hop theo doi von TPCP (BC)_BC von DTPT 6 thang 2012 2 6" xfId="40960"/>
    <cellStyle name="1_ÿÿÿÿÿ_Tong hop theo doi von TPCP (BC)_BC von DTPT 6 thang 2012 3" xfId="40961"/>
    <cellStyle name="1_ÿÿÿÿÿ_Tong hop theo doi von TPCP (BC)_BC von DTPT 6 thang 2012 3 2" xfId="40962"/>
    <cellStyle name="1_ÿÿÿÿÿ_Tong hop theo doi von TPCP (BC)_BC von DTPT 6 thang 2012 3 3" xfId="40963"/>
    <cellStyle name="1_ÿÿÿÿÿ_Tong hop theo doi von TPCP (BC)_BC von DTPT 6 thang 2012 4" xfId="40964"/>
    <cellStyle name="1_ÿÿÿÿÿ_Tong hop theo doi von TPCP (BC)_BC von DTPT 6 thang 2012 4 2" xfId="40965"/>
    <cellStyle name="1_ÿÿÿÿÿ_Tong hop theo doi von TPCP (BC)_BC von DTPT 6 thang 2012 4 3" xfId="40966"/>
    <cellStyle name="1_ÿÿÿÿÿ_Tong hop theo doi von TPCP (BC)_BC von DTPT 6 thang 2012 5" xfId="40967"/>
    <cellStyle name="1_ÿÿÿÿÿ_Tong hop theo doi von TPCP (BC)_BC von DTPT 6 thang 2012 5 2" xfId="40968"/>
    <cellStyle name="1_ÿÿÿÿÿ_Tong hop theo doi von TPCP (BC)_BC von DTPT 6 thang 2012 5 3" xfId="40969"/>
    <cellStyle name="1_ÿÿÿÿÿ_Tong hop theo doi von TPCP (BC)_BC von DTPT 6 thang 2012 6" xfId="40970"/>
    <cellStyle name="1_ÿÿÿÿÿ_Tong hop theo doi von TPCP (BC)_BC von DTPT 6 thang 2012 7" xfId="40971"/>
    <cellStyle name="1_ÿÿÿÿÿ_Tong hop theo doi von TPCP (BC)_Bieu du thao QD von ho tro co MT" xfId="6124"/>
    <cellStyle name="1_ÿÿÿÿÿ_Tong hop theo doi von TPCP (BC)_Bieu du thao QD von ho tro co MT 2" xfId="40972"/>
    <cellStyle name="1_ÿÿÿÿÿ_Tong hop theo doi von TPCP (BC)_Bieu du thao QD von ho tro co MT 2 2" xfId="40973"/>
    <cellStyle name="1_ÿÿÿÿÿ_Tong hop theo doi von TPCP (BC)_Bieu du thao QD von ho tro co MT 2 2 2" xfId="40974"/>
    <cellStyle name="1_ÿÿÿÿÿ_Tong hop theo doi von TPCP (BC)_Bieu du thao QD von ho tro co MT 2 2 3" xfId="40975"/>
    <cellStyle name="1_ÿÿÿÿÿ_Tong hop theo doi von TPCP (BC)_Bieu du thao QD von ho tro co MT 2 3" xfId="40976"/>
    <cellStyle name="1_ÿÿÿÿÿ_Tong hop theo doi von TPCP (BC)_Bieu du thao QD von ho tro co MT 2 3 2" xfId="40977"/>
    <cellStyle name="1_ÿÿÿÿÿ_Tong hop theo doi von TPCP (BC)_Bieu du thao QD von ho tro co MT 2 3 3" xfId="40978"/>
    <cellStyle name="1_ÿÿÿÿÿ_Tong hop theo doi von TPCP (BC)_Bieu du thao QD von ho tro co MT 2 4" xfId="40979"/>
    <cellStyle name="1_ÿÿÿÿÿ_Tong hop theo doi von TPCP (BC)_Bieu du thao QD von ho tro co MT 2 4 2" xfId="40980"/>
    <cellStyle name="1_ÿÿÿÿÿ_Tong hop theo doi von TPCP (BC)_Bieu du thao QD von ho tro co MT 2 4 3" xfId="40981"/>
    <cellStyle name="1_ÿÿÿÿÿ_Tong hop theo doi von TPCP (BC)_Bieu du thao QD von ho tro co MT 2 5" xfId="40982"/>
    <cellStyle name="1_ÿÿÿÿÿ_Tong hop theo doi von TPCP (BC)_Bieu du thao QD von ho tro co MT 2 6" xfId="40983"/>
    <cellStyle name="1_ÿÿÿÿÿ_Tong hop theo doi von TPCP (BC)_Bieu du thao QD von ho tro co MT 3" xfId="40984"/>
    <cellStyle name="1_ÿÿÿÿÿ_Tong hop theo doi von TPCP (BC)_Bieu du thao QD von ho tro co MT 3 2" xfId="40985"/>
    <cellStyle name="1_ÿÿÿÿÿ_Tong hop theo doi von TPCP (BC)_Bieu du thao QD von ho tro co MT 3 3" xfId="40986"/>
    <cellStyle name="1_ÿÿÿÿÿ_Tong hop theo doi von TPCP (BC)_Bieu du thao QD von ho tro co MT 4" xfId="40987"/>
    <cellStyle name="1_ÿÿÿÿÿ_Tong hop theo doi von TPCP (BC)_Bieu du thao QD von ho tro co MT 4 2" xfId="40988"/>
    <cellStyle name="1_ÿÿÿÿÿ_Tong hop theo doi von TPCP (BC)_Bieu du thao QD von ho tro co MT 4 3" xfId="40989"/>
    <cellStyle name="1_ÿÿÿÿÿ_Tong hop theo doi von TPCP (BC)_Bieu du thao QD von ho tro co MT 5" xfId="40990"/>
    <cellStyle name="1_ÿÿÿÿÿ_Tong hop theo doi von TPCP (BC)_Bieu du thao QD von ho tro co MT 5 2" xfId="40991"/>
    <cellStyle name="1_ÿÿÿÿÿ_Tong hop theo doi von TPCP (BC)_Bieu du thao QD von ho tro co MT 5 3" xfId="40992"/>
    <cellStyle name="1_ÿÿÿÿÿ_Tong hop theo doi von TPCP (BC)_Bieu du thao QD von ho tro co MT 6" xfId="40993"/>
    <cellStyle name="1_ÿÿÿÿÿ_Tong hop theo doi von TPCP (BC)_Bieu du thao QD von ho tro co MT 7" xfId="40994"/>
    <cellStyle name="1_ÿÿÿÿÿ_Tong hop theo doi von TPCP (BC)_Ke hoach 2012 (theo doi)" xfId="6125"/>
    <cellStyle name="1_ÿÿÿÿÿ_Tong hop theo doi von TPCP (BC)_Ke hoach 2012 (theo doi) 2" xfId="40995"/>
    <cellStyle name="1_ÿÿÿÿÿ_Tong hop theo doi von TPCP (BC)_Ke hoach 2012 (theo doi) 2 2" xfId="40996"/>
    <cellStyle name="1_ÿÿÿÿÿ_Tong hop theo doi von TPCP (BC)_Ke hoach 2012 (theo doi) 2 2 2" xfId="40997"/>
    <cellStyle name="1_ÿÿÿÿÿ_Tong hop theo doi von TPCP (BC)_Ke hoach 2012 (theo doi) 2 2 3" xfId="40998"/>
    <cellStyle name="1_ÿÿÿÿÿ_Tong hop theo doi von TPCP (BC)_Ke hoach 2012 (theo doi) 2 3" xfId="40999"/>
    <cellStyle name="1_ÿÿÿÿÿ_Tong hop theo doi von TPCP (BC)_Ke hoach 2012 (theo doi) 2 3 2" xfId="41000"/>
    <cellStyle name="1_ÿÿÿÿÿ_Tong hop theo doi von TPCP (BC)_Ke hoach 2012 (theo doi) 2 3 3" xfId="41001"/>
    <cellStyle name="1_ÿÿÿÿÿ_Tong hop theo doi von TPCP (BC)_Ke hoach 2012 (theo doi) 2 4" xfId="41002"/>
    <cellStyle name="1_ÿÿÿÿÿ_Tong hop theo doi von TPCP (BC)_Ke hoach 2012 (theo doi) 2 4 2" xfId="41003"/>
    <cellStyle name="1_ÿÿÿÿÿ_Tong hop theo doi von TPCP (BC)_Ke hoach 2012 (theo doi) 2 4 3" xfId="41004"/>
    <cellStyle name="1_ÿÿÿÿÿ_Tong hop theo doi von TPCP (BC)_Ke hoach 2012 (theo doi) 2 5" xfId="41005"/>
    <cellStyle name="1_ÿÿÿÿÿ_Tong hop theo doi von TPCP (BC)_Ke hoach 2012 (theo doi) 2 6" xfId="41006"/>
    <cellStyle name="1_ÿÿÿÿÿ_Tong hop theo doi von TPCP (BC)_Ke hoach 2012 (theo doi) 3" xfId="41007"/>
    <cellStyle name="1_ÿÿÿÿÿ_Tong hop theo doi von TPCP (BC)_Ke hoach 2012 (theo doi) 3 2" xfId="41008"/>
    <cellStyle name="1_ÿÿÿÿÿ_Tong hop theo doi von TPCP (BC)_Ke hoach 2012 (theo doi) 3 3" xfId="41009"/>
    <cellStyle name="1_ÿÿÿÿÿ_Tong hop theo doi von TPCP (BC)_Ke hoach 2012 (theo doi) 4" xfId="41010"/>
    <cellStyle name="1_ÿÿÿÿÿ_Tong hop theo doi von TPCP (BC)_Ke hoach 2012 (theo doi) 4 2" xfId="41011"/>
    <cellStyle name="1_ÿÿÿÿÿ_Tong hop theo doi von TPCP (BC)_Ke hoach 2012 (theo doi) 4 3" xfId="41012"/>
    <cellStyle name="1_ÿÿÿÿÿ_Tong hop theo doi von TPCP (BC)_Ke hoach 2012 (theo doi) 5" xfId="41013"/>
    <cellStyle name="1_ÿÿÿÿÿ_Tong hop theo doi von TPCP (BC)_Ke hoach 2012 (theo doi) 5 2" xfId="41014"/>
    <cellStyle name="1_ÿÿÿÿÿ_Tong hop theo doi von TPCP (BC)_Ke hoach 2012 (theo doi) 5 3" xfId="41015"/>
    <cellStyle name="1_ÿÿÿÿÿ_Tong hop theo doi von TPCP (BC)_Ke hoach 2012 (theo doi) 6" xfId="41016"/>
    <cellStyle name="1_ÿÿÿÿÿ_Tong hop theo doi von TPCP (BC)_Ke hoach 2012 (theo doi) 7" xfId="41017"/>
    <cellStyle name="1_ÿÿÿÿÿ_Tong hop theo doi von TPCP (BC)_Ke hoach 2012 theo doi (giai ngan 30.6.12)" xfId="6126"/>
    <cellStyle name="1_ÿÿÿÿÿ_Tong hop theo doi von TPCP (BC)_Ke hoach 2012 theo doi (giai ngan 30.6.12) 2" xfId="41018"/>
    <cellStyle name="1_ÿÿÿÿÿ_Tong hop theo doi von TPCP (BC)_Ke hoach 2012 theo doi (giai ngan 30.6.12) 2 2" xfId="41019"/>
    <cellStyle name="1_ÿÿÿÿÿ_Tong hop theo doi von TPCP (BC)_Ke hoach 2012 theo doi (giai ngan 30.6.12) 2 2 2" xfId="41020"/>
    <cellStyle name="1_ÿÿÿÿÿ_Tong hop theo doi von TPCP (BC)_Ke hoach 2012 theo doi (giai ngan 30.6.12) 2 2 3" xfId="41021"/>
    <cellStyle name="1_ÿÿÿÿÿ_Tong hop theo doi von TPCP (BC)_Ke hoach 2012 theo doi (giai ngan 30.6.12) 2 3" xfId="41022"/>
    <cellStyle name="1_ÿÿÿÿÿ_Tong hop theo doi von TPCP (BC)_Ke hoach 2012 theo doi (giai ngan 30.6.12) 2 3 2" xfId="41023"/>
    <cellStyle name="1_ÿÿÿÿÿ_Tong hop theo doi von TPCP (BC)_Ke hoach 2012 theo doi (giai ngan 30.6.12) 2 3 3" xfId="41024"/>
    <cellStyle name="1_ÿÿÿÿÿ_Tong hop theo doi von TPCP (BC)_Ke hoach 2012 theo doi (giai ngan 30.6.12) 2 4" xfId="41025"/>
    <cellStyle name="1_ÿÿÿÿÿ_Tong hop theo doi von TPCP (BC)_Ke hoach 2012 theo doi (giai ngan 30.6.12) 2 4 2" xfId="41026"/>
    <cellStyle name="1_ÿÿÿÿÿ_Tong hop theo doi von TPCP (BC)_Ke hoach 2012 theo doi (giai ngan 30.6.12) 2 4 3" xfId="41027"/>
    <cellStyle name="1_ÿÿÿÿÿ_Tong hop theo doi von TPCP (BC)_Ke hoach 2012 theo doi (giai ngan 30.6.12) 2 5" xfId="41028"/>
    <cellStyle name="1_ÿÿÿÿÿ_Tong hop theo doi von TPCP (BC)_Ke hoach 2012 theo doi (giai ngan 30.6.12) 2 6" xfId="41029"/>
    <cellStyle name="1_ÿÿÿÿÿ_Tong hop theo doi von TPCP (BC)_Ke hoach 2012 theo doi (giai ngan 30.6.12) 3" xfId="41030"/>
    <cellStyle name="1_ÿÿÿÿÿ_Tong hop theo doi von TPCP (BC)_Ke hoach 2012 theo doi (giai ngan 30.6.12) 3 2" xfId="41031"/>
    <cellStyle name="1_ÿÿÿÿÿ_Tong hop theo doi von TPCP (BC)_Ke hoach 2012 theo doi (giai ngan 30.6.12) 3 3" xfId="41032"/>
    <cellStyle name="1_ÿÿÿÿÿ_Tong hop theo doi von TPCP (BC)_Ke hoach 2012 theo doi (giai ngan 30.6.12) 4" xfId="41033"/>
    <cellStyle name="1_ÿÿÿÿÿ_Tong hop theo doi von TPCP (BC)_Ke hoach 2012 theo doi (giai ngan 30.6.12) 4 2" xfId="41034"/>
    <cellStyle name="1_ÿÿÿÿÿ_Tong hop theo doi von TPCP (BC)_Ke hoach 2012 theo doi (giai ngan 30.6.12) 4 3" xfId="41035"/>
    <cellStyle name="1_ÿÿÿÿÿ_Tong hop theo doi von TPCP (BC)_Ke hoach 2012 theo doi (giai ngan 30.6.12) 5" xfId="41036"/>
    <cellStyle name="1_ÿÿÿÿÿ_Tong hop theo doi von TPCP (BC)_Ke hoach 2012 theo doi (giai ngan 30.6.12) 5 2" xfId="41037"/>
    <cellStyle name="1_ÿÿÿÿÿ_Tong hop theo doi von TPCP (BC)_Ke hoach 2012 theo doi (giai ngan 30.6.12) 5 3" xfId="41038"/>
    <cellStyle name="1_ÿÿÿÿÿ_Tong hop theo doi von TPCP (BC)_Ke hoach 2012 theo doi (giai ngan 30.6.12) 6" xfId="41039"/>
    <cellStyle name="1_ÿÿÿÿÿ_Tong hop theo doi von TPCP (BC)_Ke hoach 2012 theo doi (giai ngan 30.6.12) 7" xfId="41040"/>
    <cellStyle name="_x0001_1¼„½(" xfId="6127"/>
    <cellStyle name="_x0001_1¼½(" xfId="6128"/>
    <cellStyle name="123" xfId="6129"/>
    <cellStyle name="15" xfId="1191"/>
    <cellStyle name="18" xfId="1192"/>
    <cellStyle name="18 2" xfId="41041"/>
    <cellStyle name="18 2 2" xfId="41042"/>
    <cellStyle name="18 2 2 2" xfId="41043"/>
    <cellStyle name="18 2 2 3" xfId="41044"/>
    <cellStyle name="18 2 3" xfId="41045"/>
    <cellStyle name="18 2 3 2" xfId="41046"/>
    <cellStyle name="18 2 3 3" xfId="41047"/>
    <cellStyle name="18 2 4" xfId="41048"/>
    <cellStyle name="18 2 4 2" xfId="41049"/>
    <cellStyle name="18 2 4 3" xfId="41050"/>
    <cellStyle name="18 2 5" xfId="41051"/>
    <cellStyle name="18 2 6" xfId="41052"/>
    <cellStyle name="18 3" xfId="41053"/>
    <cellStyle name="18 3 2" xfId="41054"/>
    <cellStyle name="18 3 3" xfId="41055"/>
    <cellStyle name="18 4" xfId="41056"/>
    <cellStyle name="18 4 2" xfId="41057"/>
    <cellStyle name="18 4 3" xfId="41058"/>
    <cellStyle name="18 5" xfId="41059"/>
    <cellStyle name="18 5 2" xfId="41060"/>
    <cellStyle name="18 5 3" xfId="41061"/>
    <cellStyle name="18 6" xfId="41062"/>
    <cellStyle name="18 7" xfId="41063"/>
    <cellStyle name="¹éºÐÀ²_      " xfId="1193"/>
    <cellStyle name="2" xfId="1194"/>
    <cellStyle name="2 2" xfId="41064"/>
    <cellStyle name="2 2 2" xfId="41065"/>
    <cellStyle name="2 2 2 2" xfId="41066"/>
    <cellStyle name="2 2 2 3" xfId="41067"/>
    <cellStyle name="2 2 3" xfId="41068"/>
    <cellStyle name="2 2 3 2" xfId="41069"/>
    <cellStyle name="2 2 3 3" xfId="41070"/>
    <cellStyle name="2 2 4" xfId="41071"/>
    <cellStyle name="2 2 4 2" xfId="41072"/>
    <cellStyle name="2 2 4 3" xfId="41073"/>
    <cellStyle name="2 2 5" xfId="41074"/>
    <cellStyle name="2 2 6" xfId="41075"/>
    <cellStyle name="2 3" xfId="41076"/>
    <cellStyle name="2 3 2" xfId="41077"/>
    <cellStyle name="2 3 3" xfId="41078"/>
    <cellStyle name="2 4" xfId="41079"/>
    <cellStyle name="2 4 2" xfId="41080"/>
    <cellStyle name="2 4 3" xfId="41081"/>
    <cellStyle name="2 5" xfId="41082"/>
    <cellStyle name="2 5 2" xfId="41083"/>
    <cellStyle name="2 5 3" xfId="41084"/>
    <cellStyle name="2 6" xfId="41085"/>
    <cellStyle name="2 7" xfId="41086"/>
    <cellStyle name="2_1 Bieu 6 thang nam 2011" xfId="6130"/>
    <cellStyle name="2_1 Bieu 6 thang nam 2011 2" xfId="6131"/>
    <cellStyle name="2_1 Bieu 6 thang nam 2011 2 2" xfId="41087"/>
    <cellStyle name="2_1 Bieu 6 thang nam 2011 2 2 2" xfId="41088"/>
    <cellStyle name="2_1 Bieu 6 thang nam 2011 2 2 2 2" xfId="41089"/>
    <cellStyle name="2_1 Bieu 6 thang nam 2011 2 2 2 3" xfId="41090"/>
    <cellStyle name="2_1 Bieu 6 thang nam 2011 2 2 3" xfId="41091"/>
    <cellStyle name="2_1 Bieu 6 thang nam 2011 2 2 3 2" xfId="41092"/>
    <cellStyle name="2_1 Bieu 6 thang nam 2011 2 2 3 3" xfId="41093"/>
    <cellStyle name="2_1 Bieu 6 thang nam 2011 2 2 4" xfId="41094"/>
    <cellStyle name="2_1 Bieu 6 thang nam 2011 2 2 4 2" xfId="41095"/>
    <cellStyle name="2_1 Bieu 6 thang nam 2011 2 2 4 3" xfId="41096"/>
    <cellStyle name="2_1 Bieu 6 thang nam 2011 2 2 5" xfId="41097"/>
    <cellStyle name="2_1 Bieu 6 thang nam 2011 2 2 6" xfId="41098"/>
    <cellStyle name="2_1 Bieu 6 thang nam 2011 2 3" xfId="41099"/>
    <cellStyle name="2_1 Bieu 6 thang nam 2011 2 3 2" xfId="41100"/>
    <cellStyle name="2_1 Bieu 6 thang nam 2011 2 3 3" xfId="41101"/>
    <cellStyle name="2_1 Bieu 6 thang nam 2011 2 4" xfId="41102"/>
    <cellStyle name="2_1 Bieu 6 thang nam 2011 2 4 2" xfId="41103"/>
    <cellStyle name="2_1 Bieu 6 thang nam 2011 2 4 3" xfId="41104"/>
    <cellStyle name="2_1 Bieu 6 thang nam 2011 2 5" xfId="41105"/>
    <cellStyle name="2_1 Bieu 6 thang nam 2011 2 5 2" xfId="41106"/>
    <cellStyle name="2_1 Bieu 6 thang nam 2011 2 5 3" xfId="41107"/>
    <cellStyle name="2_1 Bieu 6 thang nam 2011 2 6" xfId="41108"/>
    <cellStyle name="2_1 Bieu 6 thang nam 2011 2 7" xfId="41109"/>
    <cellStyle name="2_1 Bieu 6 thang nam 2011 3" xfId="41110"/>
    <cellStyle name="2_1 Bieu 6 thang nam 2011 3 2" xfId="41111"/>
    <cellStyle name="2_1 Bieu 6 thang nam 2011 3 2 2" xfId="41112"/>
    <cellStyle name="2_1 Bieu 6 thang nam 2011 3 2 3" xfId="41113"/>
    <cellStyle name="2_1 Bieu 6 thang nam 2011 3 3" xfId="41114"/>
    <cellStyle name="2_1 Bieu 6 thang nam 2011 3 3 2" xfId="41115"/>
    <cellStyle name="2_1 Bieu 6 thang nam 2011 3 3 3" xfId="41116"/>
    <cellStyle name="2_1 Bieu 6 thang nam 2011 3 4" xfId="41117"/>
    <cellStyle name="2_1 Bieu 6 thang nam 2011 3 4 2" xfId="41118"/>
    <cellStyle name="2_1 Bieu 6 thang nam 2011 3 4 3" xfId="41119"/>
    <cellStyle name="2_1 Bieu 6 thang nam 2011 3 5" xfId="41120"/>
    <cellStyle name="2_1 Bieu 6 thang nam 2011 3 6" xfId="41121"/>
    <cellStyle name="2_1 Bieu 6 thang nam 2011 4" xfId="41122"/>
    <cellStyle name="2_1 Bieu 6 thang nam 2011 4 2" xfId="41123"/>
    <cellStyle name="2_1 Bieu 6 thang nam 2011 4 3" xfId="41124"/>
    <cellStyle name="2_1 Bieu 6 thang nam 2011 5" xfId="41125"/>
    <cellStyle name="2_1 Bieu 6 thang nam 2011 5 2" xfId="41126"/>
    <cellStyle name="2_1 Bieu 6 thang nam 2011 5 3" xfId="41127"/>
    <cellStyle name="2_1 Bieu 6 thang nam 2011 6" xfId="41128"/>
    <cellStyle name="2_1 Bieu 6 thang nam 2011 6 2" xfId="41129"/>
    <cellStyle name="2_1 Bieu 6 thang nam 2011 6 3" xfId="41130"/>
    <cellStyle name="2_1 Bieu 6 thang nam 2011 7" xfId="41131"/>
    <cellStyle name="2_1 Bieu 6 thang nam 2011_BC von DTPT 6 thang 2012" xfId="6132"/>
    <cellStyle name="2_1 Bieu 6 thang nam 2011_BC von DTPT 6 thang 2012 2" xfId="6133"/>
    <cellStyle name="2_1 Bieu 6 thang nam 2011_BC von DTPT 6 thang 2012 2 2" xfId="41132"/>
    <cellStyle name="2_1 Bieu 6 thang nam 2011_BC von DTPT 6 thang 2012 2 2 2" xfId="41133"/>
    <cellStyle name="2_1 Bieu 6 thang nam 2011_BC von DTPT 6 thang 2012 2 2 2 2" xfId="41134"/>
    <cellStyle name="2_1 Bieu 6 thang nam 2011_BC von DTPT 6 thang 2012 2 2 2 3" xfId="41135"/>
    <cellStyle name="2_1 Bieu 6 thang nam 2011_BC von DTPT 6 thang 2012 2 2 3" xfId="41136"/>
    <cellStyle name="2_1 Bieu 6 thang nam 2011_BC von DTPT 6 thang 2012 2 2 3 2" xfId="41137"/>
    <cellStyle name="2_1 Bieu 6 thang nam 2011_BC von DTPT 6 thang 2012 2 2 3 3" xfId="41138"/>
    <cellStyle name="2_1 Bieu 6 thang nam 2011_BC von DTPT 6 thang 2012 2 2 4" xfId="41139"/>
    <cellStyle name="2_1 Bieu 6 thang nam 2011_BC von DTPT 6 thang 2012 2 2 4 2" xfId="41140"/>
    <cellStyle name="2_1 Bieu 6 thang nam 2011_BC von DTPT 6 thang 2012 2 2 4 3" xfId="41141"/>
    <cellStyle name="2_1 Bieu 6 thang nam 2011_BC von DTPT 6 thang 2012 2 2 5" xfId="41142"/>
    <cellStyle name="2_1 Bieu 6 thang nam 2011_BC von DTPT 6 thang 2012 2 2 6" xfId="41143"/>
    <cellStyle name="2_1 Bieu 6 thang nam 2011_BC von DTPT 6 thang 2012 2 3" xfId="41144"/>
    <cellStyle name="2_1 Bieu 6 thang nam 2011_BC von DTPT 6 thang 2012 2 3 2" xfId="41145"/>
    <cellStyle name="2_1 Bieu 6 thang nam 2011_BC von DTPT 6 thang 2012 2 3 3" xfId="41146"/>
    <cellStyle name="2_1 Bieu 6 thang nam 2011_BC von DTPT 6 thang 2012 2 4" xfId="41147"/>
    <cellStyle name="2_1 Bieu 6 thang nam 2011_BC von DTPT 6 thang 2012 2 4 2" xfId="41148"/>
    <cellStyle name="2_1 Bieu 6 thang nam 2011_BC von DTPT 6 thang 2012 2 4 3" xfId="41149"/>
    <cellStyle name="2_1 Bieu 6 thang nam 2011_BC von DTPT 6 thang 2012 2 5" xfId="41150"/>
    <cellStyle name="2_1 Bieu 6 thang nam 2011_BC von DTPT 6 thang 2012 2 5 2" xfId="41151"/>
    <cellStyle name="2_1 Bieu 6 thang nam 2011_BC von DTPT 6 thang 2012 2 5 3" xfId="41152"/>
    <cellStyle name="2_1 Bieu 6 thang nam 2011_BC von DTPT 6 thang 2012 2 6" xfId="41153"/>
    <cellStyle name="2_1 Bieu 6 thang nam 2011_BC von DTPT 6 thang 2012 2 7" xfId="41154"/>
    <cellStyle name="2_1 Bieu 6 thang nam 2011_BC von DTPT 6 thang 2012 3" xfId="41155"/>
    <cellStyle name="2_1 Bieu 6 thang nam 2011_BC von DTPT 6 thang 2012 3 2" xfId="41156"/>
    <cellStyle name="2_1 Bieu 6 thang nam 2011_BC von DTPT 6 thang 2012 3 2 2" xfId="41157"/>
    <cellStyle name="2_1 Bieu 6 thang nam 2011_BC von DTPT 6 thang 2012 3 2 3" xfId="41158"/>
    <cellStyle name="2_1 Bieu 6 thang nam 2011_BC von DTPT 6 thang 2012 3 3" xfId="41159"/>
    <cellStyle name="2_1 Bieu 6 thang nam 2011_BC von DTPT 6 thang 2012 3 3 2" xfId="41160"/>
    <cellStyle name="2_1 Bieu 6 thang nam 2011_BC von DTPT 6 thang 2012 3 3 3" xfId="41161"/>
    <cellStyle name="2_1 Bieu 6 thang nam 2011_BC von DTPT 6 thang 2012 3 4" xfId="41162"/>
    <cellStyle name="2_1 Bieu 6 thang nam 2011_BC von DTPT 6 thang 2012 3 4 2" xfId="41163"/>
    <cellStyle name="2_1 Bieu 6 thang nam 2011_BC von DTPT 6 thang 2012 3 4 3" xfId="41164"/>
    <cellStyle name="2_1 Bieu 6 thang nam 2011_BC von DTPT 6 thang 2012 3 5" xfId="41165"/>
    <cellStyle name="2_1 Bieu 6 thang nam 2011_BC von DTPT 6 thang 2012 3 6" xfId="41166"/>
    <cellStyle name="2_1 Bieu 6 thang nam 2011_BC von DTPT 6 thang 2012 4" xfId="41167"/>
    <cellStyle name="2_1 Bieu 6 thang nam 2011_BC von DTPT 6 thang 2012 4 2" xfId="41168"/>
    <cellStyle name="2_1 Bieu 6 thang nam 2011_BC von DTPT 6 thang 2012 4 3" xfId="41169"/>
    <cellStyle name="2_1 Bieu 6 thang nam 2011_BC von DTPT 6 thang 2012 5" xfId="41170"/>
    <cellStyle name="2_1 Bieu 6 thang nam 2011_BC von DTPT 6 thang 2012 5 2" xfId="41171"/>
    <cellStyle name="2_1 Bieu 6 thang nam 2011_BC von DTPT 6 thang 2012 5 3" xfId="41172"/>
    <cellStyle name="2_1 Bieu 6 thang nam 2011_BC von DTPT 6 thang 2012 6" xfId="41173"/>
    <cellStyle name="2_1 Bieu 6 thang nam 2011_BC von DTPT 6 thang 2012 6 2" xfId="41174"/>
    <cellStyle name="2_1 Bieu 6 thang nam 2011_BC von DTPT 6 thang 2012 6 3" xfId="41175"/>
    <cellStyle name="2_1 Bieu 6 thang nam 2011_BC von DTPT 6 thang 2012 7" xfId="41176"/>
    <cellStyle name="2_1 Bieu 6 thang nam 2011_Bieu du thao QD von ho tro co MT" xfId="6134"/>
    <cellStyle name="2_1 Bieu 6 thang nam 2011_Bieu du thao QD von ho tro co MT 2" xfId="6135"/>
    <cellStyle name="2_1 Bieu 6 thang nam 2011_Bieu du thao QD von ho tro co MT 2 2" xfId="41177"/>
    <cellStyle name="2_1 Bieu 6 thang nam 2011_Bieu du thao QD von ho tro co MT 2 2 2" xfId="41178"/>
    <cellStyle name="2_1 Bieu 6 thang nam 2011_Bieu du thao QD von ho tro co MT 2 2 2 2" xfId="41179"/>
    <cellStyle name="2_1 Bieu 6 thang nam 2011_Bieu du thao QD von ho tro co MT 2 2 2 3" xfId="41180"/>
    <cellStyle name="2_1 Bieu 6 thang nam 2011_Bieu du thao QD von ho tro co MT 2 2 3" xfId="41181"/>
    <cellStyle name="2_1 Bieu 6 thang nam 2011_Bieu du thao QD von ho tro co MT 2 2 3 2" xfId="41182"/>
    <cellStyle name="2_1 Bieu 6 thang nam 2011_Bieu du thao QD von ho tro co MT 2 2 3 3" xfId="41183"/>
    <cellStyle name="2_1 Bieu 6 thang nam 2011_Bieu du thao QD von ho tro co MT 2 2 4" xfId="41184"/>
    <cellStyle name="2_1 Bieu 6 thang nam 2011_Bieu du thao QD von ho tro co MT 2 2 4 2" xfId="41185"/>
    <cellStyle name="2_1 Bieu 6 thang nam 2011_Bieu du thao QD von ho tro co MT 2 2 4 3" xfId="41186"/>
    <cellStyle name="2_1 Bieu 6 thang nam 2011_Bieu du thao QD von ho tro co MT 2 2 5" xfId="41187"/>
    <cellStyle name="2_1 Bieu 6 thang nam 2011_Bieu du thao QD von ho tro co MT 2 2 6" xfId="41188"/>
    <cellStyle name="2_1 Bieu 6 thang nam 2011_Bieu du thao QD von ho tro co MT 2 3" xfId="41189"/>
    <cellStyle name="2_1 Bieu 6 thang nam 2011_Bieu du thao QD von ho tro co MT 2 3 2" xfId="41190"/>
    <cellStyle name="2_1 Bieu 6 thang nam 2011_Bieu du thao QD von ho tro co MT 2 3 3" xfId="41191"/>
    <cellStyle name="2_1 Bieu 6 thang nam 2011_Bieu du thao QD von ho tro co MT 2 4" xfId="41192"/>
    <cellStyle name="2_1 Bieu 6 thang nam 2011_Bieu du thao QD von ho tro co MT 2 4 2" xfId="41193"/>
    <cellStyle name="2_1 Bieu 6 thang nam 2011_Bieu du thao QD von ho tro co MT 2 4 3" xfId="41194"/>
    <cellStyle name="2_1 Bieu 6 thang nam 2011_Bieu du thao QD von ho tro co MT 2 5" xfId="41195"/>
    <cellStyle name="2_1 Bieu 6 thang nam 2011_Bieu du thao QD von ho tro co MT 2 5 2" xfId="41196"/>
    <cellStyle name="2_1 Bieu 6 thang nam 2011_Bieu du thao QD von ho tro co MT 2 5 3" xfId="41197"/>
    <cellStyle name="2_1 Bieu 6 thang nam 2011_Bieu du thao QD von ho tro co MT 2 6" xfId="41198"/>
    <cellStyle name="2_1 Bieu 6 thang nam 2011_Bieu du thao QD von ho tro co MT 2 7" xfId="41199"/>
    <cellStyle name="2_1 Bieu 6 thang nam 2011_Bieu du thao QD von ho tro co MT 3" xfId="41200"/>
    <cellStyle name="2_1 Bieu 6 thang nam 2011_Bieu du thao QD von ho tro co MT 3 2" xfId="41201"/>
    <cellStyle name="2_1 Bieu 6 thang nam 2011_Bieu du thao QD von ho tro co MT 3 2 2" xfId="41202"/>
    <cellStyle name="2_1 Bieu 6 thang nam 2011_Bieu du thao QD von ho tro co MT 3 2 3" xfId="41203"/>
    <cellStyle name="2_1 Bieu 6 thang nam 2011_Bieu du thao QD von ho tro co MT 3 3" xfId="41204"/>
    <cellStyle name="2_1 Bieu 6 thang nam 2011_Bieu du thao QD von ho tro co MT 3 3 2" xfId="41205"/>
    <cellStyle name="2_1 Bieu 6 thang nam 2011_Bieu du thao QD von ho tro co MT 3 3 3" xfId="41206"/>
    <cellStyle name="2_1 Bieu 6 thang nam 2011_Bieu du thao QD von ho tro co MT 3 4" xfId="41207"/>
    <cellStyle name="2_1 Bieu 6 thang nam 2011_Bieu du thao QD von ho tro co MT 3 4 2" xfId="41208"/>
    <cellStyle name="2_1 Bieu 6 thang nam 2011_Bieu du thao QD von ho tro co MT 3 4 3" xfId="41209"/>
    <cellStyle name="2_1 Bieu 6 thang nam 2011_Bieu du thao QD von ho tro co MT 3 5" xfId="41210"/>
    <cellStyle name="2_1 Bieu 6 thang nam 2011_Bieu du thao QD von ho tro co MT 3 6" xfId="41211"/>
    <cellStyle name="2_1 Bieu 6 thang nam 2011_Bieu du thao QD von ho tro co MT 4" xfId="41212"/>
    <cellStyle name="2_1 Bieu 6 thang nam 2011_Bieu du thao QD von ho tro co MT 4 2" xfId="41213"/>
    <cellStyle name="2_1 Bieu 6 thang nam 2011_Bieu du thao QD von ho tro co MT 4 3" xfId="41214"/>
    <cellStyle name="2_1 Bieu 6 thang nam 2011_Bieu du thao QD von ho tro co MT 5" xfId="41215"/>
    <cellStyle name="2_1 Bieu 6 thang nam 2011_Bieu du thao QD von ho tro co MT 5 2" xfId="41216"/>
    <cellStyle name="2_1 Bieu 6 thang nam 2011_Bieu du thao QD von ho tro co MT 5 3" xfId="41217"/>
    <cellStyle name="2_1 Bieu 6 thang nam 2011_Bieu du thao QD von ho tro co MT 6" xfId="41218"/>
    <cellStyle name="2_1 Bieu 6 thang nam 2011_Bieu du thao QD von ho tro co MT 6 2" xfId="41219"/>
    <cellStyle name="2_1 Bieu 6 thang nam 2011_Bieu du thao QD von ho tro co MT 6 3" xfId="41220"/>
    <cellStyle name="2_1 Bieu 6 thang nam 2011_Bieu du thao QD von ho tro co MT 7" xfId="41221"/>
    <cellStyle name="2_1 Bieu 6 thang nam 2011_Ke hoach 2012 (theo doi)" xfId="6136"/>
    <cellStyle name="2_1 Bieu 6 thang nam 2011_Ke hoach 2012 (theo doi) 2" xfId="6137"/>
    <cellStyle name="2_1 Bieu 6 thang nam 2011_Ke hoach 2012 (theo doi) 2 2" xfId="41222"/>
    <cellStyle name="2_1 Bieu 6 thang nam 2011_Ke hoach 2012 (theo doi) 2 2 2" xfId="41223"/>
    <cellStyle name="2_1 Bieu 6 thang nam 2011_Ke hoach 2012 (theo doi) 2 2 2 2" xfId="41224"/>
    <cellStyle name="2_1 Bieu 6 thang nam 2011_Ke hoach 2012 (theo doi) 2 2 2 3" xfId="41225"/>
    <cellStyle name="2_1 Bieu 6 thang nam 2011_Ke hoach 2012 (theo doi) 2 2 3" xfId="41226"/>
    <cellStyle name="2_1 Bieu 6 thang nam 2011_Ke hoach 2012 (theo doi) 2 2 3 2" xfId="41227"/>
    <cellStyle name="2_1 Bieu 6 thang nam 2011_Ke hoach 2012 (theo doi) 2 2 3 3" xfId="41228"/>
    <cellStyle name="2_1 Bieu 6 thang nam 2011_Ke hoach 2012 (theo doi) 2 2 4" xfId="41229"/>
    <cellStyle name="2_1 Bieu 6 thang nam 2011_Ke hoach 2012 (theo doi) 2 2 4 2" xfId="41230"/>
    <cellStyle name="2_1 Bieu 6 thang nam 2011_Ke hoach 2012 (theo doi) 2 2 4 3" xfId="41231"/>
    <cellStyle name="2_1 Bieu 6 thang nam 2011_Ke hoach 2012 (theo doi) 2 2 5" xfId="41232"/>
    <cellStyle name="2_1 Bieu 6 thang nam 2011_Ke hoach 2012 (theo doi) 2 2 6" xfId="41233"/>
    <cellStyle name="2_1 Bieu 6 thang nam 2011_Ke hoach 2012 (theo doi) 2 3" xfId="41234"/>
    <cellStyle name="2_1 Bieu 6 thang nam 2011_Ke hoach 2012 (theo doi) 2 3 2" xfId="41235"/>
    <cellStyle name="2_1 Bieu 6 thang nam 2011_Ke hoach 2012 (theo doi) 2 3 3" xfId="41236"/>
    <cellStyle name="2_1 Bieu 6 thang nam 2011_Ke hoach 2012 (theo doi) 2 4" xfId="41237"/>
    <cellStyle name="2_1 Bieu 6 thang nam 2011_Ke hoach 2012 (theo doi) 2 4 2" xfId="41238"/>
    <cellStyle name="2_1 Bieu 6 thang nam 2011_Ke hoach 2012 (theo doi) 2 4 3" xfId="41239"/>
    <cellStyle name="2_1 Bieu 6 thang nam 2011_Ke hoach 2012 (theo doi) 2 5" xfId="41240"/>
    <cellStyle name="2_1 Bieu 6 thang nam 2011_Ke hoach 2012 (theo doi) 2 5 2" xfId="41241"/>
    <cellStyle name="2_1 Bieu 6 thang nam 2011_Ke hoach 2012 (theo doi) 2 5 3" xfId="41242"/>
    <cellStyle name="2_1 Bieu 6 thang nam 2011_Ke hoach 2012 (theo doi) 2 6" xfId="41243"/>
    <cellStyle name="2_1 Bieu 6 thang nam 2011_Ke hoach 2012 (theo doi) 2 7" xfId="41244"/>
    <cellStyle name="2_1 Bieu 6 thang nam 2011_Ke hoach 2012 (theo doi) 3" xfId="41245"/>
    <cellStyle name="2_1 Bieu 6 thang nam 2011_Ke hoach 2012 (theo doi) 3 2" xfId="41246"/>
    <cellStyle name="2_1 Bieu 6 thang nam 2011_Ke hoach 2012 (theo doi) 3 2 2" xfId="41247"/>
    <cellStyle name="2_1 Bieu 6 thang nam 2011_Ke hoach 2012 (theo doi) 3 2 3" xfId="41248"/>
    <cellStyle name="2_1 Bieu 6 thang nam 2011_Ke hoach 2012 (theo doi) 3 3" xfId="41249"/>
    <cellStyle name="2_1 Bieu 6 thang nam 2011_Ke hoach 2012 (theo doi) 3 3 2" xfId="41250"/>
    <cellStyle name="2_1 Bieu 6 thang nam 2011_Ke hoach 2012 (theo doi) 3 3 3" xfId="41251"/>
    <cellStyle name="2_1 Bieu 6 thang nam 2011_Ke hoach 2012 (theo doi) 3 4" xfId="41252"/>
    <cellStyle name="2_1 Bieu 6 thang nam 2011_Ke hoach 2012 (theo doi) 3 4 2" xfId="41253"/>
    <cellStyle name="2_1 Bieu 6 thang nam 2011_Ke hoach 2012 (theo doi) 3 4 3" xfId="41254"/>
    <cellStyle name="2_1 Bieu 6 thang nam 2011_Ke hoach 2012 (theo doi) 3 5" xfId="41255"/>
    <cellStyle name="2_1 Bieu 6 thang nam 2011_Ke hoach 2012 (theo doi) 3 6" xfId="41256"/>
    <cellStyle name="2_1 Bieu 6 thang nam 2011_Ke hoach 2012 (theo doi) 4" xfId="41257"/>
    <cellStyle name="2_1 Bieu 6 thang nam 2011_Ke hoach 2012 (theo doi) 4 2" xfId="41258"/>
    <cellStyle name="2_1 Bieu 6 thang nam 2011_Ke hoach 2012 (theo doi) 4 3" xfId="41259"/>
    <cellStyle name="2_1 Bieu 6 thang nam 2011_Ke hoach 2012 (theo doi) 5" xfId="41260"/>
    <cellStyle name="2_1 Bieu 6 thang nam 2011_Ke hoach 2012 (theo doi) 5 2" xfId="41261"/>
    <cellStyle name="2_1 Bieu 6 thang nam 2011_Ke hoach 2012 (theo doi) 5 3" xfId="41262"/>
    <cellStyle name="2_1 Bieu 6 thang nam 2011_Ke hoach 2012 (theo doi) 6" xfId="41263"/>
    <cellStyle name="2_1 Bieu 6 thang nam 2011_Ke hoach 2012 (theo doi) 6 2" xfId="41264"/>
    <cellStyle name="2_1 Bieu 6 thang nam 2011_Ke hoach 2012 (theo doi) 6 3" xfId="41265"/>
    <cellStyle name="2_1 Bieu 6 thang nam 2011_Ke hoach 2012 (theo doi) 7" xfId="41266"/>
    <cellStyle name="2_1 Bieu 6 thang nam 2011_Ke hoach 2012 theo doi (giai ngan 30.6.12)" xfId="6138"/>
    <cellStyle name="2_1 Bieu 6 thang nam 2011_Ke hoach 2012 theo doi (giai ngan 30.6.12) 2" xfId="6139"/>
    <cellStyle name="2_1 Bieu 6 thang nam 2011_Ke hoach 2012 theo doi (giai ngan 30.6.12) 2 2" xfId="41267"/>
    <cellStyle name="2_1 Bieu 6 thang nam 2011_Ke hoach 2012 theo doi (giai ngan 30.6.12) 2 2 2" xfId="41268"/>
    <cellStyle name="2_1 Bieu 6 thang nam 2011_Ke hoach 2012 theo doi (giai ngan 30.6.12) 2 2 2 2" xfId="41269"/>
    <cellStyle name="2_1 Bieu 6 thang nam 2011_Ke hoach 2012 theo doi (giai ngan 30.6.12) 2 2 2 3" xfId="41270"/>
    <cellStyle name="2_1 Bieu 6 thang nam 2011_Ke hoach 2012 theo doi (giai ngan 30.6.12) 2 2 3" xfId="41271"/>
    <cellStyle name="2_1 Bieu 6 thang nam 2011_Ke hoach 2012 theo doi (giai ngan 30.6.12) 2 2 3 2" xfId="41272"/>
    <cellStyle name="2_1 Bieu 6 thang nam 2011_Ke hoach 2012 theo doi (giai ngan 30.6.12) 2 2 3 3" xfId="41273"/>
    <cellStyle name="2_1 Bieu 6 thang nam 2011_Ke hoach 2012 theo doi (giai ngan 30.6.12) 2 2 4" xfId="41274"/>
    <cellStyle name="2_1 Bieu 6 thang nam 2011_Ke hoach 2012 theo doi (giai ngan 30.6.12) 2 2 4 2" xfId="41275"/>
    <cellStyle name="2_1 Bieu 6 thang nam 2011_Ke hoach 2012 theo doi (giai ngan 30.6.12) 2 2 4 3" xfId="41276"/>
    <cellStyle name="2_1 Bieu 6 thang nam 2011_Ke hoach 2012 theo doi (giai ngan 30.6.12) 2 2 5" xfId="41277"/>
    <cellStyle name="2_1 Bieu 6 thang nam 2011_Ke hoach 2012 theo doi (giai ngan 30.6.12) 2 2 6" xfId="41278"/>
    <cellStyle name="2_1 Bieu 6 thang nam 2011_Ke hoach 2012 theo doi (giai ngan 30.6.12) 2 3" xfId="41279"/>
    <cellStyle name="2_1 Bieu 6 thang nam 2011_Ke hoach 2012 theo doi (giai ngan 30.6.12) 2 3 2" xfId="41280"/>
    <cellStyle name="2_1 Bieu 6 thang nam 2011_Ke hoach 2012 theo doi (giai ngan 30.6.12) 2 3 3" xfId="41281"/>
    <cellStyle name="2_1 Bieu 6 thang nam 2011_Ke hoach 2012 theo doi (giai ngan 30.6.12) 2 4" xfId="41282"/>
    <cellStyle name="2_1 Bieu 6 thang nam 2011_Ke hoach 2012 theo doi (giai ngan 30.6.12) 2 4 2" xfId="41283"/>
    <cellStyle name="2_1 Bieu 6 thang nam 2011_Ke hoach 2012 theo doi (giai ngan 30.6.12) 2 4 3" xfId="41284"/>
    <cellStyle name="2_1 Bieu 6 thang nam 2011_Ke hoach 2012 theo doi (giai ngan 30.6.12) 2 5" xfId="41285"/>
    <cellStyle name="2_1 Bieu 6 thang nam 2011_Ke hoach 2012 theo doi (giai ngan 30.6.12) 2 5 2" xfId="41286"/>
    <cellStyle name="2_1 Bieu 6 thang nam 2011_Ke hoach 2012 theo doi (giai ngan 30.6.12) 2 5 3" xfId="41287"/>
    <cellStyle name="2_1 Bieu 6 thang nam 2011_Ke hoach 2012 theo doi (giai ngan 30.6.12) 2 6" xfId="41288"/>
    <cellStyle name="2_1 Bieu 6 thang nam 2011_Ke hoach 2012 theo doi (giai ngan 30.6.12) 2 7" xfId="41289"/>
    <cellStyle name="2_1 Bieu 6 thang nam 2011_Ke hoach 2012 theo doi (giai ngan 30.6.12) 3" xfId="41290"/>
    <cellStyle name="2_1 Bieu 6 thang nam 2011_Ke hoach 2012 theo doi (giai ngan 30.6.12) 3 2" xfId="41291"/>
    <cellStyle name="2_1 Bieu 6 thang nam 2011_Ke hoach 2012 theo doi (giai ngan 30.6.12) 3 2 2" xfId="41292"/>
    <cellStyle name="2_1 Bieu 6 thang nam 2011_Ke hoach 2012 theo doi (giai ngan 30.6.12) 3 2 3" xfId="41293"/>
    <cellStyle name="2_1 Bieu 6 thang nam 2011_Ke hoach 2012 theo doi (giai ngan 30.6.12) 3 3" xfId="41294"/>
    <cellStyle name="2_1 Bieu 6 thang nam 2011_Ke hoach 2012 theo doi (giai ngan 30.6.12) 3 3 2" xfId="41295"/>
    <cellStyle name="2_1 Bieu 6 thang nam 2011_Ke hoach 2012 theo doi (giai ngan 30.6.12) 3 3 3" xfId="41296"/>
    <cellStyle name="2_1 Bieu 6 thang nam 2011_Ke hoach 2012 theo doi (giai ngan 30.6.12) 3 4" xfId="41297"/>
    <cellStyle name="2_1 Bieu 6 thang nam 2011_Ke hoach 2012 theo doi (giai ngan 30.6.12) 3 4 2" xfId="41298"/>
    <cellStyle name="2_1 Bieu 6 thang nam 2011_Ke hoach 2012 theo doi (giai ngan 30.6.12) 3 4 3" xfId="41299"/>
    <cellStyle name="2_1 Bieu 6 thang nam 2011_Ke hoach 2012 theo doi (giai ngan 30.6.12) 3 5" xfId="41300"/>
    <cellStyle name="2_1 Bieu 6 thang nam 2011_Ke hoach 2012 theo doi (giai ngan 30.6.12) 3 6" xfId="41301"/>
    <cellStyle name="2_1 Bieu 6 thang nam 2011_Ke hoach 2012 theo doi (giai ngan 30.6.12) 4" xfId="41302"/>
    <cellStyle name="2_1 Bieu 6 thang nam 2011_Ke hoach 2012 theo doi (giai ngan 30.6.12) 4 2" xfId="41303"/>
    <cellStyle name="2_1 Bieu 6 thang nam 2011_Ke hoach 2012 theo doi (giai ngan 30.6.12) 4 3" xfId="41304"/>
    <cellStyle name="2_1 Bieu 6 thang nam 2011_Ke hoach 2012 theo doi (giai ngan 30.6.12) 5" xfId="41305"/>
    <cellStyle name="2_1 Bieu 6 thang nam 2011_Ke hoach 2012 theo doi (giai ngan 30.6.12) 5 2" xfId="41306"/>
    <cellStyle name="2_1 Bieu 6 thang nam 2011_Ke hoach 2012 theo doi (giai ngan 30.6.12) 5 3" xfId="41307"/>
    <cellStyle name="2_1 Bieu 6 thang nam 2011_Ke hoach 2012 theo doi (giai ngan 30.6.12) 6" xfId="41308"/>
    <cellStyle name="2_1 Bieu 6 thang nam 2011_Ke hoach 2012 theo doi (giai ngan 30.6.12) 6 2" xfId="41309"/>
    <cellStyle name="2_1 Bieu 6 thang nam 2011_Ke hoach 2012 theo doi (giai ngan 30.6.12) 6 3" xfId="41310"/>
    <cellStyle name="2_1 Bieu 6 thang nam 2011_Ke hoach 2012 theo doi (giai ngan 30.6.12) 7" xfId="41311"/>
    <cellStyle name="2_Bao cao tinh hinh thuc hien KH 2009 den 31-01-10" xfId="6140"/>
    <cellStyle name="2_Bao cao tinh hinh thuc hien KH 2009 den 31-01-10 2" xfId="6141"/>
    <cellStyle name="2_Bao cao tinh hinh thuc hien KH 2009 den 31-01-10 2 2" xfId="41312"/>
    <cellStyle name="2_Bao cao tinh hinh thuc hien KH 2009 den 31-01-10 2 2 2" xfId="41313"/>
    <cellStyle name="2_Bao cao tinh hinh thuc hien KH 2009 den 31-01-10 2 2 2 2" xfId="41314"/>
    <cellStyle name="2_Bao cao tinh hinh thuc hien KH 2009 den 31-01-10 2 2 2 3" xfId="41315"/>
    <cellStyle name="2_Bao cao tinh hinh thuc hien KH 2009 den 31-01-10 2 2 3" xfId="41316"/>
    <cellStyle name="2_Bao cao tinh hinh thuc hien KH 2009 den 31-01-10 2 2 3 2" xfId="41317"/>
    <cellStyle name="2_Bao cao tinh hinh thuc hien KH 2009 den 31-01-10 2 2 3 3" xfId="41318"/>
    <cellStyle name="2_Bao cao tinh hinh thuc hien KH 2009 den 31-01-10 2 2 4" xfId="41319"/>
    <cellStyle name="2_Bao cao tinh hinh thuc hien KH 2009 den 31-01-10 2 2 4 2" xfId="41320"/>
    <cellStyle name="2_Bao cao tinh hinh thuc hien KH 2009 den 31-01-10 2 2 4 3" xfId="41321"/>
    <cellStyle name="2_Bao cao tinh hinh thuc hien KH 2009 den 31-01-10 2 2 5" xfId="41322"/>
    <cellStyle name="2_Bao cao tinh hinh thuc hien KH 2009 den 31-01-10 2 2 6" xfId="41323"/>
    <cellStyle name="2_Bao cao tinh hinh thuc hien KH 2009 den 31-01-10 2 3" xfId="41324"/>
    <cellStyle name="2_Bao cao tinh hinh thuc hien KH 2009 den 31-01-10 2 3 2" xfId="41325"/>
    <cellStyle name="2_Bao cao tinh hinh thuc hien KH 2009 den 31-01-10 2 3 3" xfId="41326"/>
    <cellStyle name="2_Bao cao tinh hinh thuc hien KH 2009 den 31-01-10 2 4" xfId="41327"/>
    <cellStyle name="2_Bao cao tinh hinh thuc hien KH 2009 den 31-01-10 2 4 2" xfId="41328"/>
    <cellStyle name="2_Bao cao tinh hinh thuc hien KH 2009 den 31-01-10 2 4 3" xfId="41329"/>
    <cellStyle name="2_Bao cao tinh hinh thuc hien KH 2009 den 31-01-10 2 5" xfId="41330"/>
    <cellStyle name="2_Bao cao tinh hinh thuc hien KH 2009 den 31-01-10 2 5 2" xfId="41331"/>
    <cellStyle name="2_Bao cao tinh hinh thuc hien KH 2009 den 31-01-10 2 5 3" xfId="41332"/>
    <cellStyle name="2_Bao cao tinh hinh thuc hien KH 2009 den 31-01-10 2 6" xfId="41333"/>
    <cellStyle name="2_Bao cao tinh hinh thuc hien KH 2009 den 31-01-10 2 7" xfId="41334"/>
    <cellStyle name="2_Bao cao tinh hinh thuc hien KH 2009 den 31-01-10 3" xfId="41335"/>
    <cellStyle name="2_Bao cao tinh hinh thuc hien KH 2009 den 31-01-10 3 2" xfId="41336"/>
    <cellStyle name="2_Bao cao tinh hinh thuc hien KH 2009 den 31-01-10 3 2 2" xfId="41337"/>
    <cellStyle name="2_Bao cao tinh hinh thuc hien KH 2009 den 31-01-10 3 2 3" xfId="41338"/>
    <cellStyle name="2_Bao cao tinh hinh thuc hien KH 2009 den 31-01-10 3 3" xfId="41339"/>
    <cellStyle name="2_Bao cao tinh hinh thuc hien KH 2009 den 31-01-10 3 3 2" xfId="41340"/>
    <cellStyle name="2_Bao cao tinh hinh thuc hien KH 2009 den 31-01-10 3 3 3" xfId="41341"/>
    <cellStyle name="2_Bao cao tinh hinh thuc hien KH 2009 den 31-01-10 3 4" xfId="41342"/>
    <cellStyle name="2_Bao cao tinh hinh thuc hien KH 2009 den 31-01-10 3 4 2" xfId="41343"/>
    <cellStyle name="2_Bao cao tinh hinh thuc hien KH 2009 den 31-01-10 3 4 3" xfId="41344"/>
    <cellStyle name="2_Bao cao tinh hinh thuc hien KH 2009 den 31-01-10 3 5" xfId="41345"/>
    <cellStyle name="2_Bao cao tinh hinh thuc hien KH 2009 den 31-01-10 3 6" xfId="41346"/>
    <cellStyle name="2_Bao cao tinh hinh thuc hien KH 2009 den 31-01-10 4" xfId="41347"/>
    <cellStyle name="2_Bao cao tinh hinh thuc hien KH 2009 den 31-01-10 4 2" xfId="41348"/>
    <cellStyle name="2_Bao cao tinh hinh thuc hien KH 2009 den 31-01-10 4 3" xfId="41349"/>
    <cellStyle name="2_Bao cao tinh hinh thuc hien KH 2009 den 31-01-10 5" xfId="41350"/>
    <cellStyle name="2_Bao cao tinh hinh thuc hien KH 2009 den 31-01-10 5 2" xfId="41351"/>
    <cellStyle name="2_Bao cao tinh hinh thuc hien KH 2009 den 31-01-10 5 3" xfId="41352"/>
    <cellStyle name="2_Bao cao tinh hinh thuc hien KH 2009 den 31-01-10 6" xfId="41353"/>
    <cellStyle name="2_Bao cao tinh hinh thuc hien KH 2009 den 31-01-10 6 2" xfId="41354"/>
    <cellStyle name="2_Bao cao tinh hinh thuc hien KH 2009 den 31-01-10 6 3" xfId="41355"/>
    <cellStyle name="2_Bao cao tinh hinh thuc hien KH 2009 den 31-01-10 7" xfId="41356"/>
    <cellStyle name="2_Bao cao tinh hinh thuc hien KH 2009 den 31-01-10_BC von DTPT 6 thang 2012" xfId="6142"/>
    <cellStyle name="2_Bao cao tinh hinh thuc hien KH 2009 den 31-01-10_BC von DTPT 6 thang 2012 2" xfId="6143"/>
    <cellStyle name="2_Bao cao tinh hinh thuc hien KH 2009 den 31-01-10_BC von DTPT 6 thang 2012 2 2" xfId="41357"/>
    <cellStyle name="2_Bao cao tinh hinh thuc hien KH 2009 den 31-01-10_BC von DTPT 6 thang 2012 2 2 2" xfId="41358"/>
    <cellStyle name="2_Bao cao tinh hinh thuc hien KH 2009 den 31-01-10_BC von DTPT 6 thang 2012 2 2 2 2" xfId="41359"/>
    <cellStyle name="2_Bao cao tinh hinh thuc hien KH 2009 den 31-01-10_BC von DTPT 6 thang 2012 2 2 2 3" xfId="41360"/>
    <cellStyle name="2_Bao cao tinh hinh thuc hien KH 2009 den 31-01-10_BC von DTPT 6 thang 2012 2 2 3" xfId="41361"/>
    <cellStyle name="2_Bao cao tinh hinh thuc hien KH 2009 den 31-01-10_BC von DTPT 6 thang 2012 2 2 3 2" xfId="41362"/>
    <cellStyle name="2_Bao cao tinh hinh thuc hien KH 2009 den 31-01-10_BC von DTPT 6 thang 2012 2 2 3 3" xfId="41363"/>
    <cellStyle name="2_Bao cao tinh hinh thuc hien KH 2009 den 31-01-10_BC von DTPT 6 thang 2012 2 2 4" xfId="41364"/>
    <cellStyle name="2_Bao cao tinh hinh thuc hien KH 2009 den 31-01-10_BC von DTPT 6 thang 2012 2 2 4 2" xfId="41365"/>
    <cellStyle name="2_Bao cao tinh hinh thuc hien KH 2009 den 31-01-10_BC von DTPT 6 thang 2012 2 2 4 3" xfId="41366"/>
    <cellStyle name="2_Bao cao tinh hinh thuc hien KH 2009 den 31-01-10_BC von DTPT 6 thang 2012 2 2 5" xfId="41367"/>
    <cellStyle name="2_Bao cao tinh hinh thuc hien KH 2009 den 31-01-10_BC von DTPT 6 thang 2012 2 2 6" xfId="41368"/>
    <cellStyle name="2_Bao cao tinh hinh thuc hien KH 2009 den 31-01-10_BC von DTPT 6 thang 2012 2 3" xfId="41369"/>
    <cellStyle name="2_Bao cao tinh hinh thuc hien KH 2009 den 31-01-10_BC von DTPT 6 thang 2012 2 3 2" xfId="41370"/>
    <cellStyle name="2_Bao cao tinh hinh thuc hien KH 2009 den 31-01-10_BC von DTPT 6 thang 2012 2 3 3" xfId="41371"/>
    <cellStyle name="2_Bao cao tinh hinh thuc hien KH 2009 den 31-01-10_BC von DTPT 6 thang 2012 2 4" xfId="41372"/>
    <cellStyle name="2_Bao cao tinh hinh thuc hien KH 2009 den 31-01-10_BC von DTPT 6 thang 2012 2 4 2" xfId="41373"/>
    <cellStyle name="2_Bao cao tinh hinh thuc hien KH 2009 den 31-01-10_BC von DTPT 6 thang 2012 2 4 3" xfId="41374"/>
    <cellStyle name="2_Bao cao tinh hinh thuc hien KH 2009 den 31-01-10_BC von DTPT 6 thang 2012 2 5" xfId="41375"/>
    <cellStyle name="2_Bao cao tinh hinh thuc hien KH 2009 den 31-01-10_BC von DTPT 6 thang 2012 2 5 2" xfId="41376"/>
    <cellStyle name="2_Bao cao tinh hinh thuc hien KH 2009 den 31-01-10_BC von DTPT 6 thang 2012 2 5 3" xfId="41377"/>
    <cellStyle name="2_Bao cao tinh hinh thuc hien KH 2009 den 31-01-10_BC von DTPT 6 thang 2012 2 6" xfId="41378"/>
    <cellStyle name="2_Bao cao tinh hinh thuc hien KH 2009 den 31-01-10_BC von DTPT 6 thang 2012 2 7" xfId="41379"/>
    <cellStyle name="2_Bao cao tinh hinh thuc hien KH 2009 den 31-01-10_BC von DTPT 6 thang 2012 3" xfId="41380"/>
    <cellStyle name="2_Bao cao tinh hinh thuc hien KH 2009 den 31-01-10_BC von DTPT 6 thang 2012 3 2" xfId="41381"/>
    <cellStyle name="2_Bao cao tinh hinh thuc hien KH 2009 den 31-01-10_BC von DTPT 6 thang 2012 3 2 2" xfId="41382"/>
    <cellStyle name="2_Bao cao tinh hinh thuc hien KH 2009 den 31-01-10_BC von DTPT 6 thang 2012 3 2 3" xfId="41383"/>
    <cellStyle name="2_Bao cao tinh hinh thuc hien KH 2009 den 31-01-10_BC von DTPT 6 thang 2012 3 3" xfId="41384"/>
    <cellStyle name="2_Bao cao tinh hinh thuc hien KH 2009 den 31-01-10_BC von DTPT 6 thang 2012 3 3 2" xfId="41385"/>
    <cellStyle name="2_Bao cao tinh hinh thuc hien KH 2009 den 31-01-10_BC von DTPT 6 thang 2012 3 3 3" xfId="41386"/>
    <cellStyle name="2_Bao cao tinh hinh thuc hien KH 2009 den 31-01-10_BC von DTPT 6 thang 2012 3 4" xfId="41387"/>
    <cellStyle name="2_Bao cao tinh hinh thuc hien KH 2009 den 31-01-10_BC von DTPT 6 thang 2012 3 4 2" xfId="41388"/>
    <cellStyle name="2_Bao cao tinh hinh thuc hien KH 2009 den 31-01-10_BC von DTPT 6 thang 2012 3 4 3" xfId="41389"/>
    <cellStyle name="2_Bao cao tinh hinh thuc hien KH 2009 den 31-01-10_BC von DTPT 6 thang 2012 3 5" xfId="41390"/>
    <cellStyle name="2_Bao cao tinh hinh thuc hien KH 2009 den 31-01-10_BC von DTPT 6 thang 2012 3 6" xfId="41391"/>
    <cellStyle name="2_Bao cao tinh hinh thuc hien KH 2009 den 31-01-10_BC von DTPT 6 thang 2012 4" xfId="41392"/>
    <cellStyle name="2_Bao cao tinh hinh thuc hien KH 2009 den 31-01-10_BC von DTPT 6 thang 2012 4 2" xfId="41393"/>
    <cellStyle name="2_Bao cao tinh hinh thuc hien KH 2009 den 31-01-10_BC von DTPT 6 thang 2012 4 3" xfId="41394"/>
    <cellStyle name="2_Bao cao tinh hinh thuc hien KH 2009 den 31-01-10_BC von DTPT 6 thang 2012 5" xfId="41395"/>
    <cellStyle name="2_Bao cao tinh hinh thuc hien KH 2009 den 31-01-10_BC von DTPT 6 thang 2012 5 2" xfId="41396"/>
    <cellStyle name="2_Bao cao tinh hinh thuc hien KH 2009 den 31-01-10_BC von DTPT 6 thang 2012 5 3" xfId="41397"/>
    <cellStyle name="2_Bao cao tinh hinh thuc hien KH 2009 den 31-01-10_BC von DTPT 6 thang 2012 6" xfId="41398"/>
    <cellStyle name="2_Bao cao tinh hinh thuc hien KH 2009 den 31-01-10_BC von DTPT 6 thang 2012 6 2" xfId="41399"/>
    <cellStyle name="2_Bao cao tinh hinh thuc hien KH 2009 den 31-01-10_BC von DTPT 6 thang 2012 6 3" xfId="41400"/>
    <cellStyle name="2_Bao cao tinh hinh thuc hien KH 2009 den 31-01-10_BC von DTPT 6 thang 2012 7" xfId="41401"/>
    <cellStyle name="2_Bao cao tinh hinh thuc hien KH 2009 den 31-01-10_Bieu du thao QD von ho tro co MT" xfId="6144"/>
    <cellStyle name="2_Bao cao tinh hinh thuc hien KH 2009 den 31-01-10_Bieu du thao QD von ho tro co MT 2" xfId="6145"/>
    <cellStyle name="2_Bao cao tinh hinh thuc hien KH 2009 den 31-01-10_Bieu du thao QD von ho tro co MT 2 2" xfId="41402"/>
    <cellStyle name="2_Bao cao tinh hinh thuc hien KH 2009 den 31-01-10_Bieu du thao QD von ho tro co MT 2 2 2" xfId="41403"/>
    <cellStyle name="2_Bao cao tinh hinh thuc hien KH 2009 den 31-01-10_Bieu du thao QD von ho tro co MT 2 2 2 2" xfId="41404"/>
    <cellStyle name="2_Bao cao tinh hinh thuc hien KH 2009 den 31-01-10_Bieu du thao QD von ho tro co MT 2 2 2 3" xfId="41405"/>
    <cellStyle name="2_Bao cao tinh hinh thuc hien KH 2009 den 31-01-10_Bieu du thao QD von ho tro co MT 2 2 3" xfId="41406"/>
    <cellStyle name="2_Bao cao tinh hinh thuc hien KH 2009 den 31-01-10_Bieu du thao QD von ho tro co MT 2 2 3 2" xfId="41407"/>
    <cellStyle name="2_Bao cao tinh hinh thuc hien KH 2009 den 31-01-10_Bieu du thao QD von ho tro co MT 2 2 3 3" xfId="41408"/>
    <cellStyle name="2_Bao cao tinh hinh thuc hien KH 2009 den 31-01-10_Bieu du thao QD von ho tro co MT 2 2 4" xfId="41409"/>
    <cellStyle name="2_Bao cao tinh hinh thuc hien KH 2009 den 31-01-10_Bieu du thao QD von ho tro co MT 2 2 4 2" xfId="41410"/>
    <cellStyle name="2_Bao cao tinh hinh thuc hien KH 2009 den 31-01-10_Bieu du thao QD von ho tro co MT 2 2 4 3" xfId="41411"/>
    <cellStyle name="2_Bao cao tinh hinh thuc hien KH 2009 den 31-01-10_Bieu du thao QD von ho tro co MT 2 2 5" xfId="41412"/>
    <cellStyle name="2_Bao cao tinh hinh thuc hien KH 2009 den 31-01-10_Bieu du thao QD von ho tro co MT 2 2 6" xfId="41413"/>
    <cellStyle name="2_Bao cao tinh hinh thuc hien KH 2009 den 31-01-10_Bieu du thao QD von ho tro co MT 2 3" xfId="41414"/>
    <cellStyle name="2_Bao cao tinh hinh thuc hien KH 2009 den 31-01-10_Bieu du thao QD von ho tro co MT 2 3 2" xfId="41415"/>
    <cellStyle name="2_Bao cao tinh hinh thuc hien KH 2009 den 31-01-10_Bieu du thao QD von ho tro co MT 2 3 3" xfId="41416"/>
    <cellStyle name="2_Bao cao tinh hinh thuc hien KH 2009 den 31-01-10_Bieu du thao QD von ho tro co MT 2 4" xfId="41417"/>
    <cellStyle name="2_Bao cao tinh hinh thuc hien KH 2009 den 31-01-10_Bieu du thao QD von ho tro co MT 2 4 2" xfId="41418"/>
    <cellStyle name="2_Bao cao tinh hinh thuc hien KH 2009 den 31-01-10_Bieu du thao QD von ho tro co MT 2 4 3" xfId="41419"/>
    <cellStyle name="2_Bao cao tinh hinh thuc hien KH 2009 den 31-01-10_Bieu du thao QD von ho tro co MT 2 5" xfId="41420"/>
    <cellStyle name="2_Bao cao tinh hinh thuc hien KH 2009 den 31-01-10_Bieu du thao QD von ho tro co MT 2 5 2" xfId="41421"/>
    <cellStyle name="2_Bao cao tinh hinh thuc hien KH 2009 den 31-01-10_Bieu du thao QD von ho tro co MT 2 5 3" xfId="41422"/>
    <cellStyle name="2_Bao cao tinh hinh thuc hien KH 2009 den 31-01-10_Bieu du thao QD von ho tro co MT 2 6" xfId="41423"/>
    <cellStyle name="2_Bao cao tinh hinh thuc hien KH 2009 den 31-01-10_Bieu du thao QD von ho tro co MT 2 7" xfId="41424"/>
    <cellStyle name="2_Bao cao tinh hinh thuc hien KH 2009 den 31-01-10_Bieu du thao QD von ho tro co MT 3" xfId="41425"/>
    <cellStyle name="2_Bao cao tinh hinh thuc hien KH 2009 den 31-01-10_Bieu du thao QD von ho tro co MT 3 2" xfId="41426"/>
    <cellStyle name="2_Bao cao tinh hinh thuc hien KH 2009 den 31-01-10_Bieu du thao QD von ho tro co MT 3 2 2" xfId="41427"/>
    <cellStyle name="2_Bao cao tinh hinh thuc hien KH 2009 den 31-01-10_Bieu du thao QD von ho tro co MT 3 2 3" xfId="41428"/>
    <cellStyle name="2_Bao cao tinh hinh thuc hien KH 2009 den 31-01-10_Bieu du thao QD von ho tro co MT 3 3" xfId="41429"/>
    <cellStyle name="2_Bao cao tinh hinh thuc hien KH 2009 den 31-01-10_Bieu du thao QD von ho tro co MT 3 3 2" xfId="41430"/>
    <cellStyle name="2_Bao cao tinh hinh thuc hien KH 2009 den 31-01-10_Bieu du thao QD von ho tro co MT 3 3 3" xfId="41431"/>
    <cellStyle name="2_Bao cao tinh hinh thuc hien KH 2009 den 31-01-10_Bieu du thao QD von ho tro co MT 3 4" xfId="41432"/>
    <cellStyle name="2_Bao cao tinh hinh thuc hien KH 2009 den 31-01-10_Bieu du thao QD von ho tro co MT 3 4 2" xfId="41433"/>
    <cellStyle name="2_Bao cao tinh hinh thuc hien KH 2009 den 31-01-10_Bieu du thao QD von ho tro co MT 3 4 3" xfId="41434"/>
    <cellStyle name="2_Bao cao tinh hinh thuc hien KH 2009 den 31-01-10_Bieu du thao QD von ho tro co MT 3 5" xfId="41435"/>
    <cellStyle name="2_Bao cao tinh hinh thuc hien KH 2009 den 31-01-10_Bieu du thao QD von ho tro co MT 3 6" xfId="41436"/>
    <cellStyle name="2_Bao cao tinh hinh thuc hien KH 2009 den 31-01-10_Bieu du thao QD von ho tro co MT 4" xfId="41437"/>
    <cellStyle name="2_Bao cao tinh hinh thuc hien KH 2009 den 31-01-10_Bieu du thao QD von ho tro co MT 4 2" xfId="41438"/>
    <cellStyle name="2_Bao cao tinh hinh thuc hien KH 2009 den 31-01-10_Bieu du thao QD von ho tro co MT 4 3" xfId="41439"/>
    <cellStyle name="2_Bao cao tinh hinh thuc hien KH 2009 den 31-01-10_Bieu du thao QD von ho tro co MT 5" xfId="41440"/>
    <cellStyle name="2_Bao cao tinh hinh thuc hien KH 2009 den 31-01-10_Bieu du thao QD von ho tro co MT 5 2" xfId="41441"/>
    <cellStyle name="2_Bao cao tinh hinh thuc hien KH 2009 den 31-01-10_Bieu du thao QD von ho tro co MT 5 3" xfId="41442"/>
    <cellStyle name="2_Bao cao tinh hinh thuc hien KH 2009 den 31-01-10_Bieu du thao QD von ho tro co MT 6" xfId="41443"/>
    <cellStyle name="2_Bao cao tinh hinh thuc hien KH 2009 den 31-01-10_Bieu du thao QD von ho tro co MT 6 2" xfId="41444"/>
    <cellStyle name="2_Bao cao tinh hinh thuc hien KH 2009 den 31-01-10_Bieu du thao QD von ho tro co MT 6 3" xfId="41445"/>
    <cellStyle name="2_Bao cao tinh hinh thuc hien KH 2009 den 31-01-10_Bieu du thao QD von ho tro co MT 7" xfId="41446"/>
    <cellStyle name="2_Bao cao tinh hinh thuc hien KH 2009 den 31-01-10_Ke hoach 2012 (theo doi)" xfId="6146"/>
    <cellStyle name="2_Bao cao tinh hinh thuc hien KH 2009 den 31-01-10_Ke hoach 2012 (theo doi) 2" xfId="6147"/>
    <cellStyle name="2_Bao cao tinh hinh thuc hien KH 2009 den 31-01-10_Ke hoach 2012 (theo doi) 2 2" xfId="41447"/>
    <cellStyle name="2_Bao cao tinh hinh thuc hien KH 2009 den 31-01-10_Ke hoach 2012 (theo doi) 2 2 2" xfId="41448"/>
    <cellStyle name="2_Bao cao tinh hinh thuc hien KH 2009 den 31-01-10_Ke hoach 2012 (theo doi) 2 2 2 2" xfId="41449"/>
    <cellStyle name="2_Bao cao tinh hinh thuc hien KH 2009 den 31-01-10_Ke hoach 2012 (theo doi) 2 2 2 3" xfId="41450"/>
    <cellStyle name="2_Bao cao tinh hinh thuc hien KH 2009 den 31-01-10_Ke hoach 2012 (theo doi) 2 2 3" xfId="41451"/>
    <cellStyle name="2_Bao cao tinh hinh thuc hien KH 2009 den 31-01-10_Ke hoach 2012 (theo doi) 2 2 3 2" xfId="41452"/>
    <cellStyle name="2_Bao cao tinh hinh thuc hien KH 2009 den 31-01-10_Ke hoach 2012 (theo doi) 2 2 3 3" xfId="41453"/>
    <cellStyle name="2_Bao cao tinh hinh thuc hien KH 2009 den 31-01-10_Ke hoach 2012 (theo doi) 2 2 4" xfId="41454"/>
    <cellStyle name="2_Bao cao tinh hinh thuc hien KH 2009 den 31-01-10_Ke hoach 2012 (theo doi) 2 2 4 2" xfId="41455"/>
    <cellStyle name="2_Bao cao tinh hinh thuc hien KH 2009 den 31-01-10_Ke hoach 2012 (theo doi) 2 2 4 3" xfId="41456"/>
    <cellStyle name="2_Bao cao tinh hinh thuc hien KH 2009 den 31-01-10_Ke hoach 2012 (theo doi) 2 2 5" xfId="41457"/>
    <cellStyle name="2_Bao cao tinh hinh thuc hien KH 2009 den 31-01-10_Ke hoach 2012 (theo doi) 2 2 6" xfId="41458"/>
    <cellStyle name="2_Bao cao tinh hinh thuc hien KH 2009 den 31-01-10_Ke hoach 2012 (theo doi) 2 3" xfId="41459"/>
    <cellStyle name="2_Bao cao tinh hinh thuc hien KH 2009 den 31-01-10_Ke hoach 2012 (theo doi) 2 3 2" xfId="41460"/>
    <cellStyle name="2_Bao cao tinh hinh thuc hien KH 2009 den 31-01-10_Ke hoach 2012 (theo doi) 2 3 3" xfId="41461"/>
    <cellStyle name="2_Bao cao tinh hinh thuc hien KH 2009 den 31-01-10_Ke hoach 2012 (theo doi) 2 4" xfId="41462"/>
    <cellStyle name="2_Bao cao tinh hinh thuc hien KH 2009 den 31-01-10_Ke hoach 2012 (theo doi) 2 4 2" xfId="41463"/>
    <cellStyle name="2_Bao cao tinh hinh thuc hien KH 2009 den 31-01-10_Ke hoach 2012 (theo doi) 2 4 3" xfId="41464"/>
    <cellStyle name="2_Bao cao tinh hinh thuc hien KH 2009 den 31-01-10_Ke hoach 2012 (theo doi) 2 5" xfId="41465"/>
    <cellStyle name="2_Bao cao tinh hinh thuc hien KH 2009 den 31-01-10_Ke hoach 2012 (theo doi) 2 5 2" xfId="41466"/>
    <cellStyle name="2_Bao cao tinh hinh thuc hien KH 2009 den 31-01-10_Ke hoach 2012 (theo doi) 2 5 3" xfId="41467"/>
    <cellStyle name="2_Bao cao tinh hinh thuc hien KH 2009 den 31-01-10_Ke hoach 2012 (theo doi) 2 6" xfId="41468"/>
    <cellStyle name="2_Bao cao tinh hinh thuc hien KH 2009 den 31-01-10_Ke hoach 2012 (theo doi) 2 7" xfId="41469"/>
    <cellStyle name="2_Bao cao tinh hinh thuc hien KH 2009 den 31-01-10_Ke hoach 2012 (theo doi) 3" xfId="41470"/>
    <cellStyle name="2_Bao cao tinh hinh thuc hien KH 2009 den 31-01-10_Ke hoach 2012 (theo doi) 3 2" xfId="41471"/>
    <cellStyle name="2_Bao cao tinh hinh thuc hien KH 2009 den 31-01-10_Ke hoach 2012 (theo doi) 3 2 2" xfId="41472"/>
    <cellStyle name="2_Bao cao tinh hinh thuc hien KH 2009 den 31-01-10_Ke hoach 2012 (theo doi) 3 2 3" xfId="41473"/>
    <cellStyle name="2_Bao cao tinh hinh thuc hien KH 2009 den 31-01-10_Ke hoach 2012 (theo doi) 3 3" xfId="41474"/>
    <cellStyle name="2_Bao cao tinh hinh thuc hien KH 2009 den 31-01-10_Ke hoach 2012 (theo doi) 3 3 2" xfId="41475"/>
    <cellStyle name="2_Bao cao tinh hinh thuc hien KH 2009 den 31-01-10_Ke hoach 2012 (theo doi) 3 3 3" xfId="41476"/>
    <cellStyle name="2_Bao cao tinh hinh thuc hien KH 2009 den 31-01-10_Ke hoach 2012 (theo doi) 3 4" xfId="41477"/>
    <cellStyle name="2_Bao cao tinh hinh thuc hien KH 2009 den 31-01-10_Ke hoach 2012 (theo doi) 3 4 2" xfId="41478"/>
    <cellStyle name="2_Bao cao tinh hinh thuc hien KH 2009 den 31-01-10_Ke hoach 2012 (theo doi) 3 4 3" xfId="41479"/>
    <cellStyle name="2_Bao cao tinh hinh thuc hien KH 2009 den 31-01-10_Ke hoach 2012 (theo doi) 3 5" xfId="41480"/>
    <cellStyle name="2_Bao cao tinh hinh thuc hien KH 2009 den 31-01-10_Ke hoach 2012 (theo doi) 3 6" xfId="41481"/>
    <cellStyle name="2_Bao cao tinh hinh thuc hien KH 2009 den 31-01-10_Ke hoach 2012 (theo doi) 4" xfId="41482"/>
    <cellStyle name="2_Bao cao tinh hinh thuc hien KH 2009 den 31-01-10_Ke hoach 2012 (theo doi) 4 2" xfId="41483"/>
    <cellStyle name="2_Bao cao tinh hinh thuc hien KH 2009 den 31-01-10_Ke hoach 2012 (theo doi) 4 3" xfId="41484"/>
    <cellStyle name="2_Bao cao tinh hinh thuc hien KH 2009 den 31-01-10_Ke hoach 2012 (theo doi) 5" xfId="41485"/>
    <cellStyle name="2_Bao cao tinh hinh thuc hien KH 2009 den 31-01-10_Ke hoach 2012 (theo doi) 5 2" xfId="41486"/>
    <cellStyle name="2_Bao cao tinh hinh thuc hien KH 2009 den 31-01-10_Ke hoach 2012 (theo doi) 5 3" xfId="41487"/>
    <cellStyle name="2_Bao cao tinh hinh thuc hien KH 2009 den 31-01-10_Ke hoach 2012 (theo doi) 6" xfId="41488"/>
    <cellStyle name="2_Bao cao tinh hinh thuc hien KH 2009 den 31-01-10_Ke hoach 2012 (theo doi) 6 2" xfId="41489"/>
    <cellStyle name="2_Bao cao tinh hinh thuc hien KH 2009 den 31-01-10_Ke hoach 2012 (theo doi) 6 3" xfId="41490"/>
    <cellStyle name="2_Bao cao tinh hinh thuc hien KH 2009 den 31-01-10_Ke hoach 2012 (theo doi) 7" xfId="41491"/>
    <cellStyle name="2_Bao cao tinh hinh thuc hien KH 2009 den 31-01-10_Ke hoach 2012 theo doi (giai ngan 30.6.12)" xfId="6148"/>
    <cellStyle name="2_Bao cao tinh hinh thuc hien KH 2009 den 31-01-10_Ke hoach 2012 theo doi (giai ngan 30.6.12) 2" xfId="6149"/>
    <cellStyle name="2_Bao cao tinh hinh thuc hien KH 2009 den 31-01-10_Ke hoach 2012 theo doi (giai ngan 30.6.12) 2 2" xfId="41492"/>
    <cellStyle name="2_Bao cao tinh hinh thuc hien KH 2009 den 31-01-10_Ke hoach 2012 theo doi (giai ngan 30.6.12) 2 2 2" xfId="41493"/>
    <cellStyle name="2_Bao cao tinh hinh thuc hien KH 2009 den 31-01-10_Ke hoach 2012 theo doi (giai ngan 30.6.12) 2 2 2 2" xfId="41494"/>
    <cellStyle name="2_Bao cao tinh hinh thuc hien KH 2009 den 31-01-10_Ke hoach 2012 theo doi (giai ngan 30.6.12) 2 2 2 3" xfId="41495"/>
    <cellStyle name="2_Bao cao tinh hinh thuc hien KH 2009 den 31-01-10_Ke hoach 2012 theo doi (giai ngan 30.6.12) 2 2 3" xfId="41496"/>
    <cellStyle name="2_Bao cao tinh hinh thuc hien KH 2009 den 31-01-10_Ke hoach 2012 theo doi (giai ngan 30.6.12) 2 2 3 2" xfId="41497"/>
    <cellStyle name="2_Bao cao tinh hinh thuc hien KH 2009 den 31-01-10_Ke hoach 2012 theo doi (giai ngan 30.6.12) 2 2 3 3" xfId="41498"/>
    <cellStyle name="2_Bao cao tinh hinh thuc hien KH 2009 den 31-01-10_Ke hoach 2012 theo doi (giai ngan 30.6.12) 2 2 4" xfId="41499"/>
    <cellStyle name="2_Bao cao tinh hinh thuc hien KH 2009 den 31-01-10_Ke hoach 2012 theo doi (giai ngan 30.6.12) 2 2 4 2" xfId="41500"/>
    <cellStyle name="2_Bao cao tinh hinh thuc hien KH 2009 den 31-01-10_Ke hoach 2012 theo doi (giai ngan 30.6.12) 2 2 4 3" xfId="41501"/>
    <cellStyle name="2_Bao cao tinh hinh thuc hien KH 2009 den 31-01-10_Ke hoach 2012 theo doi (giai ngan 30.6.12) 2 2 5" xfId="41502"/>
    <cellStyle name="2_Bao cao tinh hinh thuc hien KH 2009 den 31-01-10_Ke hoach 2012 theo doi (giai ngan 30.6.12) 2 2 6" xfId="41503"/>
    <cellStyle name="2_Bao cao tinh hinh thuc hien KH 2009 den 31-01-10_Ke hoach 2012 theo doi (giai ngan 30.6.12) 2 3" xfId="41504"/>
    <cellStyle name="2_Bao cao tinh hinh thuc hien KH 2009 den 31-01-10_Ke hoach 2012 theo doi (giai ngan 30.6.12) 2 3 2" xfId="41505"/>
    <cellStyle name="2_Bao cao tinh hinh thuc hien KH 2009 den 31-01-10_Ke hoach 2012 theo doi (giai ngan 30.6.12) 2 3 3" xfId="41506"/>
    <cellStyle name="2_Bao cao tinh hinh thuc hien KH 2009 den 31-01-10_Ke hoach 2012 theo doi (giai ngan 30.6.12) 2 4" xfId="41507"/>
    <cellStyle name="2_Bao cao tinh hinh thuc hien KH 2009 den 31-01-10_Ke hoach 2012 theo doi (giai ngan 30.6.12) 2 4 2" xfId="41508"/>
    <cellStyle name="2_Bao cao tinh hinh thuc hien KH 2009 den 31-01-10_Ke hoach 2012 theo doi (giai ngan 30.6.12) 2 4 3" xfId="41509"/>
    <cellStyle name="2_Bao cao tinh hinh thuc hien KH 2009 den 31-01-10_Ke hoach 2012 theo doi (giai ngan 30.6.12) 2 5" xfId="41510"/>
    <cellStyle name="2_Bao cao tinh hinh thuc hien KH 2009 den 31-01-10_Ke hoach 2012 theo doi (giai ngan 30.6.12) 2 5 2" xfId="41511"/>
    <cellStyle name="2_Bao cao tinh hinh thuc hien KH 2009 den 31-01-10_Ke hoach 2012 theo doi (giai ngan 30.6.12) 2 5 3" xfId="41512"/>
    <cellStyle name="2_Bao cao tinh hinh thuc hien KH 2009 den 31-01-10_Ke hoach 2012 theo doi (giai ngan 30.6.12) 2 6" xfId="41513"/>
    <cellStyle name="2_Bao cao tinh hinh thuc hien KH 2009 den 31-01-10_Ke hoach 2012 theo doi (giai ngan 30.6.12) 2 7" xfId="41514"/>
    <cellStyle name="2_Bao cao tinh hinh thuc hien KH 2009 den 31-01-10_Ke hoach 2012 theo doi (giai ngan 30.6.12) 3" xfId="41515"/>
    <cellStyle name="2_Bao cao tinh hinh thuc hien KH 2009 den 31-01-10_Ke hoach 2012 theo doi (giai ngan 30.6.12) 3 2" xfId="41516"/>
    <cellStyle name="2_Bao cao tinh hinh thuc hien KH 2009 den 31-01-10_Ke hoach 2012 theo doi (giai ngan 30.6.12) 3 2 2" xfId="41517"/>
    <cellStyle name="2_Bao cao tinh hinh thuc hien KH 2009 den 31-01-10_Ke hoach 2012 theo doi (giai ngan 30.6.12) 3 2 3" xfId="41518"/>
    <cellStyle name="2_Bao cao tinh hinh thuc hien KH 2009 den 31-01-10_Ke hoach 2012 theo doi (giai ngan 30.6.12) 3 3" xfId="41519"/>
    <cellStyle name="2_Bao cao tinh hinh thuc hien KH 2009 den 31-01-10_Ke hoach 2012 theo doi (giai ngan 30.6.12) 3 3 2" xfId="41520"/>
    <cellStyle name="2_Bao cao tinh hinh thuc hien KH 2009 den 31-01-10_Ke hoach 2012 theo doi (giai ngan 30.6.12) 3 3 3" xfId="41521"/>
    <cellStyle name="2_Bao cao tinh hinh thuc hien KH 2009 den 31-01-10_Ke hoach 2012 theo doi (giai ngan 30.6.12) 3 4" xfId="41522"/>
    <cellStyle name="2_Bao cao tinh hinh thuc hien KH 2009 den 31-01-10_Ke hoach 2012 theo doi (giai ngan 30.6.12) 3 4 2" xfId="41523"/>
    <cellStyle name="2_Bao cao tinh hinh thuc hien KH 2009 den 31-01-10_Ke hoach 2012 theo doi (giai ngan 30.6.12) 3 4 3" xfId="41524"/>
    <cellStyle name="2_Bao cao tinh hinh thuc hien KH 2009 den 31-01-10_Ke hoach 2012 theo doi (giai ngan 30.6.12) 3 5" xfId="41525"/>
    <cellStyle name="2_Bao cao tinh hinh thuc hien KH 2009 den 31-01-10_Ke hoach 2012 theo doi (giai ngan 30.6.12) 3 6" xfId="41526"/>
    <cellStyle name="2_Bao cao tinh hinh thuc hien KH 2009 den 31-01-10_Ke hoach 2012 theo doi (giai ngan 30.6.12) 4" xfId="41527"/>
    <cellStyle name="2_Bao cao tinh hinh thuc hien KH 2009 den 31-01-10_Ke hoach 2012 theo doi (giai ngan 30.6.12) 4 2" xfId="41528"/>
    <cellStyle name="2_Bao cao tinh hinh thuc hien KH 2009 den 31-01-10_Ke hoach 2012 theo doi (giai ngan 30.6.12) 4 3" xfId="41529"/>
    <cellStyle name="2_Bao cao tinh hinh thuc hien KH 2009 den 31-01-10_Ke hoach 2012 theo doi (giai ngan 30.6.12) 5" xfId="41530"/>
    <cellStyle name="2_Bao cao tinh hinh thuc hien KH 2009 den 31-01-10_Ke hoach 2012 theo doi (giai ngan 30.6.12) 5 2" xfId="41531"/>
    <cellStyle name="2_Bao cao tinh hinh thuc hien KH 2009 den 31-01-10_Ke hoach 2012 theo doi (giai ngan 30.6.12) 5 3" xfId="41532"/>
    <cellStyle name="2_Bao cao tinh hinh thuc hien KH 2009 den 31-01-10_Ke hoach 2012 theo doi (giai ngan 30.6.12) 6" xfId="41533"/>
    <cellStyle name="2_Bao cao tinh hinh thuc hien KH 2009 den 31-01-10_Ke hoach 2012 theo doi (giai ngan 30.6.12) 6 2" xfId="41534"/>
    <cellStyle name="2_Bao cao tinh hinh thuc hien KH 2009 den 31-01-10_Ke hoach 2012 theo doi (giai ngan 30.6.12) 6 3" xfId="41535"/>
    <cellStyle name="2_Bao cao tinh hinh thuc hien KH 2009 den 31-01-10_Ke hoach 2012 theo doi (giai ngan 30.6.12) 7" xfId="41536"/>
    <cellStyle name="2_BC cong trinh trong diem" xfId="6150"/>
    <cellStyle name="2_BC cong trinh trong diem 2" xfId="6151"/>
    <cellStyle name="2_BC cong trinh trong diem 2 2" xfId="41537"/>
    <cellStyle name="2_BC cong trinh trong diem 2 2 2" xfId="41538"/>
    <cellStyle name="2_BC cong trinh trong diem 2 2 2 2" xfId="41539"/>
    <cellStyle name="2_BC cong trinh trong diem 2 2 2 3" xfId="41540"/>
    <cellStyle name="2_BC cong trinh trong diem 2 2 3" xfId="41541"/>
    <cellStyle name="2_BC cong trinh trong diem 2 2 3 2" xfId="41542"/>
    <cellStyle name="2_BC cong trinh trong diem 2 2 3 3" xfId="41543"/>
    <cellStyle name="2_BC cong trinh trong diem 2 2 4" xfId="41544"/>
    <cellStyle name="2_BC cong trinh trong diem 2 2 4 2" xfId="41545"/>
    <cellStyle name="2_BC cong trinh trong diem 2 2 4 3" xfId="41546"/>
    <cellStyle name="2_BC cong trinh trong diem 2 2 5" xfId="41547"/>
    <cellStyle name="2_BC cong trinh trong diem 2 2 6" xfId="41548"/>
    <cellStyle name="2_BC cong trinh trong diem 2 3" xfId="41549"/>
    <cellStyle name="2_BC cong trinh trong diem 2 3 2" xfId="41550"/>
    <cellStyle name="2_BC cong trinh trong diem 2 3 3" xfId="41551"/>
    <cellStyle name="2_BC cong trinh trong diem 2 4" xfId="41552"/>
    <cellStyle name="2_BC cong trinh trong diem 2 4 2" xfId="41553"/>
    <cellStyle name="2_BC cong trinh trong diem 2 4 3" xfId="41554"/>
    <cellStyle name="2_BC cong trinh trong diem 2 5" xfId="41555"/>
    <cellStyle name="2_BC cong trinh trong diem 2 5 2" xfId="41556"/>
    <cellStyle name="2_BC cong trinh trong diem 2 5 3" xfId="41557"/>
    <cellStyle name="2_BC cong trinh trong diem 2 6" xfId="41558"/>
    <cellStyle name="2_BC cong trinh trong diem 2 7" xfId="41559"/>
    <cellStyle name="2_BC cong trinh trong diem 3" xfId="41560"/>
    <cellStyle name="2_BC cong trinh trong diem 3 2" xfId="41561"/>
    <cellStyle name="2_BC cong trinh trong diem 3 2 2" xfId="41562"/>
    <cellStyle name="2_BC cong trinh trong diem 3 2 3" xfId="41563"/>
    <cellStyle name="2_BC cong trinh trong diem 3 3" xfId="41564"/>
    <cellStyle name="2_BC cong trinh trong diem 3 3 2" xfId="41565"/>
    <cellStyle name="2_BC cong trinh trong diem 3 3 3" xfId="41566"/>
    <cellStyle name="2_BC cong trinh trong diem 3 4" xfId="41567"/>
    <cellStyle name="2_BC cong trinh trong diem 3 4 2" xfId="41568"/>
    <cellStyle name="2_BC cong trinh trong diem 3 4 3" xfId="41569"/>
    <cellStyle name="2_BC cong trinh trong diem 3 5" xfId="41570"/>
    <cellStyle name="2_BC cong trinh trong diem 3 6" xfId="41571"/>
    <cellStyle name="2_BC cong trinh trong diem 4" xfId="41572"/>
    <cellStyle name="2_BC cong trinh trong diem 4 2" xfId="41573"/>
    <cellStyle name="2_BC cong trinh trong diem 4 3" xfId="41574"/>
    <cellStyle name="2_BC cong trinh trong diem 5" xfId="41575"/>
    <cellStyle name="2_BC cong trinh trong diem 5 2" xfId="41576"/>
    <cellStyle name="2_BC cong trinh trong diem 5 3" xfId="41577"/>
    <cellStyle name="2_BC cong trinh trong diem 6" xfId="41578"/>
    <cellStyle name="2_BC cong trinh trong diem 6 2" xfId="41579"/>
    <cellStyle name="2_BC cong trinh trong diem 6 3" xfId="41580"/>
    <cellStyle name="2_BC cong trinh trong diem 7" xfId="41581"/>
    <cellStyle name="2_BC cong trinh trong diem_BC von DTPT 6 thang 2012" xfId="6152"/>
    <cellStyle name="2_BC cong trinh trong diem_BC von DTPT 6 thang 2012 2" xfId="6153"/>
    <cellStyle name="2_BC cong trinh trong diem_BC von DTPT 6 thang 2012 2 2" xfId="41582"/>
    <cellStyle name="2_BC cong trinh trong diem_BC von DTPT 6 thang 2012 2 2 2" xfId="41583"/>
    <cellStyle name="2_BC cong trinh trong diem_BC von DTPT 6 thang 2012 2 2 2 2" xfId="41584"/>
    <cellStyle name="2_BC cong trinh trong diem_BC von DTPT 6 thang 2012 2 2 2 3" xfId="41585"/>
    <cellStyle name="2_BC cong trinh trong diem_BC von DTPT 6 thang 2012 2 2 3" xfId="41586"/>
    <cellStyle name="2_BC cong trinh trong diem_BC von DTPT 6 thang 2012 2 2 3 2" xfId="41587"/>
    <cellStyle name="2_BC cong trinh trong diem_BC von DTPT 6 thang 2012 2 2 3 3" xfId="41588"/>
    <cellStyle name="2_BC cong trinh trong diem_BC von DTPT 6 thang 2012 2 2 4" xfId="41589"/>
    <cellStyle name="2_BC cong trinh trong diem_BC von DTPT 6 thang 2012 2 2 4 2" xfId="41590"/>
    <cellStyle name="2_BC cong trinh trong diem_BC von DTPT 6 thang 2012 2 2 4 3" xfId="41591"/>
    <cellStyle name="2_BC cong trinh trong diem_BC von DTPT 6 thang 2012 2 2 5" xfId="41592"/>
    <cellStyle name="2_BC cong trinh trong diem_BC von DTPT 6 thang 2012 2 2 6" xfId="41593"/>
    <cellStyle name="2_BC cong trinh trong diem_BC von DTPT 6 thang 2012 2 3" xfId="41594"/>
    <cellStyle name="2_BC cong trinh trong diem_BC von DTPT 6 thang 2012 2 3 2" xfId="41595"/>
    <cellStyle name="2_BC cong trinh trong diem_BC von DTPT 6 thang 2012 2 3 3" xfId="41596"/>
    <cellStyle name="2_BC cong trinh trong diem_BC von DTPT 6 thang 2012 2 4" xfId="41597"/>
    <cellStyle name="2_BC cong trinh trong diem_BC von DTPT 6 thang 2012 2 4 2" xfId="41598"/>
    <cellStyle name="2_BC cong trinh trong diem_BC von DTPT 6 thang 2012 2 4 3" xfId="41599"/>
    <cellStyle name="2_BC cong trinh trong diem_BC von DTPT 6 thang 2012 2 5" xfId="41600"/>
    <cellStyle name="2_BC cong trinh trong diem_BC von DTPT 6 thang 2012 2 5 2" xfId="41601"/>
    <cellStyle name="2_BC cong trinh trong diem_BC von DTPT 6 thang 2012 2 5 3" xfId="41602"/>
    <cellStyle name="2_BC cong trinh trong diem_BC von DTPT 6 thang 2012 2 6" xfId="41603"/>
    <cellStyle name="2_BC cong trinh trong diem_BC von DTPT 6 thang 2012 2 7" xfId="41604"/>
    <cellStyle name="2_BC cong trinh trong diem_BC von DTPT 6 thang 2012 3" xfId="41605"/>
    <cellStyle name="2_BC cong trinh trong diem_BC von DTPT 6 thang 2012 3 2" xfId="41606"/>
    <cellStyle name="2_BC cong trinh trong diem_BC von DTPT 6 thang 2012 3 2 2" xfId="41607"/>
    <cellStyle name="2_BC cong trinh trong diem_BC von DTPT 6 thang 2012 3 2 3" xfId="41608"/>
    <cellStyle name="2_BC cong trinh trong diem_BC von DTPT 6 thang 2012 3 3" xfId="41609"/>
    <cellStyle name="2_BC cong trinh trong diem_BC von DTPT 6 thang 2012 3 3 2" xfId="41610"/>
    <cellStyle name="2_BC cong trinh trong diem_BC von DTPT 6 thang 2012 3 3 3" xfId="41611"/>
    <cellStyle name="2_BC cong trinh trong diem_BC von DTPT 6 thang 2012 3 4" xfId="41612"/>
    <cellStyle name="2_BC cong trinh trong diem_BC von DTPT 6 thang 2012 3 4 2" xfId="41613"/>
    <cellStyle name="2_BC cong trinh trong diem_BC von DTPT 6 thang 2012 3 4 3" xfId="41614"/>
    <cellStyle name="2_BC cong trinh trong diem_BC von DTPT 6 thang 2012 3 5" xfId="41615"/>
    <cellStyle name="2_BC cong trinh trong diem_BC von DTPT 6 thang 2012 3 6" xfId="41616"/>
    <cellStyle name="2_BC cong trinh trong diem_BC von DTPT 6 thang 2012 4" xfId="41617"/>
    <cellStyle name="2_BC cong trinh trong diem_BC von DTPT 6 thang 2012 4 2" xfId="41618"/>
    <cellStyle name="2_BC cong trinh trong diem_BC von DTPT 6 thang 2012 4 3" xfId="41619"/>
    <cellStyle name="2_BC cong trinh trong diem_BC von DTPT 6 thang 2012 5" xfId="41620"/>
    <cellStyle name="2_BC cong trinh trong diem_BC von DTPT 6 thang 2012 5 2" xfId="41621"/>
    <cellStyle name="2_BC cong trinh trong diem_BC von DTPT 6 thang 2012 5 3" xfId="41622"/>
    <cellStyle name="2_BC cong trinh trong diem_BC von DTPT 6 thang 2012 6" xfId="41623"/>
    <cellStyle name="2_BC cong trinh trong diem_BC von DTPT 6 thang 2012 6 2" xfId="41624"/>
    <cellStyle name="2_BC cong trinh trong diem_BC von DTPT 6 thang 2012 6 3" xfId="41625"/>
    <cellStyle name="2_BC cong trinh trong diem_BC von DTPT 6 thang 2012 7" xfId="41626"/>
    <cellStyle name="2_BC cong trinh trong diem_Bieu du thao QD von ho tro co MT" xfId="6154"/>
    <cellStyle name="2_BC cong trinh trong diem_Bieu du thao QD von ho tro co MT 2" xfId="6155"/>
    <cellStyle name="2_BC cong trinh trong diem_Bieu du thao QD von ho tro co MT 2 2" xfId="41627"/>
    <cellStyle name="2_BC cong trinh trong diem_Bieu du thao QD von ho tro co MT 2 2 2" xfId="41628"/>
    <cellStyle name="2_BC cong trinh trong diem_Bieu du thao QD von ho tro co MT 2 2 2 2" xfId="41629"/>
    <cellStyle name="2_BC cong trinh trong diem_Bieu du thao QD von ho tro co MT 2 2 2 3" xfId="41630"/>
    <cellStyle name="2_BC cong trinh trong diem_Bieu du thao QD von ho tro co MT 2 2 3" xfId="41631"/>
    <cellStyle name="2_BC cong trinh trong diem_Bieu du thao QD von ho tro co MT 2 2 3 2" xfId="41632"/>
    <cellStyle name="2_BC cong trinh trong diem_Bieu du thao QD von ho tro co MT 2 2 3 3" xfId="41633"/>
    <cellStyle name="2_BC cong trinh trong diem_Bieu du thao QD von ho tro co MT 2 2 4" xfId="41634"/>
    <cellStyle name="2_BC cong trinh trong diem_Bieu du thao QD von ho tro co MT 2 2 4 2" xfId="41635"/>
    <cellStyle name="2_BC cong trinh trong diem_Bieu du thao QD von ho tro co MT 2 2 4 3" xfId="41636"/>
    <cellStyle name="2_BC cong trinh trong diem_Bieu du thao QD von ho tro co MT 2 2 5" xfId="41637"/>
    <cellStyle name="2_BC cong trinh trong diem_Bieu du thao QD von ho tro co MT 2 2 6" xfId="41638"/>
    <cellStyle name="2_BC cong trinh trong diem_Bieu du thao QD von ho tro co MT 2 3" xfId="41639"/>
    <cellStyle name="2_BC cong trinh trong diem_Bieu du thao QD von ho tro co MT 2 3 2" xfId="41640"/>
    <cellStyle name="2_BC cong trinh trong diem_Bieu du thao QD von ho tro co MT 2 3 3" xfId="41641"/>
    <cellStyle name="2_BC cong trinh trong diem_Bieu du thao QD von ho tro co MT 2 4" xfId="41642"/>
    <cellStyle name="2_BC cong trinh trong diem_Bieu du thao QD von ho tro co MT 2 4 2" xfId="41643"/>
    <cellStyle name="2_BC cong trinh trong diem_Bieu du thao QD von ho tro co MT 2 4 3" xfId="41644"/>
    <cellStyle name="2_BC cong trinh trong diem_Bieu du thao QD von ho tro co MT 2 5" xfId="41645"/>
    <cellStyle name="2_BC cong trinh trong diem_Bieu du thao QD von ho tro co MT 2 5 2" xfId="41646"/>
    <cellStyle name="2_BC cong trinh trong diem_Bieu du thao QD von ho tro co MT 2 5 3" xfId="41647"/>
    <cellStyle name="2_BC cong trinh trong diem_Bieu du thao QD von ho tro co MT 2 6" xfId="41648"/>
    <cellStyle name="2_BC cong trinh trong diem_Bieu du thao QD von ho tro co MT 2 7" xfId="41649"/>
    <cellStyle name="2_BC cong trinh trong diem_Bieu du thao QD von ho tro co MT 3" xfId="41650"/>
    <cellStyle name="2_BC cong trinh trong diem_Bieu du thao QD von ho tro co MT 3 2" xfId="41651"/>
    <cellStyle name="2_BC cong trinh trong diem_Bieu du thao QD von ho tro co MT 3 2 2" xfId="41652"/>
    <cellStyle name="2_BC cong trinh trong diem_Bieu du thao QD von ho tro co MT 3 2 3" xfId="41653"/>
    <cellStyle name="2_BC cong trinh trong diem_Bieu du thao QD von ho tro co MT 3 3" xfId="41654"/>
    <cellStyle name="2_BC cong trinh trong diem_Bieu du thao QD von ho tro co MT 3 3 2" xfId="41655"/>
    <cellStyle name="2_BC cong trinh trong diem_Bieu du thao QD von ho tro co MT 3 3 3" xfId="41656"/>
    <cellStyle name="2_BC cong trinh trong diem_Bieu du thao QD von ho tro co MT 3 4" xfId="41657"/>
    <cellStyle name="2_BC cong trinh trong diem_Bieu du thao QD von ho tro co MT 3 4 2" xfId="41658"/>
    <cellStyle name="2_BC cong trinh trong diem_Bieu du thao QD von ho tro co MT 3 4 3" xfId="41659"/>
    <cellStyle name="2_BC cong trinh trong diem_Bieu du thao QD von ho tro co MT 3 5" xfId="41660"/>
    <cellStyle name="2_BC cong trinh trong diem_Bieu du thao QD von ho tro co MT 3 6" xfId="41661"/>
    <cellStyle name="2_BC cong trinh trong diem_Bieu du thao QD von ho tro co MT 4" xfId="41662"/>
    <cellStyle name="2_BC cong trinh trong diem_Bieu du thao QD von ho tro co MT 4 2" xfId="41663"/>
    <cellStyle name="2_BC cong trinh trong diem_Bieu du thao QD von ho tro co MT 4 3" xfId="41664"/>
    <cellStyle name="2_BC cong trinh trong diem_Bieu du thao QD von ho tro co MT 5" xfId="41665"/>
    <cellStyle name="2_BC cong trinh trong diem_Bieu du thao QD von ho tro co MT 5 2" xfId="41666"/>
    <cellStyle name="2_BC cong trinh trong diem_Bieu du thao QD von ho tro co MT 5 3" xfId="41667"/>
    <cellStyle name="2_BC cong trinh trong diem_Bieu du thao QD von ho tro co MT 6" xfId="41668"/>
    <cellStyle name="2_BC cong trinh trong diem_Bieu du thao QD von ho tro co MT 6 2" xfId="41669"/>
    <cellStyle name="2_BC cong trinh trong diem_Bieu du thao QD von ho tro co MT 6 3" xfId="41670"/>
    <cellStyle name="2_BC cong trinh trong diem_Bieu du thao QD von ho tro co MT 7" xfId="41671"/>
    <cellStyle name="2_BC cong trinh trong diem_Ke hoach 2012 (theo doi)" xfId="6156"/>
    <cellStyle name="2_BC cong trinh trong diem_Ke hoach 2012 (theo doi) 2" xfId="6157"/>
    <cellStyle name="2_BC cong trinh trong diem_Ke hoach 2012 (theo doi) 2 2" xfId="41672"/>
    <cellStyle name="2_BC cong trinh trong diem_Ke hoach 2012 (theo doi) 2 2 2" xfId="41673"/>
    <cellStyle name="2_BC cong trinh trong diem_Ke hoach 2012 (theo doi) 2 2 2 2" xfId="41674"/>
    <cellStyle name="2_BC cong trinh trong diem_Ke hoach 2012 (theo doi) 2 2 2 3" xfId="41675"/>
    <cellStyle name="2_BC cong trinh trong diem_Ke hoach 2012 (theo doi) 2 2 3" xfId="41676"/>
    <cellStyle name="2_BC cong trinh trong diem_Ke hoach 2012 (theo doi) 2 2 3 2" xfId="41677"/>
    <cellStyle name="2_BC cong trinh trong diem_Ke hoach 2012 (theo doi) 2 2 3 3" xfId="41678"/>
    <cellStyle name="2_BC cong trinh trong diem_Ke hoach 2012 (theo doi) 2 2 4" xfId="41679"/>
    <cellStyle name="2_BC cong trinh trong diem_Ke hoach 2012 (theo doi) 2 2 4 2" xfId="41680"/>
    <cellStyle name="2_BC cong trinh trong diem_Ke hoach 2012 (theo doi) 2 2 4 3" xfId="41681"/>
    <cellStyle name="2_BC cong trinh trong diem_Ke hoach 2012 (theo doi) 2 3" xfId="41682"/>
    <cellStyle name="2_BC cong trinh trong diem_Ke hoach 2012 (theo doi) 2 3 2" xfId="41683"/>
    <cellStyle name="2_BC cong trinh trong diem_Ke hoach 2012 (theo doi) 2 3 3" xfId="41684"/>
    <cellStyle name="2_BC cong trinh trong diem_Ke hoach 2012 (theo doi) 2 4" xfId="41685"/>
    <cellStyle name="2_BC cong trinh trong diem_Ke hoach 2012 (theo doi) 2 4 2" xfId="41686"/>
    <cellStyle name="2_BC cong trinh trong diem_Ke hoach 2012 (theo doi) 2 4 3" xfId="41687"/>
    <cellStyle name="2_BC cong trinh trong diem_Ke hoach 2012 (theo doi) 2 5" xfId="41688"/>
    <cellStyle name="2_BC cong trinh trong diem_Ke hoach 2012 (theo doi) 2 5 2" xfId="41689"/>
    <cellStyle name="2_BC cong trinh trong diem_Ke hoach 2012 (theo doi) 2 5 3" xfId="41690"/>
    <cellStyle name="2_BC cong trinh trong diem_Ke hoach 2012 (theo doi) 2 6" xfId="41691"/>
    <cellStyle name="2_BC cong trinh trong diem_Ke hoach 2012 (theo doi) 2 7" xfId="41692"/>
    <cellStyle name="2_BC cong trinh trong diem_Ke hoach 2012 (theo doi) 3" xfId="41693"/>
    <cellStyle name="2_BC cong trinh trong diem_Ke hoach 2012 (theo doi) 3 2" xfId="41694"/>
    <cellStyle name="2_BC cong trinh trong diem_Ke hoach 2012 (theo doi) 3 2 2" xfId="41695"/>
    <cellStyle name="2_BC cong trinh trong diem_Ke hoach 2012 (theo doi) 3 2 3" xfId="41696"/>
    <cellStyle name="2_BC cong trinh trong diem_Ke hoach 2012 (theo doi) 3 3" xfId="41697"/>
    <cellStyle name="2_BC cong trinh trong diem_Ke hoach 2012 (theo doi) 3 3 2" xfId="41698"/>
    <cellStyle name="2_BC cong trinh trong diem_Ke hoach 2012 (theo doi) 3 3 3" xfId="41699"/>
    <cellStyle name="2_BC cong trinh trong diem_Ke hoach 2012 (theo doi) 3 4" xfId="41700"/>
    <cellStyle name="2_BC cong trinh trong diem_Ke hoach 2012 (theo doi) 3 4 2" xfId="41701"/>
    <cellStyle name="2_BC cong trinh trong diem_Ke hoach 2012 (theo doi) 3 4 3" xfId="41702"/>
    <cellStyle name="2_BC cong trinh trong diem_Ke hoach 2012 (theo doi) 4" xfId="41703"/>
    <cellStyle name="2_BC cong trinh trong diem_Ke hoach 2012 (theo doi) 4 2" xfId="41704"/>
    <cellStyle name="2_BC cong trinh trong diem_Ke hoach 2012 (theo doi) 4 3" xfId="41705"/>
    <cellStyle name="2_BC cong trinh trong diem_Ke hoach 2012 (theo doi) 5" xfId="41706"/>
    <cellStyle name="2_BC cong trinh trong diem_Ke hoach 2012 (theo doi) 5 2" xfId="41707"/>
    <cellStyle name="2_BC cong trinh trong diem_Ke hoach 2012 (theo doi) 5 3" xfId="41708"/>
    <cellStyle name="2_BC cong trinh trong diem_Ke hoach 2012 (theo doi) 6" xfId="41709"/>
    <cellStyle name="2_BC cong trinh trong diem_Ke hoach 2012 (theo doi) 6 2" xfId="41710"/>
    <cellStyle name="2_BC cong trinh trong diem_Ke hoach 2012 (theo doi) 6 3" xfId="41711"/>
    <cellStyle name="2_BC cong trinh trong diem_Ke hoach 2012 (theo doi) 7" xfId="41712"/>
    <cellStyle name="2_BC cong trinh trong diem_Ke hoach 2012 theo doi (giai ngan 30.6.12)" xfId="6158"/>
    <cellStyle name="2_BC cong trinh trong diem_Ke hoach 2012 theo doi (giai ngan 30.6.12) 2" xfId="6159"/>
    <cellStyle name="2_BC cong trinh trong diem_Ke hoach 2012 theo doi (giai ngan 30.6.12) 2 2" xfId="41713"/>
    <cellStyle name="2_BC cong trinh trong diem_Ke hoach 2012 theo doi (giai ngan 30.6.12) 2 2 2" xfId="41714"/>
    <cellStyle name="2_BC cong trinh trong diem_Ke hoach 2012 theo doi (giai ngan 30.6.12) 2 2 2 2" xfId="41715"/>
    <cellStyle name="2_BC cong trinh trong diem_Ke hoach 2012 theo doi (giai ngan 30.6.12) 2 2 2 3" xfId="41716"/>
    <cellStyle name="2_BC cong trinh trong diem_Ke hoach 2012 theo doi (giai ngan 30.6.12) 2 2 3" xfId="41717"/>
    <cellStyle name="2_BC cong trinh trong diem_Ke hoach 2012 theo doi (giai ngan 30.6.12) 2 2 3 2" xfId="41718"/>
    <cellStyle name="2_BC cong trinh trong diem_Ke hoach 2012 theo doi (giai ngan 30.6.12) 2 2 3 3" xfId="41719"/>
    <cellStyle name="2_BC cong trinh trong diem_Ke hoach 2012 theo doi (giai ngan 30.6.12) 2 2 4" xfId="41720"/>
    <cellStyle name="2_BC cong trinh trong diem_Ke hoach 2012 theo doi (giai ngan 30.6.12) 2 2 4 2" xfId="41721"/>
    <cellStyle name="2_BC cong trinh trong diem_Ke hoach 2012 theo doi (giai ngan 30.6.12) 2 2 4 3" xfId="41722"/>
    <cellStyle name="2_BC cong trinh trong diem_Ke hoach 2012 theo doi (giai ngan 30.6.12) 2 3" xfId="41723"/>
    <cellStyle name="2_BC cong trinh trong diem_Ke hoach 2012 theo doi (giai ngan 30.6.12) 2 3 2" xfId="41724"/>
    <cellStyle name="2_BC cong trinh trong diem_Ke hoach 2012 theo doi (giai ngan 30.6.12) 2 3 3" xfId="41725"/>
    <cellStyle name="2_BC cong trinh trong diem_Ke hoach 2012 theo doi (giai ngan 30.6.12) 2 4" xfId="41726"/>
    <cellStyle name="2_BC cong trinh trong diem_Ke hoach 2012 theo doi (giai ngan 30.6.12) 2 4 2" xfId="41727"/>
    <cellStyle name="2_BC cong trinh trong diem_Ke hoach 2012 theo doi (giai ngan 30.6.12) 2 4 3" xfId="41728"/>
    <cellStyle name="2_BC cong trinh trong diem_Ke hoach 2012 theo doi (giai ngan 30.6.12) 2 5" xfId="41729"/>
    <cellStyle name="2_BC cong trinh trong diem_Ke hoach 2012 theo doi (giai ngan 30.6.12) 2 5 2" xfId="41730"/>
    <cellStyle name="2_BC cong trinh trong diem_Ke hoach 2012 theo doi (giai ngan 30.6.12) 2 5 3" xfId="41731"/>
    <cellStyle name="2_BC cong trinh trong diem_Ke hoach 2012 theo doi (giai ngan 30.6.12) 2 6" xfId="41732"/>
    <cellStyle name="2_BC cong trinh trong diem_Ke hoach 2012 theo doi (giai ngan 30.6.12) 2 7" xfId="41733"/>
    <cellStyle name="2_BC cong trinh trong diem_Ke hoach 2012 theo doi (giai ngan 30.6.12) 3" xfId="41734"/>
    <cellStyle name="2_BC cong trinh trong diem_Ke hoach 2012 theo doi (giai ngan 30.6.12) 3 2" xfId="41735"/>
    <cellStyle name="2_BC cong trinh trong diem_Ke hoach 2012 theo doi (giai ngan 30.6.12) 3 2 2" xfId="41736"/>
    <cellStyle name="2_BC cong trinh trong diem_Ke hoach 2012 theo doi (giai ngan 30.6.12) 3 2 3" xfId="41737"/>
    <cellStyle name="2_BC cong trinh trong diem_Ke hoach 2012 theo doi (giai ngan 30.6.12) 3 3" xfId="41738"/>
    <cellStyle name="2_BC cong trinh trong diem_Ke hoach 2012 theo doi (giai ngan 30.6.12) 3 3 2" xfId="41739"/>
    <cellStyle name="2_BC cong trinh trong diem_Ke hoach 2012 theo doi (giai ngan 30.6.12) 3 3 3" xfId="41740"/>
    <cellStyle name="2_BC cong trinh trong diem_Ke hoach 2012 theo doi (giai ngan 30.6.12) 3 4" xfId="41741"/>
    <cellStyle name="2_BC cong trinh trong diem_Ke hoach 2012 theo doi (giai ngan 30.6.12) 3 4 2" xfId="41742"/>
    <cellStyle name="2_BC cong trinh trong diem_Ke hoach 2012 theo doi (giai ngan 30.6.12) 3 4 3" xfId="41743"/>
    <cellStyle name="2_BC cong trinh trong diem_Ke hoach 2012 theo doi (giai ngan 30.6.12) 4" xfId="41744"/>
    <cellStyle name="2_BC cong trinh trong diem_Ke hoach 2012 theo doi (giai ngan 30.6.12) 4 2" xfId="41745"/>
    <cellStyle name="2_BC cong trinh trong diem_Ke hoach 2012 theo doi (giai ngan 30.6.12) 4 3" xfId="41746"/>
    <cellStyle name="2_BC cong trinh trong diem_Ke hoach 2012 theo doi (giai ngan 30.6.12) 5" xfId="41747"/>
    <cellStyle name="2_BC cong trinh trong diem_Ke hoach 2012 theo doi (giai ngan 30.6.12) 5 2" xfId="41748"/>
    <cellStyle name="2_BC cong trinh trong diem_Ke hoach 2012 theo doi (giai ngan 30.6.12) 5 3" xfId="41749"/>
    <cellStyle name="2_BC cong trinh trong diem_Ke hoach 2012 theo doi (giai ngan 30.6.12) 6" xfId="41750"/>
    <cellStyle name="2_BC cong trinh trong diem_Ke hoach 2012 theo doi (giai ngan 30.6.12) 6 2" xfId="41751"/>
    <cellStyle name="2_BC cong trinh trong diem_Ke hoach 2012 theo doi (giai ngan 30.6.12) 6 3" xfId="41752"/>
    <cellStyle name="2_BC cong trinh trong diem_Ke hoach 2012 theo doi (giai ngan 30.6.12) 7" xfId="41753"/>
    <cellStyle name="2_BC von DTPT 6 thang 2012" xfId="6160"/>
    <cellStyle name="2_BC von DTPT 6 thang 2012 2" xfId="41754"/>
    <cellStyle name="2_BC von DTPT 6 thang 2012 2 2" xfId="41755"/>
    <cellStyle name="2_BC von DTPT 6 thang 2012 2 2 2" xfId="41756"/>
    <cellStyle name="2_BC von DTPT 6 thang 2012 2 2 3" xfId="41757"/>
    <cellStyle name="2_BC von DTPT 6 thang 2012 2 3" xfId="41758"/>
    <cellStyle name="2_BC von DTPT 6 thang 2012 2 3 2" xfId="41759"/>
    <cellStyle name="2_BC von DTPT 6 thang 2012 2 3 3" xfId="41760"/>
    <cellStyle name="2_BC von DTPT 6 thang 2012 2 4" xfId="41761"/>
    <cellStyle name="2_BC von DTPT 6 thang 2012 2 4 2" xfId="41762"/>
    <cellStyle name="2_BC von DTPT 6 thang 2012 2 4 3" xfId="41763"/>
    <cellStyle name="2_BC von DTPT 6 thang 2012 3" xfId="41764"/>
    <cellStyle name="2_BC von DTPT 6 thang 2012 3 2" xfId="41765"/>
    <cellStyle name="2_BC von DTPT 6 thang 2012 3 3" xfId="41766"/>
    <cellStyle name="2_BC von DTPT 6 thang 2012 4" xfId="41767"/>
    <cellStyle name="2_BC von DTPT 6 thang 2012 4 2" xfId="41768"/>
    <cellStyle name="2_BC von DTPT 6 thang 2012 4 3" xfId="41769"/>
    <cellStyle name="2_BC von DTPT 6 thang 2012 5" xfId="41770"/>
    <cellStyle name="2_BC von DTPT 6 thang 2012 5 2" xfId="41771"/>
    <cellStyle name="2_BC von DTPT 6 thang 2012 5 3" xfId="41772"/>
    <cellStyle name="2_BC von DTPT 6 thang 2012 6" xfId="41773"/>
    <cellStyle name="2_BC von DTPT 6 thang 2012 7" xfId="41774"/>
    <cellStyle name="2_Bieu 01 UB(hung)" xfId="6161"/>
    <cellStyle name="2_Bieu 01 UB(hung) 2" xfId="6162"/>
    <cellStyle name="2_Bieu 01 UB(hung) 2 2" xfId="41775"/>
    <cellStyle name="2_Bieu 01 UB(hung) 2 2 2" xfId="41776"/>
    <cellStyle name="2_Bieu 01 UB(hung) 2 2 2 2" xfId="41777"/>
    <cellStyle name="2_Bieu 01 UB(hung) 2 2 2 3" xfId="41778"/>
    <cellStyle name="2_Bieu 01 UB(hung) 2 2 3" xfId="41779"/>
    <cellStyle name="2_Bieu 01 UB(hung) 2 2 3 2" xfId="41780"/>
    <cellStyle name="2_Bieu 01 UB(hung) 2 2 3 3" xfId="41781"/>
    <cellStyle name="2_Bieu 01 UB(hung) 2 2 4" xfId="41782"/>
    <cellStyle name="2_Bieu 01 UB(hung) 2 2 4 2" xfId="41783"/>
    <cellStyle name="2_Bieu 01 UB(hung) 2 2 4 3" xfId="41784"/>
    <cellStyle name="2_Bieu 01 UB(hung) 2 3" xfId="41785"/>
    <cellStyle name="2_Bieu 01 UB(hung) 2 3 2" xfId="41786"/>
    <cellStyle name="2_Bieu 01 UB(hung) 2 3 3" xfId="41787"/>
    <cellStyle name="2_Bieu 01 UB(hung) 2 4" xfId="41788"/>
    <cellStyle name="2_Bieu 01 UB(hung) 2 4 2" xfId="41789"/>
    <cellStyle name="2_Bieu 01 UB(hung) 2 4 3" xfId="41790"/>
    <cellStyle name="2_Bieu 01 UB(hung) 2 5" xfId="41791"/>
    <cellStyle name="2_Bieu 01 UB(hung) 2 5 2" xfId="41792"/>
    <cellStyle name="2_Bieu 01 UB(hung) 2 5 3" xfId="41793"/>
    <cellStyle name="2_Bieu 01 UB(hung) 2 6" xfId="41794"/>
    <cellStyle name="2_Bieu 01 UB(hung) 2 7" xfId="41795"/>
    <cellStyle name="2_Bieu 01 UB(hung) 3" xfId="41796"/>
    <cellStyle name="2_Bieu 01 UB(hung) 3 2" xfId="41797"/>
    <cellStyle name="2_Bieu 01 UB(hung) 3 2 2" xfId="41798"/>
    <cellStyle name="2_Bieu 01 UB(hung) 3 2 3" xfId="41799"/>
    <cellStyle name="2_Bieu 01 UB(hung) 3 3" xfId="41800"/>
    <cellStyle name="2_Bieu 01 UB(hung) 3 3 2" xfId="41801"/>
    <cellStyle name="2_Bieu 01 UB(hung) 3 3 3" xfId="41802"/>
    <cellStyle name="2_Bieu 01 UB(hung) 3 4" xfId="41803"/>
    <cellStyle name="2_Bieu 01 UB(hung) 3 4 2" xfId="41804"/>
    <cellStyle name="2_Bieu 01 UB(hung) 3 4 3" xfId="41805"/>
    <cellStyle name="2_Bieu 01 UB(hung) 4" xfId="41806"/>
    <cellStyle name="2_Bieu 01 UB(hung) 4 2" xfId="41807"/>
    <cellStyle name="2_Bieu 01 UB(hung) 4 3" xfId="41808"/>
    <cellStyle name="2_Bieu 01 UB(hung) 5" xfId="41809"/>
    <cellStyle name="2_Bieu 01 UB(hung) 5 2" xfId="41810"/>
    <cellStyle name="2_Bieu 01 UB(hung) 5 3" xfId="41811"/>
    <cellStyle name="2_Bieu 01 UB(hung) 6" xfId="41812"/>
    <cellStyle name="2_Bieu 01 UB(hung) 6 2" xfId="41813"/>
    <cellStyle name="2_Bieu 01 UB(hung) 6 3" xfId="41814"/>
    <cellStyle name="2_Bieu 01 UB(hung) 7" xfId="41815"/>
    <cellStyle name="2_Bieu du thao QD von ho tro co MT" xfId="6163"/>
    <cellStyle name="2_Bieu du thao QD von ho tro co MT 2" xfId="41816"/>
    <cellStyle name="2_Bieu du thao QD von ho tro co MT 2 2" xfId="41817"/>
    <cellStyle name="2_Bieu du thao QD von ho tro co MT 2 2 2" xfId="41818"/>
    <cellStyle name="2_Bieu du thao QD von ho tro co MT 2 2 3" xfId="41819"/>
    <cellStyle name="2_Bieu du thao QD von ho tro co MT 2 3" xfId="41820"/>
    <cellStyle name="2_Bieu du thao QD von ho tro co MT 2 3 2" xfId="41821"/>
    <cellStyle name="2_Bieu du thao QD von ho tro co MT 2 3 3" xfId="41822"/>
    <cellStyle name="2_Bieu du thao QD von ho tro co MT 2 4" xfId="41823"/>
    <cellStyle name="2_Bieu du thao QD von ho tro co MT 2 4 2" xfId="41824"/>
    <cellStyle name="2_Bieu du thao QD von ho tro co MT 2 4 3" xfId="41825"/>
    <cellStyle name="2_Bieu du thao QD von ho tro co MT 3" xfId="41826"/>
    <cellStyle name="2_Bieu du thao QD von ho tro co MT 3 2" xfId="41827"/>
    <cellStyle name="2_Bieu du thao QD von ho tro co MT 3 3" xfId="41828"/>
    <cellStyle name="2_Bieu du thao QD von ho tro co MT 4" xfId="41829"/>
    <cellStyle name="2_Bieu du thao QD von ho tro co MT 4 2" xfId="41830"/>
    <cellStyle name="2_Bieu du thao QD von ho tro co MT 4 3" xfId="41831"/>
    <cellStyle name="2_Bieu du thao QD von ho tro co MT 5" xfId="41832"/>
    <cellStyle name="2_Bieu du thao QD von ho tro co MT 5 2" xfId="41833"/>
    <cellStyle name="2_Bieu du thao QD von ho tro co MT 5 3" xfId="41834"/>
    <cellStyle name="2_Bieu du thao QD von ho tro co MT 6" xfId="41835"/>
    <cellStyle name="2_Bieu du thao QD von ho tro co MT 7" xfId="41836"/>
    <cellStyle name="2_BL vu" xfId="6164"/>
    <cellStyle name="2_BL vu_Bao cao tinh hinh thuc hien KH 2009 den 31-01-10" xfId="6165"/>
    <cellStyle name="2_BL vu_Bao cao tinh hinh thuc hien KH 2009 den 31-01-10 2" xfId="6166"/>
    <cellStyle name="2_Book1" xfId="1195"/>
    <cellStyle name="2_Book1 2" xfId="41837"/>
    <cellStyle name="2_Book1 2 2" xfId="41838"/>
    <cellStyle name="2_Book1 2 2 2" xfId="41839"/>
    <cellStyle name="2_Book1 2 2 3" xfId="41840"/>
    <cellStyle name="2_Book1 2 3" xfId="41841"/>
    <cellStyle name="2_Book1 2 3 2" xfId="41842"/>
    <cellStyle name="2_Book1 2 3 3" xfId="41843"/>
    <cellStyle name="2_Book1 2 4" xfId="41844"/>
    <cellStyle name="2_Book1 2 4 2" xfId="41845"/>
    <cellStyle name="2_Book1 2 4 3" xfId="41846"/>
    <cellStyle name="2_Book1 3" xfId="41847"/>
    <cellStyle name="2_Book1 3 2" xfId="41848"/>
    <cellStyle name="2_Book1 3 3" xfId="41849"/>
    <cellStyle name="2_Book1 4" xfId="41850"/>
    <cellStyle name="2_Book1 4 2" xfId="41851"/>
    <cellStyle name="2_Book1 4 3" xfId="41852"/>
    <cellStyle name="2_Book1 5" xfId="41853"/>
    <cellStyle name="2_Book1 5 2" xfId="41854"/>
    <cellStyle name="2_Book1 5 3" xfId="41855"/>
    <cellStyle name="2_Book1 6" xfId="41856"/>
    <cellStyle name="2_Book1 7" xfId="41857"/>
    <cellStyle name="2_Book1_1" xfId="1196"/>
    <cellStyle name="2_Book1_1_!1 1 bao cao giao KH ve HTCMT vung TNB   12-12-2011" xfId="1197"/>
    <cellStyle name="2_Book1_1_Bieu4HTMT" xfId="1198"/>
    <cellStyle name="2_Book1_1_Bieu4HTMT_!1 1 bao cao giao KH ve HTCMT vung TNB   12-12-2011" xfId="1199"/>
    <cellStyle name="2_Book1_1_Bieu4HTMT_KH TPCP vung TNB (03-1-2012)" xfId="1200"/>
    <cellStyle name="2_Book1_1_KH TPCP vung TNB (03-1-2012)" xfId="1201"/>
    <cellStyle name="2_Book1_Bao cao tinh hinh thuc hien KH 2009 den 31-01-10" xfId="6167"/>
    <cellStyle name="2_Book1_Bao cao tinh hinh thuc hien KH 2009 den 31-01-10 2" xfId="6168"/>
    <cellStyle name="2_Book1_Bao cao tinh hinh thuc hien KH 2009 den 31-01-10 2 2" xfId="41858"/>
    <cellStyle name="2_Book1_Bao cao tinh hinh thuc hien KH 2009 den 31-01-10 2 2 2" xfId="41859"/>
    <cellStyle name="2_Book1_Bao cao tinh hinh thuc hien KH 2009 den 31-01-10 2 2 2 2" xfId="41860"/>
    <cellStyle name="2_Book1_Bao cao tinh hinh thuc hien KH 2009 den 31-01-10 2 2 2 3" xfId="41861"/>
    <cellStyle name="2_Book1_Bao cao tinh hinh thuc hien KH 2009 den 31-01-10 2 2 3" xfId="41862"/>
    <cellStyle name="2_Book1_Bao cao tinh hinh thuc hien KH 2009 den 31-01-10 2 2 3 2" xfId="41863"/>
    <cellStyle name="2_Book1_Bao cao tinh hinh thuc hien KH 2009 den 31-01-10 2 2 3 3" xfId="41864"/>
    <cellStyle name="2_Book1_Bao cao tinh hinh thuc hien KH 2009 den 31-01-10 2 2 4" xfId="41865"/>
    <cellStyle name="2_Book1_Bao cao tinh hinh thuc hien KH 2009 den 31-01-10 2 2 4 2" xfId="41866"/>
    <cellStyle name="2_Book1_Bao cao tinh hinh thuc hien KH 2009 den 31-01-10 2 2 4 3" xfId="41867"/>
    <cellStyle name="2_Book1_Bao cao tinh hinh thuc hien KH 2009 den 31-01-10 2 3" xfId="41868"/>
    <cellStyle name="2_Book1_Bao cao tinh hinh thuc hien KH 2009 den 31-01-10 2 3 2" xfId="41869"/>
    <cellStyle name="2_Book1_Bao cao tinh hinh thuc hien KH 2009 den 31-01-10 2 3 3" xfId="41870"/>
    <cellStyle name="2_Book1_Bao cao tinh hinh thuc hien KH 2009 den 31-01-10 2 4" xfId="41871"/>
    <cellStyle name="2_Book1_Bao cao tinh hinh thuc hien KH 2009 den 31-01-10 2 4 2" xfId="41872"/>
    <cellStyle name="2_Book1_Bao cao tinh hinh thuc hien KH 2009 den 31-01-10 2 4 3" xfId="41873"/>
    <cellStyle name="2_Book1_Bao cao tinh hinh thuc hien KH 2009 den 31-01-10 2 5" xfId="41874"/>
    <cellStyle name="2_Book1_Bao cao tinh hinh thuc hien KH 2009 den 31-01-10 2 5 2" xfId="41875"/>
    <cellStyle name="2_Book1_Bao cao tinh hinh thuc hien KH 2009 den 31-01-10 2 5 3" xfId="41876"/>
    <cellStyle name="2_Book1_Bao cao tinh hinh thuc hien KH 2009 den 31-01-10 2 6" xfId="41877"/>
    <cellStyle name="2_Book1_Bao cao tinh hinh thuc hien KH 2009 den 31-01-10 2 7" xfId="41878"/>
    <cellStyle name="2_Book1_Bao cao tinh hinh thuc hien KH 2009 den 31-01-10 3" xfId="41879"/>
    <cellStyle name="2_Book1_Bao cao tinh hinh thuc hien KH 2009 den 31-01-10 3 2" xfId="41880"/>
    <cellStyle name="2_Book1_Bao cao tinh hinh thuc hien KH 2009 den 31-01-10 3 2 2" xfId="41881"/>
    <cellStyle name="2_Book1_Bao cao tinh hinh thuc hien KH 2009 den 31-01-10 3 2 3" xfId="41882"/>
    <cellStyle name="2_Book1_Bao cao tinh hinh thuc hien KH 2009 den 31-01-10 3 3" xfId="41883"/>
    <cellStyle name="2_Book1_Bao cao tinh hinh thuc hien KH 2009 den 31-01-10 3 3 2" xfId="41884"/>
    <cellStyle name="2_Book1_Bao cao tinh hinh thuc hien KH 2009 den 31-01-10 3 3 3" xfId="41885"/>
    <cellStyle name="2_Book1_Bao cao tinh hinh thuc hien KH 2009 den 31-01-10 3 4" xfId="41886"/>
    <cellStyle name="2_Book1_Bao cao tinh hinh thuc hien KH 2009 den 31-01-10 3 4 2" xfId="41887"/>
    <cellStyle name="2_Book1_Bao cao tinh hinh thuc hien KH 2009 den 31-01-10 3 4 3" xfId="41888"/>
    <cellStyle name="2_Book1_Bao cao tinh hinh thuc hien KH 2009 den 31-01-10 4" xfId="41889"/>
    <cellStyle name="2_Book1_Bao cao tinh hinh thuc hien KH 2009 den 31-01-10 4 2" xfId="41890"/>
    <cellStyle name="2_Book1_Bao cao tinh hinh thuc hien KH 2009 den 31-01-10 4 3" xfId="41891"/>
    <cellStyle name="2_Book1_Bao cao tinh hinh thuc hien KH 2009 den 31-01-10 5" xfId="41892"/>
    <cellStyle name="2_Book1_Bao cao tinh hinh thuc hien KH 2009 den 31-01-10 5 2" xfId="41893"/>
    <cellStyle name="2_Book1_Bao cao tinh hinh thuc hien KH 2009 den 31-01-10 5 3" xfId="41894"/>
    <cellStyle name="2_Book1_Bao cao tinh hinh thuc hien KH 2009 den 31-01-10 6" xfId="41895"/>
    <cellStyle name="2_Book1_Bao cao tinh hinh thuc hien KH 2009 den 31-01-10 6 2" xfId="41896"/>
    <cellStyle name="2_Book1_Bao cao tinh hinh thuc hien KH 2009 den 31-01-10 6 3" xfId="41897"/>
    <cellStyle name="2_Book1_Bao cao tinh hinh thuc hien KH 2009 den 31-01-10 7" xfId="41898"/>
    <cellStyle name="2_Book1_Bao cao tinh hinh thuc hien KH 2009 den 31-01-10_BC von DTPT 6 thang 2012" xfId="6169"/>
    <cellStyle name="2_Book1_Bao cao tinh hinh thuc hien KH 2009 den 31-01-10_BC von DTPT 6 thang 2012 2" xfId="6170"/>
    <cellStyle name="2_Book1_Bao cao tinh hinh thuc hien KH 2009 den 31-01-10_BC von DTPT 6 thang 2012 2 2" xfId="41899"/>
    <cellStyle name="2_Book1_Bao cao tinh hinh thuc hien KH 2009 den 31-01-10_BC von DTPT 6 thang 2012 2 2 2" xfId="41900"/>
    <cellStyle name="2_Book1_Bao cao tinh hinh thuc hien KH 2009 den 31-01-10_BC von DTPT 6 thang 2012 2 2 2 2" xfId="41901"/>
    <cellStyle name="2_Book1_Bao cao tinh hinh thuc hien KH 2009 den 31-01-10_BC von DTPT 6 thang 2012 2 2 2 3" xfId="41902"/>
    <cellStyle name="2_Book1_Bao cao tinh hinh thuc hien KH 2009 den 31-01-10_BC von DTPT 6 thang 2012 2 2 3" xfId="41903"/>
    <cellStyle name="2_Book1_Bao cao tinh hinh thuc hien KH 2009 den 31-01-10_BC von DTPT 6 thang 2012 2 2 3 2" xfId="41904"/>
    <cellStyle name="2_Book1_Bao cao tinh hinh thuc hien KH 2009 den 31-01-10_BC von DTPT 6 thang 2012 2 2 3 3" xfId="41905"/>
    <cellStyle name="2_Book1_Bao cao tinh hinh thuc hien KH 2009 den 31-01-10_BC von DTPT 6 thang 2012 2 2 4" xfId="41906"/>
    <cellStyle name="2_Book1_Bao cao tinh hinh thuc hien KH 2009 den 31-01-10_BC von DTPT 6 thang 2012 2 2 4 2" xfId="41907"/>
    <cellStyle name="2_Book1_Bao cao tinh hinh thuc hien KH 2009 den 31-01-10_BC von DTPT 6 thang 2012 2 2 4 3" xfId="41908"/>
    <cellStyle name="2_Book1_Bao cao tinh hinh thuc hien KH 2009 den 31-01-10_BC von DTPT 6 thang 2012 2 3" xfId="41909"/>
    <cellStyle name="2_Book1_Bao cao tinh hinh thuc hien KH 2009 den 31-01-10_BC von DTPT 6 thang 2012 2 3 2" xfId="41910"/>
    <cellStyle name="2_Book1_Bao cao tinh hinh thuc hien KH 2009 den 31-01-10_BC von DTPT 6 thang 2012 2 3 3" xfId="41911"/>
    <cellStyle name="2_Book1_Bao cao tinh hinh thuc hien KH 2009 den 31-01-10_BC von DTPT 6 thang 2012 2 4" xfId="41912"/>
    <cellStyle name="2_Book1_Bao cao tinh hinh thuc hien KH 2009 den 31-01-10_BC von DTPT 6 thang 2012 2 4 2" xfId="41913"/>
    <cellStyle name="2_Book1_Bao cao tinh hinh thuc hien KH 2009 den 31-01-10_BC von DTPT 6 thang 2012 2 4 3" xfId="41914"/>
    <cellStyle name="2_Book1_Bao cao tinh hinh thuc hien KH 2009 den 31-01-10_BC von DTPT 6 thang 2012 2 5" xfId="41915"/>
    <cellStyle name="2_Book1_Bao cao tinh hinh thuc hien KH 2009 den 31-01-10_BC von DTPT 6 thang 2012 2 5 2" xfId="41916"/>
    <cellStyle name="2_Book1_Bao cao tinh hinh thuc hien KH 2009 den 31-01-10_BC von DTPT 6 thang 2012 2 5 3" xfId="41917"/>
    <cellStyle name="2_Book1_Bao cao tinh hinh thuc hien KH 2009 den 31-01-10_BC von DTPT 6 thang 2012 2 6" xfId="41918"/>
    <cellStyle name="2_Book1_Bao cao tinh hinh thuc hien KH 2009 den 31-01-10_BC von DTPT 6 thang 2012 2 7" xfId="41919"/>
    <cellStyle name="2_Book1_Bao cao tinh hinh thuc hien KH 2009 den 31-01-10_BC von DTPT 6 thang 2012 3" xfId="41920"/>
    <cellStyle name="2_Book1_Bao cao tinh hinh thuc hien KH 2009 den 31-01-10_BC von DTPT 6 thang 2012 3 2" xfId="41921"/>
    <cellStyle name="2_Book1_Bao cao tinh hinh thuc hien KH 2009 den 31-01-10_BC von DTPT 6 thang 2012 3 2 2" xfId="41922"/>
    <cellStyle name="2_Book1_Bao cao tinh hinh thuc hien KH 2009 den 31-01-10_BC von DTPT 6 thang 2012 3 2 3" xfId="41923"/>
    <cellStyle name="2_Book1_Bao cao tinh hinh thuc hien KH 2009 den 31-01-10_BC von DTPT 6 thang 2012 3 3" xfId="41924"/>
    <cellStyle name="2_Book1_Bao cao tinh hinh thuc hien KH 2009 den 31-01-10_BC von DTPT 6 thang 2012 3 3 2" xfId="41925"/>
    <cellStyle name="2_Book1_Bao cao tinh hinh thuc hien KH 2009 den 31-01-10_BC von DTPT 6 thang 2012 3 3 3" xfId="41926"/>
    <cellStyle name="2_Book1_Bao cao tinh hinh thuc hien KH 2009 den 31-01-10_BC von DTPT 6 thang 2012 3 4" xfId="41927"/>
    <cellStyle name="2_Book1_Bao cao tinh hinh thuc hien KH 2009 den 31-01-10_BC von DTPT 6 thang 2012 3 4 2" xfId="41928"/>
    <cellStyle name="2_Book1_Bao cao tinh hinh thuc hien KH 2009 den 31-01-10_BC von DTPT 6 thang 2012 3 4 3" xfId="41929"/>
    <cellStyle name="2_Book1_Bao cao tinh hinh thuc hien KH 2009 den 31-01-10_BC von DTPT 6 thang 2012 4" xfId="41930"/>
    <cellStyle name="2_Book1_Bao cao tinh hinh thuc hien KH 2009 den 31-01-10_BC von DTPT 6 thang 2012 4 2" xfId="41931"/>
    <cellStyle name="2_Book1_Bao cao tinh hinh thuc hien KH 2009 den 31-01-10_BC von DTPT 6 thang 2012 4 3" xfId="41932"/>
    <cellStyle name="2_Book1_Bao cao tinh hinh thuc hien KH 2009 den 31-01-10_BC von DTPT 6 thang 2012 5" xfId="41933"/>
    <cellStyle name="2_Book1_Bao cao tinh hinh thuc hien KH 2009 den 31-01-10_BC von DTPT 6 thang 2012 5 2" xfId="41934"/>
    <cellStyle name="2_Book1_Bao cao tinh hinh thuc hien KH 2009 den 31-01-10_BC von DTPT 6 thang 2012 5 3" xfId="41935"/>
    <cellStyle name="2_Book1_Bao cao tinh hinh thuc hien KH 2009 den 31-01-10_BC von DTPT 6 thang 2012 6" xfId="41936"/>
    <cellStyle name="2_Book1_Bao cao tinh hinh thuc hien KH 2009 den 31-01-10_BC von DTPT 6 thang 2012 6 2" xfId="41937"/>
    <cellStyle name="2_Book1_Bao cao tinh hinh thuc hien KH 2009 den 31-01-10_BC von DTPT 6 thang 2012 6 3" xfId="41938"/>
    <cellStyle name="2_Book1_Bao cao tinh hinh thuc hien KH 2009 den 31-01-10_BC von DTPT 6 thang 2012 7" xfId="41939"/>
    <cellStyle name="2_Book1_Bao cao tinh hinh thuc hien KH 2009 den 31-01-10_Bieu du thao QD von ho tro co MT" xfId="6171"/>
    <cellStyle name="2_Book1_Bao cao tinh hinh thuc hien KH 2009 den 31-01-10_Bieu du thao QD von ho tro co MT 2" xfId="6172"/>
    <cellStyle name="2_Book1_Bao cao tinh hinh thuc hien KH 2009 den 31-01-10_Bieu du thao QD von ho tro co MT 2 2" xfId="41940"/>
    <cellStyle name="2_Book1_Bao cao tinh hinh thuc hien KH 2009 den 31-01-10_Bieu du thao QD von ho tro co MT 2 2 2" xfId="41941"/>
    <cellStyle name="2_Book1_Bao cao tinh hinh thuc hien KH 2009 den 31-01-10_Bieu du thao QD von ho tro co MT 2 2 2 2" xfId="41942"/>
    <cellStyle name="2_Book1_Bao cao tinh hinh thuc hien KH 2009 den 31-01-10_Bieu du thao QD von ho tro co MT 2 2 2 3" xfId="41943"/>
    <cellStyle name="2_Book1_Bao cao tinh hinh thuc hien KH 2009 den 31-01-10_Bieu du thao QD von ho tro co MT 2 2 3" xfId="41944"/>
    <cellStyle name="2_Book1_Bao cao tinh hinh thuc hien KH 2009 den 31-01-10_Bieu du thao QD von ho tro co MT 2 2 3 2" xfId="41945"/>
    <cellStyle name="2_Book1_Bao cao tinh hinh thuc hien KH 2009 den 31-01-10_Bieu du thao QD von ho tro co MT 2 2 3 3" xfId="41946"/>
    <cellStyle name="2_Book1_Bao cao tinh hinh thuc hien KH 2009 den 31-01-10_Bieu du thao QD von ho tro co MT 2 2 4" xfId="41947"/>
    <cellStyle name="2_Book1_Bao cao tinh hinh thuc hien KH 2009 den 31-01-10_Bieu du thao QD von ho tro co MT 2 2 4 2" xfId="41948"/>
    <cellStyle name="2_Book1_Bao cao tinh hinh thuc hien KH 2009 den 31-01-10_Bieu du thao QD von ho tro co MT 2 2 4 3" xfId="41949"/>
    <cellStyle name="2_Book1_Bao cao tinh hinh thuc hien KH 2009 den 31-01-10_Bieu du thao QD von ho tro co MT 2 3" xfId="41950"/>
    <cellStyle name="2_Book1_Bao cao tinh hinh thuc hien KH 2009 den 31-01-10_Bieu du thao QD von ho tro co MT 2 3 2" xfId="41951"/>
    <cellStyle name="2_Book1_Bao cao tinh hinh thuc hien KH 2009 den 31-01-10_Bieu du thao QD von ho tro co MT 2 3 3" xfId="41952"/>
    <cellStyle name="2_Book1_Bao cao tinh hinh thuc hien KH 2009 den 31-01-10_Bieu du thao QD von ho tro co MT 2 4" xfId="41953"/>
    <cellStyle name="2_Book1_Bao cao tinh hinh thuc hien KH 2009 den 31-01-10_Bieu du thao QD von ho tro co MT 2 4 2" xfId="41954"/>
    <cellStyle name="2_Book1_Bao cao tinh hinh thuc hien KH 2009 den 31-01-10_Bieu du thao QD von ho tro co MT 2 4 3" xfId="41955"/>
    <cellStyle name="2_Book1_Bao cao tinh hinh thuc hien KH 2009 den 31-01-10_Bieu du thao QD von ho tro co MT 2 5" xfId="41956"/>
    <cellStyle name="2_Book1_Bao cao tinh hinh thuc hien KH 2009 den 31-01-10_Bieu du thao QD von ho tro co MT 2 5 2" xfId="41957"/>
    <cellStyle name="2_Book1_Bao cao tinh hinh thuc hien KH 2009 den 31-01-10_Bieu du thao QD von ho tro co MT 2 5 3" xfId="41958"/>
    <cellStyle name="2_Book1_Bao cao tinh hinh thuc hien KH 2009 den 31-01-10_Bieu du thao QD von ho tro co MT 2 6" xfId="41959"/>
    <cellStyle name="2_Book1_Bao cao tinh hinh thuc hien KH 2009 den 31-01-10_Bieu du thao QD von ho tro co MT 2 7" xfId="41960"/>
    <cellStyle name="2_Book1_Bao cao tinh hinh thuc hien KH 2009 den 31-01-10_Bieu du thao QD von ho tro co MT 3" xfId="41961"/>
    <cellStyle name="2_Book1_Bao cao tinh hinh thuc hien KH 2009 den 31-01-10_Bieu du thao QD von ho tro co MT 3 2" xfId="41962"/>
    <cellStyle name="2_Book1_Bao cao tinh hinh thuc hien KH 2009 den 31-01-10_Bieu du thao QD von ho tro co MT 3 2 2" xfId="41963"/>
    <cellStyle name="2_Book1_Bao cao tinh hinh thuc hien KH 2009 den 31-01-10_Bieu du thao QD von ho tro co MT 3 2 3" xfId="41964"/>
    <cellStyle name="2_Book1_Bao cao tinh hinh thuc hien KH 2009 den 31-01-10_Bieu du thao QD von ho tro co MT 3 3" xfId="41965"/>
    <cellStyle name="2_Book1_Bao cao tinh hinh thuc hien KH 2009 den 31-01-10_Bieu du thao QD von ho tro co MT 3 3 2" xfId="41966"/>
    <cellStyle name="2_Book1_Bao cao tinh hinh thuc hien KH 2009 den 31-01-10_Bieu du thao QD von ho tro co MT 3 3 3" xfId="41967"/>
    <cellStyle name="2_Book1_Bao cao tinh hinh thuc hien KH 2009 den 31-01-10_Bieu du thao QD von ho tro co MT 3 4" xfId="41968"/>
    <cellStyle name="2_Book1_Bao cao tinh hinh thuc hien KH 2009 den 31-01-10_Bieu du thao QD von ho tro co MT 3 4 2" xfId="41969"/>
    <cellStyle name="2_Book1_Bao cao tinh hinh thuc hien KH 2009 den 31-01-10_Bieu du thao QD von ho tro co MT 3 4 3" xfId="41970"/>
    <cellStyle name="2_Book1_Bao cao tinh hinh thuc hien KH 2009 den 31-01-10_Bieu du thao QD von ho tro co MT 4" xfId="41971"/>
    <cellStyle name="2_Book1_Bao cao tinh hinh thuc hien KH 2009 den 31-01-10_Bieu du thao QD von ho tro co MT 4 2" xfId="41972"/>
    <cellStyle name="2_Book1_Bao cao tinh hinh thuc hien KH 2009 den 31-01-10_Bieu du thao QD von ho tro co MT 4 3" xfId="41973"/>
    <cellStyle name="2_Book1_Bao cao tinh hinh thuc hien KH 2009 den 31-01-10_Bieu du thao QD von ho tro co MT 5" xfId="41974"/>
    <cellStyle name="2_Book1_Bao cao tinh hinh thuc hien KH 2009 den 31-01-10_Bieu du thao QD von ho tro co MT 5 2" xfId="41975"/>
    <cellStyle name="2_Book1_Bao cao tinh hinh thuc hien KH 2009 den 31-01-10_Bieu du thao QD von ho tro co MT 5 3" xfId="41976"/>
    <cellStyle name="2_Book1_Bao cao tinh hinh thuc hien KH 2009 den 31-01-10_Bieu du thao QD von ho tro co MT 6" xfId="41977"/>
    <cellStyle name="2_Book1_Bao cao tinh hinh thuc hien KH 2009 den 31-01-10_Bieu du thao QD von ho tro co MT 6 2" xfId="41978"/>
    <cellStyle name="2_Book1_Bao cao tinh hinh thuc hien KH 2009 den 31-01-10_Bieu du thao QD von ho tro co MT 6 3" xfId="41979"/>
    <cellStyle name="2_Book1_Bao cao tinh hinh thuc hien KH 2009 den 31-01-10_Bieu du thao QD von ho tro co MT 7" xfId="41980"/>
    <cellStyle name="2_Book1_Bao cao tinh hinh thuc hien KH 2009 den 31-01-10_Ke hoach 2012 (theo doi)" xfId="6173"/>
    <cellStyle name="2_Book1_Bao cao tinh hinh thuc hien KH 2009 den 31-01-10_Ke hoach 2012 (theo doi) 2" xfId="6174"/>
    <cellStyle name="2_Book1_Bao cao tinh hinh thuc hien KH 2009 den 31-01-10_Ke hoach 2012 (theo doi) 2 2" xfId="41981"/>
    <cellStyle name="2_Book1_Bao cao tinh hinh thuc hien KH 2009 den 31-01-10_Ke hoach 2012 (theo doi) 2 2 2" xfId="41982"/>
    <cellStyle name="2_Book1_Bao cao tinh hinh thuc hien KH 2009 den 31-01-10_Ke hoach 2012 (theo doi) 2 2 2 2" xfId="41983"/>
    <cellStyle name="2_Book1_Bao cao tinh hinh thuc hien KH 2009 den 31-01-10_Ke hoach 2012 (theo doi) 2 2 2 3" xfId="41984"/>
    <cellStyle name="2_Book1_Bao cao tinh hinh thuc hien KH 2009 den 31-01-10_Ke hoach 2012 (theo doi) 2 2 3" xfId="41985"/>
    <cellStyle name="2_Book1_Bao cao tinh hinh thuc hien KH 2009 den 31-01-10_Ke hoach 2012 (theo doi) 2 2 3 2" xfId="41986"/>
    <cellStyle name="2_Book1_Bao cao tinh hinh thuc hien KH 2009 den 31-01-10_Ke hoach 2012 (theo doi) 2 2 3 3" xfId="41987"/>
    <cellStyle name="2_Book1_Bao cao tinh hinh thuc hien KH 2009 den 31-01-10_Ke hoach 2012 (theo doi) 2 2 4" xfId="41988"/>
    <cellStyle name="2_Book1_Bao cao tinh hinh thuc hien KH 2009 den 31-01-10_Ke hoach 2012 (theo doi) 2 2 4 2" xfId="41989"/>
    <cellStyle name="2_Book1_Bao cao tinh hinh thuc hien KH 2009 den 31-01-10_Ke hoach 2012 (theo doi) 2 2 4 3" xfId="41990"/>
    <cellStyle name="2_Book1_Bao cao tinh hinh thuc hien KH 2009 den 31-01-10_Ke hoach 2012 (theo doi) 2 3" xfId="41991"/>
    <cellStyle name="2_Book1_Bao cao tinh hinh thuc hien KH 2009 den 31-01-10_Ke hoach 2012 (theo doi) 2 3 2" xfId="41992"/>
    <cellStyle name="2_Book1_Bao cao tinh hinh thuc hien KH 2009 den 31-01-10_Ke hoach 2012 (theo doi) 2 3 3" xfId="41993"/>
    <cellStyle name="2_Book1_Bao cao tinh hinh thuc hien KH 2009 den 31-01-10_Ke hoach 2012 (theo doi) 2 4" xfId="41994"/>
    <cellStyle name="2_Book1_Bao cao tinh hinh thuc hien KH 2009 den 31-01-10_Ke hoach 2012 (theo doi) 2 4 2" xfId="41995"/>
    <cellStyle name="2_Book1_Bao cao tinh hinh thuc hien KH 2009 den 31-01-10_Ke hoach 2012 (theo doi) 2 4 3" xfId="41996"/>
    <cellStyle name="2_Book1_Bao cao tinh hinh thuc hien KH 2009 den 31-01-10_Ke hoach 2012 (theo doi) 2 5" xfId="41997"/>
    <cellStyle name="2_Book1_Bao cao tinh hinh thuc hien KH 2009 den 31-01-10_Ke hoach 2012 (theo doi) 2 5 2" xfId="41998"/>
    <cellStyle name="2_Book1_Bao cao tinh hinh thuc hien KH 2009 den 31-01-10_Ke hoach 2012 (theo doi) 2 5 3" xfId="41999"/>
    <cellStyle name="2_Book1_Bao cao tinh hinh thuc hien KH 2009 den 31-01-10_Ke hoach 2012 (theo doi) 2 6" xfId="42000"/>
    <cellStyle name="2_Book1_Bao cao tinh hinh thuc hien KH 2009 den 31-01-10_Ke hoach 2012 (theo doi) 2 7" xfId="42001"/>
    <cellStyle name="2_Book1_Bao cao tinh hinh thuc hien KH 2009 den 31-01-10_Ke hoach 2012 (theo doi) 3" xfId="42002"/>
    <cellStyle name="2_Book1_Bao cao tinh hinh thuc hien KH 2009 den 31-01-10_Ke hoach 2012 (theo doi) 3 2" xfId="42003"/>
    <cellStyle name="2_Book1_Bao cao tinh hinh thuc hien KH 2009 den 31-01-10_Ke hoach 2012 (theo doi) 3 2 2" xfId="42004"/>
    <cellStyle name="2_Book1_Bao cao tinh hinh thuc hien KH 2009 den 31-01-10_Ke hoach 2012 (theo doi) 3 2 3" xfId="42005"/>
    <cellStyle name="2_Book1_Bao cao tinh hinh thuc hien KH 2009 den 31-01-10_Ke hoach 2012 (theo doi) 3 3" xfId="42006"/>
    <cellStyle name="2_Book1_Bao cao tinh hinh thuc hien KH 2009 den 31-01-10_Ke hoach 2012 (theo doi) 3 3 2" xfId="42007"/>
    <cellStyle name="2_Book1_Bao cao tinh hinh thuc hien KH 2009 den 31-01-10_Ke hoach 2012 (theo doi) 3 3 3" xfId="42008"/>
    <cellStyle name="2_Book1_Bao cao tinh hinh thuc hien KH 2009 den 31-01-10_Ke hoach 2012 (theo doi) 3 4" xfId="42009"/>
    <cellStyle name="2_Book1_Bao cao tinh hinh thuc hien KH 2009 den 31-01-10_Ke hoach 2012 (theo doi) 3 4 2" xfId="42010"/>
    <cellStyle name="2_Book1_Bao cao tinh hinh thuc hien KH 2009 den 31-01-10_Ke hoach 2012 (theo doi) 3 4 3" xfId="42011"/>
    <cellStyle name="2_Book1_Bao cao tinh hinh thuc hien KH 2009 den 31-01-10_Ke hoach 2012 (theo doi) 4" xfId="42012"/>
    <cellStyle name="2_Book1_Bao cao tinh hinh thuc hien KH 2009 den 31-01-10_Ke hoach 2012 (theo doi) 4 2" xfId="42013"/>
    <cellStyle name="2_Book1_Bao cao tinh hinh thuc hien KH 2009 den 31-01-10_Ke hoach 2012 (theo doi) 4 3" xfId="42014"/>
    <cellStyle name="2_Book1_Bao cao tinh hinh thuc hien KH 2009 den 31-01-10_Ke hoach 2012 (theo doi) 5" xfId="42015"/>
    <cellStyle name="2_Book1_Bao cao tinh hinh thuc hien KH 2009 den 31-01-10_Ke hoach 2012 (theo doi) 5 2" xfId="42016"/>
    <cellStyle name="2_Book1_Bao cao tinh hinh thuc hien KH 2009 den 31-01-10_Ke hoach 2012 (theo doi) 5 3" xfId="42017"/>
    <cellStyle name="2_Book1_Bao cao tinh hinh thuc hien KH 2009 den 31-01-10_Ke hoach 2012 (theo doi) 6" xfId="42018"/>
    <cellStyle name="2_Book1_Bao cao tinh hinh thuc hien KH 2009 den 31-01-10_Ke hoach 2012 (theo doi) 6 2" xfId="42019"/>
    <cellStyle name="2_Book1_Bao cao tinh hinh thuc hien KH 2009 den 31-01-10_Ke hoach 2012 (theo doi) 6 3" xfId="42020"/>
    <cellStyle name="2_Book1_Bao cao tinh hinh thuc hien KH 2009 den 31-01-10_Ke hoach 2012 (theo doi) 7" xfId="42021"/>
    <cellStyle name="2_Book1_Bao cao tinh hinh thuc hien KH 2009 den 31-01-10_Ke hoach 2012 theo doi (giai ngan 30.6.12)" xfId="6175"/>
    <cellStyle name="2_Book1_Bao cao tinh hinh thuc hien KH 2009 den 31-01-10_Ke hoach 2012 theo doi (giai ngan 30.6.12) 2" xfId="6176"/>
    <cellStyle name="2_Book1_Bao cao tinh hinh thuc hien KH 2009 den 31-01-10_Ke hoach 2012 theo doi (giai ngan 30.6.12) 2 2" xfId="42022"/>
    <cellStyle name="2_Book1_Bao cao tinh hinh thuc hien KH 2009 den 31-01-10_Ke hoach 2012 theo doi (giai ngan 30.6.12) 2 2 2" xfId="42023"/>
    <cellStyle name="2_Book1_Bao cao tinh hinh thuc hien KH 2009 den 31-01-10_Ke hoach 2012 theo doi (giai ngan 30.6.12) 2 2 2 2" xfId="42024"/>
    <cellStyle name="2_Book1_Bao cao tinh hinh thuc hien KH 2009 den 31-01-10_Ke hoach 2012 theo doi (giai ngan 30.6.12) 2 2 2 3" xfId="42025"/>
    <cellStyle name="2_Book1_Bao cao tinh hinh thuc hien KH 2009 den 31-01-10_Ke hoach 2012 theo doi (giai ngan 30.6.12) 2 2 3" xfId="42026"/>
    <cellStyle name="2_Book1_Bao cao tinh hinh thuc hien KH 2009 den 31-01-10_Ke hoach 2012 theo doi (giai ngan 30.6.12) 2 2 3 2" xfId="42027"/>
    <cellStyle name="2_Book1_Bao cao tinh hinh thuc hien KH 2009 den 31-01-10_Ke hoach 2012 theo doi (giai ngan 30.6.12) 2 2 3 3" xfId="42028"/>
    <cellStyle name="2_Book1_Bao cao tinh hinh thuc hien KH 2009 den 31-01-10_Ke hoach 2012 theo doi (giai ngan 30.6.12) 2 2 4" xfId="42029"/>
    <cellStyle name="2_Book1_Bao cao tinh hinh thuc hien KH 2009 den 31-01-10_Ke hoach 2012 theo doi (giai ngan 30.6.12) 2 2 4 2" xfId="42030"/>
    <cellStyle name="2_Book1_Bao cao tinh hinh thuc hien KH 2009 den 31-01-10_Ke hoach 2012 theo doi (giai ngan 30.6.12) 2 2 4 3" xfId="42031"/>
    <cellStyle name="2_Book1_Bao cao tinh hinh thuc hien KH 2009 den 31-01-10_Ke hoach 2012 theo doi (giai ngan 30.6.12) 2 3" xfId="42032"/>
    <cellStyle name="2_Book1_Bao cao tinh hinh thuc hien KH 2009 den 31-01-10_Ke hoach 2012 theo doi (giai ngan 30.6.12) 2 3 2" xfId="42033"/>
    <cellStyle name="2_Book1_Bao cao tinh hinh thuc hien KH 2009 den 31-01-10_Ke hoach 2012 theo doi (giai ngan 30.6.12) 2 3 3" xfId="42034"/>
    <cellStyle name="2_Book1_Bao cao tinh hinh thuc hien KH 2009 den 31-01-10_Ke hoach 2012 theo doi (giai ngan 30.6.12) 2 4" xfId="42035"/>
    <cellStyle name="2_Book1_Bao cao tinh hinh thuc hien KH 2009 den 31-01-10_Ke hoach 2012 theo doi (giai ngan 30.6.12) 2 4 2" xfId="42036"/>
    <cellStyle name="2_Book1_Bao cao tinh hinh thuc hien KH 2009 den 31-01-10_Ke hoach 2012 theo doi (giai ngan 30.6.12) 2 4 3" xfId="42037"/>
    <cellStyle name="2_Book1_Bao cao tinh hinh thuc hien KH 2009 den 31-01-10_Ke hoach 2012 theo doi (giai ngan 30.6.12) 2 5" xfId="42038"/>
    <cellStyle name="2_Book1_Bao cao tinh hinh thuc hien KH 2009 den 31-01-10_Ke hoach 2012 theo doi (giai ngan 30.6.12) 2 5 2" xfId="42039"/>
    <cellStyle name="2_Book1_Bao cao tinh hinh thuc hien KH 2009 den 31-01-10_Ke hoach 2012 theo doi (giai ngan 30.6.12) 2 5 3" xfId="42040"/>
    <cellStyle name="2_Book1_Bao cao tinh hinh thuc hien KH 2009 den 31-01-10_Ke hoach 2012 theo doi (giai ngan 30.6.12) 2 6" xfId="42041"/>
    <cellStyle name="2_Book1_Bao cao tinh hinh thuc hien KH 2009 den 31-01-10_Ke hoach 2012 theo doi (giai ngan 30.6.12) 2 7" xfId="42042"/>
    <cellStyle name="2_Book1_Bao cao tinh hinh thuc hien KH 2009 den 31-01-10_Ke hoach 2012 theo doi (giai ngan 30.6.12) 3" xfId="42043"/>
    <cellStyle name="2_Book1_Bao cao tinh hinh thuc hien KH 2009 den 31-01-10_Ke hoach 2012 theo doi (giai ngan 30.6.12) 3 2" xfId="42044"/>
    <cellStyle name="2_Book1_Bao cao tinh hinh thuc hien KH 2009 den 31-01-10_Ke hoach 2012 theo doi (giai ngan 30.6.12) 3 2 2" xfId="42045"/>
    <cellStyle name="2_Book1_Bao cao tinh hinh thuc hien KH 2009 den 31-01-10_Ke hoach 2012 theo doi (giai ngan 30.6.12) 3 2 3" xfId="42046"/>
    <cellStyle name="2_Book1_Bao cao tinh hinh thuc hien KH 2009 den 31-01-10_Ke hoach 2012 theo doi (giai ngan 30.6.12) 3 3" xfId="42047"/>
    <cellStyle name="2_Book1_Bao cao tinh hinh thuc hien KH 2009 den 31-01-10_Ke hoach 2012 theo doi (giai ngan 30.6.12) 3 3 2" xfId="42048"/>
    <cellStyle name="2_Book1_Bao cao tinh hinh thuc hien KH 2009 den 31-01-10_Ke hoach 2012 theo doi (giai ngan 30.6.12) 3 3 3" xfId="42049"/>
    <cellStyle name="2_Book1_Bao cao tinh hinh thuc hien KH 2009 den 31-01-10_Ke hoach 2012 theo doi (giai ngan 30.6.12) 3 4" xfId="42050"/>
    <cellStyle name="2_Book1_Bao cao tinh hinh thuc hien KH 2009 den 31-01-10_Ke hoach 2012 theo doi (giai ngan 30.6.12) 3 4 2" xfId="42051"/>
    <cellStyle name="2_Book1_Bao cao tinh hinh thuc hien KH 2009 den 31-01-10_Ke hoach 2012 theo doi (giai ngan 30.6.12) 3 4 3" xfId="42052"/>
    <cellStyle name="2_Book1_Bao cao tinh hinh thuc hien KH 2009 den 31-01-10_Ke hoach 2012 theo doi (giai ngan 30.6.12) 4" xfId="42053"/>
    <cellStyle name="2_Book1_Bao cao tinh hinh thuc hien KH 2009 den 31-01-10_Ke hoach 2012 theo doi (giai ngan 30.6.12) 4 2" xfId="42054"/>
    <cellStyle name="2_Book1_Bao cao tinh hinh thuc hien KH 2009 den 31-01-10_Ke hoach 2012 theo doi (giai ngan 30.6.12) 4 3" xfId="42055"/>
    <cellStyle name="2_Book1_Bao cao tinh hinh thuc hien KH 2009 den 31-01-10_Ke hoach 2012 theo doi (giai ngan 30.6.12) 5" xfId="42056"/>
    <cellStyle name="2_Book1_Bao cao tinh hinh thuc hien KH 2009 den 31-01-10_Ke hoach 2012 theo doi (giai ngan 30.6.12) 5 2" xfId="42057"/>
    <cellStyle name="2_Book1_Bao cao tinh hinh thuc hien KH 2009 den 31-01-10_Ke hoach 2012 theo doi (giai ngan 30.6.12) 5 3" xfId="42058"/>
    <cellStyle name="2_Book1_Bao cao tinh hinh thuc hien KH 2009 den 31-01-10_Ke hoach 2012 theo doi (giai ngan 30.6.12) 6" xfId="42059"/>
    <cellStyle name="2_Book1_Bao cao tinh hinh thuc hien KH 2009 den 31-01-10_Ke hoach 2012 theo doi (giai ngan 30.6.12) 6 2" xfId="42060"/>
    <cellStyle name="2_Book1_Bao cao tinh hinh thuc hien KH 2009 den 31-01-10_Ke hoach 2012 theo doi (giai ngan 30.6.12) 6 3" xfId="42061"/>
    <cellStyle name="2_Book1_Bao cao tinh hinh thuc hien KH 2009 den 31-01-10_Ke hoach 2012 theo doi (giai ngan 30.6.12) 7" xfId="42062"/>
    <cellStyle name="2_Book1_BC von DTPT 6 thang 2012" xfId="6177"/>
    <cellStyle name="2_Book1_BC von DTPT 6 thang 2012 2" xfId="42063"/>
    <cellStyle name="2_Book1_BC von DTPT 6 thang 2012 2 2" xfId="42064"/>
    <cellStyle name="2_Book1_BC von DTPT 6 thang 2012 2 2 2" xfId="42065"/>
    <cellStyle name="2_Book1_BC von DTPT 6 thang 2012 2 2 3" xfId="42066"/>
    <cellStyle name="2_Book1_BC von DTPT 6 thang 2012 2 3" xfId="42067"/>
    <cellStyle name="2_Book1_BC von DTPT 6 thang 2012 2 3 2" xfId="42068"/>
    <cellStyle name="2_Book1_BC von DTPT 6 thang 2012 2 3 3" xfId="42069"/>
    <cellStyle name="2_Book1_BC von DTPT 6 thang 2012 2 4" xfId="42070"/>
    <cellStyle name="2_Book1_BC von DTPT 6 thang 2012 2 4 2" xfId="42071"/>
    <cellStyle name="2_Book1_BC von DTPT 6 thang 2012 2 4 3" xfId="42072"/>
    <cellStyle name="2_Book1_BC von DTPT 6 thang 2012 3" xfId="42073"/>
    <cellStyle name="2_Book1_BC von DTPT 6 thang 2012 3 2" xfId="42074"/>
    <cellStyle name="2_Book1_BC von DTPT 6 thang 2012 3 3" xfId="42075"/>
    <cellStyle name="2_Book1_BC von DTPT 6 thang 2012 4" xfId="42076"/>
    <cellStyle name="2_Book1_BC von DTPT 6 thang 2012 4 2" xfId="42077"/>
    <cellStyle name="2_Book1_BC von DTPT 6 thang 2012 4 3" xfId="42078"/>
    <cellStyle name="2_Book1_BC von DTPT 6 thang 2012 5" xfId="42079"/>
    <cellStyle name="2_Book1_BC von DTPT 6 thang 2012 5 2" xfId="42080"/>
    <cellStyle name="2_Book1_BC von DTPT 6 thang 2012 5 3" xfId="42081"/>
    <cellStyle name="2_Book1_BC von DTPT 6 thang 2012 6" xfId="42082"/>
    <cellStyle name="2_Book1_BC von DTPT 6 thang 2012 7" xfId="42083"/>
    <cellStyle name="2_Book1_Bieu du thao QD von ho tro co MT" xfId="6178"/>
    <cellStyle name="2_Book1_Bieu du thao QD von ho tro co MT 2" xfId="42084"/>
    <cellStyle name="2_Book1_Bieu du thao QD von ho tro co MT 2 2" xfId="42085"/>
    <cellStyle name="2_Book1_Bieu du thao QD von ho tro co MT 2 2 2" xfId="42086"/>
    <cellStyle name="2_Book1_Bieu du thao QD von ho tro co MT 2 2 3" xfId="42087"/>
    <cellStyle name="2_Book1_Bieu du thao QD von ho tro co MT 2 3" xfId="42088"/>
    <cellStyle name="2_Book1_Bieu du thao QD von ho tro co MT 2 3 2" xfId="42089"/>
    <cellStyle name="2_Book1_Bieu du thao QD von ho tro co MT 2 3 3" xfId="42090"/>
    <cellStyle name="2_Book1_Bieu du thao QD von ho tro co MT 2 4" xfId="42091"/>
    <cellStyle name="2_Book1_Bieu du thao QD von ho tro co MT 2 4 2" xfId="42092"/>
    <cellStyle name="2_Book1_Bieu du thao QD von ho tro co MT 2 4 3" xfId="42093"/>
    <cellStyle name="2_Book1_Bieu du thao QD von ho tro co MT 3" xfId="42094"/>
    <cellStyle name="2_Book1_Bieu du thao QD von ho tro co MT 3 2" xfId="42095"/>
    <cellStyle name="2_Book1_Bieu du thao QD von ho tro co MT 3 3" xfId="42096"/>
    <cellStyle name="2_Book1_Bieu du thao QD von ho tro co MT 4" xfId="42097"/>
    <cellStyle name="2_Book1_Bieu du thao QD von ho tro co MT 4 2" xfId="42098"/>
    <cellStyle name="2_Book1_Bieu du thao QD von ho tro co MT 4 3" xfId="42099"/>
    <cellStyle name="2_Book1_Bieu du thao QD von ho tro co MT 5" xfId="42100"/>
    <cellStyle name="2_Book1_Bieu du thao QD von ho tro co MT 5 2" xfId="42101"/>
    <cellStyle name="2_Book1_Bieu du thao QD von ho tro co MT 5 3" xfId="42102"/>
    <cellStyle name="2_Book1_Bieu du thao QD von ho tro co MT 6" xfId="42103"/>
    <cellStyle name="2_Book1_Bieu du thao QD von ho tro co MT 7" xfId="42104"/>
    <cellStyle name="2_Book1_Book1" xfId="6179"/>
    <cellStyle name="2_Book1_Book1 2" xfId="42105"/>
    <cellStyle name="2_Book1_Book1 2 2" xfId="42106"/>
    <cellStyle name="2_Book1_Book1 2 2 2" xfId="42107"/>
    <cellStyle name="2_Book1_Book1 2 2 3" xfId="42108"/>
    <cellStyle name="2_Book1_Book1 2 3" xfId="42109"/>
    <cellStyle name="2_Book1_Book1 2 3 2" xfId="42110"/>
    <cellStyle name="2_Book1_Book1 2 3 3" xfId="42111"/>
    <cellStyle name="2_Book1_Book1 2 4" xfId="42112"/>
    <cellStyle name="2_Book1_Book1 2 4 2" xfId="42113"/>
    <cellStyle name="2_Book1_Book1 2 4 3" xfId="42114"/>
    <cellStyle name="2_Book1_Book1 3" xfId="42115"/>
    <cellStyle name="2_Book1_Book1 3 2" xfId="42116"/>
    <cellStyle name="2_Book1_Book1 3 3" xfId="42117"/>
    <cellStyle name="2_Book1_Book1 4" xfId="42118"/>
    <cellStyle name="2_Book1_Book1 4 2" xfId="42119"/>
    <cellStyle name="2_Book1_Book1 4 3" xfId="42120"/>
    <cellStyle name="2_Book1_Book1 5" xfId="42121"/>
    <cellStyle name="2_Book1_Book1 5 2" xfId="42122"/>
    <cellStyle name="2_Book1_Book1 5 3" xfId="42123"/>
    <cellStyle name="2_Book1_Book1 6" xfId="42124"/>
    <cellStyle name="2_Book1_Book1 7" xfId="42125"/>
    <cellStyle name="2_Book1_Book1_BC von DTPT 6 thang 2012" xfId="6180"/>
    <cellStyle name="2_Book1_Book1_BC von DTPT 6 thang 2012 2" xfId="42126"/>
    <cellStyle name="2_Book1_Book1_BC von DTPT 6 thang 2012 2 2" xfId="42127"/>
    <cellStyle name="2_Book1_Book1_BC von DTPT 6 thang 2012 2 2 2" xfId="42128"/>
    <cellStyle name="2_Book1_Book1_BC von DTPT 6 thang 2012 2 2 3" xfId="42129"/>
    <cellStyle name="2_Book1_Book1_BC von DTPT 6 thang 2012 2 3" xfId="42130"/>
    <cellStyle name="2_Book1_Book1_BC von DTPT 6 thang 2012 2 3 2" xfId="42131"/>
    <cellStyle name="2_Book1_Book1_BC von DTPT 6 thang 2012 2 3 3" xfId="42132"/>
    <cellStyle name="2_Book1_Book1_BC von DTPT 6 thang 2012 2 4" xfId="42133"/>
    <cellStyle name="2_Book1_Book1_BC von DTPT 6 thang 2012 2 4 2" xfId="42134"/>
    <cellStyle name="2_Book1_Book1_BC von DTPT 6 thang 2012 2 4 3" xfId="42135"/>
    <cellStyle name="2_Book1_Book1_BC von DTPT 6 thang 2012 3" xfId="42136"/>
    <cellStyle name="2_Book1_Book1_BC von DTPT 6 thang 2012 3 2" xfId="42137"/>
    <cellStyle name="2_Book1_Book1_BC von DTPT 6 thang 2012 3 3" xfId="42138"/>
    <cellStyle name="2_Book1_Book1_BC von DTPT 6 thang 2012 4" xfId="42139"/>
    <cellStyle name="2_Book1_Book1_BC von DTPT 6 thang 2012 4 2" xfId="42140"/>
    <cellStyle name="2_Book1_Book1_BC von DTPT 6 thang 2012 4 3" xfId="42141"/>
    <cellStyle name="2_Book1_Book1_BC von DTPT 6 thang 2012 5" xfId="42142"/>
    <cellStyle name="2_Book1_Book1_BC von DTPT 6 thang 2012 5 2" xfId="42143"/>
    <cellStyle name="2_Book1_Book1_BC von DTPT 6 thang 2012 5 3" xfId="42144"/>
    <cellStyle name="2_Book1_Book1_BC von DTPT 6 thang 2012 6" xfId="42145"/>
    <cellStyle name="2_Book1_Book1_BC von DTPT 6 thang 2012 7" xfId="42146"/>
    <cellStyle name="2_Book1_Book1_Bieu du thao QD von ho tro co MT" xfId="6181"/>
    <cellStyle name="2_Book1_Book1_Bieu du thao QD von ho tro co MT 2" xfId="42147"/>
    <cellStyle name="2_Book1_Book1_Bieu du thao QD von ho tro co MT 2 2" xfId="42148"/>
    <cellStyle name="2_Book1_Book1_Bieu du thao QD von ho tro co MT 2 2 2" xfId="42149"/>
    <cellStyle name="2_Book1_Book1_Bieu du thao QD von ho tro co MT 2 2 3" xfId="42150"/>
    <cellStyle name="2_Book1_Book1_Bieu du thao QD von ho tro co MT 2 3" xfId="42151"/>
    <cellStyle name="2_Book1_Book1_Bieu du thao QD von ho tro co MT 2 3 2" xfId="42152"/>
    <cellStyle name="2_Book1_Book1_Bieu du thao QD von ho tro co MT 2 3 3" xfId="42153"/>
    <cellStyle name="2_Book1_Book1_Bieu du thao QD von ho tro co MT 2 4" xfId="42154"/>
    <cellStyle name="2_Book1_Book1_Bieu du thao QD von ho tro co MT 2 4 2" xfId="42155"/>
    <cellStyle name="2_Book1_Book1_Bieu du thao QD von ho tro co MT 2 4 3" xfId="42156"/>
    <cellStyle name="2_Book1_Book1_Bieu du thao QD von ho tro co MT 3" xfId="42157"/>
    <cellStyle name="2_Book1_Book1_Bieu du thao QD von ho tro co MT 3 2" xfId="42158"/>
    <cellStyle name="2_Book1_Book1_Bieu du thao QD von ho tro co MT 3 3" xfId="42159"/>
    <cellStyle name="2_Book1_Book1_Bieu du thao QD von ho tro co MT 4" xfId="42160"/>
    <cellStyle name="2_Book1_Book1_Bieu du thao QD von ho tro co MT 4 2" xfId="42161"/>
    <cellStyle name="2_Book1_Book1_Bieu du thao QD von ho tro co MT 4 3" xfId="42162"/>
    <cellStyle name="2_Book1_Book1_Bieu du thao QD von ho tro co MT 5" xfId="42163"/>
    <cellStyle name="2_Book1_Book1_Bieu du thao QD von ho tro co MT 5 2" xfId="42164"/>
    <cellStyle name="2_Book1_Book1_Bieu du thao QD von ho tro co MT 5 3" xfId="42165"/>
    <cellStyle name="2_Book1_Book1_Bieu du thao QD von ho tro co MT 6" xfId="42166"/>
    <cellStyle name="2_Book1_Book1_Bieu du thao QD von ho tro co MT 7" xfId="42167"/>
    <cellStyle name="2_Book1_Book1_Ke hoach 2012 (theo doi)" xfId="6182"/>
    <cellStyle name="2_Book1_Book1_Ke hoach 2012 (theo doi) 2" xfId="42168"/>
    <cellStyle name="2_Book1_Book1_Ke hoach 2012 (theo doi) 2 2" xfId="42169"/>
    <cellStyle name="2_Book1_Book1_Ke hoach 2012 (theo doi) 2 2 2" xfId="42170"/>
    <cellStyle name="2_Book1_Book1_Ke hoach 2012 (theo doi) 2 2 3" xfId="42171"/>
    <cellStyle name="2_Book1_Book1_Ke hoach 2012 (theo doi) 2 3" xfId="42172"/>
    <cellStyle name="2_Book1_Book1_Ke hoach 2012 (theo doi) 2 3 2" xfId="42173"/>
    <cellStyle name="2_Book1_Book1_Ke hoach 2012 (theo doi) 2 3 3" xfId="42174"/>
    <cellStyle name="2_Book1_Book1_Ke hoach 2012 (theo doi) 2 4" xfId="42175"/>
    <cellStyle name="2_Book1_Book1_Ke hoach 2012 (theo doi) 2 4 2" xfId="42176"/>
    <cellStyle name="2_Book1_Book1_Ke hoach 2012 (theo doi) 2 4 3" xfId="42177"/>
    <cellStyle name="2_Book1_Book1_Ke hoach 2012 (theo doi) 3" xfId="42178"/>
    <cellStyle name="2_Book1_Book1_Ke hoach 2012 (theo doi) 3 2" xfId="42179"/>
    <cellStyle name="2_Book1_Book1_Ke hoach 2012 (theo doi) 3 3" xfId="42180"/>
    <cellStyle name="2_Book1_Book1_Ke hoach 2012 (theo doi) 4" xfId="42181"/>
    <cellStyle name="2_Book1_Book1_Ke hoach 2012 (theo doi) 4 2" xfId="42182"/>
    <cellStyle name="2_Book1_Book1_Ke hoach 2012 (theo doi) 4 3" xfId="42183"/>
    <cellStyle name="2_Book1_Book1_Ke hoach 2012 (theo doi) 5" xfId="42184"/>
    <cellStyle name="2_Book1_Book1_Ke hoach 2012 (theo doi) 5 2" xfId="42185"/>
    <cellStyle name="2_Book1_Book1_Ke hoach 2012 (theo doi) 5 3" xfId="42186"/>
    <cellStyle name="2_Book1_Book1_Ke hoach 2012 (theo doi) 6" xfId="42187"/>
    <cellStyle name="2_Book1_Book1_Ke hoach 2012 (theo doi) 7" xfId="42188"/>
    <cellStyle name="2_Book1_Book1_Ke hoach 2012 theo doi (giai ngan 30.6.12)" xfId="6183"/>
    <cellStyle name="2_Book1_Book1_Ke hoach 2012 theo doi (giai ngan 30.6.12) 2" xfId="42189"/>
    <cellStyle name="2_Book1_Book1_Ke hoach 2012 theo doi (giai ngan 30.6.12) 2 2" xfId="42190"/>
    <cellStyle name="2_Book1_Book1_Ke hoach 2012 theo doi (giai ngan 30.6.12) 2 2 2" xfId="42191"/>
    <cellStyle name="2_Book1_Book1_Ke hoach 2012 theo doi (giai ngan 30.6.12) 2 2 3" xfId="42192"/>
    <cellStyle name="2_Book1_Book1_Ke hoach 2012 theo doi (giai ngan 30.6.12) 2 3" xfId="42193"/>
    <cellStyle name="2_Book1_Book1_Ke hoach 2012 theo doi (giai ngan 30.6.12) 2 3 2" xfId="42194"/>
    <cellStyle name="2_Book1_Book1_Ke hoach 2012 theo doi (giai ngan 30.6.12) 2 3 3" xfId="42195"/>
    <cellStyle name="2_Book1_Book1_Ke hoach 2012 theo doi (giai ngan 30.6.12) 2 4" xfId="42196"/>
    <cellStyle name="2_Book1_Book1_Ke hoach 2012 theo doi (giai ngan 30.6.12) 2 4 2" xfId="42197"/>
    <cellStyle name="2_Book1_Book1_Ke hoach 2012 theo doi (giai ngan 30.6.12) 2 4 3" xfId="42198"/>
    <cellStyle name="2_Book1_Book1_Ke hoach 2012 theo doi (giai ngan 30.6.12) 3" xfId="42199"/>
    <cellStyle name="2_Book1_Book1_Ke hoach 2012 theo doi (giai ngan 30.6.12) 3 2" xfId="42200"/>
    <cellStyle name="2_Book1_Book1_Ke hoach 2012 theo doi (giai ngan 30.6.12) 3 3" xfId="42201"/>
    <cellStyle name="2_Book1_Book1_Ke hoach 2012 theo doi (giai ngan 30.6.12) 4" xfId="42202"/>
    <cellStyle name="2_Book1_Book1_Ke hoach 2012 theo doi (giai ngan 30.6.12) 4 2" xfId="42203"/>
    <cellStyle name="2_Book1_Book1_Ke hoach 2012 theo doi (giai ngan 30.6.12) 4 3" xfId="42204"/>
    <cellStyle name="2_Book1_Book1_Ke hoach 2012 theo doi (giai ngan 30.6.12) 5" xfId="42205"/>
    <cellStyle name="2_Book1_Book1_Ke hoach 2012 theo doi (giai ngan 30.6.12) 5 2" xfId="42206"/>
    <cellStyle name="2_Book1_Book1_Ke hoach 2012 theo doi (giai ngan 30.6.12) 5 3" xfId="42207"/>
    <cellStyle name="2_Book1_Book1_Ke hoach 2012 theo doi (giai ngan 30.6.12) 6" xfId="42208"/>
    <cellStyle name="2_Book1_Book1_Ke hoach 2012 theo doi (giai ngan 30.6.12) 7" xfId="42209"/>
    <cellStyle name="2_Book1_Dang ky phan khai von ODA (gui Bo)" xfId="6184"/>
    <cellStyle name="2_Book1_Dang ky phan khai von ODA (gui Bo) 2" xfId="42210"/>
    <cellStyle name="2_Book1_Dang ky phan khai von ODA (gui Bo) 2 2" xfId="42211"/>
    <cellStyle name="2_Book1_Dang ky phan khai von ODA (gui Bo) 2 2 2" xfId="42212"/>
    <cellStyle name="2_Book1_Dang ky phan khai von ODA (gui Bo) 2 2 3" xfId="42213"/>
    <cellStyle name="2_Book1_Dang ky phan khai von ODA (gui Bo) 2 3" xfId="42214"/>
    <cellStyle name="2_Book1_Dang ky phan khai von ODA (gui Bo) 2 3 2" xfId="42215"/>
    <cellStyle name="2_Book1_Dang ky phan khai von ODA (gui Bo) 2 3 3" xfId="42216"/>
    <cellStyle name="2_Book1_Dang ky phan khai von ODA (gui Bo) 2 4" xfId="42217"/>
    <cellStyle name="2_Book1_Dang ky phan khai von ODA (gui Bo) 2 4 2" xfId="42218"/>
    <cellStyle name="2_Book1_Dang ky phan khai von ODA (gui Bo) 2 4 3" xfId="42219"/>
    <cellStyle name="2_Book1_Dang ky phan khai von ODA (gui Bo) 3" xfId="42220"/>
    <cellStyle name="2_Book1_Dang ky phan khai von ODA (gui Bo) 3 2" xfId="42221"/>
    <cellStyle name="2_Book1_Dang ky phan khai von ODA (gui Bo) 3 3" xfId="42222"/>
    <cellStyle name="2_Book1_Dang ky phan khai von ODA (gui Bo) 4" xfId="42223"/>
    <cellStyle name="2_Book1_Dang ky phan khai von ODA (gui Bo) 4 2" xfId="42224"/>
    <cellStyle name="2_Book1_Dang ky phan khai von ODA (gui Bo) 4 3" xfId="42225"/>
    <cellStyle name="2_Book1_Dang ky phan khai von ODA (gui Bo) 5" xfId="42226"/>
    <cellStyle name="2_Book1_Dang ky phan khai von ODA (gui Bo) 5 2" xfId="42227"/>
    <cellStyle name="2_Book1_Dang ky phan khai von ODA (gui Bo) 5 3" xfId="42228"/>
    <cellStyle name="2_Book1_Dang ky phan khai von ODA (gui Bo) 6" xfId="42229"/>
    <cellStyle name="2_Book1_Dang ky phan khai von ODA (gui Bo) 7" xfId="42230"/>
    <cellStyle name="2_Book1_Dang ky phan khai von ODA (gui Bo)_BC von DTPT 6 thang 2012" xfId="6185"/>
    <cellStyle name="2_Book1_Dang ky phan khai von ODA (gui Bo)_BC von DTPT 6 thang 2012 2" xfId="42231"/>
    <cellStyle name="2_Book1_Dang ky phan khai von ODA (gui Bo)_BC von DTPT 6 thang 2012 2 2" xfId="42232"/>
    <cellStyle name="2_Book1_Dang ky phan khai von ODA (gui Bo)_BC von DTPT 6 thang 2012 2 2 2" xfId="42233"/>
    <cellStyle name="2_Book1_Dang ky phan khai von ODA (gui Bo)_BC von DTPT 6 thang 2012 2 2 3" xfId="42234"/>
    <cellStyle name="2_Book1_Dang ky phan khai von ODA (gui Bo)_BC von DTPT 6 thang 2012 2 3" xfId="42235"/>
    <cellStyle name="2_Book1_Dang ky phan khai von ODA (gui Bo)_BC von DTPT 6 thang 2012 2 3 2" xfId="42236"/>
    <cellStyle name="2_Book1_Dang ky phan khai von ODA (gui Bo)_BC von DTPT 6 thang 2012 2 3 3" xfId="42237"/>
    <cellStyle name="2_Book1_Dang ky phan khai von ODA (gui Bo)_BC von DTPT 6 thang 2012 2 4" xfId="42238"/>
    <cellStyle name="2_Book1_Dang ky phan khai von ODA (gui Bo)_BC von DTPT 6 thang 2012 2 4 2" xfId="42239"/>
    <cellStyle name="2_Book1_Dang ky phan khai von ODA (gui Bo)_BC von DTPT 6 thang 2012 2 4 3" xfId="42240"/>
    <cellStyle name="2_Book1_Dang ky phan khai von ODA (gui Bo)_BC von DTPT 6 thang 2012 3" xfId="42241"/>
    <cellStyle name="2_Book1_Dang ky phan khai von ODA (gui Bo)_BC von DTPT 6 thang 2012 3 2" xfId="42242"/>
    <cellStyle name="2_Book1_Dang ky phan khai von ODA (gui Bo)_BC von DTPT 6 thang 2012 3 3" xfId="42243"/>
    <cellStyle name="2_Book1_Dang ky phan khai von ODA (gui Bo)_BC von DTPT 6 thang 2012 4" xfId="42244"/>
    <cellStyle name="2_Book1_Dang ky phan khai von ODA (gui Bo)_BC von DTPT 6 thang 2012 4 2" xfId="42245"/>
    <cellStyle name="2_Book1_Dang ky phan khai von ODA (gui Bo)_BC von DTPT 6 thang 2012 4 3" xfId="42246"/>
    <cellStyle name="2_Book1_Dang ky phan khai von ODA (gui Bo)_BC von DTPT 6 thang 2012 5" xfId="42247"/>
    <cellStyle name="2_Book1_Dang ky phan khai von ODA (gui Bo)_BC von DTPT 6 thang 2012 5 2" xfId="42248"/>
    <cellStyle name="2_Book1_Dang ky phan khai von ODA (gui Bo)_BC von DTPT 6 thang 2012 5 3" xfId="42249"/>
    <cellStyle name="2_Book1_Dang ky phan khai von ODA (gui Bo)_BC von DTPT 6 thang 2012 6" xfId="42250"/>
    <cellStyle name="2_Book1_Dang ky phan khai von ODA (gui Bo)_BC von DTPT 6 thang 2012 7" xfId="42251"/>
    <cellStyle name="2_Book1_Dang ky phan khai von ODA (gui Bo)_Bieu du thao QD von ho tro co MT" xfId="6186"/>
    <cellStyle name="2_Book1_Dang ky phan khai von ODA (gui Bo)_Bieu du thao QD von ho tro co MT 2" xfId="42252"/>
    <cellStyle name="2_Book1_Dang ky phan khai von ODA (gui Bo)_Bieu du thao QD von ho tro co MT 2 2" xfId="42253"/>
    <cellStyle name="2_Book1_Dang ky phan khai von ODA (gui Bo)_Bieu du thao QD von ho tro co MT 2 2 2" xfId="42254"/>
    <cellStyle name="2_Book1_Dang ky phan khai von ODA (gui Bo)_Bieu du thao QD von ho tro co MT 2 2 3" xfId="42255"/>
    <cellStyle name="2_Book1_Dang ky phan khai von ODA (gui Bo)_Bieu du thao QD von ho tro co MT 2 3" xfId="42256"/>
    <cellStyle name="2_Book1_Dang ky phan khai von ODA (gui Bo)_Bieu du thao QD von ho tro co MT 2 3 2" xfId="42257"/>
    <cellStyle name="2_Book1_Dang ky phan khai von ODA (gui Bo)_Bieu du thao QD von ho tro co MT 2 3 3" xfId="42258"/>
    <cellStyle name="2_Book1_Dang ky phan khai von ODA (gui Bo)_Bieu du thao QD von ho tro co MT 2 4" xfId="42259"/>
    <cellStyle name="2_Book1_Dang ky phan khai von ODA (gui Bo)_Bieu du thao QD von ho tro co MT 2 4 2" xfId="42260"/>
    <cellStyle name="2_Book1_Dang ky phan khai von ODA (gui Bo)_Bieu du thao QD von ho tro co MT 2 4 3" xfId="42261"/>
    <cellStyle name="2_Book1_Dang ky phan khai von ODA (gui Bo)_Bieu du thao QD von ho tro co MT 3" xfId="42262"/>
    <cellStyle name="2_Book1_Dang ky phan khai von ODA (gui Bo)_Bieu du thao QD von ho tro co MT 3 2" xfId="42263"/>
    <cellStyle name="2_Book1_Dang ky phan khai von ODA (gui Bo)_Bieu du thao QD von ho tro co MT 3 3" xfId="42264"/>
    <cellStyle name="2_Book1_Dang ky phan khai von ODA (gui Bo)_Bieu du thao QD von ho tro co MT 4" xfId="42265"/>
    <cellStyle name="2_Book1_Dang ky phan khai von ODA (gui Bo)_Bieu du thao QD von ho tro co MT 4 2" xfId="42266"/>
    <cellStyle name="2_Book1_Dang ky phan khai von ODA (gui Bo)_Bieu du thao QD von ho tro co MT 4 3" xfId="42267"/>
    <cellStyle name="2_Book1_Dang ky phan khai von ODA (gui Bo)_Bieu du thao QD von ho tro co MT 5" xfId="42268"/>
    <cellStyle name="2_Book1_Dang ky phan khai von ODA (gui Bo)_Bieu du thao QD von ho tro co MT 5 2" xfId="42269"/>
    <cellStyle name="2_Book1_Dang ky phan khai von ODA (gui Bo)_Bieu du thao QD von ho tro co MT 5 3" xfId="42270"/>
    <cellStyle name="2_Book1_Dang ky phan khai von ODA (gui Bo)_Bieu du thao QD von ho tro co MT 6" xfId="42271"/>
    <cellStyle name="2_Book1_Dang ky phan khai von ODA (gui Bo)_Bieu du thao QD von ho tro co MT 7" xfId="42272"/>
    <cellStyle name="2_Book1_Dang ky phan khai von ODA (gui Bo)_Ke hoach 2012 theo doi (giai ngan 30.6.12)" xfId="6187"/>
    <cellStyle name="2_Book1_Dang ky phan khai von ODA (gui Bo)_Ke hoach 2012 theo doi (giai ngan 30.6.12) 2" xfId="42273"/>
    <cellStyle name="2_Book1_Dang ky phan khai von ODA (gui Bo)_Ke hoach 2012 theo doi (giai ngan 30.6.12) 2 2" xfId="42274"/>
    <cellStyle name="2_Book1_Dang ky phan khai von ODA (gui Bo)_Ke hoach 2012 theo doi (giai ngan 30.6.12) 2 2 2" xfId="42275"/>
    <cellStyle name="2_Book1_Dang ky phan khai von ODA (gui Bo)_Ke hoach 2012 theo doi (giai ngan 30.6.12) 2 2 3" xfId="42276"/>
    <cellStyle name="2_Book1_Dang ky phan khai von ODA (gui Bo)_Ke hoach 2012 theo doi (giai ngan 30.6.12) 2 3" xfId="42277"/>
    <cellStyle name="2_Book1_Dang ky phan khai von ODA (gui Bo)_Ke hoach 2012 theo doi (giai ngan 30.6.12) 2 3 2" xfId="42278"/>
    <cellStyle name="2_Book1_Dang ky phan khai von ODA (gui Bo)_Ke hoach 2012 theo doi (giai ngan 30.6.12) 2 3 3" xfId="42279"/>
    <cellStyle name="2_Book1_Dang ky phan khai von ODA (gui Bo)_Ke hoach 2012 theo doi (giai ngan 30.6.12) 2 4" xfId="42280"/>
    <cellStyle name="2_Book1_Dang ky phan khai von ODA (gui Bo)_Ke hoach 2012 theo doi (giai ngan 30.6.12) 2 4 2" xfId="42281"/>
    <cellStyle name="2_Book1_Dang ky phan khai von ODA (gui Bo)_Ke hoach 2012 theo doi (giai ngan 30.6.12) 2 4 3" xfId="42282"/>
    <cellStyle name="2_Book1_Dang ky phan khai von ODA (gui Bo)_Ke hoach 2012 theo doi (giai ngan 30.6.12) 3" xfId="42283"/>
    <cellStyle name="2_Book1_Dang ky phan khai von ODA (gui Bo)_Ke hoach 2012 theo doi (giai ngan 30.6.12) 3 2" xfId="42284"/>
    <cellStyle name="2_Book1_Dang ky phan khai von ODA (gui Bo)_Ke hoach 2012 theo doi (giai ngan 30.6.12) 3 3" xfId="42285"/>
    <cellStyle name="2_Book1_Dang ky phan khai von ODA (gui Bo)_Ke hoach 2012 theo doi (giai ngan 30.6.12) 4" xfId="42286"/>
    <cellStyle name="2_Book1_Dang ky phan khai von ODA (gui Bo)_Ke hoach 2012 theo doi (giai ngan 30.6.12) 4 2" xfId="42287"/>
    <cellStyle name="2_Book1_Dang ky phan khai von ODA (gui Bo)_Ke hoach 2012 theo doi (giai ngan 30.6.12) 4 3" xfId="42288"/>
    <cellStyle name="2_Book1_Dang ky phan khai von ODA (gui Bo)_Ke hoach 2012 theo doi (giai ngan 30.6.12) 5" xfId="42289"/>
    <cellStyle name="2_Book1_Dang ky phan khai von ODA (gui Bo)_Ke hoach 2012 theo doi (giai ngan 30.6.12) 5 2" xfId="42290"/>
    <cellStyle name="2_Book1_Dang ky phan khai von ODA (gui Bo)_Ke hoach 2012 theo doi (giai ngan 30.6.12) 5 3" xfId="42291"/>
    <cellStyle name="2_Book1_Dang ky phan khai von ODA (gui Bo)_Ke hoach 2012 theo doi (giai ngan 30.6.12) 6" xfId="42292"/>
    <cellStyle name="2_Book1_Dang ky phan khai von ODA (gui Bo)_Ke hoach 2012 theo doi (giai ngan 30.6.12) 7" xfId="42293"/>
    <cellStyle name="2_Book1_Ke hoach 2012 (theo doi)" xfId="6188"/>
    <cellStyle name="2_Book1_Ke hoach 2012 (theo doi) 2" xfId="42294"/>
    <cellStyle name="2_Book1_Ke hoach 2012 (theo doi) 2 2" xfId="42295"/>
    <cellStyle name="2_Book1_Ke hoach 2012 (theo doi) 2 2 2" xfId="42296"/>
    <cellStyle name="2_Book1_Ke hoach 2012 (theo doi) 2 2 3" xfId="42297"/>
    <cellStyle name="2_Book1_Ke hoach 2012 (theo doi) 2 3" xfId="42298"/>
    <cellStyle name="2_Book1_Ke hoach 2012 (theo doi) 2 3 2" xfId="42299"/>
    <cellStyle name="2_Book1_Ke hoach 2012 (theo doi) 2 3 3" xfId="42300"/>
    <cellStyle name="2_Book1_Ke hoach 2012 (theo doi) 2 4" xfId="42301"/>
    <cellStyle name="2_Book1_Ke hoach 2012 (theo doi) 2 4 2" xfId="42302"/>
    <cellStyle name="2_Book1_Ke hoach 2012 (theo doi) 2 4 3" xfId="42303"/>
    <cellStyle name="2_Book1_Ke hoach 2012 (theo doi) 3" xfId="42304"/>
    <cellStyle name="2_Book1_Ke hoach 2012 (theo doi) 3 2" xfId="42305"/>
    <cellStyle name="2_Book1_Ke hoach 2012 (theo doi) 3 3" xfId="42306"/>
    <cellStyle name="2_Book1_Ke hoach 2012 (theo doi) 4" xfId="42307"/>
    <cellStyle name="2_Book1_Ke hoach 2012 (theo doi) 4 2" xfId="42308"/>
    <cellStyle name="2_Book1_Ke hoach 2012 (theo doi) 4 3" xfId="42309"/>
    <cellStyle name="2_Book1_Ke hoach 2012 (theo doi) 5" xfId="42310"/>
    <cellStyle name="2_Book1_Ke hoach 2012 (theo doi) 5 2" xfId="42311"/>
    <cellStyle name="2_Book1_Ke hoach 2012 (theo doi) 5 3" xfId="42312"/>
    <cellStyle name="2_Book1_Ke hoach 2012 (theo doi) 6" xfId="42313"/>
    <cellStyle name="2_Book1_Ke hoach 2012 (theo doi) 7" xfId="42314"/>
    <cellStyle name="2_Book1_Ke hoach 2012 theo doi (giai ngan 30.6.12)" xfId="6189"/>
    <cellStyle name="2_Book1_Ke hoach 2012 theo doi (giai ngan 30.6.12) 2" xfId="42315"/>
    <cellStyle name="2_Book1_Ke hoach 2012 theo doi (giai ngan 30.6.12) 2 2" xfId="42316"/>
    <cellStyle name="2_Book1_Ke hoach 2012 theo doi (giai ngan 30.6.12) 2 2 2" xfId="42317"/>
    <cellStyle name="2_Book1_Ke hoach 2012 theo doi (giai ngan 30.6.12) 2 2 3" xfId="42318"/>
    <cellStyle name="2_Book1_Ke hoach 2012 theo doi (giai ngan 30.6.12) 2 3" xfId="42319"/>
    <cellStyle name="2_Book1_Ke hoach 2012 theo doi (giai ngan 30.6.12) 2 3 2" xfId="42320"/>
    <cellStyle name="2_Book1_Ke hoach 2012 theo doi (giai ngan 30.6.12) 2 3 3" xfId="42321"/>
    <cellStyle name="2_Book1_Ke hoach 2012 theo doi (giai ngan 30.6.12) 2 4" xfId="42322"/>
    <cellStyle name="2_Book1_Ke hoach 2012 theo doi (giai ngan 30.6.12) 2 4 2" xfId="42323"/>
    <cellStyle name="2_Book1_Ke hoach 2012 theo doi (giai ngan 30.6.12) 2 4 3" xfId="42324"/>
    <cellStyle name="2_Book1_Ke hoach 2012 theo doi (giai ngan 30.6.12) 3" xfId="42325"/>
    <cellStyle name="2_Book1_Ke hoach 2012 theo doi (giai ngan 30.6.12) 3 2" xfId="42326"/>
    <cellStyle name="2_Book1_Ke hoach 2012 theo doi (giai ngan 30.6.12) 3 3" xfId="42327"/>
    <cellStyle name="2_Book1_Ke hoach 2012 theo doi (giai ngan 30.6.12) 4" xfId="42328"/>
    <cellStyle name="2_Book1_Ke hoach 2012 theo doi (giai ngan 30.6.12) 4 2" xfId="42329"/>
    <cellStyle name="2_Book1_Ke hoach 2012 theo doi (giai ngan 30.6.12) 4 3" xfId="42330"/>
    <cellStyle name="2_Book1_Ke hoach 2012 theo doi (giai ngan 30.6.12) 5" xfId="42331"/>
    <cellStyle name="2_Book1_Ke hoach 2012 theo doi (giai ngan 30.6.12) 5 2" xfId="42332"/>
    <cellStyle name="2_Book1_Ke hoach 2012 theo doi (giai ngan 30.6.12) 5 3" xfId="42333"/>
    <cellStyle name="2_Book1_Ke hoach 2012 theo doi (giai ngan 30.6.12) 6" xfId="42334"/>
    <cellStyle name="2_Book1_Ke hoach 2012 theo doi (giai ngan 30.6.12) 7" xfId="42335"/>
    <cellStyle name="2_Book1_Ra soat KH 2009 (chinh thuc o nha)" xfId="6190"/>
    <cellStyle name="2_Book1_Ra soat KH 2009 (chinh thuc o nha) 2" xfId="42336"/>
    <cellStyle name="2_Book1_Ra soat KH 2009 (chinh thuc o nha) 2 2" xfId="42337"/>
    <cellStyle name="2_Book1_Ra soat KH 2009 (chinh thuc o nha) 2 2 2" xfId="42338"/>
    <cellStyle name="2_Book1_Ra soat KH 2009 (chinh thuc o nha) 2 2 3" xfId="42339"/>
    <cellStyle name="2_Book1_Ra soat KH 2009 (chinh thuc o nha) 2 3" xfId="42340"/>
    <cellStyle name="2_Book1_Ra soat KH 2009 (chinh thuc o nha) 2 3 2" xfId="42341"/>
    <cellStyle name="2_Book1_Ra soat KH 2009 (chinh thuc o nha) 2 3 3" xfId="42342"/>
    <cellStyle name="2_Book1_Ra soat KH 2009 (chinh thuc o nha) 2 4" xfId="42343"/>
    <cellStyle name="2_Book1_Ra soat KH 2009 (chinh thuc o nha) 2 4 2" xfId="42344"/>
    <cellStyle name="2_Book1_Ra soat KH 2009 (chinh thuc o nha) 2 4 3" xfId="42345"/>
    <cellStyle name="2_Book1_Ra soat KH 2009 (chinh thuc o nha) 3" xfId="42346"/>
    <cellStyle name="2_Book1_Ra soat KH 2009 (chinh thuc o nha) 3 2" xfId="42347"/>
    <cellStyle name="2_Book1_Ra soat KH 2009 (chinh thuc o nha) 3 3" xfId="42348"/>
    <cellStyle name="2_Book1_Ra soat KH 2009 (chinh thuc o nha) 4" xfId="42349"/>
    <cellStyle name="2_Book1_Ra soat KH 2009 (chinh thuc o nha) 4 2" xfId="42350"/>
    <cellStyle name="2_Book1_Ra soat KH 2009 (chinh thuc o nha) 4 3" xfId="42351"/>
    <cellStyle name="2_Book1_Ra soat KH 2009 (chinh thuc o nha) 5" xfId="42352"/>
    <cellStyle name="2_Book1_Ra soat KH 2009 (chinh thuc o nha) 5 2" xfId="42353"/>
    <cellStyle name="2_Book1_Ra soat KH 2009 (chinh thuc o nha) 5 3" xfId="42354"/>
    <cellStyle name="2_Book1_Ra soat KH 2009 (chinh thuc o nha) 6" xfId="42355"/>
    <cellStyle name="2_Book1_Ra soat KH 2009 (chinh thuc o nha) 7" xfId="42356"/>
    <cellStyle name="2_Book1_Ra soat KH 2009 (chinh thuc o nha)_BC von DTPT 6 thang 2012" xfId="6191"/>
    <cellStyle name="2_Book1_Ra soat KH 2009 (chinh thuc o nha)_BC von DTPT 6 thang 2012 2" xfId="42357"/>
    <cellStyle name="2_Book1_Ra soat KH 2009 (chinh thuc o nha)_BC von DTPT 6 thang 2012 2 2" xfId="42358"/>
    <cellStyle name="2_Book1_Ra soat KH 2009 (chinh thuc o nha)_BC von DTPT 6 thang 2012 2 2 2" xfId="42359"/>
    <cellStyle name="2_Book1_Ra soat KH 2009 (chinh thuc o nha)_BC von DTPT 6 thang 2012 2 2 3" xfId="42360"/>
    <cellStyle name="2_Book1_Ra soat KH 2009 (chinh thuc o nha)_BC von DTPT 6 thang 2012 2 3" xfId="42361"/>
    <cellStyle name="2_Book1_Ra soat KH 2009 (chinh thuc o nha)_BC von DTPT 6 thang 2012 2 3 2" xfId="42362"/>
    <cellStyle name="2_Book1_Ra soat KH 2009 (chinh thuc o nha)_BC von DTPT 6 thang 2012 2 3 3" xfId="42363"/>
    <cellStyle name="2_Book1_Ra soat KH 2009 (chinh thuc o nha)_BC von DTPT 6 thang 2012 2 4" xfId="42364"/>
    <cellStyle name="2_Book1_Ra soat KH 2009 (chinh thuc o nha)_BC von DTPT 6 thang 2012 2 4 2" xfId="42365"/>
    <cellStyle name="2_Book1_Ra soat KH 2009 (chinh thuc o nha)_BC von DTPT 6 thang 2012 2 4 3" xfId="42366"/>
    <cellStyle name="2_Book1_Ra soat KH 2009 (chinh thuc o nha)_BC von DTPT 6 thang 2012 3" xfId="42367"/>
    <cellStyle name="2_Book1_Ra soat KH 2009 (chinh thuc o nha)_BC von DTPT 6 thang 2012 3 2" xfId="42368"/>
    <cellStyle name="2_Book1_Ra soat KH 2009 (chinh thuc o nha)_BC von DTPT 6 thang 2012 3 3" xfId="42369"/>
    <cellStyle name="2_Book1_Ra soat KH 2009 (chinh thuc o nha)_BC von DTPT 6 thang 2012 4" xfId="42370"/>
    <cellStyle name="2_Book1_Ra soat KH 2009 (chinh thuc o nha)_BC von DTPT 6 thang 2012 4 2" xfId="42371"/>
    <cellStyle name="2_Book1_Ra soat KH 2009 (chinh thuc o nha)_BC von DTPT 6 thang 2012 4 3" xfId="42372"/>
    <cellStyle name="2_Book1_Ra soat KH 2009 (chinh thuc o nha)_BC von DTPT 6 thang 2012 5" xfId="42373"/>
    <cellStyle name="2_Book1_Ra soat KH 2009 (chinh thuc o nha)_BC von DTPT 6 thang 2012 5 2" xfId="42374"/>
    <cellStyle name="2_Book1_Ra soat KH 2009 (chinh thuc o nha)_BC von DTPT 6 thang 2012 5 3" xfId="42375"/>
    <cellStyle name="2_Book1_Ra soat KH 2009 (chinh thuc o nha)_BC von DTPT 6 thang 2012 6" xfId="42376"/>
    <cellStyle name="2_Book1_Ra soat KH 2009 (chinh thuc o nha)_BC von DTPT 6 thang 2012 7" xfId="42377"/>
    <cellStyle name="2_Book1_Ra soat KH 2009 (chinh thuc o nha)_Bieu du thao QD von ho tro co MT" xfId="6192"/>
    <cellStyle name="2_Book1_Ra soat KH 2009 (chinh thuc o nha)_Bieu du thao QD von ho tro co MT 2" xfId="42378"/>
    <cellStyle name="2_Book1_Ra soat KH 2009 (chinh thuc o nha)_Bieu du thao QD von ho tro co MT 2 2" xfId="42379"/>
    <cellStyle name="2_Book1_Ra soat KH 2009 (chinh thuc o nha)_Bieu du thao QD von ho tro co MT 2 2 2" xfId="42380"/>
    <cellStyle name="2_Book1_Ra soat KH 2009 (chinh thuc o nha)_Bieu du thao QD von ho tro co MT 2 2 3" xfId="42381"/>
    <cellStyle name="2_Book1_Ra soat KH 2009 (chinh thuc o nha)_Bieu du thao QD von ho tro co MT 2 3" xfId="42382"/>
    <cellStyle name="2_Book1_Ra soat KH 2009 (chinh thuc o nha)_Bieu du thao QD von ho tro co MT 2 3 2" xfId="42383"/>
    <cellStyle name="2_Book1_Ra soat KH 2009 (chinh thuc o nha)_Bieu du thao QD von ho tro co MT 2 3 3" xfId="42384"/>
    <cellStyle name="2_Book1_Ra soat KH 2009 (chinh thuc o nha)_Bieu du thao QD von ho tro co MT 2 4" xfId="42385"/>
    <cellStyle name="2_Book1_Ra soat KH 2009 (chinh thuc o nha)_Bieu du thao QD von ho tro co MT 2 4 2" xfId="42386"/>
    <cellStyle name="2_Book1_Ra soat KH 2009 (chinh thuc o nha)_Bieu du thao QD von ho tro co MT 2 4 3" xfId="42387"/>
    <cellStyle name="2_Book1_Ra soat KH 2009 (chinh thuc o nha)_Bieu du thao QD von ho tro co MT 3" xfId="42388"/>
    <cellStyle name="2_Book1_Ra soat KH 2009 (chinh thuc o nha)_Bieu du thao QD von ho tro co MT 3 2" xfId="42389"/>
    <cellStyle name="2_Book1_Ra soat KH 2009 (chinh thuc o nha)_Bieu du thao QD von ho tro co MT 3 3" xfId="42390"/>
    <cellStyle name="2_Book1_Ra soat KH 2009 (chinh thuc o nha)_Bieu du thao QD von ho tro co MT 4" xfId="42391"/>
    <cellStyle name="2_Book1_Ra soat KH 2009 (chinh thuc o nha)_Bieu du thao QD von ho tro co MT 4 2" xfId="42392"/>
    <cellStyle name="2_Book1_Ra soat KH 2009 (chinh thuc o nha)_Bieu du thao QD von ho tro co MT 4 3" xfId="42393"/>
    <cellStyle name="2_Book1_Ra soat KH 2009 (chinh thuc o nha)_Bieu du thao QD von ho tro co MT 5" xfId="42394"/>
    <cellStyle name="2_Book1_Ra soat KH 2009 (chinh thuc o nha)_Bieu du thao QD von ho tro co MT 5 2" xfId="42395"/>
    <cellStyle name="2_Book1_Ra soat KH 2009 (chinh thuc o nha)_Bieu du thao QD von ho tro co MT 5 3" xfId="42396"/>
    <cellStyle name="2_Book1_Ra soat KH 2009 (chinh thuc o nha)_Bieu du thao QD von ho tro co MT 6" xfId="42397"/>
    <cellStyle name="2_Book1_Ra soat KH 2009 (chinh thuc o nha)_Bieu du thao QD von ho tro co MT 7" xfId="42398"/>
    <cellStyle name="2_Book1_Ra soat KH 2009 (chinh thuc o nha)_Ke hoach 2012 (theo doi)" xfId="6193"/>
    <cellStyle name="2_Book1_Ra soat KH 2009 (chinh thuc o nha)_Ke hoach 2012 (theo doi) 2" xfId="42399"/>
    <cellStyle name="2_Book1_Ra soat KH 2009 (chinh thuc o nha)_Ke hoach 2012 (theo doi) 2 2" xfId="42400"/>
    <cellStyle name="2_Book1_Ra soat KH 2009 (chinh thuc o nha)_Ke hoach 2012 (theo doi) 2 2 2" xfId="42401"/>
    <cellStyle name="2_Book1_Ra soat KH 2009 (chinh thuc o nha)_Ke hoach 2012 (theo doi) 2 2 3" xfId="42402"/>
    <cellStyle name="2_Book1_Ra soat KH 2009 (chinh thuc o nha)_Ke hoach 2012 (theo doi) 2 3" xfId="42403"/>
    <cellStyle name="2_Book1_Ra soat KH 2009 (chinh thuc o nha)_Ke hoach 2012 (theo doi) 2 3 2" xfId="42404"/>
    <cellStyle name="2_Book1_Ra soat KH 2009 (chinh thuc o nha)_Ke hoach 2012 (theo doi) 2 3 3" xfId="42405"/>
    <cellStyle name="2_Book1_Ra soat KH 2009 (chinh thuc o nha)_Ke hoach 2012 (theo doi) 2 4" xfId="42406"/>
    <cellStyle name="2_Book1_Ra soat KH 2009 (chinh thuc o nha)_Ke hoach 2012 (theo doi) 2 4 2" xfId="42407"/>
    <cellStyle name="2_Book1_Ra soat KH 2009 (chinh thuc o nha)_Ke hoach 2012 (theo doi) 2 4 3" xfId="42408"/>
    <cellStyle name="2_Book1_Ra soat KH 2009 (chinh thuc o nha)_Ke hoach 2012 (theo doi) 3" xfId="42409"/>
    <cellStyle name="2_Book1_Ra soat KH 2009 (chinh thuc o nha)_Ke hoach 2012 (theo doi) 3 2" xfId="42410"/>
    <cellStyle name="2_Book1_Ra soat KH 2009 (chinh thuc o nha)_Ke hoach 2012 (theo doi) 3 3" xfId="42411"/>
    <cellStyle name="2_Book1_Ra soat KH 2009 (chinh thuc o nha)_Ke hoach 2012 (theo doi) 4" xfId="42412"/>
    <cellStyle name="2_Book1_Ra soat KH 2009 (chinh thuc o nha)_Ke hoach 2012 (theo doi) 4 2" xfId="42413"/>
    <cellStyle name="2_Book1_Ra soat KH 2009 (chinh thuc o nha)_Ke hoach 2012 (theo doi) 4 3" xfId="42414"/>
    <cellStyle name="2_Book1_Ra soat KH 2009 (chinh thuc o nha)_Ke hoach 2012 (theo doi) 5" xfId="42415"/>
    <cellStyle name="2_Book1_Ra soat KH 2009 (chinh thuc o nha)_Ke hoach 2012 (theo doi) 5 2" xfId="42416"/>
    <cellStyle name="2_Book1_Ra soat KH 2009 (chinh thuc o nha)_Ke hoach 2012 (theo doi) 5 3" xfId="42417"/>
    <cellStyle name="2_Book1_Ra soat KH 2009 (chinh thuc o nha)_Ke hoach 2012 (theo doi) 6" xfId="42418"/>
    <cellStyle name="2_Book1_Ra soat KH 2009 (chinh thuc o nha)_Ke hoach 2012 (theo doi) 7" xfId="42419"/>
    <cellStyle name="2_Book1_Ra soat KH 2009 (chinh thuc o nha)_Ke hoach 2012 theo doi (giai ngan 30.6.12)" xfId="6194"/>
    <cellStyle name="2_Book1_Ra soat KH 2009 (chinh thuc o nha)_Ke hoach 2012 theo doi (giai ngan 30.6.12) 2" xfId="42420"/>
    <cellStyle name="2_Book1_Ra soat KH 2009 (chinh thuc o nha)_Ke hoach 2012 theo doi (giai ngan 30.6.12) 2 2" xfId="42421"/>
    <cellStyle name="2_Book1_Ra soat KH 2009 (chinh thuc o nha)_Ke hoach 2012 theo doi (giai ngan 30.6.12) 2 2 2" xfId="42422"/>
    <cellStyle name="2_Book1_Ra soat KH 2009 (chinh thuc o nha)_Ke hoach 2012 theo doi (giai ngan 30.6.12) 2 2 3" xfId="42423"/>
    <cellStyle name="2_Book1_Ra soat KH 2009 (chinh thuc o nha)_Ke hoach 2012 theo doi (giai ngan 30.6.12) 2 3" xfId="42424"/>
    <cellStyle name="2_Book1_Ra soat KH 2009 (chinh thuc o nha)_Ke hoach 2012 theo doi (giai ngan 30.6.12) 2 3 2" xfId="42425"/>
    <cellStyle name="2_Book1_Ra soat KH 2009 (chinh thuc o nha)_Ke hoach 2012 theo doi (giai ngan 30.6.12) 2 3 3" xfId="42426"/>
    <cellStyle name="2_Book1_Ra soat KH 2009 (chinh thuc o nha)_Ke hoach 2012 theo doi (giai ngan 30.6.12) 2 4" xfId="42427"/>
    <cellStyle name="2_Book1_Ra soat KH 2009 (chinh thuc o nha)_Ke hoach 2012 theo doi (giai ngan 30.6.12) 2 4 2" xfId="42428"/>
    <cellStyle name="2_Book1_Ra soat KH 2009 (chinh thuc o nha)_Ke hoach 2012 theo doi (giai ngan 30.6.12) 2 4 3" xfId="42429"/>
    <cellStyle name="2_Book1_Ra soat KH 2009 (chinh thuc o nha)_Ke hoach 2012 theo doi (giai ngan 30.6.12) 3" xfId="42430"/>
    <cellStyle name="2_Book1_Ra soat KH 2009 (chinh thuc o nha)_Ke hoach 2012 theo doi (giai ngan 30.6.12) 3 2" xfId="42431"/>
    <cellStyle name="2_Book1_Ra soat KH 2009 (chinh thuc o nha)_Ke hoach 2012 theo doi (giai ngan 30.6.12) 3 3" xfId="42432"/>
    <cellStyle name="2_Book1_Ra soat KH 2009 (chinh thuc o nha)_Ke hoach 2012 theo doi (giai ngan 30.6.12) 4" xfId="42433"/>
    <cellStyle name="2_Book1_Ra soat KH 2009 (chinh thuc o nha)_Ke hoach 2012 theo doi (giai ngan 30.6.12) 4 2" xfId="42434"/>
    <cellStyle name="2_Book1_Ra soat KH 2009 (chinh thuc o nha)_Ke hoach 2012 theo doi (giai ngan 30.6.12) 4 3" xfId="42435"/>
    <cellStyle name="2_Book1_Ra soat KH 2009 (chinh thuc o nha)_Ke hoach 2012 theo doi (giai ngan 30.6.12) 5" xfId="42436"/>
    <cellStyle name="2_Book1_Ra soat KH 2009 (chinh thuc o nha)_Ke hoach 2012 theo doi (giai ngan 30.6.12) 5 2" xfId="42437"/>
    <cellStyle name="2_Book1_Ra soat KH 2009 (chinh thuc o nha)_Ke hoach 2012 theo doi (giai ngan 30.6.12) 5 3" xfId="42438"/>
    <cellStyle name="2_Book1_Ra soat KH 2009 (chinh thuc o nha)_Ke hoach 2012 theo doi (giai ngan 30.6.12) 6" xfId="42439"/>
    <cellStyle name="2_Book1_Ra soat KH 2009 (chinh thuc o nha)_Ke hoach 2012 theo doi (giai ngan 30.6.12) 7" xfId="42440"/>
    <cellStyle name="2_Cau thuy dien Ban La (Cu Anh)" xfId="1202"/>
    <cellStyle name="2_Cau thuy dien Ban La (Cu Anh)_!1 1 bao cao giao KH ve HTCMT vung TNB   12-12-2011" xfId="1203"/>
    <cellStyle name="2_Cau thuy dien Ban La (Cu Anh)_Bieu4HTMT" xfId="1204"/>
    <cellStyle name="2_Cau thuy dien Ban La (Cu Anh)_Bieu4HTMT_!1 1 bao cao giao KH ve HTCMT vung TNB   12-12-2011" xfId="1205"/>
    <cellStyle name="2_Cau thuy dien Ban La (Cu Anh)_Bieu4HTMT_KH TPCP vung TNB (03-1-2012)" xfId="1206"/>
    <cellStyle name="2_Cau thuy dien Ban La (Cu Anh)_KH TPCP vung TNB (03-1-2012)" xfId="1207"/>
    <cellStyle name="2_Chi tieu 5 nam" xfId="6195"/>
    <cellStyle name="2_Chi tieu 5 nam 2" xfId="42441"/>
    <cellStyle name="2_Chi tieu 5 nam 2 2" xfId="42442"/>
    <cellStyle name="2_Chi tieu 5 nam 2 2 2" xfId="42443"/>
    <cellStyle name="2_Chi tieu 5 nam 2 2 3" xfId="42444"/>
    <cellStyle name="2_Chi tieu 5 nam 2 3" xfId="42445"/>
    <cellStyle name="2_Chi tieu 5 nam 2 3 2" xfId="42446"/>
    <cellStyle name="2_Chi tieu 5 nam 2 3 3" xfId="42447"/>
    <cellStyle name="2_Chi tieu 5 nam 2 4" xfId="42448"/>
    <cellStyle name="2_Chi tieu 5 nam 2 4 2" xfId="42449"/>
    <cellStyle name="2_Chi tieu 5 nam 2 4 3" xfId="42450"/>
    <cellStyle name="2_Chi tieu 5 nam 3" xfId="42451"/>
    <cellStyle name="2_Chi tieu 5 nam 3 2" xfId="42452"/>
    <cellStyle name="2_Chi tieu 5 nam 3 3" xfId="42453"/>
    <cellStyle name="2_Chi tieu 5 nam 4" xfId="42454"/>
    <cellStyle name="2_Chi tieu 5 nam 4 2" xfId="42455"/>
    <cellStyle name="2_Chi tieu 5 nam 4 3" xfId="42456"/>
    <cellStyle name="2_Chi tieu 5 nam 5" xfId="42457"/>
    <cellStyle name="2_Chi tieu 5 nam 5 2" xfId="42458"/>
    <cellStyle name="2_Chi tieu 5 nam 5 3" xfId="42459"/>
    <cellStyle name="2_Chi tieu 5 nam 6" xfId="42460"/>
    <cellStyle name="2_Chi tieu 5 nam 7" xfId="42461"/>
    <cellStyle name="2_Chi tieu 5 nam_BC cong trinh trong diem" xfId="6196"/>
    <cellStyle name="2_Chi tieu 5 nam_BC cong trinh trong diem 2" xfId="42462"/>
    <cellStyle name="2_Chi tieu 5 nam_BC cong trinh trong diem 2 2" xfId="42463"/>
    <cellStyle name="2_Chi tieu 5 nam_BC cong trinh trong diem 2 2 2" xfId="42464"/>
    <cellStyle name="2_Chi tieu 5 nam_BC cong trinh trong diem 2 2 3" xfId="42465"/>
    <cellStyle name="2_Chi tieu 5 nam_BC cong trinh trong diem 2 3" xfId="42466"/>
    <cellStyle name="2_Chi tieu 5 nam_BC cong trinh trong diem 2 3 2" xfId="42467"/>
    <cellStyle name="2_Chi tieu 5 nam_BC cong trinh trong diem 2 3 3" xfId="42468"/>
    <cellStyle name="2_Chi tieu 5 nam_BC cong trinh trong diem 2 4" xfId="42469"/>
    <cellStyle name="2_Chi tieu 5 nam_BC cong trinh trong diem 2 4 2" xfId="42470"/>
    <cellStyle name="2_Chi tieu 5 nam_BC cong trinh trong diem 2 4 3" xfId="42471"/>
    <cellStyle name="2_Chi tieu 5 nam_BC cong trinh trong diem 3" xfId="42472"/>
    <cellStyle name="2_Chi tieu 5 nam_BC cong trinh trong diem 3 2" xfId="42473"/>
    <cellStyle name="2_Chi tieu 5 nam_BC cong trinh trong diem 3 3" xfId="42474"/>
    <cellStyle name="2_Chi tieu 5 nam_BC cong trinh trong diem 4" xfId="42475"/>
    <cellStyle name="2_Chi tieu 5 nam_BC cong trinh trong diem 4 2" xfId="42476"/>
    <cellStyle name="2_Chi tieu 5 nam_BC cong trinh trong diem 4 3" xfId="42477"/>
    <cellStyle name="2_Chi tieu 5 nam_BC cong trinh trong diem 5" xfId="42478"/>
    <cellStyle name="2_Chi tieu 5 nam_BC cong trinh trong diem 5 2" xfId="42479"/>
    <cellStyle name="2_Chi tieu 5 nam_BC cong trinh trong diem 5 3" xfId="42480"/>
    <cellStyle name="2_Chi tieu 5 nam_BC cong trinh trong diem 6" xfId="42481"/>
    <cellStyle name="2_Chi tieu 5 nam_BC cong trinh trong diem 7" xfId="42482"/>
    <cellStyle name="2_Chi tieu 5 nam_BC cong trinh trong diem_BC von DTPT 6 thang 2012" xfId="6197"/>
    <cellStyle name="2_Chi tieu 5 nam_BC cong trinh trong diem_BC von DTPT 6 thang 2012 2" xfId="42483"/>
    <cellStyle name="2_Chi tieu 5 nam_BC cong trinh trong diem_BC von DTPT 6 thang 2012 2 2" xfId="42484"/>
    <cellStyle name="2_Chi tieu 5 nam_BC cong trinh trong diem_BC von DTPT 6 thang 2012 2 2 2" xfId="42485"/>
    <cellStyle name="2_Chi tieu 5 nam_BC cong trinh trong diem_BC von DTPT 6 thang 2012 2 2 3" xfId="42486"/>
    <cellStyle name="2_Chi tieu 5 nam_BC cong trinh trong diem_BC von DTPT 6 thang 2012 2 3" xfId="42487"/>
    <cellStyle name="2_Chi tieu 5 nam_BC cong trinh trong diem_BC von DTPT 6 thang 2012 2 3 2" xfId="42488"/>
    <cellStyle name="2_Chi tieu 5 nam_BC cong trinh trong diem_BC von DTPT 6 thang 2012 2 3 3" xfId="42489"/>
    <cellStyle name="2_Chi tieu 5 nam_BC cong trinh trong diem_BC von DTPT 6 thang 2012 2 4" xfId="42490"/>
    <cellStyle name="2_Chi tieu 5 nam_BC cong trinh trong diem_BC von DTPT 6 thang 2012 2 4 2" xfId="42491"/>
    <cellStyle name="2_Chi tieu 5 nam_BC cong trinh trong diem_BC von DTPT 6 thang 2012 2 4 3" xfId="42492"/>
    <cellStyle name="2_Chi tieu 5 nam_BC cong trinh trong diem_BC von DTPT 6 thang 2012 3" xfId="42493"/>
    <cellStyle name="2_Chi tieu 5 nam_BC cong trinh trong diem_BC von DTPT 6 thang 2012 3 2" xfId="42494"/>
    <cellStyle name="2_Chi tieu 5 nam_BC cong trinh trong diem_BC von DTPT 6 thang 2012 3 3" xfId="42495"/>
    <cellStyle name="2_Chi tieu 5 nam_BC cong trinh trong diem_BC von DTPT 6 thang 2012 4" xfId="42496"/>
    <cellStyle name="2_Chi tieu 5 nam_BC cong trinh trong diem_BC von DTPT 6 thang 2012 4 2" xfId="42497"/>
    <cellStyle name="2_Chi tieu 5 nam_BC cong trinh trong diem_BC von DTPT 6 thang 2012 4 3" xfId="42498"/>
    <cellStyle name="2_Chi tieu 5 nam_BC cong trinh trong diem_BC von DTPT 6 thang 2012 5" xfId="42499"/>
    <cellStyle name="2_Chi tieu 5 nam_BC cong trinh trong diem_BC von DTPT 6 thang 2012 5 2" xfId="42500"/>
    <cellStyle name="2_Chi tieu 5 nam_BC cong trinh trong diem_BC von DTPT 6 thang 2012 5 3" xfId="42501"/>
    <cellStyle name="2_Chi tieu 5 nam_BC cong trinh trong diem_BC von DTPT 6 thang 2012 6" xfId="42502"/>
    <cellStyle name="2_Chi tieu 5 nam_BC cong trinh trong diem_BC von DTPT 6 thang 2012 7" xfId="42503"/>
    <cellStyle name="2_Chi tieu 5 nam_BC cong trinh trong diem_Bieu du thao QD von ho tro co MT" xfId="6198"/>
    <cellStyle name="2_Chi tieu 5 nam_BC cong trinh trong diem_Bieu du thao QD von ho tro co MT 2" xfId="42504"/>
    <cellStyle name="2_Chi tieu 5 nam_BC cong trinh trong diem_Bieu du thao QD von ho tro co MT 2 2" xfId="42505"/>
    <cellStyle name="2_Chi tieu 5 nam_BC cong trinh trong diem_Bieu du thao QD von ho tro co MT 2 2 2" xfId="42506"/>
    <cellStyle name="2_Chi tieu 5 nam_BC cong trinh trong diem_Bieu du thao QD von ho tro co MT 2 2 3" xfId="42507"/>
    <cellStyle name="2_Chi tieu 5 nam_BC cong trinh trong diem_Bieu du thao QD von ho tro co MT 2 3" xfId="42508"/>
    <cellStyle name="2_Chi tieu 5 nam_BC cong trinh trong diem_Bieu du thao QD von ho tro co MT 2 3 2" xfId="42509"/>
    <cellStyle name="2_Chi tieu 5 nam_BC cong trinh trong diem_Bieu du thao QD von ho tro co MT 2 3 3" xfId="42510"/>
    <cellStyle name="2_Chi tieu 5 nam_BC cong trinh trong diem_Bieu du thao QD von ho tro co MT 2 4" xfId="42511"/>
    <cellStyle name="2_Chi tieu 5 nam_BC cong trinh trong diem_Bieu du thao QD von ho tro co MT 2 4 2" xfId="42512"/>
    <cellStyle name="2_Chi tieu 5 nam_BC cong trinh trong diem_Bieu du thao QD von ho tro co MT 2 4 3" xfId="42513"/>
    <cellStyle name="2_Chi tieu 5 nam_BC cong trinh trong diem_Bieu du thao QD von ho tro co MT 3" xfId="42514"/>
    <cellStyle name="2_Chi tieu 5 nam_BC cong trinh trong diem_Bieu du thao QD von ho tro co MT 3 2" xfId="42515"/>
    <cellStyle name="2_Chi tieu 5 nam_BC cong trinh trong diem_Bieu du thao QD von ho tro co MT 3 3" xfId="42516"/>
    <cellStyle name="2_Chi tieu 5 nam_BC cong trinh trong diem_Bieu du thao QD von ho tro co MT 4" xfId="42517"/>
    <cellStyle name="2_Chi tieu 5 nam_BC cong trinh trong diem_Bieu du thao QD von ho tro co MT 4 2" xfId="42518"/>
    <cellStyle name="2_Chi tieu 5 nam_BC cong trinh trong diem_Bieu du thao QD von ho tro co MT 4 3" xfId="42519"/>
    <cellStyle name="2_Chi tieu 5 nam_BC cong trinh trong diem_Bieu du thao QD von ho tro co MT 5" xfId="42520"/>
    <cellStyle name="2_Chi tieu 5 nam_BC cong trinh trong diem_Bieu du thao QD von ho tro co MT 5 2" xfId="42521"/>
    <cellStyle name="2_Chi tieu 5 nam_BC cong trinh trong diem_Bieu du thao QD von ho tro co MT 5 3" xfId="42522"/>
    <cellStyle name="2_Chi tieu 5 nam_BC cong trinh trong diem_Bieu du thao QD von ho tro co MT 6" xfId="42523"/>
    <cellStyle name="2_Chi tieu 5 nam_BC cong trinh trong diem_Bieu du thao QD von ho tro co MT 7" xfId="42524"/>
    <cellStyle name="2_Chi tieu 5 nam_BC cong trinh trong diem_Ke hoach 2012 (theo doi)" xfId="6199"/>
    <cellStyle name="2_Chi tieu 5 nam_BC cong trinh trong diem_Ke hoach 2012 (theo doi) 2" xfId="42525"/>
    <cellStyle name="2_Chi tieu 5 nam_BC cong trinh trong diem_Ke hoach 2012 (theo doi) 2 2" xfId="42526"/>
    <cellStyle name="2_Chi tieu 5 nam_BC cong trinh trong diem_Ke hoach 2012 (theo doi) 2 2 2" xfId="42527"/>
    <cellStyle name="2_Chi tieu 5 nam_BC cong trinh trong diem_Ke hoach 2012 (theo doi) 2 2 3" xfId="42528"/>
    <cellStyle name="2_Chi tieu 5 nam_BC cong trinh trong diem_Ke hoach 2012 (theo doi) 2 3" xfId="42529"/>
    <cellStyle name="2_Chi tieu 5 nam_BC cong trinh trong diem_Ke hoach 2012 (theo doi) 2 3 2" xfId="42530"/>
    <cellStyle name="2_Chi tieu 5 nam_BC cong trinh trong diem_Ke hoach 2012 (theo doi) 2 3 3" xfId="42531"/>
    <cellStyle name="2_Chi tieu 5 nam_BC cong trinh trong diem_Ke hoach 2012 (theo doi) 2 4" xfId="42532"/>
    <cellStyle name="2_Chi tieu 5 nam_BC cong trinh trong diem_Ke hoach 2012 (theo doi) 2 4 2" xfId="42533"/>
    <cellStyle name="2_Chi tieu 5 nam_BC cong trinh trong diem_Ke hoach 2012 (theo doi) 2 4 3" xfId="42534"/>
    <cellStyle name="2_Chi tieu 5 nam_BC cong trinh trong diem_Ke hoach 2012 (theo doi) 3" xfId="42535"/>
    <cellStyle name="2_Chi tieu 5 nam_BC cong trinh trong diem_Ke hoach 2012 (theo doi) 3 2" xfId="42536"/>
    <cellStyle name="2_Chi tieu 5 nam_BC cong trinh trong diem_Ke hoach 2012 (theo doi) 3 3" xfId="42537"/>
    <cellStyle name="2_Chi tieu 5 nam_BC cong trinh trong diem_Ke hoach 2012 (theo doi) 4" xfId="42538"/>
    <cellStyle name="2_Chi tieu 5 nam_BC cong trinh trong diem_Ke hoach 2012 (theo doi) 4 2" xfId="42539"/>
    <cellStyle name="2_Chi tieu 5 nam_BC cong trinh trong diem_Ke hoach 2012 (theo doi) 4 3" xfId="42540"/>
    <cellStyle name="2_Chi tieu 5 nam_BC cong trinh trong diem_Ke hoach 2012 (theo doi) 5" xfId="42541"/>
    <cellStyle name="2_Chi tieu 5 nam_BC cong trinh trong diem_Ke hoach 2012 (theo doi) 5 2" xfId="42542"/>
    <cellStyle name="2_Chi tieu 5 nam_BC cong trinh trong diem_Ke hoach 2012 (theo doi) 5 3" xfId="42543"/>
    <cellStyle name="2_Chi tieu 5 nam_BC cong trinh trong diem_Ke hoach 2012 (theo doi) 6" xfId="42544"/>
    <cellStyle name="2_Chi tieu 5 nam_BC cong trinh trong diem_Ke hoach 2012 (theo doi) 7" xfId="42545"/>
    <cellStyle name="2_Chi tieu 5 nam_BC cong trinh trong diem_Ke hoach 2012 theo doi (giai ngan 30.6.12)" xfId="6200"/>
    <cellStyle name="2_Chi tieu 5 nam_BC cong trinh trong diem_Ke hoach 2012 theo doi (giai ngan 30.6.12) 2" xfId="42546"/>
    <cellStyle name="2_Chi tieu 5 nam_BC cong trinh trong diem_Ke hoach 2012 theo doi (giai ngan 30.6.12) 2 2" xfId="42547"/>
    <cellStyle name="2_Chi tieu 5 nam_BC cong trinh trong diem_Ke hoach 2012 theo doi (giai ngan 30.6.12) 2 2 2" xfId="42548"/>
    <cellStyle name="2_Chi tieu 5 nam_BC cong trinh trong diem_Ke hoach 2012 theo doi (giai ngan 30.6.12) 2 2 3" xfId="42549"/>
    <cellStyle name="2_Chi tieu 5 nam_BC cong trinh trong diem_Ke hoach 2012 theo doi (giai ngan 30.6.12) 2 3" xfId="42550"/>
    <cellStyle name="2_Chi tieu 5 nam_BC cong trinh trong diem_Ke hoach 2012 theo doi (giai ngan 30.6.12) 2 3 2" xfId="42551"/>
    <cellStyle name="2_Chi tieu 5 nam_BC cong trinh trong diem_Ke hoach 2012 theo doi (giai ngan 30.6.12) 2 3 3" xfId="42552"/>
    <cellStyle name="2_Chi tieu 5 nam_BC cong trinh trong diem_Ke hoach 2012 theo doi (giai ngan 30.6.12) 2 4" xfId="42553"/>
    <cellStyle name="2_Chi tieu 5 nam_BC cong trinh trong diem_Ke hoach 2012 theo doi (giai ngan 30.6.12) 2 4 2" xfId="42554"/>
    <cellStyle name="2_Chi tieu 5 nam_BC cong trinh trong diem_Ke hoach 2012 theo doi (giai ngan 30.6.12) 2 4 3" xfId="42555"/>
    <cellStyle name="2_Chi tieu 5 nam_BC cong trinh trong diem_Ke hoach 2012 theo doi (giai ngan 30.6.12) 3" xfId="42556"/>
    <cellStyle name="2_Chi tieu 5 nam_BC cong trinh trong diem_Ke hoach 2012 theo doi (giai ngan 30.6.12) 3 2" xfId="42557"/>
    <cellStyle name="2_Chi tieu 5 nam_BC cong trinh trong diem_Ke hoach 2012 theo doi (giai ngan 30.6.12) 3 3" xfId="42558"/>
    <cellStyle name="2_Chi tieu 5 nam_BC cong trinh trong diem_Ke hoach 2012 theo doi (giai ngan 30.6.12) 4" xfId="42559"/>
    <cellStyle name="2_Chi tieu 5 nam_BC cong trinh trong diem_Ke hoach 2012 theo doi (giai ngan 30.6.12) 4 2" xfId="42560"/>
    <cellStyle name="2_Chi tieu 5 nam_BC cong trinh trong diem_Ke hoach 2012 theo doi (giai ngan 30.6.12) 4 3" xfId="42561"/>
    <cellStyle name="2_Chi tieu 5 nam_BC cong trinh trong diem_Ke hoach 2012 theo doi (giai ngan 30.6.12) 5" xfId="42562"/>
    <cellStyle name="2_Chi tieu 5 nam_BC cong trinh trong diem_Ke hoach 2012 theo doi (giai ngan 30.6.12) 5 2" xfId="42563"/>
    <cellStyle name="2_Chi tieu 5 nam_BC cong trinh trong diem_Ke hoach 2012 theo doi (giai ngan 30.6.12) 5 3" xfId="42564"/>
    <cellStyle name="2_Chi tieu 5 nam_BC cong trinh trong diem_Ke hoach 2012 theo doi (giai ngan 30.6.12) 6" xfId="42565"/>
    <cellStyle name="2_Chi tieu 5 nam_BC cong trinh trong diem_Ke hoach 2012 theo doi (giai ngan 30.6.12) 7" xfId="42566"/>
    <cellStyle name="2_Chi tieu 5 nam_BC von DTPT 6 thang 2012" xfId="6201"/>
    <cellStyle name="2_Chi tieu 5 nam_BC von DTPT 6 thang 2012 2" xfId="42567"/>
    <cellStyle name="2_Chi tieu 5 nam_BC von DTPT 6 thang 2012 2 2" xfId="42568"/>
    <cellStyle name="2_Chi tieu 5 nam_BC von DTPT 6 thang 2012 2 2 2" xfId="42569"/>
    <cellStyle name="2_Chi tieu 5 nam_BC von DTPT 6 thang 2012 2 2 3" xfId="42570"/>
    <cellStyle name="2_Chi tieu 5 nam_BC von DTPT 6 thang 2012 2 3" xfId="42571"/>
    <cellStyle name="2_Chi tieu 5 nam_BC von DTPT 6 thang 2012 2 3 2" xfId="42572"/>
    <cellStyle name="2_Chi tieu 5 nam_BC von DTPT 6 thang 2012 2 3 3" xfId="42573"/>
    <cellStyle name="2_Chi tieu 5 nam_BC von DTPT 6 thang 2012 2 4" xfId="42574"/>
    <cellStyle name="2_Chi tieu 5 nam_BC von DTPT 6 thang 2012 2 4 2" xfId="42575"/>
    <cellStyle name="2_Chi tieu 5 nam_BC von DTPT 6 thang 2012 2 4 3" xfId="42576"/>
    <cellStyle name="2_Chi tieu 5 nam_BC von DTPT 6 thang 2012 3" xfId="42577"/>
    <cellStyle name="2_Chi tieu 5 nam_BC von DTPT 6 thang 2012 3 2" xfId="42578"/>
    <cellStyle name="2_Chi tieu 5 nam_BC von DTPT 6 thang 2012 3 3" xfId="42579"/>
    <cellStyle name="2_Chi tieu 5 nam_BC von DTPT 6 thang 2012 4" xfId="42580"/>
    <cellStyle name="2_Chi tieu 5 nam_BC von DTPT 6 thang 2012 4 2" xfId="42581"/>
    <cellStyle name="2_Chi tieu 5 nam_BC von DTPT 6 thang 2012 4 3" xfId="42582"/>
    <cellStyle name="2_Chi tieu 5 nam_BC von DTPT 6 thang 2012 5" xfId="42583"/>
    <cellStyle name="2_Chi tieu 5 nam_BC von DTPT 6 thang 2012 5 2" xfId="42584"/>
    <cellStyle name="2_Chi tieu 5 nam_BC von DTPT 6 thang 2012 5 3" xfId="42585"/>
    <cellStyle name="2_Chi tieu 5 nam_BC von DTPT 6 thang 2012 6" xfId="42586"/>
    <cellStyle name="2_Chi tieu 5 nam_BC von DTPT 6 thang 2012 7" xfId="42587"/>
    <cellStyle name="2_Chi tieu 5 nam_Bieu du thao QD von ho tro co MT" xfId="6202"/>
    <cellStyle name="2_Chi tieu 5 nam_Bieu du thao QD von ho tro co MT 2" xfId="42588"/>
    <cellStyle name="2_Chi tieu 5 nam_Bieu du thao QD von ho tro co MT 2 2" xfId="42589"/>
    <cellStyle name="2_Chi tieu 5 nam_Bieu du thao QD von ho tro co MT 2 2 2" xfId="42590"/>
    <cellStyle name="2_Chi tieu 5 nam_Bieu du thao QD von ho tro co MT 2 2 3" xfId="42591"/>
    <cellStyle name="2_Chi tieu 5 nam_Bieu du thao QD von ho tro co MT 2 3" xfId="42592"/>
    <cellStyle name="2_Chi tieu 5 nam_Bieu du thao QD von ho tro co MT 2 3 2" xfId="42593"/>
    <cellStyle name="2_Chi tieu 5 nam_Bieu du thao QD von ho tro co MT 2 3 3" xfId="42594"/>
    <cellStyle name="2_Chi tieu 5 nam_Bieu du thao QD von ho tro co MT 2 4" xfId="42595"/>
    <cellStyle name="2_Chi tieu 5 nam_Bieu du thao QD von ho tro co MT 2 4 2" xfId="42596"/>
    <cellStyle name="2_Chi tieu 5 nam_Bieu du thao QD von ho tro co MT 2 4 3" xfId="42597"/>
    <cellStyle name="2_Chi tieu 5 nam_Bieu du thao QD von ho tro co MT 3" xfId="42598"/>
    <cellStyle name="2_Chi tieu 5 nam_Bieu du thao QD von ho tro co MT 3 2" xfId="42599"/>
    <cellStyle name="2_Chi tieu 5 nam_Bieu du thao QD von ho tro co MT 3 3" xfId="42600"/>
    <cellStyle name="2_Chi tieu 5 nam_Bieu du thao QD von ho tro co MT 4" xfId="42601"/>
    <cellStyle name="2_Chi tieu 5 nam_Bieu du thao QD von ho tro co MT 4 2" xfId="42602"/>
    <cellStyle name="2_Chi tieu 5 nam_Bieu du thao QD von ho tro co MT 4 3" xfId="42603"/>
    <cellStyle name="2_Chi tieu 5 nam_Bieu du thao QD von ho tro co MT 5" xfId="42604"/>
    <cellStyle name="2_Chi tieu 5 nam_Bieu du thao QD von ho tro co MT 5 2" xfId="42605"/>
    <cellStyle name="2_Chi tieu 5 nam_Bieu du thao QD von ho tro co MT 5 3" xfId="42606"/>
    <cellStyle name="2_Chi tieu 5 nam_Bieu du thao QD von ho tro co MT 6" xfId="42607"/>
    <cellStyle name="2_Chi tieu 5 nam_Bieu du thao QD von ho tro co MT 7" xfId="42608"/>
    <cellStyle name="2_Chi tieu 5 nam_Ke hoach 2012 (theo doi)" xfId="6203"/>
    <cellStyle name="2_Chi tieu 5 nam_Ke hoach 2012 (theo doi) 2" xfId="42609"/>
    <cellStyle name="2_Chi tieu 5 nam_Ke hoach 2012 (theo doi) 2 2" xfId="42610"/>
    <cellStyle name="2_Chi tieu 5 nam_Ke hoach 2012 (theo doi) 2 2 2" xfId="42611"/>
    <cellStyle name="2_Chi tieu 5 nam_Ke hoach 2012 (theo doi) 2 2 3" xfId="42612"/>
    <cellStyle name="2_Chi tieu 5 nam_Ke hoach 2012 (theo doi) 2 3" xfId="42613"/>
    <cellStyle name="2_Chi tieu 5 nam_Ke hoach 2012 (theo doi) 2 3 2" xfId="42614"/>
    <cellStyle name="2_Chi tieu 5 nam_Ke hoach 2012 (theo doi) 2 3 3" xfId="42615"/>
    <cellStyle name="2_Chi tieu 5 nam_Ke hoach 2012 (theo doi) 2 4" xfId="42616"/>
    <cellStyle name="2_Chi tieu 5 nam_Ke hoach 2012 (theo doi) 2 4 2" xfId="42617"/>
    <cellStyle name="2_Chi tieu 5 nam_Ke hoach 2012 (theo doi) 2 4 3" xfId="42618"/>
    <cellStyle name="2_Chi tieu 5 nam_Ke hoach 2012 (theo doi) 3" xfId="42619"/>
    <cellStyle name="2_Chi tieu 5 nam_Ke hoach 2012 (theo doi) 3 2" xfId="42620"/>
    <cellStyle name="2_Chi tieu 5 nam_Ke hoach 2012 (theo doi) 3 3" xfId="42621"/>
    <cellStyle name="2_Chi tieu 5 nam_Ke hoach 2012 (theo doi) 4" xfId="42622"/>
    <cellStyle name="2_Chi tieu 5 nam_Ke hoach 2012 (theo doi) 4 2" xfId="42623"/>
    <cellStyle name="2_Chi tieu 5 nam_Ke hoach 2012 (theo doi) 4 3" xfId="42624"/>
    <cellStyle name="2_Chi tieu 5 nam_Ke hoach 2012 (theo doi) 5" xfId="42625"/>
    <cellStyle name="2_Chi tieu 5 nam_Ke hoach 2012 (theo doi) 5 2" xfId="42626"/>
    <cellStyle name="2_Chi tieu 5 nam_Ke hoach 2012 (theo doi) 5 3" xfId="42627"/>
    <cellStyle name="2_Chi tieu 5 nam_Ke hoach 2012 (theo doi) 6" xfId="42628"/>
    <cellStyle name="2_Chi tieu 5 nam_Ke hoach 2012 (theo doi) 7" xfId="42629"/>
    <cellStyle name="2_Chi tieu 5 nam_Ke hoach 2012 theo doi (giai ngan 30.6.12)" xfId="6204"/>
    <cellStyle name="2_Chi tieu 5 nam_Ke hoach 2012 theo doi (giai ngan 30.6.12) 2" xfId="42630"/>
    <cellStyle name="2_Chi tieu 5 nam_Ke hoach 2012 theo doi (giai ngan 30.6.12) 2 2" xfId="42631"/>
    <cellStyle name="2_Chi tieu 5 nam_Ke hoach 2012 theo doi (giai ngan 30.6.12) 2 2 2" xfId="42632"/>
    <cellStyle name="2_Chi tieu 5 nam_Ke hoach 2012 theo doi (giai ngan 30.6.12) 2 2 3" xfId="42633"/>
    <cellStyle name="2_Chi tieu 5 nam_Ke hoach 2012 theo doi (giai ngan 30.6.12) 2 3" xfId="42634"/>
    <cellStyle name="2_Chi tieu 5 nam_Ke hoach 2012 theo doi (giai ngan 30.6.12) 2 3 2" xfId="42635"/>
    <cellStyle name="2_Chi tieu 5 nam_Ke hoach 2012 theo doi (giai ngan 30.6.12) 2 3 3" xfId="42636"/>
    <cellStyle name="2_Chi tieu 5 nam_Ke hoach 2012 theo doi (giai ngan 30.6.12) 2 4" xfId="42637"/>
    <cellStyle name="2_Chi tieu 5 nam_Ke hoach 2012 theo doi (giai ngan 30.6.12) 2 4 2" xfId="42638"/>
    <cellStyle name="2_Chi tieu 5 nam_Ke hoach 2012 theo doi (giai ngan 30.6.12) 2 4 3" xfId="42639"/>
    <cellStyle name="2_Chi tieu 5 nam_Ke hoach 2012 theo doi (giai ngan 30.6.12) 3" xfId="42640"/>
    <cellStyle name="2_Chi tieu 5 nam_Ke hoach 2012 theo doi (giai ngan 30.6.12) 3 2" xfId="42641"/>
    <cellStyle name="2_Chi tieu 5 nam_Ke hoach 2012 theo doi (giai ngan 30.6.12) 3 3" xfId="42642"/>
    <cellStyle name="2_Chi tieu 5 nam_Ke hoach 2012 theo doi (giai ngan 30.6.12) 4" xfId="42643"/>
    <cellStyle name="2_Chi tieu 5 nam_Ke hoach 2012 theo doi (giai ngan 30.6.12) 4 2" xfId="42644"/>
    <cellStyle name="2_Chi tieu 5 nam_Ke hoach 2012 theo doi (giai ngan 30.6.12) 4 3" xfId="42645"/>
    <cellStyle name="2_Chi tieu 5 nam_Ke hoach 2012 theo doi (giai ngan 30.6.12) 5" xfId="42646"/>
    <cellStyle name="2_Chi tieu 5 nam_Ke hoach 2012 theo doi (giai ngan 30.6.12) 5 2" xfId="42647"/>
    <cellStyle name="2_Chi tieu 5 nam_Ke hoach 2012 theo doi (giai ngan 30.6.12) 5 3" xfId="42648"/>
    <cellStyle name="2_Chi tieu 5 nam_Ke hoach 2012 theo doi (giai ngan 30.6.12) 6" xfId="42649"/>
    <cellStyle name="2_Chi tieu 5 nam_Ke hoach 2012 theo doi (giai ngan 30.6.12) 7" xfId="42650"/>
    <cellStyle name="2_Chi tieu 5 nam_pvhung.skhdt 20117113152041 Danh muc cong trinh trong diem" xfId="6205"/>
    <cellStyle name="2_Chi tieu 5 nam_pvhung.skhdt 20117113152041 Danh muc cong trinh trong diem 2" xfId="42651"/>
    <cellStyle name="2_Chi tieu 5 nam_pvhung.skhdt 20117113152041 Danh muc cong trinh trong diem 2 2" xfId="42652"/>
    <cellStyle name="2_Chi tieu 5 nam_pvhung.skhdt 20117113152041 Danh muc cong trinh trong diem 2 2 2" xfId="42653"/>
    <cellStyle name="2_Chi tieu 5 nam_pvhung.skhdt 20117113152041 Danh muc cong trinh trong diem 2 2 3" xfId="42654"/>
    <cellStyle name="2_Chi tieu 5 nam_pvhung.skhdt 20117113152041 Danh muc cong trinh trong diem 2 3" xfId="42655"/>
    <cellStyle name="2_Chi tieu 5 nam_pvhung.skhdt 20117113152041 Danh muc cong trinh trong diem 2 3 2" xfId="42656"/>
    <cellStyle name="2_Chi tieu 5 nam_pvhung.skhdt 20117113152041 Danh muc cong trinh trong diem 2 3 3" xfId="42657"/>
    <cellStyle name="2_Chi tieu 5 nam_pvhung.skhdt 20117113152041 Danh muc cong trinh trong diem 2 4" xfId="42658"/>
    <cellStyle name="2_Chi tieu 5 nam_pvhung.skhdt 20117113152041 Danh muc cong trinh trong diem 2 4 2" xfId="42659"/>
    <cellStyle name="2_Chi tieu 5 nam_pvhung.skhdt 20117113152041 Danh muc cong trinh trong diem 2 4 3" xfId="42660"/>
    <cellStyle name="2_Chi tieu 5 nam_pvhung.skhdt 20117113152041 Danh muc cong trinh trong diem 3" xfId="42661"/>
    <cellStyle name="2_Chi tieu 5 nam_pvhung.skhdt 20117113152041 Danh muc cong trinh trong diem 3 2" xfId="42662"/>
    <cellStyle name="2_Chi tieu 5 nam_pvhung.skhdt 20117113152041 Danh muc cong trinh trong diem 3 3" xfId="42663"/>
    <cellStyle name="2_Chi tieu 5 nam_pvhung.skhdt 20117113152041 Danh muc cong trinh trong diem 4" xfId="42664"/>
    <cellStyle name="2_Chi tieu 5 nam_pvhung.skhdt 20117113152041 Danh muc cong trinh trong diem 4 2" xfId="42665"/>
    <cellStyle name="2_Chi tieu 5 nam_pvhung.skhdt 20117113152041 Danh muc cong trinh trong diem 4 3" xfId="42666"/>
    <cellStyle name="2_Chi tieu 5 nam_pvhung.skhdt 20117113152041 Danh muc cong trinh trong diem 5" xfId="42667"/>
    <cellStyle name="2_Chi tieu 5 nam_pvhung.skhdt 20117113152041 Danh muc cong trinh trong diem 5 2" xfId="42668"/>
    <cellStyle name="2_Chi tieu 5 nam_pvhung.skhdt 20117113152041 Danh muc cong trinh trong diem 5 3" xfId="42669"/>
    <cellStyle name="2_Chi tieu 5 nam_pvhung.skhdt 20117113152041 Danh muc cong trinh trong diem 6" xfId="42670"/>
    <cellStyle name="2_Chi tieu 5 nam_pvhung.skhdt 20117113152041 Danh muc cong trinh trong diem 7" xfId="42671"/>
    <cellStyle name="2_Chi tieu 5 nam_pvhung.skhdt 20117113152041 Danh muc cong trinh trong diem_BC von DTPT 6 thang 2012" xfId="6206"/>
    <cellStyle name="2_Chi tieu 5 nam_pvhung.skhdt 20117113152041 Danh muc cong trinh trong diem_BC von DTPT 6 thang 2012 2" xfId="42672"/>
    <cellStyle name="2_Chi tieu 5 nam_pvhung.skhdt 20117113152041 Danh muc cong trinh trong diem_BC von DTPT 6 thang 2012 2 2" xfId="42673"/>
    <cellStyle name="2_Chi tieu 5 nam_pvhung.skhdt 20117113152041 Danh muc cong trinh trong diem_BC von DTPT 6 thang 2012 2 2 2" xfId="42674"/>
    <cellStyle name="2_Chi tieu 5 nam_pvhung.skhdt 20117113152041 Danh muc cong trinh trong diem_BC von DTPT 6 thang 2012 2 2 3" xfId="42675"/>
    <cellStyle name="2_Chi tieu 5 nam_pvhung.skhdt 20117113152041 Danh muc cong trinh trong diem_BC von DTPT 6 thang 2012 2 3" xfId="42676"/>
    <cellStyle name="2_Chi tieu 5 nam_pvhung.skhdt 20117113152041 Danh muc cong trinh trong diem_BC von DTPT 6 thang 2012 2 3 2" xfId="42677"/>
    <cellStyle name="2_Chi tieu 5 nam_pvhung.skhdt 20117113152041 Danh muc cong trinh trong diem_BC von DTPT 6 thang 2012 2 3 3" xfId="42678"/>
    <cellStyle name="2_Chi tieu 5 nam_pvhung.skhdt 20117113152041 Danh muc cong trinh trong diem_BC von DTPT 6 thang 2012 2 4" xfId="42679"/>
    <cellStyle name="2_Chi tieu 5 nam_pvhung.skhdt 20117113152041 Danh muc cong trinh trong diem_BC von DTPT 6 thang 2012 2 4 2" xfId="42680"/>
    <cellStyle name="2_Chi tieu 5 nam_pvhung.skhdt 20117113152041 Danh muc cong trinh trong diem_BC von DTPT 6 thang 2012 2 4 3" xfId="42681"/>
    <cellStyle name="2_Chi tieu 5 nam_pvhung.skhdt 20117113152041 Danh muc cong trinh trong diem_BC von DTPT 6 thang 2012 3" xfId="42682"/>
    <cellStyle name="2_Chi tieu 5 nam_pvhung.skhdt 20117113152041 Danh muc cong trinh trong diem_BC von DTPT 6 thang 2012 3 2" xfId="42683"/>
    <cellStyle name="2_Chi tieu 5 nam_pvhung.skhdt 20117113152041 Danh muc cong trinh trong diem_BC von DTPT 6 thang 2012 3 3" xfId="42684"/>
    <cellStyle name="2_Chi tieu 5 nam_pvhung.skhdt 20117113152041 Danh muc cong trinh trong diem_BC von DTPT 6 thang 2012 4" xfId="42685"/>
    <cellStyle name="2_Chi tieu 5 nam_pvhung.skhdt 20117113152041 Danh muc cong trinh trong diem_BC von DTPT 6 thang 2012 4 2" xfId="42686"/>
    <cellStyle name="2_Chi tieu 5 nam_pvhung.skhdt 20117113152041 Danh muc cong trinh trong diem_BC von DTPT 6 thang 2012 4 3" xfId="42687"/>
    <cellStyle name="2_Chi tieu 5 nam_pvhung.skhdt 20117113152041 Danh muc cong trinh trong diem_BC von DTPT 6 thang 2012 5" xfId="42688"/>
    <cellStyle name="2_Chi tieu 5 nam_pvhung.skhdt 20117113152041 Danh muc cong trinh trong diem_BC von DTPT 6 thang 2012 5 2" xfId="42689"/>
    <cellStyle name="2_Chi tieu 5 nam_pvhung.skhdt 20117113152041 Danh muc cong trinh trong diem_BC von DTPT 6 thang 2012 5 3" xfId="42690"/>
    <cellStyle name="2_Chi tieu 5 nam_pvhung.skhdt 20117113152041 Danh muc cong trinh trong diem_BC von DTPT 6 thang 2012 6" xfId="42691"/>
    <cellStyle name="2_Chi tieu 5 nam_pvhung.skhdt 20117113152041 Danh muc cong trinh trong diem_BC von DTPT 6 thang 2012 7" xfId="42692"/>
    <cellStyle name="2_Chi tieu 5 nam_pvhung.skhdt 20117113152041 Danh muc cong trinh trong diem_Bieu du thao QD von ho tro co MT" xfId="6207"/>
    <cellStyle name="2_Chi tieu 5 nam_pvhung.skhdt 20117113152041 Danh muc cong trinh trong diem_Bieu du thao QD von ho tro co MT 2" xfId="42693"/>
    <cellStyle name="2_Chi tieu 5 nam_pvhung.skhdt 20117113152041 Danh muc cong trinh trong diem_Bieu du thao QD von ho tro co MT 2 2" xfId="42694"/>
    <cellStyle name="2_Chi tieu 5 nam_pvhung.skhdt 20117113152041 Danh muc cong trinh trong diem_Bieu du thao QD von ho tro co MT 2 2 2" xfId="42695"/>
    <cellStyle name="2_Chi tieu 5 nam_pvhung.skhdt 20117113152041 Danh muc cong trinh trong diem_Bieu du thao QD von ho tro co MT 2 2 3" xfId="42696"/>
    <cellStyle name="2_Chi tieu 5 nam_pvhung.skhdt 20117113152041 Danh muc cong trinh trong diem_Bieu du thao QD von ho tro co MT 2 3" xfId="42697"/>
    <cellStyle name="2_Chi tieu 5 nam_pvhung.skhdt 20117113152041 Danh muc cong trinh trong diem_Bieu du thao QD von ho tro co MT 2 3 2" xfId="42698"/>
    <cellStyle name="2_Chi tieu 5 nam_pvhung.skhdt 20117113152041 Danh muc cong trinh trong diem_Bieu du thao QD von ho tro co MT 2 3 3" xfId="42699"/>
    <cellStyle name="2_Chi tieu 5 nam_pvhung.skhdt 20117113152041 Danh muc cong trinh trong diem_Bieu du thao QD von ho tro co MT 2 4" xfId="42700"/>
    <cellStyle name="2_Chi tieu 5 nam_pvhung.skhdt 20117113152041 Danh muc cong trinh trong diem_Bieu du thao QD von ho tro co MT 2 4 2" xfId="42701"/>
    <cellStyle name="2_Chi tieu 5 nam_pvhung.skhdt 20117113152041 Danh muc cong trinh trong diem_Bieu du thao QD von ho tro co MT 2 4 3" xfId="42702"/>
    <cellStyle name="2_Chi tieu 5 nam_pvhung.skhdt 20117113152041 Danh muc cong trinh trong diem_Bieu du thao QD von ho tro co MT 3" xfId="42703"/>
    <cellStyle name="2_Chi tieu 5 nam_pvhung.skhdt 20117113152041 Danh muc cong trinh trong diem_Bieu du thao QD von ho tro co MT 3 2" xfId="42704"/>
    <cellStyle name="2_Chi tieu 5 nam_pvhung.skhdt 20117113152041 Danh muc cong trinh trong diem_Bieu du thao QD von ho tro co MT 3 3" xfId="42705"/>
    <cellStyle name="2_Chi tieu 5 nam_pvhung.skhdt 20117113152041 Danh muc cong trinh trong diem_Bieu du thao QD von ho tro co MT 4" xfId="42706"/>
    <cellStyle name="2_Chi tieu 5 nam_pvhung.skhdt 20117113152041 Danh muc cong trinh trong diem_Bieu du thao QD von ho tro co MT 4 2" xfId="42707"/>
    <cellStyle name="2_Chi tieu 5 nam_pvhung.skhdt 20117113152041 Danh muc cong trinh trong diem_Bieu du thao QD von ho tro co MT 4 3" xfId="42708"/>
    <cellStyle name="2_Chi tieu 5 nam_pvhung.skhdt 20117113152041 Danh muc cong trinh trong diem_Bieu du thao QD von ho tro co MT 5" xfId="42709"/>
    <cellStyle name="2_Chi tieu 5 nam_pvhung.skhdt 20117113152041 Danh muc cong trinh trong diem_Bieu du thao QD von ho tro co MT 5 2" xfId="42710"/>
    <cellStyle name="2_Chi tieu 5 nam_pvhung.skhdt 20117113152041 Danh muc cong trinh trong diem_Bieu du thao QD von ho tro co MT 5 3" xfId="42711"/>
    <cellStyle name="2_Chi tieu 5 nam_pvhung.skhdt 20117113152041 Danh muc cong trinh trong diem_Bieu du thao QD von ho tro co MT 6" xfId="42712"/>
    <cellStyle name="2_Chi tieu 5 nam_pvhung.skhdt 20117113152041 Danh muc cong trinh trong diem_Bieu du thao QD von ho tro co MT 7" xfId="42713"/>
    <cellStyle name="2_Chi tieu 5 nam_pvhung.skhdt 20117113152041 Danh muc cong trinh trong diem_Ke hoach 2012 (theo doi)" xfId="6208"/>
    <cellStyle name="2_Chi tieu 5 nam_pvhung.skhdt 20117113152041 Danh muc cong trinh trong diem_Ke hoach 2012 (theo doi) 2" xfId="42714"/>
    <cellStyle name="2_Chi tieu 5 nam_pvhung.skhdt 20117113152041 Danh muc cong trinh trong diem_Ke hoach 2012 (theo doi) 2 2" xfId="42715"/>
    <cellStyle name="2_Chi tieu 5 nam_pvhung.skhdt 20117113152041 Danh muc cong trinh trong diem_Ke hoach 2012 (theo doi) 2 2 2" xfId="42716"/>
    <cellStyle name="2_Chi tieu 5 nam_pvhung.skhdt 20117113152041 Danh muc cong trinh trong diem_Ke hoach 2012 (theo doi) 2 2 3" xfId="42717"/>
    <cellStyle name="2_Chi tieu 5 nam_pvhung.skhdt 20117113152041 Danh muc cong trinh trong diem_Ke hoach 2012 (theo doi) 2 3" xfId="42718"/>
    <cellStyle name="2_Chi tieu 5 nam_pvhung.skhdt 20117113152041 Danh muc cong trinh trong diem_Ke hoach 2012 (theo doi) 2 3 2" xfId="42719"/>
    <cellStyle name="2_Chi tieu 5 nam_pvhung.skhdt 20117113152041 Danh muc cong trinh trong diem_Ke hoach 2012 (theo doi) 2 3 3" xfId="42720"/>
    <cellStyle name="2_Chi tieu 5 nam_pvhung.skhdt 20117113152041 Danh muc cong trinh trong diem_Ke hoach 2012 (theo doi) 2 4" xfId="42721"/>
    <cellStyle name="2_Chi tieu 5 nam_pvhung.skhdt 20117113152041 Danh muc cong trinh trong diem_Ke hoach 2012 (theo doi) 2 4 2" xfId="42722"/>
    <cellStyle name="2_Chi tieu 5 nam_pvhung.skhdt 20117113152041 Danh muc cong trinh trong diem_Ke hoach 2012 (theo doi) 2 4 3" xfId="42723"/>
    <cellStyle name="2_Chi tieu 5 nam_pvhung.skhdt 20117113152041 Danh muc cong trinh trong diem_Ke hoach 2012 (theo doi) 3" xfId="42724"/>
    <cellStyle name="2_Chi tieu 5 nam_pvhung.skhdt 20117113152041 Danh muc cong trinh trong diem_Ke hoach 2012 (theo doi) 3 2" xfId="42725"/>
    <cellStyle name="2_Chi tieu 5 nam_pvhung.skhdt 20117113152041 Danh muc cong trinh trong diem_Ke hoach 2012 (theo doi) 3 3" xfId="42726"/>
    <cellStyle name="2_Chi tieu 5 nam_pvhung.skhdt 20117113152041 Danh muc cong trinh trong diem_Ke hoach 2012 (theo doi) 4" xfId="42727"/>
    <cellStyle name="2_Chi tieu 5 nam_pvhung.skhdt 20117113152041 Danh muc cong trinh trong diem_Ke hoach 2012 (theo doi) 4 2" xfId="42728"/>
    <cellStyle name="2_Chi tieu 5 nam_pvhung.skhdt 20117113152041 Danh muc cong trinh trong diem_Ke hoach 2012 (theo doi) 4 3" xfId="42729"/>
    <cellStyle name="2_Chi tieu 5 nam_pvhung.skhdt 20117113152041 Danh muc cong trinh trong diem_Ke hoach 2012 (theo doi) 5" xfId="42730"/>
    <cellStyle name="2_Chi tieu 5 nam_pvhung.skhdt 20117113152041 Danh muc cong trinh trong diem_Ke hoach 2012 (theo doi) 5 2" xfId="42731"/>
    <cellStyle name="2_Chi tieu 5 nam_pvhung.skhdt 20117113152041 Danh muc cong trinh trong diem_Ke hoach 2012 (theo doi) 5 3" xfId="42732"/>
    <cellStyle name="2_Chi tieu 5 nam_pvhung.skhdt 20117113152041 Danh muc cong trinh trong diem_Ke hoach 2012 (theo doi) 6" xfId="42733"/>
    <cellStyle name="2_Chi tieu 5 nam_pvhung.skhdt 20117113152041 Danh muc cong trinh trong diem_Ke hoach 2012 (theo doi) 7" xfId="42734"/>
    <cellStyle name="2_Chi tieu 5 nam_pvhung.skhdt 20117113152041 Danh muc cong trinh trong diem_Ke hoach 2012 theo doi (giai ngan 30.6.12)" xfId="6209"/>
    <cellStyle name="2_Chi tieu 5 nam_pvhung.skhdt 20117113152041 Danh muc cong trinh trong diem_Ke hoach 2012 theo doi (giai ngan 30.6.12) 2" xfId="42735"/>
    <cellStyle name="2_Chi tieu 5 nam_pvhung.skhdt 20117113152041 Danh muc cong trinh trong diem_Ke hoach 2012 theo doi (giai ngan 30.6.12) 2 2" xfId="42736"/>
    <cellStyle name="2_Chi tieu 5 nam_pvhung.skhdt 20117113152041 Danh muc cong trinh trong diem_Ke hoach 2012 theo doi (giai ngan 30.6.12) 2 2 2" xfId="42737"/>
    <cellStyle name="2_Chi tieu 5 nam_pvhung.skhdt 20117113152041 Danh muc cong trinh trong diem_Ke hoach 2012 theo doi (giai ngan 30.6.12) 2 2 3" xfId="42738"/>
    <cellStyle name="2_Chi tieu 5 nam_pvhung.skhdt 20117113152041 Danh muc cong trinh trong diem_Ke hoach 2012 theo doi (giai ngan 30.6.12) 2 3" xfId="42739"/>
    <cellStyle name="2_Chi tieu 5 nam_pvhung.skhdt 20117113152041 Danh muc cong trinh trong diem_Ke hoach 2012 theo doi (giai ngan 30.6.12) 2 3 2" xfId="42740"/>
    <cellStyle name="2_Chi tieu 5 nam_pvhung.skhdt 20117113152041 Danh muc cong trinh trong diem_Ke hoach 2012 theo doi (giai ngan 30.6.12) 2 3 3" xfId="42741"/>
    <cellStyle name="2_Chi tieu 5 nam_pvhung.skhdt 20117113152041 Danh muc cong trinh trong diem_Ke hoach 2012 theo doi (giai ngan 30.6.12) 2 4" xfId="42742"/>
    <cellStyle name="2_Chi tieu 5 nam_pvhung.skhdt 20117113152041 Danh muc cong trinh trong diem_Ke hoach 2012 theo doi (giai ngan 30.6.12) 2 4 2" xfId="42743"/>
    <cellStyle name="2_Chi tieu 5 nam_pvhung.skhdt 20117113152041 Danh muc cong trinh trong diem_Ke hoach 2012 theo doi (giai ngan 30.6.12) 2 4 3" xfId="42744"/>
    <cellStyle name="2_Chi tieu 5 nam_pvhung.skhdt 20117113152041 Danh muc cong trinh trong diem_Ke hoach 2012 theo doi (giai ngan 30.6.12) 3" xfId="42745"/>
    <cellStyle name="2_Chi tieu 5 nam_pvhung.skhdt 20117113152041 Danh muc cong trinh trong diem_Ke hoach 2012 theo doi (giai ngan 30.6.12) 3 2" xfId="42746"/>
    <cellStyle name="2_Chi tieu 5 nam_pvhung.skhdt 20117113152041 Danh muc cong trinh trong diem_Ke hoach 2012 theo doi (giai ngan 30.6.12) 3 3" xfId="42747"/>
    <cellStyle name="2_Chi tieu 5 nam_pvhung.skhdt 20117113152041 Danh muc cong trinh trong diem_Ke hoach 2012 theo doi (giai ngan 30.6.12) 4" xfId="42748"/>
    <cellStyle name="2_Chi tieu 5 nam_pvhung.skhdt 20117113152041 Danh muc cong trinh trong diem_Ke hoach 2012 theo doi (giai ngan 30.6.12) 4 2" xfId="42749"/>
    <cellStyle name="2_Chi tieu 5 nam_pvhung.skhdt 20117113152041 Danh muc cong trinh trong diem_Ke hoach 2012 theo doi (giai ngan 30.6.12) 4 3" xfId="42750"/>
    <cellStyle name="2_Chi tieu 5 nam_pvhung.skhdt 20117113152041 Danh muc cong trinh trong diem_Ke hoach 2012 theo doi (giai ngan 30.6.12) 5" xfId="42751"/>
    <cellStyle name="2_Chi tieu 5 nam_pvhung.skhdt 20117113152041 Danh muc cong trinh trong diem_Ke hoach 2012 theo doi (giai ngan 30.6.12) 5 2" xfId="42752"/>
    <cellStyle name="2_Chi tieu 5 nam_pvhung.skhdt 20117113152041 Danh muc cong trinh trong diem_Ke hoach 2012 theo doi (giai ngan 30.6.12) 5 3" xfId="42753"/>
    <cellStyle name="2_Chi tieu 5 nam_pvhung.skhdt 20117113152041 Danh muc cong trinh trong diem_Ke hoach 2012 theo doi (giai ngan 30.6.12) 6" xfId="42754"/>
    <cellStyle name="2_Chi tieu 5 nam_pvhung.skhdt 20117113152041 Danh muc cong trinh trong diem_Ke hoach 2012 theo doi (giai ngan 30.6.12) 7" xfId="42755"/>
    <cellStyle name="2_Dang ky phan khai von ODA (gui Bo)" xfId="6210"/>
    <cellStyle name="2_Dang ky phan khai von ODA (gui Bo) 2" xfId="42756"/>
    <cellStyle name="2_Dang ky phan khai von ODA (gui Bo) 2 2" xfId="42757"/>
    <cellStyle name="2_Dang ky phan khai von ODA (gui Bo) 2 2 2" xfId="42758"/>
    <cellStyle name="2_Dang ky phan khai von ODA (gui Bo) 2 2 3" xfId="42759"/>
    <cellStyle name="2_Dang ky phan khai von ODA (gui Bo) 2 3" xfId="42760"/>
    <cellStyle name="2_Dang ky phan khai von ODA (gui Bo) 2 3 2" xfId="42761"/>
    <cellStyle name="2_Dang ky phan khai von ODA (gui Bo) 2 3 3" xfId="42762"/>
    <cellStyle name="2_Dang ky phan khai von ODA (gui Bo) 2 4" xfId="42763"/>
    <cellStyle name="2_Dang ky phan khai von ODA (gui Bo) 2 4 2" xfId="42764"/>
    <cellStyle name="2_Dang ky phan khai von ODA (gui Bo) 2 4 3" xfId="42765"/>
    <cellStyle name="2_Dang ky phan khai von ODA (gui Bo) 3" xfId="42766"/>
    <cellStyle name="2_Dang ky phan khai von ODA (gui Bo) 3 2" xfId="42767"/>
    <cellStyle name="2_Dang ky phan khai von ODA (gui Bo) 3 3" xfId="42768"/>
    <cellStyle name="2_Dang ky phan khai von ODA (gui Bo) 4" xfId="42769"/>
    <cellStyle name="2_Dang ky phan khai von ODA (gui Bo) 4 2" xfId="42770"/>
    <cellStyle name="2_Dang ky phan khai von ODA (gui Bo) 4 3" xfId="42771"/>
    <cellStyle name="2_Dang ky phan khai von ODA (gui Bo) 5" xfId="42772"/>
    <cellStyle name="2_Dang ky phan khai von ODA (gui Bo) 5 2" xfId="42773"/>
    <cellStyle name="2_Dang ky phan khai von ODA (gui Bo) 5 3" xfId="42774"/>
    <cellStyle name="2_Dang ky phan khai von ODA (gui Bo) 6" xfId="42775"/>
    <cellStyle name="2_Dang ky phan khai von ODA (gui Bo) 7" xfId="42776"/>
    <cellStyle name="2_Dang ky phan khai von ODA (gui Bo)_BC von DTPT 6 thang 2012" xfId="6211"/>
    <cellStyle name="2_Dang ky phan khai von ODA (gui Bo)_BC von DTPT 6 thang 2012 2" xfId="42777"/>
    <cellStyle name="2_Dang ky phan khai von ODA (gui Bo)_BC von DTPT 6 thang 2012 2 2" xfId="42778"/>
    <cellStyle name="2_Dang ky phan khai von ODA (gui Bo)_BC von DTPT 6 thang 2012 2 2 2" xfId="42779"/>
    <cellStyle name="2_Dang ky phan khai von ODA (gui Bo)_BC von DTPT 6 thang 2012 2 2 3" xfId="42780"/>
    <cellStyle name="2_Dang ky phan khai von ODA (gui Bo)_BC von DTPT 6 thang 2012 2 3" xfId="42781"/>
    <cellStyle name="2_Dang ky phan khai von ODA (gui Bo)_BC von DTPT 6 thang 2012 2 3 2" xfId="42782"/>
    <cellStyle name="2_Dang ky phan khai von ODA (gui Bo)_BC von DTPT 6 thang 2012 2 3 3" xfId="42783"/>
    <cellStyle name="2_Dang ky phan khai von ODA (gui Bo)_BC von DTPT 6 thang 2012 2 4" xfId="42784"/>
    <cellStyle name="2_Dang ky phan khai von ODA (gui Bo)_BC von DTPT 6 thang 2012 2 4 2" xfId="42785"/>
    <cellStyle name="2_Dang ky phan khai von ODA (gui Bo)_BC von DTPT 6 thang 2012 2 4 3" xfId="42786"/>
    <cellStyle name="2_Dang ky phan khai von ODA (gui Bo)_BC von DTPT 6 thang 2012 3" xfId="42787"/>
    <cellStyle name="2_Dang ky phan khai von ODA (gui Bo)_BC von DTPT 6 thang 2012 3 2" xfId="42788"/>
    <cellStyle name="2_Dang ky phan khai von ODA (gui Bo)_BC von DTPT 6 thang 2012 3 3" xfId="42789"/>
    <cellStyle name="2_Dang ky phan khai von ODA (gui Bo)_BC von DTPT 6 thang 2012 4" xfId="42790"/>
    <cellStyle name="2_Dang ky phan khai von ODA (gui Bo)_BC von DTPT 6 thang 2012 4 2" xfId="42791"/>
    <cellStyle name="2_Dang ky phan khai von ODA (gui Bo)_BC von DTPT 6 thang 2012 4 3" xfId="42792"/>
    <cellStyle name="2_Dang ky phan khai von ODA (gui Bo)_BC von DTPT 6 thang 2012 5" xfId="42793"/>
    <cellStyle name="2_Dang ky phan khai von ODA (gui Bo)_BC von DTPT 6 thang 2012 5 2" xfId="42794"/>
    <cellStyle name="2_Dang ky phan khai von ODA (gui Bo)_BC von DTPT 6 thang 2012 5 3" xfId="42795"/>
    <cellStyle name="2_Dang ky phan khai von ODA (gui Bo)_BC von DTPT 6 thang 2012 6" xfId="42796"/>
    <cellStyle name="2_Dang ky phan khai von ODA (gui Bo)_BC von DTPT 6 thang 2012 7" xfId="42797"/>
    <cellStyle name="2_Dang ky phan khai von ODA (gui Bo)_Bieu du thao QD von ho tro co MT" xfId="6212"/>
    <cellStyle name="2_Dang ky phan khai von ODA (gui Bo)_Bieu du thao QD von ho tro co MT 2" xfId="42798"/>
    <cellStyle name="2_Dang ky phan khai von ODA (gui Bo)_Bieu du thao QD von ho tro co MT 2 2" xfId="42799"/>
    <cellStyle name="2_Dang ky phan khai von ODA (gui Bo)_Bieu du thao QD von ho tro co MT 2 2 2" xfId="42800"/>
    <cellStyle name="2_Dang ky phan khai von ODA (gui Bo)_Bieu du thao QD von ho tro co MT 2 2 3" xfId="42801"/>
    <cellStyle name="2_Dang ky phan khai von ODA (gui Bo)_Bieu du thao QD von ho tro co MT 2 3" xfId="42802"/>
    <cellStyle name="2_Dang ky phan khai von ODA (gui Bo)_Bieu du thao QD von ho tro co MT 2 3 2" xfId="42803"/>
    <cellStyle name="2_Dang ky phan khai von ODA (gui Bo)_Bieu du thao QD von ho tro co MT 2 3 3" xfId="42804"/>
    <cellStyle name="2_Dang ky phan khai von ODA (gui Bo)_Bieu du thao QD von ho tro co MT 2 4" xfId="42805"/>
    <cellStyle name="2_Dang ky phan khai von ODA (gui Bo)_Bieu du thao QD von ho tro co MT 2 4 2" xfId="42806"/>
    <cellStyle name="2_Dang ky phan khai von ODA (gui Bo)_Bieu du thao QD von ho tro co MT 2 4 3" xfId="42807"/>
    <cellStyle name="2_Dang ky phan khai von ODA (gui Bo)_Bieu du thao QD von ho tro co MT 3" xfId="42808"/>
    <cellStyle name="2_Dang ky phan khai von ODA (gui Bo)_Bieu du thao QD von ho tro co MT 3 2" xfId="42809"/>
    <cellStyle name="2_Dang ky phan khai von ODA (gui Bo)_Bieu du thao QD von ho tro co MT 3 3" xfId="42810"/>
    <cellStyle name="2_Dang ky phan khai von ODA (gui Bo)_Bieu du thao QD von ho tro co MT 4" xfId="42811"/>
    <cellStyle name="2_Dang ky phan khai von ODA (gui Bo)_Bieu du thao QD von ho tro co MT 4 2" xfId="42812"/>
    <cellStyle name="2_Dang ky phan khai von ODA (gui Bo)_Bieu du thao QD von ho tro co MT 4 3" xfId="42813"/>
    <cellStyle name="2_Dang ky phan khai von ODA (gui Bo)_Bieu du thao QD von ho tro co MT 5" xfId="42814"/>
    <cellStyle name="2_Dang ky phan khai von ODA (gui Bo)_Bieu du thao QD von ho tro co MT 5 2" xfId="42815"/>
    <cellStyle name="2_Dang ky phan khai von ODA (gui Bo)_Bieu du thao QD von ho tro co MT 5 3" xfId="42816"/>
    <cellStyle name="2_Dang ky phan khai von ODA (gui Bo)_Bieu du thao QD von ho tro co MT 6" xfId="42817"/>
    <cellStyle name="2_Dang ky phan khai von ODA (gui Bo)_Bieu du thao QD von ho tro co MT 7" xfId="42818"/>
    <cellStyle name="2_Dang ky phan khai von ODA (gui Bo)_Ke hoach 2012 theo doi (giai ngan 30.6.12)" xfId="6213"/>
    <cellStyle name="2_Dang ky phan khai von ODA (gui Bo)_Ke hoach 2012 theo doi (giai ngan 30.6.12) 2" xfId="42819"/>
    <cellStyle name="2_Dang ky phan khai von ODA (gui Bo)_Ke hoach 2012 theo doi (giai ngan 30.6.12) 2 2" xfId="42820"/>
    <cellStyle name="2_Dang ky phan khai von ODA (gui Bo)_Ke hoach 2012 theo doi (giai ngan 30.6.12) 2 2 2" xfId="42821"/>
    <cellStyle name="2_Dang ky phan khai von ODA (gui Bo)_Ke hoach 2012 theo doi (giai ngan 30.6.12) 2 2 3" xfId="42822"/>
    <cellStyle name="2_Dang ky phan khai von ODA (gui Bo)_Ke hoach 2012 theo doi (giai ngan 30.6.12) 2 3" xfId="42823"/>
    <cellStyle name="2_Dang ky phan khai von ODA (gui Bo)_Ke hoach 2012 theo doi (giai ngan 30.6.12) 2 3 2" xfId="42824"/>
    <cellStyle name="2_Dang ky phan khai von ODA (gui Bo)_Ke hoach 2012 theo doi (giai ngan 30.6.12) 2 3 3" xfId="42825"/>
    <cellStyle name="2_Dang ky phan khai von ODA (gui Bo)_Ke hoach 2012 theo doi (giai ngan 30.6.12) 2 4" xfId="42826"/>
    <cellStyle name="2_Dang ky phan khai von ODA (gui Bo)_Ke hoach 2012 theo doi (giai ngan 30.6.12) 2 4 2" xfId="42827"/>
    <cellStyle name="2_Dang ky phan khai von ODA (gui Bo)_Ke hoach 2012 theo doi (giai ngan 30.6.12) 2 4 3" xfId="42828"/>
    <cellStyle name="2_Dang ky phan khai von ODA (gui Bo)_Ke hoach 2012 theo doi (giai ngan 30.6.12) 3" xfId="42829"/>
    <cellStyle name="2_Dang ky phan khai von ODA (gui Bo)_Ke hoach 2012 theo doi (giai ngan 30.6.12) 3 2" xfId="42830"/>
    <cellStyle name="2_Dang ky phan khai von ODA (gui Bo)_Ke hoach 2012 theo doi (giai ngan 30.6.12) 3 3" xfId="42831"/>
    <cellStyle name="2_Dang ky phan khai von ODA (gui Bo)_Ke hoach 2012 theo doi (giai ngan 30.6.12) 4" xfId="42832"/>
    <cellStyle name="2_Dang ky phan khai von ODA (gui Bo)_Ke hoach 2012 theo doi (giai ngan 30.6.12) 4 2" xfId="42833"/>
    <cellStyle name="2_Dang ky phan khai von ODA (gui Bo)_Ke hoach 2012 theo doi (giai ngan 30.6.12) 4 3" xfId="42834"/>
    <cellStyle name="2_Dang ky phan khai von ODA (gui Bo)_Ke hoach 2012 theo doi (giai ngan 30.6.12) 5" xfId="42835"/>
    <cellStyle name="2_Dang ky phan khai von ODA (gui Bo)_Ke hoach 2012 theo doi (giai ngan 30.6.12) 5 2" xfId="42836"/>
    <cellStyle name="2_Dang ky phan khai von ODA (gui Bo)_Ke hoach 2012 theo doi (giai ngan 30.6.12) 5 3" xfId="42837"/>
    <cellStyle name="2_Dang ky phan khai von ODA (gui Bo)_Ke hoach 2012 theo doi (giai ngan 30.6.12) 6" xfId="42838"/>
    <cellStyle name="2_Dang ky phan khai von ODA (gui Bo)_Ke hoach 2012 theo doi (giai ngan 30.6.12) 7" xfId="42839"/>
    <cellStyle name="2_DK bo tri lai (chinh thuc)" xfId="6214"/>
    <cellStyle name="2_DK bo tri lai (chinh thuc) 2" xfId="42840"/>
    <cellStyle name="2_DK bo tri lai (chinh thuc) 2 2" xfId="42841"/>
    <cellStyle name="2_DK bo tri lai (chinh thuc) 2 2 2" xfId="42842"/>
    <cellStyle name="2_DK bo tri lai (chinh thuc) 2 2 3" xfId="42843"/>
    <cellStyle name="2_DK bo tri lai (chinh thuc) 2 3" xfId="42844"/>
    <cellStyle name="2_DK bo tri lai (chinh thuc) 2 3 2" xfId="42845"/>
    <cellStyle name="2_DK bo tri lai (chinh thuc) 2 3 3" xfId="42846"/>
    <cellStyle name="2_DK bo tri lai (chinh thuc) 2 4" xfId="42847"/>
    <cellStyle name="2_DK bo tri lai (chinh thuc) 2 4 2" xfId="42848"/>
    <cellStyle name="2_DK bo tri lai (chinh thuc) 2 4 3" xfId="42849"/>
    <cellStyle name="2_DK bo tri lai (chinh thuc) 3" xfId="42850"/>
    <cellStyle name="2_DK bo tri lai (chinh thuc) 3 2" xfId="42851"/>
    <cellStyle name="2_DK bo tri lai (chinh thuc) 3 3" xfId="42852"/>
    <cellStyle name="2_DK bo tri lai (chinh thuc) 4" xfId="42853"/>
    <cellStyle name="2_DK bo tri lai (chinh thuc) 4 2" xfId="42854"/>
    <cellStyle name="2_DK bo tri lai (chinh thuc) 4 3" xfId="42855"/>
    <cellStyle name="2_DK bo tri lai (chinh thuc) 5" xfId="42856"/>
    <cellStyle name="2_DK bo tri lai (chinh thuc) 5 2" xfId="42857"/>
    <cellStyle name="2_DK bo tri lai (chinh thuc) 5 3" xfId="42858"/>
    <cellStyle name="2_DK bo tri lai (chinh thuc) 6" xfId="42859"/>
    <cellStyle name="2_DK bo tri lai (chinh thuc) 7" xfId="42860"/>
    <cellStyle name="2_DK bo tri lai (chinh thuc)_BC von DTPT 6 thang 2012" xfId="6215"/>
    <cellStyle name="2_DK bo tri lai (chinh thuc)_BC von DTPT 6 thang 2012 2" xfId="42861"/>
    <cellStyle name="2_DK bo tri lai (chinh thuc)_BC von DTPT 6 thang 2012 2 2" xfId="42862"/>
    <cellStyle name="2_DK bo tri lai (chinh thuc)_BC von DTPT 6 thang 2012 2 2 2" xfId="42863"/>
    <cellStyle name="2_DK bo tri lai (chinh thuc)_BC von DTPT 6 thang 2012 2 2 3" xfId="42864"/>
    <cellStyle name="2_DK bo tri lai (chinh thuc)_BC von DTPT 6 thang 2012 2 3" xfId="42865"/>
    <cellStyle name="2_DK bo tri lai (chinh thuc)_BC von DTPT 6 thang 2012 2 3 2" xfId="42866"/>
    <cellStyle name="2_DK bo tri lai (chinh thuc)_BC von DTPT 6 thang 2012 2 3 3" xfId="42867"/>
    <cellStyle name="2_DK bo tri lai (chinh thuc)_BC von DTPT 6 thang 2012 2 4" xfId="42868"/>
    <cellStyle name="2_DK bo tri lai (chinh thuc)_BC von DTPT 6 thang 2012 2 4 2" xfId="42869"/>
    <cellStyle name="2_DK bo tri lai (chinh thuc)_BC von DTPT 6 thang 2012 2 4 3" xfId="42870"/>
    <cellStyle name="2_DK bo tri lai (chinh thuc)_BC von DTPT 6 thang 2012 3" xfId="42871"/>
    <cellStyle name="2_DK bo tri lai (chinh thuc)_BC von DTPT 6 thang 2012 3 2" xfId="42872"/>
    <cellStyle name="2_DK bo tri lai (chinh thuc)_BC von DTPT 6 thang 2012 3 3" xfId="42873"/>
    <cellStyle name="2_DK bo tri lai (chinh thuc)_BC von DTPT 6 thang 2012 4" xfId="42874"/>
    <cellStyle name="2_DK bo tri lai (chinh thuc)_BC von DTPT 6 thang 2012 4 2" xfId="42875"/>
    <cellStyle name="2_DK bo tri lai (chinh thuc)_BC von DTPT 6 thang 2012 4 3" xfId="42876"/>
    <cellStyle name="2_DK bo tri lai (chinh thuc)_BC von DTPT 6 thang 2012 5" xfId="42877"/>
    <cellStyle name="2_DK bo tri lai (chinh thuc)_BC von DTPT 6 thang 2012 5 2" xfId="42878"/>
    <cellStyle name="2_DK bo tri lai (chinh thuc)_BC von DTPT 6 thang 2012 5 3" xfId="42879"/>
    <cellStyle name="2_DK bo tri lai (chinh thuc)_BC von DTPT 6 thang 2012 6" xfId="42880"/>
    <cellStyle name="2_DK bo tri lai (chinh thuc)_BC von DTPT 6 thang 2012 7" xfId="42881"/>
    <cellStyle name="2_DK bo tri lai (chinh thuc)_Bieu du thao QD von ho tro co MT" xfId="6216"/>
    <cellStyle name="2_DK bo tri lai (chinh thuc)_Bieu du thao QD von ho tro co MT 2" xfId="42882"/>
    <cellStyle name="2_DK bo tri lai (chinh thuc)_Bieu du thao QD von ho tro co MT 2 2" xfId="42883"/>
    <cellStyle name="2_DK bo tri lai (chinh thuc)_Bieu du thao QD von ho tro co MT 2 2 2" xfId="42884"/>
    <cellStyle name="2_DK bo tri lai (chinh thuc)_Bieu du thao QD von ho tro co MT 2 2 3" xfId="42885"/>
    <cellStyle name="2_DK bo tri lai (chinh thuc)_Bieu du thao QD von ho tro co MT 2 3" xfId="42886"/>
    <cellStyle name="2_DK bo tri lai (chinh thuc)_Bieu du thao QD von ho tro co MT 2 3 2" xfId="42887"/>
    <cellStyle name="2_DK bo tri lai (chinh thuc)_Bieu du thao QD von ho tro co MT 2 3 3" xfId="42888"/>
    <cellStyle name="2_DK bo tri lai (chinh thuc)_Bieu du thao QD von ho tro co MT 2 4" xfId="42889"/>
    <cellStyle name="2_DK bo tri lai (chinh thuc)_Bieu du thao QD von ho tro co MT 2 4 2" xfId="42890"/>
    <cellStyle name="2_DK bo tri lai (chinh thuc)_Bieu du thao QD von ho tro co MT 2 4 3" xfId="42891"/>
    <cellStyle name="2_DK bo tri lai (chinh thuc)_Bieu du thao QD von ho tro co MT 3" xfId="42892"/>
    <cellStyle name="2_DK bo tri lai (chinh thuc)_Bieu du thao QD von ho tro co MT 3 2" xfId="42893"/>
    <cellStyle name="2_DK bo tri lai (chinh thuc)_Bieu du thao QD von ho tro co MT 3 3" xfId="42894"/>
    <cellStyle name="2_DK bo tri lai (chinh thuc)_Bieu du thao QD von ho tro co MT 4" xfId="42895"/>
    <cellStyle name="2_DK bo tri lai (chinh thuc)_Bieu du thao QD von ho tro co MT 4 2" xfId="42896"/>
    <cellStyle name="2_DK bo tri lai (chinh thuc)_Bieu du thao QD von ho tro co MT 4 3" xfId="42897"/>
    <cellStyle name="2_DK bo tri lai (chinh thuc)_Bieu du thao QD von ho tro co MT 5" xfId="42898"/>
    <cellStyle name="2_DK bo tri lai (chinh thuc)_Bieu du thao QD von ho tro co MT 5 2" xfId="42899"/>
    <cellStyle name="2_DK bo tri lai (chinh thuc)_Bieu du thao QD von ho tro co MT 5 3" xfId="42900"/>
    <cellStyle name="2_DK bo tri lai (chinh thuc)_Bieu du thao QD von ho tro co MT 6" xfId="42901"/>
    <cellStyle name="2_DK bo tri lai (chinh thuc)_Bieu du thao QD von ho tro co MT 7" xfId="42902"/>
    <cellStyle name="2_DK bo tri lai (chinh thuc)_Ke hoach 2012 (theo doi)" xfId="6217"/>
    <cellStyle name="2_DK bo tri lai (chinh thuc)_Ke hoach 2012 (theo doi) 2" xfId="42903"/>
    <cellStyle name="2_DK bo tri lai (chinh thuc)_Ke hoach 2012 (theo doi) 2 2" xfId="42904"/>
    <cellStyle name="2_DK bo tri lai (chinh thuc)_Ke hoach 2012 (theo doi) 2 2 2" xfId="42905"/>
    <cellStyle name="2_DK bo tri lai (chinh thuc)_Ke hoach 2012 (theo doi) 2 2 3" xfId="42906"/>
    <cellStyle name="2_DK bo tri lai (chinh thuc)_Ke hoach 2012 (theo doi) 2 3" xfId="42907"/>
    <cellStyle name="2_DK bo tri lai (chinh thuc)_Ke hoach 2012 (theo doi) 2 3 2" xfId="42908"/>
    <cellStyle name="2_DK bo tri lai (chinh thuc)_Ke hoach 2012 (theo doi) 2 3 3" xfId="42909"/>
    <cellStyle name="2_DK bo tri lai (chinh thuc)_Ke hoach 2012 (theo doi) 2 4" xfId="42910"/>
    <cellStyle name="2_DK bo tri lai (chinh thuc)_Ke hoach 2012 (theo doi) 2 4 2" xfId="42911"/>
    <cellStyle name="2_DK bo tri lai (chinh thuc)_Ke hoach 2012 (theo doi) 2 4 3" xfId="42912"/>
    <cellStyle name="2_DK bo tri lai (chinh thuc)_Ke hoach 2012 (theo doi) 3" xfId="42913"/>
    <cellStyle name="2_DK bo tri lai (chinh thuc)_Ke hoach 2012 (theo doi) 3 2" xfId="42914"/>
    <cellStyle name="2_DK bo tri lai (chinh thuc)_Ke hoach 2012 (theo doi) 3 3" xfId="42915"/>
    <cellStyle name="2_DK bo tri lai (chinh thuc)_Ke hoach 2012 (theo doi) 4" xfId="42916"/>
    <cellStyle name="2_DK bo tri lai (chinh thuc)_Ke hoach 2012 (theo doi) 4 2" xfId="42917"/>
    <cellStyle name="2_DK bo tri lai (chinh thuc)_Ke hoach 2012 (theo doi) 4 3" xfId="42918"/>
    <cellStyle name="2_DK bo tri lai (chinh thuc)_Ke hoach 2012 (theo doi) 5" xfId="42919"/>
    <cellStyle name="2_DK bo tri lai (chinh thuc)_Ke hoach 2012 (theo doi) 5 2" xfId="42920"/>
    <cellStyle name="2_DK bo tri lai (chinh thuc)_Ke hoach 2012 (theo doi) 5 3" xfId="42921"/>
    <cellStyle name="2_DK bo tri lai (chinh thuc)_Ke hoach 2012 (theo doi) 6" xfId="42922"/>
    <cellStyle name="2_DK bo tri lai (chinh thuc)_Ke hoach 2012 (theo doi) 7" xfId="42923"/>
    <cellStyle name="2_DK bo tri lai (chinh thuc)_Ke hoach 2012 theo doi (giai ngan 30.6.12)" xfId="6218"/>
    <cellStyle name="2_DK bo tri lai (chinh thuc)_Ke hoach 2012 theo doi (giai ngan 30.6.12) 2" xfId="42924"/>
    <cellStyle name="2_DK bo tri lai (chinh thuc)_Ke hoach 2012 theo doi (giai ngan 30.6.12) 2 2" xfId="42925"/>
    <cellStyle name="2_DK bo tri lai (chinh thuc)_Ke hoach 2012 theo doi (giai ngan 30.6.12) 2 2 2" xfId="42926"/>
    <cellStyle name="2_DK bo tri lai (chinh thuc)_Ke hoach 2012 theo doi (giai ngan 30.6.12) 2 2 3" xfId="42927"/>
    <cellStyle name="2_DK bo tri lai (chinh thuc)_Ke hoach 2012 theo doi (giai ngan 30.6.12) 2 3" xfId="42928"/>
    <cellStyle name="2_DK bo tri lai (chinh thuc)_Ke hoach 2012 theo doi (giai ngan 30.6.12) 2 3 2" xfId="42929"/>
    <cellStyle name="2_DK bo tri lai (chinh thuc)_Ke hoach 2012 theo doi (giai ngan 30.6.12) 2 3 3" xfId="42930"/>
    <cellStyle name="2_DK bo tri lai (chinh thuc)_Ke hoach 2012 theo doi (giai ngan 30.6.12) 2 4" xfId="42931"/>
    <cellStyle name="2_DK bo tri lai (chinh thuc)_Ke hoach 2012 theo doi (giai ngan 30.6.12) 2 4 2" xfId="42932"/>
    <cellStyle name="2_DK bo tri lai (chinh thuc)_Ke hoach 2012 theo doi (giai ngan 30.6.12) 2 4 3" xfId="42933"/>
    <cellStyle name="2_DK bo tri lai (chinh thuc)_Ke hoach 2012 theo doi (giai ngan 30.6.12) 3" xfId="42934"/>
    <cellStyle name="2_DK bo tri lai (chinh thuc)_Ke hoach 2012 theo doi (giai ngan 30.6.12) 3 2" xfId="42935"/>
    <cellStyle name="2_DK bo tri lai (chinh thuc)_Ke hoach 2012 theo doi (giai ngan 30.6.12) 3 3" xfId="42936"/>
    <cellStyle name="2_DK bo tri lai (chinh thuc)_Ke hoach 2012 theo doi (giai ngan 30.6.12) 4" xfId="42937"/>
    <cellStyle name="2_DK bo tri lai (chinh thuc)_Ke hoach 2012 theo doi (giai ngan 30.6.12) 4 2" xfId="42938"/>
    <cellStyle name="2_DK bo tri lai (chinh thuc)_Ke hoach 2012 theo doi (giai ngan 30.6.12) 4 3" xfId="42939"/>
    <cellStyle name="2_DK bo tri lai (chinh thuc)_Ke hoach 2012 theo doi (giai ngan 30.6.12) 5" xfId="42940"/>
    <cellStyle name="2_DK bo tri lai (chinh thuc)_Ke hoach 2012 theo doi (giai ngan 30.6.12) 5 2" xfId="42941"/>
    <cellStyle name="2_DK bo tri lai (chinh thuc)_Ke hoach 2012 theo doi (giai ngan 30.6.12) 5 3" xfId="42942"/>
    <cellStyle name="2_DK bo tri lai (chinh thuc)_Ke hoach 2012 theo doi (giai ngan 30.6.12) 6" xfId="42943"/>
    <cellStyle name="2_DK bo tri lai (chinh thuc)_Ke hoach 2012 theo doi (giai ngan 30.6.12) 7" xfId="42944"/>
    <cellStyle name="2_Dtdchinh2397" xfId="6219"/>
    <cellStyle name="2_Dtdchinh2397_Nhu cau von dau tu 2013-2015 (LD Vụ sua)" xfId="6220"/>
    <cellStyle name="2_Du toan 558 (Km17+508.12 - Km 22)" xfId="1208"/>
    <cellStyle name="2_Du toan 558 (Km17+508.12 - Km 22)_!1 1 bao cao giao KH ve HTCMT vung TNB   12-12-2011" xfId="1209"/>
    <cellStyle name="2_Du toan 558 (Km17+508.12 - Km 22)_Bieu4HTMT" xfId="1210"/>
    <cellStyle name="2_Du toan 558 (Km17+508.12 - Km 22)_Bieu4HTMT_!1 1 bao cao giao KH ve HTCMT vung TNB   12-12-2011" xfId="1211"/>
    <cellStyle name="2_Du toan 558 (Km17+508.12 - Km 22)_Bieu4HTMT_KH TPCP vung TNB (03-1-2012)" xfId="1212"/>
    <cellStyle name="2_Du toan 558 (Km17+508.12 - Km 22)_KH TPCP vung TNB (03-1-2012)" xfId="1213"/>
    <cellStyle name="2_Gia_VLQL48_duyet " xfId="1214"/>
    <cellStyle name="2_Gia_VLQL48_duyet  2" xfId="42945"/>
    <cellStyle name="2_Gia_VLQL48_duyet _!1 1 bao cao giao KH ve HTCMT vung TNB   12-12-2011" xfId="1215"/>
    <cellStyle name="2_Gia_VLQL48_duyet _Bieu4HTMT" xfId="1216"/>
    <cellStyle name="2_Gia_VLQL48_duyet _Bieu4HTMT_!1 1 bao cao giao KH ve HTCMT vung TNB   12-12-2011" xfId="1217"/>
    <cellStyle name="2_Gia_VLQL48_duyet _Bieu4HTMT_KH TPCP vung TNB (03-1-2012)" xfId="1218"/>
    <cellStyle name="2_Gia_VLQL48_duyet _KH TPCP vung TNB (03-1-2012)" xfId="1219"/>
    <cellStyle name="2_Ke hoach 2012 (theo doi)" xfId="6221"/>
    <cellStyle name="2_Ke hoach 2012 (theo doi) 2" xfId="42946"/>
    <cellStyle name="2_Ke hoach 2012 (theo doi) 2 2" xfId="42947"/>
    <cellStyle name="2_Ke hoach 2012 (theo doi) 2 2 2" xfId="42948"/>
    <cellStyle name="2_Ke hoach 2012 (theo doi) 2 2 3" xfId="42949"/>
    <cellStyle name="2_Ke hoach 2012 (theo doi) 2 3" xfId="42950"/>
    <cellStyle name="2_Ke hoach 2012 (theo doi) 2 3 2" xfId="42951"/>
    <cellStyle name="2_Ke hoach 2012 (theo doi) 2 3 3" xfId="42952"/>
    <cellStyle name="2_Ke hoach 2012 (theo doi) 2 4" xfId="42953"/>
    <cellStyle name="2_Ke hoach 2012 (theo doi) 2 4 2" xfId="42954"/>
    <cellStyle name="2_Ke hoach 2012 (theo doi) 2 4 3" xfId="42955"/>
    <cellStyle name="2_Ke hoach 2012 (theo doi) 3" xfId="42956"/>
    <cellStyle name="2_Ke hoach 2012 (theo doi) 3 2" xfId="42957"/>
    <cellStyle name="2_Ke hoach 2012 (theo doi) 3 3" xfId="42958"/>
    <cellStyle name="2_Ke hoach 2012 (theo doi) 4" xfId="42959"/>
    <cellStyle name="2_Ke hoach 2012 (theo doi) 4 2" xfId="42960"/>
    <cellStyle name="2_Ke hoach 2012 (theo doi) 4 3" xfId="42961"/>
    <cellStyle name="2_Ke hoach 2012 (theo doi) 5" xfId="42962"/>
    <cellStyle name="2_Ke hoach 2012 (theo doi) 5 2" xfId="42963"/>
    <cellStyle name="2_Ke hoach 2012 (theo doi) 5 3" xfId="42964"/>
    <cellStyle name="2_Ke hoach 2012 (theo doi) 6" xfId="42965"/>
    <cellStyle name="2_Ke hoach 2012 (theo doi) 7" xfId="42966"/>
    <cellStyle name="2_Ke hoach 2012 theo doi (giai ngan 30.6.12)" xfId="6222"/>
    <cellStyle name="2_Ke hoach 2012 theo doi (giai ngan 30.6.12) 2" xfId="42967"/>
    <cellStyle name="2_Ke hoach 2012 theo doi (giai ngan 30.6.12) 2 2" xfId="42968"/>
    <cellStyle name="2_Ke hoach 2012 theo doi (giai ngan 30.6.12) 2 2 2" xfId="42969"/>
    <cellStyle name="2_Ke hoach 2012 theo doi (giai ngan 30.6.12) 2 2 3" xfId="42970"/>
    <cellStyle name="2_Ke hoach 2012 theo doi (giai ngan 30.6.12) 2 3" xfId="42971"/>
    <cellStyle name="2_Ke hoach 2012 theo doi (giai ngan 30.6.12) 2 3 2" xfId="42972"/>
    <cellStyle name="2_Ke hoach 2012 theo doi (giai ngan 30.6.12) 2 3 3" xfId="42973"/>
    <cellStyle name="2_Ke hoach 2012 theo doi (giai ngan 30.6.12) 2 4" xfId="42974"/>
    <cellStyle name="2_Ke hoach 2012 theo doi (giai ngan 30.6.12) 2 4 2" xfId="42975"/>
    <cellStyle name="2_Ke hoach 2012 theo doi (giai ngan 30.6.12) 2 4 3" xfId="42976"/>
    <cellStyle name="2_Ke hoach 2012 theo doi (giai ngan 30.6.12) 3" xfId="42977"/>
    <cellStyle name="2_Ke hoach 2012 theo doi (giai ngan 30.6.12) 3 2" xfId="42978"/>
    <cellStyle name="2_Ke hoach 2012 theo doi (giai ngan 30.6.12) 3 3" xfId="42979"/>
    <cellStyle name="2_Ke hoach 2012 theo doi (giai ngan 30.6.12) 4" xfId="42980"/>
    <cellStyle name="2_Ke hoach 2012 theo doi (giai ngan 30.6.12) 4 2" xfId="42981"/>
    <cellStyle name="2_Ke hoach 2012 theo doi (giai ngan 30.6.12) 4 3" xfId="42982"/>
    <cellStyle name="2_Ke hoach 2012 theo doi (giai ngan 30.6.12) 5" xfId="42983"/>
    <cellStyle name="2_Ke hoach 2012 theo doi (giai ngan 30.6.12) 5 2" xfId="42984"/>
    <cellStyle name="2_Ke hoach 2012 theo doi (giai ngan 30.6.12) 5 3" xfId="42985"/>
    <cellStyle name="2_Ke hoach 2012 theo doi (giai ngan 30.6.12) 6" xfId="42986"/>
    <cellStyle name="2_Ke hoach 2012 theo doi (giai ngan 30.6.12) 7" xfId="42987"/>
    <cellStyle name="2_Ke hoach nam 2013 nguon MT(theo doi) den 31-5-13" xfId="6223"/>
    <cellStyle name="2_Ke hoach nam 2013 nguon MT(theo doi) den 31-5-13 2" xfId="42988"/>
    <cellStyle name="2_Ke hoach nam 2013 nguon MT(theo doi) den 31-5-13 2 2" xfId="42989"/>
    <cellStyle name="2_Ke hoach nam 2013 nguon MT(theo doi) den 31-5-13 2 2 2" xfId="42990"/>
    <cellStyle name="2_Ke hoach nam 2013 nguon MT(theo doi) den 31-5-13 2 2 3" xfId="42991"/>
    <cellStyle name="2_Ke hoach nam 2013 nguon MT(theo doi) den 31-5-13 2 3" xfId="42992"/>
    <cellStyle name="2_Ke hoach nam 2013 nguon MT(theo doi) den 31-5-13 2 3 2" xfId="42993"/>
    <cellStyle name="2_Ke hoach nam 2013 nguon MT(theo doi) den 31-5-13 2 3 3" xfId="42994"/>
    <cellStyle name="2_Ke hoach nam 2013 nguon MT(theo doi) den 31-5-13 2 4" xfId="42995"/>
    <cellStyle name="2_Ke hoach nam 2013 nguon MT(theo doi) den 31-5-13 2 4 2" xfId="42996"/>
    <cellStyle name="2_Ke hoach nam 2013 nguon MT(theo doi) den 31-5-13 2 4 3" xfId="42997"/>
    <cellStyle name="2_Ke hoach nam 2013 nguon MT(theo doi) den 31-5-13 3" xfId="42998"/>
    <cellStyle name="2_Ke hoach nam 2013 nguon MT(theo doi) den 31-5-13 3 2" xfId="42999"/>
    <cellStyle name="2_Ke hoach nam 2013 nguon MT(theo doi) den 31-5-13 3 3" xfId="43000"/>
    <cellStyle name="2_Ke hoach nam 2013 nguon MT(theo doi) den 31-5-13 4" xfId="43001"/>
    <cellStyle name="2_Ke hoach nam 2013 nguon MT(theo doi) den 31-5-13 4 2" xfId="43002"/>
    <cellStyle name="2_Ke hoach nam 2013 nguon MT(theo doi) den 31-5-13 4 3" xfId="43003"/>
    <cellStyle name="2_Ke hoach nam 2013 nguon MT(theo doi) den 31-5-13 5" xfId="43004"/>
    <cellStyle name="2_Ke hoach nam 2013 nguon MT(theo doi) den 31-5-13 5 2" xfId="43005"/>
    <cellStyle name="2_Ke hoach nam 2013 nguon MT(theo doi) den 31-5-13 5 3" xfId="43006"/>
    <cellStyle name="2_Ke hoach nam 2013 nguon MT(theo doi) den 31-5-13 6" xfId="43007"/>
    <cellStyle name="2_Ke hoach nam 2013 nguon MT(theo doi) den 31-5-13 7" xfId="43008"/>
    <cellStyle name="2_KlQdinhduyet" xfId="1220"/>
    <cellStyle name="2_KlQdinhduyet_!1 1 bao cao giao KH ve HTCMT vung TNB   12-12-2011" xfId="1221"/>
    <cellStyle name="2_KlQdinhduyet_Bieu4HTMT" xfId="1222"/>
    <cellStyle name="2_KlQdinhduyet_Bieu4HTMT_!1 1 bao cao giao KH ve HTCMT vung TNB   12-12-2011" xfId="1223"/>
    <cellStyle name="2_KlQdinhduyet_Bieu4HTMT_KH TPCP vung TNB (03-1-2012)" xfId="1224"/>
    <cellStyle name="2_KlQdinhduyet_KH TPCP vung TNB (03-1-2012)" xfId="1225"/>
    <cellStyle name="2_NTHOC" xfId="6224"/>
    <cellStyle name="2_NTHOC 2" xfId="43009"/>
    <cellStyle name="2_NTHOC 2 2" xfId="43010"/>
    <cellStyle name="2_NTHOC 2 2 2" xfId="43011"/>
    <cellStyle name="2_NTHOC 2 2 3" xfId="43012"/>
    <cellStyle name="2_NTHOC 2 3" xfId="43013"/>
    <cellStyle name="2_NTHOC 2 3 2" xfId="43014"/>
    <cellStyle name="2_NTHOC 2 3 3" xfId="43015"/>
    <cellStyle name="2_NTHOC 2 4" xfId="43016"/>
    <cellStyle name="2_NTHOC 2 4 2" xfId="43017"/>
    <cellStyle name="2_NTHOC 2 4 3" xfId="43018"/>
    <cellStyle name="2_NTHOC 3" xfId="43019"/>
    <cellStyle name="2_NTHOC 3 2" xfId="43020"/>
    <cellStyle name="2_NTHOC 3 3" xfId="43021"/>
    <cellStyle name="2_NTHOC 4" xfId="43022"/>
    <cellStyle name="2_NTHOC 4 2" xfId="43023"/>
    <cellStyle name="2_NTHOC 4 3" xfId="43024"/>
    <cellStyle name="2_NTHOC 5" xfId="43025"/>
    <cellStyle name="2_NTHOC 5 2" xfId="43026"/>
    <cellStyle name="2_NTHOC 5 3" xfId="43027"/>
    <cellStyle name="2_NTHOC 6" xfId="43028"/>
    <cellStyle name="2_NTHOC 7" xfId="43029"/>
    <cellStyle name="2_NTHOC_1 Bieu 6 thang nam 2011" xfId="6225"/>
    <cellStyle name="2_NTHOC_1 Bieu 6 thang nam 2011 2" xfId="6226"/>
    <cellStyle name="2_NTHOC_1 Bieu 6 thang nam 2011 2 2" xfId="43030"/>
    <cellStyle name="2_NTHOC_1 Bieu 6 thang nam 2011 2 2 2" xfId="43031"/>
    <cellStyle name="2_NTHOC_1 Bieu 6 thang nam 2011 2 2 2 2" xfId="43032"/>
    <cellStyle name="2_NTHOC_1 Bieu 6 thang nam 2011 2 2 2 3" xfId="43033"/>
    <cellStyle name="2_NTHOC_1 Bieu 6 thang nam 2011 2 2 3" xfId="43034"/>
    <cellStyle name="2_NTHOC_1 Bieu 6 thang nam 2011 2 2 3 2" xfId="43035"/>
    <cellStyle name="2_NTHOC_1 Bieu 6 thang nam 2011 2 2 3 3" xfId="43036"/>
    <cellStyle name="2_NTHOC_1 Bieu 6 thang nam 2011 2 2 4" xfId="43037"/>
    <cellStyle name="2_NTHOC_1 Bieu 6 thang nam 2011 2 2 4 2" xfId="43038"/>
    <cellStyle name="2_NTHOC_1 Bieu 6 thang nam 2011 2 2 4 3" xfId="43039"/>
    <cellStyle name="2_NTHOC_1 Bieu 6 thang nam 2011 2 3" xfId="43040"/>
    <cellStyle name="2_NTHOC_1 Bieu 6 thang nam 2011 2 3 2" xfId="43041"/>
    <cellStyle name="2_NTHOC_1 Bieu 6 thang nam 2011 2 3 3" xfId="43042"/>
    <cellStyle name="2_NTHOC_1 Bieu 6 thang nam 2011 2 4" xfId="43043"/>
    <cellStyle name="2_NTHOC_1 Bieu 6 thang nam 2011 2 4 2" xfId="43044"/>
    <cellStyle name="2_NTHOC_1 Bieu 6 thang nam 2011 2 4 3" xfId="43045"/>
    <cellStyle name="2_NTHOC_1 Bieu 6 thang nam 2011 2 5" xfId="43046"/>
    <cellStyle name="2_NTHOC_1 Bieu 6 thang nam 2011 2 5 2" xfId="43047"/>
    <cellStyle name="2_NTHOC_1 Bieu 6 thang nam 2011 2 5 3" xfId="43048"/>
    <cellStyle name="2_NTHOC_1 Bieu 6 thang nam 2011 2 6" xfId="43049"/>
    <cellStyle name="2_NTHOC_1 Bieu 6 thang nam 2011 2 7" xfId="43050"/>
    <cellStyle name="2_NTHOC_1 Bieu 6 thang nam 2011 3" xfId="43051"/>
    <cellStyle name="2_NTHOC_1 Bieu 6 thang nam 2011 3 2" xfId="43052"/>
    <cellStyle name="2_NTHOC_1 Bieu 6 thang nam 2011 3 2 2" xfId="43053"/>
    <cellStyle name="2_NTHOC_1 Bieu 6 thang nam 2011 3 2 3" xfId="43054"/>
    <cellStyle name="2_NTHOC_1 Bieu 6 thang nam 2011 3 3" xfId="43055"/>
    <cellStyle name="2_NTHOC_1 Bieu 6 thang nam 2011 3 3 2" xfId="43056"/>
    <cellStyle name="2_NTHOC_1 Bieu 6 thang nam 2011 3 3 3" xfId="43057"/>
    <cellStyle name="2_NTHOC_1 Bieu 6 thang nam 2011 3 4" xfId="43058"/>
    <cellStyle name="2_NTHOC_1 Bieu 6 thang nam 2011 3 4 2" xfId="43059"/>
    <cellStyle name="2_NTHOC_1 Bieu 6 thang nam 2011 3 4 3" xfId="43060"/>
    <cellStyle name="2_NTHOC_1 Bieu 6 thang nam 2011 4" xfId="43061"/>
    <cellStyle name="2_NTHOC_1 Bieu 6 thang nam 2011 4 2" xfId="43062"/>
    <cellStyle name="2_NTHOC_1 Bieu 6 thang nam 2011 4 3" xfId="43063"/>
    <cellStyle name="2_NTHOC_1 Bieu 6 thang nam 2011 5" xfId="43064"/>
    <cellStyle name="2_NTHOC_1 Bieu 6 thang nam 2011 5 2" xfId="43065"/>
    <cellStyle name="2_NTHOC_1 Bieu 6 thang nam 2011 5 3" xfId="43066"/>
    <cellStyle name="2_NTHOC_1 Bieu 6 thang nam 2011 6" xfId="43067"/>
    <cellStyle name="2_NTHOC_1 Bieu 6 thang nam 2011 6 2" xfId="43068"/>
    <cellStyle name="2_NTHOC_1 Bieu 6 thang nam 2011 6 3" xfId="43069"/>
    <cellStyle name="2_NTHOC_1 Bieu 6 thang nam 2011 7" xfId="43070"/>
    <cellStyle name="2_NTHOC_1 Bieu 6 thang nam 2011_BC von DTPT 6 thang 2012" xfId="6227"/>
    <cellStyle name="2_NTHOC_1 Bieu 6 thang nam 2011_BC von DTPT 6 thang 2012 2" xfId="6228"/>
    <cellStyle name="2_NTHOC_1 Bieu 6 thang nam 2011_BC von DTPT 6 thang 2012 2 2" xfId="43071"/>
    <cellStyle name="2_NTHOC_1 Bieu 6 thang nam 2011_BC von DTPT 6 thang 2012 2 2 2" xfId="43072"/>
    <cellStyle name="2_NTHOC_1 Bieu 6 thang nam 2011_BC von DTPT 6 thang 2012 2 2 2 2" xfId="43073"/>
    <cellStyle name="2_NTHOC_1 Bieu 6 thang nam 2011_BC von DTPT 6 thang 2012 2 2 2 3" xfId="43074"/>
    <cellStyle name="2_NTHOC_1 Bieu 6 thang nam 2011_BC von DTPT 6 thang 2012 2 2 3" xfId="43075"/>
    <cellStyle name="2_NTHOC_1 Bieu 6 thang nam 2011_BC von DTPT 6 thang 2012 2 2 3 2" xfId="43076"/>
    <cellStyle name="2_NTHOC_1 Bieu 6 thang nam 2011_BC von DTPT 6 thang 2012 2 2 3 3" xfId="43077"/>
    <cellStyle name="2_NTHOC_1 Bieu 6 thang nam 2011_BC von DTPT 6 thang 2012 2 2 4" xfId="43078"/>
    <cellStyle name="2_NTHOC_1 Bieu 6 thang nam 2011_BC von DTPT 6 thang 2012 2 2 4 2" xfId="43079"/>
    <cellStyle name="2_NTHOC_1 Bieu 6 thang nam 2011_BC von DTPT 6 thang 2012 2 2 4 3" xfId="43080"/>
    <cellStyle name="2_NTHOC_1 Bieu 6 thang nam 2011_BC von DTPT 6 thang 2012 2 3" xfId="43081"/>
    <cellStyle name="2_NTHOC_1 Bieu 6 thang nam 2011_BC von DTPT 6 thang 2012 2 3 2" xfId="43082"/>
    <cellStyle name="2_NTHOC_1 Bieu 6 thang nam 2011_BC von DTPT 6 thang 2012 2 3 3" xfId="43083"/>
    <cellStyle name="2_NTHOC_1 Bieu 6 thang nam 2011_BC von DTPT 6 thang 2012 2 4" xfId="43084"/>
    <cellStyle name="2_NTHOC_1 Bieu 6 thang nam 2011_BC von DTPT 6 thang 2012 2 4 2" xfId="43085"/>
    <cellStyle name="2_NTHOC_1 Bieu 6 thang nam 2011_BC von DTPT 6 thang 2012 2 4 3" xfId="43086"/>
    <cellStyle name="2_NTHOC_1 Bieu 6 thang nam 2011_BC von DTPT 6 thang 2012 2 5" xfId="43087"/>
    <cellStyle name="2_NTHOC_1 Bieu 6 thang nam 2011_BC von DTPT 6 thang 2012 2 5 2" xfId="43088"/>
    <cellStyle name="2_NTHOC_1 Bieu 6 thang nam 2011_BC von DTPT 6 thang 2012 2 5 3" xfId="43089"/>
    <cellStyle name="2_NTHOC_1 Bieu 6 thang nam 2011_BC von DTPT 6 thang 2012 2 6" xfId="43090"/>
    <cellStyle name="2_NTHOC_1 Bieu 6 thang nam 2011_BC von DTPT 6 thang 2012 2 7" xfId="43091"/>
    <cellStyle name="2_NTHOC_1 Bieu 6 thang nam 2011_BC von DTPT 6 thang 2012 3" xfId="43092"/>
    <cellStyle name="2_NTHOC_1 Bieu 6 thang nam 2011_BC von DTPT 6 thang 2012 3 2" xfId="43093"/>
    <cellStyle name="2_NTHOC_1 Bieu 6 thang nam 2011_BC von DTPT 6 thang 2012 3 2 2" xfId="43094"/>
    <cellStyle name="2_NTHOC_1 Bieu 6 thang nam 2011_BC von DTPT 6 thang 2012 3 2 3" xfId="43095"/>
    <cellStyle name="2_NTHOC_1 Bieu 6 thang nam 2011_BC von DTPT 6 thang 2012 3 3" xfId="43096"/>
    <cellStyle name="2_NTHOC_1 Bieu 6 thang nam 2011_BC von DTPT 6 thang 2012 3 3 2" xfId="43097"/>
    <cellStyle name="2_NTHOC_1 Bieu 6 thang nam 2011_BC von DTPT 6 thang 2012 3 3 3" xfId="43098"/>
    <cellStyle name="2_NTHOC_1 Bieu 6 thang nam 2011_BC von DTPT 6 thang 2012 3 4" xfId="43099"/>
    <cellStyle name="2_NTHOC_1 Bieu 6 thang nam 2011_BC von DTPT 6 thang 2012 3 4 2" xfId="43100"/>
    <cellStyle name="2_NTHOC_1 Bieu 6 thang nam 2011_BC von DTPT 6 thang 2012 3 4 3" xfId="43101"/>
    <cellStyle name="2_NTHOC_1 Bieu 6 thang nam 2011_BC von DTPT 6 thang 2012 4" xfId="43102"/>
    <cellStyle name="2_NTHOC_1 Bieu 6 thang nam 2011_BC von DTPT 6 thang 2012 4 2" xfId="43103"/>
    <cellStyle name="2_NTHOC_1 Bieu 6 thang nam 2011_BC von DTPT 6 thang 2012 4 3" xfId="43104"/>
    <cellStyle name="2_NTHOC_1 Bieu 6 thang nam 2011_BC von DTPT 6 thang 2012 5" xfId="43105"/>
    <cellStyle name="2_NTHOC_1 Bieu 6 thang nam 2011_BC von DTPT 6 thang 2012 5 2" xfId="43106"/>
    <cellStyle name="2_NTHOC_1 Bieu 6 thang nam 2011_BC von DTPT 6 thang 2012 5 3" xfId="43107"/>
    <cellStyle name="2_NTHOC_1 Bieu 6 thang nam 2011_BC von DTPT 6 thang 2012 6" xfId="43108"/>
    <cellStyle name="2_NTHOC_1 Bieu 6 thang nam 2011_BC von DTPT 6 thang 2012 6 2" xfId="43109"/>
    <cellStyle name="2_NTHOC_1 Bieu 6 thang nam 2011_BC von DTPT 6 thang 2012 6 3" xfId="43110"/>
    <cellStyle name="2_NTHOC_1 Bieu 6 thang nam 2011_BC von DTPT 6 thang 2012 7" xfId="43111"/>
    <cellStyle name="2_NTHOC_1 Bieu 6 thang nam 2011_Bieu du thao QD von ho tro co MT" xfId="6229"/>
    <cellStyle name="2_NTHOC_1 Bieu 6 thang nam 2011_Bieu du thao QD von ho tro co MT 2" xfId="6230"/>
    <cellStyle name="2_NTHOC_1 Bieu 6 thang nam 2011_Bieu du thao QD von ho tro co MT 2 2" xfId="43112"/>
    <cellStyle name="2_NTHOC_1 Bieu 6 thang nam 2011_Bieu du thao QD von ho tro co MT 2 2 2" xfId="43113"/>
    <cellStyle name="2_NTHOC_1 Bieu 6 thang nam 2011_Bieu du thao QD von ho tro co MT 2 2 2 2" xfId="43114"/>
    <cellStyle name="2_NTHOC_1 Bieu 6 thang nam 2011_Bieu du thao QD von ho tro co MT 2 2 2 3" xfId="43115"/>
    <cellStyle name="2_NTHOC_1 Bieu 6 thang nam 2011_Bieu du thao QD von ho tro co MT 2 2 3" xfId="43116"/>
    <cellStyle name="2_NTHOC_1 Bieu 6 thang nam 2011_Bieu du thao QD von ho tro co MT 2 2 3 2" xfId="43117"/>
    <cellStyle name="2_NTHOC_1 Bieu 6 thang nam 2011_Bieu du thao QD von ho tro co MT 2 2 3 3" xfId="43118"/>
    <cellStyle name="2_NTHOC_1 Bieu 6 thang nam 2011_Bieu du thao QD von ho tro co MT 2 2 4" xfId="43119"/>
    <cellStyle name="2_NTHOC_1 Bieu 6 thang nam 2011_Bieu du thao QD von ho tro co MT 2 2 4 2" xfId="43120"/>
    <cellStyle name="2_NTHOC_1 Bieu 6 thang nam 2011_Bieu du thao QD von ho tro co MT 2 2 4 3" xfId="43121"/>
    <cellStyle name="2_NTHOC_1 Bieu 6 thang nam 2011_Bieu du thao QD von ho tro co MT 2 3" xfId="43122"/>
    <cellStyle name="2_NTHOC_1 Bieu 6 thang nam 2011_Bieu du thao QD von ho tro co MT 2 3 2" xfId="43123"/>
    <cellStyle name="2_NTHOC_1 Bieu 6 thang nam 2011_Bieu du thao QD von ho tro co MT 2 3 3" xfId="43124"/>
    <cellStyle name="2_NTHOC_1 Bieu 6 thang nam 2011_Bieu du thao QD von ho tro co MT 2 4" xfId="43125"/>
    <cellStyle name="2_NTHOC_1 Bieu 6 thang nam 2011_Bieu du thao QD von ho tro co MT 2 4 2" xfId="43126"/>
    <cellStyle name="2_NTHOC_1 Bieu 6 thang nam 2011_Bieu du thao QD von ho tro co MT 2 4 3" xfId="43127"/>
    <cellStyle name="2_NTHOC_1 Bieu 6 thang nam 2011_Bieu du thao QD von ho tro co MT 2 5" xfId="43128"/>
    <cellStyle name="2_NTHOC_1 Bieu 6 thang nam 2011_Bieu du thao QD von ho tro co MT 2 5 2" xfId="43129"/>
    <cellStyle name="2_NTHOC_1 Bieu 6 thang nam 2011_Bieu du thao QD von ho tro co MT 2 5 3" xfId="43130"/>
    <cellStyle name="2_NTHOC_1 Bieu 6 thang nam 2011_Bieu du thao QD von ho tro co MT 2 6" xfId="43131"/>
    <cellStyle name="2_NTHOC_1 Bieu 6 thang nam 2011_Bieu du thao QD von ho tro co MT 2 7" xfId="43132"/>
    <cellStyle name="2_NTHOC_1 Bieu 6 thang nam 2011_Bieu du thao QD von ho tro co MT 3" xfId="43133"/>
    <cellStyle name="2_NTHOC_1 Bieu 6 thang nam 2011_Bieu du thao QD von ho tro co MT 3 2" xfId="43134"/>
    <cellStyle name="2_NTHOC_1 Bieu 6 thang nam 2011_Bieu du thao QD von ho tro co MT 3 2 2" xfId="43135"/>
    <cellStyle name="2_NTHOC_1 Bieu 6 thang nam 2011_Bieu du thao QD von ho tro co MT 3 2 3" xfId="43136"/>
    <cellStyle name="2_NTHOC_1 Bieu 6 thang nam 2011_Bieu du thao QD von ho tro co MT 3 3" xfId="43137"/>
    <cellStyle name="2_NTHOC_1 Bieu 6 thang nam 2011_Bieu du thao QD von ho tro co MT 3 3 2" xfId="43138"/>
    <cellStyle name="2_NTHOC_1 Bieu 6 thang nam 2011_Bieu du thao QD von ho tro co MT 3 3 3" xfId="43139"/>
    <cellStyle name="2_NTHOC_1 Bieu 6 thang nam 2011_Bieu du thao QD von ho tro co MT 3 4" xfId="43140"/>
    <cellStyle name="2_NTHOC_1 Bieu 6 thang nam 2011_Bieu du thao QD von ho tro co MT 3 4 2" xfId="43141"/>
    <cellStyle name="2_NTHOC_1 Bieu 6 thang nam 2011_Bieu du thao QD von ho tro co MT 3 4 3" xfId="43142"/>
    <cellStyle name="2_NTHOC_1 Bieu 6 thang nam 2011_Bieu du thao QD von ho tro co MT 4" xfId="43143"/>
    <cellStyle name="2_NTHOC_1 Bieu 6 thang nam 2011_Bieu du thao QD von ho tro co MT 4 2" xfId="43144"/>
    <cellStyle name="2_NTHOC_1 Bieu 6 thang nam 2011_Bieu du thao QD von ho tro co MT 4 3" xfId="43145"/>
    <cellStyle name="2_NTHOC_1 Bieu 6 thang nam 2011_Bieu du thao QD von ho tro co MT 5" xfId="43146"/>
    <cellStyle name="2_NTHOC_1 Bieu 6 thang nam 2011_Bieu du thao QD von ho tro co MT 5 2" xfId="43147"/>
    <cellStyle name="2_NTHOC_1 Bieu 6 thang nam 2011_Bieu du thao QD von ho tro co MT 5 3" xfId="43148"/>
    <cellStyle name="2_NTHOC_1 Bieu 6 thang nam 2011_Bieu du thao QD von ho tro co MT 6" xfId="43149"/>
    <cellStyle name="2_NTHOC_1 Bieu 6 thang nam 2011_Bieu du thao QD von ho tro co MT 6 2" xfId="43150"/>
    <cellStyle name="2_NTHOC_1 Bieu 6 thang nam 2011_Bieu du thao QD von ho tro co MT 6 3" xfId="43151"/>
    <cellStyle name="2_NTHOC_1 Bieu 6 thang nam 2011_Bieu du thao QD von ho tro co MT 7" xfId="43152"/>
    <cellStyle name="2_NTHOC_1 Bieu 6 thang nam 2011_Ke hoach 2012 (theo doi)" xfId="6231"/>
    <cellStyle name="2_NTHOC_1 Bieu 6 thang nam 2011_Ke hoach 2012 (theo doi) 2" xfId="6232"/>
    <cellStyle name="2_NTHOC_1 Bieu 6 thang nam 2011_Ke hoach 2012 (theo doi) 2 2" xfId="43153"/>
    <cellStyle name="2_NTHOC_1 Bieu 6 thang nam 2011_Ke hoach 2012 (theo doi) 2 2 2" xfId="43154"/>
    <cellStyle name="2_NTHOC_1 Bieu 6 thang nam 2011_Ke hoach 2012 (theo doi) 2 2 2 2" xfId="43155"/>
    <cellStyle name="2_NTHOC_1 Bieu 6 thang nam 2011_Ke hoach 2012 (theo doi) 2 2 2 3" xfId="43156"/>
    <cellStyle name="2_NTHOC_1 Bieu 6 thang nam 2011_Ke hoach 2012 (theo doi) 2 2 3" xfId="43157"/>
    <cellStyle name="2_NTHOC_1 Bieu 6 thang nam 2011_Ke hoach 2012 (theo doi) 2 2 3 2" xfId="43158"/>
    <cellStyle name="2_NTHOC_1 Bieu 6 thang nam 2011_Ke hoach 2012 (theo doi) 2 2 3 3" xfId="43159"/>
    <cellStyle name="2_NTHOC_1 Bieu 6 thang nam 2011_Ke hoach 2012 (theo doi) 2 2 4" xfId="43160"/>
    <cellStyle name="2_NTHOC_1 Bieu 6 thang nam 2011_Ke hoach 2012 (theo doi) 2 2 4 2" xfId="43161"/>
    <cellStyle name="2_NTHOC_1 Bieu 6 thang nam 2011_Ke hoach 2012 (theo doi) 2 2 4 3" xfId="43162"/>
    <cellStyle name="2_NTHOC_1 Bieu 6 thang nam 2011_Ke hoach 2012 (theo doi) 2 3" xfId="43163"/>
    <cellStyle name="2_NTHOC_1 Bieu 6 thang nam 2011_Ke hoach 2012 (theo doi) 2 3 2" xfId="43164"/>
    <cellStyle name="2_NTHOC_1 Bieu 6 thang nam 2011_Ke hoach 2012 (theo doi) 2 3 3" xfId="43165"/>
    <cellStyle name="2_NTHOC_1 Bieu 6 thang nam 2011_Ke hoach 2012 (theo doi) 2 4" xfId="43166"/>
    <cellStyle name="2_NTHOC_1 Bieu 6 thang nam 2011_Ke hoach 2012 (theo doi) 2 4 2" xfId="43167"/>
    <cellStyle name="2_NTHOC_1 Bieu 6 thang nam 2011_Ke hoach 2012 (theo doi) 2 4 3" xfId="43168"/>
    <cellStyle name="2_NTHOC_1 Bieu 6 thang nam 2011_Ke hoach 2012 (theo doi) 2 5" xfId="43169"/>
    <cellStyle name="2_NTHOC_1 Bieu 6 thang nam 2011_Ke hoach 2012 (theo doi) 2 5 2" xfId="43170"/>
    <cellStyle name="2_NTHOC_1 Bieu 6 thang nam 2011_Ke hoach 2012 (theo doi) 2 5 3" xfId="43171"/>
    <cellStyle name="2_NTHOC_1 Bieu 6 thang nam 2011_Ke hoach 2012 (theo doi) 2 6" xfId="43172"/>
    <cellStyle name="2_NTHOC_1 Bieu 6 thang nam 2011_Ke hoach 2012 (theo doi) 2 7" xfId="43173"/>
    <cellStyle name="2_NTHOC_1 Bieu 6 thang nam 2011_Ke hoach 2012 (theo doi) 3" xfId="43174"/>
    <cellStyle name="2_NTHOC_1 Bieu 6 thang nam 2011_Ke hoach 2012 (theo doi) 3 2" xfId="43175"/>
    <cellStyle name="2_NTHOC_1 Bieu 6 thang nam 2011_Ke hoach 2012 (theo doi) 3 2 2" xfId="43176"/>
    <cellStyle name="2_NTHOC_1 Bieu 6 thang nam 2011_Ke hoach 2012 (theo doi) 3 2 3" xfId="43177"/>
    <cellStyle name="2_NTHOC_1 Bieu 6 thang nam 2011_Ke hoach 2012 (theo doi) 3 3" xfId="43178"/>
    <cellStyle name="2_NTHOC_1 Bieu 6 thang nam 2011_Ke hoach 2012 (theo doi) 3 3 2" xfId="43179"/>
    <cellStyle name="2_NTHOC_1 Bieu 6 thang nam 2011_Ke hoach 2012 (theo doi) 3 3 3" xfId="43180"/>
    <cellStyle name="2_NTHOC_1 Bieu 6 thang nam 2011_Ke hoach 2012 (theo doi) 3 4" xfId="43181"/>
    <cellStyle name="2_NTHOC_1 Bieu 6 thang nam 2011_Ke hoach 2012 (theo doi) 3 4 2" xfId="43182"/>
    <cellStyle name="2_NTHOC_1 Bieu 6 thang nam 2011_Ke hoach 2012 (theo doi) 3 4 3" xfId="43183"/>
    <cellStyle name="2_NTHOC_1 Bieu 6 thang nam 2011_Ke hoach 2012 (theo doi) 4" xfId="43184"/>
    <cellStyle name="2_NTHOC_1 Bieu 6 thang nam 2011_Ke hoach 2012 (theo doi) 4 2" xfId="43185"/>
    <cellStyle name="2_NTHOC_1 Bieu 6 thang nam 2011_Ke hoach 2012 (theo doi) 4 3" xfId="43186"/>
    <cellStyle name="2_NTHOC_1 Bieu 6 thang nam 2011_Ke hoach 2012 (theo doi) 5" xfId="43187"/>
    <cellStyle name="2_NTHOC_1 Bieu 6 thang nam 2011_Ke hoach 2012 (theo doi) 5 2" xfId="43188"/>
    <cellStyle name="2_NTHOC_1 Bieu 6 thang nam 2011_Ke hoach 2012 (theo doi) 5 3" xfId="43189"/>
    <cellStyle name="2_NTHOC_1 Bieu 6 thang nam 2011_Ke hoach 2012 (theo doi) 6" xfId="43190"/>
    <cellStyle name="2_NTHOC_1 Bieu 6 thang nam 2011_Ke hoach 2012 (theo doi) 6 2" xfId="43191"/>
    <cellStyle name="2_NTHOC_1 Bieu 6 thang nam 2011_Ke hoach 2012 (theo doi) 6 3" xfId="43192"/>
    <cellStyle name="2_NTHOC_1 Bieu 6 thang nam 2011_Ke hoach 2012 (theo doi) 7" xfId="43193"/>
    <cellStyle name="2_NTHOC_1 Bieu 6 thang nam 2011_Ke hoach 2012 theo doi (giai ngan 30.6.12)" xfId="6233"/>
    <cellStyle name="2_NTHOC_1 Bieu 6 thang nam 2011_Ke hoach 2012 theo doi (giai ngan 30.6.12) 2" xfId="6234"/>
    <cellStyle name="2_NTHOC_1 Bieu 6 thang nam 2011_Ke hoach 2012 theo doi (giai ngan 30.6.12) 2 2" xfId="43194"/>
    <cellStyle name="2_NTHOC_1 Bieu 6 thang nam 2011_Ke hoach 2012 theo doi (giai ngan 30.6.12) 2 2 2" xfId="43195"/>
    <cellStyle name="2_NTHOC_1 Bieu 6 thang nam 2011_Ke hoach 2012 theo doi (giai ngan 30.6.12) 2 2 2 2" xfId="43196"/>
    <cellStyle name="2_NTHOC_1 Bieu 6 thang nam 2011_Ke hoach 2012 theo doi (giai ngan 30.6.12) 2 2 2 3" xfId="43197"/>
    <cellStyle name="2_NTHOC_1 Bieu 6 thang nam 2011_Ke hoach 2012 theo doi (giai ngan 30.6.12) 2 2 3" xfId="43198"/>
    <cellStyle name="2_NTHOC_1 Bieu 6 thang nam 2011_Ke hoach 2012 theo doi (giai ngan 30.6.12) 2 2 3 2" xfId="43199"/>
    <cellStyle name="2_NTHOC_1 Bieu 6 thang nam 2011_Ke hoach 2012 theo doi (giai ngan 30.6.12) 2 2 3 3" xfId="43200"/>
    <cellStyle name="2_NTHOC_1 Bieu 6 thang nam 2011_Ke hoach 2012 theo doi (giai ngan 30.6.12) 2 2 4" xfId="43201"/>
    <cellStyle name="2_NTHOC_1 Bieu 6 thang nam 2011_Ke hoach 2012 theo doi (giai ngan 30.6.12) 2 2 4 2" xfId="43202"/>
    <cellStyle name="2_NTHOC_1 Bieu 6 thang nam 2011_Ke hoach 2012 theo doi (giai ngan 30.6.12) 2 2 4 3" xfId="43203"/>
    <cellStyle name="2_NTHOC_1 Bieu 6 thang nam 2011_Ke hoach 2012 theo doi (giai ngan 30.6.12) 2 3" xfId="43204"/>
    <cellStyle name="2_NTHOC_1 Bieu 6 thang nam 2011_Ke hoach 2012 theo doi (giai ngan 30.6.12) 2 3 2" xfId="43205"/>
    <cellStyle name="2_NTHOC_1 Bieu 6 thang nam 2011_Ke hoach 2012 theo doi (giai ngan 30.6.12) 2 3 3" xfId="43206"/>
    <cellStyle name="2_NTHOC_1 Bieu 6 thang nam 2011_Ke hoach 2012 theo doi (giai ngan 30.6.12) 2 4" xfId="43207"/>
    <cellStyle name="2_NTHOC_1 Bieu 6 thang nam 2011_Ke hoach 2012 theo doi (giai ngan 30.6.12) 2 4 2" xfId="43208"/>
    <cellStyle name="2_NTHOC_1 Bieu 6 thang nam 2011_Ke hoach 2012 theo doi (giai ngan 30.6.12) 2 4 3" xfId="43209"/>
    <cellStyle name="2_NTHOC_1 Bieu 6 thang nam 2011_Ke hoach 2012 theo doi (giai ngan 30.6.12) 2 5" xfId="43210"/>
    <cellStyle name="2_NTHOC_1 Bieu 6 thang nam 2011_Ke hoach 2012 theo doi (giai ngan 30.6.12) 2 5 2" xfId="43211"/>
    <cellStyle name="2_NTHOC_1 Bieu 6 thang nam 2011_Ke hoach 2012 theo doi (giai ngan 30.6.12) 2 5 3" xfId="43212"/>
    <cellStyle name="2_NTHOC_1 Bieu 6 thang nam 2011_Ke hoach 2012 theo doi (giai ngan 30.6.12) 2 6" xfId="43213"/>
    <cellStyle name="2_NTHOC_1 Bieu 6 thang nam 2011_Ke hoach 2012 theo doi (giai ngan 30.6.12) 2 7" xfId="43214"/>
    <cellStyle name="2_NTHOC_1 Bieu 6 thang nam 2011_Ke hoach 2012 theo doi (giai ngan 30.6.12) 3" xfId="43215"/>
    <cellStyle name="2_NTHOC_1 Bieu 6 thang nam 2011_Ke hoach 2012 theo doi (giai ngan 30.6.12) 3 2" xfId="43216"/>
    <cellStyle name="2_NTHOC_1 Bieu 6 thang nam 2011_Ke hoach 2012 theo doi (giai ngan 30.6.12) 3 2 2" xfId="43217"/>
    <cellStyle name="2_NTHOC_1 Bieu 6 thang nam 2011_Ke hoach 2012 theo doi (giai ngan 30.6.12) 3 2 3" xfId="43218"/>
    <cellStyle name="2_NTHOC_1 Bieu 6 thang nam 2011_Ke hoach 2012 theo doi (giai ngan 30.6.12) 3 3" xfId="43219"/>
    <cellStyle name="2_NTHOC_1 Bieu 6 thang nam 2011_Ke hoach 2012 theo doi (giai ngan 30.6.12) 3 3 2" xfId="43220"/>
    <cellStyle name="2_NTHOC_1 Bieu 6 thang nam 2011_Ke hoach 2012 theo doi (giai ngan 30.6.12) 3 3 3" xfId="43221"/>
    <cellStyle name="2_NTHOC_1 Bieu 6 thang nam 2011_Ke hoach 2012 theo doi (giai ngan 30.6.12) 3 4" xfId="43222"/>
    <cellStyle name="2_NTHOC_1 Bieu 6 thang nam 2011_Ke hoach 2012 theo doi (giai ngan 30.6.12) 3 4 2" xfId="43223"/>
    <cellStyle name="2_NTHOC_1 Bieu 6 thang nam 2011_Ke hoach 2012 theo doi (giai ngan 30.6.12) 3 4 3" xfId="43224"/>
    <cellStyle name="2_NTHOC_1 Bieu 6 thang nam 2011_Ke hoach 2012 theo doi (giai ngan 30.6.12) 4" xfId="43225"/>
    <cellStyle name="2_NTHOC_1 Bieu 6 thang nam 2011_Ke hoach 2012 theo doi (giai ngan 30.6.12) 4 2" xfId="43226"/>
    <cellStyle name="2_NTHOC_1 Bieu 6 thang nam 2011_Ke hoach 2012 theo doi (giai ngan 30.6.12) 4 3" xfId="43227"/>
    <cellStyle name="2_NTHOC_1 Bieu 6 thang nam 2011_Ke hoach 2012 theo doi (giai ngan 30.6.12) 5" xfId="43228"/>
    <cellStyle name="2_NTHOC_1 Bieu 6 thang nam 2011_Ke hoach 2012 theo doi (giai ngan 30.6.12) 5 2" xfId="43229"/>
    <cellStyle name="2_NTHOC_1 Bieu 6 thang nam 2011_Ke hoach 2012 theo doi (giai ngan 30.6.12) 5 3" xfId="43230"/>
    <cellStyle name="2_NTHOC_1 Bieu 6 thang nam 2011_Ke hoach 2012 theo doi (giai ngan 30.6.12) 6" xfId="43231"/>
    <cellStyle name="2_NTHOC_1 Bieu 6 thang nam 2011_Ke hoach 2012 theo doi (giai ngan 30.6.12) 6 2" xfId="43232"/>
    <cellStyle name="2_NTHOC_1 Bieu 6 thang nam 2011_Ke hoach 2012 theo doi (giai ngan 30.6.12) 6 3" xfId="43233"/>
    <cellStyle name="2_NTHOC_1 Bieu 6 thang nam 2011_Ke hoach 2012 theo doi (giai ngan 30.6.12) 7" xfId="43234"/>
    <cellStyle name="2_NTHOC_Bao cao tinh hinh thuc hien KH 2009 den 31-01-10" xfId="6235"/>
    <cellStyle name="2_NTHOC_Bao cao tinh hinh thuc hien KH 2009 den 31-01-10 2" xfId="6236"/>
    <cellStyle name="2_NTHOC_Bao cao tinh hinh thuc hien KH 2009 den 31-01-10 2 2" xfId="43235"/>
    <cellStyle name="2_NTHOC_Bao cao tinh hinh thuc hien KH 2009 den 31-01-10 2 2 2" xfId="43236"/>
    <cellStyle name="2_NTHOC_Bao cao tinh hinh thuc hien KH 2009 den 31-01-10 2 2 2 2" xfId="43237"/>
    <cellStyle name="2_NTHOC_Bao cao tinh hinh thuc hien KH 2009 den 31-01-10 2 2 2 3" xfId="43238"/>
    <cellStyle name="2_NTHOC_Bao cao tinh hinh thuc hien KH 2009 den 31-01-10 2 2 3" xfId="43239"/>
    <cellStyle name="2_NTHOC_Bao cao tinh hinh thuc hien KH 2009 den 31-01-10 2 2 3 2" xfId="43240"/>
    <cellStyle name="2_NTHOC_Bao cao tinh hinh thuc hien KH 2009 den 31-01-10 2 2 3 3" xfId="43241"/>
    <cellStyle name="2_NTHOC_Bao cao tinh hinh thuc hien KH 2009 den 31-01-10 2 2 4" xfId="43242"/>
    <cellStyle name="2_NTHOC_Bao cao tinh hinh thuc hien KH 2009 den 31-01-10 2 2 4 2" xfId="43243"/>
    <cellStyle name="2_NTHOC_Bao cao tinh hinh thuc hien KH 2009 den 31-01-10 2 2 4 3" xfId="43244"/>
    <cellStyle name="2_NTHOC_Bao cao tinh hinh thuc hien KH 2009 den 31-01-10 2 3" xfId="43245"/>
    <cellStyle name="2_NTHOC_Bao cao tinh hinh thuc hien KH 2009 den 31-01-10 2 3 2" xfId="43246"/>
    <cellStyle name="2_NTHOC_Bao cao tinh hinh thuc hien KH 2009 den 31-01-10 2 3 3" xfId="43247"/>
    <cellStyle name="2_NTHOC_Bao cao tinh hinh thuc hien KH 2009 den 31-01-10 2 4" xfId="43248"/>
    <cellStyle name="2_NTHOC_Bao cao tinh hinh thuc hien KH 2009 den 31-01-10 2 4 2" xfId="43249"/>
    <cellStyle name="2_NTHOC_Bao cao tinh hinh thuc hien KH 2009 den 31-01-10 2 4 3" xfId="43250"/>
    <cellStyle name="2_NTHOC_Bao cao tinh hinh thuc hien KH 2009 den 31-01-10 2 5" xfId="43251"/>
    <cellStyle name="2_NTHOC_Bao cao tinh hinh thuc hien KH 2009 den 31-01-10 2 5 2" xfId="43252"/>
    <cellStyle name="2_NTHOC_Bao cao tinh hinh thuc hien KH 2009 den 31-01-10 2 5 3" xfId="43253"/>
    <cellStyle name="2_NTHOC_Bao cao tinh hinh thuc hien KH 2009 den 31-01-10 2 6" xfId="43254"/>
    <cellStyle name="2_NTHOC_Bao cao tinh hinh thuc hien KH 2009 den 31-01-10 2 7" xfId="43255"/>
    <cellStyle name="2_NTHOC_Bao cao tinh hinh thuc hien KH 2009 den 31-01-10 3" xfId="43256"/>
    <cellStyle name="2_NTHOC_Bao cao tinh hinh thuc hien KH 2009 den 31-01-10 3 2" xfId="43257"/>
    <cellStyle name="2_NTHOC_Bao cao tinh hinh thuc hien KH 2009 den 31-01-10 3 2 2" xfId="43258"/>
    <cellStyle name="2_NTHOC_Bao cao tinh hinh thuc hien KH 2009 den 31-01-10 3 2 3" xfId="43259"/>
    <cellStyle name="2_NTHOC_Bao cao tinh hinh thuc hien KH 2009 den 31-01-10 3 3" xfId="43260"/>
    <cellStyle name="2_NTHOC_Bao cao tinh hinh thuc hien KH 2009 den 31-01-10 3 3 2" xfId="43261"/>
    <cellStyle name="2_NTHOC_Bao cao tinh hinh thuc hien KH 2009 den 31-01-10 3 3 3" xfId="43262"/>
    <cellStyle name="2_NTHOC_Bao cao tinh hinh thuc hien KH 2009 den 31-01-10 3 4" xfId="43263"/>
    <cellStyle name="2_NTHOC_Bao cao tinh hinh thuc hien KH 2009 den 31-01-10 3 4 2" xfId="43264"/>
    <cellStyle name="2_NTHOC_Bao cao tinh hinh thuc hien KH 2009 den 31-01-10 3 4 3" xfId="43265"/>
    <cellStyle name="2_NTHOC_Bao cao tinh hinh thuc hien KH 2009 den 31-01-10 4" xfId="43266"/>
    <cellStyle name="2_NTHOC_Bao cao tinh hinh thuc hien KH 2009 den 31-01-10 4 2" xfId="43267"/>
    <cellStyle name="2_NTHOC_Bao cao tinh hinh thuc hien KH 2009 den 31-01-10 4 3" xfId="43268"/>
    <cellStyle name="2_NTHOC_Bao cao tinh hinh thuc hien KH 2009 den 31-01-10 5" xfId="43269"/>
    <cellStyle name="2_NTHOC_Bao cao tinh hinh thuc hien KH 2009 den 31-01-10 5 2" xfId="43270"/>
    <cellStyle name="2_NTHOC_Bao cao tinh hinh thuc hien KH 2009 den 31-01-10 5 3" xfId="43271"/>
    <cellStyle name="2_NTHOC_Bao cao tinh hinh thuc hien KH 2009 den 31-01-10 6" xfId="43272"/>
    <cellStyle name="2_NTHOC_Bao cao tinh hinh thuc hien KH 2009 den 31-01-10 6 2" xfId="43273"/>
    <cellStyle name="2_NTHOC_Bao cao tinh hinh thuc hien KH 2009 den 31-01-10 6 3" xfId="43274"/>
    <cellStyle name="2_NTHOC_Bao cao tinh hinh thuc hien KH 2009 den 31-01-10 7" xfId="43275"/>
    <cellStyle name="2_NTHOC_Bao cao tinh hinh thuc hien KH 2009 den 31-01-10_BC von DTPT 6 thang 2012" xfId="6237"/>
    <cellStyle name="2_NTHOC_Bao cao tinh hinh thuc hien KH 2009 den 31-01-10_BC von DTPT 6 thang 2012 2" xfId="6238"/>
    <cellStyle name="2_NTHOC_Bao cao tinh hinh thuc hien KH 2009 den 31-01-10_BC von DTPT 6 thang 2012 2 2" xfId="43276"/>
    <cellStyle name="2_NTHOC_Bao cao tinh hinh thuc hien KH 2009 den 31-01-10_BC von DTPT 6 thang 2012 2 2 2" xfId="43277"/>
    <cellStyle name="2_NTHOC_Bao cao tinh hinh thuc hien KH 2009 den 31-01-10_BC von DTPT 6 thang 2012 2 2 2 2" xfId="43278"/>
    <cellStyle name="2_NTHOC_Bao cao tinh hinh thuc hien KH 2009 den 31-01-10_BC von DTPT 6 thang 2012 2 2 2 3" xfId="43279"/>
    <cellStyle name="2_NTHOC_Bao cao tinh hinh thuc hien KH 2009 den 31-01-10_BC von DTPT 6 thang 2012 2 2 3" xfId="43280"/>
    <cellStyle name="2_NTHOC_Bao cao tinh hinh thuc hien KH 2009 den 31-01-10_BC von DTPT 6 thang 2012 2 2 3 2" xfId="43281"/>
    <cellStyle name="2_NTHOC_Bao cao tinh hinh thuc hien KH 2009 den 31-01-10_BC von DTPT 6 thang 2012 2 2 3 3" xfId="43282"/>
    <cellStyle name="2_NTHOC_Bao cao tinh hinh thuc hien KH 2009 den 31-01-10_BC von DTPT 6 thang 2012 2 2 4" xfId="43283"/>
    <cellStyle name="2_NTHOC_Bao cao tinh hinh thuc hien KH 2009 den 31-01-10_BC von DTPT 6 thang 2012 2 2 4 2" xfId="43284"/>
    <cellStyle name="2_NTHOC_Bao cao tinh hinh thuc hien KH 2009 den 31-01-10_BC von DTPT 6 thang 2012 2 2 4 3" xfId="43285"/>
    <cellStyle name="2_NTHOC_Bao cao tinh hinh thuc hien KH 2009 den 31-01-10_BC von DTPT 6 thang 2012 2 3" xfId="43286"/>
    <cellStyle name="2_NTHOC_Bao cao tinh hinh thuc hien KH 2009 den 31-01-10_BC von DTPT 6 thang 2012 2 3 2" xfId="43287"/>
    <cellStyle name="2_NTHOC_Bao cao tinh hinh thuc hien KH 2009 den 31-01-10_BC von DTPT 6 thang 2012 2 3 3" xfId="43288"/>
    <cellStyle name="2_NTHOC_Bao cao tinh hinh thuc hien KH 2009 den 31-01-10_BC von DTPT 6 thang 2012 2 4" xfId="43289"/>
    <cellStyle name="2_NTHOC_Bao cao tinh hinh thuc hien KH 2009 den 31-01-10_BC von DTPT 6 thang 2012 2 4 2" xfId="43290"/>
    <cellStyle name="2_NTHOC_Bao cao tinh hinh thuc hien KH 2009 den 31-01-10_BC von DTPT 6 thang 2012 2 4 3" xfId="43291"/>
    <cellStyle name="2_NTHOC_Bao cao tinh hinh thuc hien KH 2009 den 31-01-10_BC von DTPT 6 thang 2012 2 5" xfId="43292"/>
    <cellStyle name="2_NTHOC_Bao cao tinh hinh thuc hien KH 2009 den 31-01-10_BC von DTPT 6 thang 2012 2 5 2" xfId="43293"/>
    <cellStyle name="2_NTHOC_Bao cao tinh hinh thuc hien KH 2009 den 31-01-10_BC von DTPT 6 thang 2012 2 5 3" xfId="43294"/>
    <cellStyle name="2_NTHOC_Bao cao tinh hinh thuc hien KH 2009 den 31-01-10_BC von DTPT 6 thang 2012 2 6" xfId="43295"/>
    <cellStyle name="2_NTHOC_Bao cao tinh hinh thuc hien KH 2009 den 31-01-10_BC von DTPT 6 thang 2012 2 7" xfId="43296"/>
    <cellStyle name="2_NTHOC_Bao cao tinh hinh thuc hien KH 2009 den 31-01-10_BC von DTPT 6 thang 2012 3" xfId="43297"/>
    <cellStyle name="2_NTHOC_Bao cao tinh hinh thuc hien KH 2009 den 31-01-10_BC von DTPT 6 thang 2012 3 2" xfId="43298"/>
    <cellStyle name="2_NTHOC_Bao cao tinh hinh thuc hien KH 2009 den 31-01-10_BC von DTPT 6 thang 2012 3 2 2" xfId="43299"/>
    <cellStyle name="2_NTHOC_Bao cao tinh hinh thuc hien KH 2009 den 31-01-10_BC von DTPT 6 thang 2012 3 2 3" xfId="43300"/>
    <cellStyle name="2_NTHOC_Bao cao tinh hinh thuc hien KH 2009 den 31-01-10_BC von DTPT 6 thang 2012 3 3" xfId="43301"/>
    <cellStyle name="2_NTHOC_Bao cao tinh hinh thuc hien KH 2009 den 31-01-10_BC von DTPT 6 thang 2012 3 3 2" xfId="43302"/>
    <cellStyle name="2_NTHOC_Bao cao tinh hinh thuc hien KH 2009 den 31-01-10_BC von DTPT 6 thang 2012 3 3 3" xfId="43303"/>
    <cellStyle name="2_NTHOC_Bao cao tinh hinh thuc hien KH 2009 den 31-01-10_BC von DTPT 6 thang 2012 3 4" xfId="43304"/>
    <cellStyle name="2_NTHOC_Bao cao tinh hinh thuc hien KH 2009 den 31-01-10_BC von DTPT 6 thang 2012 3 4 2" xfId="43305"/>
    <cellStyle name="2_NTHOC_Bao cao tinh hinh thuc hien KH 2009 den 31-01-10_BC von DTPT 6 thang 2012 3 4 3" xfId="43306"/>
    <cellStyle name="2_NTHOC_Bao cao tinh hinh thuc hien KH 2009 den 31-01-10_BC von DTPT 6 thang 2012 4" xfId="43307"/>
    <cellStyle name="2_NTHOC_Bao cao tinh hinh thuc hien KH 2009 den 31-01-10_BC von DTPT 6 thang 2012 4 2" xfId="43308"/>
    <cellStyle name="2_NTHOC_Bao cao tinh hinh thuc hien KH 2009 den 31-01-10_BC von DTPT 6 thang 2012 4 3" xfId="43309"/>
    <cellStyle name="2_NTHOC_Bao cao tinh hinh thuc hien KH 2009 den 31-01-10_BC von DTPT 6 thang 2012 5" xfId="43310"/>
    <cellStyle name="2_NTHOC_Bao cao tinh hinh thuc hien KH 2009 den 31-01-10_BC von DTPT 6 thang 2012 5 2" xfId="43311"/>
    <cellStyle name="2_NTHOC_Bao cao tinh hinh thuc hien KH 2009 den 31-01-10_BC von DTPT 6 thang 2012 5 3" xfId="43312"/>
    <cellStyle name="2_NTHOC_Bao cao tinh hinh thuc hien KH 2009 den 31-01-10_BC von DTPT 6 thang 2012 6" xfId="43313"/>
    <cellStyle name="2_NTHOC_Bao cao tinh hinh thuc hien KH 2009 den 31-01-10_BC von DTPT 6 thang 2012 6 2" xfId="43314"/>
    <cellStyle name="2_NTHOC_Bao cao tinh hinh thuc hien KH 2009 den 31-01-10_BC von DTPT 6 thang 2012 6 3" xfId="43315"/>
    <cellStyle name="2_NTHOC_Bao cao tinh hinh thuc hien KH 2009 den 31-01-10_BC von DTPT 6 thang 2012 7" xfId="43316"/>
    <cellStyle name="2_NTHOC_Bao cao tinh hinh thuc hien KH 2009 den 31-01-10_Bieu du thao QD von ho tro co MT" xfId="6239"/>
    <cellStyle name="2_NTHOC_Bao cao tinh hinh thuc hien KH 2009 den 31-01-10_Bieu du thao QD von ho tro co MT 2" xfId="6240"/>
    <cellStyle name="2_NTHOC_Bao cao tinh hinh thuc hien KH 2009 den 31-01-10_Bieu du thao QD von ho tro co MT 2 2" xfId="43317"/>
    <cellStyle name="2_NTHOC_Bao cao tinh hinh thuc hien KH 2009 den 31-01-10_Bieu du thao QD von ho tro co MT 2 2 2" xfId="43318"/>
    <cellStyle name="2_NTHOC_Bao cao tinh hinh thuc hien KH 2009 den 31-01-10_Bieu du thao QD von ho tro co MT 2 2 2 2" xfId="43319"/>
    <cellStyle name="2_NTHOC_Bao cao tinh hinh thuc hien KH 2009 den 31-01-10_Bieu du thao QD von ho tro co MT 2 2 2 3" xfId="43320"/>
    <cellStyle name="2_NTHOC_Bao cao tinh hinh thuc hien KH 2009 den 31-01-10_Bieu du thao QD von ho tro co MT 2 2 3" xfId="43321"/>
    <cellStyle name="2_NTHOC_Bao cao tinh hinh thuc hien KH 2009 den 31-01-10_Bieu du thao QD von ho tro co MT 2 2 3 2" xfId="43322"/>
    <cellStyle name="2_NTHOC_Bao cao tinh hinh thuc hien KH 2009 den 31-01-10_Bieu du thao QD von ho tro co MT 2 2 3 3" xfId="43323"/>
    <cellStyle name="2_NTHOC_Bao cao tinh hinh thuc hien KH 2009 den 31-01-10_Bieu du thao QD von ho tro co MT 2 2 4" xfId="43324"/>
    <cellStyle name="2_NTHOC_Bao cao tinh hinh thuc hien KH 2009 den 31-01-10_Bieu du thao QD von ho tro co MT 2 2 4 2" xfId="43325"/>
    <cellStyle name="2_NTHOC_Bao cao tinh hinh thuc hien KH 2009 den 31-01-10_Bieu du thao QD von ho tro co MT 2 2 4 3" xfId="43326"/>
    <cellStyle name="2_NTHOC_Bao cao tinh hinh thuc hien KH 2009 den 31-01-10_Bieu du thao QD von ho tro co MT 2 3" xfId="43327"/>
    <cellStyle name="2_NTHOC_Bao cao tinh hinh thuc hien KH 2009 den 31-01-10_Bieu du thao QD von ho tro co MT 2 3 2" xfId="43328"/>
    <cellStyle name="2_NTHOC_Bao cao tinh hinh thuc hien KH 2009 den 31-01-10_Bieu du thao QD von ho tro co MT 2 3 3" xfId="43329"/>
    <cellStyle name="2_NTHOC_Bao cao tinh hinh thuc hien KH 2009 den 31-01-10_Bieu du thao QD von ho tro co MT 2 4" xfId="43330"/>
    <cellStyle name="2_NTHOC_Bao cao tinh hinh thuc hien KH 2009 den 31-01-10_Bieu du thao QD von ho tro co MT 2 4 2" xfId="43331"/>
    <cellStyle name="2_NTHOC_Bao cao tinh hinh thuc hien KH 2009 den 31-01-10_Bieu du thao QD von ho tro co MT 2 4 3" xfId="43332"/>
    <cellStyle name="2_NTHOC_Bao cao tinh hinh thuc hien KH 2009 den 31-01-10_Bieu du thao QD von ho tro co MT 2 5" xfId="43333"/>
    <cellStyle name="2_NTHOC_Bao cao tinh hinh thuc hien KH 2009 den 31-01-10_Bieu du thao QD von ho tro co MT 2 5 2" xfId="43334"/>
    <cellStyle name="2_NTHOC_Bao cao tinh hinh thuc hien KH 2009 den 31-01-10_Bieu du thao QD von ho tro co MT 2 5 3" xfId="43335"/>
    <cellStyle name="2_NTHOC_Bao cao tinh hinh thuc hien KH 2009 den 31-01-10_Bieu du thao QD von ho tro co MT 2 6" xfId="43336"/>
    <cellStyle name="2_NTHOC_Bao cao tinh hinh thuc hien KH 2009 den 31-01-10_Bieu du thao QD von ho tro co MT 2 7" xfId="43337"/>
    <cellStyle name="2_NTHOC_Bao cao tinh hinh thuc hien KH 2009 den 31-01-10_Bieu du thao QD von ho tro co MT 3" xfId="43338"/>
    <cellStyle name="2_NTHOC_Bao cao tinh hinh thuc hien KH 2009 den 31-01-10_Bieu du thao QD von ho tro co MT 3 2" xfId="43339"/>
    <cellStyle name="2_NTHOC_Bao cao tinh hinh thuc hien KH 2009 den 31-01-10_Bieu du thao QD von ho tro co MT 3 2 2" xfId="43340"/>
    <cellStyle name="2_NTHOC_Bao cao tinh hinh thuc hien KH 2009 den 31-01-10_Bieu du thao QD von ho tro co MT 3 2 3" xfId="43341"/>
    <cellStyle name="2_NTHOC_Bao cao tinh hinh thuc hien KH 2009 den 31-01-10_Bieu du thao QD von ho tro co MT 3 3" xfId="43342"/>
    <cellStyle name="2_NTHOC_Bao cao tinh hinh thuc hien KH 2009 den 31-01-10_Bieu du thao QD von ho tro co MT 3 3 2" xfId="43343"/>
    <cellStyle name="2_NTHOC_Bao cao tinh hinh thuc hien KH 2009 den 31-01-10_Bieu du thao QD von ho tro co MT 3 3 3" xfId="43344"/>
    <cellStyle name="2_NTHOC_Bao cao tinh hinh thuc hien KH 2009 den 31-01-10_Bieu du thao QD von ho tro co MT 3 4" xfId="43345"/>
    <cellStyle name="2_NTHOC_Bao cao tinh hinh thuc hien KH 2009 den 31-01-10_Bieu du thao QD von ho tro co MT 3 4 2" xfId="43346"/>
    <cellStyle name="2_NTHOC_Bao cao tinh hinh thuc hien KH 2009 den 31-01-10_Bieu du thao QD von ho tro co MT 3 4 3" xfId="43347"/>
    <cellStyle name="2_NTHOC_Bao cao tinh hinh thuc hien KH 2009 den 31-01-10_Bieu du thao QD von ho tro co MT 4" xfId="43348"/>
    <cellStyle name="2_NTHOC_Bao cao tinh hinh thuc hien KH 2009 den 31-01-10_Bieu du thao QD von ho tro co MT 4 2" xfId="43349"/>
    <cellStyle name="2_NTHOC_Bao cao tinh hinh thuc hien KH 2009 den 31-01-10_Bieu du thao QD von ho tro co MT 4 3" xfId="43350"/>
    <cellStyle name="2_NTHOC_Bao cao tinh hinh thuc hien KH 2009 den 31-01-10_Bieu du thao QD von ho tro co MT 5" xfId="43351"/>
    <cellStyle name="2_NTHOC_Bao cao tinh hinh thuc hien KH 2009 den 31-01-10_Bieu du thao QD von ho tro co MT 5 2" xfId="43352"/>
    <cellStyle name="2_NTHOC_Bao cao tinh hinh thuc hien KH 2009 den 31-01-10_Bieu du thao QD von ho tro co MT 5 3" xfId="43353"/>
    <cellStyle name="2_NTHOC_Bao cao tinh hinh thuc hien KH 2009 den 31-01-10_Bieu du thao QD von ho tro co MT 6" xfId="43354"/>
    <cellStyle name="2_NTHOC_Bao cao tinh hinh thuc hien KH 2009 den 31-01-10_Bieu du thao QD von ho tro co MT 6 2" xfId="43355"/>
    <cellStyle name="2_NTHOC_Bao cao tinh hinh thuc hien KH 2009 den 31-01-10_Bieu du thao QD von ho tro co MT 6 3" xfId="43356"/>
    <cellStyle name="2_NTHOC_Bao cao tinh hinh thuc hien KH 2009 den 31-01-10_Bieu du thao QD von ho tro co MT 7" xfId="43357"/>
    <cellStyle name="2_NTHOC_Bao cao tinh hinh thuc hien KH 2009 den 31-01-10_Ke hoach 2012 (theo doi)" xfId="6241"/>
    <cellStyle name="2_NTHOC_Bao cao tinh hinh thuc hien KH 2009 den 31-01-10_Ke hoach 2012 (theo doi) 2" xfId="6242"/>
    <cellStyle name="2_NTHOC_Bao cao tinh hinh thuc hien KH 2009 den 31-01-10_Ke hoach 2012 (theo doi) 2 2" xfId="43358"/>
    <cellStyle name="2_NTHOC_Bao cao tinh hinh thuc hien KH 2009 den 31-01-10_Ke hoach 2012 (theo doi) 2 2 2" xfId="43359"/>
    <cellStyle name="2_NTHOC_Bao cao tinh hinh thuc hien KH 2009 den 31-01-10_Ke hoach 2012 (theo doi) 2 2 2 2" xfId="43360"/>
    <cellStyle name="2_NTHOC_Bao cao tinh hinh thuc hien KH 2009 den 31-01-10_Ke hoach 2012 (theo doi) 2 2 2 3" xfId="43361"/>
    <cellStyle name="2_NTHOC_Bao cao tinh hinh thuc hien KH 2009 den 31-01-10_Ke hoach 2012 (theo doi) 2 2 3" xfId="43362"/>
    <cellStyle name="2_NTHOC_Bao cao tinh hinh thuc hien KH 2009 den 31-01-10_Ke hoach 2012 (theo doi) 2 2 3 2" xfId="43363"/>
    <cellStyle name="2_NTHOC_Bao cao tinh hinh thuc hien KH 2009 den 31-01-10_Ke hoach 2012 (theo doi) 2 2 3 3" xfId="43364"/>
    <cellStyle name="2_NTHOC_Bao cao tinh hinh thuc hien KH 2009 den 31-01-10_Ke hoach 2012 (theo doi) 2 2 4" xfId="43365"/>
    <cellStyle name="2_NTHOC_Bao cao tinh hinh thuc hien KH 2009 den 31-01-10_Ke hoach 2012 (theo doi) 2 2 4 2" xfId="43366"/>
    <cellStyle name="2_NTHOC_Bao cao tinh hinh thuc hien KH 2009 den 31-01-10_Ke hoach 2012 (theo doi) 2 2 4 3" xfId="43367"/>
    <cellStyle name="2_NTHOC_Bao cao tinh hinh thuc hien KH 2009 den 31-01-10_Ke hoach 2012 (theo doi) 2 3" xfId="43368"/>
    <cellStyle name="2_NTHOC_Bao cao tinh hinh thuc hien KH 2009 den 31-01-10_Ke hoach 2012 (theo doi) 2 3 2" xfId="43369"/>
    <cellStyle name="2_NTHOC_Bao cao tinh hinh thuc hien KH 2009 den 31-01-10_Ke hoach 2012 (theo doi) 2 3 3" xfId="43370"/>
    <cellStyle name="2_NTHOC_Bao cao tinh hinh thuc hien KH 2009 den 31-01-10_Ke hoach 2012 (theo doi) 2 4" xfId="43371"/>
    <cellStyle name="2_NTHOC_Bao cao tinh hinh thuc hien KH 2009 den 31-01-10_Ke hoach 2012 (theo doi) 2 4 2" xfId="43372"/>
    <cellStyle name="2_NTHOC_Bao cao tinh hinh thuc hien KH 2009 den 31-01-10_Ke hoach 2012 (theo doi) 2 4 3" xfId="43373"/>
    <cellStyle name="2_NTHOC_Bao cao tinh hinh thuc hien KH 2009 den 31-01-10_Ke hoach 2012 (theo doi) 2 5" xfId="43374"/>
    <cellStyle name="2_NTHOC_Bao cao tinh hinh thuc hien KH 2009 den 31-01-10_Ke hoach 2012 (theo doi) 2 5 2" xfId="43375"/>
    <cellStyle name="2_NTHOC_Bao cao tinh hinh thuc hien KH 2009 den 31-01-10_Ke hoach 2012 (theo doi) 2 5 3" xfId="43376"/>
    <cellStyle name="2_NTHOC_Bao cao tinh hinh thuc hien KH 2009 den 31-01-10_Ke hoach 2012 (theo doi) 2 6" xfId="43377"/>
    <cellStyle name="2_NTHOC_Bao cao tinh hinh thuc hien KH 2009 den 31-01-10_Ke hoach 2012 (theo doi) 2 7" xfId="43378"/>
    <cellStyle name="2_NTHOC_Bao cao tinh hinh thuc hien KH 2009 den 31-01-10_Ke hoach 2012 (theo doi) 3" xfId="43379"/>
    <cellStyle name="2_NTHOC_Bao cao tinh hinh thuc hien KH 2009 den 31-01-10_Ke hoach 2012 (theo doi) 3 2" xfId="43380"/>
    <cellStyle name="2_NTHOC_Bao cao tinh hinh thuc hien KH 2009 den 31-01-10_Ke hoach 2012 (theo doi) 3 2 2" xfId="43381"/>
    <cellStyle name="2_NTHOC_Bao cao tinh hinh thuc hien KH 2009 den 31-01-10_Ke hoach 2012 (theo doi) 3 2 3" xfId="43382"/>
    <cellStyle name="2_NTHOC_Bao cao tinh hinh thuc hien KH 2009 den 31-01-10_Ke hoach 2012 (theo doi) 3 3" xfId="43383"/>
    <cellStyle name="2_NTHOC_Bao cao tinh hinh thuc hien KH 2009 den 31-01-10_Ke hoach 2012 (theo doi) 3 3 2" xfId="43384"/>
    <cellStyle name="2_NTHOC_Bao cao tinh hinh thuc hien KH 2009 den 31-01-10_Ke hoach 2012 (theo doi) 3 3 3" xfId="43385"/>
    <cellStyle name="2_NTHOC_Bao cao tinh hinh thuc hien KH 2009 den 31-01-10_Ke hoach 2012 (theo doi) 3 4" xfId="43386"/>
    <cellStyle name="2_NTHOC_Bao cao tinh hinh thuc hien KH 2009 den 31-01-10_Ke hoach 2012 (theo doi) 3 4 2" xfId="43387"/>
    <cellStyle name="2_NTHOC_Bao cao tinh hinh thuc hien KH 2009 den 31-01-10_Ke hoach 2012 (theo doi) 3 4 3" xfId="43388"/>
    <cellStyle name="2_NTHOC_Bao cao tinh hinh thuc hien KH 2009 den 31-01-10_Ke hoach 2012 (theo doi) 4" xfId="43389"/>
    <cellStyle name="2_NTHOC_Bao cao tinh hinh thuc hien KH 2009 den 31-01-10_Ke hoach 2012 (theo doi) 4 2" xfId="43390"/>
    <cellStyle name="2_NTHOC_Bao cao tinh hinh thuc hien KH 2009 den 31-01-10_Ke hoach 2012 (theo doi) 4 3" xfId="43391"/>
    <cellStyle name="2_NTHOC_Bao cao tinh hinh thuc hien KH 2009 den 31-01-10_Ke hoach 2012 (theo doi) 5" xfId="43392"/>
    <cellStyle name="2_NTHOC_Bao cao tinh hinh thuc hien KH 2009 den 31-01-10_Ke hoach 2012 (theo doi) 5 2" xfId="43393"/>
    <cellStyle name="2_NTHOC_Bao cao tinh hinh thuc hien KH 2009 den 31-01-10_Ke hoach 2012 (theo doi) 5 3" xfId="43394"/>
    <cellStyle name="2_NTHOC_Bao cao tinh hinh thuc hien KH 2009 den 31-01-10_Ke hoach 2012 (theo doi) 6" xfId="43395"/>
    <cellStyle name="2_NTHOC_Bao cao tinh hinh thuc hien KH 2009 den 31-01-10_Ke hoach 2012 (theo doi) 6 2" xfId="43396"/>
    <cellStyle name="2_NTHOC_Bao cao tinh hinh thuc hien KH 2009 den 31-01-10_Ke hoach 2012 (theo doi) 6 3" xfId="43397"/>
    <cellStyle name="2_NTHOC_Bao cao tinh hinh thuc hien KH 2009 den 31-01-10_Ke hoach 2012 (theo doi) 7" xfId="43398"/>
    <cellStyle name="2_NTHOC_Bao cao tinh hinh thuc hien KH 2009 den 31-01-10_Ke hoach 2012 theo doi (giai ngan 30.6.12)" xfId="6243"/>
    <cellStyle name="2_NTHOC_Bao cao tinh hinh thuc hien KH 2009 den 31-01-10_Ke hoach 2012 theo doi (giai ngan 30.6.12) 2" xfId="6244"/>
    <cellStyle name="2_NTHOC_Bao cao tinh hinh thuc hien KH 2009 den 31-01-10_Ke hoach 2012 theo doi (giai ngan 30.6.12) 2 2" xfId="43399"/>
    <cellStyle name="2_NTHOC_Bao cao tinh hinh thuc hien KH 2009 den 31-01-10_Ke hoach 2012 theo doi (giai ngan 30.6.12) 2 2 2" xfId="43400"/>
    <cellStyle name="2_NTHOC_Bao cao tinh hinh thuc hien KH 2009 den 31-01-10_Ke hoach 2012 theo doi (giai ngan 30.6.12) 2 2 2 2" xfId="43401"/>
    <cellStyle name="2_NTHOC_Bao cao tinh hinh thuc hien KH 2009 den 31-01-10_Ke hoach 2012 theo doi (giai ngan 30.6.12) 2 2 2 3" xfId="43402"/>
    <cellStyle name="2_NTHOC_Bao cao tinh hinh thuc hien KH 2009 den 31-01-10_Ke hoach 2012 theo doi (giai ngan 30.6.12) 2 2 3" xfId="43403"/>
    <cellStyle name="2_NTHOC_Bao cao tinh hinh thuc hien KH 2009 den 31-01-10_Ke hoach 2012 theo doi (giai ngan 30.6.12) 2 2 3 2" xfId="43404"/>
    <cellStyle name="2_NTHOC_Bao cao tinh hinh thuc hien KH 2009 den 31-01-10_Ke hoach 2012 theo doi (giai ngan 30.6.12) 2 2 3 3" xfId="43405"/>
    <cellStyle name="2_NTHOC_Bao cao tinh hinh thuc hien KH 2009 den 31-01-10_Ke hoach 2012 theo doi (giai ngan 30.6.12) 2 2 4" xfId="43406"/>
    <cellStyle name="2_NTHOC_Bao cao tinh hinh thuc hien KH 2009 den 31-01-10_Ke hoach 2012 theo doi (giai ngan 30.6.12) 2 2 4 2" xfId="43407"/>
    <cellStyle name="2_NTHOC_Bao cao tinh hinh thuc hien KH 2009 den 31-01-10_Ke hoach 2012 theo doi (giai ngan 30.6.12) 2 2 4 3" xfId="43408"/>
    <cellStyle name="2_NTHOC_Bao cao tinh hinh thuc hien KH 2009 den 31-01-10_Ke hoach 2012 theo doi (giai ngan 30.6.12) 2 3" xfId="43409"/>
    <cellStyle name="2_NTHOC_Bao cao tinh hinh thuc hien KH 2009 den 31-01-10_Ke hoach 2012 theo doi (giai ngan 30.6.12) 2 3 2" xfId="43410"/>
    <cellStyle name="2_NTHOC_Bao cao tinh hinh thuc hien KH 2009 den 31-01-10_Ke hoach 2012 theo doi (giai ngan 30.6.12) 2 3 3" xfId="43411"/>
    <cellStyle name="2_NTHOC_Bao cao tinh hinh thuc hien KH 2009 den 31-01-10_Ke hoach 2012 theo doi (giai ngan 30.6.12) 2 4" xfId="43412"/>
    <cellStyle name="2_NTHOC_Bao cao tinh hinh thuc hien KH 2009 den 31-01-10_Ke hoach 2012 theo doi (giai ngan 30.6.12) 2 4 2" xfId="43413"/>
    <cellStyle name="2_NTHOC_Bao cao tinh hinh thuc hien KH 2009 den 31-01-10_Ke hoach 2012 theo doi (giai ngan 30.6.12) 2 4 3" xfId="43414"/>
    <cellStyle name="2_NTHOC_Bao cao tinh hinh thuc hien KH 2009 den 31-01-10_Ke hoach 2012 theo doi (giai ngan 30.6.12) 2 5" xfId="43415"/>
    <cellStyle name="2_NTHOC_Bao cao tinh hinh thuc hien KH 2009 den 31-01-10_Ke hoach 2012 theo doi (giai ngan 30.6.12) 2 5 2" xfId="43416"/>
    <cellStyle name="2_NTHOC_Bao cao tinh hinh thuc hien KH 2009 den 31-01-10_Ke hoach 2012 theo doi (giai ngan 30.6.12) 2 5 3" xfId="43417"/>
    <cellStyle name="2_NTHOC_Bao cao tinh hinh thuc hien KH 2009 den 31-01-10_Ke hoach 2012 theo doi (giai ngan 30.6.12) 2 6" xfId="43418"/>
    <cellStyle name="2_NTHOC_Bao cao tinh hinh thuc hien KH 2009 den 31-01-10_Ke hoach 2012 theo doi (giai ngan 30.6.12) 2 7" xfId="43419"/>
    <cellStyle name="2_NTHOC_Bao cao tinh hinh thuc hien KH 2009 den 31-01-10_Ke hoach 2012 theo doi (giai ngan 30.6.12) 3" xfId="43420"/>
    <cellStyle name="2_NTHOC_Bao cao tinh hinh thuc hien KH 2009 den 31-01-10_Ke hoach 2012 theo doi (giai ngan 30.6.12) 3 2" xfId="43421"/>
    <cellStyle name="2_NTHOC_Bao cao tinh hinh thuc hien KH 2009 den 31-01-10_Ke hoach 2012 theo doi (giai ngan 30.6.12) 3 2 2" xfId="43422"/>
    <cellStyle name="2_NTHOC_Bao cao tinh hinh thuc hien KH 2009 den 31-01-10_Ke hoach 2012 theo doi (giai ngan 30.6.12) 3 2 3" xfId="43423"/>
    <cellStyle name="2_NTHOC_Bao cao tinh hinh thuc hien KH 2009 den 31-01-10_Ke hoach 2012 theo doi (giai ngan 30.6.12) 3 3" xfId="43424"/>
    <cellStyle name="2_NTHOC_Bao cao tinh hinh thuc hien KH 2009 den 31-01-10_Ke hoach 2012 theo doi (giai ngan 30.6.12) 3 3 2" xfId="43425"/>
    <cellStyle name="2_NTHOC_Bao cao tinh hinh thuc hien KH 2009 den 31-01-10_Ke hoach 2012 theo doi (giai ngan 30.6.12) 3 3 3" xfId="43426"/>
    <cellStyle name="2_NTHOC_Bao cao tinh hinh thuc hien KH 2009 den 31-01-10_Ke hoach 2012 theo doi (giai ngan 30.6.12) 3 4" xfId="43427"/>
    <cellStyle name="2_NTHOC_Bao cao tinh hinh thuc hien KH 2009 den 31-01-10_Ke hoach 2012 theo doi (giai ngan 30.6.12) 3 4 2" xfId="43428"/>
    <cellStyle name="2_NTHOC_Bao cao tinh hinh thuc hien KH 2009 den 31-01-10_Ke hoach 2012 theo doi (giai ngan 30.6.12) 3 4 3" xfId="43429"/>
    <cellStyle name="2_NTHOC_Bao cao tinh hinh thuc hien KH 2009 den 31-01-10_Ke hoach 2012 theo doi (giai ngan 30.6.12) 4" xfId="43430"/>
    <cellStyle name="2_NTHOC_Bao cao tinh hinh thuc hien KH 2009 den 31-01-10_Ke hoach 2012 theo doi (giai ngan 30.6.12) 4 2" xfId="43431"/>
    <cellStyle name="2_NTHOC_Bao cao tinh hinh thuc hien KH 2009 den 31-01-10_Ke hoach 2012 theo doi (giai ngan 30.6.12) 4 3" xfId="43432"/>
    <cellStyle name="2_NTHOC_Bao cao tinh hinh thuc hien KH 2009 den 31-01-10_Ke hoach 2012 theo doi (giai ngan 30.6.12) 5" xfId="43433"/>
    <cellStyle name="2_NTHOC_Bao cao tinh hinh thuc hien KH 2009 den 31-01-10_Ke hoach 2012 theo doi (giai ngan 30.6.12) 5 2" xfId="43434"/>
    <cellStyle name="2_NTHOC_Bao cao tinh hinh thuc hien KH 2009 den 31-01-10_Ke hoach 2012 theo doi (giai ngan 30.6.12) 5 3" xfId="43435"/>
    <cellStyle name="2_NTHOC_Bao cao tinh hinh thuc hien KH 2009 den 31-01-10_Ke hoach 2012 theo doi (giai ngan 30.6.12) 6" xfId="43436"/>
    <cellStyle name="2_NTHOC_Bao cao tinh hinh thuc hien KH 2009 den 31-01-10_Ke hoach 2012 theo doi (giai ngan 30.6.12) 6 2" xfId="43437"/>
    <cellStyle name="2_NTHOC_Bao cao tinh hinh thuc hien KH 2009 den 31-01-10_Ke hoach 2012 theo doi (giai ngan 30.6.12) 6 3" xfId="43438"/>
    <cellStyle name="2_NTHOC_Bao cao tinh hinh thuc hien KH 2009 den 31-01-10_Ke hoach 2012 theo doi (giai ngan 30.6.12) 7" xfId="43439"/>
    <cellStyle name="2_NTHOC_BC cong trinh trong diem" xfId="6245"/>
    <cellStyle name="2_NTHOC_BC cong trinh trong diem 2" xfId="6246"/>
    <cellStyle name="2_NTHOC_BC cong trinh trong diem 2 2" xfId="43440"/>
    <cellStyle name="2_NTHOC_BC cong trinh trong diem 2 2 2" xfId="43441"/>
    <cellStyle name="2_NTHOC_BC cong trinh trong diem 2 2 2 2" xfId="43442"/>
    <cellStyle name="2_NTHOC_BC cong trinh trong diem 2 2 2 3" xfId="43443"/>
    <cellStyle name="2_NTHOC_BC cong trinh trong diem 2 2 3" xfId="43444"/>
    <cellStyle name="2_NTHOC_BC cong trinh trong diem 2 2 3 2" xfId="43445"/>
    <cellStyle name="2_NTHOC_BC cong trinh trong diem 2 2 3 3" xfId="43446"/>
    <cellStyle name="2_NTHOC_BC cong trinh trong diem 2 2 4" xfId="43447"/>
    <cellStyle name="2_NTHOC_BC cong trinh trong diem 2 2 4 2" xfId="43448"/>
    <cellStyle name="2_NTHOC_BC cong trinh trong diem 2 2 4 3" xfId="43449"/>
    <cellStyle name="2_NTHOC_BC cong trinh trong diem 2 3" xfId="43450"/>
    <cellStyle name="2_NTHOC_BC cong trinh trong diem 2 3 2" xfId="43451"/>
    <cellStyle name="2_NTHOC_BC cong trinh trong diem 2 3 3" xfId="43452"/>
    <cellStyle name="2_NTHOC_BC cong trinh trong diem 2 4" xfId="43453"/>
    <cellStyle name="2_NTHOC_BC cong trinh trong diem 2 4 2" xfId="43454"/>
    <cellStyle name="2_NTHOC_BC cong trinh trong diem 2 4 3" xfId="43455"/>
    <cellStyle name="2_NTHOC_BC cong trinh trong diem 2 5" xfId="43456"/>
    <cellStyle name="2_NTHOC_BC cong trinh trong diem 2 5 2" xfId="43457"/>
    <cellStyle name="2_NTHOC_BC cong trinh trong diem 2 5 3" xfId="43458"/>
    <cellStyle name="2_NTHOC_BC cong trinh trong diem 2 6" xfId="43459"/>
    <cellStyle name="2_NTHOC_BC cong trinh trong diem 2 7" xfId="43460"/>
    <cellStyle name="2_NTHOC_BC cong trinh trong diem 3" xfId="43461"/>
    <cellStyle name="2_NTHOC_BC cong trinh trong diem 3 2" xfId="43462"/>
    <cellStyle name="2_NTHOC_BC cong trinh trong diem 3 2 2" xfId="43463"/>
    <cellStyle name="2_NTHOC_BC cong trinh trong diem 3 2 3" xfId="43464"/>
    <cellStyle name="2_NTHOC_BC cong trinh trong diem 3 3" xfId="43465"/>
    <cellStyle name="2_NTHOC_BC cong trinh trong diem 3 3 2" xfId="43466"/>
    <cellStyle name="2_NTHOC_BC cong trinh trong diem 3 3 3" xfId="43467"/>
    <cellStyle name="2_NTHOC_BC cong trinh trong diem 3 4" xfId="43468"/>
    <cellStyle name="2_NTHOC_BC cong trinh trong diem 3 4 2" xfId="43469"/>
    <cellStyle name="2_NTHOC_BC cong trinh trong diem 3 4 3" xfId="43470"/>
    <cellStyle name="2_NTHOC_BC cong trinh trong diem 4" xfId="43471"/>
    <cellStyle name="2_NTHOC_BC cong trinh trong diem 4 2" xfId="43472"/>
    <cellStyle name="2_NTHOC_BC cong trinh trong diem 4 3" xfId="43473"/>
    <cellStyle name="2_NTHOC_BC cong trinh trong diem 5" xfId="43474"/>
    <cellStyle name="2_NTHOC_BC cong trinh trong diem 5 2" xfId="43475"/>
    <cellStyle name="2_NTHOC_BC cong trinh trong diem 5 3" xfId="43476"/>
    <cellStyle name="2_NTHOC_BC cong trinh trong diem 6" xfId="43477"/>
    <cellStyle name="2_NTHOC_BC cong trinh trong diem 6 2" xfId="43478"/>
    <cellStyle name="2_NTHOC_BC cong trinh trong diem 6 3" xfId="43479"/>
    <cellStyle name="2_NTHOC_BC cong trinh trong diem 7" xfId="43480"/>
    <cellStyle name="2_NTHOC_BC cong trinh trong diem_BC von DTPT 6 thang 2012" xfId="6247"/>
    <cellStyle name="2_NTHOC_BC cong trinh trong diem_BC von DTPT 6 thang 2012 2" xfId="6248"/>
    <cellStyle name="2_NTHOC_BC cong trinh trong diem_BC von DTPT 6 thang 2012 2 2" xfId="43481"/>
    <cellStyle name="2_NTHOC_BC cong trinh trong diem_BC von DTPT 6 thang 2012 2 2 2" xfId="43482"/>
    <cellStyle name="2_NTHOC_BC cong trinh trong diem_BC von DTPT 6 thang 2012 2 2 2 2" xfId="43483"/>
    <cellStyle name="2_NTHOC_BC cong trinh trong diem_BC von DTPT 6 thang 2012 2 2 2 3" xfId="43484"/>
    <cellStyle name="2_NTHOC_BC cong trinh trong diem_BC von DTPT 6 thang 2012 2 2 3" xfId="43485"/>
    <cellStyle name="2_NTHOC_BC cong trinh trong diem_BC von DTPT 6 thang 2012 2 2 3 2" xfId="43486"/>
    <cellStyle name="2_NTHOC_BC cong trinh trong diem_BC von DTPT 6 thang 2012 2 2 3 3" xfId="43487"/>
    <cellStyle name="2_NTHOC_BC cong trinh trong diem_BC von DTPT 6 thang 2012 2 2 4" xfId="43488"/>
    <cellStyle name="2_NTHOC_BC cong trinh trong diem_BC von DTPT 6 thang 2012 2 2 4 2" xfId="43489"/>
    <cellStyle name="2_NTHOC_BC cong trinh trong diem_BC von DTPT 6 thang 2012 2 2 4 3" xfId="43490"/>
    <cellStyle name="2_NTHOC_BC cong trinh trong diem_BC von DTPT 6 thang 2012 2 3" xfId="43491"/>
    <cellStyle name="2_NTHOC_BC cong trinh trong diem_BC von DTPT 6 thang 2012 2 3 2" xfId="43492"/>
    <cellStyle name="2_NTHOC_BC cong trinh trong diem_BC von DTPT 6 thang 2012 2 3 3" xfId="43493"/>
    <cellStyle name="2_NTHOC_BC cong trinh trong diem_BC von DTPT 6 thang 2012 2 4" xfId="43494"/>
    <cellStyle name="2_NTHOC_BC cong trinh trong diem_BC von DTPT 6 thang 2012 2 4 2" xfId="43495"/>
    <cellStyle name="2_NTHOC_BC cong trinh trong diem_BC von DTPT 6 thang 2012 2 4 3" xfId="43496"/>
    <cellStyle name="2_NTHOC_BC cong trinh trong diem_BC von DTPT 6 thang 2012 2 5" xfId="43497"/>
    <cellStyle name="2_NTHOC_BC cong trinh trong diem_BC von DTPT 6 thang 2012 2 5 2" xfId="43498"/>
    <cellStyle name="2_NTHOC_BC cong trinh trong diem_BC von DTPT 6 thang 2012 2 5 3" xfId="43499"/>
    <cellStyle name="2_NTHOC_BC cong trinh trong diem_BC von DTPT 6 thang 2012 2 6" xfId="43500"/>
    <cellStyle name="2_NTHOC_BC cong trinh trong diem_BC von DTPT 6 thang 2012 2 7" xfId="43501"/>
    <cellStyle name="2_NTHOC_BC cong trinh trong diem_BC von DTPT 6 thang 2012 3" xfId="43502"/>
    <cellStyle name="2_NTHOC_BC cong trinh trong diem_BC von DTPT 6 thang 2012 3 2" xfId="43503"/>
    <cellStyle name="2_NTHOC_BC cong trinh trong diem_BC von DTPT 6 thang 2012 3 2 2" xfId="43504"/>
    <cellStyle name="2_NTHOC_BC cong trinh trong diem_BC von DTPT 6 thang 2012 3 2 3" xfId="43505"/>
    <cellStyle name="2_NTHOC_BC cong trinh trong diem_BC von DTPT 6 thang 2012 3 3" xfId="43506"/>
    <cellStyle name="2_NTHOC_BC cong trinh trong diem_BC von DTPT 6 thang 2012 3 3 2" xfId="43507"/>
    <cellStyle name="2_NTHOC_BC cong trinh trong diem_BC von DTPT 6 thang 2012 3 3 3" xfId="43508"/>
    <cellStyle name="2_NTHOC_BC cong trinh trong diem_BC von DTPT 6 thang 2012 3 4" xfId="43509"/>
    <cellStyle name="2_NTHOC_BC cong trinh trong diem_BC von DTPT 6 thang 2012 3 4 2" xfId="43510"/>
    <cellStyle name="2_NTHOC_BC cong trinh trong diem_BC von DTPT 6 thang 2012 3 4 3" xfId="43511"/>
    <cellStyle name="2_NTHOC_BC cong trinh trong diem_BC von DTPT 6 thang 2012 4" xfId="43512"/>
    <cellStyle name="2_NTHOC_BC cong trinh trong diem_BC von DTPT 6 thang 2012 4 2" xfId="43513"/>
    <cellStyle name="2_NTHOC_BC cong trinh trong diem_BC von DTPT 6 thang 2012 4 3" xfId="43514"/>
    <cellStyle name="2_NTHOC_BC cong trinh trong diem_BC von DTPT 6 thang 2012 5" xfId="43515"/>
    <cellStyle name="2_NTHOC_BC cong trinh trong diem_BC von DTPT 6 thang 2012 5 2" xfId="43516"/>
    <cellStyle name="2_NTHOC_BC cong trinh trong diem_BC von DTPT 6 thang 2012 5 3" xfId="43517"/>
    <cellStyle name="2_NTHOC_BC cong trinh trong diem_BC von DTPT 6 thang 2012 6" xfId="43518"/>
    <cellStyle name="2_NTHOC_BC cong trinh trong diem_BC von DTPT 6 thang 2012 6 2" xfId="43519"/>
    <cellStyle name="2_NTHOC_BC cong trinh trong diem_BC von DTPT 6 thang 2012 6 3" xfId="43520"/>
    <cellStyle name="2_NTHOC_BC cong trinh trong diem_BC von DTPT 6 thang 2012 7" xfId="43521"/>
    <cellStyle name="2_NTHOC_BC cong trinh trong diem_Bieu du thao QD von ho tro co MT" xfId="6249"/>
    <cellStyle name="2_NTHOC_BC cong trinh trong diem_Bieu du thao QD von ho tro co MT 2" xfId="6250"/>
    <cellStyle name="2_NTHOC_BC cong trinh trong diem_Bieu du thao QD von ho tro co MT 2 2" xfId="43522"/>
    <cellStyle name="2_NTHOC_BC cong trinh trong diem_Bieu du thao QD von ho tro co MT 2 2 2" xfId="43523"/>
    <cellStyle name="2_NTHOC_BC cong trinh trong diem_Bieu du thao QD von ho tro co MT 2 2 2 2" xfId="43524"/>
    <cellStyle name="2_NTHOC_BC cong trinh trong diem_Bieu du thao QD von ho tro co MT 2 2 2 3" xfId="43525"/>
    <cellStyle name="2_NTHOC_BC cong trinh trong diem_Bieu du thao QD von ho tro co MT 2 2 3" xfId="43526"/>
    <cellStyle name="2_NTHOC_BC cong trinh trong diem_Bieu du thao QD von ho tro co MT 2 2 3 2" xfId="43527"/>
    <cellStyle name="2_NTHOC_BC cong trinh trong diem_Bieu du thao QD von ho tro co MT 2 2 3 3" xfId="43528"/>
    <cellStyle name="2_NTHOC_BC cong trinh trong diem_Bieu du thao QD von ho tro co MT 2 2 4" xfId="43529"/>
    <cellStyle name="2_NTHOC_BC cong trinh trong diem_Bieu du thao QD von ho tro co MT 2 2 4 2" xfId="43530"/>
    <cellStyle name="2_NTHOC_BC cong trinh trong diem_Bieu du thao QD von ho tro co MT 2 2 4 3" xfId="43531"/>
    <cellStyle name="2_NTHOC_BC cong trinh trong diem_Bieu du thao QD von ho tro co MT 2 3" xfId="43532"/>
    <cellStyle name="2_NTHOC_BC cong trinh trong diem_Bieu du thao QD von ho tro co MT 2 3 2" xfId="43533"/>
    <cellStyle name="2_NTHOC_BC cong trinh trong diem_Bieu du thao QD von ho tro co MT 2 3 3" xfId="43534"/>
    <cellStyle name="2_NTHOC_BC cong trinh trong diem_Bieu du thao QD von ho tro co MT 2 4" xfId="43535"/>
    <cellStyle name="2_NTHOC_BC cong trinh trong diem_Bieu du thao QD von ho tro co MT 2 4 2" xfId="43536"/>
    <cellStyle name="2_NTHOC_BC cong trinh trong diem_Bieu du thao QD von ho tro co MT 2 4 3" xfId="43537"/>
    <cellStyle name="2_NTHOC_BC cong trinh trong diem_Bieu du thao QD von ho tro co MT 2 5" xfId="43538"/>
    <cellStyle name="2_NTHOC_BC cong trinh trong diem_Bieu du thao QD von ho tro co MT 2 5 2" xfId="43539"/>
    <cellStyle name="2_NTHOC_BC cong trinh trong diem_Bieu du thao QD von ho tro co MT 2 5 3" xfId="43540"/>
    <cellStyle name="2_NTHOC_BC cong trinh trong diem_Bieu du thao QD von ho tro co MT 2 6" xfId="43541"/>
    <cellStyle name="2_NTHOC_BC cong trinh trong diem_Bieu du thao QD von ho tro co MT 2 7" xfId="43542"/>
    <cellStyle name="2_NTHOC_BC cong trinh trong diem_Bieu du thao QD von ho tro co MT 3" xfId="43543"/>
    <cellStyle name="2_NTHOC_BC cong trinh trong diem_Bieu du thao QD von ho tro co MT 3 2" xfId="43544"/>
    <cellStyle name="2_NTHOC_BC cong trinh trong diem_Bieu du thao QD von ho tro co MT 3 2 2" xfId="43545"/>
    <cellStyle name="2_NTHOC_BC cong trinh trong diem_Bieu du thao QD von ho tro co MT 3 2 3" xfId="43546"/>
    <cellStyle name="2_NTHOC_BC cong trinh trong diem_Bieu du thao QD von ho tro co MT 3 3" xfId="43547"/>
    <cellStyle name="2_NTHOC_BC cong trinh trong diem_Bieu du thao QD von ho tro co MT 3 3 2" xfId="43548"/>
    <cellStyle name="2_NTHOC_BC cong trinh trong diem_Bieu du thao QD von ho tro co MT 3 3 3" xfId="43549"/>
    <cellStyle name="2_NTHOC_BC cong trinh trong diem_Bieu du thao QD von ho tro co MT 3 4" xfId="43550"/>
    <cellStyle name="2_NTHOC_BC cong trinh trong diem_Bieu du thao QD von ho tro co MT 3 4 2" xfId="43551"/>
    <cellStyle name="2_NTHOC_BC cong trinh trong diem_Bieu du thao QD von ho tro co MT 3 4 3" xfId="43552"/>
    <cellStyle name="2_NTHOC_BC cong trinh trong diem_Bieu du thao QD von ho tro co MT 4" xfId="43553"/>
    <cellStyle name="2_NTHOC_BC cong trinh trong diem_Bieu du thao QD von ho tro co MT 4 2" xfId="43554"/>
    <cellStyle name="2_NTHOC_BC cong trinh trong diem_Bieu du thao QD von ho tro co MT 4 3" xfId="43555"/>
    <cellStyle name="2_NTHOC_BC cong trinh trong diem_Bieu du thao QD von ho tro co MT 5" xfId="43556"/>
    <cellStyle name="2_NTHOC_BC cong trinh trong diem_Bieu du thao QD von ho tro co MT 5 2" xfId="43557"/>
    <cellStyle name="2_NTHOC_BC cong trinh trong diem_Bieu du thao QD von ho tro co MT 5 3" xfId="43558"/>
    <cellStyle name="2_NTHOC_BC cong trinh trong diem_Bieu du thao QD von ho tro co MT 6" xfId="43559"/>
    <cellStyle name="2_NTHOC_BC cong trinh trong diem_Bieu du thao QD von ho tro co MT 6 2" xfId="43560"/>
    <cellStyle name="2_NTHOC_BC cong trinh trong diem_Bieu du thao QD von ho tro co MT 6 3" xfId="43561"/>
    <cellStyle name="2_NTHOC_BC cong trinh trong diem_Bieu du thao QD von ho tro co MT 7" xfId="43562"/>
    <cellStyle name="2_NTHOC_BC cong trinh trong diem_Ke hoach 2012 (theo doi)" xfId="6251"/>
    <cellStyle name="2_NTHOC_BC cong trinh trong diem_Ke hoach 2012 (theo doi) 2" xfId="6252"/>
    <cellStyle name="2_NTHOC_BC cong trinh trong diem_Ke hoach 2012 (theo doi) 2 2" xfId="43563"/>
    <cellStyle name="2_NTHOC_BC cong trinh trong diem_Ke hoach 2012 (theo doi) 2 2 2" xfId="43564"/>
    <cellStyle name="2_NTHOC_BC cong trinh trong diem_Ke hoach 2012 (theo doi) 2 2 2 2" xfId="43565"/>
    <cellStyle name="2_NTHOC_BC cong trinh trong diem_Ke hoach 2012 (theo doi) 2 2 2 3" xfId="43566"/>
    <cellStyle name="2_NTHOC_BC cong trinh trong diem_Ke hoach 2012 (theo doi) 2 2 3" xfId="43567"/>
    <cellStyle name="2_NTHOC_BC cong trinh trong diem_Ke hoach 2012 (theo doi) 2 2 3 2" xfId="43568"/>
    <cellStyle name="2_NTHOC_BC cong trinh trong diem_Ke hoach 2012 (theo doi) 2 2 3 3" xfId="43569"/>
    <cellStyle name="2_NTHOC_BC cong trinh trong diem_Ke hoach 2012 (theo doi) 2 2 4" xfId="43570"/>
    <cellStyle name="2_NTHOC_BC cong trinh trong diem_Ke hoach 2012 (theo doi) 2 2 4 2" xfId="43571"/>
    <cellStyle name="2_NTHOC_BC cong trinh trong diem_Ke hoach 2012 (theo doi) 2 2 4 3" xfId="43572"/>
    <cellStyle name="2_NTHOC_BC cong trinh trong diem_Ke hoach 2012 (theo doi) 2 3" xfId="43573"/>
    <cellStyle name="2_NTHOC_BC cong trinh trong diem_Ke hoach 2012 (theo doi) 2 3 2" xfId="43574"/>
    <cellStyle name="2_NTHOC_BC cong trinh trong diem_Ke hoach 2012 (theo doi) 2 3 3" xfId="43575"/>
    <cellStyle name="2_NTHOC_BC cong trinh trong diem_Ke hoach 2012 (theo doi) 2 4" xfId="43576"/>
    <cellStyle name="2_NTHOC_BC cong trinh trong diem_Ke hoach 2012 (theo doi) 2 4 2" xfId="43577"/>
    <cellStyle name="2_NTHOC_BC cong trinh trong diem_Ke hoach 2012 (theo doi) 2 4 3" xfId="43578"/>
    <cellStyle name="2_NTHOC_BC cong trinh trong diem_Ke hoach 2012 (theo doi) 2 5" xfId="43579"/>
    <cellStyle name="2_NTHOC_BC cong trinh trong diem_Ke hoach 2012 (theo doi) 2 5 2" xfId="43580"/>
    <cellStyle name="2_NTHOC_BC cong trinh trong diem_Ke hoach 2012 (theo doi) 2 5 3" xfId="43581"/>
    <cellStyle name="2_NTHOC_BC cong trinh trong diem_Ke hoach 2012 (theo doi) 2 6" xfId="43582"/>
    <cellStyle name="2_NTHOC_BC cong trinh trong diem_Ke hoach 2012 (theo doi) 2 7" xfId="43583"/>
    <cellStyle name="2_NTHOC_BC cong trinh trong diem_Ke hoach 2012 (theo doi) 3" xfId="43584"/>
    <cellStyle name="2_NTHOC_BC cong trinh trong diem_Ke hoach 2012 (theo doi) 3 2" xfId="43585"/>
    <cellStyle name="2_NTHOC_BC cong trinh trong diem_Ke hoach 2012 (theo doi) 3 2 2" xfId="43586"/>
    <cellStyle name="2_NTHOC_BC cong trinh trong diem_Ke hoach 2012 (theo doi) 3 2 3" xfId="43587"/>
    <cellStyle name="2_NTHOC_BC cong trinh trong diem_Ke hoach 2012 (theo doi) 3 3" xfId="43588"/>
    <cellStyle name="2_NTHOC_BC cong trinh trong diem_Ke hoach 2012 (theo doi) 3 3 2" xfId="43589"/>
    <cellStyle name="2_NTHOC_BC cong trinh trong diem_Ke hoach 2012 (theo doi) 3 3 3" xfId="43590"/>
    <cellStyle name="2_NTHOC_BC cong trinh trong diem_Ke hoach 2012 (theo doi) 3 4" xfId="43591"/>
    <cellStyle name="2_NTHOC_BC cong trinh trong diem_Ke hoach 2012 (theo doi) 3 4 2" xfId="43592"/>
    <cellStyle name="2_NTHOC_BC cong trinh trong diem_Ke hoach 2012 (theo doi) 3 4 3" xfId="43593"/>
    <cellStyle name="2_NTHOC_BC cong trinh trong diem_Ke hoach 2012 (theo doi) 4" xfId="43594"/>
    <cellStyle name="2_NTHOC_BC cong trinh trong diem_Ke hoach 2012 (theo doi) 4 2" xfId="43595"/>
    <cellStyle name="2_NTHOC_BC cong trinh trong diem_Ke hoach 2012 (theo doi) 4 3" xfId="43596"/>
    <cellStyle name="2_NTHOC_BC cong trinh trong diem_Ke hoach 2012 (theo doi) 5" xfId="43597"/>
    <cellStyle name="2_NTHOC_BC cong trinh trong diem_Ke hoach 2012 (theo doi) 5 2" xfId="43598"/>
    <cellStyle name="2_NTHOC_BC cong trinh trong diem_Ke hoach 2012 (theo doi) 5 3" xfId="43599"/>
    <cellStyle name="2_NTHOC_BC cong trinh trong diem_Ke hoach 2012 (theo doi) 6" xfId="43600"/>
    <cellStyle name="2_NTHOC_BC cong trinh trong diem_Ke hoach 2012 (theo doi) 6 2" xfId="43601"/>
    <cellStyle name="2_NTHOC_BC cong trinh trong diem_Ke hoach 2012 (theo doi) 6 3" xfId="43602"/>
    <cellStyle name="2_NTHOC_BC cong trinh trong diem_Ke hoach 2012 (theo doi) 7" xfId="43603"/>
    <cellStyle name="2_NTHOC_BC cong trinh trong diem_Ke hoach 2012 theo doi (giai ngan 30.6.12)" xfId="6253"/>
    <cellStyle name="2_NTHOC_BC cong trinh trong diem_Ke hoach 2012 theo doi (giai ngan 30.6.12) 2" xfId="6254"/>
    <cellStyle name="2_NTHOC_BC cong trinh trong diem_Ke hoach 2012 theo doi (giai ngan 30.6.12) 2 2" xfId="43604"/>
    <cellStyle name="2_NTHOC_BC cong trinh trong diem_Ke hoach 2012 theo doi (giai ngan 30.6.12) 2 2 2" xfId="43605"/>
    <cellStyle name="2_NTHOC_BC cong trinh trong diem_Ke hoach 2012 theo doi (giai ngan 30.6.12) 2 2 2 2" xfId="43606"/>
    <cellStyle name="2_NTHOC_BC cong trinh trong diem_Ke hoach 2012 theo doi (giai ngan 30.6.12) 2 2 2 3" xfId="43607"/>
    <cellStyle name="2_NTHOC_BC cong trinh trong diem_Ke hoach 2012 theo doi (giai ngan 30.6.12) 2 2 3" xfId="43608"/>
    <cellStyle name="2_NTHOC_BC cong trinh trong diem_Ke hoach 2012 theo doi (giai ngan 30.6.12) 2 2 3 2" xfId="43609"/>
    <cellStyle name="2_NTHOC_BC cong trinh trong diem_Ke hoach 2012 theo doi (giai ngan 30.6.12) 2 2 3 3" xfId="43610"/>
    <cellStyle name="2_NTHOC_BC cong trinh trong diem_Ke hoach 2012 theo doi (giai ngan 30.6.12) 2 2 4" xfId="43611"/>
    <cellStyle name="2_NTHOC_BC cong trinh trong diem_Ke hoach 2012 theo doi (giai ngan 30.6.12) 2 2 4 2" xfId="43612"/>
    <cellStyle name="2_NTHOC_BC cong trinh trong diem_Ke hoach 2012 theo doi (giai ngan 30.6.12) 2 2 4 3" xfId="43613"/>
    <cellStyle name="2_NTHOC_BC cong trinh trong diem_Ke hoach 2012 theo doi (giai ngan 30.6.12) 2 3" xfId="43614"/>
    <cellStyle name="2_NTHOC_BC cong trinh trong diem_Ke hoach 2012 theo doi (giai ngan 30.6.12) 2 3 2" xfId="43615"/>
    <cellStyle name="2_NTHOC_BC cong trinh trong diem_Ke hoach 2012 theo doi (giai ngan 30.6.12) 2 3 3" xfId="43616"/>
    <cellStyle name="2_NTHOC_BC cong trinh trong diem_Ke hoach 2012 theo doi (giai ngan 30.6.12) 2 4" xfId="43617"/>
    <cellStyle name="2_NTHOC_BC cong trinh trong diem_Ke hoach 2012 theo doi (giai ngan 30.6.12) 2 4 2" xfId="43618"/>
    <cellStyle name="2_NTHOC_BC cong trinh trong diem_Ke hoach 2012 theo doi (giai ngan 30.6.12) 2 4 3" xfId="43619"/>
    <cellStyle name="2_NTHOC_BC cong trinh trong diem_Ke hoach 2012 theo doi (giai ngan 30.6.12) 2 5" xfId="43620"/>
    <cellStyle name="2_NTHOC_BC cong trinh trong diem_Ke hoach 2012 theo doi (giai ngan 30.6.12) 2 5 2" xfId="43621"/>
    <cellStyle name="2_NTHOC_BC cong trinh trong diem_Ke hoach 2012 theo doi (giai ngan 30.6.12) 2 5 3" xfId="43622"/>
    <cellStyle name="2_NTHOC_BC cong trinh trong diem_Ke hoach 2012 theo doi (giai ngan 30.6.12) 2 6" xfId="43623"/>
    <cellStyle name="2_NTHOC_BC cong trinh trong diem_Ke hoach 2012 theo doi (giai ngan 30.6.12) 2 7" xfId="43624"/>
    <cellStyle name="2_NTHOC_BC cong trinh trong diem_Ke hoach 2012 theo doi (giai ngan 30.6.12) 3" xfId="43625"/>
    <cellStyle name="2_NTHOC_BC cong trinh trong diem_Ke hoach 2012 theo doi (giai ngan 30.6.12) 3 2" xfId="43626"/>
    <cellStyle name="2_NTHOC_BC cong trinh trong diem_Ke hoach 2012 theo doi (giai ngan 30.6.12) 3 2 2" xfId="43627"/>
    <cellStyle name="2_NTHOC_BC cong trinh trong diem_Ke hoach 2012 theo doi (giai ngan 30.6.12) 3 2 3" xfId="43628"/>
    <cellStyle name="2_NTHOC_BC cong trinh trong diem_Ke hoach 2012 theo doi (giai ngan 30.6.12) 3 3" xfId="43629"/>
    <cellStyle name="2_NTHOC_BC cong trinh trong diem_Ke hoach 2012 theo doi (giai ngan 30.6.12) 3 3 2" xfId="43630"/>
    <cellStyle name="2_NTHOC_BC cong trinh trong diem_Ke hoach 2012 theo doi (giai ngan 30.6.12) 3 3 3" xfId="43631"/>
    <cellStyle name="2_NTHOC_BC cong trinh trong diem_Ke hoach 2012 theo doi (giai ngan 30.6.12) 3 4" xfId="43632"/>
    <cellStyle name="2_NTHOC_BC cong trinh trong diem_Ke hoach 2012 theo doi (giai ngan 30.6.12) 3 4 2" xfId="43633"/>
    <cellStyle name="2_NTHOC_BC cong trinh trong diem_Ke hoach 2012 theo doi (giai ngan 30.6.12) 3 4 3" xfId="43634"/>
    <cellStyle name="2_NTHOC_BC cong trinh trong diem_Ke hoach 2012 theo doi (giai ngan 30.6.12) 4" xfId="43635"/>
    <cellStyle name="2_NTHOC_BC cong trinh trong diem_Ke hoach 2012 theo doi (giai ngan 30.6.12) 4 2" xfId="43636"/>
    <cellStyle name="2_NTHOC_BC cong trinh trong diem_Ke hoach 2012 theo doi (giai ngan 30.6.12) 4 3" xfId="43637"/>
    <cellStyle name="2_NTHOC_BC cong trinh trong diem_Ke hoach 2012 theo doi (giai ngan 30.6.12) 5" xfId="43638"/>
    <cellStyle name="2_NTHOC_BC cong trinh trong diem_Ke hoach 2012 theo doi (giai ngan 30.6.12) 5 2" xfId="43639"/>
    <cellStyle name="2_NTHOC_BC cong trinh trong diem_Ke hoach 2012 theo doi (giai ngan 30.6.12) 5 3" xfId="43640"/>
    <cellStyle name="2_NTHOC_BC cong trinh trong diem_Ke hoach 2012 theo doi (giai ngan 30.6.12) 6" xfId="43641"/>
    <cellStyle name="2_NTHOC_BC cong trinh trong diem_Ke hoach 2012 theo doi (giai ngan 30.6.12) 6 2" xfId="43642"/>
    <cellStyle name="2_NTHOC_BC cong trinh trong diem_Ke hoach 2012 theo doi (giai ngan 30.6.12) 6 3" xfId="43643"/>
    <cellStyle name="2_NTHOC_BC cong trinh trong diem_Ke hoach 2012 theo doi (giai ngan 30.6.12) 7" xfId="43644"/>
    <cellStyle name="2_NTHOC_BC von DTPT 6 thang 2012" xfId="6255"/>
    <cellStyle name="2_NTHOC_BC von DTPT 6 thang 2012 2" xfId="43645"/>
    <cellStyle name="2_NTHOC_BC von DTPT 6 thang 2012 2 2" xfId="43646"/>
    <cellStyle name="2_NTHOC_BC von DTPT 6 thang 2012 2 2 2" xfId="43647"/>
    <cellStyle name="2_NTHOC_BC von DTPT 6 thang 2012 2 2 3" xfId="43648"/>
    <cellStyle name="2_NTHOC_BC von DTPT 6 thang 2012 2 3" xfId="43649"/>
    <cellStyle name="2_NTHOC_BC von DTPT 6 thang 2012 2 3 2" xfId="43650"/>
    <cellStyle name="2_NTHOC_BC von DTPT 6 thang 2012 2 3 3" xfId="43651"/>
    <cellStyle name="2_NTHOC_BC von DTPT 6 thang 2012 2 4" xfId="43652"/>
    <cellStyle name="2_NTHOC_BC von DTPT 6 thang 2012 2 4 2" xfId="43653"/>
    <cellStyle name="2_NTHOC_BC von DTPT 6 thang 2012 2 4 3" xfId="43654"/>
    <cellStyle name="2_NTHOC_BC von DTPT 6 thang 2012 3" xfId="43655"/>
    <cellStyle name="2_NTHOC_BC von DTPT 6 thang 2012 3 2" xfId="43656"/>
    <cellStyle name="2_NTHOC_BC von DTPT 6 thang 2012 3 3" xfId="43657"/>
    <cellStyle name="2_NTHOC_BC von DTPT 6 thang 2012 4" xfId="43658"/>
    <cellStyle name="2_NTHOC_BC von DTPT 6 thang 2012 4 2" xfId="43659"/>
    <cellStyle name="2_NTHOC_BC von DTPT 6 thang 2012 4 3" xfId="43660"/>
    <cellStyle name="2_NTHOC_BC von DTPT 6 thang 2012 5" xfId="43661"/>
    <cellStyle name="2_NTHOC_BC von DTPT 6 thang 2012 5 2" xfId="43662"/>
    <cellStyle name="2_NTHOC_BC von DTPT 6 thang 2012 5 3" xfId="43663"/>
    <cellStyle name="2_NTHOC_BC von DTPT 6 thang 2012 6" xfId="43664"/>
    <cellStyle name="2_NTHOC_BC von DTPT 6 thang 2012 7" xfId="43665"/>
    <cellStyle name="2_NTHOC_Bieu 01 UB(hung)" xfId="6256"/>
    <cellStyle name="2_NTHOC_Bieu 01 UB(hung) 2" xfId="6257"/>
    <cellStyle name="2_NTHOC_Bieu 01 UB(hung) 2 2" xfId="43666"/>
    <cellStyle name="2_NTHOC_Bieu 01 UB(hung) 2 2 2" xfId="43667"/>
    <cellStyle name="2_NTHOC_Bieu 01 UB(hung) 2 2 2 2" xfId="43668"/>
    <cellStyle name="2_NTHOC_Bieu 01 UB(hung) 2 2 2 3" xfId="43669"/>
    <cellStyle name="2_NTHOC_Bieu 01 UB(hung) 2 2 3" xfId="43670"/>
    <cellStyle name="2_NTHOC_Bieu 01 UB(hung) 2 2 3 2" xfId="43671"/>
    <cellStyle name="2_NTHOC_Bieu 01 UB(hung) 2 2 3 3" xfId="43672"/>
    <cellStyle name="2_NTHOC_Bieu 01 UB(hung) 2 2 4" xfId="43673"/>
    <cellStyle name="2_NTHOC_Bieu 01 UB(hung) 2 2 4 2" xfId="43674"/>
    <cellStyle name="2_NTHOC_Bieu 01 UB(hung) 2 2 4 3" xfId="43675"/>
    <cellStyle name="2_NTHOC_Bieu 01 UB(hung) 2 3" xfId="43676"/>
    <cellStyle name="2_NTHOC_Bieu 01 UB(hung) 2 3 2" xfId="43677"/>
    <cellStyle name="2_NTHOC_Bieu 01 UB(hung) 2 3 3" xfId="43678"/>
    <cellStyle name="2_NTHOC_Bieu 01 UB(hung) 2 4" xfId="43679"/>
    <cellStyle name="2_NTHOC_Bieu 01 UB(hung) 2 4 2" xfId="43680"/>
    <cellStyle name="2_NTHOC_Bieu 01 UB(hung) 2 4 3" xfId="43681"/>
    <cellStyle name="2_NTHOC_Bieu 01 UB(hung) 2 5" xfId="43682"/>
    <cellStyle name="2_NTHOC_Bieu 01 UB(hung) 2 5 2" xfId="43683"/>
    <cellStyle name="2_NTHOC_Bieu 01 UB(hung) 2 5 3" xfId="43684"/>
    <cellStyle name="2_NTHOC_Bieu 01 UB(hung) 2 6" xfId="43685"/>
    <cellStyle name="2_NTHOC_Bieu 01 UB(hung) 2 7" xfId="43686"/>
    <cellStyle name="2_NTHOC_Bieu 01 UB(hung) 3" xfId="43687"/>
    <cellStyle name="2_NTHOC_Bieu 01 UB(hung) 3 2" xfId="43688"/>
    <cellStyle name="2_NTHOC_Bieu 01 UB(hung) 3 2 2" xfId="43689"/>
    <cellStyle name="2_NTHOC_Bieu 01 UB(hung) 3 2 3" xfId="43690"/>
    <cellStyle name="2_NTHOC_Bieu 01 UB(hung) 3 3" xfId="43691"/>
    <cellStyle name="2_NTHOC_Bieu 01 UB(hung) 3 3 2" xfId="43692"/>
    <cellStyle name="2_NTHOC_Bieu 01 UB(hung) 3 3 3" xfId="43693"/>
    <cellStyle name="2_NTHOC_Bieu 01 UB(hung) 3 4" xfId="43694"/>
    <cellStyle name="2_NTHOC_Bieu 01 UB(hung) 3 4 2" xfId="43695"/>
    <cellStyle name="2_NTHOC_Bieu 01 UB(hung) 3 4 3" xfId="43696"/>
    <cellStyle name="2_NTHOC_Bieu 01 UB(hung) 4" xfId="43697"/>
    <cellStyle name="2_NTHOC_Bieu 01 UB(hung) 4 2" xfId="43698"/>
    <cellStyle name="2_NTHOC_Bieu 01 UB(hung) 4 3" xfId="43699"/>
    <cellStyle name="2_NTHOC_Bieu 01 UB(hung) 5" xfId="43700"/>
    <cellStyle name="2_NTHOC_Bieu 01 UB(hung) 5 2" xfId="43701"/>
    <cellStyle name="2_NTHOC_Bieu 01 UB(hung) 5 3" xfId="43702"/>
    <cellStyle name="2_NTHOC_Bieu 01 UB(hung) 6" xfId="43703"/>
    <cellStyle name="2_NTHOC_Bieu 01 UB(hung) 6 2" xfId="43704"/>
    <cellStyle name="2_NTHOC_Bieu 01 UB(hung) 6 3" xfId="43705"/>
    <cellStyle name="2_NTHOC_Bieu 01 UB(hung) 7" xfId="43706"/>
    <cellStyle name="2_NTHOC_Bieu du thao QD von ho tro co MT" xfId="6258"/>
    <cellStyle name="2_NTHOC_Bieu du thao QD von ho tro co MT 2" xfId="43707"/>
    <cellStyle name="2_NTHOC_Bieu du thao QD von ho tro co MT 2 2" xfId="43708"/>
    <cellStyle name="2_NTHOC_Bieu du thao QD von ho tro co MT 2 2 2" xfId="43709"/>
    <cellStyle name="2_NTHOC_Bieu du thao QD von ho tro co MT 2 2 3" xfId="43710"/>
    <cellStyle name="2_NTHOC_Bieu du thao QD von ho tro co MT 2 3" xfId="43711"/>
    <cellStyle name="2_NTHOC_Bieu du thao QD von ho tro co MT 2 3 2" xfId="43712"/>
    <cellStyle name="2_NTHOC_Bieu du thao QD von ho tro co MT 2 3 3" xfId="43713"/>
    <cellStyle name="2_NTHOC_Bieu du thao QD von ho tro co MT 2 4" xfId="43714"/>
    <cellStyle name="2_NTHOC_Bieu du thao QD von ho tro co MT 2 4 2" xfId="43715"/>
    <cellStyle name="2_NTHOC_Bieu du thao QD von ho tro co MT 2 4 3" xfId="43716"/>
    <cellStyle name="2_NTHOC_Bieu du thao QD von ho tro co MT 3" xfId="43717"/>
    <cellStyle name="2_NTHOC_Bieu du thao QD von ho tro co MT 3 2" xfId="43718"/>
    <cellStyle name="2_NTHOC_Bieu du thao QD von ho tro co MT 3 3" xfId="43719"/>
    <cellStyle name="2_NTHOC_Bieu du thao QD von ho tro co MT 4" xfId="43720"/>
    <cellStyle name="2_NTHOC_Bieu du thao QD von ho tro co MT 4 2" xfId="43721"/>
    <cellStyle name="2_NTHOC_Bieu du thao QD von ho tro co MT 4 3" xfId="43722"/>
    <cellStyle name="2_NTHOC_Bieu du thao QD von ho tro co MT 5" xfId="43723"/>
    <cellStyle name="2_NTHOC_Bieu du thao QD von ho tro co MT 5 2" xfId="43724"/>
    <cellStyle name="2_NTHOC_Bieu du thao QD von ho tro co MT 5 3" xfId="43725"/>
    <cellStyle name="2_NTHOC_Bieu du thao QD von ho tro co MT 6" xfId="43726"/>
    <cellStyle name="2_NTHOC_Bieu du thao QD von ho tro co MT 7" xfId="43727"/>
    <cellStyle name="2_NTHOC_Chi tieu 5 nam" xfId="6259"/>
    <cellStyle name="2_NTHOC_Chi tieu 5 nam 2" xfId="43728"/>
    <cellStyle name="2_NTHOC_Chi tieu 5 nam 2 2" xfId="43729"/>
    <cellStyle name="2_NTHOC_Chi tieu 5 nam 2 2 2" xfId="43730"/>
    <cellStyle name="2_NTHOC_Chi tieu 5 nam 2 2 3" xfId="43731"/>
    <cellStyle name="2_NTHOC_Chi tieu 5 nam 2 3" xfId="43732"/>
    <cellStyle name="2_NTHOC_Chi tieu 5 nam 2 3 2" xfId="43733"/>
    <cellStyle name="2_NTHOC_Chi tieu 5 nam 2 3 3" xfId="43734"/>
    <cellStyle name="2_NTHOC_Chi tieu 5 nam 2 4" xfId="43735"/>
    <cellStyle name="2_NTHOC_Chi tieu 5 nam 2 4 2" xfId="43736"/>
    <cellStyle name="2_NTHOC_Chi tieu 5 nam 2 4 3" xfId="43737"/>
    <cellStyle name="2_NTHOC_Chi tieu 5 nam 3" xfId="43738"/>
    <cellStyle name="2_NTHOC_Chi tieu 5 nam 3 2" xfId="43739"/>
    <cellStyle name="2_NTHOC_Chi tieu 5 nam 3 3" xfId="43740"/>
    <cellStyle name="2_NTHOC_Chi tieu 5 nam 4" xfId="43741"/>
    <cellStyle name="2_NTHOC_Chi tieu 5 nam 4 2" xfId="43742"/>
    <cellStyle name="2_NTHOC_Chi tieu 5 nam 4 3" xfId="43743"/>
    <cellStyle name="2_NTHOC_Chi tieu 5 nam 5" xfId="43744"/>
    <cellStyle name="2_NTHOC_Chi tieu 5 nam 5 2" xfId="43745"/>
    <cellStyle name="2_NTHOC_Chi tieu 5 nam 5 3" xfId="43746"/>
    <cellStyle name="2_NTHOC_Chi tieu 5 nam 6" xfId="43747"/>
    <cellStyle name="2_NTHOC_Chi tieu 5 nam 7" xfId="43748"/>
    <cellStyle name="2_NTHOC_Chi tieu 5 nam_BC cong trinh trong diem" xfId="6260"/>
    <cellStyle name="2_NTHOC_Chi tieu 5 nam_BC cong trinh trong diem 2" xfId="43749"/>
    <cellStyle name="2_NTHOC_Chi tieu 5 nam_BC cong trinh trong diem 2 2" xfId="43750"/>
    <cellStyle name="2_NTHOC_Chi tieu 5 nam_BC cong trinh trong diem 2 2 2" xfId="43751"/>
    <cellStyle name="2_NTHOC_Chi tieu 5 nam_BC cong trinh trong diem 2 2 3" xfId="43752"/>
    <cellStyle name="2_NTHOC_Chi tieu 5 nam_BC cong trinh trong diem 2 3" xfId="43753"/>
    <cellStyle name="2_NTHOC_Chi tieu 5 nam_BC cong trinh trong diem 2 3 2" xfId="43754"/>
    <cellStyle name="2_NTHOC_Chi tieu 5 nam_BC cong trinh trong diem 2 3 3" xfId="43755"/>
    <cellStyle name="2_NTHOC_Chi tieu 5 nam_BC cong trinh trong diem 2 4" xfId="43756"/>
    <cellStyle name="2_NTHOC_Chi tieu 5 nam_BC cong trinh trong diem 2 4 2" xfId="43757"/>
    <cellStyle name="2_NTHOC_Chi tieu 5 nam_BC cong trinh trong diem 2 4 3" xfId="43758"/>
    <cellStyle name="2_NTHOC_Chi tieu 5 nam_BC cong trinh trong diem 3" xfId="43759"/>
    <cellStyle name="2_NTHOC_Chi tieu 5 nam_BC cong trinh trong diem 3 2" xfId="43760"/>
    <cellStyle name="2_NTHOC_Chi tieu 5 nam_BC cong trinh trong diem 3 3" xfId="43761"/>
    <cellStyle name="2_NTHOC_Chi tieu 5 nam_BC cong trinh trong diem 4" xfId="43762"/>
    <cellStyle name="2_NTHOC_Chi tieu 5 nam_BC cong trinh trong diem 4 2" xfId="43763"/>
    <cellStyle name="2_NTHOC_Chi tieu 5 nam_BC cong trinh trong diem 4 3" xfId="43764"/>
    <cellStyle name="2_NTHOC_Chi tieu 5 nam_BC cong trinh trong diem 5" xfId="43765"/>
    <cellStyle name="2_NTHOC_Chi tieu 5 nam_BC cong trinh trong diem 5 2" xfId="43766"/>
    <cellStyle name="2_NTHOC_Chi tieu 5 nam_BC cong trinh trong diem 5 3" xfId="43767"/>
    <cellStyle name="2_NTHOC_Chi tieu 5 nam_BC cong trinh trong diem 6" xfId="43768"/>
    <cellStyle name="2_NTHOC_Chi tieu 5 nam_BC cong trinh trong diem 7" xfId="43769"/>
    <cellStyle name="2_NTHOC_Chi tieu 5 nam_BC cong trinh trong diem_BC von DTPT 6 thang 2012" xfId="6261"/>
    <cellStyle name="2_NTHOC_Chi tieu 5 nam_BC cong trinh trong diem_BC von DTPT 6 thang 2012 2" xfId="43770"/>
    <cellStyle name="2_NTHOC_Chi tieu 5 nam_BC cong trinh trong diem_BC von DTPT 6 thang 2012 2 2" xfId="43771"/>
    <cellStyle name="2_NTHOC_Chi tieu 5 nam_BC cong trinh trong diem_BC von DTPT 6 thang 2012 2 2 2" xfId="43772"/>
    <cellStyle name="2_NTHOC_Chi tieu 5 nam_BC cong trinh trong diem_BC von DTPT 6 thang 2012 2 2 3" xfId="43773"/>
    <cellStyle name="2_NTHOC_Chi tieu 5 nam_BC cong trinh trong diem_BC von DTPT 6 thang 2012 2 3" xfId="43774"/>
    <cellStyle name="2_NTHOC_Chi tieu 5 nam_BC cong trinh trong diem_BC von DTPT 6 thang 2012 2 3 2" xfId="43775"/>
    <cellStyle name="2_NTHOC_Chi tieu 5 nam_BC cong trinh trong diem_BC von DTPT 6 thang 2012 2 3 3" xfId="43776"/>
    <cellStyle name="2_NTHOC_Chi tieu 5 nam_BC cong trinh trong diem_BC von DTPT 6 thang 2012 2 4" xfId="43777"/>
    <cellStyle name="2_NTHOC_Chi tieu 5 nam_BC cong trinh trong diem_BC von DTPT 6 thang 2012 2 4 2" xfId="43778"/>
    <cellStyle name="2_NTHOC_Chi tieu 5 nam_BC cong trinh trong diem_BC von DTPT 6 thang 2012 2 4 3" xfId="43779"/>
    <cellStyle name="2_NTHOC_Chi tieu 5 nam_BC cong trinh trong diem_BC von DTPT 6 thang 2012 3" xfId="43780"/>
    <cellStyle name="2_NTHOC_Chi tieu 5 nam_BC cong trinh trong diem_BC von DTPT 6 thang 2012 3 2" xfId="43781"/>
    <cellStyle name="2_NTHOC_Chi tieu 5 nam_BC cong trinh trong diem_BC von DTPT 6 thang 2012 3 3" xfId="43782"/>
    <cellStyle name="2_NTHOC_Chi tieu 5 nam_BC cong trinh trong diem_BC von DTPT 6 thang 2012 4" xfId="43783"/>
    <cellStyle name="2_NTHOC_Chi tieu 5 nam_BC cong trinh trong diem_BC von DTPT 6 thang 2012 4 2" xfId="43784"/>
    <cellStyle name="2_NTHOC_Chi tieu 5 nam_BC cong trinh trong diem_BC von DTPT 6 thang 2012 4 3" xfId="43785"/>
    <cellStyle name="2_NTHOC_Chi tieu 5 nam_BC cong trinh trong diem_BC von DTPT 6 thang 2012 5" xfId="43786"/>
    <cellStyle name="2_NTHOC_Chi tieu 5 nam_BC cong trinh trong diem_BC von DTPT 6 thang 2012 5 2" xfId="43787"/>
    <cellStyle name="2_NTHOC_Chi tieu 5 nam_BC cong trinh trong diem_BC von DTPT 6 thang 2012 5 3" xfId="43788"/>
    <cellStyle name="2_NTHOC_Chi tieu 5 nam_BC cong trinh trong diem_BC von DTPT 6 thang 2012 6" xfId="43789"/>
    <cellStyle name="2_NTHOC_Chi tieu 5 nam_BC cong trinh trong diem_BC von DTPT 6 thang 2012 7" xfId="43790"/>
    <cellStyle name="2_NTHOC_Chi tieu 5 nam_BC cong trinh trong diem_Bieu du thao QD von ho tro co MT" xfId="6262"/>
    <cellStyle name="2_NTHOC_Chi tieu 5 nam_BC cong trinh trong diem_Bieu du thao QD von ho tro co MT 2" xfId="43791"/>
    <cellStyle name="2_NTHOC_Chi tieu 5 nam_BC cong trinh trong diem_Bieu du thao QD von ho tro co MT 2 2" xfId="43792"/>
    <cellStyle name="2_NTHOC_Chi tieu 5 nam_BC cong trinh trong diem_Bieu du thao QD von ho tro co MT 2 2 2" xfId="43793"/>
    <cellStyle name="2_NTHOC_Chi tieu 5 nam_BC cong trinh trong diem_Bieu du thao QD von ho tro co MT 2 2 3" xfId="43794"/>
    <cellStyle name="2_NTHOC_Chi tieu 5 nam_BC cong trinh trong diem_Bieu du thao QD von ho tro co MT 2 3" xfId="43795"/>
    <cellStyle name="2_NTHOC_Chi tieu 5 nam_BC cong trinh trong diem_Bieu du thao QD von ho tro co MT 2 3 2" xfId="43796"/>
    <cellStyle name="2_NTHOC_Chi tieu 5 nam_BC cong trinh trong diem_Bieu du thao QD von ho tro co MT 2 3 3" xfId="43797"/>
    <cellStyle name="2_NTHOC_Chi tieu 5 nam_BC cong trinh trong diem_Bieu du thao QD von ho tro co MT 2 4" xfId="43798"/>
    <cellStyle name="2_NTHOC_Chi tieu 5 nam_BC cong trinh trong diem_Bieu du thao QD von ho tro co MT 2 4 2" xfId="43799"/>
    <cellStyle name="2_NTHOC_Chi tieu 5 nam_BC cong trinh trong diem_Bieu du thao QD von ho tro co MT 2 4 3" xfId="43800"/>
    <cellStyle name="2_NTHOC_Chi tieu 5 nam_BC cong trinh trong diem_Bieu du thao QD von ho tro co MT 3" xfId="43801"/>
    <cellStyle name="2_NTHOC_Chi tieu 5 nam_BC cong trinh trong diem_Bieu du thao QD von ho tro co MT 3 2" xfId="43802"/>
    <cellStyle name="2_NTHOC_Chi tieu 5 nam_BC cong trinh trong diem_Bieu du thao QD von ho tro co MT 3 3" xfId="43803"/>
    <cellStyle name="2_NTHOC_Chi tieu 5 nam_BC cong trinh trong diem_Bieu du thao QD von ho tro co MT 4" xfId="43804"/>
    <cellStyle name="2_NTHOC_Chi tieu 5 nam_BC cong trinh trong diem_Bieu du thao QD von ho tro co MT 4 2" xfId="43805"/>
    <cellStyle name="2_NTHOC_Chi tieu 5 nam_BC cong trinh trong diem_Bieu du thao QD von ho tro co MT 4 3" xfId="43806"/>
    <cellStyle name="2_NTHOC_Chi tieu 5 nam_BC cong trinh trong diem_Bieu du thao QD von ho tro co MT 5" xfId="43807"/>
    <cellStyle name="2_NTHOC_Chi tieu 5 nam_BC cong trinh trong diem_Bieu du thao QD von ho tro co MT 5 2" xfId="43808"/>
    <cellStyle name="2_NTHOC_Chi tieu 5 nam_BC cong trinh trong diem_Bieu du thao QD von ho tro co MT 5 3" xfId="43809"/>
    <cellStyle name="2_NTHOC_Chi tieu 5 nam_BC cong trinh trong diem_Bieu du thao QD von ho tro co MT 6" xfId="43810"/>
    <cellStyle name="2_NTHOC_Chi tieu 5 nam_BC cong trinh trong diem_Bieu du thao QD von ho tro co MT 7" xfId="43811"/>
    <cellStyle name="2_NTHOC_Chi tieu 5 nam_BC cong trinh trong diem_Ke hoach 2012 (theo doi)" xfId="6263"/>
    <cellStyle name="2_NTHOC_Chi tieu 5 nam_BC cong trinh trong diem_Ke hoach 2012 (theo doi) 2" xfId="43812"/>
    <cellStyle name="2_NTHOC_Chi tieu 5 nam_BC cong trinh trong diem_Ke hoach 2012 (theo doi) 2 2" xfId="43813"/>
    <cellStyle name="2_NTHOC_Chi tieu 5 nam_BC cong trinh trong diem_Ke hoach 2012 (theo doi) 2 2 2" xfId="43814"/>
    <cellStyle name="2_NTHOC_Chi tieu 5 nam_BC cong trinh trong diem_Ke hoach 2012 (theo doi) 2 2 3" xfId="43815"/>
    <cellStyle name="2_NTHOC_Chi tieu 5 nam_BC cong trinh trong diem_Ke hoach 2012 (theo doi) 2 3" xfId="43816"/>
    <cellStyle name="2_NTHOC_Chi tieu 5 nam_BC cong trinh trong diem_Ke hoach 2012 (theo doi) 2 3 2" xfId="43817"/>
    <cellStyle name="2_NTHOC_Chi tieu 5 nam_BC cong trinh trong diem_Ke hoach 2012 (theo doi) 2 3 3" xfId="43818"/>
    <cellStyle name="2_NTHOC_Chi tieu 5 nam_BC cong trinh trong diem_Ke hoach 2012 (theo doi) 2 4" xfId="43819"/>
    <cellStyle name="2_NTHOC_Chi tieu 5 nam_BC cong trinh trong diem_Ke hoach 2012 (theo doi) 2 4 2" xfId="43820"/>
    <cellStyle name="2_NTHOC_Chi tieu 5 nam_BC cong trinh trong diem_Ke hoach 2012 (theo doi) 2 4 3" xfId="43821"/>
    <cellStyle name="2_NTHOC_Chi tieu 5 nam_BC cong trinh trong diem_Ke hoach 2012 (theo doi) 3" xfId="43822"/>
    <cellStyle name="2_NTHOC_Chi tieu 5 nam_BC cong trinh trong diem_Ke hoach 2012 (theo doi) 3 2" xfId="43823"/>
    <cellStyle name="2_NTHOC_Chi tieu 5 nam_BC cong trinh trong diem_Ke hoach 2012 (theo doi) 3 3" xfId="43824"/>
    <cellStyle name="2_NTHOC_Chi tieu 5 nam_BC cong trinh trong diem_Ke hoach 2012 (theo doi) 4" xfId="43825"/>
    <cellStyle name="2_NTHOC_Chi tieu 5 nam_BC cong trinh trong diem_Ke hoach 2012 (theo doi) 4 2" xfId="43826"/>
    <cellStyle name="2_NTHOC_Chi tieu 5 nam_BC cong trinh trong diem_Ke hoach 2012 (theo doi) 4 3" xfId="43827"/>
    <cellStyle name="2_NTHOC_Chi tieu 5 nam_BC cong trinh trong diem_Ke hoach 2012 (theo doi) 5" xfId="43828"/>
    <cellStyle name="2_NTHOC_Chi tieu 5 nam_BC cong trinh trong diem_Ke hoach 2012 (theo doi) 5 2" xfId="43829"/>
    <cellStyle name="2_NTHOC_Chi tieu 5 nam_BC cong trinh trong diem_Ke hoach 2012 (theo doi) 5 3" xfId="43830"/>
    <cellStyle name="2_NTHOC_Chi tieu 5 nam_BC cong trinh trong diem_Ke hoach 2012 (theo doi) 6" xfId="43831"/>
    <cellStyle name="2_NTHOC_Chi tieu 5 nam_BC cong trinh trong diem_Ke hoach 2012 (theo doi) 7" xfId="43832"/>
    <cellStyle name="2_NTHOC_Chi tieu 5 nam_BC cong trinh trong diem_Ke hoach 2012 theo doi (giai ngan 30.6.12)" xfId="6264"/>
    <cellStyle name="2_NTHOC_Chi tieu 5 nam_BC cong trinh trong diem_Ke hoach 2012 theo doi (giai ngan 30.6.12) 2" xfId="43833"/>
    <cellStyle name="2_NTHOC_Chi tieu 5 nam_BC cong trinh trong diem_Ke hoach 2012 theo doi (giai ngan 30.6.12) 2 2" xfId="43834"/>
    <cellStyle name="2_NTHOC_Chi tieu 5 nam_BC cong trinh trong diem_Ke hoach 2012 theo doi (giai ngan 30.6.12) 2 2 2" xfId="43835"/>
    <cellStyle name="2_NTHOC_Chi tieu 5 nam_BC cong trinh trong diem_Ke hoach 2012 theo doi (giai ngan 30.6.12) 2 2 3" xfId="43836"/>
    <cellStyle name="2_NTHOC_Chi tieu 5 nam_BC cong trinh trong diem_Ke hoach 2012 theo doi (giai ngan 30.6.12) 2 3" xfId="43837"/>
    <cellStyle name="2_NTHOC_Chi tieu 5 nam_BC cong trinh trong diem_Ke hoach 2012 theo doi (giai ngan 30.6.12) 2 3 2" xfId="43838"/>
    <cellStyle name="2_NTHOC_Chi tieu 5 nam_BC cong trinh trong diem_Ke hoach 2012 theo doi (giai ngan 30.6.12) 2 3 3" xfId="43839"/>
    <cellStyle name="2_NTHOC_Chi tieu 5 nam_BC cong trinh trong diem_Ke hoach 2012 theo doi (giai ngan 30.6.12) 2 4" xfId="43840"/>
    <cellStyle name="2_NTHOC_Chi tieu 5 nam_BC cong trinh trong diem_Ke hoach 2012 theo doi (giai ngan 30.6.12) 2 4 2" xfId="43841"/>
    <cellStyle name="2_NTHOC_Chi tieu 5 nam_BC cong trinh trong diem_Ke hoach 2012 theo doi (giai ngan 30.6.12) 2 4 3" xfId="43842"/>
    <cellStyle name="2_NTHOC_Chi tieu 5 nam_BC cong trinh trong diem_Ke hoach 2012 theo doi (giai ngan 30.6.12) 3" xfId="43843"/>
    <cellStyle name="2_NTHOC_Chi tieu 5 nam_BC cong trinh trong diem_Ke hoach 2012 theo doi (giai ngan 30.6.12) 3 2" xfId="43844"/>
    <cellStyle name="2_NTHOC_Chi tieu 5 nam_BC cong trinh trong diem_Ke hoach 2012 theo doi (giai ngan 30.6.12) 3 3" xfId="43845"/>
    <cellStyle name="2_NTHOC_Chi tieu 5 nam_BC cong trinh trong diem_Ke hoach 2012 theo doi (giai ngan 30.6.12) 4" xfId="43846"/>
    <cellStyle name="2_NTHOC_Chi tieu 5 nam_BC cong trinh trong diem_Ke hoach 2012 theo doi (giai ngan 30.6.12) 4 2" xfId="43847"/>
    <cellStyle name="2_NTHOC_Chi tieu 5 nam_BC cong trinh trong diem_Ke hoach 2012 theo doi (giai ngan 30.6.12) 4 3" xfId="43848"/>
    <cellStyle name="2_NTHOC_Chi tieu 5 nam_BC cong trinh trong diem_Ke hoach 2012 theo doi (giai ngan 30.6.12) 5" xfId="43849"/>
    <cellStyle name="2_NTHOC_Chi tieu 5 nam_BC cong trinh trong diem_Ke hoach 2012 theo doi (giai ngan 30.6.12) 5 2" xfId="43850"/>
    <cellStyle name="2_NTHOC_Chi tieu 5 nam_BC cong trinh trong diem_Ke hoach 2012 theo doi (giai ngan 30.6.12) 5 3" xfId="43851"/>
    <cellStyle name="2_NTHOC_Chi tieu 5 nam_BC cong trinh trong diem_Ke hoach 2012 theo doi (giai ngan 30.6.12) 6" xfId="43852"/>
    <cellStyle name="2_NTHOC_Chi tieu 5 nam_BC cong trinh trong diem_Ke hoach 2012 theo doi (giai ngan 30.6.12) 7" xfId="43853"/>
    <cellStyle name="2_NTHOC_Chi tieu 5 nam_BC von DTPT 6 thang 2012" xfId="6265"/>
    <cellStyle name="2_NTHOC_Chi tieu 5 nam_BC von DTPT 6 thang 2012 2" xfId="43854"/>
    <cellStyle name="2_NTHOC_Chi tieu 5 nam_BC von DTPT 6 thang 2012 2 2" xfId="43855"/>
    <cellStyle name="2_NTHOC_Chi tieu 5 nam_BC von DTPT 6 thang 2012 2 2 2" xfId="43856"/>
    <cellStyle name="2_NTHOC_Chi tieu 5 nam_BC von DTPT 6 thang 2012 2 2 3" xfId="43857"/>
    <cellStyle name="2_NTHOC_Chi tieu 5 nam_BC von DTPT 6 thang 2012 2 3" xfId="43858"/>
    <cellStyle name="2_NTHOC_Chi tieu 5 nam_BC von DTPT 6 thang 2012 2 3 2" xfId="43859"/>
    <cellStyle name="2_NTHOC_Chi tieu 5 nam_BC von DTPT 6 thang 2012 2 3 3" xfId="43860"/>
    <cellStyle name="2_NTHOC_Chi tieu 5 nam_BC von DTPT 6 thang 2012 2 4" xfId="43861"/>
    <cellStyle name="2_NTHOC_Chi tieu 5 nam_BC von DTPT 6 thang 2012 2 4 2" xfId="43862"/>
    <cellStyle name="2_NTHOC_Chi tieu 5 nam_BC von DTPT 6 thang 2012 2 4 3" xfId="43863"/>
    <cellStyle name="2_NTHOC_Chi tieu 5 nam_BC von DTPT 6 thang 2012 3" xfId="43864"/>
    <cellStyle name="2_NTHOC_Chi tieu 5 nam_BC von DTPT 6 thang 2012 3 2" xfId="43865"/>
    <cellStyle name="2_NTHOC_Chi tieu 5 nam_BC von DTPT 6 thang 2012 3 3" xfId="43866"/>
    <cellStyle name="2_NTHOC_Chi tieu 5 nam_BC von DTPT 6 thang 2012 4" xfId="43867"/>
    <cellStyle name="2_NTHOC_Chi tieu 5 nam_BC von DTPT 6 thang 2012 4 2" xfId="43868"/>
    <cellStyle name="2_NTHOC_Chi tieu 5 nam_BC von DTPT 6 thang 2012 4 3" xfId="43869"/>
    <cellStyle name="2_NTHOC_Chi tieu 5 nam_BC von DTPT 6 thang 2012 5" xfId="43870"/>
    <cellStyle name="2_NTHOC_Chi tieu 5 nam_BC von DTPT 6 thang 2012 5 2" xfId="43871"/>
    <cellStyle name="2_NTHOC_Chi tieu 5 nam_BC von DTPT 6 thang 2012 5 3" xfId="43872"/>
    <cellStyle name="2_NTHOC_Chi tieu 5 nam_BC von DTPT 6 thang 2012 6" xfId="43873"/>
    <cellStyle name="2_NTHOC_Chi tieu 5 nam_BC von DTPT 6 thang 2012 7" xfId="43874"/>
    <cellStyle name="2_NTHOC_Chi tieu 5 nam_Bieu du thao QD von ho tro co MT" xfId="6266"/>
    <cellStyle name="2_NTHOC_Chi tieu 5 nam_Bieu du thao QD von ho tro co MT 2" xfId="43875"/>
    <cellStyle name="2_NTHOC_Chi tieu 5 nam_Bieu du thao QD von ho tro co MT 2 2" xfId="43876"/>
    <cellStyle name="2_NTHOC_Chi tieu 5 nam_Bieu du thao QD von ho tro co MT 2 2 2" xfId="43877"/>
    <cellStyle name="2_NTHOC_Chi tieu 5 nam_Bieu du thao QD von ho tro co MT 2 2 3" xfId="43878"/>
    <cellStyle name="2_NTHOC_Chi tieu 5 nam_Bieu du thao QD von ho tro co MT 2 3" xfId="43879"/>
    <cellStyle name="2_NTHOC_Chi tieu 5 nam_Bieu du thao QD von ho tro co MT 2 3 2" xfId="43880"/>
    <cellStyle name="2_NTHOC_Chi tieu 5 nam_Bieu du thao QD von ho tro co MT 2 3 3" xfId="43881"/>
    <cellStyle name="2_NTHOC_Chi tieu 5 nam_Bieu du thao QD von ho tro co MT 2 4" xfId="43882"/>
    <cellStyle name="2_NTHOC_Chi tieu 5 nam_Bieu du thao QD von ho tro co MT 2 4 2" xfId="43883"/>
    <cellStyle name="2_NTHOC_Chi tieu 5 nam_Bieu du thao QD von ho tro co MT 2 4 3" xfId="43884"/>
    <cellStyle name="2_NTHOC_Chi tieu 5 nam_Bieu du thao QD von ho tro co MT 3" xfId="43885"/>
    <cellStyle name="2_NTHOC_Chi tieu 5 nam_Bieu du thao QD von ho tro co MT 3 2" xfId="43886"/>
    <cellStyle name="2_NTHOC_Chi tieu 5 nam_Bieu du thao QD von ho tro co MT 3 3" xfId="43887"/>
    <cellStyle name="2_NTHOC_Chi tieu 5 nam_Bieu du thao QD von ho tro co MT 4" xfId="43888"/>
    <cellStyle name="2_NTHOC_Chi tieu 5 nam_Bieu du thao QD von ho tro co MT 4 2" xfId="43889"/>
    <cellStyle name="2_NTHOC_Chi tieu 5 nam_Bieu du thao QD von ho tro co MT 4 3" xfId="43890"/>
    <cellStyle name="2_NTHOC_Chi tieu 5 nam_Bieu du thao QD von ho tro co MT 5" xfId="43891"/>
    <cellStyle name="2_NTHOC_Chi tieu 5 nam_Bieu du thao QD von ho tro co MT 5 2" xfId="43892"/>
    <cellStyle name="2_NTHOC_Chi tieu 5 nam_Bieu du thao QD von ho tro co MT 5 3" xfId="43893"/>
    <cellStyle name="2_NTHOC_Chi tieu 5 nam_Bieu du thao QD von ho tro co MT 6" xfId="43894"/>
    <cellStyle name="2_NTHOC_Chi tieu 5 nam_Bieu du thao QD von ho tro co MT 7" xfId="43895"/>
    <cellStyle name="2_NTHOC_Chi tieu 5 nam_Ke hoach 2012 (theo doi)" xfId="6267"/>
    <cellStyle name="2_NTHOC_Chi tieu 5 nam_Ke hoach 2012 (theo doi) 2" xfId="43896"/>
    <cellStyle name="2_NTHOC_Chi tieu 5 nam_Ke hoach 2012 (theo doi) 2 2" xfId="43897"/>
    <cellStyle name="2_NTHOC_Chi tieu 5 nam_Ke hoach 2012 (theo doi) 2 2 2" xfId="43898"/>
    <cellStyle name="2_NTHOC_Chi tieu 5 nam_Ke hoach 2012 (theo doi) 2 2 3" xfId="43899"/>
    <cellStyle name="2_NTHOC_Chi tieu 5 nam_Ke hoach 2012 (theo doi) 2 3" xfId="43900"/>
    <cellStyle name="2_NTHOC_Chi tieu 5 nam_Ke hoach 2012 (theo doi) 2 3 2" xfId="43901"/>
    <cellStyle name="2_NTHOC_Chi tieu 5 nam_Ke hoach 2012 (theo doi) 2 3 3" xfId="43902"/>
    <cellStyle name="2_NTHOC_Chi tieu 5 nam_Ke hoach 2012 (theo doi) 2 4" xfId="43903"/>
    <cellStyle name="2_NTHOC_Chi tieu 5 nam_Ke hoach 2012 (theo doi) 2 4 2" xfId="43904"/>
    <cellStyle name="2_NTHOC_Chi tieu 5 nam_Ke hoach 2012 (theo doi) 2 4 3" xfId="43905"/>
    <cellStyle name="2_NTHOC_Chi tieu 5 nam_Ke hoach 2012 (theo doi) 3" xfId="43906"/>
    <cellStyle name="2_NTHOC_Chi tieu 5 nam_Ke hoach 2012 (theo doi) 3 2" xfId="43907"/>
    <cellStyle name="2_NTHOC_Chi tieu 5 nam_Ke hoach 2012 (theo doi) 3 3" xfId="43908"/>
    <cellStyle name="2_NTHOC_Chi tieu 5 nam_Ke hoach 2012 (theo doi) 4" xfId="43909"/>
    <cellStyle name="2_NTHOC_Chi tieu 5 nam_Ke hoach 2012 (theo doi) 4 2" xfId="43910"/>
    <cellStyle name="2_NTHOC_Chi tieu 5 nam_Ke hoach 2012 (theo doi) 4 3" xfId="43911"/>
    <cellStyle name="2_NTHOC_Chi tieu 5 nam_Ke hoach 2012 (theo doi) 5" xfId="43912"/>
    <cellStyle name="2_NTHOC_Chi tieu 5 nam_Ke hoach 2012 (theo doi) 5 2" xfId="43913"/>
    <cellStyle name="2_NTHOC_Chi tieu 5 nam_Ke hoach 2012 (theo doi) 5 3" xfId="43914"/>
    <cellStyle name="2_NTHOC_Chi tieu 5 nam_Ke hoach 2012 (theo doi) 6" xfId="43915"/>
    <cellStyle name="2_NTHOC_Chi tieu 5 nam_Ke hoach 2012 (theo doi) 7" xfId="43916"/>
    <cellStyle name="2_NTHOC_Chi tieu 5 nam_Ke hoach 2012 theo doi (giai ngan 30.6.12)" xfId="6268"/>
    <cellStyle name="2_NTHOC_Chi tieu 5 nam_Ke hoach 2012 theo doi (giai ngan 30.6.12) 2" xfId="43917"/>
    <cellStyle name="2_NTHOC_Chi tieu 5 nam_Ke hoach 2012 theo doi (giai ngan 30.6.12) 2 2" xfId="43918"/>
    <cellStyle name="2_NTHOC_Chi tieu 5 nam_Ke hoach 2012 theo doi (giai ngan 30.6.12) 2 2 2" xfId="43919"/>
    <cellStyle name="2_NTHOC_Chi tieu 5 nam_Ke hoach 2012 theo doi (giai ngan 30.6.12) 2 2 3" xfId="43920"/>
    <cellStyle name="2_NTHOC_Chi tieu 5 nam_Ke hoach 2012 theo doi (giai ngan 30.6.12) 2 3" xfId="43921"/>
    <cellStyle name="2_NTHOC_Chi tieu 5 nam_Ke hoach 2012 theo doi (giai ngan 30.6.12) 2 3 2" xfId="43922"/>
    <cellStyle name="2_NTHOC_Chi tieu 5 nam_Ke hoach 2012 theo doi (giai ngan 30.6.12) 2 3 3" xfId="43923"/>
    <cellStyle name="2_NTHOC_Chi tieu 5 nam_Ke hoach 2012 theo doi (giai ngan 30.6.12) 2 4" xfId="43924"/>
    <cellStyle name="2_NTHOC_Chi tieu 5 nam_Ke hoach 2012 theo doi (giai ngan 30.6.12) 2 4 2" xfId="43925"/>
    <cellStyle name="2_NTHOC_Chi tieu 5 nam_Ke hoach 2012 theo doi (giai ngan 30.6.12) 2 4 3" xfId="43926"/>
    <cellStyle name="2_NTHOC_Chi tieu 5 nam_Ke hoach 2012 theo doi (giai ngan 30.6.12) 3" xfId="43927"/>
    <cellStyle name="2_NTHOC_Chi tieu 5 nam_Ke hoach 2012 theo doi (giai ngan 30.6.12) 3 2" xfId="43928"/>
    <cellStyle name="2_NTHOC_Chi tieu 5 nam_Ke hoach 2012 theo doi (giai ngan 30.6.12) 3 3" xfId="43929"/>
    <cellStyle name="2_NTHOC_Chi tieu 5 nam_Ke hoach 2012 theo doi (giai ngan 30.6.12) 4" xfId="43930"/>
    <cellStyle name="2_NTHOC_Chi tieu 5 nam_Ke hoach 2012 theo doi (giai ngan 30.6.12) 4 2" xfId="43931"/>
    <cellStyle name="2_NTHOC_Chi tieu 5 nam_Ke hoach 2012 theo doi (giai ngan 30.6.12) 4 3" xfId="43932"/>
    <cellStyle name="2_NTHOC_Chi tieu 5 nam_Ke hoach 2012 theo doi (giai ngan 30.6.12) 5" xfId="43933"/>
    <cellStyle name="2_NTHOC_Chi tieu 5 nam_Ke hoach 2012 theo doi (giai ngan 30.6.12) 5 2" xfId="43934"/>
    <cellStyle name="2_NTHOC_Chi tieu 5 nam_Ke hoach 2012 theo doi (giai ngan 30.6.12) 5 3" xfId="43935"/>
    <cellStyle name="2_NTHOC_Chi tieu 5 nam_Ke hoach 2012 theo doi (giai ngan 30.6.12) 6" xfId="43936"/>
    <cellStyle name="2_NTHOC_Chi tieu 5 nam_Ke hoach 2012 theo doi (giai ngan 30.6.12) 7" xfId="43937"/>
    <cellStyle name="2_NTHOC_Chi tieu 5 nam_pvhung.skhdt 20117113152041 Danh muc cong trinh trong diem" xfId="6269"/>
    <cellStyle name="2_NTHOC_Chi tieu 5 nam_pvhung.skhdt 20117113152041 Danh muc cong trinh trong diem 2" xfId="43938"/>
    <cellStyle name="2_NTHOC_Chi tieu 5 nam_pvhung.skhdt 20117113152041 Danh muc cong trinh trong diem 2 2" xfId="43939"/>
    <cellStyle name="2_NTHOC_Chi tieu 5 nam_pvhung.skhdt 20117113152041 Danh muc cong trinh trong diem 2 2 2" xfId="43940"/>
    <cellStyle name="2_NTHOC_Chi tieu 5 nam_pvhung.skhdt 20117113152041 Danh muc cong trinh trong diem 2 2 3" xfId="43941"/>
    <cellStyle name="2_NTHOC_Chi tieu 5 nam_pvhung.skhdt 20117113152041 Danh muc cong trinh trong diem 2 3" xfId="43942"/>
    <cellStyle name="2_NTHOC_Chi tieu 5 nam_pvhung.skhdt 20117113152041 Danh muc cong trinh trong diem 2 3 2" xfId="43943"/>
    <cellStyle name="2_NTHOC_Chi tieu 5 nam_pvhung.skhdt 20117113152041 Danh muc cong trinh trong diem 2 3 3" xfId="43944"/>
    <cellStyle name="2_NTHOC_Chi tieu 5 nam_pvhung.skhdt 20117113152041 Danh muc cong trinh trong diem 2 4" xfId="43945"/>
    <cellStyle name="2_NTHOC_Chi tieu 5 nam_pvhung.skhdt 20117113152041 Danh muc cong trinh trong diem 2 4 2" xfId="43946"/>
    <cellStyle name="2_NTHOC_Chi tieu 5 nam_pvhung.skhdt 20117113152041 Danh muc cong trinh trong diem 2 4 3" xfId="43947"/>
    <cellStyle name="2_NTHOC_Chi tieu 5 nam_pvhung.skhdt 20117113152041 Danh muc cong trinh trong diem 3" xfId="43948"/>
    <cellStyle name="2_NTHOC_Chi tieu 5 nam_pvhung.skhdt 20117113152041 Danh muc cong trinh trong diem 3 2" xfId="43949"/>
    <cellStyle name="2_NTHOC_Chi tieu 5 nam_pvhung.skhdt 20117113152041 Danh muc cong trinh trong diem 3 3" xfId="43950"/>
    <cellStyle name="2_NTHOC_Chi tieu 5 nam_pvhung.skhdt 20117113152041 Danh muc cong trinh trong diem 4" xfId="43951"/>
    <cellStyle name="2_NTHOC_Chi tieu 5 nam_pvhung.skhdt 20117113152041 Danh muc cong trinh trong diem 4 2" xfId="43952"/>
    <cellStyle name="2_NTHOC_Chi tieu 5 nam_pvhung.skhdt 20117113152041 Danh muc cong trinh trong diem 4 3" xfId="43953"/>
    <cellStyle name="2_NTHOC_Chi tieu 5 nam_pvhung.skhdt 20117113152041 Danh muc cong trinh trong diem 5" xfId="43954"/>
    <cellStyle name="2_NTHOC_Chi tieu 5 nam_pvhung.skhdt 20117113152041 Danh muc cong trinh trong diem 5 2" xfId="43955"/>
    <cellStyle name="2_NTHOC_Chi tieu 5 nam_pvhung.skhdt 20117113152041 Danh muc cong trinh trong diem 5 3" xfId="43956"/>
    <cellStyle name="2_NTHOC_Chi tieu 5 nam_pvhung.skhdt 20117113152041 Danh muc cong trinh trong diem 6" xfId="43957"/>
    <cellStyle name="2_NTHOC_Chi tieu 5 nam_pvhung.skhdt 20117113152041 Danh muc cong trinh trong diem 7" xfId="43958"/>
    <cellStyle name="2_NTHOC_Chi tieu 5 nam_pvhung.skhdt 20117113152041 Danh muc cong trinh trong diem_BC von DTPT 6 thang 2012" xfId="6270"/>
    <cellStyle name="2_NTHOC_Chi tieu 5 nam_pvhung.skhdt 20117113152041 Danh muc cong trinh trong diem_BC von DTPT 6 thang 2012 2" xfId="43959"/>
    <cellStyle name="2_NTHOC_Chi tieu 5 nam_pvhung.skhdt 20117113152041 Danh muc cong trinh trong diem_BC von DTPT 6 thang 2012 2 2" xfId="43960"/>
    <cellStyle name="2_NTHOC_Chi tieu 5 nam_pvhung.skhdt 20117113152041 Danh muc cong trinh trong diem_BC von DTPT 6 thang 2012 2 2 2" xfId="43961"/>
    <cellStyle name="2_NTHOC_Chi tieu 5 nam_pvhung.skhdt 20117113152041 Danh muc cong trinh trong diem_BC von DTPT 6 thang 2012 2 2 3" xfId="43962"/>
    <cellStyle name="2_NTHOC_Chi tieu 5 nam_pvhung.skhdt 20117113152041 Danh muc cong trinh trong diem_BC von DTPT 6 thang 2012 2 3" xfId="43963"/>
    <cellStyle name="2_NTHOC_Chi tieu 5 nam_pvhung.skhdt 20117113152041 Danh muc cong trinh trong diem_BC von DTPT 6 thang 2012 2 3 2" xfId="43964"/>
    <cellStyle name="2_NTHOC_Chi tieu 5 nam_pvhung.skhdt 20117113152041 Danh muc cong trinh trong diem_BC von DTPT 6 thang 2012 2 3 3" xfId="43965"/>
    <cellStyle name="2_NTHOC_Chi tieu 5 nam_pvhung.skhdt 20117113152041 Danh muc cong trinh trong diem_BC von DTPT 6 thang 2012 2 4" xfId="43966"/>
    <cellStyle name="2_NTHOC_Chi tieu 5 nam_pvhung.skhdt 20117113152041 Danh muc cong trinh trong diem_BC von DTPT 6 thang 2012 2 4 2" xfId="43967"/>
    <cellStyle name="2_NTHOC_Chi tieu 5 nam_pvhung.skhdt 20117113152041 Danh muc cong trinh trong diem_BC von DTPT 6 thang 2012 2 4 3" xfId="43968"/>
    <cellStyle name="2_NTHOC_Chi tieu 5 nam_pvhung.skhdt 20117113152041 Danh muc cong trinh trong diem_BC von DTPT 6 thang 2012 3" xfId="43969"/>
    <cellStyle name="2_NTHOC_Chi tieu 5 nam_pvhung.skhdt 20117113152041 Danh muc cong trinh trong diem_BC von DTPT 6 thang 2012 3 2" xfId="43970"/>
    <cellStyle name="2_NTHOC_Chi tieu 5 nam_pvhung.skhdt 20117113152041 Danh muc cong trinh trong diem_BC von DTPT 6 thang 2012 3 3" xfId="43971"/>
    <cellStyle name="2_NTHOC_Chi tieu 5 nam_pvhung.skhdt 20117113152041 Danh muc cong trinh trong diem_BC von DTPT 6 thang 2012 4" xfId="43972"/>
    <cellStyle name="2_NTHOC_Chi tieu 5 nam_pvhung.skhdt 20117113152041 Danh muc cong trinh trong diem_BC von DTPT 6 thang 2012 4 2" xfId="43973"/>
    <cellStyle name="2_NTHOC_Chi tieu 5 nam_pvhung.skhdt 20117113152041 Danh muc cong trinh trong diem_BC von DTPT 6 thang 2012 4 3" xfId="43974"/>
    <cellStyle name="2_NTHOC_Chi tieu 5 nam_pvhung.skhdt 20117113152041 Danh muc cong trinh trong diem_BC von DTPT 6 thang 2012 5" xfId="43975"/>
    <cellStyle name="2_NTHOC_Chi tieu 5 nam_pvhung.skhdt 20117113152041 Danh muc cong trinh trong diem_BC von DTPT 6 thang 2012 5 2" xfId="43976"/>
    <cellStyle name="2_NTHOC_Chi tieu 5 nam_pvhung.skhdt 20117113152041 Danh muc cong trinh trong diem_BC von DTPT 6 thang 2012 5 3" xfId="43977"/>
    <cellStyle name="2_NTHOC_Chi tieu 5 nam_pvhung.skhdt 20117113152041 Danh muc cong trinh trong diem_BC von DTPT 6 thang 2012 6" xfId="43978"/>
    <cellStyle name="2_NTHOC_Chi tieu 5 nam_pvhung.skhdt 20117113152041 Danh muc cong trinh trong diem_BC von DTPT 6 thang 2012 7" xfId="43979"/>
    <cellStyle name="2_NTHOC_Chi tieu 5 nam_pvhung.skhdt 20117113152041 Danh muc cong trinh trong diem_Bieu du thao QD von ho tro co MT" xfId="6271"/>
    <cellStyle name="2_NTHOC_Chi tieu 5 nam_pvhung.skhdt 20117113152041 Danh muc cong trinh trong diem_Bieu du thao QD von ho tro co MT 2" xfId="43980"/>
    <cellStyle name="2_NTHOC_Chi tieu 5 nam_pvhung.skhdt 20117113152041 Danh muc cong trinh trong diem_Bieu du thao QD von ho tro co MT 2 2" xfId="43981"/>
    <cellStyle name="2_NTHOC_Chi tieu 5 nam_pvhung.skhdt 20117113152041 Danh muc cong trinh trong diem_Bieu du thao QD von ho tro co MT 2 2 2" xfId="43982"/>
    <cellStyle name="2_NTHOC_Chi tieu 5 nam_pvhung.skhdt 20117113152041 Danh muc cong trinh trong diem_Bieu du thao QD von ho tro co MT 2 2 3" xfId="43983"/>
    <cellStyle name="2_NTHOC_Chi tieu 5 nam_pvhung.skhdt 20117113152041 Danh muc cong trinh trong diem_Bieu du thao QD von ho tro co MT 2 3" xfId="43984"/>
    <cellStyle name="2_NTHOC_Chi tieu 5 nam_pvhung.skhdt 20117113152041 Danh muc cong trinh trong diem_Bieu du thao QD von ho tro co MT 2 3 2" xfId="43985"/>
    <cellStyle name="2_NTHOC_Chi tieu 5 nam_pvhung.skhdt 20117113152041 Danh muc cong trinh trong diem_Bieu du thao QD von ho tro co MT 2 3 3" xfId="43986"/>
    <cellStyle name="2_NTHOC_Chi tieu 5 nam_pvhung.skhdt 20117113152041 Danh muc cong trinh trong diem_Bieu du thao QD von ho tro co MT 2 4" xfId="43987"/>
    <cellStyle name="2_NTHOC_Chi tieu 5 nam_pvhung.skhdt 20117113152041 Danh muc cong trinh trong diem_Bieu du thao QD von ho tro co MT 2 4 2" xfId="43988"/>
    <cellStyle name="2_NTHOC_Chi tieu 5 nam_pvhung.skhdt 20117113152041 Danh muc cong trinh trong diem_Bieu du thao QD von ho tro co MT 2 4 3" xfId="43989"/>
    <cellStyle name="2_NTHOC_Chi tieu 5 nam_pvhung.skhdt 20117113152041 Danh muc cong trinh trong diem_Bieu du thao QD von ho tro co MT 3" xfId="43990"/>
    <cellStyle name="2_NTHOC_Chi tieu 5 nam_pvhung.skhdt 20117113152041 Danh muc cong trinh trong diem_Bieu du thao QD von ho tro co MT 3 2" xfId="43991"/>
    <cellStyle name="2_NTHOC_Chi tieu 5 nam_pvhung.skhdt 20117113152041 Danh muc cong trinh trong diem_Bieu du thao QD von ho tro co MT 3 3" xfId="43992"/>
    <cellStyle name="2_NTHOC_Chi tieu 5 nam_pvhung.skhdt 20117113152041 Danh muc cong trinh trong diem_Bieu du thao QD von ho tro co MT 4" xfId="43993"/>
    <cellStyle name="2_NTHOC_Chi tieu 5 nam_pvhung.skhdt 20117113152041 Danh muc cong trinh trong diem_Bieu du thao QD von ho tro co MT 4 2" xfId="43994"/>
    <cellStyle name="2_NTHOC_Chi tieu 5 nam_pvhung.skhdt 20117113152041 Danh muc cong trinh trong diem_Bieu du thao QD von ho tro co MT 4 3" xfId="43995"/>
    <cellStyle name="2_NTHOC_Chi tieu 5 nam_pvhung.skhdt 20117113152041 Danh muc cong trinh trong diem_Bieu du thao QD von ho tro co MT 5" xfId="43996"/>
    <cellStyle name="2_NTHOC_Chi tieu 5 nam_pvhung.skhdt 20117113152041 Danh muc cong trinh trong diem_Bieu du thao QD von ho tro co MT 5 2" xfId="43997"/>
    <cellStyle name="2_NTHOC_Chi tieu 5 nam_pvhung.skhdt 20117113152041 Danh muc cong trinh trong diem_Bieu du thao QD von ho tro co MT 5 3" xfId="43998"/>
    <cellStyle name="2_NTHOC_Chi tieu 5 nam_pvhung.skhdt 20117113152041 Danh muc cong trinh trong diem_Bieu du thao QD von ho tro co MT 6" xfId="43999"/>
    <cellStyle name="2_NTHOC_Chi tieu 5 nam_pvhung.skhdt 20117113152041 Danh muc cong trinh trong diem_Bieu du thao QD von ho tro co MT 7" xfId="44000"/>
    <cellStyle name="2_NTHOC_Chi tieu 5 nam_pvhung.skhdt 20117113152041 Danh muc cong trinh trong diem_Ke hoach 2012 (theo doi)" xfId="6272"/>
    <cellStyle name="2_NTHOC_Chi tieu 5 nam_pvhung.skhdt 20117113152041 Danh muc cong trinh trong diem_Ke hoach 2012 (theo doi) 2" xfId="44001"/>
    <cellStyle name="2_NTHOC_Chi tieu 5 nam_pvhung.skhdt 20117113152041 Danh muc cong trinh trong diem_Ke hoach 2012 (theo doi) 2 2" xfId="44002"/>
    <cellStyle name="2_NTHOC_Chi tieu 5 nam_pvhung.skhdt 20117113152041 Danh muc cong trinh trong diem_Ke hoach 2012 (theo doi) 2 2 2" xfId="44003"/>
    <cellStyle name="2_NTHOC_Chi tieu 5 nam_pvhung.skhdt 20117113152041 Danh muc cong trinh trong diem_Ke hoach 2012 (theo doi) 2 2 3" xfId="44004"/>
    <cellStyle name="2_NTHOC_Chi tieu 5 nam_pvhung.skhdt 20117113152041 Danh muc cong trinh trong diem_Ke hoach 2012 (theo doi) 2 3" xfId="44005"/>
    <cellStyle name="2_NTHOC_Chi tieu 5 nam_pvhung.skhdt 20117113152041 Danh muc cong trinh trong diem_Ke hoach 2012 (theo doi) 2 3 2" xfId="44006"/>
    <cellStyle name="2_NTHOC_Chi tieu 5 nam_pvhung.skhdt 20117113152041 Danh muc cong trinh trong diem_Ke hoach 2012 (theo doi) 2 3 3" xfId="44007"/>
    <cellStyle name="2_NTHOC_Chi tieu 5 nam_pvhung.skhdt 20117113152041 Danh muc cong trinh trong diem_Ke hoach 2012 (theo doi) 2 4" xfId="44008"/>
    <cellStyle name="2_NTHOC_Chi tieu 5 nam_pvhung.skhdt 20117113152041 Danh muc cong trinh trong diem_Ke hoach 2012 (theo doi) 2 4 2" xfId="44009"/>
    <cellStyle name="2_NTHOC_Chi tieu 5 nam_pvhung.skhdt 20117113152041 Danh muc cong trinh trong diem_Ke hoach 2012 (theo doi) 2 4 3" xfId="44010"/>
    <cellStyle name="2_NTHOC_Chi tieu 5 nam_pvhung.skhdt 20117113152041 Danh muc cong trinh trong diem_Ke hoach 2012 (theo doi) 3" xfId="44011"/>
    <cellStyle name="2_NTHOC_Chi tieu 5 nam_pvhung.skhdt 20117113152041 Danh muc cong trinh trong diem_Ke hoach 2012 (theo doi) 3 2" xfId="44012"/>
    <cellStyle name="2_NTHOC_Chi tieu 5 nam_pvhung.skhdt 20117113152041 Danh muc cong trinh trong diem_Ke hoach 2012 (theo doi) 3 3" xfId="44013"/>
    <cellStyle name="2_NTHOC_Chi tieu 5 nam_pvhung.skhdt 20117113152041 Danh muc cong trinh trong diem_Ke hoach 2012 (theo doi) 4" xfId="44014"/>
    <cellStyle name="2_NTHOC_Chi tieu 5 nam_pvhung.skhdt 20117113152041 Danh muc cong trinh trong diem_Ke hoach 2012 (theo doi) 4 2" xfId="44015"/>
    <cellStyle name="2_NTHOC_Chi tieu 5 nam_pvhung.skhdt 20117113152041 Danh muc cong trinh trong diem_Ke hoach 2012 (theo doi) 4 3" xfId="44016"/>
    <cellStyle name="2_NTHOC_Chi tieu 5 nam_pvhung.skhdt 20117113152041 Danh muc cong trinh trong diem_Ke hoach 2012 (theo doi) 5" xfId="44017"/>
    <cellStyle name="2_NTHOC_Chi tieu 5 nam_pvhung.skhdt 20117113152041 Danh muc cong trinh trong diem_Ke hoach 2012 (theo doi) 5 2" xfId="44018"/>
    <cellStyle name="2_NTHOC_Chi tieu 5 nam_pvhung.skhdt 20117113152041 Danh muc cong trinh trong diem_Ke hoach 2012 (theo doi) 5 3" xfId="44019"/>
    <cellStyle name="2_NTHOC_Chi tieu 5 nam_pvhung.skhdt 20117113152041 Danh muc cong trinh trong diem_Ke hoach 2012 (theo doi) 6" xfId="44020"/>
    <cellStyle name="2_NTHOC_Chi tieu 5 nam_pvhung.skhdt 20117113152041 Danh muc cong trinh trong diem_Ke hoach 2012 (theo doi) 7" xfId="44021"/>
    <cellStyle name="2_NTHOC_Chi tieu 5 nam_pvhung.skhdt 20117113152041 Danh muc cong trinh trong diem_Ke hoach 2012 theo doi (giai ngan 30.6.12)" xfId="6273"/>
    <cellStyle name="2_NTHOC_Chi tieu 5 nam_pvhung.skhdt 20117113152041 Danh muc cong trinh trong diem_Ke hoach 2012 theo doi (giai ngan 30.6.12) 2" xfId="44022"/>
    <cellStyle name="2_NTHOC_Chi tieu 5 nam_pvhung.skhdt 20117113152041 Danh muc cong trinh trong diem_Ke hoach 2012 theo doi (giai ngan 30.6.12) 2 2" xfId="44023"/>
    <cellStyle name="2_NTHOC_Chi tieu 5 nam_pvhung.skhdt 20117113152041 Danh muc cong trinh trong diem_Ke hoach 2012 theo doi (giai ngan 30.6.12) 2 2 2" xfId="44024"/>
    <cellStyle name="2_NTHOC_Chi tieu 5 nam_pvhung.skhdt 20117113152041 Danh muc cong trinh trong diem_Ke hoach 2012 theo doi (giai ngan 30.6.12) 2 2 3" xfId="44025"/>
    <cellStyle name="2_NTHOC_Chi tieu 5 nam_pvhung.skhdt 20117113152041 Danh muc cong trinh trong diem_Ke hoach 2012 theo doi (giai ngan 30.6.12) 2 3" xfId="44026"/>
    <cellStyle name="2_NTHOC_Chi tieu 5 nam_pvhung.skhdt 20117113152041 Danh muc cong trinh trong diem_Ke hoach 2012 theo doi (giai ngan 30.6.12) 2 3 2" xfId="44027"/>
    <cellStyle name="2_NTHOC_Chi tieu 5 nam_pvhung.skhdt 20117113152041 Danh muc cong trinh trong diem_Ke hoach 2012 theo doi (giai ngan 30.6.12) 2 3 3" xfId="44028"/>
    <cellStyle name="2_NTHOC_Chi tieu 5 nam_pvhung.skhdt 20117113152041 Danh muc cong trinh trong diem_Ke hoach 2012 theo doi (giai ngan 30.6.12) 2 4" xfId="44029"/>
    <cellStyle name="2_NTHOC_Chi tieu 5 nam_pvhung.skhdt 20117113152041 Danh muc cong trinh trong diem_Ke hoach 2012 theo doi (giai ngan 30.6.12) 2 4 2" xfId="44030"/>
    <cellStyle name="2_NTHOC_Chi tieu 5 nam_pvhung.skhdt 20117113152041 Danh muc cong trinh trong diem_Ke hoach 2012 theo doi (giai ngan 30.6.12) 2 4 3" xfId="44031"/>
    <cellStyle name="2_NTHOC_Chi tieu 5 nam_pvhung.skhdt 20117113152041 Danh muc cong trinh trong diem_Ke hoach 2012 theo doi (giai ngan 30.6.12) 3" xfId="44032"/>
    <cellStyle name="2_NTHOC_Chi tieu 5 nam_pvhung.skhdt 20117113152041 Danh muc cong trinh trong diem_Ke hoach 2012 theo doi (giai ngan 30.6.12) 3 2" xfId="44033"/>
    <cellStyle name="2_NTHOC_Chi tieu 5 nam_pvhung.skhdt 20117113152041 Danh muc cong trinh trong diem_Ke hoach 2012 theo doi (giai ngan 30.6.12) 3 3" xfId="44034"/>
    <cellStyle name="2_NTHOC_Chi tieu 5 nam_pvhung.skhdt 20117113152041 Danh muc cong trinh trong diem_Ke hoach 2012 theo doi (giai ngan 30.6.12) 4" xfId="44035"/>
    <cellStyle name="2_NTHOC_Chi tieu 5 nam_pvhung.skhdt 20117113152041 Danh muc cong trinh trong diem_Ke hoach 2012 theo doi (giai ngan 30.6.12) 4 2" xfId="44036"/>
    <cellStyle name="2_NTHOC_Chi tieu 5 nam_pvhung.skhdt 20117113152041 Danh muc cong trinh trong diem_Ke hoach 2012 theo doi (giai ngan 30.6.12) 4 3" xfId="44037"/>
    <cellStyle name="2_NTHOC_Chi tieu 5 nam_pvhung.skhdt 20117113152041 Danh muc cong trinh trong diem_Ke hoach 2012 theo doi (giai ngan 30.6.12) 5" xfId="44038"/>
    <cellStyle name="2_NTHOC_Chi tieu 5 nam_pvhung.skhdt 20117113152041 Danh muc cong trinh trong diem_Ke hoach 2012 theo doi (giai ngan 30.6.12) 5 2" xfId="44039"/>
    <cellStyle name="2_NTHOC_Chi tieu 5 nam_pvhung.skhdt 20117113152041 Danh muc cong trinh trong diem_Ke hoach 2012 theo doi (giai ngan 30.6.12) 5 3" xfId="44040"/>
    <cellStyle name="2_NTHOC_Chi tieu 5 nam_pvhung.skhdt 20117113152041 Danh muc cong trinh trong diem_Ke hoach 2012 theo doi (giai ngan 30.6.12) 6" xfId="44041"/>
    <cellStyle name="2_NTHOC_Chi tieu 5 nam_pvhung.skhdt 20117113152041 Danh muc cong trinh trong diem_Ke hoach 2012 theo doi (giai ngan 30.6.12) 7" xfId="44042"/>
    <cellStyle name="2_NTHOC_Dang ky phan khai von ODA (gui Bo)" xfId="6274"/>
    <cellStyle name="2_NTHOC_Dang ky phan khai von ODA (gui Bo) 2" xfId="44043"/>
    <cellStyle name="2_NTHOC_Dang ky phan khai von ODA (gui Bo) 2 2" xfId="44044"/>
    <cellStyle name="2_NTHOC_Dang ky phan khai von ODA (gui Bo) 2 2 2" xfId="44045"/>
    <cellStyle name="2_NTHOC_Dang ky phan khai von ODA (gui Bo) 2 2 3" xfId="44046"/>
    <cellStyle name="2_NTHOC_Dang ky phan khai von ODA (gui Bo) 2 3" xfId="44047"/>
    <cellStyle name="2_NTHOC_Dang ky phan khai von ODA (gui Bo) 2 3 2" xfId="44048"/>
    <cellStyle name="2_NTHOC_Dang ky phan khai von ODA (gui Bo) 2 3 3" xfId="44049"/>
    <cellStyle name="2_NTHOC_Dang ky phan khai von ODA (gui Bo) 2 4" xfId="44050"/>
    <cellStyle name="2_NTHOC_Dang ky phan khai von ODA (gui Bo) 2 4 2" xfId="44051"/>
    <cellStyle name="2_NTHOC_Dang ky phan khai von ODA (gui Bo) 2 4 3" xfId="44052"/>
    <cellStyle name="2_NTHOC_Dang ky phan khai von ODA (gui Bo) 3" xfId="44053"/>
    <cellStyle name="2_NTHOC_Dang ky phan khai von ODA (gui Bo) 3 2" xfId="44054"/>
    <cellStyle name="2_NTHOC_Dang ky phan khai von ODA (gui Bo) 3 3" xfId="44055"/>
    <cellStyle name="2_NTHOC_Dang ky phan khai von ODA (gui Bo) 4" xfId="44056"/>
    <cellStyle name="2_NTHOC_Dang ky phan khai von ODA (gui Bo) 4 2" xfId="44057"/>
    <cellStyle name="2_NTHOC_Dang ky phan khai von ODA (gui Bo) 4 3" xfId="44058"/>
    <cellStyle name="2_NTHOC_Dang ky phan khai von ODA (gui Bo) 5" xfId="44059"/>
    <cellStyle name="2_NTHOC_Dang ky phan khai von ODA (gui Bo) 5 2" xfId="44060"/>
    <cellStyle name="2_NTHOC_Dang ky phan khai von ODA (gui Bo) 5 3" xfId="44061"/>
    <cellStyle name="2_NTHOC_Dang ky phan khai von ODA (gui Bo) 6" xfId="44062"/>
    <cellStyle name="2_NTHOC_Dang ky phan khai von ODA (gui Bo) 7" xfId="44063"/>
    <cellStyle name="2_NTHOC_Dang ky phan khai von ODA (gui Bo)_BC von DTPT 6 thang 2012" xfId="6275"/>
    <cellStyle name="2_NTHOC_Dang ky phan khai von ODA (gui Bo)_BC von DTPT 6 thang 2012 2" xfId="44064"/>
    <cellStyle name="2_NTHOC_Dang ky phan khai von ODA (gui Bo)_BC von DTPT 6 thang 2012 2 2" xfId="44065"/>
    <cellStyle name="2_NTHOC_Dang ky phan khai von ODA (gui Bo)_BC von DTPT 6 thang 2012 2 2 2" xfId="44066"/>
    <cellStyle name="2_NTHOC_Dang ky phan khai von ODA (gui Bo)_BC von DTPT 6 thang 2012 2 2 3" xfId="44067"/>
    <cellStyle name="2_NTHOC_Dang ky phan khai von ODA (gui Bo)_BC von DTPT 6 thang 2012 2 3" xfId="44068"/>
    <cellStyle name="2_NTHOC_Dang ky phan khai von ODA (gui Bo)_BC von DTPT 6 thang 2012 2 3 2" xfId="44069"/>
    <cellStyle name="2_NTHOC_Dang ky phan khai von ODA (gui Bo)_BC von DTPT 6 thang 2012 2 3 3" xfId="44070"/>
    <cellStyle name="2_NTHOC_Dang ky phan khai von ODA (gui Bo)_BC von DTPT 6 thang 2012 2 4" xfId="44071"/>
    <cellStyle name="2_NTHOC_Dang ky phan khai von ODA (gui Bo)_BC von DTPT 6 thang 2012 2 4 2" xfId="44072"/>
    <cellStyle name="2_NTHOC_Dang ky phan khai von ODA (gui Bo)_BC von DTPT 6 thang 2012 2 4 3" xfId="44073"/>
    <cellStyle name="2_NTHOC_Dang ky phan khai von ODA (gui Bo)_BC von DTPT 6 thang 2012 3" xfId="44074"/>
    <cellStyle name="2_NTHOC_Dang ky phan khai von ODA (gui Bo)_BC von DTPT 6 thang 2012 3 2" xfId="44075"/>
    <cellStyle name="2_NTHOC_Dang ky phan khai von ODA (gui Bo)_BC von DTPT 6 thang 2012 3 3" xfId="44076"/>
    <cellStyle name="2_NTHOC_Dang ky phan khai von ODA (gui Bo)_BC von DTPT 6 thang 2012 4" xfId="44077"/>
    <cellStyle name="2_NTHOC_Dang ky phan khai von ODA (gui Bo)_BC von DTPT 6 thang 2012 4 2" xfId="44078"/>
    <cellStyle name="2_NTHOC_Dang ky phan khai von ODA (gui Bo)_BC von DTPT 6 thang 2012 4 3" xfId="44079"/>
    <cellStyle name="2_NTHOC_Dang ky phan khai von ODA (gui Bo)_BC von DTPT 6 thang 2012 5" xfId="44080"/>
    <cellStyle name="2_NTHOC_Dang ky phan khai von ODA (gui Bo)_BC von DTPT 6 thang 2012 5 2" xfId="44081"/>
    <cellStyle name="2_NTHOC_Dang ky phan khai von ODA (gui Bo)_BC von DTPT 6 thang 2012 5 3" xfId="44082"/>
    <cellStyle name="2_NTHOC_Dang ky phan khai von ODA (gui Bo)_BC von DTPT 6 thang 2012 6" xfId="44083"/>
    <cellStyle name="2_NTHOC_Dang ky phan khai von ODA (gui Bo)_BC von DTPT 6 thang 2012 7" xfId="44084"/>
    <cellStyle name="2_NTHOC_Dang ky phan khai von ODA (gui Bo)_Bieu du thao QD von ho tro co MT" xfId="6276"/>
    <cellStyle name="2_NTHOC_Dang ky phan khai von ODA (gui Bo)_Bieu du thao QD von ho tro co MT 2" xfId="44085"/>
    <cellStyle name="2_NTHOC_Dang ky phan khai von ODA (gui Bo)_Bieu du thao QD von ho tro co MT 2 2" xfId="44086"/>
    <cellStyle name="2_NTHOC_Dang ky phan khai von ODA (gui Bo)_Bieu du thao QD von ho tro co MT 2 2 2" xfId="44087"/>
    <cellStyle name="2_NTHOC_Dang ky phan khai von ODA (gui Bo)_Bieu du thao QD von ho tro co MT 2 2 3" xfId="44088"/>
    <cellStyle name="2_NTHOC_Dang ky phan khai von ODA (gui Bo)_Bieu du thao QD von ho tro co MT 2 3" xfId="44089"/>
    <cellStyle name="2_NTHOC_Dang ky phan khai von ODA (gui Bo)_Bieu du thao QD von ho tro co MT 2 3 2" xfId="44090"/>
    <cellStyle name="2_NTHOC_Dang ky phan khai von ODA (gui Bo)_Bieu du thao QD von ho tro co MT 2 3 3" xfId="44091"/>
    <cellStyle name="2_NTHOC_Dang ky phan khai von ODA (gui Bo)_Bieu du thao QD von ho tro co MT 2 4" xfId="44092"/>
    <cellStyle name="2_NTHOC_Dang ky phan khai von ODA (gui Bo)_Bieu du thao QD von ho tro co MT 2 4 2" xfId="44093"/>
    <cellStyle name="2_NTHOC_Dang ky phan khai von ODA (gui Bo)_Bieu du thao QD von ho tro co MT 2 4 3" xfId="44094"/>
    <cellStyle name="2_NTHOC_Dang ky phan khai von ODA (gui Bo)_Bieu du thao QD von ho tro co MT 3" xfId="44095"/>
    <cellStyle name="2_NTHOC_Dang ky phan khai von ODA (gui Bo)_Bieu du thao QD von ho tro co MT 3 2" xfId="44096"/>
    <cellStyle name="2_NTHOC_Dang ky phan khai von ODA (gui Bo)_Bieu du thao QD von ho tro co MT 3 3" xfId="44097"/>
    <cellStyle name="2_NTHOC_Dang ky phan khai von ODA (gui Bo)_Bieu du thao QD von ho tro co MT 4" xfId="44098"/>
    <cellStyle name="2_NTHOC_Dang ky phan khai von ODA (gui Bo)_Bieu du thao QD von ho tro co MT 4 2" xfId="44099"/>
    <cellStyle name="2_NTHOC_Dang ky phan khai von ODA (gui Bo)_Bieu du thao QD von ho tro co MT 4 3" xfId="44100"/>
    <cellStyle name="2_NTHOC_Dang ky phan khai von ODA (gui Bo)_Bieu du thao QD von ho tro co MT 5" xfId="44101"/>
    <cellStyle name="2_NTHOC_Dang ky phan khai von ODA (gui Bo)_Bieu du thao QD von ho tro co MT 5 2" xfId="44102"/>
    <cellStyle name="2_NTHOC_Dang ky phan khai von ODA (gui Bo)_Bieu du thao QD von ho tro co MT 5 3" xfId="44103"/>
    <cellStyle name="2_NTHOC_Dang ky phan khai von ODA (gui Bo)_Bieu du thao QD von ho tro co MT 6" xfId="44104"/>
    <cellStyle name="2_NTHOC_Dang ky phan khai von ODA (gui Bo)_Bieu du thao QD von ho tro co MT 7" xfId="44105"/>
    <cellStyle name="2_NTHOC_Dang ky phan khai von ODA (gui Bo)_Ke hoach 2012 theo doi (giai ngan 30.6.12)" xfId="6277"/>
    <cellStyle name="2_NTHOC_Dang ky phan khai von ODA (gui Bo)_Ke hoach 2012 theo doi (giai ngan 30.6.12) 2" xfId="44106"/>
    <cellStyle name="2_NTHOC_Dang ky phan khai von ODA (gui Bo)_Ke hoach 2012 theo doi (giai ngan 30.6.12) 2 2" xfId="44107"/>
    <cellStyle name="2_NTHOC_Dang ky phan khai von ODA (gui Bo)_Ke hoach 2012 theo doi (giai ngan 30.6.12) 2 2 2" xfId="44108"/>
    <cellStyle name="2_NTHOC_Dang ky phan khai von ODA (gui Bo)_Ke hoach 2012 theo doi (giai ngan 30.6.12) 2 2 3" xfId="44109"/>
    <cellStyle name="2_NTHOC_Dang ky phan khai von ODA (gui Bo)_Ke hoach 2012 theo doi (giai ngan 30.6.12) 2 3" xfId="44110"/>
    <cellStyle name="2_NTHOC_Dang ky phan khai von ODA (gui Bo)_Ke hoach 2012 theo doi (giai ngan 30.6.12) 2 3 2" xfId="44111"/>
    <cellStyle name="2_NTHOC_Dang ky phan khai von ODA (gui Bo)_Ke hoach 2012 theo doi (giai ngan 30.6.12) 2 3 3" xfId="44112"/>
    <cellStyle name="2_NTHOC_Dang ky phan khai von ODA (gui Bo)_Ke hoach 2012 theo doi (giai ngan 30.6.12) 2 4" xfId="44113"/>
    <cellStyle name="2_NTHOC_Dang ky phan khai von ODA (gui Bo)_Ke hoach 2012 theo doi (giai ngan 30.6.12) 2 4 2" xfId="44114"/>
    <cellStyle name="2_NTHOC_Dang ky phan khai von ODA (gui Bo)_Ke hoach 2012 theo doi (giai ngan 30.6.12) 2 4 3" xfId="44115"/>
    <cellStyle name="2_NTHOC_Dang ky phan khai von ODA (gui Bo)_Ke hoach 2012 theo doi (giai ngan 30.6.12) 3" xfId="44116"/>
    <cellStyle name="2_NTHOC_Dang ky phan khai von ODA (gui Bo)_Ke hoach 2012 theo doi (giai ngan 30.6.12) 3 2" xfId="44117"/>
    <cellStyle name="2_NTHOC_Dang ky phan khai von ODA (gui Bo)_Ke hoach 2012 theo doi (giai ngan 30.6.12) 3 3" xfId="44118"/>
    <cellStyle name="2_NTHOC_Dang ky phan khai von ODA (gui Bo)_Ke hoach 2012 theo doi (giai ngan 30.6.12) 4" xfId="44119"/>
    <cellStyle name="2_NTHOC_Dang ky phan khai von ODA (gui Bo)_Ke hoach 2012 theo doi (giai ngan 30.6.12) 4 2" xfId="44120"/>
    <cellStyle name="2_NTHOC_Dang ky phan khai von ODA (gui Bo)_Ke hoach 2012 theo doi (giai ngan 30.6.12) 4 3" xfId="44121"/>
    <cellStyle name="2_NTHOC_Dang ky phan khai von ODA (gui Bo)_Ke hoach 2012 theo doi (giai ngan 30.6.12) 5" xfId="44122"/>
    <cellStyle name="2_NTHOC_Dang ky phan khai von ODA (gui Bo)_Ke hoach 2012 theo doi (giai ngan 30.6.12) 5 2" xfId="44123"/>
    <cellStyle name="2_NTHOC_Dang ky phan khai von ODA (gui Bo)_Ke hoach 2012 theo doi (giai ngan 30.6.12) 5 3" xfId="44124"/>
    <cellStyle name="2_NTHOC_Dang ky phan khai von ODA (gui Bo)_Ke hoach 2012 theo doi (giai ngan 30.6.12) 6" xfId="44125"/>
    <cellStyle name="2_NTHOC_Dang ky phan khai von ODA (gui Bo)_Ke hoach 2012 theo doi (giai ngan 30.6.12) 7" xfId="44126"/>
    <cellStyle name="2_NTHOC_DK bo tri lai (chinh thuc)" xfId="6278"/>
    <cellStyle name="2_NTHOC_DK bo tri lai (chinh thuc) 2" xfId="44127"/>
    <cellStyle name="2_NTHOC_DK bo tri lai (chinh thuc) 2 2" xfId="44128"/>
    <cellStyle name="2_NTHOC_DK bo tri lai (chinh thuc) 2 2 2" xfId="44129"/>
    <cellStyle name="2_NTHOC_DK bo tri lai (chinh thuc) 2 2 3" xfId="44130"/>
    <cellStyle name="2_NTHOC_DK bo tri lai (chinh thuc) 2 3" xfId="44131"/>
    <cellStyle name="2_NTHOC_DK bo tri lai (chinh thuc) 2 3 2" xfId="44132"/>
    <cellStyle name="2_NTHOC_DK bo tri lai (chinh thuc) 2 3 3" xfId="44133"/>
    <cellStyle name="2_NTHOC_DK bo tri lai (chinh thuc) 2 4" xfId="44134"/>
    <cellStyle name="2_NTHOC_DK bo tri lai (chinh thuc) 2 4 2" xfId="44135"/>
    <cellStyle name="2_NTHOC_DK bo tri lai (chinh thuc) 2 4 3" xfId="44136"/>
    <cellStyle name="2_NTHOC_DK bo tri lai (chinh thuc) 3" xfId="44137"/>
    <cellStyle name="2_NTHOC_DK bo tri lai (chinh thuc) 3 2" xfId="44138"/>
    <cellStyle name="2_NTHOC_DK bo tri lai (chinh thuc) 3 3" xfId="44139"/>
    <cellStyle name="2_NTHOC_DK bo tri lai (chinh thuc) 4" xfId="44140"/>
    <cellStyle name="2_NTHOC_DK bo tri lai (chinh thuc) 4 2" xfId="44141"/>
    <cellStyle name="2_NTHOC_DK bo tri lai (chinh thuc) 4 3" xfId="44142"/>
    <cellStyle name="2_NTHOC_DK bo tri lai (chinh thuc) 5" xfId="44143"/>
    <cellStyle name="2_NTHOC_DK bo tri lai (chinh thuc) 5 2" xfId="44144"/>
    <cellStyle name="2_NTHOC_DK bo tri lai (chinh thuc) 5 3" xfId="44145"/>
    <cellStyle name="2_NTHOC_DK bo tri lai (chinh thuc) 6" xfId="44146"/>
    <cellStyle name="2_NTHOC_DK bo tri lai (chinh thuc) 7" xfId="44147"/>
    <cellStyle name="2_NTHOC_DK bo tri lai (chinh thuc)_BC von DTPT 6 thang 2012" xfId="6279"/>
    <cellStyle name="2_NTHOC_DK bo tri lai (chinh thuc)_BC von DTPT 6 thang 2012 2" xfId="44148"/>
    <cellStyle name="2_NTHOC_DK bo tri lai (chinh thuc)_BC von DTPT 6 thang 2012 2 2" xfId="44149"/>
    <cellStyle name="2_NTHOC_DK bo tri lai (chinh thuc)_BC von DTPT 6 thang 2012 2 2 2" xfId="44150"/>
    <cellStyle name="2_NTHOC_DK bo tri lai (chinh thuc)_BC von DTPT 6 thang 2012 2 2 3" xfId="44151"/>
    <cellStyle name="2_NTHOC_DK bo tri lai (chinh thuc)_BC von DTPT 6 thang 2012 2 3" xfId="44152"/>
    <cellStyle name="2_NTHOC_DK bo tri lai (chinh thuc)_BC von DTPT 6 thang 2012 2 3 2" xfId="44153"/>
    <cellStyle name="2_NTHOC_DK bo tri lai (chinh thuc)_BC von DTPT 6 thang 2012 2 3 3" xfId="44154"/>
    <cellStyle name="2_NTHOC_DK bo tri lai (chinh thuc)_BC von DTPT 6 thang 2012 2 4" xfId="44155"/>
    <cellStyle name="2_NTHOC_DK bo tri lai (chinh thuc)_BC von DTPT 6 thang 2012 2 4 2" xfId="44156"/>
    <cellStyle name="2_NTHOC_DK bo tri lai (chinh thuc)_BC von DTPT 6 thang 2012 2 4 3" xfId="44157"/>
    <cellStyle name="2_NTHOC_DK bo tri lai (chinh thuc)_BC von DTPT 6 thang 2012 3" xfId="44158"/>
    <cellStyle name="2_NTHOC_DK bo tri lai (chinh thuc)_BC von DTPT 6 thang 2012 3 2" xfId="44159"/>
    <cellStyle name="2_NTHOC_DK bo tri lai (chinh thuc)_BC von DTPT 6 thang 2012 3 3" xfId="44160"/>
    <cellStyle name="2_NTHOC_DK bo tri lai (chinh thuc)_BC von DTPT 6 thang 2012 4" xfId="44161"/>
    <cellStyle name="2_NTHOC_DK bo tri lai (chinh thuc)_BC von DTPT 6 thang 2012 4 2" xfId="44162"/>
    <cellStyle name="2_NTHOC_DK bo tri lai (chinh thuc)_BC von DTPT 6 thang 2012 4 3" xfId="44163"/>
    <cellStyle name="2_NTHOC_DK bo tri lai (chinh thuc)_BC von DTPT 6 thang 2012 5" xfId="44164"/>
    <cellStyle name="2_NTHOC_DK bo tri lai (chinh thuc)_BC von DTPT 6 thang 2012 5 2" xfId="44165"/>
    <cellStyle name="2_NTHOC_DK bo tri lai (chinh thuc)_BC von DTPT 6 thang 2012 5 3" xfId="44166"/>
    <cellStyle name="2_NTHOC_DK bo tri lai (chinh thuc)_BC von DTPT 6 thang 2012 6" xfId="44167"/>
    <cellStyle name="2_NTHOC_DK bo tri lai (chinh thuc)_BC von DTPT 6 thang 2012 7" xfId="44168"/>
    <cellStyle name="2_NTHOC_DK bo tri lai (chinh thuc)_Bieu du thao QD von ho tro co MT" xfId="6280"/>
    <cellStyle name="2_NTHOC_DK bo tri lai (chinh thuc)_Bieu du thao QD von ho tro co MT 2" xfId="44169"/>
    <cellStyle name="2_NTHOC_DK bo tri lai (chinh thuc)_Bieu du thao QD von ho tro co MT 2 2" xfId="44170"/>
    <cellStyle name="2_NTHOC_DK bo tri lai (chinh thuc)_Bieu du thao QD von ho tro co MT 2 2 2" xfId="44171"/>
    <cellStyle name="2_NTHOC_DK bo tri lai (chinh thuc)_Bieu du thao QD von ho tro co MT 2 2 3" xfId="44172"/>
    <cellStyle name="2_NTHOC_DK bo tri lai (chinh thuc)_Bieu du thao QD von ho tro co MT 2 3" xfId="44173"/>
    <cellStyle name="2_NTHOC_DK bo tri lai (chinh thuc)_Bieu du thao QD von ho tro co MT 2 3 2" xfId="44174"/>
    <cellStyle name="2_NTHOC_DK bo tri lai (chinh thuc)_Bieu du thao QD von ho tro co MT 2 3 3" xfId="44175"/>
    <cellStyle name="2_NTHOC_DK bo tri lai (chinh thuc)_Bieu du thao QD von ho tro co MT 2 4" xfId="44176"/>
    <cellStyle name="2_NTHOC_DK bo tri lai (chinh thuc)_Bieu du thao QD von ho tro co MT 2 4 2" xfId="44177"/>
    <cellStyle name="2_NTHOC_DK bo tri lai (chinh thuc)_Bieu du thao QD von ho tro co MT 2 4 3" xfId="44178"/>
    <cellStyle name="2_NTHOC_DK bo tri lai (chinh thuc)_Bieu du thao QD von ho tro co MT 3" xfId="44179"/>
    <cellStyle name="2_NTHOC_DK bo tri lai (chinh thuc)_Bieu du thao QD von ho tro co MT 3 2" xfId="44180"/>
    <cellStyle name="2_NTHOC_DK bo tri lai (chinh thuc)_Bieu du thao QD von ho tro co MT 3 3" xfId="44181"/>
    <cellStyle name="2_NTHOC_DK bo tri lai (chinh thuc)_Bieu du thao QD von ho tro co MT 4" xfId="44182"/>
    <cellStyle name="2_NTHOC_DK bo tri lai (chinh thuc)_Bieu du thao QD von ho tro co MT 4 2" xfId="44183"/>
    <cellStyle name="2_NTHOC_DK bo tri lai (chinh thuc)_Bieu du thao QD von ho tro co MT 4 3" xfId="44184"/>
    <cellStyle name="2_NTHOC_DK bo tri lai (chinh thuc)_Bieu du thao QD von ho tro co MT 5" xfId="44185"/>
    <cellStyle name="2_NTHOC_DK bo tri lai (chinh thuc)_Bieu du thao QD von ho tro co MT 5 2" xfId="44186"/>
    <cellStyle name="2_NTHOC_DK bo tri lai (chinh thuc)_Bieu du thao QD von ho tro co MT 5 3" xfId="44187"/>
    <cellStyle name="2_NTHOC_DK bo tri lai (chinh thuc)_Bieu du thao QD von ho tro co MT 6" xfId="44188"/>
    <cellStyle name="2_NTHOC_DK bo tri lai (chinh thuc)_Bieu du thao QD von ho tro co MT 7" xfId="44189"/>
    <cellStyle name="2_NTHOC_DK bo tri lai (chinh thuc)_Ke hoach 2012 (theo doi)" xfId="6281"/>
    <cellStyle name="2_NTHOC_DK bo tri lai (chinh thuc)_Ke hoach 2012 (theo doi) 2" xfId="44190"/>
    <cellStyle name="2_NTHOC_DK bo tri lai (chinh thuc)_Ke hoach 2012 (theo doi) 2 2" xfId="44191"/>
    <cellStyle name="2_NTHOC_DK bo tri lai (chinh thuc)_Ke hoach 2012 (theo doi) 2 2 2" xfId="44192"/>
    <cellStyle name="2_NTHOC_DK bo tri lai (chinh thuc)_Ke hoach 2012 (theo doi) 2 2 3" xfId="44193"/>
    <cellStyle name="2_NTHOC_DK bo tri lai (chinh thuc)_Ke hoach 2012 (theo doi) 2 3" xfId="44194"/>
    <cellStyle name="2_NTHOC_DK bo tri lai (chinh thuc)_Ke hoach 2012 (theo doi) 2 3 2" xfId="44195"/>
    <cellStyle name="2_NTHOC_DK bo tri lai (chinh thuc)_Ke hoach 2012 (theo doi) 2 3 3" xfId="44196"/>
    <cellStyle name="2_NTHOC_DK bo tri lai (chinh thuc)_Ke hoach 2012 (theo doi) 2 4" xfId="44197"/>
    <cellStyle name="2_NTHOC_DK bo tri lai (chinh thuc)_Ke hoach 2012 (theo doi) 2 4 2" xfId="44198"/>
    <cellStyle name="2_NTHOC_DK bo tri lai (chinh thuc)_Ke hoach 2012 (theo doi) 2 4 3" xfId="44199"/>
    <cellStyle name="2_NTHOC_DK bo tri lai (chinh thuc)_Ke hoach 2012 (theo doi) 3" xfId="44200"/>
    <cellStyle name="2_NTHOC_DK bo tri lai (chinh thuc)_Ke hoach 2012 (theo doi) 3 2" xfId="44201"/>
    <cellStyle name="2_NTHOC_DK bo tri lai (chinh thuc)_Ke hoach 2012 (theo doi) 3 3" xfId="44202"/>
    <cellStyle name="2_NTHOC_DK bo tri lai (chinh thuc)_Ke hoach 2012 (theo doi) 4" xfId="44203"/>
    <cellStyle name="2_NTHOC_DK bo tri lai (chinh thuc)_Ke hoach 2012 (theo doi) 4 2" xfId="44204"/>
    <cellStyle name="2_NTHOC_DK bo tri lai (chinh thuc)_Ke hoach 2012 (theo doi) 4 3" xfId="44205"/>
    <cellStyle name="2_NTHOC_DK bo tri lai (chinh thuc)_Ke hoach 2012 (theo doi) 5" xfId="44206"/>
    <cellStyle name="2_NTHOC_DK bo tri lai (chinh thuc)_Ke hoach 2012 (theo doi) 5 2" xfId="44207"/>
    <cellStyle name="2_NTHOC_DK bo tri lai (chinh thuc)_Ke hoach 2012 (theo doi) 5 3" xfId="44208"/>
    <cellStyle name="2_NTHOC_DK bo tri lai (chinh thuc)_Ke hoach 2012 (theo doi) 6" xfId="44209"/>
    <cellStyle name="2_NTHOC_DK bo tri lai (chinh thuc)_Ke hoach 2012 (theo doi) 7" xfId="44210"/>
    <cellStyle name="2_NTHOC_DK bo tri lai (chinh thuc)_Ke hoach 2012 theo doi (giai ngan 30.6.12)" xfId="6282"/>
    <cellStyle name="2_NTHOC_DK bo tri lai (chinh thuc)_Ke hoach 2012 theo doi (giai ngan 30.6.12) 2" xfId="44211"/>
    <cellStyle name="2_NTHOC_DK bo tri lai (chinh thuc)_Ke hoach 2012 theo doi (giai ngan 30.6.12) 2 2" xfId="44212"/>
    <cellStyle name="2_NTHOC_DK bo tri lai (chinh thuc)_Ke hoach 2012 theo doi (giai ngan 30.6.12) 2 2 2" xfId="44213"/>
    <cellStyle name="2_NTHOC_DK bo tri lai (chinh thuc)_Ke hoach 2012 theo doi (giai ngan 30.6.12) 2 2 3" xfId="44214"/>
    <cellStyle name="2_NTHOC_DK bo tri lai (chinh thuc)_Ke hoach 2012 theo doi (giai ngan 30.6.12) 2 3" xfId="44215"/>
    <cellStyle name="2_NTHOC_DK bo tri lai (chinh thuc)_Ke hoach 2012 theo doi (giai ngan 30.6.12) 2 3 2" xfId="44216"/>
    <cellStyle name="2_NTHOC_DK bo tri lai (chinh thuc)_Ke hoach 2012 theo doi (giai ngan 30.6.12) 2 3 3" xfId="44217"/>
    <cellStyle name="2_NTHOC_DK bo tri lai (chinh thuc)_Ke hoach 2012 theo doi (giai ngan 30.6.12) 2 4" xfId="44218"/>
    <cellStyle name="2_NTHOC_DK bo tri lai (chinh thuc)_Ke hoach 2012 theo doi (giai ngan 30.6.12) 2 4 2" xfId="44219"/>
    <cellStyle name="2_NTHOC_DK bo tri lai (chinh thuc)_Ke hoach 2012 theo doi (giai ngan 30.6.12) 2 4 3" xfId="44220"/>
    <cellStyle name="2_NTHOC_DK bo tri lai (chinh thuc)_Ke hoach 2012 theo doi (giai ngan 30.6.12) 3" xfId="44221"/>
    <cellStyle name="2_NTHOC_DK bo tri lai (chinh thuc)_Ke hoach 2012 theo doi (giai ngan 30.6.12) 3 2" xfId="44222"/>
    <cellStyle name="2_NTHOC_DK bo tri lai (chinh thuc)_Ke hoach 2012 theo doi (giai ngan 30.6.12) 3 3" xfId="44223"/>
    <cellStyle name="2_NTHOC_DK bo tri lai (chinh thuc)_Ke hoach 2012 theo doi (giai ngan 30.6.12) 4" xfId="44224"/>
    <cellStyle name="2_NTHOC_DK bo tri lai (chinh thuc)_Ke hoach 2012 theo doi (giai ngan 30.6.12) 4 2" xfId="44225"/>
    <cellStyle name="2_NTHOC_DK bo tri lai (chinh thuc)_Ke hoach 2012 theo doi (giai ngan 30.6.12) 4 3" xfId="44226"/>
    <cellStyle name="2_NTHOC_DK bo tri lai (chinh thuc)_Ke hoach 2012 theo doi (giai ngan 30.6.12) 5" xfId="44227"/>
    <cellStyle name="2_NTHOC_DK bo tri lai (chinh thuc)_Ke hoach 2012 theo doi (giai ngan 30.6.12) 5 2" xfId="44228"/>
    <cellStyle name="2_NTHOC_DK bo tri lai (chinh thuc)_Ke hoach 2012 theo doi (giai ngan 30.6.12) 5 3" xfId="44229"/>
    <cellStyle name="2_NTHOC_DK bo tri lai (chinh thuc)_Ke hoach 2012 theo doi (giai ngan 30.6.12) 6" xfId="44230"/>
    <cellStyle name="2_NTHOC_DK bo tri lai (chinh thuc)_Ke hoach 2012 theo doi (giai ngan 30.6.12) 7" xfId="44231"/>
    <cellStyle name="2_NTHOC_Ke hoach 2012 (theo doi)" xfId="6283"/>
    <cellStyle name="2_NTHOC_Ke hoach 2012 (theo doi) 2" xfId="44232"/>
    <cellStyle name="2_NTHOC_Ke hoach 2012 (theo doi) 2 2" xfId="44233"/>
    <cellStyle name="2_NTHOC_Ke hoach 2012 (theo doi) 2 2 2" xfId="44234"/>
    <cellStyle name="2_NTHOC_Ke hoach 2012 (theo doi) 2 2 3" xfId="44235"/>
    <cellStyle name="2_NTHOC_Ke hoach 2012 (theo doi) 2 3" xfId="44236"/>
    <cellStyle name="2_NTHOC_Ke hoach 2012 (theo doi) 2 3 2" xfId="44237"/>
    <cellStyle name="2_NTHOC_Ke hoach 2012 (theo doi) 2 3 3" xfId="44238"/>
    <cellStyle name="2_NTHOC_Ke hoach 2012 (theo doi) 2 4" xfId="44239"/>
    <cellStyle name="2_NTHOC_Ke hoach 2012 (theo doi) 2 4 2" xfId="44240"/>
    <cellStyle name="2_NTHOC_Ke hoach 2012 (theo doi) 2 4 3" xfId="44241"/>
    <cellStyle name="2_NTHOC_Ke hoach 2012 (theo doi) 3" xfId="44242"/>
    <cellStyle name="2_NTHOC_Ke hoach 2012 (theo doi) 3 2" xfId="44243"/>
    <cellStyle name="2_NTHOC_Ke hoach 2012 (theo doi) 3 3" xfId="44244"/>
    <cellStyle name="2_NTHOC_Ke hoach 2012 (theo doi) 4" xfId="44245"/>
    <cellStyle name="2_NTHOC_Ke hoach 2012 (theo doi) 4 2" xfId="44246"/>
    <cellStyle name="2_NTHOC_Ke hoach 2012 (theo doi) 4 3" xfId="44247"/>
    <cellStyle name="2_NTHOC_Ke hoach 2012 (theo doi) 5" xfId="44248"/>
    <cellStyle name="2_NTHOC_Ke hoach 2012 (theo doi) 5 2" xfId="44249"/>
    <cellStyle name="2_NTHOC_Ke hoach 2012 (theo doi) 5 3" xfId="44250"/>
    <cellStyle name="2_NTHOC_Ke hoach 2012 (theo doi) 6" xfId="44251"/>
    <cellStyle name="2_NTHOC_Ke hoach 2012 (theo doi) 7" xfId="44252"/>
    <cellStyle name="2_NTHOC_Ke hoach 2012 theo doi (giai ngan 30.6.12)" xfId="6284"/>
    <cellStyle name="2_NTHOC_Ke hoach 2012 theo doi (giai ngan 30.6.12) 2" xfId="44253"/>
    <cellStyle name="2_NTHOC_Ke hoach 2012 theo doi (giai ngan 30.6.12) 2 2" xfId="44254"/>
    <cellStyle name="2_NTHOC_Ke hoach 2012 theo doi (giai ngan 30.6.12) 2 2 2" xfId="44255"/>
    <cellStyle name="2_NTHOC_Ke hoach 2012 theo doi (giai ngan 30.6.12) 2 2 3" xfId="44256"/>
    <cellStyle name="2_NTHOC_Ke hoach 2012 theo doi (giai ngan 30.6.12) 2 3" xfId="44257"/>
    <cellStyle name="2_NTHOC_Ke hoach 2012 theo doi (giai ngan 30.6.12) 2 3 2" xfId="44258"/>
    <cellStyle name="2_NTHOC_Ke hoach 2012 theo doi (giai ngan 30.6.12) 2 3 3" xfId="44259"/>
    <cellStyle name="2_NTHOC_Ke hoach 2012 theo doi (giai ngan 30.6.12) 2 4" xfId="44260"/>
    <cellStyle name="2_NTHOC_Ke hoach 2012 theo doi (giai ngan 30.6.12) 2 4 2" xfId="44261"/>
    <cellStyle name="2_NTHOC_Ke hoach 2012 theo doi (giai ngan 30.6.12) 2 4 3" xfId="44262"/>
    <cellStyle name="2_NTHOC_Ke hoach 2012 theo doi (giai ngan 30.6.12) 3" xfId="44263"/>
    <cellStyle name="2_NTHOC_Ke hoach 2012 theo doi (giai ngan 30.6.12) 3 2" xfId="44264"/>
    <cellStyle name="2_NTHOC_Ke hoach 2012 theo doi (giai ngan 30.6.12) 3 3" xfId="44265"/>
    <cellStyle name="2_NTHOC_Ke hoach 2012 theo doi (giai ngan 30.6.12) 4" xfId="44266"/>
    <cellStyle name="2_NTHOC_Ke hoach 2012 theo doi (giai ngan 30.6.12) 4 2" xfId="44267"/>
    <cellStyle name="2_NTHOC_Ke hoach 2012 theo doi (giai ngan 30.6.12) 4 3" xfId="44268"/>
    <cellStyle name="2_NTHOC_Ke hoach 2012 theo doi (giai ngan 30.6.12) 5" xfId="44269"/>
    <cellStyle name="2_NTHOC_Ke hoach 2012 theo doi (giai ngan 30.6.12) 5 2" xfId="44270"/>
    <cellStyle name="2_NTHOC_Ke hoach 2012 theo doi (giai ngan 30.6.12) 5 3" xfId="44271"/>
    <cellStyle name="2_NTHOC_Ke hoach 2012 theo doi (giai ngan 30.6.12) 6" xfId="44272"/>
    <cellStyle name="2_NTHOC_Ke hoach 2012 theo doi (giai ngan 30.6.12) 7" xfId="44273"/>
    <cellStyle name="2_NTHOC_Ke hoach nam 2013 nguon MT(theo doi) den 31-5-13" xfId="6285"/>
    <cellStyle name="2_NTHOC_Ke hoach nam 2013 nguon MT(theo doi) den 31-5-13 2" xfId="44274"/>
    <cellStyle name="2_NTHOC_Ke hoach nam 2013 nguon MT(theo doi) den 31-5-13 2 2" xfId="44275"/>
    <cellStyle name="2_NTHOC_Ke hoach nam 2013 nguon MT(theo doi) den 31-5-13 2 2 2" xfId="44276"/>
    <cellStyle name="2_NTHOC_Ke hoach nam 2013 nguon MT(theo doi) den 31-5-13 2 2 3" xfId="44277"/>
    <cellStyle name="2_NTHOC_Ke hoach nam 2013 nguon MT(theo doi) den 31-5-13 2 3" xfId="44278"/>
    <cellStyle name="2_NTHOC_Ke hoach nam 2013 nguon MT(theo doi) den 31-5-13 2 3 2" xfId="44279"/>
    <cellStyle name="2_NTHOC_Ke hoach nam 2013 nguon MT(theo doi) den 31-5-13 2 3 3" xfId="44280"/>
    <cellStyle name="2_NTHOC_Ke hoach nam 2013 nguon MT(theo doi) den 31-5-13 2 4" xfId="44281"/>
    <cellStyle name="2_NTHOC_Ke hoach nam 2013 nguon MT(theo doi) den 31-5-13 2 4 2" xfId="44282"/>
    <cellStyle name="2_NTHOC_Ke hoach nam 2013 nguon MT(theo doi) den 31-5-13 2 4 3" xfId="44283"/>
    <cellStyle name="2_NTHOC_Ke hoach nam 2013 nguon MT(theo doi) den 31-5-13 3" xfId="44284"/>
    <cellStyle name="2_NTHOC_Ke hoach nam 2013 nguon MT(theo doi) den 31-5-13 3 2" xfId="44285"/>
    <cellStyle name="2_NTHOC_Ke hoach nam 2013 nguon MT(theo doi) den 31-5-13 3 3" xfId="44286"/>
    <cellStyle name="2_NTHOC_Ke hoach nam 2013 nguon MT(theo doi) den 31-5-13 4" xfId="44287"/>
    <cellStyle name="2_NTHOC_Ke hoach nam 2013 nguon MT(theo doi) den 31-5-13 4 2" xfId="44288"/>
    <cellStyle name="2_NTHOC_Ke hoach nam 2013 nguon MT(theo doi) den 31-5-13 4 3" xfId="44289"/>
    <cellStyle name="2_NTHOC_Ke hoach nam 2013 nguon MT(theo doi) den 31-5-13 5" xfId="44290"/>
    <cellStyle name="2_NTHOC_Ke hoach nam 2013 nguon MT(theo doi) den 31-5-13 5 2" xfId="44291"/>
    <cellStyle name="2_NTHOC_Ke hoach nam 2013 nguon MT(theo doi) den 31-5-13 5 3" xfId="44292"/>
    <cellStyle name="2_NTHOC_Ke hoach nam 2013 nguon MT(theo doi) den 31-5-13 6" xfId="44293"/>
    <cellStyle name="2_NTHOC_Ke hoach nam 2013 nguon MT(theo doi) den 31-5-13 7" xfId="44294"/>
    <cellStyle name="2_NTHOC_pvhung.skhdt 20117113152041 Danh muc cong trinh trong diem" xfId="6286"/>
    <cellStyle name="2_NTHOC_pvhung.skhdt 20117113152041 Danh muc cong trinh trong diem 2" xfId="6287"/>
    <cellStyle name="2_NTHOC_pvhung.skhdt 20117113152041 Danh muc cong trinh trong diem 2 2" xfId="44295"/>
    <cellStyle name="2_NTHOC_pvhung.skhdt 20117113152041 Danh muc cong trinh trong diem 2 2 2" xfId="44296"/>
    <cellStyle name="2_NTHOC_pvhung.skhdt 20117113152041 Danh muc cong trinh trong diem 2 2 2 2" xfId="44297"/>
    <cellStyle name="2_NTHOC_pvhung.skhdt 20117113152041 Danh muc cong trinh trong diem 2 2 2 3" xfId="44298"/>
    <cellStyle name="2_NTHOC_pvhung.skhdt 20117113152041 Danh muc cong trinh trong diem 2 2 3" xfId="44299"/>
    <cellStyle name="2_NTHOC_pvhung.skhdt 20117113152041 Danh muc cong trinh trong diem 2 2 3 2" xfId="44300"/>
    <cellStyle name="2_NTHOC_pvhung.skhdt 20117113152041 Danh muc cong trinh trong diem 2 2 3 3" xfId="44301"/>
    <cellStyle name="2_NTHOC_pvhung.skhdt 20117113152041 Danh muc cong trinh trong diem 2 2 4" xfId="44302"/>
    <cellStyle name="2_NTHOC_pvhung.skhdt 20117113152041 Danh muc cong trinh trong diem 2 2 4 2" xfId="44303"/>
    <cellStyle name="2_NTHOC_pvhung.skhdt 20117113152041 Danh muc cong trinh trong diem 2 2 4 3" xfId="44304"/>
    <cellStyle name="2_NTHOC_pvhung.skhdt 20117113152041 Danh muc cong trinh trong diem 2 3" xfId="44305"/>
    <cellStyle name="2_NTHOC_pvhung.skhdt 20117113152041 Danh muc cong trinh trong diem 2 3 2" xfId="44306"/>
    <cellStyle name="2_NTHOC_pvhung.skhdt 20117113152041 Danh muc cong trinh trong diem 2 3 3" xfId="44307"/>
    <cellStyle name="2_NTHOC_pvhung.skhdt 20117113152041 Danh muc cong trinh trong diem 2 4" xfId="44308"/>
    <cellStyle name="2_NTHOC_pvhung.skhdt 20117113152041 Danh muc cong trinh trong diem 2 4 2" xfId="44309"/>
    <cellStyle name="2_NTHOC_pvhung.skhdt 20117113152041 Danh muc cong trinh trong diem 2 4 3" xfId="44310"/>
    <cellStyle name="2_NTHOC_pvhung.skhdt 20117113152041 Danh muc cong trinh trong diem 2 5" xfId="44311"/>
    <cellStyle name="2_NTHOC_pvhung.skhdt 20117113152041 Danh muc cong trinh trong diem 2 5 2" xfId="44312"/>
    <cellStyle name="2_NTHOC_pvhung.skhdt 20117113152041 Danh muc cong trinh trong diem 2 5 3" xfId="44313"/>
    <cellStyle name="2_NTHOC_pvhung.skhdt 20117113152041 Danh muc cong trinh trong diem 2 6" xfId="44314"/>
    <cellStyle name="2_NTHOC_pvhung.skhdt 20117113152041 Danh muc cong trinh trong diem 2 7" xfId="44315"/>
    <cellStyle name="2_NTHOC_pvhung.skhdt 20117113152041 Danh muc cong trinh trong diem 3" xfId="44316"/>
    <cellStyle name="2_NTHOC_pvhung.skhdt 20117113152041 Danh muc cong trinh trong diem 3 2" xfId="44317"/>
    <cellStyle name="2_NTHOC_pvhung.skhdt 20117113152041 Danh muc cong trinh trong diem 3 2 2" xfId="44318"/>
    <cellStyle name="2_NTHOC_pvhung.skhdt 20117113152041 Danh muc cong trinh trong diem 3 2 3" xfId="44319"/>
    <cellStyle name="2_NTHOC_pvhung.skhdt 20117113152041 Danh muc cong trinh trong diem 3 3" xfId="44320"/>
    <cellStyle name="2_NTHOC_pvhung.skhdt 20117113152041 Danh muc cong trinh trong diem 3 3 2" xfId="44321"/>
    <cellStyle name="2_NTHOC_pvhung.skhdt 20117113152041 Danh muc cong trinh trong diem 3 3 3" xfId="44322"/>
    <cellStyle name="2_NTHOC_pvhung.skhdt 20117113152041 Danh muc cong trinh trong diem 3 4" xfId="44323"/>
    <cellStyle name="2_NTHOC_pvhung.skhdt 20117113152041 Danh muc cong trinh trong diem 3 4 2" xfId="44324"/>
    <cellStyle name="2_NTHOC_pvhung.skhdt 20117113152041 Danh muc cong trinh trong diem 3 4 3" xfId="44325"/>
    <cellStyle name="2_NTHOC_pvhung.skhdt 20117113152041 Danh muc cong trinh trong diem 4" xfId="44326"/>
    <cellStyle name="2_NTHOC_pvhung.skhdt 20117113152041 Danh muc cong trinh trong diem 4 2" xfId="44327"/>
    <cellStyle name="2_NTHOC_pvhung.skhdt 20117113152041 Danh muc cong trinh trong diem 4 3" xfId="44328"/>
    <cellStyle name="2_NTHOC_pvhung.skhdt 20117113152041 Danh muc cong trinh trong diem 5" xfId="44329"/>
    <cellStyle name="2_NTHOC_pvhung.skhdt 20117113152041 Danh muc cong trinh trong diem 5 2" xfId="44330"/>
    <cellStyle name="2_NTHOC_pvhung.skhdt 20117113152041 Danh muc cong trinh trong diem 5 3" xfId="44331"/>
    <cellStyle name="2_NTHOC_pvhung.skhdt 20117113152041 Danh muc cong trinh trong diem 6" xfId="44332"/>
    <cellStyle name="2_NTHOC_pvhung.skhdt 20117113152041 Danh muc cong trinh trong diem 6 2" xfId="44333"/>
    <cellStyle name="2_NTHOC_pvhung.skhdt 20117113152041 Danh muc cong trinh trong diem 6 3" xfId="44334"/>
    <cellStyle name="2_NTHOC_pvhung.skhdt 20117113152041 Danh muc cong trinh trong diem 7" xfId="44335"/>
    <cellStyle name="2_NTHOC_pvhung.skhdt 20117113152041 Danh muc cong trinh trong diem_BC von DTPT 6 thang 2012" xfId="6288"/>
    <cellStyle name="2_NTHOC_pvhung.skhdt 20117113152041 Danh muc cong trinh trong diem_BC von DTPT 6 thang 2012 2" xfId="6289"/>
    <cellStyle name="2_NTHOC_pvhung.skhdt 20117113152041 Danh muc cong trinh trong diem_BC von DTPT 6 thang 2012 2 2" xfId="44336"/>
    <cellStyle name="2_NTHOC_pvhung.skhdt 20117113152041 Danh muc cong trinh trong diem_BC von DTPT 6 thang 2012 2 2 2" xfId="44337"/>
    <cellStyle name="2_NTHOC_pvhung.skhdt 20117113152041 Danh muc cong trinh trong diem_BC von DTPT 6 thang 2012 2 2 2 2" xfId="44338"/>
    <cellStyle name="2_NTHOC_pvhung.skhdt 20117113152041 Danh muc cong trinh trong diem_BC von DTPT 6 thang 2012 2 2 2 3" xfId="44339"/>
    <cellStyle name="2_NTHOC_pvhung.skhdt 20117113152041 Danh muc cong trinh trong diem_BC von DTPT 6 thang 2012 2 2 3" xfId="44340"/>
    <cellStyle name="2_NTHOC_pvhung.skhdt 20117113152041 Danh muc cong trinh trong diem_BC von DTPT 6 thang 2012 2 2 3 2" xfId="44341"/>
    <cellStyle name="2_NTHOC_pvhung.skhdt 20117113152041 Danh muc cong trinh trong diem_BC von DTPT 6 thang 2012 2 2 3 3" xfId="44342"/>
    <cellStyle name="2_NTHOC_pvhung.skhdt 20117113152041 Danh muc cong trinh trong diem_BC von DTPT 6 thang 2012 2 2 4" xfId="44343"/>
    <cellStyle name="2_NTHOC_pvhung.skhdt 20117113152041 Danh muc cong trinh trong diem_BC von DTPT 6 thang 2012 2 2 4 2" xfId="44344"/>
    <cellStyle name="2_NTHOC_pvhung.skhdt 20117113152041 Danh muc cong trinh trong diem_BC von DTPT 6 thang 2012 2 2 4 3" xfId="44345"/>
    <cellStyle name="2_NTHOC_pvhung.skhdt 20117113152041 Danh muc cong trinh trong diem_BC von DTPT 6 thang 2012 2 3" xfId="44346"/>
    <cellStyle name="2_NTHOC_pvhung.skhdt 20117113152041 Danh muc cong trinh trong diem_BC von DTPT 6 thang 2012 2 3 2" xfId="44347"/>
    <cellStyle name="2_NTHOC_pvhung.skhdt 20117113152041 Danh muc cong trinh trong diem_BC von DTPT 6 thang 2012 2 3 3" xfId="44348"/>
    <cellStyle name="2_NTHOC_pvhung.skhdt 20117113152041 Danh muc cong trinh trong diem_BC von DTPT 6 thang 2012 2 4" xfId="44349"/>
    <cellStyle name="2_NTHOC_pvhung.skhdt 20117113152041 Danh muc cong trinh trong diem_BC von DTPT 6 thang 2012 2 4 2" xfId="44350"/>
    <cellStyle name="2_NTHOC_pvhung.skhdt 20117113152041 Danh muc cong trinh trong diem_BC von DTPT 6 thang 2012 2 4 3" xfId="44351"/>
    <cellStyle name="2_NTHOC_pvhung.skhdt 20117113152041 Danh muc cong trinh trong diem_BC von DTPT 6 thang 2012 2 5" xfId="44352"/>
    <cellStyle name="2_NTHOC_pvhung.skhdt 20117113152041 Danh muc cong trinh trong diem_BC von DTPT 6 thang 2012 2 5 2" xfId="44353"/>
    <cellStyle name="2_NTHOC_pvhung.skhdt 20117113152041 Danh muc cong trinh trong diem_BC von DTPT 6 thang 2012 2 5 3" xfId="44354"/>
    <cellStyle name="2_NTHOC_pvhung.skhdt 20117113152041 Danh muc cong trinh trong diem_BC von DTPT 6 thang 2012 2 6" xfId="44355"/>
    <cellStyle name="2_NTHOC_pvhung.skhdt 20117113152041 Danh muc cong trinh trong diem_BC von DTPT 6 thang 2012 2 7" xfId="44356"/>
    <cellStyle name="2_NTHOC_pvhung.skhdt 20117113152041 Danh muc cong trinh trong diem_BC von DTPT 6 thang 2012 3" xfId="44357"/>
    <cellStyle name="2_NTHOC_pvhung.skhdt 20117113152041 Danh muc cong trinh trong diem_BC von DTPT 6 thang 2012 3 2" xfId="44358"/>
    <cellStyle name="2_NTHOC_pvhung.skhdt 20117113152041 Danh muc cong trinh trong diem_BC von DTPT 6 thang 2012 3 2 2" xfId="44359"/>
    <cellStyle name="2_NTHOC_pvhung.skhdt 20117113152041 Danh muc cong trinh trong diem_BC von DTPT 6 thang 2012 3 2 3" xfId="44360"/>
    <cellStyle name="2_NTHOC_pvhung.skhdt 20117113152041 Danh muc cong trinh trong diem_BC von DTPT 6 thang 2012 3 3" xfId="44361"/>
    <cellStyle name="2_NTHOC_pvhung.skhdt 20117113152041 Danh muc cong trinh trong diem_BC von DTPT 6 thang 2012 3 3 2" xfId="44362"/>
    <cellStyle name="2_NTHOC_pvhung.skhdt 20117113152041 Danh muc cong trinh trong diem_BC von DTPT 6 thang 2012 3 3 3" xfId="44363"/>
    <cellStyle name="2_NTHOC_pvhung.skhdt 20117113152041 Danh muc cong trinh trong diem_BC von DTPT 6 thang 2012 3 4" xfId="44364"/>
    <cellStyle name="2_NTHOC_pvhung.skhdt 20117113152041 Danh muc cong trinh trong diem_BC von DTPT 6 thang 2012 3 4 2" xfId="44365"/>
    <cellStyle name="2_NTHOC_pvhung.skhdt 20117113152041 Danh muc cong trinh trong diem_BC von DTPT 6 thang 2012 3 4 3" xfId="44366"/>
    <cellStyle name="2_NTHOC_pvhung.skhdt 20117113152041 Danh muc cong trinh trong diem_BC von DTPT 6 thang 2012 4" xfId="44367"/>
    <cellStyle name="2_NTHOC_pvhung.skhdt 20117113152041 Danh muc cong trinh trong diem_BC von DTPT 6 thang 2012 4 2" xfId="44368"/>
    <cellStyle name="2_NTHOC_pvhung.skhdt 20117113152041 Danh muc cong trinh trong diem_BC von DTPT 6 thang 2012 4 3" xfId="44369"/>
    <cellStyle name="2_NTHOC_pvhung.skhdt 20117113152041 Danh muc cong trinh trong diem_BC von DTPT 6 thang 2012 5" xfId="44370"/>
    <cellStyle name="2_NTHOC_pvhung.skhdt 20117113152041 Danh muc cong trinh trong diem_BC von DTPT 6 thang 2012 5 2" xfId="44371"/>
    <cellStyle name="2_NTHOC_pvhung.skhdt 20117113152041 Danh muc cong trinh trong diem_BC von DTPT 6 thang 2012 5 3" xfId="44372"/>
    <cellStyle name="2_NTHOC_pvhung.skhdt 20117113152041 Danh muc cong trinh trong diem_BC von DTPT 6 thang 2012 6" xfId="44373"/>
    <cellStyle name="2_NTHOC_pvhung.skhdt 20117113152041 Danh muc cong trinh trong diem_BC von DTPT 6 thang 2012 6 2" xfId="44374"/>
    <cellStyle name="2_NTHOC_pvhung.skhdt 20117113152041 Danh muc cong trinh trong diem_BC von DTPT 6 thang 2012 6 3" xfId="44375"/>
    <cellStyle name="2_NTHOC_pvhung.skhdt 20117113152041 Danh muc cong trinh trong diem_BC von DTPT 6 thang 2012 7" xfId="44376"/>
    <cellStyle name="2_NTHOC_pvhung.skhdt 20117113152041 Danh muc cong trinh trong diem_Bieu du thao QD von ho tro co MT" xfId="6290"/>
    <cellStyle name="2_NTHOC_pvhung.skhdt 20117113152041 Danh muc cong trinh trong diem_Bieu du thao QD von ho tro co MT 2" xfId="6291"/>
    <cellStyle name="2_NTHOC_pvhung.skhdt 20117113152041 Danh muc cong trinh trong diem_Bieu du thao QD von ho tro co MT 2 2" xfId="44377"/>
    <cellStyle name="2_NTHOC_pvhung.skhdt 20117113152041 Danh muc cong trinh trong diem_Bieu du thao QD von ho tro co MT 2 2 2" xfId="44378"/>
    <cellStyle name="2_NTHOC_pvhung.skhdt 20117113152041 Danh muc cong trinh trong diem_Bieu du thao QD von ho tro co MT 2 2 2 2" xfId="44379"/>
    <cellStyle name="2_NTHOC_pvhung.skhdt 20117113152041 Danh muc cong trinh trong diem_Bieu du thao QD von ho tro co MT 2 2 2 3" xfId="44380"/>
    <cellStyle name="2_NTHOC_pvhung.skhdt 20117113152041 Danh muc cong trinh trong diem_Bieu du thao QD von ho tro co MT 2 2 3" xfId="44381"/>
    <cellStyle name="2_NTHOC_pvhung.skhdt 20117113152041 Danh muc cong trinh trong diem_Bieu du thao QD von ho tro co MT 2 2 3 2" xfId="44382"/>
    <cellStyle name="2_NTHOC_pvhung.skhdt 20117113152041 Danh muc cong trinh trong diem_Bieu du thao QD von ho tro co MT 2 2 3 3" xfId="44383"/>
    <cellStyle name="2_NTHOC_pvhung.skhdt 20117113152041 Danh muc cong trinh trong diem_Bieu du thao QD von ho tro co MT 2 2 4" xfId="44384"/>
    <cellStyle name="2_NTHOC_pvhung.skhdt 20117113152041 Danh muc cong trinh trong diem_Bieu du thao QD von ho tro co MT 2 2 4 2" xfId="44385"/>
    <cellStyle name="2_NTHOC_pvhung.skhdt 20117113152041 Danh muc cong trinh trong diem_Bieu du thao QD von ho tro co MT 2 2 4 3" xfId="44386"/>
    <cellStyle name="2_NTHOC_pvhung.skhdt 20117113152041 Danh muc cong trinh trong diem_Bieu du thao QD von ho tro co MT 2 3" xfId="44387"/>
    <cellStyle name="2_NTHOC_pvhung.skhdt 20117113152041 Danh muc cong trinh trong diem_Bieu du thao QD von ho tro co MT 2 3 2" xfId="44388"/>
    <cellStyle name="2_NTHOC_pvhung.skhdt 20117113152041 Danh muc cong trinh trong diem_Bieu du thao QD von ho tro co MT 2 3 3" xfId="44389"/>
    <cellStyle name="2_NTHOC_pvhung.skhdt 20117113152041 Danh muc cong trinh trong diem_Bieu du thao QD von ho tro co MT 2 4" xfId="44390"/>
    <cellStyle name="2_NTHOC_pvhung.skhdt 20117113152041 Danh muc cong trinh trong diem_Bieu du thao QD von ho tro co MT 2 4 2" xfId="44391"/>
    <cellStyle name="2_NTHOC_pvhung.skhdt 20117113152041 Danh muc cong trinh trong diem_Bieu du thao QD von ho tro co MT 2 4 3" xfId="44392"/>
    <cellStyle name="2_NTHOC_pvhung.skhdt 20117113152041 Danh muc cong trinh trong diem_Bieu du thao QD von ho tro co MT 2 5" xfId="44393"/>
    <cellStyle name="2_NTHOC_pvhung.skhdt 20117113152041 Danh muc cong trinh trong diem_Bieu du thao QD von ho tro co MT 2 5 2" xfId="44394"/>
    <cellStyle name="2_NTHOC_pvhung.skhdt 20117113152041 Danh muc cong trinh trong diem_Bieu du thao QD von ho tro co MT 2 5 3" xfId="44395"/>
    <cellStyle name="2_NTHOC_pvhung.skhdt 20117113152041 Danh muc cong trinh trong diem_Bieu du thao QD von ho tro co MT 2 6" xfId="44396"/>
    <cellStyle name="2_NTHOC_pvhung.skhdt 20117113152041 Danh muc cong trinh trong diem_Bieu du thao QD von ho tro co MT 2 7" xfId="44397"/>
    <cellStyle name="2_NTHOC_pvhung.skhdt 20117113152041 Danh muc cong trinh trong diem_Bieu du thao QD von ho tro co MT 3" xfId="44398"/>
    <cellStyle name="2_NTHOC_pvhung.skhdt 20117113152041 Danh muc cong trinh trong diem_Bieu du thao QD von ho tro co MT 3 2" xfId="44399"/>
    <cellStyle name="2_NTHOC_pvhung.skhdt 20117113152041 Danh muc cong trinh trong diem_Bieu du thao QD von ho tro co MT 3 2 2" xfId="44400"/>
    <cellStyle name="2_NTHOC_pvhung.skhdt 20117113152041 Danh muc cong trinh trong diem_Bieu du thao QD von ho tro co MT 3 2 3" xfId="44401"/>
    <cellStyle name="2_NTHOC_pvhung.skhdt 20117113152041 Danh muc cong trinh trong diem_Bieu du thao QD von ho tro co MT 3 3" xfId="44402"/>
    <cellStyle name="2_NTHOC_pvhung.skhdt 20117113152041 Danh muc cong trinh trong diem_Bieu du thao QD von ho tro co MT 3 3 2" xfId="44403"/>
    <cellStyle name="2_NTHOC_pvhung.skhdt 20117113152041 Danh muc cong trinh trong diem_Bieu du thao QD von ho tro co MT 3 3 3" xfId="44404"/>
    <cellStyle name="2_NTHOC_pvhung.skhdt 20117113152041 Danh muc cong trinh trong diem_Bieu du thao QD von ho tro co MT 3 4" xfId="44405"/>
    <cellStyle name="2_NTHOC_pvhung.skhdt 20117113152041 Danh muc cong trinh trong diem_Bieu du thao QD von ho tro co MT 3 4 2" xfId="44406"/>
    <cellStyle name="2_NTHOC_pvhung.skhdt 20117113152041 Danh muc cong trinh trong diem_Bieu du thao QD von ho tro co MT 3 4 3" xfId="44407"/>
    <cellStyle name="2_NTHOC_pvhung.skhdt 20117113152041 Danh muc cong trinh trong diem_Bieu du thao QD von ho tro co MT 4" xfId="44408"/>
    <cellStyle name="2_NTHOC_pvhung.skhdt 20117113152041 Danh muc cong trinh trong diem_Bieu du thao QD von ho tro co MT 4 2" xfId="44409"/>
    <cellStyle name="2_NTHOC_pvhung.skhdt 20117113152041 Danh muc cong trinh trong diem_Bieu du thao QD von ho tro co MT 4 3" xfId="44410"/>
    <cellStyle name="2_NTHOC_pvhung.skhdt 20117113152041 Danh muc cong trinh trong diem_Bieu du thao QD von ho tro co MT 5" xfId="44411"/>
    <cellStyle name="2_NTHOC_pvhung.skhdt 20117113152041 Danh muc cong trinh trong diem_Bieu du thao QD von ho tro co MT 5 2" xfId="44412"/>
    <cellStyle name="2_NTHOC_pvhung.skhdt 20117113152041 Danh muc cong trinh trong diem_Bieu du thao QD von ho tro co MT 5 3" xfId="44413"/>
    <cellStyle name="2_NTHOC_pvhung.skhdt 20117113152041 Danh muc cong trinh trong diem_Bieu du thao QD von ho tro co MT 6" xfId="44414"/>
    <cellStyle name="2_NTHOC_pvhung.skhdt 20117113152041 Danh muc cong trinh trong diem_Bieu du thao QD von ho tro co MT 6 2" xfId="44415"/>
    <cellStyle name="2_NTHOC_pvhung.skhdt 20117113152041 Danh muc cong trinh trong diem_Bieu du thao QD von ho tro co MT 6 3" xfId="44416"/>
    <cellStyle name="2_NTHOC_pvhung.skhdt 20117113152041 Danh muc cong trinh trong diem_Bieu du thao QD von ho tro co MT 7" xfId="44417"/>
    <cellStyle name="2_NTHOC_pvhung.skhdt 20117113152041 Danh muc cong trinh trong diem_Ke hoach 2012 (theo doi)" xfId="6292"/>
    <cellStyle name="2_NTHOC_pvhung.skhdt 20117113152041 Danh muc cong trinh trong diem_Ke hoach 2012 (theo doi) 2" xfId="6293"/>
    <cellStyle name="2_NTHOC_pvhung.skhdt 20117113152041 Danh muc cong trinh trong diem_Ke hoach 2012 (theo doi) 2 2" xfId="44418"/>
    <cellStyle name="2_NTHOC_pvhung.skhdt 20117113152041 Danh muc cong trinh trong diem_Ke hoach 2012 (theo doi) 2 2 2" xfId="44419"/>
    <cellStyle name="2_NTHOC_pvhung.skhdt 20117113152041 Danh muc cong trinh trong diem_Ke hoach 2012 (theo doi) 2 2 2 2" xfId="44420"/>
    <cellStyle name="2_NTHOC_pvhung.skhdt 20117113152041 Danh muc cong trinh trong diem_Ke hoach 2012 (theo doi) 2 2 2 3" xfId="44421"/>
    <cellStyle name="2_NTHOC_pvhung.skhdt 20117113152041 Danh muc cong trinh trong diem_Ke hoach 2012 (theo doi) 2 2 3" xfId="44422"/>
    <cellStyle name="2_NTHOC_pvhung.skhdt 20117113152041 Danh muc cong trinh trong diem_Ke hoach 2012 (theo doi) 2 2 3 2" xfId="44423"/>
    <cellStyle name="2_NTHOC_pvhung.skhdt 20117113152041 Danh muc cong trinh trong diem_Ke hoach 2012 (theo doi) 2 2 3 3" xfId="44424"/>
    <cellStyle name="2_NTHOC_pvhung.skhdt 20117113152041 Danh muc cong trinh trong diem_Ke hoach 2012 (theo doi) 2 2 4" xfId="44425"/>
    <cellStyle name="2_NTHOC_pvhung.skhdt 20117113152041 Danh muc cong trinh trong diem_Ke hoach 2012 (theo doi) 2 2 4 2" xfId="44426"/>
    <cellStyle name="2_NTHOC_pvhung.skhdt 20117113152041 Danh muc cong trinh trong diem_Ke hoach 2012 (theo doi) 2 2 4 3" xfId="44427"/>
    <cellStyle name="2_NTHOC_pvhung.skhdt 20117113152041 Danh muc cong trinh trong diem_Ke hoach 2012 (theo doi) 2 3" xfId="44428"/>
    <cellStyle name="2_NTHOC_pvhung.skhdt 20117113152041 Danh muc cong trinh trong diem_Ke hoach 2012 (theo doi) 2 3 2" xfId="44429"/>
    <cellStyle name="2_NTHOC_pvhung.skhdt 20117113152041 Danh muc cong trinh trong diem_Ke hoach 2012 (theo doi) 2 3 3" xfId="44430"/>
    <cellStyle name="2_NTHOC_pvhung.skhdt 20117113152041 Danh muc cong trinh trong diem_Ke hoach 2012 (theo doi) 2 4" xfId="44431"/>
    <cellStyle name="2_NTHOC_pvhung.skhdt 20117113152041 Danh muc cong trinh trong diem_Ke hoach 2012 (theo doi) 2 4 2" xfId="44432"/>
    <cellStyle name="2_NTHOC_pvhung.skhdt 20117113152041 Danh muc cong trinh trong diem_Ke hoach 2012 (theo doi) 2 4 3" xfId="44433"/>
    <cellStyle name="2_NTHOC_pvhung.skhdt 20117113152041 Danh muc cong trinh trong diem_Ke hoach 2012 (theo doi) 2 5" xfId="44434"/>
    <cellStyle name="2_NTHOC_pvhung.skhdt 20117113152041 Danh muc cong trinh trong diem_Ke hoach 2012 (theo doi) 2 5 2" xfId="44435"/>
    <cellStyle name="2_NTHOC_pvhung.skhdt 20117113152041 Danh muc cong trinh trong diem_Ke hoach 2012 (theo doi) 2 5 3" xfId="44436"/>
    <cellStyle name="2_NTHOC_pvhung.skhdt 20117113152041 Danh muc cong trinh trong diem_Ke hoach 2012 (theo doi) 2 6" xfId="44437"/>
    <cellStyle name="2_NTHOC_pvhung.skhdt 20117113152041 Danh muc cong trinh trong diem_Ke hoach 2012 (theo doi) 2 7" xfId="44438"/>
    <cellStyle name="2_NTHOC_pvhung.skhdt 20117113152041 Danh muc cong trinh trong diem_Ke hoach 2012 (theo doi) 3" xfId="44439"/>
    <cellStyle name="2_NTHOC_pvhung.skhdt 20117113152041 Danh muc cong trinh trong diem_Ke hoach 2012 (theo doi) 3 2" xfId="44440"/>
    <cellStyle name="2_NTHOC_pvhung.skhdt 20117113152041 Danh muc cong trinh trong diem_Ke hoach 2012 (theo doi) 3 2 2" xfId="44441"/>
    <cellStyle name="2_NTHOC_pvhung.skhdt 20117113152041 Danh muc cong trinh trong diem_Ke hoach 2012 (theo doi) 3 2 3" xfId="44442"/>
    <cellStyle name="2_NTHOC_pvhung.skhdt 20117113152041 Danh muc cong trinh trong diem_Ke hoach 2012 (theo doi) 3 3" xfId="44443"/>
    <cellStyle name="2_NTHOC_pvhung.skhdt 20117113152041 Danh muc cong trinh trong diem_Ke hoach 2012 (theo doi) 3 3 2" xfId="44444"/>
    <cellStyle name="2_NTHOC_pvhung.skhdt 20117113152041 Danh muc cong trinh trong diem_Ke hoach 2012 (theo doi) 3 3 3" xfId="44445"/>
    <cellStyle name="2_NTHOC_pvhung.skhdt 20117113152041 Danh muc cong trinh trong diem_Ke hoach 2012 (theo doi) 3 4" xfId="44446"/>
    <cellStyle name="2_NTHOC_pvhung.skhdt 20117113152041 Danh muc cong trinh trong diem_Ke hoach 2012 (theo doi) 3 4 2" xfId="44447"/>
    <cellStyle name="2_NTHOC_pvhung.skhdt 20117113152041 Danh muc cong trinh trong diem_Ke hoach 2012 (theo doi) 3 4 3" xfId="44448"/>
    <cellStyle name="2_NTHOC_pvhung.skhdt 20117113152041 Danh muc cong trinh trong diem_Ke hoach 2012 (theo doi) 4" xfId="44449"/>
    <cellStyle name="2_NTHOC_pvhung.skhdt 20117113152041 Danh muc cong trinh trong diem_Ke hoach 2012 (theo doi) 4 2" xfId="44450"/>
    <cellStyle name="2_NTHOC_pvhung.skhdt 20117113152041 Danh muc cong trinh trong diem_Ke hoach 2012 (theo doi) 4 3" xfId="44451"/>
    <cellStyle name="2_NTHOC_pvhung.skhdt 20117113152041 Danh muc cong trinh trong diem_Ke hoach 2012 (theo doi) 5" xfId="44452"/>
    <cellStyle name="2_NTHOC_pvhung.skhdt 20117113152041 Danh muc cong trinh trong diem_Ke hoach 2012 (theo doi) 5 2" xfId="44453"/>
    <cellStyle name="2_NTHOC_pvhung.skhdt 20117113152041 Danh muc cong trinh trong diem_Ke hoach 2012 (theo doi) 5 3" xfId="44454"/>
    <cellStyle name="2_NTHOC_pvhung.skhdt 20117113152041 Danh muc cong trinh trong diem_Ke hoach 2012 (theo doi) 6" xfId="44455"/>
    <cellStyle name="2_NTHOC_pvhung.skhdt 20117113152041 Danh muc cong trinh trong diem_Ke hoach 2012 (theo doi) 6 2" xfId="44456"/>
    <cellStyle name="2_NTHOC_pvhung.skhdt 20117113152041 Danh muc cong trinh trong diem_Ke hoach 2012 (theo doi) 6 3" xfId="44457"/>
    <cellStyle name="2_NTHOC_pvhung.skhdt 20117113152041 Danh muc cong trinh trong diem_Ke hoach 2012 (theo doi) 7" xfId="44458"/>
    <cellStyle name="2_NTHOC_pvhung.skhdt 20117113152041 Danh muc cong trinh trong diem_Ke hoach 2012 theo doi (giai ngan 30.6.12)" xfId="6294"/>
    <cellStyle name="2_NTHOC_pvhung.skhdt 20117113152041 Danh muc cong trinh trong diem_Ke hoach 2012 theo doi (giai ngan 30.6.12) 2" xfId="6295"/>
    <cellStyle name="2_NTHOC_pvhung.skhdt 20117113152041 Danh muc cong trinh trong diem_Ke hoach 2012 theo doi (giai ngan 30.6.12) 2 2" xfId="44459"/>
    <cellStyle name="2_NTHOC_pvhung.skhdt 20117113152041 Danh muc cong trinh trong diem_Ke hoach 2012 theo doi (giai ngan 30.6.12) 2 2 2" xfId="44460"/>
    <cellStyle name="2_NTHOC_pvhung.skhdt 20117113152041 Danh muc cong trinh trong diem_Ke hoach 2012 theo doi (giai ngan 30.6.12) 2 2 2 2" xfId="44461"/>
    <cellStyle name="2_NTHOC_pvhung.skhdt 20117113152041 Danh muc cong trinh trong diem_Ke hoach 2012 theo doi (giai ngan 30.6.12) 2 2 2 3" xfId="44462"/>
    <cellStyle name="2_NTHOC_pvhung.skhdt 20117113152041 Danh muc cong trinh trong diem_Ke hoach 2012 theo doi (giai ngan 30.6.12) 2 2 3" xfId="44463"/>
    <cellStyle name="2_NTHOC_pvhung.skhdt 20117113152041 Danh muc cong trinh trong diem_Ke hoach 2012 theo doi (giai ngan 30.6.12) 2 2 3 2" xfId="44464"/>
    <cellStyle name="2_NTHOC_pvhung.skhdt 20117113152041 Danh muc cong trinh trong diem_Ke hoach 2012 theo doi (giai ngan 30.6.12) 2 2 3 3" xfId="44465"/>
    <cellStyle name="2_NTHOC_pvhung.skhdt 20117113152041 Danh muc cong trinh trong diem_Ke hoach 2012 theo doi (giai ngan 30.6.12) 2 2 4" xfId="44466"/>
    <cellStyle name="2_NTHOC_pvhung.skhdt 20117113152041 Danh muc cong trinh trong diem_Ke hoach 2012 theo doi (giai ngan 30.6.12) 2 2 4 2" xfId="44467"/>
    <cellStyle name="2_NTHOC_pvhung.skhdt 20117113152041 Danh muc cong trinh trong diem_Ke hoach 2012 theo doi (giai ngan 30.6.12) 2 2 4 3" xfId="44468"/>
    <cellStyle name="2_NTHOC_pvhung.skhdt 20117113152041 Danh muc cong trinh trong diem_Ke hoach 2012 theo doi (giai ngan 30.6.12) 2 3" xfId="44469"/>
    <cellStyle name="2_NTHOC_pvhung.skhdt 20117113152041 Danh muc cong trinh trong diem_Ke hoach 2012 theo doi (giai ngan 30.6.12) 2 3 2" xfId="44470"/>
    <cellStyle name="2_NTHOC_pvhung.skhdt 20117113152041 Danh muc cong trinh trong diem_Ke hoach 2012 theo doi (giai ngan 30.6.12) 2 3 3" xfId="44471"/>
    <cellStyle name="2_NTHOC_pvhung.skhdt 20117113152041 Danh muc cong trinh trong diem_Ke hoach 2012 theo doi (giai ngan 30.6.12) 2 4" xfId="44472"/>
    <cellStyle name="2_NTHOC_pvhung.skhdt 20117113152041 Danh muc cong trinh trong diem_Ke hoach 2012 theo doi (giai ngan 30.6.12) 2 4 2" xfId="44473"/>
    <cellStyle name="2_NTHOC_pvhung.skhdt 20117113152041 Danh muc cong trinh trong diem_Ke hoach 2012 theo doi (giai ngan 30.6.12) 2 4 3" xfId="44474"/>
    <cellStyle name="2_NTHOC_pvhung.skhdt 20117113152041 Danh muc cong trinh trong diem_Ke hoach 2012 theo doi (giai ngan 30.6.12) 2 5" xfId="44475"/>
    <cellStyle name="2_NTHOC_pvhung.skhdt 20117113152041 Danh muc cong trinh trong diem_Ke hoach 2012 theo doi (giai ngan 30.6.12) 2 5 2" xfId="44476"/>
    <cellStyle name="2_NTHOC_pvhung.skhdt 20117113152041 Danh muc cong trinh trong diem_Ke hoach 2012 theo doi (giai ngan 30.6.12) 2 5 3" xfId="44477"/>
    <cellStyle name="2_NTHOC_pvhung.skhdt 20117113152041 Danh muc cong trinh trong diem_Ke hoach 2012 theo doi (giai ngan 30.6.12) 2 6" xfId="44478"/>
    <cellStyle name="2_NTHOC_pvhung.skhdt 20117113152041 Danh muc cong trinh trong diem_Ke hoach 2012 theo doi (giai ngan 30.6.12) 2 7" xfId="44479"/>
    <cellStyle name="2_NTHOC_pvhung.skhdt 20117113152041 Danh muc cong trinh trong diem_Ke hoach 2012 theo doi (giai ngan 30.6.12) 3" xfId="44480"/>
    <cellStyle name="2_NTHOC_pvhung.skhdt 20117113152041 Danh muc cong trinh trong diem_Ke hoach 2012 theo doi (giai ngan 30.6.12) 3 2" xfId="44481"/>
    <cellStyle name="2_NTHOC_pvhung.skhdt 20117113152041 Danh muc cong trinh trong diem_Ke hoach 2012 theo doi (giai ngan 30.6.12) 3 2 2" xfId="44482"/>
    <cellStyle name="2_NTHOC_pvhung.skhdt 20117113152041 Danh muc cong trinh trong diem_Ke hoach 2012 theo doi (giai ngan 30.6.12) 3 2 3" xfId="44483"/>
    <cellStyle name="2_NTHOC_pvhung.skhdt 20117113152041 Danh muc cong trinh trong diem_Ke hoach 2012 theo doi (giai ngan 30.6.12) 3 3" xfId="44484"/>
    <cellStyle name="2_NTHOC_pvhung.skhdt 20117113152041 Danh muc cong trinh trong diem_Ke hoach 2012 theo doi (giai ngan 30.6.12) 3 3 2" xfId="44485"/>
    <cellStyle name="2_NTHOC_pvhung.skhdt 20117113152041 Danh muc cong trinh trong diem_Ke hoach 2012 theo doi (giai ngan 30.6.12) 3 3 3" xfId="44486"/>
    <cellStyle name="2_NTHOC_pvhung.skhdt 20117113152041 Danh muc cong trinh trong diem_Ke hoach 2012 theo doi (giai ngan 30.6.12) 3 4" xfId="44487"/>
    <cellStyle name="2_NTHOC_pvhung.skhdt 20117113152041 Danh muc cong trinh trong diem_Ke hoach 2012 theo doi (giai ngan 30.6.12) 3 4 2" xfId="44488"/>
    <cellStyle name="2_NTHOC_pvhung.skhdt 20117113152041 Danh muc cong trinh trong diem_Ke hoach 2012 theo doi (giai ngan 30.6.12) 3 4 3" xfId="44489"/>
    <cellStyle name="2_NTHOC_pvhung.skhdt 20117113152041 Danh muc cong trinh trong diem_Ke hoach 2012 theo doi (giai ngan 30.6.12) 4" xfId="44490"/>
    <cellStyle name="2_NTHOC_pvhung.skhdt 20117113152041 Danh muc cong trinh trong diem_Ke hoach 2012 theo doi (giai ngan 30.6.12) 4 2" xfId="44491"/>
    <cellStyle name="2_NTHOC_pvhung.skhdt 20117113152041 Danh muc cong trinh trong diem_Ke hoach 2012 theo doi (giai ngan 30.6.12) 4 3" xfId="44492"/>
    <cellStyle name="2_NTHOC_pvhung.skhdt 20117113152041 Danh muc cong trinh trong diem_Ke hoach 2012 theo doi (giai ngan 30.6.12) 5" xfId="44493"/>
    <cellStyle name="2_NTHOC_pvhung.skhdt 20117113152041 Danh muc cong trinh trong diem_Ke hoach 2012 theo doi (giai ngan 30.6.12) 5 2" xfId="44494"/>
    <cellStyle name="2_NTHOC_pvhung.skhdt 20117113152041 Danh muc cong trinh trong diem_Ke hoach 2012 theo doi (giai ngan 30.6.12) 5 3" xfId="44495"/>
    <cellStyle name="2_NTHOC_pvhung.skhdt 20117113152041 Danh muc cong trinh trong diem_Ke hoach 2012 theo doi (giai ngan 30.6.12) 6" xfId="44496"/>
    <cellStyle name="2_NTHOC_pvhung.skhdt 20117113152041 Danh muc cong trinh trong diem_Ke hoach 2012 theo doi (giai ngan 30.6.12) 6 2" xfId="44497"/>
    <cellStyle name="2_NTHOC_pvhung.skhdt 20117113152041 Danh muc cong trinh trong diem_Ke hoach 2012 theo doi (giai ngan 30.6.12) 6 3" xfId="44498"/>
    <cellStyle name="2_NTHOC_pvhung.skhdt 20117113152041 Danh muc cong trinh trong diem_Ke hoach 2012 theo doi (giai ngan 30.6.12) 7" xfId="44499"/>
    <cellStyle name="2_NTHOC_Ra soat KH 2009 (chinh thuc o nha)" xfId="6296"/>
    <cellStyle name="2_NTHOC_Ra soat KH 2009 (chinh thuc o nha) 2" xfId="44500"/>
    <cellStyle name="2_NTHOC_Ra soat KH 2009 (chinh thuc o nha) 2 2" xfId="44501"/>
    <cellStyle name="2_NTHOC_Ra soat KH 2009 (chinh thuc o nha) 2 2 2" xfId="44502"/>
    <cellStyle name="2_NTHOC_Ra soat KH 2009 (chinh thuc o nha) 2 2 3" xfId="44503"/>
    <cellStyle name="2_NTHOC_Ra soat KH 2009 (chinh thuc o nha) 2 3" xfId="44504"/>
    <cellStyle name="2_NTHOC_Ra soat KH 2009 (chinh thuc o nha) 2 3 2" xfId="44505"/>
    <cellStyle name="2_NTHOC_Ra soat KH 2009 (chinh thuc o nha) 2 3 3" xfId="44506"/>
    <cellStyle name="2_NTHOC_Ra soat KH 2009 (chinh thuc o nha) 2 4" xfId="44507"/>
    <cellStyle name="2_NTHOC_Ra soat KH 2009 (chinh thuc o nha) 2 4 2" xfId="44508"/>
    <cellStyle name="2_NTHOC_Ra soat KH 2009 (chinh thuc o nha) 2 4 3" xfId="44509"/>
    <cellStyle name="2_NTHOC_Ra soat KH 2009 (chinh thuc o nha) 3" xfId="44510"/>
    <cellStyle name="2_NTHOC_Ra soat KH 2009 (chinh thuc o nha) 3 2" xfId="44511"/>
    <cellStyle name="2_NTHOC_Ra soat KH 2009 (chinh thuc o nha) 3 3" xfId="44512"/>
    <cellStyle name="2_NTHOC_Ra soat KH 2009 (chinh thuc o nha) 4" xfId="44513"/>
    <cellStyle name="2_NTHOC_Ra soat KH 2009 (chinh thuc o nha) 4 2" xfId="44514"/>
    <cellStyle name="2_NTHOC_Ra soat KH 2009 (chinh thuc o nha) 4 3" xfId="44515"/>
    <cellStyle name="2_NTHOC_Ra soat KH 2009 (chinh thuc o nha) 5" xfId="44516"/>
    <cellStyle name="2_NTHOC_Ra soat KH 2009 (chinh thuc o nha) 5 2" xfId="44517"/>
    <cellStyle name="2_NTHOC_Ra soat KH 2009 (chinh thuc o nha) 5 3" xfId="44518"/>
    <cellStyle name="2_NTHOC_Ra soat KH 2009 (chinh thuc o nha) 6" xfId="44519"/>
    <cellStyle name="2_NTHOC_Ra soat KH 2009 (chinh thuc o nha) 7" xfId="44520"/>
    <cellStyle name="2_NTHOC_Ra soat KH 2009 (chinh thuc o nha)_BC von DTPT 6 thang 2012" xfId="6297"/>
    <cellStyle name="2_NTHOC_Ra soat KH 2009 (chinh thuc o nha)_BC von DTPT 6 thang 2012 2" xfId="44521"/>
    <cellStyle name="2_NTHOC_Ra soat KH 2009 (chinh thuc o nha)_BC von DTPT 6 thang 2012 2 2" xfId="44522"/>
    <cellStyle name="2_NTHOC_Ra soat KH 2009 (chinh thuc o nha)_BC von DTPT 6 thang 2012 2 2 2" xfId="44523"/>
    <cellStyle name="2_NTHOC_Ra soat KH 2009 (chinh thuc o nha)_BC von DTPT 6 thang 2012 2 2 3" xfId="44524"/>
    <cellStyle name="2_NTHOC_Ra soat KH 2009 (chinh thuc o nha)_BC von DTPT 6 thang 2012 2 3" xfId="44525"/>
    <cellStyle name="2_NTHOC_Ra soat KH 2009 (chinh thuc o nha)_BC von DTPT 6 thang 2012 2 3 2" xfId="44526"/>
    <cellStyle name="2_NTHOC_Ra soat KH 2009 (chinh thuc o nha)_BC von DTPT 6 thang 2012 2 3 3" xfId="44527"/>
    <cellStyle name="2_NTHOC_Ra soat KH 2009 (chinh thuc o nha)_BC von DTPT 6 thang 2012 2 4" xfId="44528"/>
    <cellStyle name="2_NTHOC_Ra soat KH 2009 (chinh thuc o nha)_BC von DTPT 6 thang 2012 2 4 2" xfId="44529"/>
    <cellStyle name="2_NTHOC_Ra soat KH 2009 (chinh thuc o nha)_BC von DTPT 6 thang 2012 2 4 3" xfId="44530"/>
    <cellStyle name="2_NTHOC_Ra soat KH 2009 (chinh thuc o nha)_BC von DTPT 6 thang 2012 3" xfId="44531"/>
    <cellStyle name="2_NTHOC_Ra soat KH 2009 (chinh thuc o nha)_BC von DTPT 6 thang 2012 3 2" xfId="44532"/>
    <cellStyle name="2_NTHOC_Ra soat KH 2009 (chinh thuc o nha)_BC von DTPT 6 thang 2012 3 3" xfId="44533"/>
    <cellStyle name="2_NTHOC_Ra soat KH 2009 (chinh thuc o nha)_BC von DTPT 6 thang 2012 4" xfId="44534"/>
    <cellStyle name="2_NTHOC_Ra soat KH 2009 (chinh thuc o nha)_BC von DTPT 6 thang 2012 4 2" xfId="44535"/>
    <cellStyle name="2_NTHOC_Ra soat KH 2009 (chinh thuc o nha)_BC von DTPT 6 thang 2012 4 3" xfId="44536"/>
    <cellStyle name="2_NTHOC_Ra soat KH 2009 (chinh thuc o nha)_BC von DTPT 6 thang 2012 5" xfId="44537"/>
    <cellStyle name="2_NTHOC_Ra soat KH 2009 (chinh thuc o nha)_BC von DTPT 6 thang 2012 5 2" xfId="44538"/>
    <cellStyle name="2_NTHOC_Ra soat KH 2009 (chinh thuc o nha)_BC von DTPT 6 thang 2012 5 3" xfId="44539"/>
    <cellStyle name="2_NTHOC_Ra soat KH 2009 (chinh thuc o nha)_BC von DTPT 6 thang 2012 6" xfId="44540"/>
    <cellStyle name="2_NTHOC_Ra soat KH 2009 (chinh thuc o nha)_BC von DTPT 6 thang 2012 7" xfId="44541"/>
    <cellStyle name="2_NTHOC_Ra soat KH 2009 (chinh thuc o nha)_Bieu du thao QD von ho tro co MT" xfId="6298"/>
    <cellStyle name="2_NTHOC_Ra soat KH 2009 (chinh thuc o nha)_Bieu du thao QD von ho tro co MT 2" xfId="44542"/>
    <cellStyle name="2_NTHOC_Ra soat KH 2009 (chinh thuc o nha)_Bieu du thao QD von ho tro co MT 2 2" xfId="44543"/>
    <cellStyle name="2_NTHOC_Ra soat KH 2009 (chinh thuc o nha)_Bieu du thao QD von ho tro co MT 2 2 2" xfId="44544"/>
    <cellStyle name="2_NTHOC_Ra soat KH 2009 (chinh thuc o nha)_Bieu du thao QD von ho tro co MT 2 2 3" xfId="44545"/>
    <cellStyle name="2_NTHOC_Ra soat KH 2009 (chinh thuc o nha)_Bieu du thao QD von ho tro co MT 2 3" xfId="44546"/>
    <cellStyle name="2_NTHOC_Ra soat KH 2009 (chinh thuc o nha)_Bieu du thao QD von ho tro co MT 2 3 2" xfId="44547"/>
    <cellStyle name="2_NTHOC_Ra soat KH 2009 (chinh thuc o nha)_Bieu du thao QD von ho tro co MT 2 3 3" xfId="44548"/>
    <cellStyle name="2_NTHOC_Ra soat KH 2009 (chinh thuc o nha)_Bieu du thao QD von ho tro co MT 2 4" xfId="44549"/>
    <cellStyle name="2_NTHOC_Ra soat KH 2009 (chinh thuc o nha)_Bieu du thao QD von ho tro co MT 2 4 2" xfId="44550"/>
    <cellStyle name="2_NTHOC_Ra soat KH 2009 (chinh thuc o nha)_Bieu du thao QD von ho tro co MT 2 4 3" xfId="44551"/>
    <cellStyle name="2_NTHOC_Ra soat KH 2009 (chinh thuc o nha)_Bieu du thao QD von ho tro co MT 3" xfId="44552"/>
    <cellStyle name="2_NTHOC_Ra soat KH 2009 (chinh thuc o nha)_Bieu du thao QD von ho tro co MT 3 2" xfId="44553"/>
    <cellStyle name="2_NTHOC_Ra soat KH 2009 (chinh thuc o nha)_Bieu du thao QD von ho tro co MT 3 3" xfId="44554"/>
    <cellStyle name="2_NTHOC_Ra soat KH 2009 (chinh thuc o nha)_Bieu du thao QD von ho tro co MT 4" xfId="44555"/>
    <cellStyle name="2_NTHOC_Ra soat KH 2009 (chinh thuc o nha)_Bieu du thao QD von ho tro co MT 4 2" xfId="44556"/>
    <cellStyle name="2_NTHOC_Ra soat KH 2009 (chinh thuc o nha)_Bieu du thao QD von ho tro co MT 4 3" xfId="44557"/>
    <cellStyle name="2_NTHOC_Ra soat KH 2009 (chinh thuc o nha)_Bieu du thao QD von ho tro co MT 5" xfId="44558"/>
    <cellStyle name="2_NTHOC_Ra soat KH 2009 (chinh thuc o nha)_Bieu du thao QD von ho tro co MT 5 2" xfId="44559"/>
    <cellStyle name="2_NTHOC_Ra soat KH 2009 (chinh thuc o nha)_Bieu du thao QD von ho tro co MT 5 3" xfId="44560"/>
    <cellStyle name="2_NTHOC_Ra soat KH 2009 (chinh thuc o nha)_Bieu du thao QD von ho tro co MT 6" xfId="44561"/>
    <cellStyle name="2_NTHOC_Ra soat KH 2009 (chinh thuc o nha)_Bieu du thao QD von ho tro co MT 7" xfId="44562"/>
    <cellStyle name="2_NTHOC_Ra soat KH 2009 (chinh thuc o nha)_Ke hoach 2012 (theo doi)" xfId="6299"/>
    <cellStyle name="2_NTHOC_Ra soat KH 2009 (chinh thuc o nha)_Ke hoach 2012 (theo doi) 2" xfId="44563"/>
    <cellStyle name="2_NTHOC_Ra soat KH 2009 (chinh thuc o nha)_Ke hoach 2012 (theo doi) 2 2" xfId="44564"/>
    <cellStyle name="2_NTHOC_Ra soat KH 2009 (chinh thuc o nha)_Ke hoach 2012 (theo doi) 2 2 2" xfId="44565"/>
    <cellStyle name="2_NTHOC_Ra soat KH 2009 (chinh thuc o nha)_Ke hoach 2012 (theo doi) 2 2 3" xfId="44566"/>
    <cellStyle name="2_NTHOC_Ra soat KH 2009 (chinh thuc o nha)_Ke hoach 2012 (theo doi) 2 3" xfId="44567"/>
    <cellStyle name="2_NTHOC_Ra soat KH 2009 (chinh thuc o nha)_Ke hoach 2012 (theo doi) 2 3 2" xfId="44568"/>
    <cellStyle name="2_NTHOC_Ra soat KH 2009 (chinh thuc o nha)_Ke hoach 2012 (theo doi) 2 3 3" xfId="44569"/>
    <cellStyle name="2_NTHOC_Ra soat KH 2009 (chinh thuc o nha)_Ke hoach 2012 (theo doi) 2 4" xfId="44570"/>
    <cellStyle name="2_NTHOC_Ra soat KH 2009 (chinh thuc o nha)_Ke hoach 2012 (theo doi) 2 4 2" xfId="44571"/>
    <cellStyle name="2_NTHOC_Ra soat KH 2009 (chinh thuc o nha)_Ke hoach 2012 (theo doi) 2 4 3" xfId="44572"/>
    <cellStyle name="2_NTHOC_Ra soat KH 2009 (chinh thuc o nha)_Ke hoach 2012 (theo doi) 3" xfId="44573"/>
    <cellStyle name="2_NTHOC_Ra soat KH 2009 (chinh thuc o nha)_Ke hoach 2012 (theo doi) 3 2" xfId="44574"/>
    <cellStyle name="2_NTHOC_Ra soat KH 2009 (chinh thuc o nha)_Ke hoach 2012 (theo doi) 3 3" xfId="44575"/>
    <cellStyle name="2_NTHOC_Ra soat KH 2009 (chinh thuc o nha)_Ke hoach 2012 (theo doi) 4" xfId="44576"/>
    <cellStyle name="2_NTHOC_Ra soat KH 2009 (chinh thuc o nha)_Ke hoach 2012 (theo doi) 4 2" xfId="44577"/>
    <cellStyle name="2_NTHOC_Ra soat KH 2009 (chinh thuc o nha)_Ke hoach 2012 (theo doi) 4 3" xfId="44578"/>
    <cellStyle name="2_NTHOC_Ra soat KH 2009 (chinh thuc o nha)_Ke hoach 2012 (theo doi) 5" xfId="44579"/>
    <cellStyle name="2_NTHOC_Ra soat KH 2009 (chinh thuc o nha)_Ke hoach 2012 (theo doi) 5 2" xfId="44580"/>
    <cellStyle name="2_NTHOC_Ra soat KH 2009 (chinh thuc o nha)_Ke hoach 2012 (theo doi) 5 3" xfId="44581"/>
    <cellStyle name="2_NTHOC_Ra soat KH 2009 (chinh thuc o nha)_Ke hoach 2012 (theo doi) 6" xfId="44582"/>
    <cellStyle name="2_NTHOC_Ra soat KH 2009 (chinh thuc o nha)_Ke hoach 2012 (theo doi) 7" xfId="44583"/>
    <cellStyle name="2_NTHOC_Ra soat KH 2009 (chinh thuc o nha)_Ke hoach 2012 theo doi (giai ngan 30.6.12)" xfId="6300"/>
    <cellStyle name="2_NTHOC_Ra soat KH 2009 (chinh thuc o nha)_Ke hoach 2012 theo doi (giai ngan 30.6.12) 2" xfId="44584"/>
    <cellStyle name="2_NTHOC_Ra soat KH 2009 (chinh thuc o nha)_Ke hoach 2012 theo doi (giai ngan 30.6.12) 2 2" xfId="44585"/>
    <cellStyle name="2_NTHOC_Ra soat KH 2009 (chinh thuc o nha)_Ke hoach 2012 theo doi (giai ngan 30.6.12) 2 2 2" xfId="44586"/>
    <cellStyle name="2_NTHOC_Ra soat KH 2009 (chinh thuc o nha)_Ke hoach 2012 theo doi (giai ngan 30.6.12) 2 2 3" xfId="44587"/>
    <cellStyle name="2_NTHOC_Ra soat KH 2009 (chinh thuc o nha)_Ke hoach 2012 theo doi (giai ngan 30.6.12) 2 3" xfId="44588"/>
    <cellStyle name="2_NTHOC_Ra soat KH 2009 (chinh thuc o nha)_Ke hoach 2012 theo doi (giai ngan 30.6.12) 2 3 2" xfId="44589"/>
    <cellStyle name="2_NTHOC_Ra soat KH 2009 (chinh thuc o nha)_Ke hoach 2012 theo doi (giai ngan 30.6.12) 2 3 3" xfId="44590"/>
    <cellStyle name="2_NTHOC_Ra soat KH 2009 (chinh thuc o nha)_Ke hoach 2012 theo doi (giai ngan 30.6.12) 2 4" xfId="44591"/>
    <cellStyle name="2_NTHOC_Ra soat KH 2009 (chinh thuc o nha)_Ke hoach 2012 theo doi (giai ngan 30.6.12) 2 4 2" xfId="44592"/>
    <cellStyle name="2_NTHOC_Ra soat KH 2009 (chinh thuc o nha)_Ke hoach 2012 theo doi (giai ngan 30.6.12) 2 4 3" xfId="44593"/>
    <cellStyle name="2_NTHOC_Ra soat KH 2009 (chinh thuc o nha)_Ke hoach 2012 theo doi (giai ngan 30.6.12) 3" xfId="44594"/>
    <cellStyle name="2_NTHOC_Ra soat KH 2009 (chinh thuc o nha)_Ke hoach 2012 theo doi (giai ngan 30.6.12) 3 2" xfId="44595"/>
    <cellStyle name="2_NTHOC_Ra soat KH 2009 (chinh thuc o nha)_Ke hoach 2012 theo doi (giai ngan 30.6.12) 3 3" xfId="44596"/>
    <cellStyle name="2_NTHOC_Ra soat KH 2009 (chinh thuc o nha)_Ke hoach 2012 theo doi (giai ngan 30.6.12) 4" xfId="44597"/>
    <cellStyle name="2_NTHOC_Ra soat KH 2009 (chinh thuc o nha)_Ke hoach 2012 theo doi (giai ngan 30.6.12) 4 2" xfId="44598"/>
    <cellStyle name="2_NTHOC_Ra soat KH 2009 (chinh thuc o nha)_Ke hoach 2012 theo doi (giai ngan 30.6.12) 4 3" xfId="44599"/>
    <cellStyle name="2_NTHOC_Ra soat KH 2009 (chinh thuc o nha)_Ke hoach 2012 theo doi (giai ngan 30.6.12) 5" xfId="44600"/>
    <cellStyle name="2_NTHOC_Ra soat KH 2009 (chinh thuc o nha)_Ke hoach 2012 theo doi (giai ngan 30.6.12) 5 2" xfId="44601"/>
    <cellStyle name="2_NTHOC_Ra soat KH 2009 (chinh thuc o nha)_Ke hoach 2012 theo doi (giai ngan 30.6.12) 5 3" xfId="44602"/>
    <cellStyle name="2_NTHOC_Ra soat KH 2009 (chinh thuc o nha)_Ke hoach 2012 theo doi (giai ngan 30.6.12) 6" xfId="44603"/>
    <cellStyle name="2_NTHOC_Ra soat KH 2009 (chinh thuc o nha)_Ke hoach 2012 theo doi (giai ngan 30.6.12) 7" xfId="44604"/>
    <cellStyle name="2_NTHOC_Tong hop so lieu" xfId="6301"/>
    <cellStyle name="2_NTHOC_Tong hop so lieu 2" xfId="44605"/>
    <cellStyle name="2_NTHOC_Tong hop so lieu 2 2" xfId="44606"/>
    <cellStyle name="2_NTHOC_Tong hop so lieu 2 2 2" xfId="44607"/>
    <cellStyle name="2_NTHOC_Tong hop so lieu 2 2 3" xfId="44608"/>
    <cellStyle name="2_NTHOC_Tong hop so lieu 2 3" xfId="44609"/>
    <cellStyle name="2_NTHOC_Tong hop so lieu 2 3 2" xfId="44610"/>
    <cellStyle name="2_NTHOC_Tong hop so lieu 2 3 3" xfId="44611"/>
    <cellStyle name="2_NTHOC_Tong hop so lieu 2 4" xfId="44612"/>
    <cellStyle name="2_NTHOC_Tong hop so lieu 2 4 2" xfId="44613"/>
    <cellStyle name="2_NTHOC_Tong hop so lieu 2 4 3" xfId="44614"/>
    <cellStyle name="2_NTHOC_Tong hop so lieu 3" xfId="44615"/>
    <cellStyle name="2_NTHOC_Tong hop so lieu 3 2" xfId="44616"/>
    <cellStyle name="2_NTHOC_Tong hop so lieu 3 3" xfId="44617"/>
    <cellStyle name="2_NTHOC_Tong hop so lieu 4" xfId="44618"/>
    <cellStyle name="2_NTHOC_Tong hop so lieu 4 2" xfId="44619"/>
    <cellStyle name="2_NTHOC_Tong hop so lieu 4 3" xfId="44620"/>
    <cellStyle name="2_NTHOC_Tong hop so lieu 5" xfId="44621"/>
    <cellStyle name="2_NTHOC_Tong hop so lieu 5 2" xfId="44622"/>
    <cellStyle name="2_NTHOC_Tong hop so lieu 5 3" xfId="44623"/>
    <cellStyle name="2_NTHOC_Tong hop so lieu 6" xfId="44624"/>
    <cellStyle name="2_NTHOC_Tong hop so lieu 7" xfId="44625"/>
    <cellStyle name="2_NTHOC_Tong hop so lieu_BC cong trinh trong diem" xfId="6302"/>
    <cellStyle name="2_NTHOC_Tong hop so lieu_BC cong trinh trong diem 2" xfId="44626"/>
    <cellStyle name="2_NTHOC_Tong hop so lieu_BC cong trinh trong diem 2 2" xfId="44627"/>
    <cellStyle name="2_NTHOC_Tong hop so lieu_BC cong trinh trong diem 2 2 2" xfId="44628"/>
    <cellStyle name="2_NTHOC_Tong hop so lieu_BC cong trinh trong diem 2 2 3" xfId="44629"/>
    <cellStyle name="2_NTHOC_Tong hop so lieu_BC cong trinh trong diem 2 3" xfId="44630"/>
    <cellStyle name="2_NTHOC_Tong hop so lieu_BC cong trinh trong diem 2 3 2" xfId="44631"/>
    <cellStyle name="2_NTHOC_Tong hop so lieu_BC cong trinh trong diem 2 3 3" xfId="44632"/>
    <cellStyle name="2_NTHOC_Tong hop so lieu_BC cong trinh trong diem 2 4" xfId="44633"/>
    <cellStyle name="2_NTHOC_Tong hop so lieu_BC cong trinh trong diem 2 4 2" xfId="44634"/>
    <cellStyle name="2_NTHOC_Tong hop so lieu_BC cong trinh trong diem 2 4 3" xfId="44635"/>
    <cellStyle name="2_NTHOC_Tong hop so lieu_BC cong trinh trong diem 3" xfId="44636"/>
    <cellStyle name="2_NTHOC_Tong hop so lieu_BC cong trinh trong diem 3 2" xfId="44637"/>
    <cellStyle name="2_NTHOC_Tong hop so lieu_BC cong trinh trong diem 3 3" xfId="44638"/>
    <cellStyle name="2_NTHOC_Tong hop so lieu_BC cong trinh trong diem 4" xfId="44639"/>
    <cellStyle name="2_NTHOC_Tong hop so lieu_BC cong trinh trong diem 4 2" xfId="44640"/>
    <cellStyle name="2_NTHOC_Tong hop so lieu_BC cong trinh trong diem 4 3" xfId="44641"/>
    <cellStyle name="2_NTHOC_Tong hop so lieu_BC cong trinh trong diem 5" xfId="44642"/>
    <cellStyle name="2_NTHOC_Tong hop so lieu_BC cong trinh trong diem 5 2" xfId="44643"/>
    <cellStyle name="2_NTHOC_Tong hop so lieu_BC cong trinh trong diem 5 3" xfId="44644"/>
    <cellStyle name="2_NTHOC_Tong hop so lieu_BC cong trinh trong diem 6" xfId="44645"/>
    <cellStyle name="2_NTHOC_Tong hop so lieu_BC cong trinh trong diem 7" xfId="44646"/>
    <cellStyle name="2_NTHOC_Tong hop so lieu_BC cong trinh trong diem_BC von DTPT 6 thang 2012" xfId="6303"/>
    <cellStyle name="2_NTHOC_Tong hop so lieu_BC cong trinh trong diem_BC von DTPT 6 thang 2012 2" xfId="44647"/>
    <cellStyle name="2_NTHOC_Tong hop so lieu_BC cong trinh trong diem_BC von DTPT 6 thang 2012 2 2" xfId="44648"/>
    <cellStyle name="2_NTHOC_Tong hop so lieu_BC cong trinh trong diem_BC von DTPT 6 thang 2012 2 2 2" xfId="44649"/>
    <cellStyle name="2_NTHOC_Tong hop so lieu_BC cong trinh trong diem_BC von DTPT 6 thang 2012 2 2 3" xfId="44650"/>
    <cellStyle name="2_NTHOC_Tong hop so lieu_BC cong trinh trong diem_BC von DTPT 6 thang 2012 2 3" xfId="44651"/>
    <cellStyle name="2_NTHOC_Tong hop so lieu_BC cong trinh trong diem_BC von DTPT 6 thang 2012 2 3 2" xfId="44652"/>
    <cellStyle name="2_NTHOC_Tong hop so lieu_BC cong trinh trong diem_BC von DTPT 6 thang 2012 2 3 3" xfId="44653"/>
    <cellStyle name="2_NTHOC_Tong hop so lieu_BC cong trinh trong diem_BC von DTPT 6 thang 2012 2 4" xfId="44654"/>
    <cellStyle name="2_NTHOC_Tong hop so lieu_BC cong trinh trong diem_BC von DTPT 6 thang 2012 2 4 2" xfId="44655"/>
    <cellStyle name="2_NTHOC_Tong hop so lieu_BC cong trinh trong diem_BC von DTPT 6 thang 2012 2 4 3" xfId="44656"/>
    <cellStyle name="2_NTHOC_Tong hop so lieu_BC cong trinh trong diem_BC von DTPT 6 thang 2012 3" xfId="44657"/>
    <cellStyle name="2_NTHOC_Tong hop so lieu_BC cong trinh trong diem_BC von DTPT 6 thang 2012 3 2" xfId="44658"/>
    <cellStyle name="2_NTHOC_Tong hop so lieu_BC cong trinh trong diem_BC von DTPT 6 thang 2012 3 3" xfId="44659"/>
    <cellStyle name="2_NTHOC_Tong hop so lieu_BC cong trinh trong diem_BC von DTPT 6 thang 2012 4" xfId="44660"/>
    <cellStyle name="2_NTHOC_Tong hop so lieu_BC cong trinh trong diem_BC von DTPT 6 thang 2012 4 2" xfId="44661"/>
    <cellStyle name="2_NTHOC_Tong hop so lieu_BC cong trinh trong diem_BC von DTPT 6 thang 2012 4 3" xfId="44662"/>
    <cellStyle name="2_NTHOC_Tong hop so lieu_BC cong trinh trong diem_BC von DTPT 6 thang 2012 5" xfId="44663"/>
    <cellStyle name="2_NTHOC_Tong hop so lieu_BC cong trinh trong diem_BC von DTPT 6 thang 2012 5 2" xfId="44664"/>
    <cellStyle name="2_NTHOC_Tong hop so lieu_BC cong trinh trong diem_BC von DTPT 6 thang 2012 5 3" xfId="44665"/>
    <cellStyle name="2_NTHOC_Tong hop so lieu_BC cong trinh trong diem_BC von DTPT 6 thang 2012 6" xfId="44666"/>
    <cellStyle name="2_NTHOC_Tong hop so lieu_BC cong trinh trong diem_BC von DTPT 6 thang 2012 7" xfId="44667"/>
    <cellStyle name="2_NTHOC_Tong hop so lieu_BC cong trinh trong diem_Bieu du thao QD von ho tro co MT" xfId="6304"/>
    <cellStyle name="2_NTHOC_Tong hop so lieu_BC cong trinh trong diem_Bieu du thao QD von ho tro co MT 2" xfId="44668"/>
    <cellStyle name="2_NTHOC_Tong hop so lieu_BC cong trinh trong diem_Bieu du thao QD von ho tro co MT 2 2" xfId="44669"/>
    <cellStyle name="2_NTHOC_Tong hop so lieu_BC cong trinh trong diem_Bieu du thao QD von ho tro co MT 2 2 2" xfId="44670"/>
    <cellStyle name="2_NTHOC_Tong hop so lieu_BC cong trinh trong diem_Bieu du thao QD von ho tro co MT 2 2 3" xfId="44671"/>
    <cellStyle name="2_NTHOC_Tong hop so lieu_BC cong trinh trong diem_Bieu du thao QD von ho tro co MT 2 3" xfId="44672"/>
    <cellStyle name="2_NTHOC_Tong hop so lieu_BC cong trinh trong diem_Bieu du thao QD von ho tro co MT 2 3 2" xfId="44673"/>
    <cellStyle name="2_NTHOC_Tong hop so lieu_BC cong trinh trong diem_Bieu du thao QD von ho tro co MT 2 3 3" xfId="44674"/>
    <cellStyle name="2_NTHOC_Tong hop so lieu_BC cong trinh trong diem_Bieu du thao QD von ho tro co MT 2 4" xfId="44675"/>
    <cellStyle name="2_NTHOC_Tong hop so lieu_BC cong trinh trong diem_Bieu du thao QD von ho tro co MT 2 4 2" xfId="44676"/>
    <cellStyle name="2_NTHOC_Tong hop so lieu_BC cong trinh trong diem_Bieu du thao QD von ho tro co MT 2 4 3" xfId="44677"/>
    <cellStyle name="2_NTHOC_Tong hop so lieu_BC cong trinh trong diem_Bieu du thao QD von ho tro co MT 3" xfId="44678"/>
    <cellStyle name="2_NTHOC_Tong hop so lieu_BC cong trinh trong diem_Bieu du thao QD von ho tro co MT 3 2" xfId="44679"/>
    <cellStyle name="2_NTHOC_Tong hop so lieu_BC cong trinh trong diem_Bieu du thao QD von ho tro co MT 3 3" xfId="44680"/>
    <cellStyle name="2_NTHOC_Tong hop so lieu_BC cong trinh trong diem_Bieu du thao QD von ho tro co MT 4" xfId="44681"/>
    <cellStyle name="2_NTHOC_Tong hop so lieu_BC cong trinh trong diem_Bieu du thao QD von ho tro co MT 4 2" xfId="44682"/>
    <cellStyle name="2_NTHOC_Tong hop so lieu_BC cong trinh trong diem_Bieu du thao QD von ho tro co MT 4 3" xfId="44683"/>
    <cellStyle name="2_NTHOC_Tong hop so lieu_BC cong trinh trong diem_Bieu du thao QD von ho tro co MT 5" xfId="44684"/>
    <cellStyle name="2_NTHOC_Tong hop so lieu_BC cong trinh trong diem_Bieu du thao QD von ho tro co MT 5 2" xfId="44685"/>
    <cellStyle name="2_NTHOC_Tong hop so lieu_BC cong trinh trong diem_Bieu du thao QD von ho tro co MT 5 3" xfId="44686"/>
    <cellStyle name="2_NTHOC_Tong hop so lieu_BC cong trinh trong diem_Bieu du thao QD von ho tro co MT 6" xfId="44687"/>
    <cellStyle name="2_NTHOC_Tong hop so lieu_BC cong trinh trong diem_Bieu du thao QD von ho tro co MT 7" xfId="44688"/>
    <cellStyle name="2_NTHOC_Tong hop so lieu_BC cong trinh trong diem_Ke hoach 2012 (theo doi)" xfId="6305"/>
    <cellStyle name="2_NTHOC_Tong hop so lieu_BC cong trinh trong diem_Ke hoach 2012 (theo doi) 2" xfId="44689"/>
    <cellStyle name="2_NTHOC_Tong hop so lieu_BC cong trinh trong diem_Ke hoach 2012 (theo doi) 2 2" xfId="44690"/>
    <cellStyle name="2_NTHOC_Tong hop so lieu_BC cong trinh trong diem_Ke hoach 2012 (theo doi) 2 2 2" xfId="44691"/>
    <cellStyle name="2_NTHOC_Tong hop so lieu_BC cong trinh trong diem_Ke hoach 2012 (theo doi) 2 2 3" xfId="44692"/>
    <cellStyle name="2_NTHOC_Tong hop so lieu_BC cong trinh trong diem_Ke hoach 2012 (theo doi) 2 3" xfId="44693"/>
    <cellStyle name="2_NTHOC_Tong hop so lieu_BC cong trinh trong diem_Ke hoach 2012 (theo doi) 2 3 2" xfId="44694"/>
    <cellStyle name="2_NTHOC_Tong hop so lieu_BC cong trinh trong diem_Ke hoach 2012 (theo doi) 2 3 3" xfId="44695"/>
    <cellStyle name="2_NTHOC_Tong hop so lieu_BC cong trinh trong diem_Ke hoach 2012 (theo doi) 2 4" xfId="44696"/>
    <cellStyle name="2_NTHOC_Tong hop so lieu_BC cong trinh trong diem_Ke hoach 2012 (theo doi) 2 4 2" xfId="44697"/>
    <cellStyle name="2_NTHOC_Tong hop so lieu_BC cong trinh trong diem_Ke hoach 2012 (theo doi) 2 4 3" xfId="44698"/>
    <cellStyle name="2_NTHOC_Tong hop so lieu_BC cong trinh trong diem_Ke hoach 2012 (theo doi) 3" xfId="44699"/>
    <cellStyle name="2_NTHOC_Tong hop so lieu_BC cong trinh trong diem_Ke hoach 2012 (theo doi) 3 2" xfId="44700"/>
    <cellStyle name="2_NTHOC_Tong hop so lieu_BC cong trinh trong diem_Ke hoach 2012 (theo doi) 3 3" xfId="44701"/>
    <cellStyle name="2_NTHOC_Tong hop so lieu_BC cong trinh trong diem_Ke hoach 2012 (theo doi) 4" xfId="44702"/>
    <cellStyle name="2_NTHOC_Tong hop so lieu_BC cong trinh trong diem_Ke hoach 2012 (theo doi) 4 2" xfId="44703"/>
    <cellStyle name="2_NTHOC_Tong hop so lieu_BC cong trinh trong diem_Ke hoach 2012 (theo doi) 4 3" xfId="44704"/>
    <cellStyle name="2_NTHOC_Tong hop so lieu_BC cong trinh trong diem_Ke hoach 2012 (theo doi) 5" xfId="44705"/>
    <cellStyle name="2_NTHOC_Tong hop so lieu_BC cong trinh trong diem_Ke hoach 2012 (theo doi) 5 2" xfId="44706"/>
    <cellStyle name="2_NTHOC_Tong hop so lieu_BC cong trinh trong diem_Ke hoach 2012 (theo doi) 5 3" xfId="44707"/>
    <cellStyle name="2_NTHOC_Tong hop so lieu_BC cong trinh trong diem_Ke hoach 2012 (theo doi) 6" xfId="44708"/>
    <cellStyle name="2_NTHOC_Tong hop so lieu_BC cong trinh trong diem_Ke hoach 2012 (theo doi) 7" xfId="44709"/>
    <cellStyle name="2_NTHOC_Tong hop so lieu_BC cong trinh trong diem_Ke hoach 2012 theo doi (giai ngan 30.6.12)" xfId="6306"/>
    <cellStyle name="2_NTHOC_Tong hop so lieu_BC cong trinh trong diem_Ke hoach 2012 theo doi (giai ngan 30.6.12) 2" xfId="44710"/>
    <cellStyle name="2_NTHOC_Tong hop so lieu_BC cong trinh trong diem_Ke hoach 2012 theo doi (giai ngan 30.6.12) 2 2" xfId="44711"/>
    <cellStyle name="2_NTHOC_Tong hop so lieu_BC cong trinh trong diem_Ke hoach 2012 theo doi (giai ngan 30.6.12) 2 2 2" xfId="44712"/>
    <cellStyle name="2_NTHOC_Tong hop so lieu_BC cong trinh trong diem_Ke hoach 2012 theo doi (giai ngan 30.6.12) 2 2 3" xfId="44713"/>
    <cellStyle name="2_NTHOC_Tong hop so lieu_BC cong trinh trong diem_Ke hoach 2012 theo doi (giai ngan 30.6.12) 2 3" xfId="44714"/>
    <cellStyle name="2_NTHOC_Tong hop so lieu_BC cong trinh trong diem_Ke hoach 2012 theo doi (giai ngan 30.6.12) 2 3 2" xfId="44715"/>
    <cellStyle name="2_NTHOC_Tong hop so lieu_BC cong trinh trong diem_Ke hoach 2012 theo doi (giai ngan 30.6.12) 2 3 3" xfId="44716"/>
    <cellStyle name="2_NTHOC_Tong hop so lieu_BC cong trinh trong diem_Ke hoach 2012 theo doi (giai ngan 30.6.12) 2 4" xfId="44717"/>
    <cellStyle name="2_NTHOC_Tong hop so lieu_BC cong trinh trong diem_Ke hoach 2012 theo doi (giai ngan 30.6.12) 2 4 2" xfId="44718"/>
    <cellStyle name="2_NTHOC_Tong hop so lieu_BC cong trinh trong diem_Ke hoach 2012 theo doi (giai ngan 30.6.12) 2 4 3" xfId="44719"/>
    <cellStyle name="2_NTHOC_Tong hop so lieu_BC cong trinh trong diem_Ke hoach 2012 theo doi (giai ngan 30.6.12) 3" xfId="44720"/>
    <cellStyle name="2_NTHOC_Tong hop so lieu_BC cong trinh trong diem_Ke hoach 2012 theo doi (giai ngan 30.6.12) 3 2" xfId="44721"/>
    <cellStyle name="2_NTHOC_Tong hop so lieu_BC cong trinh trong diem_Ke hoach 2012 theo doi (giai ngan 30.6.12) 3 3" xfId="44722"/>
    <cellStyle name="2_NTHOC_Tong hop so lieu_BC cong trinh trong diem_Ke hoach 2012 theo doi (giai ngan 30.6.12) 4" xfId="44723"/>
    <cellStyle name="2_NTHOC_Tong hop so lieu_BC cong trinh trong diem_Ke hoach 2012 theo doi (giai ngan 30.6.12) 4 2" xfId="44724"/>
    <cellStyle name="2_NTHOC_Tong hop so lieu_BC cong trinh trong diem_Ke hoach 2012 theo doi (giai ngan 30.6.12) 4 3" xfId="44725"/>
    <cellStyle name="2_NTHOC_Tong hop so lieu_BC cong trinh trong diem_Ke hoach 2012 theo doi (giai ngan 30.6.12) 5" xfId="44726"/>
    <cellStyle name="2_NTHOC_Tong hop so lieu_BC cong trinh trong diem_Ke hoach 2012 theo doi (giai ngan 30.6.12) 5 2" xfId="44727"/>
    <cellStyle name="2_NTHOC_Tong hop so lieu_BC cong trinh trong diem_Ke hoach 2012 theo doi (giai ngan 30.6.12) 5 3" xfId="44728"/>
    <cellStyle name="2_NTHOC_Tong hop so lieu_BC cong trinh trong diem_Ke hoach 2012 theo doi (giai ngan 30.6.12) 6" xfId="44729"/>
    <cellStyle name="2_NTHOC_Tong hop so lieu_BC cong trinh trong diem_Ke hoach 2012 theo doi (giai ngan 30.6.12) 7" xfId="44730"/>
    <cellStyle name="2_NTHOC_Tong hop so lieu_BC von DTPT 6 thang 2012" xfId="6307"/>
    <cellStyle name="2_NTHOC_Tong hop so lieu_BC von DTPT 6 thang 2012 2" xfId="44731"/>
    <cellStyle name="2_NTHOC_Tong hop so lieu_BC von DTPT 6 thang 2012 2 2" xfId="44732"/>
    <cellStyle name="2_NTHOC_Tong hop so lieu_BC von DTPT 6 thang 2012 2 2 2" xfId="44733"/>
    <cellStyle name="2_NTHOC_Tong hop so lieu_BC von DTPT 6 thang 2012 2 2 3" xfId="44734"/>
    <cellStyle name="2_NTHOC_Tong hop so lieu_BC von DTPT 6 thang 2012 2 3" xfId="44735"/>
    <cellStyle name="2_NTHOC_Tong hop so lieu_BC von DTPT 6 thang 2012 2 3 2" xfId="44736"/>
    <cellStyle name="2_NTHOC_Tong hop so lieu_BC von DTPT 6 thang 2012 2 3 3" xfId="44737"/>
    <cellStyle name="2_NTHOC_Tong hop so lieu_BC von DTPT 6 thang 2012 2 4" xfId="44738"/>
    <cellStyle name="2_NTHOC_Tong hop so lieu_BC von DTPT 6 thang 2012 2 4 2" xfId="44739"/>
    <cellStyle name="2_NTHOC_Tong hop so lieu_BC von DTPT 6 thang 2012 2 4 3" xfId="44740"/>
    <cellStyle name="2_NTHOC_Tong hop so lieu_BC von DTPT 6 thang 2012 3" xfId="44741"/>
    <cellStyle name="2_NTHOC_Tong hop so lieu_BC von DTPT 6 thang 2012 3 2" xfId="44742"/>
    <cellStyle name="2_NTHOC_Tong hop so lieu_BC von DTPT 6 thang 2012 3 3" xfId="44743"/>
    <cellStyle name="2_NTHOC_Tong hop so lieu_BC von DTPT 6 thang 2012 4" xfId="44744"/>
    <cellStyle name="2_NTHOC_Tong hop so lieu_BC von DTPT 6 thang 2012 4 2" xfId="44745"/>
    <cellStyle name="2_NTHOC_Tong hop so lieu_BC von DTPT 6 thang 2012 4 3" xfId="44746"/>
    <cellStyle name="2_NTHOC_Tong hop so lieu_BC von DTPT 6 thang 2012 5" xfId="44747"/>
    <cellStyle name="2_NTHOC_Tong hop so lieu_BC von DTPT 6 thang 2012 5 2" xfId="44748"/>
    <cellStyle name="2_NTHOC_Tong hop so lieu_BC von DTPT 6 thang 2012 5 3" xfId="44749"/>
    <cellStyle name="2_NTHOC_Tong hop so lieu_BC von DTPT 6 thang 2012 6" xfId="44750"/>
    <cellStyle name="2_NTHOC_Tong hop so lieu_BC von DTPT 6 thang 2012 7" xfId="44751"/>
    <cellStyle name="2_NTHOC_Tong hop so lieu_Bieu du thao QD von ho tro co MT" xfId="6308"/>
    <cellStyle name="2_NTHOC_Tong hop so lieu_Bieu du thao QD von ho tro co MT 2" xfId="44752"/>
    <cellStyle name="2_NTHOC_Tong hop so lieu_Bieu du thao QD von ho tro co MT 2 2" xfId="44753"/>
    <cellStyle name="2_NTHOC_Tong hop so lieu_Bieu du thao QD von ho tro co MT 2 2 2" xfId="44754"/>
    <cellStyle name="2_NTHOC_Tong hop so lieu_Bieu du thao QD von ho tro co MT 2 2 3" xfId="44755"/>
    <cellStyle name="2_NTHOC_Tong hop so lieu_Bieu du thao QD von ho tro co MT 2 3" xfId="44756"/>
    <cellStyle name="2_NTHOC_Tong hop so lieu_Bieu du thao QD von ho tro co MT 2 3 2" xfId="44757"/>
    <cellStyle name="2_NTHOC_Tong hop so lieu_Bieu du thao QD von ho tro co MT 2 3 3" xfId="44758"/>
    <cellStyle name="2_NTHOC_Tong hop so lieu_Bieu du thao QD von ho tro co MT 2 4" xfId="44759"/>
    <cellStyle name="2_NTHOC_Tong hop so lieu_Bieu du thao QD von ho tro co MT 2 4 2" xfId="44760"/>
    <cellStyle name="2_NTHOC_Tong hop so lieu_Bieu du thao QD von ho tro co MT 2 4 3" xfId="44761"/>
    <cellStyle name="2_NTHOC_Tong hop so lieu_Bieu du thao QD von ho tro co MT 3" xfId="44762"/>
    <cellStyle name="2_NTHOC_Tong hop so lieu_Bieu du thao QD von ho tro co MT 3 2" xfId="44763"/>
    <cellStyle name="2_NTHOC_Tong hop so lieu_Bieu du thao QD von ho tro co MT 3 3" xfId="44764"/>
    <cellStyle name="2_NTHOC_Tong hop so lieu_Bieu du thao QD von ho tro co MT 4" xfId="44765"/>
    <cellStyle name="2_NTHOC_Tong hop so lieu_Bieu du thao QD von ho tro co MT 4 2" xfId="44766"/>
    <cellStyle name="2_NTHOC_Tong hop so lieu_Bieu du thao QD von ho tro co MT 4 3" xfId="44767"/>
    <cellStyle name="2_NTHOC_Tong hop so lieu_Bieu du thao QD von ho tro co MT 5" xfId="44768"/>
    <cellStyle name="2_NTHOC_Tong hop so lieu_Bieu du thao QD von ho tro co MT 5 2" xfId="44769"/>
    <cellStyle name="2_NTHOC_Tong hop so lieu_Bieu du thao QD von ho tro co MT 5 3" xfId="44770"/>
    <cellStyle name="2_NTHOC_Tong hop so lieu_Bieu du thao QD von ho tro co MT 6" xfId="44771"/>
    <cellStyle name="2_NTHOC_Tong hop so lieu_Bieu du thao QD von ho tro co MT 7" xfId="44772"/>
    <cellStyle name="2_NTHOC_Tong hop so lieu_Ke hoach 2012 (theo doi)" xfId="6309"/>
    <cellStyle name="2_NTHOC_Tong hop so lieu_Ke hoach 2012 (theo doi) 2" xfId="44773"/>
    <cellStyle name="2_NTHOC_Tong hop so lieu_Ke hoach 2012 (theo doi) 2 2" xfId="44774"/>
    <cellStyle name="2_NTHOC_Tong hop so lieu_Ke hoach 2012 (theo doi) 2 2 2" xfId="44775"/>
    <cellStyle name="2_NTHOC_Tong hop so lieu_Ke hoach 2012 (theo doi) 2 2 3" xfId="44776"/>
    <cellStyle name="2_NTHOC_Tong hop so lieu_Ke hoach 2012 (theo doi) 2 3" xfId="44777"/>
    <cellStyle name="2_NTHOC_Tong hop so lieu_Ke hoach 2012 (theo doi) 2 3 2" xfId="44778"/>
    <cellStyle name="2_NTHOC_Tong hop so lieu_Ke hoach 2012 (theo doi) 2 3 3" xfId="44779"/>
    <cellStyle name="2_NTHOC_Tong hop so lieu_Ke hoach 2012 (theo doi) 2 4" xfId="44780"/>
    <cellStyle name="2_NTHOC_Tong hop so lieu_Ke hoach 2012 (theo doi) 2 4 2" xfId="44781"/>
    <cellStyle name="2_NTHOC_Tong hop so lieu_Ke hoach 2012 (theo doi) 2 4 3" xfId="44782"/>
    <cellStyle name="2_NTHOC_Tong hop so lieu_Ke hoach 2012 (theo doi) 3" xfId="44783"/>
    <cellStyle name="2_NTHOC_Tong hop so lieu_Ke hoach 2012 (theo doi) 3 2" xfId="44784"/>
    <cellStyle name="2_NTHOC_Tong hop so lieu_Ke hoach 2012 (theo doi) 3 3" xfId="44785"/>
    <cellStyle name="2_NTHOC_Tong hop so lieu_Ke hoach 2012 (theo doi) 4" xfId="44786"/>
    <cellStyle name="2_NTHOC_Tong hop so lieu_Ke hoach 2012 (theo doi) 4 2" xfId="44787"/>
    <cellStyle name="2_NTHOC_Tong hop so lieu_Ke hoach 2012 (theo doi) 4 3" xfId="44788"/>
    <cellStyle name="2_NTHOC_Tong hop so lieu_Ke hoach 2012 (theo doi) 5" xfId="44789"/>
    <cellStyle name="2_NTHOC_Tong hop so lieu_Ke hoach 2012 (theo doi) 5 2" xfId="44790"/>
    <cellStyle name="2_NTHOC_Tong hop so lieu_Ke hoach 2012 (theo doi) 5 3" xfId="44791"/>
    <cellStyle name="2_NTHOC_Tong hop so lieu_Ke hoach 2012 (theo doi) 6" xfId="44792"/>
    <cellStyle name="2_NTHOC_Tong hop so lieu_Ke hoach 2012 (theo doi) 7" xfId="44793"/>
    <cellStyle name="2_NTHOC_Tong hop so lieu_Ke hoach 2012 theo doi (giai ngan 30.6.12)" xfId="6310"/>
    <cellStyle name="2_NTHOC_Tong hop so lieu_Ke hoach 2012 theo doi (giai ngan 30.6.12) 2" xfId="44794"/>
    <cellStyle name="2_NTHOC_Tong hop so lieu_Ke hoach 2012 theo doi (giai ngan 30.6.12) 2 2" xfId="44795"/>
    <cellStyle name="2_NTHOC_Tong hop so lieu_Ke hoach 2012 theo doi (giai ngan 30.6.12) 2 2 2" xfId="44796"/>
    <cellStyle name="2_NTHOC_Tong hop so lieu_Ke hoach 2012 theo doi (giai ngan 30.6.12) 2 2 3" xfId="44797"/>
    <cellStyle name="2_NTHOC_Tong hop so lieu_Ke hoach 2012 theo doi (giai ngan 30.6.12) 2 3" xfId="44798"/>
    <cellStyle name="2_NTHOC_Tong hop so lieu_Ke hoach 2012 theo doi (giai ngan 30.6.12) 2 3 2" xfId="44799"/>
    <cellStyle name="2_NTHOC_Tong hop so lieu_Ke hoach 2012 theo doi (giai ngan 30.6.12) 2 3 3" xfId="44800"/>
    <cellStyle name="2_NTHOC_Tong hop so lieu_Ke hoach 2012 theo doi (giai ngan 30.6.12) 2 4" xfId="44801"/>
    <cellStyle name="2_NTHOC_Tong hop so lieu_Ke hoach 2012 theo doi (giai ngan 30.6.12) 2 4 2" xfId="44802"/>
    <cellStyle name="2_NTHOC_Tong hop so lieu_Ke hoach 2012 theo doi (giai ngan 30.6.12) 2 4 3" xfId="44803"/>
    <cellStyle name="2_NTHOC_Tong hop so lieu_Ke hoach 2012 theo doi (giai ngan 30.6.12) 3" xfId="44804"/>
    <cellStyle name="2_NTHOC_Tong hop so lieu_Ke hoach 2012 theo doi (giai ngan 30.6.12) 3 2" xfId="44805"/>
    <cellStyle name="2_NTHOC_Tong hop so lieu_Ke hoach 2012 theo doi (giai ngan 30.6.12) 3 3" xfId="44806"/>
    <cellStyle name="2_NTHOC_Tong hop so lieu_Ke hoach 2012 theo doi (giai ngan 30.6.12) 4" xfId="44807"/>
    <cellStyle name="2_NTHOC_Tong hop so lieu_Ke hoach 2012 theo doi (giai ngan 30.6.12) 4 2" xfId="44808"/>
    <cellStyle name="2_NTHOC_Tong hop so lieu_Ke hoach 2012 theo doi (giai ngan 30.6.12) 4 3" xfId="44809"/>
    <cellStyle name="2_NTHOC_Tong hop so lieu_Ke hoach 2012 theo doi (giai ngan 30.6.12) 5" xfId="44810"/>
    <cellStyle name="2_NTHOC_Tong hop so lieu_Ke hoach 2012 theo doi (giai ngan 30.6.12) 5 2" xfId="44811"/>
    <cellStyle name="2_NTHOC_Tong hop so lieu_Ke hoach 2012 theo doi (giai ngan 30.6.12) 5 3" xfId="44812"/>
    <cellStyle name="2_NTHOC_Tong hop so lieu_Ke hoach 2012 theo doi (giai ngan 30.6.12) 6" xfId="44813"/>
    <cellStyle name="2_NTHOC_Tong hop so lieu_Ke hoach 2012 theo doi (giai ngan 30.6.12) 7" xfId="44814"/>
    <cellStyle name="2_NTHOC_Tong hop so lieu_pvhung.skhdt 20117113152041 Danh muc cong trinh trong diem" xfId="6311"/>
    <cellStyle name="2_NTHOC_Tong hop so lieu_pvhung.skhdt 20117113152041 Danh muc cong trinh trong diem 2" xfId="44815"/>
    <cellStyle name="2_NTHOC_Tong hop so lieu_pvhung.skhdt 20117113152041 Danh muc cong trinh trong diem 2 2" xfId="44816"/>
    <cellStyle name="2_NTHOC_Tong hop so lieu_pvhung.skhdt 20117113152041 Danh muc cong trinh trong diem 2 2 2" xfId="44817"/>
    <cellStyle name="2_NTHOC_Tong hop so lieu_pvhung.skhdt 20117113152041 Danh muc cong trinh trong diem 2 2 3" xfId="44818"/>
    <cellStyle name="2_NTHOC_Tong hop so lieu_pvhung.skhdt 20117113152041 Danh muc cong trinh trong diem 2 3" xfId="44819"/>
    <cellStyle name="2_NTHOC_Tong hop so lieu_pvhung.skhdt 20117113152041 Danh muc cong trinh trong diem 2 3 2" xfId="44820"/>
    <cellStyle name="2_NTHOC_Tong hop so lieu_pvhung.skhdt 20117113152041 Danh muc cong trinh trong diem 2 3 3" xfId="44821"/>
    <cellStyle name="2_NTHOC_Tong hop so lieu_pvhung.skhdt 20117113152041 Danh muc cong trinh trong diem 2 4" xfId="44822"/>
    <cellStyle name="2_NTHOC_Tong hop so lieu_pvhung.skhdt 20117113152041 Danh muc cong trinh trong diem 2 4 2" xfId="44823"/>
    <cellStyle name="2_NTHOC_Tong hop so lieu_pvhung.skhdt 20117113152041 Danh muc cong trinh trong diem 2 4 3" xfId="44824"/>
    <cellStyle name="2_NTHOC_Tong hop so lieu_pvhung.skhdt 20117113152041 Danh muc cong trinh trong diem 3" xfId="44825"/>
    <cellStyle name="2_NTHOC_Tong hop so lieu_pvhung.skhdt 20117113152041 Danh muc cong trinh trong diem 3 2" xfId="44826"/>
    <cellStyle name="2_NTHOC_Tong hop so lieu_pvhung.skhdt 20117113152041 Danh muc cong trinh trong diem 3 3" xfId="44827"/>
    <cellStyle name="2_NTHOC_Tong hop so lieu_pvhung.skhdt 20117113152041 Danh muc cong trinh trong diem 4" xfId="44828"/>
    <cellStyle name="2_NTHOC_Tong hop so lieu_pvhung.skhdt 20117113152041 Danh muc cong trinh trong diem 4 2" xfId="44829"/>
    <cellStyle name="2_NTHOC_Tong hop so lieu_pvhung.skhdt 20117113152041 Danh muc cong trinh trong diem 4 3" xfId="44830"/>
    <cellStyle name="2_NTHOC_Tong hop so lieu_pvhung.skhdt 20117113152041 Danh muc cong trinh trong diem 5" xfId="44831"/>
    <cellStyle name="2_NTHOC_Tong hop so lieu_pvhung.skhdt 20117113152041 Danh muc cong trinh trong diem 5 2" xfId="44832"/>
    <cellStyle name="2_NTHOC_Tong hop so lieu_pvhung.skhdt 20117113152041 Danh muc cong trinh trong diem 5 3" xfId="44833"/>
    <cellStyle name="2_NTHOC_Tong hop so lieu_pvhung.skhdt 20117113152041 Danh muc cong trinh trong diem 6" xfId="44834"/>
    <cellStyle name="2_NTHOC_Tong hop so lieu_pvhung.skhdt 20117113152041 Danh muc cong trinh trong diem 7" xfId="44835"/>
    <cellStyle name="2_NTHOC_Tong hop so lieu_pvhung.skhdt 20117113152041 Danh muc cong trinh trong diem_BC von DTPT 6 thang 2012" xfId="6312"/>
    <cellStyle name="2_NTHOC_Tong hop so lieu_pvhung.skhdt 20117113152041 Danh muc cong trinh trong diem_BC von DTPT 6 thang 2012 2" xfId="44836"/>
    <cellStyle name="2_NTHOC_Tong hop so lieu_pvhung.skhdt 20117113152041 Danh muc cong trinh trong diem_BC von DTPT 6 thang 2012 2 2" xfId="44837"/>
    <cellStyle name="2_NTHOC_Tong hop so lieu_pvhung.skhdt 20117113152041 Danh muc cong trinh trong diem_BC von DTPT 6 thang 2012 2 2 2" xfId="44838"/>
    <cellStyle name="2_NTHOC_Tong hop so lieu_pvhung.skhdt 20117113152041 Danh muc cong trinh trong diem_BC von DTPT 6 thang 2012 2 2 3" xfId="44839"/>
    <cellStyle name="2_NTHOC_Tong hop so lieu_pvhung.skhdt 20117113152041 Danh muc cong trinh trong diem_BC von DTPT 6 thang 2012 2 3" xfId="44840"/>
    <cellStyle name="2_NTHOC_Tong hop so lieu_pvhung.skhdt 20117113152041 Danh muc cong trinh trong diem_BC von DTPT 6 thang 2012 2 3 2" xfId="44841"/>
    <cellStyle name="2_NTHOC_Tong hop so lieu_pvhung.skhdt 20117113152041 Danh muc cong trinh trong diem_BC von DTPT 6 thang 2012 2 3 3" xfId="44842"/>
    <cellStyle name="2_NTHOC_Tong hop so lieu_pvhung.skhdt 20117113152041 Danh muc cong trinh trong diem_BC von DTPT 6 thang 2012 2 4" xfId="44843"/>
    <cellStyle name="2_NTHOC_Tong hop so lieu_pvhung.skhdt 20117113152041 Danh muc cong trinh trong diem_BC von DTPT 6 thang 2012 2 4 2" xfId="44844"/>
    <cellStyle name="2_NTHOC_Tong hop so lieu_pvhung.skhdt 20117113152041 Danh muc cong trinh trong diem_BC von DTPT 6 thang 2012 2 4 3" xfId="44845"/>
    <cellStyle name="2_NTHOC_Tong hop so lieu_pvhung.skhdt 20117113152041 Danh muc cong trinh trong diem_BC von DTPT 6 thang 2012 3" xfId="44846"/>
    <cellStyle name="2_NTHOC_Tong hop so lieu_pvhung.skhdt 20117113152041 Danh muc cong trinh trong diem_BC von DTPT 6 thang 2012 3 2" xfId="44847"/>
    <cellStyle name="2_NTHOC_Tong hop so lieu_pvhung.skhdt 20117113152041 Danh muc cong trinh trong diem_BC von DTPT 6 thang 2012 3 3" xfId="44848"/>
    <cellStyle name="2_NTHOC_Tong hop so lieu_pvhung.skhdt 20117113152041 Danh muc cong trinh trong diem_BC von DTPT 6 thang 2012 4" xfId="44849"/>
    <cellStyle name="2_NTHOC_Tong hop so lieu_pvhung.skhdt 20117113152041 Danh muc cong trinh trong diem_BC von DTPT 6 thang 2012 4 2" xfId="44850"/>
    <cellStyle name="2_NTHOC_Tong hop so lieu_pvhung.skhdt 20117113152041 Danh muc cong trinh trong diem_BC von DTPT 6 thang 2012 4 3" xfId="44851"/>
    <cellStyle name="2_NTHOC_Tong hop so lieu_pvhung.skhdt 20117113152041 Danh muc cong trinh trong diem_BC von DTPT 6 thang 2012 5" xfId="44852"/>
    <cellStyle name="2_NTHOC_Tong hop so lieu_pvhung.skhdt 20117113152041 Danh muc cong trinh trong diem_BC von DTPT 6 thang 2012 5 2" xfId="44853"/>
    <cellStyle name="2_NTHOC_Tong hop so lieu_pvhung.skhdt 20117113152041 Danh muc cong trinh trong diem_BC von DTPT 6 thang 2012 5 3" xfId="44854"/>
    <cellStyle name="2_NTHOC_Tong hop so lieu_pvhung.skhdt 20117113152041 Danh muc cong trinh trong diem_BC von DTPT 6 thang 2012 6" xfId="44855"/>
    <cellStyle name="2_NTHOC_Tong hop so lieu_pvhung.skhdt 20117113152041 Danh muc cong trinh trong diem_BC von DTPT 6 thang 2012 7" xfId="44856"/>
    <cellStyle name="2_NTHOC_Tong hop so lieu_pvhung.skhdt 20117113152041 Danh muc cong trinh trong diem_Bieu du thao QD von ho tro co MT" xfId="6313"/>
    <cellStyle name="2_NTHOC_Tong hop so lieu_pvhung.skhdt 20117113152041 Danh muc cong trinh trong diem_Bieu du thao QD von ho tro co MT 2" xfId="44857"/>
    <cellStyle name="2_NTHOC_Tong hop so lieu_pvhung.skhdt 20117113152041 Danh muc cong trinh trong diem_Bieu du thao QD von ho tro co MT 2 2" xfId="44858"/>
    <cellStyle name="2_NTHOC_Tong hop so lieu_pvhung.skhdt 20117113152041 Danh muc cong trinh trong diem_Bieu du thao QD von ho tro co MT 2 2 2" xfId="44859"/>
    <cellStyle name="2_NTHOC_Tong hop so lieu_pvhung.skhdt 20117113152041 Danh muc cong trinh trong diem_Bieu du thao QD von ho tro co MT 2 2 3" xfId="44860"/>
    <cellStyle name="2_NTHOC_Tong hop so lieu_pvhung.skhdt 20117113152041 Danh muc cong trinh trong diem_Bieu du thao QD von ho tro co MT 2 3" xfId="44861"/>
    <cellStyle name="2_NTHOC_Tong hop so lieu_pvhung.skhdt 20117113152041 Danh muc cong trinh trong diem_Bieu du thao QD von ho tro co MT 2 3 2" xfId="44862"/>
    <cellStyle name="2_NTHOC_Tong hop so lieu_pvhung.skhdt 20117113152041 Danh muc cong trinh trong diem_Bieu du thao QD von ho tro co MT 2 3 3" xfId="44863"/>
    <cellStyle name="2_NTHOC_Tong hop so lieu_pvhung.skhdt 20117113152041 Danh muc cong trinh trong diem_Bieu du thao QD von ho tro co MT 2 4" xfId="44864"/>
    <cellStyle name="2_NTHOC_Tong hop so lieu_pvhung.skhdt 20117113152041 Danh muc cong trinh trong diem_Bieu du thao QD von ho tro co MT 2 4 2" xfId="44865"/>
    <cellStyle name="2_NTHOC_Tong hop so lieu_pvhung.skhdt 20117113152041 Danh muc cong trinh trong diem_Bieu du thao QD von ho tro co MT 2 4 3" xfId="44866"/>
    <cellStyle name="2_NTHOC_Tong hop so lieu_pvhung.skhdt 20117113152041 Danh muc cong trinh trong diem_Bieu du thao QD von ho tro co MT 3" xfId="44867"/>
    <cellStyle name="2_NTHOC_Tong hop so lieu_pvhung.skhdt 20117113152041 Danh muc cong trinh trong diem_Bieu du thao QD von ho tro co MT 3 2" xfId="44868"/>
    <cellStyle name="2_NTHOC_Tong hop so lieu_pvhung.skhdt 20117113152041 Danh muc cong trinh trong diem_Bieu du thao QD von ho tro co MT 3 3" xfId="44869"/>
    <cellStyle name="2_NTHOC_Tong hop so lieu_pvhung.skhdt 20117113152041 Danh muc cong trinh trong diem_Bieu du thao QD von ho tro co MT 4" xfId="44870"/>
    <cellStyle name="2_NTHOC_Tong hop so lieu_pvhung.skhdt 20117113152041 Danh muc cong trinh trong diem_Bieu du thao QD von ho tro co MT 4 2" xfId="44871"/>
    <cellStyle name="2_NTHOC_Tong hop so lieu_pvhung.skhdt 20117113152041 Danh muc cong trinh trong diem_Bieu du thao QD von ho tro co MT 4 3" xfId="44872"/>
    <cellStyle name="2_NTHOC_Tong hop so lieu_pvhung.skhdt 20117113152041 Danh muc cong trinh trong diem_Bieu du thao QD von ho tro co MT 5" xfId="44873"/>
    <cellStyle name="2_NTHOC_Tong hop so lieu_pvhung.skhdt 20117113152041 Danh muc cong trinh trong diem_Bieu du thao QD von ho tro co MT 5 2" xfId="44874"/>
    <cellStyle name="2_NTHOC_Tong hop so lieu_pvhung.skhdt 20117113152041 Danh muc cong trinh trong diem_Bieu du thao QD von ho tro co MT 5 3" xfId="44875"/>
    <cellStyle name="2_NTHOC_Tong hop so lieu_pvhung.skhdt 20117113152041 Danh muc cong trinh trong diem_Bieu du thao QD von ho tro co MT 6" xfId="44876"/>
    <cellStyle name="2_NTHOC_Tong hop so lieu_pvhung.skhdt 20117113152041 Danh muc cong trinh trong diem_Bieu du thao QD von ho tro co MT 7" xfId="44877"/>
    <cellStyle name="2_NTHOC_Tong hop so lieu_pvhung.skhdt 20117113152041 Danh muc cong trinh trong diem_Ke hoach 2012 (theo doi)" xfId="6314"/>
    <cellStyle name="2_NTHOC_Tong hop so lieu_pvhung.skhdt 20117113152041 Danh muc cong trinh trong diem_Ke hoach 2012 (theo doi) 2" xfId="44878"/>
    <cellStyle name="2_NTHOC_Tong hop so lieu_pvhung.skhdt 20117113152041 Danh muc cong trinh trong diem_Ke hoach 2012 (theo doi) 2 2" xfId="44879"/>
    <cellStyle name="2_NTHOC_Tong hop so lieu_pvhung.skhdt 20117113152041 Danh muc cong trinh trong diem_Ke hoach 2012 (theo doi) 2 2 2" xfId="44880"/>
    <cellStyle name="2_NTHOC_Tong hop so lieu_pvhung.skhdt 20117113152041 Danh muc cong trinh trong diem_Ke hoach 2012 (theo doi) 2 2 3" xfId="44881"/>
    <cellStyle name="2_NTHOC_Tong hop so lieu_pvhung.skhdt 20117113152041 Danh muc cong trinh trong diem_Ke hoach 2012 (theo doi) 2 3" xfId="44882"/>
    <cellStyle name="2_NTHOC_Tong hop so lieu_pvhung.skhdt 20117113152041 Danh muc cong trinh trong diem_Ke hoach 2012 (theo doi) 2 3 2" xfId="44883"/>
    <cellStyle name="2_NTHOC_Tong hop so lieu_pvhung.skhdt 20117113152041 Danh muc cong trinh trong diem_Ke hoach 2012 (theo doi) 2 3 3" xfId="44884"/>
    <cellStyle name="2_NTHOC_Tong hop so lieu_pvhung.skhdt 20117113152041 Danh muc cong trinh trong diem_Ke hoach 2012 (theo doi) 2 4" xfId="44885"/>
    <cellStyle name="2_NTHOC_Tong hop so lieu_pvhung.skhdt 20117113152041 Danh muc cong trinh trong diem_Ke hoach 2012 (theo doi) 2 4 2" xfId="44886"/>
    <cellStyle name="2_NTHOC_Tong hop so lieu_pvhung.skhdt 20117113152041 Danh muc cong trinh trong diem_Ke hoach 2012 (theo doi) 2 4 3" xfId="44887"/>
    <cellStyle name="2_NTHOC_Tong hop so lieu_pvhung.skhdt 20117113152041 Danh muc cong trinh trong diem_Ke hoach 2012 (theo doi) 3" xfId="44888"/>
    <cellStyle name="2_NTHOC_Tong hop so lieu_pvhung.skhdt 20117113152041 Danh muc cong trinh trong diem_Ke hoach 2012 (theo doi) 3 2" xfId="44889"/>
    <cellStyle name="2_NTHOC_Tong hop so lieu_pvhung.skhdt 20117113152041 Danh muc cong trinh trong diem_Ke hoach 2012 (theo doi) 3 3" xfId="44890"/>
    <cellStyle name="2_NTHOC_Tong hop so lieu_pvhung.skhdt 20117113152041 Danh muc cong trinh trong diem_Ke hoach 2012 (theo doi) 4" xfId="44891"/>
    <cellStyle name="2_NTHOC_Tong hop so lieu_pvhung.skhdt 20117113152041 Danh muc cong trinh trong diem_Ke hoach 2012 (theo doi) 4 2" xfId="44892"/>
    <cellStyle name="2_NTHOC_Tong hop so lieu_pvhung.skhdt 20117113152041 Danh muc cong trinh trong diem_Ke hoach 2012 (theo doi) 4 3" xfId="44893"/>
    <cellStyle name="2_NTHOC_Tong hop so lieu_pvhung.skhdt 20117113152041 Danh muc cong trinh trong diem_Ke hoach 2012 (theo doi) 5" xfId="44894"/>
    <cellStyle name="2_NTHOC_Tong hop so lieu_pvhung.skhdt 20117113152041 Danh muc cong trinh trong diem_Ke hoach 2012 (theo doi) 5 2" xfId="44895"/>
    <cellStyle name="2_NTHOC_Tong hop so lieu_pvhung.skhdt 20117113152041 Danh muc cong trinh trong diem_Ke hoach 2012 (theo doi) 5 3" xfId="44896"/>
    <cellStyle name="2_NTHOC_Tong hop so lieu_pvhung.skhdt 20117113152041 Danh muc cong trinh trong diem_Ke hoach 2012 (theo doi) 6" xfId="44897"/>
    <cellStyle name="2_NTHOC_Tong hop so lieu_pvhung.skhdt 20117113152041 Danh muc cong trinh trong diem_Ke hoach 2012 (theo doi) 7" xfId="44898"/>
    <cellStyle name="2_NTHOC_Tong hop so lieu_pvhung.skhdt 20117113152041 Danh muc cong trinh trong diem_Ke hoach 2012 theo doi (giai ngan 30.6.12)" xfId="6315"/>
    <cellStyle name="2_NTHOC_Tong hop so lieu_pvhung.skhdt 20117113152041 Danh muc cong trinh trong diem_Ke hoach 2012 theo doi (giai ngan 30.6.12) 2" xfId="44899"/>
    <cellStyle name="2_NTHOC_Tong hop so lieu_pvhung.skhdt 20117113152041 Danh muc cong trinh trong diem_Ke hoach 2012 theo doi (giai ngan 30.6.12) 2 2" xfId="44900"/>
    <cellStyle name="2_NTHOC_Tong hop so lieu_pvhung.skhdt 20117113152041 Danh muc cong trinh trong diem_Ke hoach 2012 theo doi (giai ngan 30.6.12) 2 2 2" xfId="44901"/>
    <cellStyle name="2_NTHOC_Tong hop so lieu_pvhung.skhdt 20117113152041 Danh muc cong trinh trong diem_Ke hoach 2012 theo doi (giai ngan 30.6.12) 2 2 3" xfId="44902"/>
    <cellStyle name="2_NTHOC_Tong hop so lieu_pvhung.skhdt 20117113152041 Danh muc cong trinh trong diem_Ke hoach 2012 theo doi (giai ngan 30.6.12) 2 3" xfId="44903"/>
    <cellStyle name="2_NTHOC_Tong hop so lieu_pvhung.skhdt 20117113152041 Danh muc cong trinh trong diem_Ke hoach 2012 theo doi (giai ngan 30.6.12) 2 3 2" xfId="44904"/>
    <cellStyle name="2_NTHOC_Tong hop so lieu_pvhung.skhdt 20117113152041 Danh muc cong trinh trong diem_Ke hoach 2012 theo doi (giai ngan 30.6.12) 2 3 3" xfId="44905"/>
    <cellStyle name="2_NTHOC_Tong hop so lieu_pvhung.skhdt 20117113152041 Danh muc cong trinh trong diem_Ke hoach 2012 theo doi (giai ngan 30.6.12) 2 4" xfId="44906"/>
    <cellStyle name="2_NTHOC_Tong hop so lieu_pvhung.skhdt 20117113152041 Danh muc cong trinh trong diem_Ke hoach 2012 theo doi (giai ngan 30.6.12) 2 4 2" xfId="44907"/>
    <cellStyle name="2_NTHOC_Tong hop so lieu_pvhung.skhdt 20117113152041 Danh muc cong trinh trong diem_Ke hoach 2012 theo doi (giai ngan 30.6.12) 2 4 3" xfId="44908"/>
    <cellStyle name="2_NTHOC_Tong hop so lieu_pvhung.skhdt 20117113152041 Danh muc cong trinh trong diem_Ke hoach 2012 theo doi (giai ngan 30.6.12) 3" xfId="44909"/>
    <cellStyle name="2_NTHOC_Tong hop so lieu_pvhung.skhdt 20117113152041 Danh muc cong trinh trong diem_Ke hoach 2012 theo doi (giai ngan 30.6.12) 3 2" xfId="44910"/>
    <cellStyle name="2_NTHOC_Tong hop so lieu_pvhung.skhdt 20117113152041 Danh muc cong trinh trong diem_Ke hoach 2012 theo doi (giai ngan 30.6.12) 3 3" xfId="44911"/>
    <cellStyle name="2_NTHOC_Tong hop so lieu_pvhung.skhdt 20117113152041 Danh muc cong trinh trong diem_Ke hoach 2012 theo doi (giai ngan 30.6.12) 4" xfId="44912"/>
    <cellStyle name="2_NTHOC_Tong hop so lieu_pvhung.skhdt 20117113152041 Danh muc cong trinh trong diem_Ke hoach 2012 theo doi (giai ngan 30.6.12) 4 2" xfId="44913"/>
    <cellStyle name="2_NTHOC_Tong hop so lieu_pvhung.skhdt 20117113152041 Danh muc cong trinh trong diem_Ke hoach 2012 theo doi (giai ngan 30.6.12) 4 3" xfId="44914"/>
    <cellStyle name="2_NTHOC_Tong hop so lieu_pvhung.skhdt 20117113152041 Danh muc cong trinh trong diem_Ke hoach 2012 theo doi (giai ngan 30.6.12) 5" xfId="44915"/>
    <cellStyle name="2_NTHOC_Tong hop so lieu_pvhung.skhdt 20117113152041 Danh muc cong trinh trong diem_Ke hoach 2012 theo doi (giai ngan 30.6.12) 5 2" xfId="44916"/>
    <cellStyle name="2_NTHOC_Tong hop so lieu_pvhung.skhdt 20117113152041 Danh muc cong trinh trong diem_Ke hoach 2012 theo doi (giai ngan 30.6.12) 5 3" xfId="44917"/>
    <cellStyle name="2_NTHOC_Tong hop so lieu_pvhung.skhdt 20117113152041 Danh muc cong trinh trong diem_Ke hoach 2012 theo doi (giai ngan 30.6.12) 6" xfId="44918"/>
    <cellStyle name="2_NTHOC_Tong hop so lieu_pvhung.skhdt 20117113152041 Danh muc cong trinh trong diem_Ke hoach 2012 theo doi (giai ngan 30.6.12) 7" xfId="44919"/>
    <cellStyle name="2_NTHOC_Tong hop theo doi von TPCP" xfId="6316"/>
    <cellStyle name="2_NTHOC_Tong hop theo doi von TPCP (BC)" xfId="6317"/>
    <cellStyle name="2_NTHOC_Tong hop theo doi von TPCP (BC) 2" xfId="44920"/>
    <cellStyle name="2_NTHOC_Tong hop theo doi von TPCP (BC) 2 2" xfId="44921"/>
    <cellStyle name="2_NTHOC_Tong hop theo doi von TPCP (BC) 2 2 2" xfId="44922"/>
    <cellStyle name="2_NTHOC_Tong hop theo doi von TPCP (BC) 2 2 3" xfId="44923"/>
    <cellStyle name="2_NTHOC_Tong hop theo doi von TPCP (BC) 2 3" xfId="44924"/>
    <cellStyle name="2_NTHOC_Tong hop theo doi von TPCP (BC) 2 3 2" xfId="44925"/>
    <cellStyle name="2_NTHOC_Tong hop theo doi von TPCP (BC) 2 3 3" xfId="44926"/>
    <cellStyle name="2_NTHOC_Tong hop theo doi von TPCP (BC) 2 4" xfId="44927"/>
    <cellStyle name="2_NTHOC_Tong hop theo doi von TPCP (BC) 2 4 2" xfId="44928"/>
    <cellStyle name="2_NTHOC_Tong hop theo doi von TPCP (BC) 2 4 3" xfId="44929"/>
    <cellStyle name="2_NTHOC_Tong hop theo doi von TPCP (BC) 3" xfId="44930"/>
    <cellStyle name="2_NTHOC_Tong hop theo doi von TPCP (BC) 3 2" xfId="44931"/>
    <cellStyle name="2_NTHOC_Tong hop theo doi von TPCP (BC) 3 3" xfId="44932"/>
    <cellStyle name="2_NTHOC_Tong hop theo doi von TPCP (BC) 4" xfId="44933"/>
    <cellStyle name="2_NTHOC_Tong hop theo doi von TPCP (BC) 4 2" xfId="44934"/>
    <cellStyle name="2_NTHOC_Tong hop theo doi von TPCP (BC) 4 3" xfId="44935"/>
    <cellStyle name="2_NTHOC_Tong hop theo doi von TPCP (BC) 5" xfId="44936"/>
    <cellStyle name="2_NTHOC_Tong hop theo doi von TPCP (BC) 5 2" xfId="44937"/>
    <cellStyle name="2_NTHOC_Tong hop theo doi von TPCP (BC) 5 3" xfId="44938"/>
    <cellStyle name="2_NTHOC_Tong hop theo doi von TPCP (BC) 6" xfId="44939"/>
    <cellStyle name="2_NTHOC_Tong hop theo doi von TPCP (BC) 7" xfId="44940"/>
    <cellStyle name="2_NTHOC_Tong hop theo doi von TPCP (BC)_BC von DTPT 6 thang 2012" xfId="6318"/>
    <cellStyle name="2_NTHOC_Tong hop theo doi von TPCP (BC)_BC von DTPT 6 thang 2012 2" xfId="44941"/>
    <cellStyle name="2_NTHOC_Tong hop theo doi von TPCP (BC)_BC von DTPT 6 thang 2012 2 2" xfId="44942"/>
    <cellStyle name="2_NTHOC_Tong hop theo doi von TPCP (BC)_BC von DTPT 6 thang 2012 2 2 2" xfId="44943"/>
    <cellStyle name="2_NTHOC_Tong hop theo doi von TPCP (BC)_BC von DTPT 6 thang 2012 2 2 3" xfId="44944"/>
    <cellStyle name="2_NTHOC_Tong hop theo doi von TPCP (BC)_BC von DTPT 6 thang 2012 2 3" xfId="44945"/>
    <cellStyle name="2_NTHOC_Tong hop theo doi von TPCP (BC)_BC von DTPT 6 thang 2012 2 3 2" xfId="44946"/>
    <cellStyle name="2_NTHOC_Tong hop theo doi von TPCP (BC)_BC von DTPT 6 thang 2012 2 3 3" xfId="44947"/>
    <cellStyle name="2_NTHOC_Tong hop theo doi von TPCP (BC)_BC von DTPT 6 thang 2012 2 4" xfId="44948"/>
    <cellStyle name="2_NTHOC_Tong hop theo doi von TPCP (BC)_BC von DTPT 6 thang 2012 2 4 2" xfId="44949"/>
    <cellStyle name="2_NTHOC_Tong hop theo doi von TPCP (BC)_BC von DTPT 6 thang 2012 2 4 3" xfId="44950"/>
    <cellStyle name="2_NTHOC_Tong hop theo doi von TPCP (BC)_BC von DTPT 6 thang 2012 3" xfId="44951"/>
    <cellStyle name="2_NTHOC_Tong hop theo doi von TPCP (BC)_BC von DTPT 6 thang 2012 3 2" xfId="44952"/>
    <cellStyle name="2_NTHOC_Tong hop theo doi von TPCP (BC)_BC von DTPT 6 thang 2012 3 3" xfId="44953"/>
    <cellStyle name="2_NTHOC_Tong hop theo doi von TPCP (BC)_BC von DTPT 6 thang 2012 4" xfId="44954"/>
    <cellStyle name="2_NTHOC_Tong hop theo doi von TPCP (BC)_BC von DTPT 6 thang 2012 4 2" xfId="44955"/>
    <cellStyle name="2_NTHOC_Tong hop theo doi von TPCP (BC)_BC von DTPT 6 thang 2012 4 3" xfId="44956"/>
    <cellStyle name="2_NTHOC_Tong hop theo doi von TPCP (BC)_BC von DTPT 6 thang 2012 5" xfId="44957"/>
    <cellStyle name="2_NTHOC_Tong hop theo doi von TPCP (BC)_BC von DTPT 6 thang 2012 5 2" xfId="44958"/>
    <cellStyle name="2_NTHOC_Tong hop theo doi von TPCP (BC)_BC von DTPT 6 thang 2012 5 3" xfId="44959"/>
    <cellStyle name="2_NTHOC_Tong hop theo doi von TPCP (BC)_BC von DTPT 6 thang 2012 6" xfId="44960"/>
    <cellStyle name="2_NTHOC_Tong hop theo doi von TPCP (BC)_BC von DTPT 6 thang 2012 7" xfId="44961"/>
    <cellStyle name="2_NTHOC_Tong hop theo doi von TPCP (BC)_Bieu du thao QD von ho tro co MT" xfId="6319"/>
    <cellStyle name="2_NTHOC_Tong hop theo doi von TPCP (BC)_Bieu du thao QD von ho tro co MT 2" xfId="44962"/>
    <cellStyle name="2_NTHOC_Tong hop theo doi von TPCP (BC)_Bieu du thao QD von ho tro co MT 2 2" xfId="44963"/>
    <cellStyle name="2_NTHOC_Tong hop theo doi von TPCP (BC)_Bieu du thao QD von ho tro co MT 2 2 2" xfId="44964"/>
    <cellStyle name="2_NTHOC_Tong hop theo doi von TPCP (BC)_Bieu du thao QD von ho tro co MT 2 2 3" xfId="44965"/>
    <cellStyle name="2_NTHOC_Tong hop theo doi von TPCP (BC)_Bieu du thao QD von ho tro co MT 2 3" xfId="44966"/>
    <cellStyle name="2_NTHOC_Tong hop theo doi von TPCP (BC)_Bieu du thao QD von ho tro co MT 2 3 2" xfId="44967"/>
    <cellStyle name="2_NTHOC_Tong hop theo doi von TPCP (BC)_Bieu du thao QD von ho tro co MT 2 3 3" xfId="44968"/>
    <cellStyle name="2_NTHOC_Tong hop theo doi von TPCP (BC)_Bieu du thao QD von ho tro co MT 2 4" xfId="44969"/>
    <cellStyle name="2_NTHOC_Tong hop theo doi von TPCP (BC)_Bieu du thao QD von ho tro co MT 2 4 2" xfId="44970"/>
    <cellStyle name="2_NTHOC_Tong hop theo doi von TPCP (BC)_Bieu du thao QD von ho tro co MT 2 4 3" xfId="44971"/>
    <cellStyle name="2_NTHOC_Tong hop theo doi von TPCP (BC)_Bieu du thao QD von ho tro co MT 3" xfId="44972"/>
    <cellStyle name="2_NTHOC_Tong hop theo doi von TPCP (BC)_Bieu du thao QD von ho tro co MT 3 2" xfId="44973"/>
    <cellStyle name="2_NTHOC_Tong hop theo doi von TPCP (BC)_Bieu du thao QD von ho tro co MT 3 3" xfId="44974"/>
    <cellStyle name="2_NTHOC_Tong hop theo doi von TPCP (BC)_Bieu du thao QD von ho tro co MT 4" xfId="44975"/>
    <cellStyle name="2_NTHOC_Tong hop theo doi von TPCP (BC)_Bieu du thao QD von ho tro co MT 4 2" xfId="44976"/>
    <cellStyle name="2_NTHOC_Tong hop theo doi von TPCP (BC)_Bieu du thao QD von ho tro co MT 4 3" xfId="44977"/>
    <cellStyle name="2_NTHOC_Tong hop theo doi von TPCP (BC)_Bieu du thao QD von ho tro co MT 5" xfId="44978"/>
    <cellStyle name="2_NTHOC_Tong hop theo doi von TPCP (BC)_Bieu du thao QD von ho tro co MT 5 2" xfId="44979"/>
    <cellStyle name="2_NTHOC_Tong hop theo doi von TPCP (BC)_Bieu du thao QD von ho tro co MT 5 3" xfId="44980"/>
    <cellStyle name="2_NTHOC_Tong hop theo doi von TPCP (BC)_Bieu du thao QD von ho tro co MT 6" xfId="44981"/>
    <cellStyle name="2_NTHOC_Tong hop theo doi von TPCP (BC)_Bieu du thao QD von ho tro co MT 7" xfId="44982"/>
    <cellStyle name="2_NTHOC_Tong hop theo doi von TPCP (BC)_Ke hoach 2012 (theo doi)" xfId="6320"/>
    <cellStyle name="2_NTHOC_Tong hop theo doi von TPCP (BC)_Ke hoach 2012 (theo doi) 2" xfId="44983"/>
    <cellStyle name="2_NTHOC_Tong hop theo doi von TPCP (BC)_Ke hoach 2012 (theo doi) 2 2" xfId="44984"/>
    <cellStyle name="2_NTHOC_Tong hop theo doi von TPCP (BC)_Ke hoach 2012 (theo doi) 2 2 2" xfId="44985"/>
    <cellStyle name="2_NTHOC_Tong hop theo doi von TPCP (BC)_Ke hoach 2012 (theo doi) 2 2 3" xfId="44986"/>
    <cellStyle name="2_NTHOC_Tong hop theo doi von TPCP (BC)_Ke hoach 2012 (theo doi) 2 3" xfId="44987"/>
    <cellStyle name="2_NTHOC_Tong hop theo doi von TPCP (BC)_Ke hoach 2012 (theo doi) 2 3 2" xfId="44988"/>
    <cellStyle name="2_NTHOC_Tong hop theo doi von TPCP (BC)_Ke hoach 2012 (theo doi) 2 3 3" xfId="44989"/>
    <cellStyle name="2_NTHOC_Tong hop theo doi von TPCP (BC)_Ke hoach 2012 (theo doi) 2 4" xfId="44990"/>
    <cellStyle name="2_NTHOC_Tong hop theo doi von TPCP (BC)_Ke hoach 2012 (theo doi) 2 4 2" xfId="44991"/>
    <cellStyle name="2_NTHOC_Tong hop theo doi von TPCP (BC)_Ke hoach 2012 (theo doi) 2 4 3" xfId="44992"/>
    <cellStyle name="2_NTHOC_Tong hop theo doi von TPCP (BC)_Ke hoach 2012 (theo doi) 3" xfId="44993"/>
    <cellStyle name="2_NTHOC_Tong hop theo doi von TPCP (BC)_Ke hoach 2012 (theo doi) 3 2" xfId="44994"/>
    <cellStyle name="2_NTHOC_Tong hop theo doi von TPCP (BC)_Ke hoach 2012 (theo doi) 3 3" xfId="44995"/>
    <cellStyle name="2_NTHOC_Tong hop theo doi von TPCP (BC)_Ke hoach 2012 (theo doi) 4" xfId="44996"/>
    <cellStyle name="2_NTHOC_Tong hop theo doi von TPCP (BC)_Ke hoach 2012 (theo doi) 4 2" xfId="44997"/>
    <cellStyle name="2_NTHOC_Tong hop theo doi von TPCP (BC)_Ke hoach 2012 (theo doi) 4 3" xfId="44998"/>
    <cellStyle name="2_NTHOC_Tong hop theo doi von TPCP (BC)_Ke hoach 2012 (theo doi) 5" xfId="44999"/>
    <cellStyle name="2_NTHOC_Tong hop theo doi von TPCP (BC)_Ke hoach 2012 (theo doi) 5 2" xfId="45000"/>
    <cellStyle name="2_NTHOC_Tong hop theo doi von TPCP (BC)_Ke hoach 2012 (theo doi) 5 3" xfId="45001"/>
    <cellStyle name="2_NTHOC_Tong hop theo doi von TPCP (BC)_Ke hoach 2012 (theo doi) 6" xfId="45002"/>
    <cellStyle name="2_NTHOC_Tong hop theo doi von TPCP (BC)_Ke hoach 2012 (theo doi) 7" xfId="45003"/>
    <cellStyle name="2_NTHOC_Tong hop theo doi von TPCP (BC)_Ke hoach 2012 theo doi (giai ngan 30.6.12)" xfId="6321"/>
    <cellStyle name="2_NTHOC_Tong hop theo doi von TPCP (BC)_Ke hoach 2012 theo doi (giai ngan 30.6.12) 2" xfId="45004"/>
    <cellStyle name="2_NTHOC_Tong hop theo doi von TPCP (BC)_Ke hoach 2012 theo doi (giai ngan 30.6.12) 2 2" xfId="45005"/>
    <cellStyle name="2_NTHOC_Tong hop theo doi von TPCP (BC)_Ke hoach 2012 theo doi (giai ngan 30.6.12) 2 2 2" xfId="45006"/>
    <cellStyle name="2_NTHOC_Tong hop theo doi von TPCP (BC)_Ke hoach 2012 theo doi (giai ngan 30.6.12) 2 2 3" xfId="45007"/>
    <cellStyle name="2_NTHOC_Tong hop theo doi von TPCP (BC)_Ke hoach 2012 theo doi (giai ngan 30.6.12) 2 3" xfId="45008"/>
    <cellStyle name="2_NTHOC_Tong hop theo doi von TPCP (BC)_Ke hoach 2012 theo doi (giai ngan 30.6.12) 2 3 2" xfId="45009"/>
    <cellStyle name="2_NTHOC_Tong hop theo doi von TPCP (BC)_Ke hoach 2012 theo doi (giai ngan 30.6.12) 2 3 3" xfId="45010"/>
    <cellStyle name="2_NTHOC_Tong hop theo doi von TPCP (BC)_Ke hoach 2012 theo doi (giai ngan 30.6.12) 2 4" xfId="45011"/>
    <cellStyle name="2_NTHOC_Tong hop theo doi von TPCP (BC)_Ke hoach 2012 theo doi (giai ngan 30.6.12) 2 4 2" xfId="45012"/>
    <cellStyle name="2_NTHOC_Tong hop theo doi von TPCP (BC)_Ke hoach 2012 theo doi (giai ngan 30.6.12) 2 4 3" xfId="45013"/>
    <cellStyle name="2_NTHOC_Tong hop theo doi von TPCP (BC)_Ke hoach 2012 theo doi (giai ngan 30.6.12) 3" xfId="45014"/>
    <cellStyle name="2_NTHOC_Tong hop theo doi von TPCP (BC)_Ke hoach 2012 theo doi (giai ngan 30.6.12) 3 2" xfId="45015"/>
    <cellStyle name="2_NTHOC_Tong hop theo doi von TPCP (BC)_Ke hoach 2012 theo doi (giai ngan 30.6.12) 3 3" xfId="45016"/>
    <cellStyle name="2_NTHOC_Tong hop theo doi von TPCP (BC)_Ke hoach 2012 theo doi (giai ngan 30.6.12) 4" xfId="45017"/>
    <cellStyle name="2_NTHOC_Tong hop theo doi von TPCP (BC)_Ke hoach 2012 theo doi (giai ngan 30.6.12) 4 2" xfId="45018"/>
    <cellStyle name="2_NTHOC_Tong hop theo doi von TPCP (BC)_Ke hoach 2012 theo doi (giai ngan 30.6.12) 4 3" xfId="45019"/>
    <cellStyle name="2_NTHOC_Tong hop theo doi von TPCP (BC)_Ke hoach 2012 theo doi (giai ngan 30.6.12) 5" xfId="45020"/>
    <cellStyle name="2_NTHOC_Tong hop theo doi von TPCP (BC)_Ke hoach 2012 theo doi (giai ngan 30.6.12) 5 2" xfId="45021"/>
    <cellStyle name="2_NTHOC_Tong hop theo doi von TPCP (BC)_Ke hoach 2012 theo doi (giai ngan 30.6.12) 5 3" xfId="45022"/>
    <cellStyle name="2_NTHOC_Tong hop theo doi von TPCP (BC)_Ke hoach 2012 theo doi (giai ngan 30.6.12) 6" xfId="45023"/>
    <cellStyle name="2_NTHOC_Tong hop theo doi von TPCP (BC)_Ke hoach 2012 theo doi (giai ngan 30.6.12) 7" xfId="45024"/>
    <cellStyle name="2_NTHOC_Tong hop theo doi von TPCP 10" xfId="45025"/>
    <cellStyle name="2_NTHOC_Tong hop theo doi von TPCP 10 2" xfId="45026"/>
    <cellStyle name="2_NTHOC_Tong hop theo doi von TPCP 10 2 2" xfId="45027"/>
    <cellStyle name="2_NTHOC_Tong hop theo doi von TPCP 10 2 3" xfId="45028"/>
    <cellStyle name="2_NTHOC_Tong hop theo doi von TPCP 10 3" xfId="45029"/>
    <cellStyle name="2_NTHOC_Tong hop theo doi von TPCP 10 3 2" xfId="45030"/>
    <cellStyle name="2_NTHOC_Tong hop theo doi von TPCP 10 3 3" xfId="45031"/>
    <cellStyle name="2_NTHOC_Tong hop theo doi von TPCP 10 4" xfId="45032"/>
    <cellStyle name="2_NTHOC_Tong hop theo doi von TPCP 10 4 2" xfId="45033"/>
    <cellStyle name="2_NTHOC_Tong hop theo doi von TPCP 10 4 3" xfId="45034"/>
    <cellStyle name="2_NTHOC_Tong hop theo doi von TPCP 11" xfId="45035"/>
    <cellStyle name="2_NTHOC_Tong hop theo doi von TPCP 11 2" xfId="45036"/>
    <cellStyle name="2_NTHOC_Tong hop theo doi von TPCP 11 2 2" xfId="45037"/>
    <cellStyle name="2_NTHOC_Tong hop theo doi von TPCP 11 2 3" xfId="45038"/>
    <cellStyle name="2_NTHOC_Tong hop theo doi von TPCP 11 3" xfId="45039"/>
    <cellStyle name="2_NTHOC_Tong hop theo doi von TPCP 11 3 2" xfId="45040"/>
    <cellStyle name="2_NTHOC_Tong hop theo doi von TPCP 11 3 3" xfId="45041"/>
    <cellStyle name="2_NTHOC_Tong hop theo doi von TPCP 11 4" xfId="45042"/>
    <cellStyle name="2_NTHOC_Tong hop theo doi von TPCP 11 4 2" xfId="45043"/>
    <cellStyle name="2_NTHOC_Tong hop theo doi von TPCP 11 4 3" xfId="45044"/>
    <cellStyle name="2_NTHOC_Tong hop theo doi von TPCP 12" xfId="45045"/>
    <cellStyle name="2_NTHOC_Tong hop theo doi von TPCP 12 2" xfId="45046"/>
    <cellStyle name="2_NTHOC_Tong hop theo doi von TPCP 12 3" xfId="45047"/>
    <cellStyle name="2_NTHOC_Tong hop theo doi von TPCP 13" xfId="45048"/>
    <cellStyle name="2_NTHOC_Tong hop theo doi von TPCP 13 2" xfId="45049"/>
    <cellStyle name="2_NTHOC_Tong hop theo doi von TPCP 13 3" xfId="45050"/>
    <cellStyle name="2_NTHOC_Tong hop theo doi von TPCP 14" xfId="45051"/>
    <cellStyle name="2_NTHOC_Tong hop theo doi von TPCP 14 2" xfId="45052"/>
    <cellStyle name="2_NTHOC_Tong hop theo doi von TPCP 14 3" xfId="45053"/>
    <cellStyle name="2_NTHOC_Tong hop theo doi von TPCP 15" xfId="45054"/>
    <cellStyle name="2_NTHOC_Tong hop theo doi von TPCP 16" xfId="45055"/>
    <cellStyle name="2_NTHOC_Tong hop theo doi von TPCP 2" xfId="45056"/>
    <cellStyle name="2_NTHOC_Tong hop theo doi von TPCP 2 2" xfId="45057"/>
    <cellStyle name="2_NTHOC_Tong hop theo doi von TPCP 2 2 2" xfId="45058"/>
    <cellStyle name="2_NTHOC_Tong hop theo doi von TPCP 2 2 3" xfId="45059"/>
    <cellStyle name="2_NTHOC_Tong hop theo doi von TPCP 2 3" xfId="45060"/>
    <cellStyle name="2_NTHOC_Tong hop theo doi von TPCP 2 3 2" xfId="45061"/>
    <cellStyle name="2_NTHOC_Tong hop theo doi von TPCP 2 3 3" xfId="45062"/>
    <cellStyle name="2_NTHOC_Tong hop theo doi von TPCP 2 4" xfId="45063"/>
    <cellStyle name="2_NTHOC_Tong hop theo doi von TPCP 2 4 2" xfId="45064"/>
    <cellStyle name="2_NTHOC_Tong hop theo doi von TPCP 2 4 3" xfId="45065"/>
    <cellStyle name="2_NTHOC_Tong hop theo doi von TPCP 3" xfId="45066"/>
    <cellStyle name="2_NTHOC_Tong hop theo doi von TPCP 3 2" xfId="45067"/>
    <cellStyle name="2_NTHOC_Tong hop theo doi von TPCP 3 2 2" xfId="45068"/>
    <cellStyle name="2_NTHOC_Tong hop theo doi von TPCP 3 2 3" xfId="45069"/>
    <cellStyle name="2_NTHOC_Tong hop theo doi von TPCP 3 3" xfId="45070"/>
    <cellStyle name="2_NTHOC_Tong hop theo doi von TPCP 3 3 2" xfId="45071"/>
    <cellStyle name="2_NTHOC_Tong hop theo doi von TPCP 3 3 3" xfId="45072"/>
    <cellStyle name="2_NTHOC_Tong hop theo doi von TPCP 3 4" xfId="45073"/>
    <cellStyle name="2_NTHOC_Tong hop theo doi von TPCP 3 4 2" xfId="45074"/>
    <cellStyle name="2_NTHOC_Tong hop theo doi von TPCP 3 4 3" xfId="45075"/>
    <cellStyle name="2_NTHOC_Tong hop theo doi von TPCP 4" xfId="45076"/>
    <cellStyle name="2_NTHOC_Tong hop theo doi von TPCP 4 2" xfId="45077"/>
    <cellStyle name="2_NTHOC_Tong hop theo doi von TPCP 4 2 2" xfId="45078"/>
    <cellStyle name="2_NTHOC_Tong hop theo doi von TPCP 4 2 3" xfId="45079"/>
    <cellStyle name="2_NTHOC_Tong hop theo doi von TPCP 4 3" xfId="45080"/>
    <cellStyle name="2_NTHOC_Tong hop theo doi von TPCP 4 3 2" xfId="45081"/>
    <cellStyle name="2_NTHOC_Tong hop theo doi von TPCP 4 3 3" xfId="45082"/>
    <cellStyle name="2_NTHOC_Tong hop theo doi von TPCP 4 4" xfId="45083"/>
    <cellStyle name="2_NTHOC_Tong hop theo doi von TPCP 4 4 2" xfId="45084"/>
    <cellStyle name="2_NTHOC_Tong hop theo doi von TPCP 4 4 3" xfId="45085"/>
    <cellStyle name="2_NTHOC_Tong hop theo doi von TPCP 5" xfId="45086"/>
    <cellStyle name="2_NTHOC_Tong hop theo doi von TPCP 5 2" xfId="45087"/>
    <cellStyle name="2_NTHOC_Tong hop theo doi von TPCP 5 2 2" xfId="45088"/>
    <cellStyle name="2_NTHOC_Tong hop theo doi von TPCP 5 2 3" xfId="45089"/>
    <cellStyle name="2_NTHOC_Tong hop theo doi von TPCP 5 3" xfId="45090"/>
    <cellStyle name="2_NTHOC_Tong hop theo doi von TPCP 5 3 2" xfId="45091"/>
    <cellStyle name="2_NTHOC_Tong hop theo doi von TPCP 5 3 3" xfId="45092"/>
    <cellStyle name="2_NTHOC_Tong hop theo doi von TPCP 5 4" xfId="45093"/>
    <cellStyle name="2_NTHOC_Tong hop theo doi von TPCP 5 4 2" xfId="45094"/>
    <cellStyle name="2_NTHOC_Tong hop theo doi von TPCP 5 4 3" xfId="45095"/>
    <cellStyle name="2_NTHOC_Tong hop theo doi von TPCP 6" xfId="45096"/>
    <cellStyle name="2_NTHOC_Tong hop theo doi von TPCP 6 2" xfId="45097"/>
    <cellStyle name="2_NTHOC_Tong hop theo doi von TPCP 6 2 2" xfId="45098"/>
    <cellStyle name="2_NTHOC_Tong hop theo doi von TPCP 6 2 3" xfId="45099"/>
    <cellStyle name="2_NTHOC_Tong hop theo doi von TPCP 6 3" xfId="45100"/>
    <cellStyle name="2_NTHOC_Tong hop theo doi von TPCP 6 3 2" xfId="45101"/>
    <cellStyle name="2_NTHOC_Tong hop theo doi von TPCP 6 3 3" xfId="45102"/>
    <cellStyle name="2_NTHOC_Tong hop theo doi von TPCP 6 4" xfId="45103"/>
    <cellStyle name="2_NTHOC_Tong hop theo doi von TPCP 6 4 2" xfId="45104"/>
    <cellStyle name="2_NTHOC_Tong hop theo doi von TPCP 6 4 3" xfId="45105"/>
    <cellStyle name="2_NTHOC_Tong hop theo doi von TPCP 7" xfId="45106"/>
    <cellStyle name="2_NTHOC_Tong hop theo doi von TPCP 7 2" xfId="45107"/>
    <cellStyle name="2_NTHOC_Tong hop theo doi von TPCP 7 2 2" xfId="45108"/>
    <cellStyle name="2_NTHOC_Tong hop theo doi von TPCP 7 2 3" xfId="45109"/>
    <cellStyle name="2_NTHOC_Tong hop theo doi von TPCP 7 3" xfId="45110"/>
    <cellStyle name="2_NTHOC_Tong hop theo doi von TPCP 7 3 2" xfId="45111"/>
    <cellStyle name="2_NTHOC_Tong hop theo doi von TPCP 7 3 3" xfId="45112"/>
    <cellStyle name="2_NTHOC_Tong hop theo doi von TPCP 7 4" xfId="45113"/>
    <cellStyle name="2_NTHOC_Tong hop theo doi von TPCP 7 4 2" xfId="45114"/>
    <cellStyle name="2_NTHOC_Tong hop theo doi von TPCP 7 4 3" xfId="45115"/>
    <cellStyle name="2_NTHOC_Tong hop theo doi von TPCP 8" xfId="45116"/>
    <cellStyle name="2_NTHOC_Tong hop theo doi von TPCP 8 2" xfId="45117"/>
    <cellStyle name="2_NTHOC_Tong hop theo doi von TPCP 8 2 2" xfId="45118"/>
    <cellStyle name="2_NTHOC_Tong hop theo doi von TPCP 8 2 3" xfId="45119"/>
    <cellStyle name="2_NTHOC_Tong hop theo doi von TPCP 8 3" xfId="45120"/>
    <cellStyle name="2_NTHOC_Tong hop theo doi von TPCP 8 3 2" xfId="45121"/>
    <cellStyle name="2_NTHOC_Tong hop theo doi von TPCP 8 3 3" xfId="45122"/>
    <cellStyle name="2_NTHOC_Tong hop theo doi von TPCP 8 4" xfId="45123"/>
    <cellStyle name="2_NTHOC_Tong hop theo doi von TPCP 8 4 2" xfId="45124"/>
    <cellStyle name="2_NTHOC_Tong hop theo doi von TPCP 8 4 3" xfId="45125"/>
    <cellStyle name="2_NTHOC_Tong hop theo doi von TPCP 9" xfId="45126"/>
    <cellStyle name="2_NTHOC_Tong hop theo doi von TPCP 9 2" xfId="45127"/>
    <cellStyle name="2_NTHOC_Tong hop theo doi von TPCP 9 2 2" xfId="45128"/>
    <cellStyle name="2_NTHOC_Tong hop theo doi von TPCP 9 2 3" xfId="45129"/>
    <cellStyle name="2_NTHOC_Tong hop theo doi von TPCP 9 3" xfId="45130"/>
    <cellStyle name="2_NTHOC_Tong hop theo doi von TPCP 9 3 2" xfId="45131"/>
    <cellStyle name="2_NTHOC_Tong hop theo doi von TPCP 9 3 3" xfId="45132"/>
    <cellStyle name="2_NTHOC_Tong hop theo doi von TPCP 9 4" xfId="45133"/>
    <cellStyle name="2_NTHOC_Tong hop theo doi von TPCP 9 4 2" xfId="45134"/>
    <cellStyle name="2_NTHOC_Tong hop theo doi von TPCP 9 4 3" xfId="45135"/>
    <cellStyle name="2_NTHOC_Tong hop theo doi von TPCP_BC von DTPT 6 thang 2012" xfId="6322"/>
    <cellStyle name="2_NTHOC_Tong hop theo doi von TPCP_BC von DTPT 6 thang 2012 2" xfId="45136"/>
    <cellStyle name="2_NTHOC_Tong hop theo doi von TPCP_BC von DTPT 6 thang 2012 2 2" xfId="45137"/>
    <cellStyle name="2_NTHOC_Tong hop theo doi von TPCP_BC von DTPT 6 thang 2012 2 2 2" xfId="45138"/>
    <cellStyle name="2_NTHOC_Tong hop theo doi von TPCP_BC von DTPT 6 thang 2012 2 2 3" xfId="45139"/>
    <cellStyle name="2_NTHOC_Tong hop theo doi von TPCP_BC von DTPT 6 thang 2012 2 3" xfId="45140"/>
    <cellStyle name="2_NTHOC_Tong hop theo doi von TPCP_BC von DTPT 6 thang 2012 2 3 2" xfId="45141"/>
    <cellStyle name="2_NTHOC_Tong hop theo doi von TPCP_BC von DTPT 6 thang 2012 2 3 3" xfId="45142"/>
    <cellStyle name="2_NTHOC_Tong hop theo doi von TPCP_BC von DTPT 6 thang 2012 2 4" xfId="45143"/>
    <cellStyle name="2_NTHOC_Tong hop theo doi von TPCP_BC von DTPT 6 thang 2012 2 4 2" xfId="45144"/>
    <cellStyle name="2_NTHOC_Tong hop theo doi von TPCP_BC von DTPT 6 thang 2012 2 4 3" xfId="45145"/>
    <cellStyle name="2_NTHOC_Tong hop theo doi von TPCP_BC von DTPT 6 thang 2012 3" xfId="45146"/>
    <cellStyle name="2_NTHOC_Tong hop theo doi von TPCP_BC von DTPT 6 thang 2012 3 2" xfId="45147"/>
    <cellStyle name="2_NTHOC_Tong hop theo doi von TPCP_BC von DTPT 6 thang 2012 3 3" xfId="45148"/>
    <cellStyle name="2_NTHOC_Tong hop theo doi von TPCP_BC von DTPT 6 thang 2012 4" xfId="45149"/>
    <cellStyle name="2_NTHOC_Tong hop theo doi von TPCP_BC von DTPT 6 thang 2012 4 2" xfId="45150"/>
    <cellStyle name="2_NTHOC_Tong hop theo doi von TPCP_BC von DTPT 6 thang 2012 4 3" xfId="45151"/>
    <cellStyle name="2_NTHOC_Tong hop theo doi von TPCP_BC von DTPT 6 thang 2012 5" xfId="45152"/>
    <cellStyle name="2_NTHOC_Tong hop theo doi von TPCP_BC von DTPT 6 thang 2012 5 2" xfId="45153"/>
    <cellStyle name="2_NTHOC_Tong hop theo doi von TPCP_BC von DTPT 6 thang 2012 5 3" xfId="45154"/>
    <cellStyle name="2_NTHOC_Tong hop theo doi von TPCP_BC von DTPT 6 thang 2012 6" xfId="45155"/>
    <cellStyle name="2_NTHOC_Tong hop theo doi von TPCP_BC von DTPT 6 thang 2012 7" xfId="45156"/>
    <cellStyle name="2_NTHOC_Tong hop theo doi von TPCP_Bieu du thao QD von ho tro co MT" xfId="6323"/>
    <cellStyle name="2_NTHOC_Tong hop theo doi von TPCP_Bieu du thao QD von ho tro co MT 2" xfId="45157"/>
    <cellStyle name="2_NTHOC_Tong hop theo doi von TPCP_Bieu du thao QD von ho tro co MT 2 2" xfId="45158"/>
    <cellStyle name="2_NTHOC_Tong hop theo doi von TPCP_Bieu du thao QD von ho tro co MT 2 2 2" xfId="45159"/>
    <cellStyle name="2_NTHOC_Tong hop theo doi von TPCP_Bieu du thao QD von ho tro co MT 2 2 3" xfId="45160"/>
    <cellStyle name="2_NTHOC_Tong hop theo doi von TPCP_Bieu du thao QD von ho tro co MT 2 3" xfId="45161"/>
    <cellStyle name="2_NTHOC_Tong hop theo doi von TPCP_Bieu du thao QD von ho tro co MT 2 3 2" xfId="45162"/>
    <cellStyle name="2_NTHOC_Tong hop theo doi von TPCP_Bieu du thao QD von ho tro co MT 2 3 3" xfId="45163"/>
    <cellStyle name="2_NTHOC_Tong hop theo doi von TPCP_Bieu du thao QD von ho tro co MT 2 4" xfId="45164"/>
    <cellStyle name="2_NTHOC_Tong hop theo doi von TPCP_Bieu du thao QD von ho tro co MT 2 4 2" xfId="45165"/>
    <cellStyle name="2_NTHOC_Tong hop theo doi von TPCP_Bieu du thao QD von ho tro co MT 2 4 3" xfId="45166"/>
    <cellStyle name="2_NTHOC_Tong hop theo doi von TPCP_Bieu du thao QD von ho tro co MT 3" xfId="45167"/>
    <cellStyle name="2_NTHOC_Tong hop theo doi von TPCP_Bieu du thao QD von ho tro co MT 3 2" xfId="45168"/>
    <cellStyle name="2_NTHOC_Tong hop theo doi von TPCP_Bieu du thao QD von ho tro co MT 3 3" xfId="45169"/>
    <cellStyle name="2_NTHOC_Tong hop theo doi von TPCP_Bieu du thao QD von ho tro co MT 4" xfId="45170"/>
    <cellStyle name="2_NTHOC_Tong hop theo doi von TPCP_Bieu du thao QD von ho tro co MT 4 2" xfId="45171"/>
    <cellStyle name="2_NTHOC_Tong hop theo doi von TPCP_Bieu du thao QD von ho tro co MT 4 3" xfId="45172"/>
    <cellStyle name="2_NTHOC_Tong hop theo doi von TPCP_Bieu du thao QD von ho tro co MT 5" xfId="45173"/>
    <cellStyle name="2_NTHOC_Tong hop theo doi von TPCP_Bieu du thao QD von ho tro co MT 5 2" xfId="45174"/>
    <cellStyle name="2_NTHOC_Tong hop theo doi von TPCP_Bieu du thao QD von ho tro co MT 5 3" xfId="45175"/>
    <cellStyle name="2_NTHOC_Tong hop theo doi von TPCP_Bieu du thao QD von ho tro co MT 6" xfId="45176"/>
    <cellStyle name="2_NTHOC_Tong hop theo doi von TPCP_Bieu du thao QD von ho tro co MT 7" xfId="45177"/>
    <cellStyle name="2_NTHOC_Tong hop theo doi von TPCP_Dang ky phan khai von ODA (gui Bo)" xfId="6324"/>
    <cellStyle name="2_NTHOC_Tong hop theo doi von TPCP_Dang ky phan khai von ODA (gui Bo) 2" xfId="45178"/>
    <cellStyle name="2_NTHOC_Tong hop theo doi von TPCP_Dang ky phan khai von ODA (gui Bo) 2 2" xfId="45179"/>
    <cellStyle name="2_NTHOC_Tong hop theo doi von TPCP_Dang ky phan khai von ODA (gui Bo) 2 2 2" xfId="45180"/>
    <cellStyle name="2_NTHOC_Tong hop theo doi von TPCP_Dang ky phan khai von ODA (gui Bo) 2 2 3" xfId="45181"/>
    <cellStyle name="2_NTHOC_Tong hop theo doi von TPCP_Dang ky phan khai von ODA (gui Bo) 2 3" xfId="45182"/>
    <cellStyle name="2_NTHOC_Tong hop theo doi von TPCP_Dang ky phan khai von ODA (gui Bo) 2 3 2" xfId="45183"/>
    <cellStyle name="2_NTHOC_Tong hop theo doi von TPCP_Dang ky phan khai von ODA (gui Bo) 2 3 3" xfId="45184"/>
    <cellStyle name="2_NTHOC_Tong hop theo doi von TPCP_Dang ky phan khai von ODA (gui Bo) 2 4" xfId="45185"/>
    <cellStyle name="2_NTHOC_Tong hop theo doi von TPCP_Dang ky phan khai von ODA (gui Bo) 2 4 2" xfId="45186"/>
    <cellStyle name="2_NTHOC_Tong hop theo doi von TPCP_Dang ky phan khai von ODA (gui Bo) 2 4 3" xfId="45187"/>
    <cellStyle name="2_NTHOC_Tong hop theo doi von TPCP_Dang ky phan khai von ODA (gui Bo) 3" xfId="45188"/>
    <cellStyle name="2_NTHOC_Tong hop theo doi von TPCP_Dang ky phan khai von ODA (gui Bo) 3 2" xfId="45189"/>
    <cellStyle name="2_NTHOC_Tong hop theo doi von TPCP_Dang ky phan khai von ODA (gui Bo) 3 3" xfId="45190"/>
    <cellStyle name="2_NTHOC_Tong hop theo doi von TPCP_Dang ky phan khai von ODA (gui Bo) 4" xfId="45191"/>
    <cellStyle name="2_NTHOC_Tong hop theo doi von TPCP_Dang ky phan khai von ODA (gui Bo) 4 2" xfId="45192"/>
    <cellStyle name="2_NTHOC_Tong hop theo doi von TPCP_Dang ky phan khai von ODA (gui Bo) 4 3" xfId="45193"/>
    <cellStyle name="2_NTHOC_Tong hop theo doi von TPCP_Dang ky phan khai von ODA (gui Bo) 5" xfId="45194"/>
    <cellStyle name="2_NTHOC_Tong hop theo doi von TPCP_Dang ky phan khai von ODA (gui Bo) 5 2" xfId="45195"/>
    <cellStyle name="2_NTHOC_Tong hop theo doi von TPCP_Dang ky phan khai von ODA (gui Bo) 5 3" xfId="45196"/>
    <cellStyle name="2_NTHOC_Tong hop theo doi von TPCP_Dang ky phan khai von ODA (gui Bo) 6" xfId="45197"/>
    <cellStyle name="2_NTHOC_Tong hop theo doi von TPCP_Dang ky phan khai von ODA (gui Bo) 7" xfId="45198"/>
    <cellStyle name="2_NTHOC_Tong hop theo doi von TPCP_Dang ky phan khai von ODA (gui Bo)_BC von DTPT 6 thang 2012" xfId="6325"/>
    <cellStyle name="2_NTHOC_Tong hop theo doi von TPCP_Dang ky phan khai von ODA (gui Bo)_BC von DTPT 6 thang 2012 2" xfId="45199"/>
    <cellStyle name="2_NTHOC_Tong hop theo doi von TPCP_Dang ky phan khai von ODA (gui Bo)_BC von DTPT 6 thang 2012 2 2" xfId="45200"/>
    <cellStyle name="2_NTHOC_Tong hop theo doi von TPCP_Dang ky phan khai von ODA (gui Bo)_BC von DTPT 6 thang 2012 2 2 2" xfId="45201"/>
    <cellStyle name="2_NTHOC_Tong hop theo doi von TPCP_Dang ky phan khai von ODA (gui Bo)_BC von DTPT 6 thang 2012 2 2 3" xfId="45202"/>
    <cellStyle name="2_NTHOC_Tong hop theo doi von TPCP_Dang ky phan khai von ODA (gui Bo)_BC von DTPT 6 thang 2012 2 3" xfId="45203"/>
    <cellStyle name="2_NTHOC_Tong hop theo doi von TPCP_Dang ky phan khai von ODA (gui Bo)_BC von DTPT 6 thang 2012 2 3 2" xfId="45204"/>
    <cellStyle name="2_NTHOC_Tong hop theo doi von TPCP_Dang ky phan khai von ODA (gui Bo)_BC von DTPT 6 thang 2012 2 3 3" xfId="45205"/>
    <cellStyle name="2_NTHOC_Tong hop theo doi von TPCP_Dang ky phan khai von ODA (gui Bo)_BC von DTPT 6 thang 2012 2 4" xfId="45206"/>
    <cellStyle name="2_NTHOC_Tong hop theo doi von TPCP_Dang ky phan khai von ODA (gui Bo)_BC von DTPT 6 thang 2012 2 4 2" xfId="45207"/>
    <cellStyle name="2_NTHOC_Tong hop theo doi von TPCP_Dang ky phan khai von ODA (gui Bo)_BC von DTPT 6 thang 2012 2 4 3" xfId="45208"/>
    <cellStyle name="2_NTHOC_Tong hop theo doi von TPCP_Dang ky phan khai von ODA (gui Bo)_BC von DTPT 6 thang 2012 3" xfId="45209"/>
    <cellStyle name="2_NTHOC_Tong hop theo doi von TPCP_Dang ky phan khai von ODA (gui Bo)_BC von DTPT 6 thang 2012 3 2" xfId="45210"/>
    <cellStyle name="2_NTHOC_Tong hop theo doi von TPCP_Dang ky phan khai von ODA (gui Bo)_BC von DTPT 6 thang 2012 3 3" xfId="45211"/>
    <cellStyle name="2_NTHOC_Tong hop theo doi von TPCP_Dang ky phan khai von ODA (gui Bo)_BC von DTPT 6 thang 2012 4" xfId="45212"/>
    <cellStyle name="2_NTHOC_Tong hop theo doi von TPCP_Dang ky phan khai von ODA (gui Bo)_BC von DTPT 6 thang 2012 4 2" xfId="45213"/>
    <cellStyle name="2_NTHOC_Tong hop theo doi von TPCP_Dang ky phan khai von ODA (gui Bo)_BC von DTPT 6 thang 2012 4 3" xfId="45214"/>
    <cellStyle name="2_NTHOC_Tong hop theo doi von TPCP_Dang ky phan khai von ODA (gui Bo)_BC von DTPT 6 thang 2012 5" xfId="45215"/>
    <cellStyle name="2_NTHOC_Tong hop theo doi von TPCP_Dang ky phan khai von ODA (gui Bo)_BC von DTPT 6 thang 2012 5 2" xfId="45216"/>
    <cellStyle name="2_NTHOC_Tong hop theo doi von TPCP_Dang ky phan khai von ODA (gui Bo)_BC von DTPT 6 thang 2012 5 3" xfId="45217"/>
    <cellStyle name="2_NTHOC_Tong hop theo doi von TPCP_Dang ky phan khai von ODA (gui Bo)_BC von DTPT 6 thang 2012 6" xfId="45218"/>
    <cellStyle name="2_NTHOC_Tong hop theo doi von TPCP_Dang ky phan khai von ODA (gui Bo)_BC von DTPT 6 thang 2012 7" xfId="45219"/>
    <cellStyle name="2_NTHOC_Tong hop theo doi von TPCP_Dang ky phan khai von ODA (gui Bo)_Bieu du thao QD von ho tro co MT" xfId="6326"/>
    <cellStyle name="2_NTHOC_Tong hop theo doi von TPCP_Dang ky phan khai von ODA (gui Bo)_Bieu du thao QD von ho tro co MT 2" xfId="45220"/>
    <cellStyle name="2_NTHOC_Tong hop theo doi von TPCP_Dang ky phan khai von ODA (gui Bo)_Bieu du thao QD von ho tro co MT 2 2" xfId="45221"/>
    <cellStyle name="2_NTHOC_Tong hop theo doi von TPCP_Dang ky phan khai von ODA (gui Bo)_Bieu du thao QD von ho tro co MT 2 2 2" xfId="45222"/>
    <cellStyle name="2_NTHOC_Tong hop theo doi von TPCP_Dang ky phan khai von ODA (gui Bo)_Bieu du thao QD von ho tro co MT 2 2 3" xfId="45223"/>
    <cellStyle name="2_NTHOC_Tong hop theo doi von TPCP_Dang ky phan khai von ODA (gui Bo)_Bieu du thao QD von ho tro co MT 2 3" xfId="45224"/>
    <cellStyle name="2_NTHOC_Tong hop theo doi von TPCP_Dang ky phan khai von ODA (gui Bo)_Bieu du thao QD von ho tro co MT 2 3 2" xfId="45225"/>
    <cellStyle name="2_NTHOC_Tong hop theo doi von TPCP_Dang ky phan khai von ODA (gui Bo)_Bieu du thao QD von ho tro co MT 2 3 3" xfId="45226"/>
    <cellStyle name="2_NTHOC_Tong hop theo doi von TPCP_Dang ky phan khai von ODA (gui Bo)_Bieu du thao QD von ho tro co MT 2 4" xfId="45227"/>
    <cellStyle name="2_NTHOC_Tong hop theo doi von TPCP_Dang ky phan khai von ODA (gui Bo)_Bieu du thao QD von ho tro co MT 2 4 2" xfId="45228"/>
    <cellStyle name="2_NTHOC_Tong hop theo doi von TPCP_Dang ky phan khai von ODA (gui Bo)_Bieu du thao QD von ho tro co MT 2 4 3" xfId="45229"/>
    <cellStyle name="2_NTHOC_Tong hop theo doi von TPCP_Dang ky phan khai von ODA (gui Bo)_Bieu du thao QD von ho tro co MT 3" xfId="45230"/>
    <cellStyle name="2_NTHOC_Tong hop theo doi von TPCP_Dang ky phan khai von ODA (gui Bo)_Bieu du thao QD von ho tro co MT 3 2" xfId="45231"/>
    <cellStyle name="2_NTHOC_Tong hop theo doi von TPCP_Dang ky phan khai von ODA (gui Bo)_Bieu du thao QD von ho tro co MT 3 3" xfId="45232"/>
    <cellStyle name="2_NTHOC_Tong hop theo doi von TPCP_Dang ky phan khai von ODA (gui Bo)_Bieu du thao QD von ho tro co MT 4" xfId="45233"/>
    <cellStyle name="2_NTHOC_Tong hop theo doi von TPCP_Dang ky phan khai von ODA (gui Bo)_Bieu du thao QD von ho tro co MT 4 2" xfId="45234"/>
    <cellStyle name="2_NTHOC_Tong hop theo doi von TPCP_Dang ky phan khai von ODA (gui Bo)_Bieu du thao QD von ho tro co MT 4 3" xfId="45235"/>
    <cellStyle name="2_NTHOC_Tong hop theo doi von TPCP_Dang ky phan khai von ODA (gui Bo)_Bieu du thao QD von ho tro co MT 5" xfId="45236"/>
    <cellStyle name="2_NTHOC_Tong hop theo doi von TPCP_Dang ky phan khai von ODA (gui Bo)_Bieu du thao QD von ho tro co MT 5 2" xfId="45237"/>
    <cellStyle name="2_NTHOC_Tong hop theo doi von TPCP_Dang ky phan khai von ODA (gui Bo)_Bieu du thao QD von ho tro co MT 5 3" xfId="45238"/>
    <cellStyle name="2_NTHOC_Tong hop theo doi von TPCP_Dang ky phan khai von ODA (gui Bo)_Bieu du thao QD von ho tro co MT 6" xfId="45239"/>
    <cellStyle name="2_NTHOC_Tong hop theo doi von TPCP_Dang ky phan khai von ODA (gui Bo)_Bieu du thao QD von ho tro co MT 7" xfId="45240"/>
    <cellStyle name="2_NTHOC_Tong hop theo doi von TPCP_Dang ky phan khai von ODA (gui Bo)_Ke hoach 2012 theo doi (giai ngan 30.6.12)" xfId="6327"/>
    <cellStyle name="2_NTHOC_Tong hop theo doi von TPCP_Dang ky phan khai von ODA (gui Bo)_Ke hoach 2012 theo doi (giai ngan 30.6.12) 2" xfId="45241"/>
    <cellStyle name="2_NTHOC_Tong hop theo doi von TPCP_Dang ky phan khai von ODA (gui Bo)_Ke hoach 2012 theo doi (giai ngan 30.6.12) 2 2" xfId="45242"/>
    <cellStyle name="2_NTHOC_Tong hop theo doi von TPCP_Dang ky phan khai von ODA (gui Bo)_Ke hoach 2012 theo doi (giai ngan 30.6.12) 2 2 2" xfId="45243"/>
    <cellStyle name="2_NTHOC_Tong hop theo doi von TPCP_Dang ky phan khai von ODA (gui Bo)_Ke hoach 2012 theo doi (giai ngan 30.6.12) 2 2 3" xfId="45244"/>
    <cellStyle name="2_NTHOC_Tong hop theo doi von TPCP_Dang ky phan khai von ODA (gui Bo)_Ke hoach 2012 theo doi (giai ngan 30.6.12) 2 3" xfId="45245"/>
    <cellStyle name="2_NTHOC_Tong hop theo doi von TPCP_Dang ky phan khai von ODA (gui Bo)_Ke hoach 2012 theo doi (giai ngan 30.6.12) 2 3 2" xfId="45246"/>
    <cellStyle name="2_NTHOC_Tong hop theo doi von TPCP_Dang ky phan khai von ODA (gui Bo)_Ke hoach 2012 theo doi (giai ngan 30.6.12) 2 3 3" xfId="45247"/>
    <cellStyle name="2_NTHOC_Tong hop theo doi von TPCP_Dang ky phan khai von ODA (gui Bo)_Ke hoach 2012 theo doi (giai ngan 30.6.12) 2 4" xfId="45248"/>
    <cellStyle name="2_NTHOC_Tong hop theo doi von TPCP_Dang ky phan khai von ODA (gui Bo)_Ke hoach 2012 theo doi (giai ngan 30.6.12) 2 4 2" xfId="45249"/>
    <cellStyle name="2_NTHOC_Tong hop theo doi von TPCP_Dang ky phan khai von ODA (gui Bo)_Ke hoach 2012 theo doi (giai ngan 30.6.12) 2 4 3" xfId="45250"/>
    <cellStyle name="2_NTHOC_Tong hop theo doi von TPCP_Dang ky phan khai von ODA (gui Bo)_Ke hoach 2012 theo doi (giai ngan 30.6.12) 3" xfId="45251"/>
    <cellStyle name="2_NTHOC_Tong hop theo doi von TPCP_Dang ky phan khai von ODA (gui Bo)_Ke hoach 2012 theo doi (giai ngan 30.6.12) 3 2" xfId="45252"/>
    <cellStyle name="2_NTHOC_Tong hop theo doi von TPCP_Dang ky phan khai von ODA (gui Bo)_Ke hoach 2012 theo doi (giai ngan 30.6.12) 3 3" xfId="45253"/>
    <cellStyle name="2_NTHOC_Tong hop theo doi von TPCP_Dang ky phan khai von ODA (gui Bo)_Ke hoach 2012 theo doi (giai ngan 30.6.12) 4" xfId="45254"/>
    <cellStyle name="2_NTHOC_Tong hop theo doi von TPCP_Dang ky phan khai von ODA (gui Bo)_Ke hoach 2012 theo doi (giai ngan 30.6.12) 4 2" xfId="45255"/>
    <cellStyle name="2_NTHOC_Tong hop theo doi von TPCP_Dang ky phan khai von ODA (gui Bo)_Ke hoach 2012 theo doi (giai ngan 30.6.12) 4 3" xfId="45256"/>
    <cellStyle name="2_NTHOC_Tong hop theo doi von TPCP_Dang ky phan khai von ODA (gui Bo)_Ke hoach 2012 theo doi (giai ngan 30.6.12) 5" xfId="45257"/>
    <cellStyle name="2_NTHOC_Tong hop theo doi von TPCP_Dang ky phan khai von ODA (gui Bo)_Ke hoach 2012 theo doi (giai ngan 30.6.12) 5 2" xfId="45258"/>
    <cellStyle name="2_NTHOC_Tong hop theo doi von TPCP_Dang ky phan khai von ODA (gui Bo)_Ke hoach 2012 theo doi (giai ngan 30.6.12) 5 3" xfId="45259"/>
    <cellStyle name="2_NTHOC_Tong hop theo doi von TPCP_Dang ky phan khai von ODA (gui Bo)_Ke hoach 2012 theo doi (giai ngan 30.6.12) 6" xfId="45260"/>
    <cellStyle name="2_NTHOC_Tong hop theo doi von TPCP_Dang ky phan khai von ODA (gui Bo)_Ke hoach 2012 theo doi (giai ngan 30.6.12) 7" xfId="45261"/>
    <cellStyle name="2_NTHOC_Tong hop theo doi von TPCP_Ke hoach 2012 (theo doi)" xfId="6328"/>
    <cellStyle name="2_NTHOC_Tong hop theo doi von TPCP_Ke hoach 2012 (theo doi) 2" xfId="45262"/>
    <cellStyle name="2_NTHOC_Tong hop theo doi von TPCP_Ke hoach 2012 (theo doi) 2 2" xfId="45263"/>
    <cellStyle name="2_NTHOC_Tong hop theo doi von TPCP_Ke hoach 2012 (theo doi) 2 2 2" xfId="45264"/>
    <cellStyle name="2_NTHOC_Tong hop theo doi von TPCP_Ke hoach 2012 (theo doi) 2 2 3" xfId="45265"/>
    <cellStyle name="2_NTHOC_Tong hop theo doi von TPCP_Ke hoach 2012 (theo doi) 2 3" xfId="45266"/>
    <cellStyle name="2_NTHOC_Tong hop theo doi von TPCP_Ke hoach 2012 (theo doi) 2 3 2" xfId="45267"/>
    <cellStyle name="2_NTHOC_Tong hop theo doi von TPCP_Ke hoach 2012 (theo doi) 2 3 3" xfId="45268"/>
    <cellStyle name="2_NTHOC_Tong hop theo doi von TPCP_Ke hoach 2012 (theo doi) 2 4" xfId="45269"/>
    <cellStyle name="2_NTHOC_Tong hop theo doi von TPCP_Ke hoach 2012 (theo doi) 2 4 2" xfId="45270"/>
    <cellStyle name="2_NTHOC_Tong hop theo doi von TPCP_Ke hoach 2012 (theo doi) 2 4 3" xfId="45271"/>
    <cellStyle name="2_NTHOC_Tong hop theo doi von TPCP_Ke hoach 2012 (theo doi) 3" xfId="45272"/>
    <cellStyle name="2_NTHOC_Tong hop theo doi von TPCP_Ke hoach 2012 (theo doi) 3 2" xfId="45273"/>
    <cellStyle name="2_NTHOC_Tong hop theo doi von TPCP_Ke hoach 2012 (theo doi) 3 3" xfId="45274"/>
    <cellStyle name="2_NTHOC_Tong hop theo doi von TPCP_Ke hoach 2012 (theo doi) 4" xfId="45275"/>
    <cellStyle name="2_NTHOC_Tong hop theo doi von TPCP_Ke hoach 2012 (theo doi) 4 2" xfId="45276"/>
    <cellStyle name="2_NTHOC_Tong hop theo doi von TPCP_Ke hoach 2012 (theo doi) 4 3" xfId="45277"/>
    <cellStyle name="2_NTHOC_Tong hop theo doi von TPCP_Ke hoach 2012 (theo doi) 5" xfId="45278"/>
    <cellStyle name="2_NTHOC_Tong hop theo doi von TPCP_Ke hoach 2012 (theo doi) 5 2" xfId="45279"/>
    <cellStyle name="2_NTHOC_Tong hop theo doi von TPCP_Ke hoach 2012 (theo doi) 5 3" xfId="45280"/>
    <cellStyle name="2_NTHOC_Tong hop theo doi von TPCP_Ke hoach 2012 (theo doi) 6" xfId="45281"/>
    <cellStyle name="2_NTHOC_Tong hop theo doi von TPCP_Ke hoach 2012 (theo doi) 7" xfId="45282"/>
    <cellStyle name="2_NTHOC_Tong hop theo doi von TPCP_Ke hoach 2012 theo doi (giai ngan 30.6.12)" xfId="6329"/>
    <cellStyle name="2_NTHOC_Tong hop theo doi von TPCP_Ke hoach 2012 theo doi (giai ngan 30.6.12) 2" xfId="45283"/>
    <cellStyle name="2_NTHOC_Tong hop theo doi von TPCP_Ke hoach 2012 theo doi (giai ngan 30.6.12) 2 2" xfId="45284"/>
    <cellStyle name="2_NTHOC_Tong hop theo doi von TPCP_Ke hoach 2012 theo doi (giai ngan 30.6.12) 2 2 2" xfId="45285"/>
    <cellStyle name="2_NTHOC_Tong hop theo doi von TPCP_Ke hoach 2012 theo doi (giai ngan 30.6.12) 2 2 3" xfId="45286"/>
    <cellStyle name="2_NTHOC_Tong hop theo doi von TPCP_Ke hoach 2012 theo doi (giai ngan 30.6.12) 2 3" xfId="45287"/>
    <cellStyle name="2_NTHOC_Tong hop theo doi von TPCP_Ke hoach 2012 theo doi (giai ngan 30.6.12) 2 3 2" xfId="45288"/>
    <cellStyle name="2_NTHOC_Tong hop theo doi von TPCP_Ke hoach 2012 theo doi (giai ngan 30.6.12) 2 3 3" xfId="45289"/>
    <cellStyle name="2_NTHOC_Tong hop theo doi von TPCP_Ke hoach 2012 theo doi (giai ngan 30.6.12) 2 4" xfId="45290"/>
    <cellStyle name="2_NTHOC_Tong hop theo doi von TPCP_Ke hoach 2012 theo doi (giai ngan 30.6.12) 2 4 2" xfId="45291"/>
    <cellStyle name="2_NTHOC_Tong hop theo doi von TPCP_Ke hoach 2012 theo doi (giai ngan 30.6.12) 2 4 3" xfId="45292"/>
    <cellStyle name="2_NTHOC_Tong hop theo doi von TPCP_Ke hoach 2012 theo doi (giai ngan 30.6.12) 3" xfId="45293"/>
    <cellStyle name="2_NTHOC_Tong hop theo doi von TPCP_Ke hoach 2012 theo doi (giai ngan 30.6.12) 3 2" xfId="45294"/>
    <cellStyle name="2_NTHOC_Tong hop theo doi von TPCP_Ke hoach 2012 theo doi (giai ngan 30.6.12) 3 3" xfId="45295"/>
    <cellStyle name="2_NTHOC_Tong hop theo doi von TPCP_Ke hoach 2012 theo doi (giai ngan 30.6.12) 4" xfId="45296"/>
    <cellStyle name="2_NTHOC_Tong hop theo doi von TPCP_Ke hoach 2012 theo doi (giai ngan 30.6.12) 4 2" xfId="45297"/>
    <cellStyle name="2_NTHOC_Tong hop theo doi von TPCP_Ke hoach 2012 theo doi (giai ngan 30.6.12) 4 3" xfId="45298"/>
    <cellStyle name="2_NTHOC_Tong hop theo doi von TPCP_Ke hoach 2012 theo doi (giai ngan 30.6.12) 5" xfId="45299"/>
    <cellStyle name="2_NTHOC_Tong hop theo doi von TPCP_Ke hoach 2012 theo doi (giai ngan 30.6.12) 5 2" xfId="45300"/>
    <cellStyle name="2_NTHOC_Tong hop theo doi von TPCP_Ke hoach 2012 theo doi (giai ngan 30.6.12) 5 3" xfId="45301"/>
    <cellStyle name="2_NTHOC_Tong hop theo doi von TPCP_Ke hoach 2012 theo doi (giai ngan 30.6.12) 6" xfId="45302"/>
    <cellStyle name="2_NTHOC_Tong hop theo doi von TPCP_Ke hoach 2012 theo doi (giai ngan 30.6.12) 7" xfId="45303"/>
    <cellStyle name="2_NTHOC_Worksheet in D: My Documents Ke Hoach KH cac nam Nam 2014 Bao cao ve Ke hoach nam 2014 ( Hoan chinh sau TL voi Bo KH)" xfId="6330"/>
    <cellStyle name="2_NTHOC_Worksheet in D: My Documents Ke Hoach KH cac nam Nam 2014 Bao cao ve Ke hoach nam 2014 ( Hoan chinh sau TL voi Bo KH) 2" xfId="45304"/>
    <cellStyle name="2_NTHOC_Worksheet in D: My Documents Ke Hoach KH cac nam Nam 2014 Bao cao ve Ke hoach nam 2014 ( Hoan chinh sau TL voi Bo KH) 2 2" xfId="45305"/>
    <cellStyle name="2_NTHOC_Worksheet in D: My Documents Ke Hoach KH cac nam Nam 2014 Bao cao ve Ke hoach nam 2014 ( Hoan chinh sau TL voi Bo KH) 2 2 2" xfId="45306"/>
    <cellStyle name="2_NTHOC_Worksheet in D: My Documents Ke Hoach KH cac nam Nam 2014 Bao cao ve Ke hoach nam 2014 ( Hoan chinh sau TL voi Bo KH) 2 2 3" xfId="45307"/>
    <cellStyle name="2_NTHOC_Worksheet in D: My Documents Ke Hoach KH cac nam Nam 2014 Bao cao ve Ke hoach nam 2014 ( Hoan chinh sau TL voi Bo KH) 2 3" xfId="45308"/>
    <cellStyle name="2_NTHOC_Worksheet in D: My Documents Ke Hoach KH cac nam Nam 2014 Bao cao ve Ke hoach nam 2014 ( Hoan chinh sau TL voi Bo KH) 2 3 2" xfId="45309"/>
    <cellStyle name="2_NTHOC_Worksheet in D: My Documents Ke Hoach KH cac nam Nam 2014 Bao cao ve Ke hoach nam 2014 ( Hoan chinh sau TL voi Bo KH) 2 3 3" xfId="45310"/>
    <cellStyle name="2_NTHOC_Worksheet in D: My Documents Ke Hoach KH cac nam Nam 2014 Bao cao ve Ke hoach nam 2014 ( Hoan chinh sau TL voi Bo KH) 2 4" xfId="45311"/>
    <cellStyle name="2_NTHOC_Worksheet in D: My Documents Ke Hoach KH cac nam Nam 2014 Bao cao ve Ke hoach nam 2014 ( Hoan chinh sau TL voi Bo KH) 2 4 2" xfId="45312"/>
    <cellStyle name="2_NTHOC_Worksheet in D: My Documents Ke Hoach KH cac nam Nam 2014 Bao cao ve Ke hoach nam 2014 ( Hoan chinh sau TL voi Bo KH) 2 4 3" xfId="45313"/>
    <cellStyle name="2_NTHOC_Worksheet in D: My Documents Ke Hoach KH cac nam Nam 2014 Bao cao ve Ke hoach nam 2014 ( Hoan chinh sau TL voi Bo KH) 3" xfId="45314"/>
    <cellStyle name="2_NTHOC_Worksheet in D: My Documents Ke Hoach KH cac nam Nam 2014 Bao cao ve Ke hoach nam 2014 ( Hoan chinh sau TL voi Bo KH) 3 2" xfId="45315"/>
    <cellStyle name="2_NTHOC_Worksheet in D: My Documents Ke Hoach KH cac nam Nam 2014 Bao cao ve Ke hoach nam 2014 ( Hoan chinh sau TL voi Bo KH) 3 3" xfId="45316"/>
    <cellStyle name="2_NTHOC_Worksheet in D: My Documents Ke Hoach KH cac nam Nam 2014 Bao cao ve Ke hoach nam 2014 ( Hoan chinh sau TL voi Bo KH) 4" xfId="45317"/>
    <cellStyle name="2_NTHOC_Worksheet in D: My Documents Ke Hoach KH cac nam Nam 2014 Bao cao ve Ke hoach nam 2014 ( Hoan chinh sau TL voi Bo KH) 4 2" xfId="45318"/>
    <cellStyle name="2_NTHOC_Worksheet in D: My Documents Ke Hoach KH cac nam Nam 2014 Bao cao ve Ke hoach nam 2014 ( Hoan chinh sau TL voi Bo KH) 4 3" xfId="45319"/>
    <cellStyle name="2_NTHOC_Worksheet in D: My Documents Ke Hoach KH cac nam Nam 2014 Bao cao ve Ke hoach nam 2014 ( Hoan chinh sau TL voi Bo KH) 5" xfId="45320"/>
    <cellStyle name="2_NTHOC_Worksheet in D: My Documents Ke Hoach KH cac nam Nam 2014 Bao cao ve Ke hoach nam 2014 ( Hoan chinh sau TL voi Bo KH) 5 2" xfId="45321"/>
    <cellStyle name="2_NTHOC_Worksheet in D: My Documents Ke Hoach KH cac nam Nam 2014 Bao cao ve Ke hoach nam 2014 ( Hoan chinh sau TL voi Bo KH) 5 3" xfId="45322"/>
    <cellStyle name="2_NTHOC_Worksheet in D: My Documents Ke Hoach KH cac nam Nam 2014 Bao cao ve Ke hoach nam 2014 ( Hoan chinh sau TL voi Bo KH) 6" xfId="45323"/>
    <cellStyle name="2_NTHOC_Worksheet in D: My Documents Ke Hoach KH cac nam Nam 2014 Bao cao ve Ke hoach nam 2014 ( Hoan chinh sau TL voi Bo KH) 7" xfId="45324"/>
    <cellStyle name="2_pvhung.skhdt 20117113152041 Danh muc cong trinh trong diem" xfId="6331"/>
    <cellStyle name="2_pvhung.skhdt 20117113152041 Danh muc cong trinh trong diem 2" xfId="6332"/>
    <cellStyle name="2_pvhung.skhdt 20117113152041 Danh muc cong trinh trong diem 2 2" xfId="45325"/>
    <cellStyle name="2_pvhung.skhdt 20117113152041 Danh muc cong trinh trong diem 2 2 2" xfId="45326"/>
    <cellStyle name="2_pvhung.skhdt 20117113152041 Danh muc cong trinh trong diem 2 2 2 2" xfId="45327"/>
    <cellStyle name="2_pvhung.skhdt 20117113152041 Danh muc cong trinh trong diem 2 2 2 3" xfId="45328"/>
    <cellStyle name="2_pvhung.skhdt 20117113152041 Danh muc cong trinh trong diem 2 2 3" xfId="45329"/>
    <cellStyle name="2_pvhung.skhdt 20117113152041 Danh muc cong trinh trong diem 2 2 3 2" xfId="45330"/>
    <cellStyle name="2_pvhung.skhdt 20117113152041 Danh muc cong trinh trong diem 2 2 3 3" xfId="45331"/>
    <cellStyle name="2_pvhung.skhdt 20117113152041 Danh muc cong trinh trong diem 2 2 4" xfId="45332"/>
    <cellStyle name="2_pvhung.skhdt 20117113152041 Danh muc cong trinh trong diem 2 2 4 2" xfId="45333"/>
    <cellStyle name="2_pvhung.skhdt 20117113152041 Danh muc cong trinh trong diem 2 2 4 3" xfId="45334"/>
    <cellStyle name="2_pvhung.skhdt 20117113152041 Danh muc cong trinh trong diem 2 3" xfId="45335"/>
    <cellStyle name="2_pvhung.skhdt 20117113152041 Danh muc cong trinh trong diem 2 3 2" xfId="45336"/>
    <cellStyle name="2_pvhung.skhdt 20117113152041 Danh muc cong trinh trong diem 2 3 3" xfId="45337"/>
    <cellStyle name="2_pvhung.skhdt 20117113152041 Danh muc cong trinh trong diem 2 4" xfId="45338"/>
    <cellStyle name="2_pvhung.skhdt 20117113152041 Danh muc cong trinh trong diem 2 4 2" xfId="45339"/>
    <cellStyle name="2_pvhung.skhdt 20117113152041 Danh muc cong trinh trong diem 2 4 3" xfId="45340"/>
    <cellStyle name="2_pvhung.skhdt 20117113152041 Danh muc cong trinh trong diem 2 5" xfId="45341"/>
    <cellStyle name="2_pvhung.skhdt 20117113152041 Danh muc cong trinh trong diem 2 5 2" xfId="45342"/>
    <cellStyle name="2_pvhung.skhdt 20117113152041 Danh muc cong trinh trong diem 2 5 3" xfId="45343"/>
    <cellStyle name="2_pvhung.skhdt 20117113152041 Danh muc cong trinh trong diem 2 6" xfId="45344"/>
    <cellStyle name="2_pvhung.skhdt 20117113152041 Danh muc cong trinh trong diem 2 7" xfId="45345"/>
    <cellStyle name="2_pvhung.skhdt 20117113152041 Danh muc cong trinh trong diem 3" xfId="45346"/>
    <cellStyle name="2_pvhung.skhdt 20117113152041 Danh muc cong trinh trong diem 3 2" xfId="45347"/>
    <cellStyle name="2_pvhung.skhdt 20117113152041 Danh muc cong trinh trong diem 3 2 2" xfId="45348"/>
    <cellStyle name="2_pvhung.skhdt 20117113152041 Danh muc cong trinh trong diem 3 2 3" xfId="45349"/>
    <cellStyle name="2_pvhung.skhdt 20117113152041 Danh muc cong trinh trong diem 3 3" xfId="45350"/>
    <cellStyle name="2_pvhung.skhdt 20117113152041 Danh muc cong trinh trong diem 3 3 2" xfId="45351"/>
    <cellStyle name="2_pvhung.skhdt 20117113152041 Danh muc cong trinh trong diem 3 3 3" xfId="45352"/>
    <cellStyle name="2_pvhung.skhdt 20117113152041 Danh muc cong trinh trong diem 3 4" xfId="45353"/>
    <cellStyle name="2_pvhung.skhdt 20117113152041 Danh muc cong trinh trong diem 3 4 2" xfId="45354"/>
    <cellStyle name="2_pvhung.skhdt 20117113152041 Danh muc cong trinh trong diem 3 4 3" xfId="45355"/>
    <cellStyle name="2_pvhung.skhdt 20117113152041 Danh muc cong trinh trong diem 4" xfId="45356"/>
    <cellStyle name="2_pvhung.skhdt 20117113152041 Danh muc cong trinh trong diem 4 2" xfId="45357"/>
    <cellStyle name="2_pvhung.skhdt 20117113152041 Danh muc cong trinh trong diem 4 3" xfId="45358"/>
    <cellStyle name="2_pvhung.skhdt 20117113152041 Danh muc cong trinh trong diem 5" xfId="45359"/>
    <cellStyle name="2_pvhung.skhdt 20117113152041 Danh muc cong trinh trong diem 5 2" xfId="45360"/>
    <cellStyle name="2_pvhung.skhdt 20117113152041 Danh muc cong trinh trong diem 5 3" xfId="45361"/>
    <cellStyle name="2_pvhung.skhdt 20117113152041 Danh muc cong trinh trong diem 6" xfId="45362"/>
    <cellStyle name="2_pvhung.skhdt 20117113152041 Danh muc cong trinh trong diem 6 2" xfId="45363"/>
    <cellStyle name="2_pvhung.skhdt 20117113152041 Danh muc cong trinh trong diem 6 3" xfId="45364"/>
    <cellStyle name="2_pvhung.skhdt 20117113152041 Danh muc cong trinh trong diem 7" xfId="45365"/>
    <cellStyle name="2_pvhung.skhdt 20117113152041 Danh muc cong trinh trong diem_BC von DTPT 6 thang 2012" xfId="6333"/>
    <cellStyle name="2_pvhung.skhdt 20117113152041 Danh muc cong trinh trong diem_BC von DTPT 6 thang 2012 2" xfId="6334"/>
    <cellStyle name="2_pvhung.skhdt 20117113152041 Danh muc cong trinh trong diem_BC von DTPT 6 thang 2012 2 2" xfId="45366"/>
    <cellStyle name="2_pvhung.skhdt 20117113152041 Danh muc cong trinh trong diem_BC von DTPT 6 thang 2012 2 2 2" xfId="45367"/>
    <cellStyle name="2_pvhung.skhdt 20117113152041 Danh muc cong trinh trong diem_BC von DTPT 6 thang 2012 2 2 2 2" xfId="45368"/>
    <cellStyle name="2_pvhung.skhdt 20117113152041 Danh muc cong trinh trong diem_BC von DTPT 6 thang 2012 2 2 2 3" xfId="45369"/>
    <cellStyle name="2_pvhung.skhdt 20117113152041 Danh muc cong trinh trong diem_BC von DTPT 6 thang 2012 2 2 3" xfId="45370"/>
    <cellStyle name="2_pvhung.skhdt 20117113152041 Danh muc cong trinh trong diem_BC von DTPT 6 thang 2012 2 2 3 2" xfId="45371"/>
    <cellStyle name="2_pvhung.skhdt 20117113152041 Danh muc cong trinh trong diem_BC von DTPT 6 thang 2012 2 2 3 3" xfId="45372"/>
    <cellStyle name="2_pvhung.skhdt 20117113152041 Danh muc cong trinh trong diem_BC von DTPT 6 thang 2012 2 2 4" xfId="45373"/>
    <cellStyle name="2_pvhung.skhdt 20117113152041 Danh muc cong trinh trong diem_BC von DTPT 6 thang 2012 2 2 4 2" xfId="45374"/>
    <cellStyle name="2_pvhung.skhdt 20117113152041 Danh muc cong trinh trong diem_BC von DTPT 6 thang 2012 2 2 4 3" xfId="45375"/>
    <cellStyle name="2_pvhung.skhdt 20117113152041 Danh muc cong trinh trong diem_BC von DTPT 6 thang 2012 2 3" xfId="45376"/>
    <cellStyle name="2_pvhung.skhdt 20117113152041 Danh muc cong trinh trong diem_BC von DTPT 6 thang 2012 2 3 2" xfId="45377"/>
    <cellStyle name="2_pvhung.skhdt 20117113152041 Danh muc cong trinh trong diem_BC von DTPT 6 thang 2012 2 3 3" xfId="45378"/>
    <cellStyle name="2_pvhung.skhdt 20117113152041 Danh muc cong trinh trong diem_BC von DTPT 6 thang 2012 2 4" xfId="45379"/>
    <cellStyle name="2_pvhung.skhdt 20117113152041 Danh muc cong trinh trong diem_BC von DTPT 6 thang 2012 2 4 2" xfId="45380"/>
    <cellStyle name="2_pvhung.skhdt 20117113152041 Danh muc cong trinh trong diem_BC von DTPT 6 thang 2012 2 4 3" xfId="45381"/>
    <cellStyle name="2_pvhung.skhdt 20117113152041 Danh muc cong trinh trong diem_BC von DTPT 6 thang 2012 2 5" xfId="45382"/>
    <cellStyle name="2_pvhung.skhdt 20117113152041 Danh muc cong trinh trong diem_BC von DTPT 6 thang 2012 2 5 2" xfId="45383"/>
    <cellStyle name="2_pvhung.skhdt 20117113152041 Danh muc cong trinh trong diem_BC von DTPT 6 thang 2012 2 5 3" xfId="45384"/>
    <cellStyle name="2_pvhung.skhdt 20117113152041 Danh muc cong trinh trong diem_BC von DTPT 6 thang 2012 2 6" xfId="45385"/>
    <cellStyle name="2_pvhung.skhdt 20117113152041 Danh muc cong trinh trong diem_BC von DTPT 6 thang 2012 2 7" xfId="45386"/>
    <cellStyle name="2_pvhung.skhdt 20117113152041 Danh muc cong trinh trong diem_BC von DTPT 6 thang 2012 3" xfId="45387"/>
    <cellStyle name="2_pvhung.skhdt 20117113152041 Danh muc cong trinh trong diem_BC von DTPT 6 thang 2012 3 2" xfId="45388"/>
    <cellStyle name="2_pvhung.skhdt 20117113152041 Danh muc cong trinh trong diem_BC von DTPT 6 thang 2012 3 2 2" xfId="45389"/>
    <cellStyle name="2_pvhung.skhdt 20117113152041 Danh muc cong trinh trong diem_BC von DTPT 6 thang 2012 3 2 3" xfId="45390"/>
    <cellStyle name="2_pvhung.skhdt 20117113152041 Danh muc cong trinh trong diem_BC von DTPT 6 thang 2012 3 3" xfId="45391"/>
    <cellStyle name="2_pvhung.skhdt 20117113152041 Danh muc cong trinh trong diem_BC von DTPT 6 thang 2012 3 3 2" xfId="45392"/>
    <cellStyle name="2_pvhung.skhdt 20117113152041 Danh muc cong trinh trong diem_BC von DTPT 6 thang 2012 3 3 3" xfId="45393"/>
    <cellStyle name="2_pvhung.skhdt 20117113152041 Danh muc cong trinh trong diem_BC von DTPT 6 thang 2012 3 4" xfId="45394"/>
    <cellStyle name="2_pvhung.skhdt 20117113152041 Danh muc cong trinh trong diem_BC von DTPT 6 thang 2012 3 4 2" xfId="45395"/>
    <cellStyle name="2_pvhung.skhdt 20117113152041 Danh muc cong trinh trong diem_BC von DTPT 6 thang 2012 3 4 3" xfId="45396"/>
    <cellStyle name="2_pvhung.skhdt 20117113152041 Danh muc cong trinh trong diem_BC von DTPT 6 thang 2012 4" xfId="45397"/>
    <cellStyle name="2_pvhung.skhdt 20117113152041 Danh muc cong trinh trong diem_BC von DTPT 6 thang 2012 4 2" xfId="45398"/>
    <cellStyle name="2_pvhung.skhdt 20117113152041 Danh muc cong trinh trong diem_BC von DTPT 6 thang 2012 4 3" xfId="45399"/>
    <cellStyle name="2_pvhung.skhdt 20117113152041 Danh muc cong trinh trong diem_BC von DTPT 6 thang 2012 5" xfId="45400"/>
    <cellStyle name="2_pvhung.skhdt 20117113152041 Danh muc cong trinh trong diem_BC von DTPT 6 thang 2012 5 2" xfId="45401"/>
    <cellStyle name="2_pvhung.skhdt 20117113152041 Danh muc cong trinh trong diem_BC von DTPT 6 thang 2012 5 3" xfId="45402"/>
    <cellStyle name="2_pvhung.skhdt 20117113152041 Danh muc cong trinh trong diem_BC von DTPT 6 thang 2012 6" xfId="45403"/>
    <cellStyle name="2_pvhung.skhdt 20117113152041 Danh muc cong trinh trong diem_BC von DTPT 6 thang 2012 6 2" xfId="45404"/>
    <cellStyle name="2_pvhung.skhdt 20117113152041 Danh muc cong trinh trong diem_BC von DTPT 6 thang 2012 6 3" xfId="45405"/>
    <cellStyle name="2_pvhung.skhdt 20117113152041 Danh muc cong trinh trong diem_BC von DTPT 6 thang 2012 7" xfId="45406"/>
    <cellStyle name="2_pvhung.skhdt 20117113152041 Danh muc cong trinh trong diem_Bieu du thao QD von ho tro co MT" xfId="6335"/>
    <cellStyle name="2_pvhung.skhdt 20117113152041 Danh muc cong trinh trong diem_Bieu du thao QD von ho tro co MT 2" xfId="6336"/>
    <cellStyle name="2_pvhung.skhdt 20117113152041 Danh muc cong trinh trong diem_Bieu du thao QD von ho tro co MT 2 2" xfId="45407"/>
    <cellStyle name="2_pvhung.skhdt 20117113152041 Danh muc cong trinh trong diem_Bieu du thao QD von ho tro co MT 2 2 2" xfId="45408"/>
    <cellStyle name="2_pvhung.skhdt 20117113152041 Danh muc cong trinh trong diem_Bieu du thao QD von ho tro co MT 2 2 2 2" xfId="45409"/>
    <cellStyle name="2_pvhung.skhdt 20117113152041 Danh muc cong trinh trong diem_Bieu du thao QD von ho tro co MT 2 2 2 3" xfId="45410"/>
    <cellStyle name="2_pvhung.skhdt 20117113152041 Danh muc cong trinh trong diem_Bieu du thao QD von ho tro co MT 2 2 3" xfId="45411"/>
    <cellStyle name="2_pvhung.skhdt 20117113152041 Danh muc cong trinh trong diem_Bieu du thao QD von ho tro co MT 2 2 3 2" xfId="45412"/>
    <cellStyle name="2_pvhung.skhdt 20117113152041 Danh muc cong trinh trong diem_Bieu du thao QD von ho tro co MT 2 2 3 3" xfId="45413"/>
    <cellStyle name="2_pvhung.skhdt 20117113152041 Danh muc cong trinh trong diem_Bieu du thao QD von ho tro co MT 2 2 4" xfId="45414"/>
    <cellStyle name="2_pvhung.skhdt 20117113152041 Danh muc cong trinh trong diem_Bieu du thao QD von ho tro co MT 2 2 4 2" xfId="45415"/>
    <cellStyle name="2_pvhung.skhdt 20117113152041 Danh muc cong trinh trong diem_Bieu du thao QD von ho tro co MT 2 2 4 3" xfId="45416"/>
    <cellStyle name="2_pvhung.skhdt 20117113152041 Danh muc cong trinh trong diem_Bieu du thao QD von ho tro co MT 2 3" xfId="45417"/>
    <cellStyle name="2_pvhung.skhdt 20117113152041 Danh muc cong trinh trong diem_Bieu du thao QD von ho tro co MT 2 3 2" xfId="45418"/>
    <cellStyle name="2_pvhung.skhdt 20117113152041 Danh muc cong trinh trong diem_Bieu du thao QD von ho tro co MT 2 3 3" xfId="45419"/>
    <cellStyle name="2_pvhung.skhdt 20117113152041 Danh muc cong trinh trong diem_Bieu du thao QD von ho tro co MT 2 4" xfId="45420"/>
    <cellStyle name="2_pvhung.skhdt 20117113152041 Danh muc cong trinh trong diem_Bieu du thao QD von ho tro co MT 2 4 2" xfId="45421"/>
    <cellStyle name="2_pvhung.skhdt 20117113152041 Danh muc cong trinh trong diem_Bieu du thao QD von ho tro co MT 2 4 3" xfId="45422"/>
    <cellStyle name="2_pvhung.skhdt 20117113152041 Danh muc cong trinh trong diem_Bieu du thao QD von ho tro co MT 2 5" xfId="45423"/>
    <cellStyle name="2_pvhung.skhdt 20117113152041 Danh muc cong trinh trong diem_Bieu du thao QD von ho tro co MT 2 5 2" xfId="45424"/>
    <cellStyle name="2_pvhung.skhdt 20117113152041 Danh muc cong trinh trong diem_Bieu du thao QD von ho tro co MT 2 5 3" xfId="45425"/>
    <cellStyle name="2_pvhung.skhdt 20117113152041 Danh muc cong trinh trong diem_Bieu du thao QD von ho tro co MT 2 6" xfId="45426"/>
    <cellStyle name="2_pvhung.skhdt 20117113152041 Danh muc cong trinh trong diem_Bieu du thao QD von ho tro co MT 2 7" xfId="45427"/>
    <cellStyle name="2_pvhung.skhdt 20117113152041 Danh muc cong trinh trong diem_Bieu du thao QD von ho tro co MT 3" xfId="45428"/>
    <cellStyle name="2_pvhung.skhdt 20117113152041 Danh muc cong trinh trong diem_Bieu du thao QD von ho tro co MT 3 2" xfId="45429"/>
    <cellStyle name="2_pvhung.skhdt 20117113152041 Danh muc cong trinh trong diem_Bieu du thao QD von ho tro co MT 3 2 2" xfId="45430"/>
    <cellStyle name="2_pvhung.skhdt 20117113152041 Danh muc cong trinh trong diem_Bieu du thao QD von ho tro co MT 3 2 3" xfId="45431"/>
    <cellStyle name="2_pvhung.skhdt 20117113152041 Danh muc cong trinh trong diem_Bieu du thao QD von ho tro co MT 3 3" xfId="45432"/>
    <cellStyle name="2_pvhung.skhdt 20117113152041 Danh muc cong trinh trong diem_Bieu du thao QD von ho tro co MT 3 3 2" xfId="45433"/>
    <cellStyle name="2_pvhung.skhdt 20117113152041 Danh muc cong trinh trong diem_Bieu du thao QD von ho tro co MT 3 3 3" xfId="45434"/>
    <cellStyle name="2_pvhung.skhdt 20117113152041 Danh muc cong trinh trong diem_Bieu du thao QD von ho tro co MT 3 4" xfId="45435"/>
    <cellStyle name="2_pvhung.skhdt 20117113152041 Danh muc cong trinh trong diem_Bieu du thao QD von ho tro co MT 3 4 2" xfId="45436"/>
    <cellStyle name="2_pvhung.skhdt 20117113152041 Danh muc cong trinh trong diem_Bieu du thao QD von ho tro co MT 3 4 3" xfId="45437"/>
    <cellStyle name="2_pvhung.skhdt 20117113152041 Danh muc cong trinh trong diem_Bieu du thao QD von ho tro co MT 4" xfId="45438"/>
    <cellStyle name="2_pvhung.skhdt 20117113152041 Danh muc cong trinh trong diem_Bieu du thao QD von ho tro co MT 4 2" xfId="45439"/>
    <cellStyle name="2_pvhung.skhdt 20117113152041 Danh muc cong trinh trong diem_Bieu du thao QD von ho tro co MT 4 3" xfId="45440"/>
    <cellStyle name="2_pvhung.skhdt 20117113152041 Danh muc cong trinh trong diem_Bieu du thao QD von ho tro co MT 5" xfId="45441"/>
    <cellStyle name="2_pvhung.skhdt 20117113152041 Danh muc cong trinh trong diem_Bieu du thao QD von ho tro co MT 5 2" xfId="45442"/>
    <cellStyle name="2_pvhung.skhdt 20117113152041 Danh muc cong trinh trong diem_Bieu du thao QD von ho tro co MT 5 3" xfId="45443"/>
    <cellStyle name="2_pvhung.skhdt 20117113152041 Danh muc cong trinh trong diem_Bieu du thao QD von ho tro co MT 6" xfId="45444"/>
    <cellStyle name="2_pvhung.skhdt 20117113152041 Danh muc cong trinh trong diem_Bieu du thao QD von ho tro co MT 6 2" xfId="45445"/>
    <cellStyle name="2_pvhung.skhdt 20117113152041 Danh muc cong trinh trong diem_Bieu du thao QD von ho tro co MT 6 3" xfId="45446"/>
    <cellStyle name="2_pvhung.skhdt 20117113152041 Danh muc cong trinh trong diem_Bieu du thao QD von ho tro co MT 7" xfId="45447"/>
    <cellStyle name="2_pvhung.skhdt 20117113152041 Danh muc cong trinh trong diem_Ke hoach 2012 (theo doi)" xfId="6337"/>
    <cellStyle name="2_pvhung.skhdt 20117113152041 Danh muc cong trinh trong diem_Ke hoach 2012 (theo doi) 2" xfId="6338"/>
    <cellStyle name="2_pvhung.skhdt 20117113152041 Danh muc cong trinh trong diem_Ke hoach 2012 (theo doi) 2 2" xfId="45448"/>
    <cellStyle name="2_pvhung.skhdt 20117113152041 Danh muc cong trinh trong diem_Ke hoach 2012 (theo doi) 2 2 2" xfId="45449"/>
    <cellStyle name="2_pvhung.skhdt 20117113152041 Danh muc cong trinh trong diem_Ke hoach 2012 (theo doi) 2 2 2 2" xfId="45450"/>
    <cellStyle name="2_pvhung.skhdt 20117113152041 Danh muc cong trinh trong diem_Ke hoach 2012 (theo doi) 2 2 2 3" xfId="45451"/>
    <cellStyle name="2_pvhung.skhdt 20117113152041 Danh muc cong trinh trong diem_Ke hoach 2012 (theo doi) 2 2 3" xfId="45452"/>
    <cellStyle name="2_pvhung.skhdt 20117113152041 Danh muc cong trinh trong diem_Ke hoach 2012 (theo doi) 2 2 3 2" xfId="45453"/>
    <cellStyle name="2_pvhung.skhdt 20117113152041 Danh muc cong trinh trong diem_Ke hoach 2012 (theo doi) 2 2 3 3" xfId="45454"/>
    <cellStyle name="2_pvhung.skhdt 20117113152041 Danh muc cong trinh trong diem_Ke hoach 2012 (theo doi) 2 2 4" xfId="45455"/>
    <cellStyle name="2_pvhung.skhdt 20117113152041 Danh muc cong trinh trong diem_Ke hoach 2012 (theo doi) 2 2 4 2" xfId="45456"/>
    <cellStyle name="2_pvhung.skhdt 20117113152041 Danh muc cong trinh trong diem_Ke hoach 2012 (theo doi) 2 2 4 3" xfId="45457"/>
    <cellStyle name="2_pvhung.skhdt 20117113152041 Danh muc cong trinh trong diem_Ke hoach 2012 (theo doi) 2 3" xfId="45458"/>
    <cellStyle name="2_pvhung.skhdt 20117113152041 Danh muc cong trinh trong diem_Ke hoach 2012 (theo doi) 2 3 2" xfId="45459"/>
    <cellStyle name="2_pvhung.skhdt 20117113152041 Danh muc cong trinh trong diem_Ke hoach 2012 (theo doi) 2 3 3" xfId="45460"/>
    <cellStyle name="2_pvhung.skhdt 20117113152041 Danh muc cong trinh trong diem_Ke hoach 2012 (theo doi) 2 4" xfId="45461"/>
    <cellStyle name="2_pvhung.skhdt 20117113152041 Danh muc cong trinh trong diem_Ke hoach 2012 (theo doi) 2 4 2" xfId="45462"/>
    <cellStyle name="2_pvhung.skhdt 20117113152041 Danh muc cong trinh trong diem_Ke hoach 2012 (theo doi) 2 4 3" xfId="45463"/>
    <cellStyle name="2_pvhung.skhdt 20117113152041 Danh muc cong trinh trong diem_Ke hoach 2012 (theo doi) 2 5" xfId="45464"/>
    <cellStyle name="2_pvhung.skhdt 20117113152041 Danh muc cong trinh trong diem_Ke hoach 2012 (theo doi) 2 5 2" xfId="45465"/>
    <cellStyle name="2_pvhung.skhdt 20117113152041 Danh muc cong trinh trong diem_Ke hoach 2012 (theo doi) 2 5 3" xfId="45466"/>
    <cellStyle name="2_pvhung.skhdt 20117113152041 Danh muc cong trinh trong diem_Ke hoach 2012 (theo doi) 2 6" xfId="45467"/>
    <cellStyle name="2_pvhung.skhdt 20117113152041 Danh muc cong trinh trong diem_Ke hoach 2012 (theo doi) 2 7" xfId="45468"/>
    <cellStyle name="2_pvhung.skhdt 20117113152041 Danh muc cong trinh trong diem_Ke hoach 2012 (theo doi) 3" xfId="45469"/>
    <cellStyle name="2_pvhung.skhdt 20117113152041 Danh muc cong trinh trong diem_Ke hoach 2012 (theo doi) 3 2" xfId="45470"/>
    <cellStyle name="2_pvhung.skhdt 20117113152041 Danh muc cong trinh trong diem_Ke hoach 2012 (theo doi) 3 2 2" xfId="45471"/>
    <cellStyle name="2_pvhung.skhdt 20117113152041 Danh muc cong trinh trong diem_Ke hoach 2012 (theo doi) 3 2 3" xfId="45472"/>
    <cellStyle name="2_pvhung.skhdt 20117113152041 Danh muc cong trinh trong diem_Ke hoach 2012 (theo doi) 3 3" xfId="45473"/>
    <cellStyle name="2_pvhung.skhdt 20117113152041 Danh muc cong trinh trong diem_Ke hoach 2012 (theo doi) 3 3 2" xfId="45474"/>
    <cellStyle name="2_pvhung.skhdt 20117113152041 Danh muc cong trinh trong diem_Ke hoach 2012 (theo doi) 3 3 3" xfId="45475"/>
    <cellStyle name="2_pvhung.skhdt 20117113152041 Danh muc cong trinh trong diem_Ke hoach 2012 (theo doi) 3 4" xfId="45476"/>
    <cellStyle name="2_pvhung.skhdt 20117113152041 Danh muc cong trinh trong diem_Ke hoach 2012 (theo doi) 3 4 2" xfId="45477"/>
    <cellStyle name="2_pvhung.skhdt 20117113152041 Danh muc cong trinh trong diem_Ke hoach 2012 (theo doi) 3 4 3" xfId="45478"/>
    <cellStyle name="2_pvhung.skhdt 20117113152041 Danh muc cong trinh trong diem_Ke hoach 2012 (theo doi) 4" xfId="45479"/>
    <cellStyle name="2_pvhung.skhdt 20117113152041 Danh muc cong trinh trong diem_Ke hoach 2012 (theo doi) 4 2" xfId="45480"/>
    <cellStyle name="2_pvhung.skhdt 20117113152041 Danh muc cong trinh trong diem_Ke hoach 2012 (theo doi) 4 3" xfId="45481"/>
    <cellStyle name="2_pvhung.skhdt 20117113152041 Danh muc cong trinh trong diem_Ke hoach 2012 (theo doi) 5" xfId="45482"/>
    <cellStyle name="2_pvhung.skhdt 20117113152041 Danh muc cong trinh trong diem_Ke hoach 2012 (theo doi) 5 2" xfId="45483"/>
    <cellStyle name="2_pvhung.skhdt 20117113152041 Danh muc cong trinh trong diem_Ke hoach 2012 (theo doi) 5 3" xfId="45484"/>
    <cellStyle name="2_pvhung.skhdt 20117113152041 Danh muc cong trinh trong diem_Ke hoach 2012 (theo doi) 6" xfId="45485"/>
    <cellStyle name="2_pvhung.skhdt 20117113152041 Danh muc cong trinh trong diem_Ke hoach 2012 (theo doi) 6 2" xfId="45486"/>
    <cellStyle name="2_pvhung.skhdt 20117113152041 Danh muc cong trinh trong diem_Ke hoach 2012 (theo doi) 6 3" xfId="45487"/>
    <cellStyle name="2_pvhung.skhdt 20117113152041 Danh muc cong trinh trong diem_Ke hoach 2012 (theo doi) 7" xfId="45488"/>
    <cellStyle name="2_pvhung.skhdt 20117113152041 Danh muc cong trinh trong diem_Ke hoach 2012 theo doi (giai ngan 30.6.12)" xfId="6339"/>
    <cellStyle name="2_pvhung.skhdt 20117113152041 Danh muc cong trinh trong diem_Ke hoach 2012 theo doi (giai ngan 30.6.12) 2" xfId="6340"/>
    <cellStyle name="2_pvhung.skhdt 20117113152041 Danh muc cong trinh trong diem_Ke hoach 2012 theo doi (giai ngan 30.6.12) 2 2" xfId="45489"/>
    <cellStyle name="2_pvhung.skhdt 20117113152041 Danh muc cong trinh trong diem_Ke hoach 2012 theo doi (giai ngan 30.6.12) 2 2 2" xfId="45490"/>
    <cellStyle name="2_pvhung.skhdt 20117113152041 Danh muc cong trinh trong diem_Ke hoach 2012 theo doi (giai ngan 30.6.12) 2 2 2 2" xfId="45491"/>
    <cellStyle name="2_pvhung.skhdt 20117113152041 Danh muc cong trinh trong diem_Ke hoach 2012 theo doi (giai ngan 30.6.12) 2 2 2 3" xfId="45492"/>
    <cellStyle name="2_pvhung.skhdt 20117113152041 Danh muc cong trinh trong diem_Ke hoach 2012 theo doi (giai ngan 30.6.12) 2 2 3" xfId="45493"/>
    <cellStyle name="2_pvhung.skhdt 20117113152041 Danh muc cong trinh trong diem_Ke hoach 2012 theo doi (giai ngan 30.6.12) 2 2 3 2" xfId="45494"/>
    <cellStyle name="2_pvhung.skhdt 20117113152041 Danh muc cong trinh trong diem_Ke hoach 2012 theo doi (giai ngan 30.6.12) 2 2 3 3" xfId="45495"/>
    <cellStyle name="2_pvhung.skhdt 20117113152041 Danh muc cong trinh trong diem_Ke hoach 2012 theo doi (giai ngan 30.6.12) 2 2 4" xfId="45496"/>
    <cellStyle name="2_pvhung.skhdt 20117113152041 Danh muc cong trinh trong diem_Ke hoach 2012 theo doi (giai ngan 30.6.12) 2 2 4 2" xfId="45497"/>
    <cellStyle name="2_pvhung.skhdt 20117113152041 Danh muc cong trinh trong diem_Ke hoach 2012 theo doi (giai ngan 30.6.12) 2 2 4 3" xfId="45498"/>
    <cellStyle name="2_pvhung.skhdt 20117113152041 Danh muc cong trinh trong diem_Ke hoach 2012 theo doi (giai ngan 30.6.12) 2 3" xfId="45499"/>
    <cellStyle name="2_pvhung.skhdt 20117113152041 Danh muc cong trinh trong diem_Ke hoach 2012 theo doi (giai ngan 30.6.12) 2 3 2" xfId="45500"/>
    <cellStyle name="2_pvhung.skhdt 20117113152041 Danh muc cong trinh trong diem_Ke hoach 2012 theo doi (giai ngan 30.6.12) 2 3 3" xfId="45501"/>
    <cellStyle name="2_pvhung.skhdt 20117113152041 Danh muc cong trinh trong diem_Ke hoach 2012 theo doi (giai ngan 30.6.12) 2 4" xfId="45502"/>
    <cellStyle name="2_pvhung.skhdt 20117113152041 Danh muc cong trinh trong diem_Ke hoach 2012 theo doi (giai ngan 30.6.12) 2 4 2" xfId="45503"/>
    <cellStyle name="2_pvhung.skhdt 20117113152041 Danh muc cong trinh trong diem_Ke hoach 2012 theo doi (giai ngan 30.6.12) 2 4 3" xfId="45504"/>
    <cellStyle name="2_pvhung.skhdt 20117113152041 Danh muc cong trinh trong diem_Ke hoach 2012 theo doi (giai ngan 30.6.12) 2 5" xfId="45505"/>
    <cellStyle name="2_pvhung.skhdt 20117113152041 Danh muc cong trinh trong diem_Ke hoach 2012 theo doi (giai ngan 30.6.12) 2 5 2" xfId="45506"/>
    <cellStyle name="2_pvhung.skhdt 20117113152041 Danh muc cong trinh trong diem_Ke hoach 2012 theo doi (giai ngan 30.6.12) 2 5 3" xfId="45507"/>
    <cellStyle name="2_pvhung.skhdt 20117113152041 Danh muc cong trinh trong diem_Ke hoach 2012 theo doi (giai ngan 30.6.12) 2 6" xfId="45508"/>
    <cellStyle name="2_pvhung.skhdt 20117113152041 Danh muc cong trinh trong diem_Ke hoach 2012 theo doi (giai ngan 30.6.12) 2 7" xfId="45509"/>
    <cellStyle name="2_pvhung.skhdt 20117113152041 Danh muc cong trinh trong diem_Ke hoach 2012 theo doi (giai ngan 30.6.12) 3" xfId="45510"/>
    <cellStyle name="2_pvhung.skhdt 20117113152041 Danh muc cong trinh trong diem_Ke hoach 2012 theo doi (giai ngan 30.6.12) 3 2" xfId="45511"/>
    <cellStyle name="2_pvhung.skhdt 20117113152041 Danh muc cong trinh trong diem_Ke hoach 2012 theo doi (giai ngan 30.6.12) 3 2 2" xfId="45512"/>
    <cellStyle name="2_pvhung.skhdt 20117113152041 Danh muc cong trinh trong diem_Ke hoach 2012 theo doi (giai ngan 30.6.12) 3 2 3" xfId="45513"/>
    <cellStyle name="2_pvhung.skhdt 20117113152041 Danh muc cong trinh trong diem_Ke hoach 2012 theo doi (giai ngan 30.6.12) 3 3" xfId="45514"/>
    <cellStyle name="2_pvhung.skhdt 20117113152041 Danh muc cong trinh trong diem_Ke hoach 2012 theo doi (giai ngan 30.6.12) 3 3 2" xfId="45515"/>
    <cellStyle name="2_pvhung.skhdt 20117113152041 Danh muc cong trinh trong diem_Ke hoach 2012 theo doi (giai ngan 30.6.12) 3 3 3" xfId="45516"/>
    <cellStyle name="2_pvhung.skhdt 20117113152041 Danh muc cong trinh trong diem_Ke hoach 2012 theo doi (giai ngan 30.6.12) 3 4" xfId="45517"/>
    <cellStyle name="2_pvhung.skhdt 20117113152041 Danh muc cong trinh trong diem_Ke hoach 2012 theo doi (giai ngan 30.6.12) 3 4 2" xfId="45518"/>
    <cellStyle name="2_pvhung.skhdt 20117113152041 Danh muc cong trinh trong diem_Ke hoach 2012 theo doi (giai ngan 30.6.12) 3 4 3" xfId="45519"/>
    <cellStyle name="2_pvhung.skhdt 20117113152041 Danh muc cong trinh trong diem_Ke hoach 2012 theo doi (giai ngan 30.6.12) 4" xfId="45520"/>
    <cellStyle name="2_pvhung.skhdt 20117113152041 Danh muc cong trinh trong diem_Ke hoach 2012 theo doi (giai ngan 30.6.12) 4 2" xfId="45521"/>
    <cellStyle name="2_pvhung.skhdt 20117113152041 Danh muc cong trinh trong diem_Ke hoach 2012 theo doi (giai ngan 30.6.12) 4 3" xfId="45522"/>
    <cellStyle name="2_pvhung.skhdt 20117113152041 Danh muc cong trinh trong diem_Ke hoach 2012 theo doi (giai ngan 30.6.12) 5" xfId="45523"/>
    <cellStyle name="2_pvhung.skhdt 20117113152041 Danh muc cong trinh trong diem_Ke hoach 2012 theo doi (giai ngan 30.6.12) 5 2" xfId="45524"/>
    <cellStyle name="2_pvhung.skhdt 20117113152041 Danh muc cong trinh trong diem_Ke hoach 2012 theo doi (giai ngan 30.6.12) 5 3" xfId="45525"/>
    <cellStyle name="2_pvhung.skhdt 20117113152041 Danh muc cong trinh trong diem_Ke hoach 2012 theo doi (giai ngan 30.6.12) 6" xfId="45526"/>
    <cellStyle name="2_pvhung.skhdt 20117113152041 Danh muc cong trinh trong diem_Ke hoach 2012 theo doi (giai ngan 30.6.12) 6 2" xfId="45527"/>
    <cellStyle name="2_pvhung.skhdt 20117113152041 Danh muc cong trinh trong diem_Ke hoach 2012 theo doi (giai ngan 30.6.12) 6 3" xfId="45528"/>
    <cellStyle name="2_pvhung.skhdt 20117113152041 Danh muc cong trinh trong diem_Ke hoach 2012 theo doi (giai ngan 30.6.12) 7" xfId="45529"/>
    <cellStyle name="2_Ra soat KH 2008 (chinh thuc)" xfId="6341"/>
    <cellStyle name="2_Ra soat KH 2009 (chinh thuc o nha)" xfId="6342"/>
    <cellStyle name="2_Ra soat KH 2009 (chinh thuc o nha) 2" xfId="45530"/>
    <cellStyle name="2_Ra soat KH 2009 (chinh thuc o nha) 2 2" xfId="45531"/>
    <cellStyle name="2_Ra soat KH 2009 (chinh thuc o nha) 2 2 2" xfId="45532"/>
    <cellStyle name="2_Ra soat KH 2009 (chinh thuc o nha) 2 2 3" xfId="45533"/>
    <cellStyle name="2_Ra soat KH 2009 (chinh thuc o nha) 2 3" xfId="45534"/>
    <cellStyle name="2_Ra soat KH 2009 (chinh thuc o nha) 2 3 2" xfId="45535"/>
    <cellStyle name="2_Ra soat KH 2009 (chinh thuc o nha) 2 3 3" xfId="45536"/>
    <cellStyle name="2_Ra soat KH 2009 (chinh thuc o nha) 2 4" xfId="45537"/>
    <cellStyle name="2_Ra soat KH 2009 (chinh thuc o nha) 2 4 2" xfId="45538"/>
    <cellStyle name="2_Ra soat KH 2009 (chinh thuc o nha) 2 4 3" xfId="45539"/>
    <cellStyle name="2_Ra soat KH 2009 (chinh thuc o nha) 3" xfId="45540"/>
    <cellStyle name="2_Ra soat KH 2009 (chinh thuc o nha) 3 2" xfId="45541"/>
    <cellStyle name="2_Ra soat KH 2009 (chinh thuc o nha) 3 3" xfId="45542"/>
    <cellStyle name="2_Ra soat KH 2009 (chinh thuc o nha) 4" xfId="45543"/>
    <cellStyle name="2_Ra soat KH 2009 (chinh thuc o nha) 4 2" xfId="45544"/>
    <cellStyle name="2_Ra soat KH 2009 (chinh thuc o nha) 4 3" xfId="45545"/>
    <cellStyle name="2_Ra soat KH 2009 (chinh thuc o nha) 5" xfId="45546"/>
    <cellStyle name="2_Ra soat KH 2009 (chinh thuc o nha) 5 2" xfId="45547"/>
    <cellStyle name="2_Ra soat KH 2009 (chinh thuc o nha) 5 3" xfId="45548"/>
    <cellStyle name="2_Ra soat KH 2009 (chinh thuc o nha) 6" xfId="45549"/>
    <cellStyle name="2_Ra soat KH 2009 (chinh thuc o nha) 7" xfId="45550"/>
    <cellStyle name="2_Ra soat KH 2009 (chinh thuc o nha)_BC von DTPT 6 thang 2012" xfId="6343"/>
    <cellStyle name="2_Ra soat KH 2009 (chinh thuc o nha)_BC von DTPT 6 thang 2012 2" xfId="45551"/>
    <cellStyle name="2_Ra soat KH 2009 (chinh thuc o nha)_BC von DTPT 6 thang 2012 2 2" xfId="45552"/>
    <cellStyle name="2_Ra soat KH 2009 (chinh thuc o nha)_BC von DTPT 6 thang 2012 2 2 2" xfId="45553"/>
    <cellStyle name="2_Ra soat KH 2009 (chinh thuc o nha)_BC von DTPT 6 thang 2012 2 2 3" xfId="45554"/>
    <cellStyle name="2_Ra soat KH 2009 (chinh thuc o nha)_BC von DTPT 6 thang 2012 2 3" xfId="45555"/>
    <cellStyle name="2_Ra soat KH 2009 (chinh thuc o nha)_BC von DTPT 6 thang 2012 2 3 2" xfId="45556"/>
    <cellStyle name="2_Ra soat KH 2009 (chinh thuc o nha)_BC von DTPT 6 thang 2012 2 3 3" xfId="45557"/>
    <cellStyle name="2_Ra soat KH 2009 (chinh thuc o nha)_BC von DTPT 6 thang 2012 2 4" xfId="45558"/>
    <cellStyle name="2_Ra soat KH 2009 (chinh thuc o nha)_BC von DTPT 6 thang 2012 2 4 2" xfId="45559"/>
    <cellStyle name="2_Ra soat KH 2009 (chinh thuc o nha)_BC von DTPT 6 thang 2012 2 4 3" xfId="45560"/>
    <cellStyle name="2_Ra soat KH 2009 (chinh thuc o nha)_BC von DTPT 6 thang 2012 3" xfId="45561"/>
    <cellStyle name="2_Ra soat KH 2009 (chinh thuc o nha)_BC von DTPT 6 thang 2012 3 2" xfId="45562"/>
    <cellStyle name="2_Ra soat KH 2009 (chinh thuc o nha)_BC von DTPT 6 thang 2012 3 3" xfId="45563"/>
    <cellStyle name="2_Ra soat KH 2009 (chinh thuc o nha)_BC von DTPT 6 thang 2012 4" xfId="45564"/>
    <cellStyle name="2_Ra soat KH 2009 (chinh thuc o nha)_BC von DTPT 6 thang 2012 4 2" xfId="45565"/>
    <cellStyle name="2_Ra soat KH 2009 (chinh thuc o nha)_BC von DTPT 6 thang 2012 4 3" xfId="45566"/>
    <cellStyle name="2_Ra soat KH 2009 (chinh thuc o nha)_BC von DTPT 6 thang 2012 5" xfId="45567"/>
    <cellStyle name="2_Ra soat KH 2009 (chinh thuc o nha)_BC von DTPT 6 thang 2012 5 2" xfId="45568"/>
    <cellStyle name="2_Ra soat KH 2009 (chinh thuc o nha)_BC von DTPT 6 thang 2012 5 3" xfId="45569"/>
    <cellStyle name="2_Ra soat KH 2009 (chinh thuc o nha)_BC von DTPT 6 thang 2012 6" xfId="45570"/>
    <cellStyle name="2_Ra soat KH 2009 (chinh thuc o nha)_BC von DTPT 6 thang 2012 7" xfId="45571"/>
    <cellStyle name="2_Ra soat KH 2009 (chinh thuc o nha)_Bieu du thao QD von ho tro co MT" xfId="6344"/>
    <cellStyle name="2_Ra soat KH 2009 (chinh thuc o nha)_Bieu du thao QD von ho tro co MT 2" xfId="45572"/>
    <cellStyle name="2_Ra soat KH 2009 (chinh thuc o nha)_Bieu du thao QD von ho tro co MT 2 2" xfId="45573"/>
    <cellStyle name="2_Ra soat KH 2009 (chinh thuc o nha)_Bieu du thao QD von ho tro co MT 2 2 2" xfId="45574"/>
    <cellStyle name="2_Ra soat KH 2009 (chinh thuc o nha)_Bieu du thao QD von ho tro co MT 2 2 3" xfId="45575"/>
    <cellStyle name="2_Ra soat KH 2009 (chinh thuc o nha)_Bieu du thao QD von ho tro co MT 2 3" xfId="45576"/>
    <cellStyle name="2_Ra soat KH 2009 (chinh thuc o nha)_Bieu du thao QD von ho tro co MT 2 3 2" xfId="45577"/>
    <cellStyle name="2_Ra soat KH 2009 (chinh thuc o nha)_Bieu du thao QD von ho tro co MT 2 3 3" xfId="45578"/>
    <cellStyle name="2_Ra soat KH 2009 (chinh thuc o nha)_Bieu du thao QD von ho tro co MT 2 4" xfId="45579"/>
    <cellStyle name="2_Ra soat KH 2009 (chinh thuc o nha)_Bieu du thao QD von ho tro co MT 2 4 2" xfId="45580"/>
    <cellStyle name="2_Ra soat KH 2009 (chinh thuc o nha)_Bieu du thao QD von ho tro co MT 2 4 3" xfId="45581"/>
    <cellStyle name="2_Ra soat KH 2009 (chinh thuc o nha)_Bieu du thao QD von ho tro co MT 3" xfId="45582"/>
    <cellStyle name="2_Ra soat KH 2009 (chinh thuc o nha)_Bieu du thao QD von ho tro co MT 3 2" xfId="45583"/>
    <cellStyle name="2_Ra soat KH 2009 (chinh thuc o nha)_Bieu du thao QD von ho tro co MT 3 3" xfId="45584"/>
    <cellStyle name="2_Ra soat KH 2009 (chinh thuc o nha)_Bieu du thao QD von ho tro co MT 4" xfId="45585"/>
    <cellStyle name="2_Ra soat KH 2009 (chinh thuc o nha)_Bieu du thao QD von ho tro co MT 4 2" xfId="45586"/>
    <cellStyle name="2_Ra soat KH 2009 (chinh thuc o nha)_Bieu du thao QD von ho tro co MT 4 3" xfId="45587"/>
    <cellStyle name="2_Ra soat KH 2009 (chinh thuc o nha)_Bieu du thao QD von ho tro co MT 5" xfId="45588"/>
    <cellStyle name="2_Ra soat KH 2009 (chinh thuc o nha)_Bieu du thao QD von ho tro co MT 5 2" xfId="45589"/>
    <cellStyle name="2_Ra soat KH 2009 (chinh thuc o nha)_Bieu du thao QD von ho tro co MT 5 3" xfId="45590"/>
    <cellStyle name="2_Ra soat KH 2009 (chinh thuc o nha)_Bieu du thao QD von ho tro co MT 6" xfId="45591"/>
    <cellStyle name="2_Ra soat KH 2009 (chinh thuc o nha)_Bieu du thao QD von ho tro co MT 7" xfId="45592"/>
    <cellStyle name="2_Ra soat KH 2009 (chinh thuc o nha)_Ke hoach 2012 (theo doi)" xfId="6345"/>
    <cellStyle name="2_Ra soat KH 2009 (chinh thuc o nha)_Ke hoach 2012 (theo doi) 2" xfId="45593"/>
    <cellStyle name="2_Ra soat KH 2009 (chinh thuc o nha)_Ke hoach 2012 (theo doi) 2 2" xfId="45594"/>
    <cellStyle name="2_Ra soat KH 2009 (chinh thuc o nha)_Ke hoach 2012 (theo doi) 2 2 2" xfId="45595"/>
    <cellStyle name="2_Ra soat KH 2009 (chinh thuc o nha)_Ke hoach 2012 (theo doi) 2 2 3" xfId="45596"/>
    <cellStyle name="2_Ra soat KH 2009 (chinh thuc o nha)_Ke hoach 2012 (theo doi) 2 3" xfId="45597"/>
    <cellStyle name="2_Ra soat KH 2009 (chinh thuc o nha)_Ke hoach 2012 (theo doi) 2 3 2" xfId="45598"/>
    <cellStyle name="2_Ra soat KH 2009 (chinh thuc o nha)_Ke hoach 2012 (theo doi) 2 3 3" xfId="45599"/>
    <cellStyle name="2_Ra soat KH 2009 (chinh thuc o nha)_Ke hoach 2012 (theo doi) 2 4" xfId="45600"/>
    <cellStyle name="2_Ra soat KH 2009 (chinh thuc o nha)_Ke hoach 2012 (theo doi) 2 4 2" xfId="45601"/>
    <cellStyle name="2_Ra soat KH 2009 (chinh thuc o nha)_Ke hoach 2012 (theo doi) 2 4 3" xfId="45602"/>
    <cellStyle name="2_Ra soat KH 2009 (chinh thuc o nha)_Ke hoach 2012 (theo doi) 3" xfId="45603"/>
    <cellStyle name="2_Ra soat KH 2009 (chinh thuc o nha)_Ke hoach 2012 (theo doi) 3 2" xfId="45604"/>
    <cellStyle name="2_Ra soat KH 2009 (chinh thuc o nha)_Ke hoach 2012 (theo doi) 3 3" xfId="45605"/>
    <cellStyle name="2_Ra soat KH 2009 (chinh thuc o nha)_Ke hoach 2012 (theo doi) 4" xfId="45606"/>
    <cellStyle name="2_Ra soat KH 2009 (chinh thuc o nha)_Ke hoach 2012 (theo doi) 4 2" xfId="45607"/>
    <cellStyle name="2_Ra soat KH 2009 (chinh thuc o nha)_Ke hoach 2012 (theo doi) 4 3" xfId="45608"/>
    <cellStyle name="2_Ra soat KH 2009 (chinh thuc o nha)_Ke hoach 2012 (theo doi) 5" xfId="45609"/>
    <cellStyle name="2_Ra soat KH 2009 (chinh thuc o nha)_Ke hoach 2012 (theo doi) 5 2" xfId="45610"/>
    <cellStyle name="2_Ra soat KH 2009 (chinh thuc o nha)_Ke hoach 2012 (theo doi) 5 3" xfId="45611"/>
    <cellStyle name="2_Ra soat KH 2009 (chinh thuc o nha)_Ke hoach 2012 (theo doi) 6" xfId="45612"/>
    <cellStyle name="2_Ra soat KH 2009 (chinh thuc o nha)_Ke hoach 2012 (theo doi) 7" xfId="45613"/>
    <cellStyle name="2_Ra soat KH 2009 (chinh thuc o nha)_Ke hoach 2012 theo doi (giai ngan 30.6.12)" xfId="6346"/>
    <cellStyle name="2_Ra soat KH 2009 (chinh thuc o nha)_Ke hoach 2012 theo doi (giai ngan 30.6.12) 2" xfId="45614"/>
    <cellStyle name="2_Ra soat KH 2009 (chinh thuc o nha)_Ke hoach 2012 theo doi (giai ngan 30.6.12) 2 2" xfId="45615"/>
    <cellStyle name="2_Ra soat KH 2009 (chinh thuc o nha)_Ke hoach 2012 theo doi (giai ngan 30.6.12) 2 2 2" xfId="45616"/>
    <cellStyle name="2_Ra soat KH 2009 (chinh thuc o nha)_Ke hoach 2012 theo doi (giai ngan 30.6.12) 2 2 3" xfId="45617"/>
    <cellStyle name="2_Ra soat KH 2009 (chinh thuc o nha)_Ke hoach 2012 theo doi (giai ngan 30.6.12) 2 3" xfId="45618"/>
    <cellStyle name="2_Ra soat KH 2009 (chinh thuc o nha)_Ke hoach 2012 theo doi (giai ngan 30.6.12) 2 3 2" xfId="45619"/>
    <cellStyle name="2_Ra soat KH 2009 (chinh thuc o nha)_Ke hoach 2012 theo doi (giai ngan 30.6.12) 2 3 3" xfId="45620"/>
    <cellStyle name="2_Ra soat KH 2009 (chinh thuc o nha)_Ke hoach 2012 theo doi (giai ngan 30.6.12) 2 4" xfId="45621"/>
    <cellStyle name="2_Ra soat KH 2009 (chinh thuc o nha)_Ke hoach 2012 theo doi (giai ngan 30.6.12) 2 4 2" xfId="45622"/>
    <cellStyle name="2_Ra soat KH 2009 (chinh thuc o nha)_Ke hoach 2012 theo doi (giai ngan 30.6.12) 2 4 3" xfId="45623"/>
    <cellStyle name="2_Ra soat KH 2009 (chinh thuc o nha)_Ke hoach 2012 theo doi (giai ngan 30.6.12) 3" xfId="45624"/>
    <cellStyle name="2_Ra soat KH 2009 (chinh thuc o nha)_Ke hoach 2012 theo doi (giai ngan 30.6.12) 3 2" xfId="45625"/>
    <cellStyle name="2_Ra soat KH 2009 (chinh thuc o nha)_Ke hoach 2012 theo doi (giai ngan 30.6.12) 3 3" xfId="45626"/>
    <cellStyle name="2_Ra soat KH 2009 (chinh thuc o nha)_Ke hoach 2012 theo doi (giai ngan 30.6.12) 4" xfId="45627"/>
    <cellStyle name="2_Ra soat KH 2009 (chinh thuc o nha)_Ke hoach 2012 theo doi (giai ngan 30.6.12) 4 2" xfId="45628"/>
    <cellStyle name="2_Ra soat KH 2009 (chinh thuc o nha)_Ke hoach 2012 theo doi (giai ngan 30.6.12) 4 3" xfId="45629"/>
    <cellStyle name="2_Ra soat KH 2009 (chinh thuc o nha)_Ke hoach 2012 theo doi (giai ngan 30.6.12) 5" xfId="45630"/>
    <cellStyle name="2_Ra soat KH 2009 (chinh thuc o nha)_Ke hoach 2012 theo doi (giai ngan 30.6.12) 5 2" xfId="45631"/>
    <cellStyle name="2_Ra soat KH 2009 (chinh thuc o nha)_Ke hoach 2012 theo doi (giai ngan 30.6.12) 5 3" xfId="45632"/>
    <cellStyle name="2_Ra soat KH 2009 (chinh thuc o nha)_Ke hoach 2012 theo doi (giai ngan 30.6.12) 6" xfId="45633"/>
    <cellStyle name="2_Ra soat KH 2009 (chinh thuc o nha)_Ke hoach 2012 theo doi (giai ngan 30.6.12) 7" xfId="45634"/>
    <cellStyle name="2_Tong hop so lieu" xfId="6347"/>
    <cellStyle name="2_Tong hop so lieu 2" xfId="45635"/>
    <cellStyle name="2_Tong hop so lieu 2 2" xfId="45636"/>
    <cellStyle name="2_Tong hop so lieu 2 2 2" xfId="45637"/>
    <cellStyle name="2_Tong hop so lieu 2 2 3" xfId="45638"/>
    <cellStyle name="2_Tong hop so lieu 2 3" xfId="45639"/>
    <cellStyle name="2_Tong hop so lieu 2 3 2" xfId="45640"/>
    <cellStyle name="2_Tong hop so lieu 2 3 3" xfId="45641"/>
    <cellStyle name="2_Tong hop so lieu 2 4" xfId="45642"/>
    <cellStyle name="2_Tong hop so lieu 2 4 2" xfId="45643"/>
    <cellStyle name="2_Tong hop so lieu 2 4 3" xfId="45644"/>
    <cellStyle name="2_Tong hop so lieu 3" xfId="45645"/>
    <cellStyle name="2_Tong hop so lieu 3 2" xfId="45646"/>
    <cellStyle name="2_Tong hop so lieu 3 3" xfId="45647"/>
    <cellStyle name="2_Tong hop so lieu 4" xfId="45648"/>
    <cellStyle name="2_Tong hop so lieu 4 2" xfId="45649"/>
    <cellStyle name="2_Tong hop so lieu 4 3" xfId="45650"/>
    <cellStyle name="2_Tong hop so lieu 5" xfId="45651"/>
    <cellStyle name="2_Tong hop so lieu 5 2" xfId="45652"/>
    <cellStyle name="2_Tong hop so lieu 5 3" xfId="45653"/>
    <cellStyle name="2_Tong hop so lieu 6" xfId="45654"/>
    <cellStyle name="2_Tong hop so lieu 7" xfId="45655"/>
    <cellStyle name="2_Tong hop so lieu_BC cong trinh trong diem" xfId="6348"/>
    <cellStyle name="2_Tong hop so lieu_BC cong trinh trong diem 2" xfId="45656"/>
    <cellStyle name="2_Tong hop so lieu_BC cong trinh trong diem 2 2" xfId="45657"/>
    <cellStyle name="2_Tong hop so lieu_BC cong trinh trong diem 2 2 2" xfId="45658"/>
    <cellStyle name="2_Tong hop so lieu_BC cong trinh trong diem 2 2 3" xfId="45659"/>
    <cellStyle name="2_Tong hop so lieu_BC cong trinh trong diem 2 3" xfId="45660"/>
    <cellStyle name="2_Tong hop so lieu_BC cong trinh trong diem 2 3 2" xfId="45661"/>
    <cellStyle name="2_Tong hop so lieu_BC cong trinh trong diem 2 3 3" xfId="45662"/>
    <cellStyle name="2_Tong hop so lieu_BC cong trinh trong diem 2 4" xfId="45663"/>
    <cellStyle name="2_Tong hop so lieu_BC cong trinh trong diem 2 4 2" xfId="45664"/>
    <cellStyle name="2_Tong hop so lieu_BC cong trinh trong diem 2 4 3" xfId="45665"/>
    <cellStyle name="2_Tong hop so lieu_BC cong trinh trong diem 3" xfId="45666"/>
    <cellStyle name="2_Tong hop so lieu_BC cong trinh trong diem 3 2" xfId="45667"/>
    <cellStyle name="2_Tong hop so lieu_BC cong trinh trong diem 3 3" xfId="45668"/>
    <cellStyle name="2_Tong hop so lieu_BC cong trinh trong diem 4" xfId="45669"/>
    <cellStyle name="2_Tong hop so lieu_BC cong trinh trong diem 4 2" xfId="45670"/>
    <cellStyle name="2_Tong hop so lieu_BC cong trinh trong diem 4 3" xfId="45671"/>
    <cellStyle name="2_Tong hop so lieu_BC cong trinh trong diem 5" xfId="45672"/>
    <cellStyle name="2_Tong hop so lieu_BC cong trinh trong diem 5 2" xfId="45673"/>
    <cellStyle name="2_Tong hop so lieu_BC cong trinh trong diem 5 3" xfId="45674"/>
    <cellStyle name="2_Tong hop so lieu_BC cong trinh trong diem 6" xfId="45675"/>
    <cellStyle name="2_Tong hop so lieu_BC cong trinh trong diem 7" xfId="45676"/>
    <cellStyle name="2_Tong hop so lieu_BC cong trinh trong diem_BC von DTPT 6 thang 2012" xfId="6349"/>
    <cellStyle name="2_Tong hop so lieu_BC cong trinh trong diem_BC von DTPT 6 thang 2012 2" xfId="45677"/>
    <cellStyle name="2_Tong hop so lieu_BC cong trinh trong diem_BC von DTPT 6 thang 2012 2 2" xfId="45678"/>
    <cellStyle name="2_Tong hop so lieu_BC cong trinh trong diem_BC von DTPT 6 thang 2012 2 2 2" xfId="45679"/>
    <cellStyle name="2_Tong hop so lieu_BC cong trinh trong diem_BC von DTPT 6 thang 2012 2 2 3" xfId="45680"/>
    <cellStyle name="2_Tong hop so lieu_BC cong trinh trong diem_BC von DTPT 6 thang 2012 2 3" xfId="45681"/>
    <cellStyle name="2_Tong hop so lieu_BC cong trinh trong diem_BC von DTPT 6 thang 2012 2 3 2" xfId="45682"/>
    <cellStyle name="2_Tong hop so lieu_BC cong trinh trong diem_BC von DTPT 6 thang 2012 2 3 3" xfId="45683"/>
    <cellStyle name="2_Tong hop so lieu_BC cong trinh trong diem_BC von DTPT 6 thang 2012 2 4" xfId="45684"/>
    <cellStyle name="2_Tong hop so lieu_BC cong trinh trong diem_BC von DTPT 6 thang 2012 2 4 2" xfId="45685"/>
    <cellStyle name="2_Tong hop so lieu_BC cong trinh trong diem_BC von DTPT 6 thang 2012 2 4 3" xfId="45686"/>
    <cellStyle name="2_Tong hop so lieu_BC cong trinh trong diem_BC von DTPT 6 thang 2012 3" xfId="45687"/>
    <cellStyle name="2_Tong hop so lieu_BC cong trinh trong diem_BC von DTPT 6 thang 2012 3 2" xfId="45688"/>
    <cellStyle name="2_Tong hop so lieu_BC cong trinh trong diem_BC von DTPT 6 thang 2012 3 3" xfId="45689"/>
    <cellStyle name="2_Tong hop so lieu_BC cong trinh trong diem_BC von DTPT 6 thang 2012 4" xfId="45690"/>
    <cellStyle name="2_Tong hop so lieu_BC cong trinh trong diem_BC von DTPT 6 thang 2012 4 2" xfId="45691"/>
    <cellStyle name="2_Tong hop so lieu_BC cong trinh trong diem_BC von DTPT 6 thang 2012 4 3" xfId="45692"/>
    <cellStyle name="2_Tong hop so lieu_BC cong trinh trong diem_BC von DTPT 6 thang 2012 5" xfId="45693"/>
    <cellStyle name="2_Tong hop so lieu_BC cong trinh trong diem_BC von DTPT 6 thang 2012 5 2" xfId="45694"/>
    <cellStyle name="2_Tong hop so lieu_BC cong trinh trong diem_BC von DTPT 6 thang 2012 5 3" xfId="45695"/>
    <cellStyle name="2_Tong hop so lieu_BC cong trinh trong diem_BC von DTPT 6 thang 2012 6" xfId="45696"/>
    <cellStyle name="2_Tong hop so lieu_BC cong trinh trong diem_BC von DTPT 6 thang 2012 7" xfId="45697"/>
    <cellStyle name="2_Tong hop so lieu_BC cong trinh trong diem_Bieu du thao QD von ho tro co MT" xfId="6350"/>
    <cellStyle name="2_Tong hop so lieu_BC cong trinh trong diem_Bieu du thao QD von ho tro co MT 2" xfId="45698"/>
    <cellStyle name="2_Tong hop so lieu_BC cong trinh trong diem_Bieu du thao QD von ho tro co MT 2 2" xfId="45699"/>
    <cellStyle name="2_Tong hop so lieu_BC cong trinh trong diem_Bieu du thao QD von ho tro co MT 2 2 2" xfId="45700"/>
    <cellStyle name="2_Tong hop so lieu_BC cong trinh trong diem_Bieu du thao QD von ho tro co MT 2 2 3" xfId="45701"/>
    <cellStyle name="2_Tong hop so lieu_BC cong trinh trong diem_Bieu du thao QD von ho tro co MT 2 3" xfId="45702"/>
    <cellStyle name="2_Tong hop so lieu_BC cong trinh trong diem_Bieu du thao QD von ho tro co MT 2 3 2" xfId="45703"/>
    <cellStyle name="2_Tong hop so lieu_BC cong trinh trong diem_Bieu du thao QD von ho tro co MT 2 3 3" xfId="45704"/>
    <cellStyle name="2_Tong hop so lieu_BC cong trinh trong diem_Bieu du thao QD von ho tro co MT 2 4" xfId="45705"/>
    <cellStyle name="2_Tong hop so lieu_BC cong trinh trong diem_Bieu du thao QD von ho tro co MT 2 4 2" xfId="45706"/>
    <cellStyle name="2_Tong hop so lieu_BC cong trinh trong diem_Bieu du thao QD von ho tro co MT 2 4 3" xfId="45707"/>
    <cellStyle name="2_Tong hop so lieu_BC cong trinh trong diem_Bieu du thao QD von ho tro co MT 3" xfId="45708"/>
    <cellStyle name="2_Tong hop so lieu_BC cong trinh trong diem_Bieu du thao QD von ho tro co MT 3 2" xfId="45709"/>
    <cellStyle name="2_Tong hop so lieu_BC cong trinh trong diem_Bieu du thao QD von ho tro co MT 3 3" xfId="45710"/>
    <cellStyle name="2_Tong hop so lieu_BC cong trinh trong diem_Bieu du thao QD von ho tro co MT 4" xfId="45711"/>
    <cellStyle name="2_Tong hop so lieu_BC cong trinh trong diem_Bieu du thao QD von ho tro co MT 4 2" xfId="45712"/>
    <cellStyle name="2_Tong hop so lieu_BC cong trinh trong diem_Bieu du thao QD von ho tro co MT 4 3" xfId="45713"/>
    <cellStyle name="2_Tong hop so lieu_BC cong trinh trong diem_Bieu du thao QD von ho tro co MT 5" xfId="45714"/>
    <cellStyle name="2_Tong hop so lieu_BC cong trinh trong diem_Bieu du thao QD von ho tro co MT 5 2" xfId="45715"/>
    <cellStyle name="2_Tong hop so lieu_BC cong trinh trong diem_Bieu du thao QD von ho tro co MT 5 3" xfId="45716"/>
    <cellStyle name="2_Tong hop so lieu_BC cong trinh trong diem_Bieu du thao QD von ho tro co MT 6" xfId="45717"/>
    <cellStyle name="2_Tong hop so lieu_BC cong trinh trong diem_Bieu du thao QD von ho tro co MT 7" xfId="45718"/>
    <cellStyle name="2_Tong hop so lieu_BC cong trinh trong diem_Ke hoach 2012 (theo doi)" xfId="6351"/>
    <cellStyle name="2_Tong hop so lieu_BC cong trinh trong diem_Ke hoach 2012 (theo doi) 2" xfId="45719"/>
    <cellStyle name="2_Tong hop so lieu_BC cong trinh trong diem_Ke hoach 2012 (theo doi) 2 2" xfId="45720"/>
    <cellStyle name="2_Tong hop so lieu_BC cong trinh trong diem_Ke hoach 2012 (theo doi) 2 2 2" xfId="45721"/>
    <cellStyle name="2_Tong hop so lieu_BC cong trinh trong diem_Ke hoach 2012 (theo doi) 2 2 3" xfId="45722"/>
    <cellStyle name="2_Tong hop so lieu_BC cong trinh trong diem_Ke hoach 2012 (theo doi) 2 3" xfId="45723"/>
    <cellStyle name="2_Tong hop so lieu_BC cong trinh trong diem_Ke hoach 2012 (theo doi) 2 3 2" xfId="45724"/>
    <cellStyle name="2_Tong hop so lieu_BC cong trinh trong diem_Ke hoach 2012 (theo doi) 2 3 3" xfId="45725"/>
    <cellStyle name="2_Tong hop so lieu_BC cong trinh trong diem_Ke hoach 2012 (theo doi) 2 4" xfId="45726"/>
    <cellStyle name="2_Tong hop so lieu_BC cong trinh trong diem_Ke hoach 2012 (theo doi) 2 4 2" xfId="45727"/>
    <cellStyle name="2_Tong hop so lieu_BC cong trinh trong diem_Ke hoach 2012 (theo doi) 2 4 3" xfId="45728"/>
    <cellStyle name="2_Tong hop so lieu_BC cong trinh trong diem_Ke hoach 2012 (theo doi) 3" xfId="45729"/>
    <cellStyle name="2_Tong hop so lieu_BC cong trinh trong diem_Ke hoach 2012 (theo doi) 3 2" xfId="45730"/>
    <cellStyle name="2_Tong hop so lieu_BC cong trinh trong diem_Ke hoach 2012 (theo doi) 3 3" xfId="45731"/>
    <cellStyle name="2_Tong hop so lieu_BC cong trinh trong diem_Ke hoach 2012 (theo doi) 4" xfId="45732"/>
    <cellStyle name="2_Tong hop so lieu_BC cong trinh trong diem_Ke hoach 2012 (theo doi) 4 2" xfId="45733"/>
    <cellStyle name="2_Tong hop so lieu_BC cong trinh trong diem_Ke hoach 2012 (theo doi) 4 3" xfId="45734"/>
    <cellStyle name="2_Tong hop so lieu_BC cong trinh trong diem_Ke hoach 2012 (theo doi) 5" xfId="45735"/>
    <cellStyle name="2_Tong hop so lieu_BC cong trinh trong diem_Ke hoach 2012 (theo doi) 5 2" xfId="45736"/>
    <cellStyle name="2_Tong hop so lieu_BC cong trinh trong diem_Ke hoach 2012 (theo doi) 5 3" xfId="45737"/>
    <cellStyle name="2_Tong hop so lieu_BC cong trinh trong diem_Ke hoach 2012 (theo doi) 6" xfId="45738"/>
    <cellStyle name="2_Tong hop so lieu_BC cong trinh trong diem_Ke hoach 2012 (theo doi) 7" xfId="45739"/>
    <cellStyle name="2_Tong hop so lieu_BC cong trinh trong diem_Ke hoach 2012 theo doi (giai ngan 30.6.12)" xfId="6352"/>
    <cellStyle name="2_Tong hop so lieu_BC cong trinh trong diem_Ke hoach 2012 theo doi (giai ngan 30.6.12) 2" xfId="45740"/>
    <cellStyle name="2_Tong hop so lieu_BC cong trinh trong diem_Ke hoach 2012 theo doi (giai ngan 30.6.12) 2 2" xfId="45741"/>
    <cellStyle name="2_Tong hop so lieu_BC cong trinh trong diem_Ke hoach 2012 theo doi (giai ngan 30.6.12) 2 2 2" xfId="45742"/>
    <cellStyle name="2_Tong hop so lieu_BC cong trinh trong diem_Ke hoach 2012 theo doi (giai ngan 30.6.12) 2 2 3" xfId="45743"/>
    <cellStyle name="2_Tong hop so lieu_BC cong trinh trong diem_Ke hoach 2012 theo doi (giai ngan 30.6.12) 2 3" xfId="45744"/>
    <cellStyle name="2_Tong hop so lieu_BC cong trinh trong diem_Ke hoach 2012 theo doi (giai ngan 30.6.12) 2 3 2" xfId="45745"/>
    <cellStyle name="2_Tong hop so lieu_BC cong trinh trong diem_Ke hoach 2012 theo doi (giai ngan 30.6.12) 2 3 3" xfId="45746"/>
    <cellStyle name="2_Tong hop so lieu_BC cong trinh trong diem_Ke hoach 2012 theo doi (giai ngan 30.6.12) 2 4" xfId="45747"/>
    <cellStyle name="2_Tong hop so lieu_BC cong trinh trong diem_Ke hoach 2012 theo doi (giai ngan 30.6.12) 2 4 2" xfId="45748"/>
    <cellStyle name="2_Tong hop so lieu_BC cong trinh trong diem_Ke hoach 2012 theo doi (giai ngan 30.6.12) 2 4 3" xfId="45749"/>
    <cellStyle name="2_Tong hop so lieu_BC cong trinh trong diem_Ke hoach 2012 theo doi (giai ngan 30.6.12) 3" xfId="45750"/>
    <cellStyle name="2_Tong hop so lieu_BC cong trinh trong diem_Ke hoach 2012 theo doi (giai ngan 30.6.12) 3 2" xfId="45751"/>
    <cellStyle name="2_Tong hop so lieu_BC cong trinh trong diem_Ke hoach 2012 theo doi (giai ngan 30.6.12) 3 3" xfId="45752"/>
    <cellStyle name="2_Tong hop so lieu_BC cong trinh trong diem_Ke hoach 2012 theo doi (giai ngan 30.6.12) 4" xfId="45753"/>
    <cellStyle name="2_Tong hop so lieu_BC cong trinh trong diem_Ke hoach 2012 theo doi (giai ngan 30.6.12) 4 2" xfId="45754"/>
    <cellStyle name="2_Tong hop so lieu_BC cong trinh trong diem_Ke hoach 2012 theo doi (giai ngan 30.6.12) 4 3" xfId="45755"/>
    <cellStyle name="2_Tong hop so lieu_BC cong trinh trong diem_Ke hoach 2012 theo doi (giai ngan 30.6.12) 5" xfId="45756"/>
    <cellStyle name="2_Tong hop so lieu_BC cong trinh trong diem_Ke hoach 2012 theo doi (giai ngan 30.6.12) 5 2" xfId="45757"/>
    <cellStyle name="2_Tong hop so lieu_BC cong trinh trong diem_Ke hoach 2012 theo doi (giai ngan 30.6.12) 5 3" xfId="45758"/>
    <cellStyle name="2_Tong hop so lieu_BC cong trinh trong diem_Ke hoach 2012 theo doi (giai ngan 30.6.12) 6" xfId="45759"/>
    <cellStyle name="2_Tong hop so lieu_BC cong trinh trong diem_Ke hoach 2012 theo doi (giai ngan 30.6.12) 7" xfId="45760"/>
    <cellStyle name="2_Tong hop so lieu_BC von DTPT 6 thang 2012" xfId="6353"/>
    <cellStyle name="2_Tong hop so lieu_BC von DTPT 6 thang 2012 2" xfId="45761"/>
    <cellStyle name="2_Tong hop so lieu_BC von DTPT 6 thang 2012 2 2" xfId="45762"/>
    <cellStyle name="2_Tong hop so lieu_BC von DTPT 6 thang 2012 2 2 2" xfId="45763"/>
    <cellStyle name="2_Tong hop so lieu_BC von DTPT 6 thang 2012 2 2 3" xfId="45764"/>
    <cellStyle name="2_Tong hop so lieu_BC von DTPT 6 thang 2012 2 3" xfId="45765"/>
    <cellStyle name="2_Tong hop so lieu_BC von DTPT 6 thang 2012 2 3 2" xfId="45766"/>
    <cellStyle name="2_Tong hop so lieu_BC von DTPT 6 thang 2012 2 3 3" xfId="45767"/>
    <cellStyle name="2_Tong hop so lieu_BC von DTPT 6 thang 2012 2 4" xfId="45768"/>
    <cellStyle name="2_Tong hop so lieu_BC von DTPT 6 thang 2012 2 4 2" xfId="45769"/>
    <cellStyle name="2_Tong hop so lieu_BC von DTPT 6 thang 2012 2 4 3" xfId="45770"/>
    <cellStyle name="2_Tong hop so lieu_BC von DTPT 6 thang 2012 3" xfId="45771"/>
    <cellStyle name="2_Tong hop so lieu_BC von DTPT 6 thang 2012 3 2" xfId="45772"/>
    <cellStyle name="2_Tong hop so lieu_BC von DTPT 6 thang 2012 3 3" xfId="45773"/>
    <cellStyle name="2_Tong hop so lieu_BC von DTPT 6 thang 2012 4" xfId="45774"/>
    <cellStyle name="2_Tong hop so lieu_BC von DTPT 6 thang 2012 4 2" xfId="45775"/>
    <cellStyle name="2_Tong hop so lieu_BC von DTPT 6 thang 2012 4 3" xfId="45776"/>
    <cellStyle name="2_Tong hop so lieu_BC von DTPT 6 thang 2012 5" xfId="45777"/>
    <cellStyle name="2_Tong hop so lieu_BC von DTPT 6 thang 2012 5 2" xfId="45778"/>
    <cellStyle name="2_Tong hop so lieu_BC von DTPT 6 thang 2012 5 3" xfId="45779"/>
    <cellStyle name="2_Tong hop so lieu_BC von DTPT 6 thang 2012 6" xfId="45780"/>
    <cellStyle name="2_Tong hop so lieu_BC von DTPT 6 thang 2012 7" xfId="45781"/>
    <cellStyle name="2_Tong hop so lieu_Bieu du thao QD von ho tro co MT" xfId="6354"/>
    <cellStyle name="2_Tong hop so lieu_Bieu du thao QD von ho tro co MT 2" xfId="45782"/>
    <cellStyle name="2_Tong hop so lieu_Bieu du thao QD von ho tro co MT 2 2" xfId="45783"/>
    <cellStyle name="2_Tong hop so lieu_Bieu du thao QD von ho tro co MT 2 2 2" xfId="45784"/>
    <cellStyle name="2_Tong hop so lieu_Bieu du thao QD von ho tro co MT 2 2 3" xfId="45785"/>
    <cellStyle name="2_Tong hop so lieu_Bieu du thao QD von ho tro co MT 2 3" xfId="45786"/>
    <cellStyle name="2_Tong hop so lieu_Bieu du thao QD von ho tro co MT 2 3 2" xfId="45787"/>
    <cellStyle name="2_Tong hop so lieu_Bieu du thao QD von ho tro co MT 2 3 3" xfId="45788"/>
    <cellStyle name="2_Tong hop so lieu_Bieu du thao QD von ho tro co MT 2 4" xfId="45789"/>
    <cellStyle name="2_Tong hop so lieu_Bieu du thao QD von ho tro co MT 2 4 2" xfId="45790"/>
    <cellStyle name="2_Tong hop so lieu_Bieu du thao QD von ho tro co MT 2 4 3" xfId="45791"/>
    <cellStyle name="2_Tong hop so lieu_Bieu du thao QD von ho tro co MT 3" xfId="45792"/>
    <cellStyle name="2_Tong hop so lieu_Bieu du thao QD von ho tro co MT 3 2" xfId="45793"/>
    <cellStyle name="2_Tong hop so lieu_Bieu du thao QD von ho tro co MT 3 3" xfId="45794"/>
    <cellStyle name="2_Tong hop so lieu_Bieu du thao QD von ho tro co MT 4" xfId="45795"/>
    <cellStyle name="2_Tong hop so lieu_Bieu du thao QD von ho tro co MT 4 2" xfId="45796"/>
    <cellStyle name="2_Tong hop so lieu_Bieu du thao QD von ho tro co MT 4 3" xfId="45797"/>
    <cellStyle name="2_Tong hop so lieu_Bieu du thao QD von ho tro co MT 5" xfId="45798"/>
    <cellStyle name="2_Tong hop so lieu_Bieu du thao QD von ho tro co MT 5 2" xfId="45799"/>
    <cellStyle name="2_Tong hop so lieu_Bieu du thao QD von ho tro co MT 5 3" xfId="45800"/>
    <cellStyle name="2_Tong hop so lieu_Bieu du thao QD von ho tro co MT 6" xfId="45801"/>
    <cellStyle name="2_Tong hop so lieu_Bieu du thao QD von ho tro co MT 7" xfId="45802"/>
    <cellStyle name="2_Tong hop so lieu_Ke hoach 2012 (theo doi)" xfId="6355"/>
    <cellStyle name="2_Tong hop so lieu_Ke hoach 2012 (theo doi) 2" xfId="45803"/>
    <cellStyle name="2_Tong hop so lieu_Ke hoach 2012 (theo doi) 2 2" xfId="45804"/>
    <cellStyle name="2_Tong hop so lieu_Ke hoach 2012 (theo doi) 2 2 2" xfId="45805"/>
    <cellStyle name="2_Tong hop so lieu_Ke hoach 2012 (theo doi) 2 2 3" xfId="45806"/>
    <cellStyle name="2_Tong hop so lieu_Ke hoach 2012 (theo doi) 2 3" xfId="45807"/>
    <cellStyle name="2_Tong hop so lieu_Ke hoach 2012 (theo doi) 2 3 2" xfId="45808"/>
    <cellStyle name="2_Tong hop so lieu_Ke hoach 2012 (theo doi) 2 3 3" xfId="45809"/>
    <cellStyle name="2_Tong hop so lieu_Ke hoach 2012 (theo doi) 2 4" xfId="45810"/>
    <cellStyle name="2_Tong hop so lieu_Ke hoach 2012 (theo doi) 2 4 2" xfId="45811"/>
    <cellStyle name="2_Tong hop so lieu_Ke hoach 2012 (theo doi) 2 4 3" xfId="45812"/>
    <cellStyle name="2_Tong hop so lieu_Ke hoach 2012 (theo doi) 3" xfId="45813"/>
    <cellStyle name="2_Tong hop so lieu_Ke hoach 2012 (theo doi) 3 2" xfId="45814"/>
    <cellStyle name="2_Tong hop so lieu_Ke hoach 2012 (theo doi) 3 3" xfId="45815"/>
    <cellStyle name="2_Tong hop so lieu_Ke hoach 2012 (theo doi) 4" xfId="45816"/>
    <cellStyle name="2_Tong hop so lieu_Ke hoach 2012 (theo doi) 4 2" xfId="45817"/>
    <cellStyle name="2_Tong hop so lieu_Ke hoach 2012 (theo doi) 4 3" xfId="45818"/>
    <cellStyle name="2_Tong hop so lieu_Ke hoach 2012 (theo doi) 5" xfId="45819"/>
    <cellStyle name="2_Tong hop so lieu_Ke hoach 2012 (theo doi) 5 2" xfId="45820"/>
    <cellStyle name="2_Tong hop so lieu_Ke hoach 2012 (theo doi) 5 3" xfId="45821"/>
    <cellStyle name="2_Tong hop so lieu_Ke hoach 2012 (theo doi) 6" xfId="45822"/>
    <cellStyle name="2_Tong hop so lieu_Ke hoach 2012 (theo doi) 7" xfId="45823"/>
    <cellStyle name="2_Tong hop so lieu_Ke hoach 2012 theo doi (giai ngan 30.6.12)" xfId="6356"/>
    <cellStyle name="2_Tong hop so lieu_Ke hoach 2012 theo doi (giai ngan 30.6.12) 2" xfId="45824"/>
    <cellStyle name="2_Tong hop so lieu_Ke hoach 2012 theo doi (giai ngan 30.6.12) 2 2" xfId="45825"/>
    <cellStyle name="2_Tong hop so lieu_Ke hoach 2012 theo doi (giai ngan 30.6.12) 2 2 2" xfId="45826"/>
    <cellStyle name="2_Tong hop so lieu_Ke hoach 2012 theo doi (giai ngan 30.6.12) 2 2 3" xfId="45827"/>
    <cellStyle name="2_Tong hop so lieu_Ke hoach 2012 theo doi (giai ngan 30.6.12) 2 3" xfId="45828"/>
    <cellStyle name="2_Tong hop so lieu_Ke hoach 2012 theo doi (giai ngan 30.6.12) 2 3 2" xfId="45829"/>
    <cellStyle name="2_Tong hop so lieu_Ke hoach 2012 theo doi (giai ngan 30.6.12) 2 3 3" xfId="45830"/>
    <cellStyle name="2_Tong hop so lieu_Ke hoach 2012 theo doi (giai ngan 30.6.12) 2 4" xfId="45831"/>
    <cellStyle name="2_Tong hop so lieu_Ke hoach 2012 theo doi (giai ngan 30.6.12) 2 4 2" xfId="45832"/>
    <cellStyle name="2_Tong hop so lieu_Ke hoach 2012 theo doi (giai ngan 30.6.12) 2 4 3" xfId="45833"/>
    <cellStyle name="2_Tong hop so lieu_Ke hoach 2012 theo doi (giai ngan 30.6.12) 3" xfId="45834"/>
    <cellStyle name="2_Tong hop so lieu_Ke hoach 2012 theo doi (giai ngan 30.6.12) 3 2" xfId="45835"/>
    <cellStyle name="2_Tong hop so lieu_Ke hoach 2012 theo doi (giai ngan 30.6.12) 3 3" xfId="45836"/>
    <cellStyle name="2_Tong hop so lieu_Ke hoach 2012 theo doi (giai ngan 30.6.12) 4" xfId="45837"/>
    <cellStyle name="2_Tong hop so lieu_Ke hoach 2012 theo doi (giai ngan 30.6.12) 4 2" xfId="45838"/>
    <cellStyle name="2_Tong hop so lieu_Ke hoach 2012 theo doi (giai ngan 30.6.12) 4 3" xfId="45839"/>
    <cellStyle name="2_Tong hop so lieu_Ke hoach 2012 theo doi (giai ngan 30.6.12) 5" xfId="45840"/>
    <cellStyle name="2_Tong hop so lieu_Ke hoach 2012 theo doi (giai ngan 30.6.12) 5 2" xfId="45841"/>
    <cellStyle name="2_Tong hop so lieu_Ke hoach 2012 theo doi (giai ngan 30.6.12) 5 3" xfId="45842"/>
    <cellStyle name="2_Tong hop so lieu_Ke hoach 2012 theo doi (giai ngan 30.6.12) 6" xfId="45843"/>
    <cellStyle name="2_Tong hop so lieu_Ke hoach 2012 theo doi (giai ngan 30.6.12) 7" xfId="45844"/>
    <cellStyle name="2_Tong hop so lieu_pvhung.skhdt 20117113152041 Danh muc cong trinh trong diem" xfId="6357"/>
    <cellStyle name="2_Tong hop so lieu_pvhung.skhdt 20117113152041 Danh muc cong trinh trong diem 2" xfId="45845"/>
    <cellStyle name="2_Tong hop so lieu_pvhung.skhdt 20117113152041 Danh muc cong trinh trong diem 2 2" xfId="45846"/>
    <cellStyle name="2_Tong hop so lieu_pvhung.skhdt 20117113152041 Danh muc cong trinh trong diem 2 2 2" xfId="45847"/>
    <cellStyle name="2_Tong hop so lieu_pvhung.skhdt 20117113152041 Danh muc cong trinh trong diem 2 2 3" xfId="45848"/>
    <cellStyle name="2_Tong hop so lieu_pvhung.skhdt 20117113152041 Danh muc cong trinh trong diem 2 3" xfId="45849"/>
    <cellStyle name="2_Tong hop so lieu_pvhung.skhdt 20117113152041 Danh muc cong trinh trong diem 2 3 2" xfId="45850"/>
    <cellStyle name="2_Tong hop so lieu_pvhung.skhdt 20117113152041 Danh muc cong trinh trong diem 2 3 3" xfId="45851"/>
    <cellStyle name="2_Tong hop so lieu_pvhung.skhdt 20117113152041 Danh muc cong trinh trong diem 2 4" xfId="45852"/>
    <cellStyle name="2_Tong hop so lieu_pvhung.skhdt 20117113152041 Danh muc cong trinh trong diem 2 4 2" xfId="45853"/>
    <cellStyle name="2_Tong hop so lieu_pvhung.skhdt 20117113152041 Danh muc cong trinh trong diem 2 4 3" xfId="45854"/>
    <cellStyle name="2_Tong hop so lieu_pvhung.skhdt 20117113152041 Danh muc cong trinh trong diem 3" xfId="45855"/>
    <cellStyle name="2_Tong hop so lieu_pvhung.skhdt 20117113152041 Danh muc cong trinh trong diem 3 2" xfId="45856"/>
    <cellStyle name="2_Tong hop so lieu_pvhung.skhdt 20117113152041 Danh muc cong trinh trong diem 3 3" xfId="45857"/>
    <cellStyle name="2_Tong hop so lieu_pvhung.skhdt 20117113152041 Danh muc cong trinh trong diem 4" xfId="45858"/>
    <cellStyle name="2_Tong hop so lieu_pvhung.skhdt 20117113152041 Danh muc cong trinh trong diem 4 2" xfId="45859"/>
    <cellStyle name="2_Tong hop so lieu_pvhung.skhdt 20117113152041 Danh muc cong trinh trong diem 4 3" xfId="45860"/>
    <cellStyle name="2_Tong hop so lieu_pvhung.skhdt 20117113152041 Danh muc cong trinh trong diem 5" xfId="45861"/>
    <cellStyle name="2_Tong hop so lieu_pvhung.skhdt 20117113152041 Danh muc cong trinh trong diem 5 2" xfId="45862"/>
    <cellStyle name="2_Tong hop so lieu_pvhung.skhdt 20117113152041 Danh muc cong trinh trong diem 5 3" xfId="45863"/>
    <cellStyle name="2_Tong hop so lieu_pvhung.skhdt 20117113152041 Danh muc cong trinh trong diem 6" xfId="45864"/>
    <cellStyle name="2_Tong hop so lieu_pvhung.skhdt 20117113152041 Danh muc cong trinh trong diem 7" xfId="45865"/>
    <cellStyle name="2_Tong hop so lieu_pvhung.skhdt 20117113152041 Danh muc cong trinh trong diem_BC von DTPT 6 thang 2012" xfId="6358"/>
    <cellStyle name="2_Tong hop so lieu_pvhung.skhdt 20117113152041 Danh muc cong trinh trong diem_BC von DTPT 6 thang 2012 2" xfId="45866"/>
    <cellStyle name="2_Tong hop so lieu_pvhung.skhdt 20117113152041 Danh muc cong trinh trong diem_BC von DTPT 6 thang 2012 2 2" xfId="45867"/>
    <cellStyle name="2_Tong hop so lieu_pvhung.skhdt 20117113152041 Danh muc cong trinh trong diem_BC von DTPT 6 thang 2012 2 2 2" xfId="45868"/>
    <cellStyle name="2_Tong hop so lieu_pvhung.skhdt 20117113152041 Danh muc cong trinh trong diem_BC von DTPT 6 thang 2012 2 2 3" xfId="45869"/>
    <cellStyle name="2_Tong hop so lieu_pvhung.skhdt 20117113152041 Danh muc cong trinh trong diem_BC von DTPT 6 thang 2012 2 3" xfId="45870"/>
    <cellStyle name="2_Tong hop so lieu_pvhung.skhdt 20117113152041 Danh muc cong trinh trong diem_BC von DTPT 6 thang 2012 2 3 2" xfId="45871"/>
    <cellStyle name="2_Tong hop so lieu_pvhung.skhdt 20117113152041 Danh muc cong trinh trong diem_BC von DTPT 6 thang 2012 2 3 3" xfId="45872"/>
    <cellStyle name="2_Tong hop so lieu_pvhung.skhdt 20117113152041 Danh muc cong trinh trong diem_BC von DTPT 6 thang 2012 2 4" xfId="45873"/>
    <cellStyle name="2_Tong hop so lieu_pvhung.skhdt 20117113152041 Danh muc cong trinh trong diem_BC von DTPT 6 thang 2012 2 4 2" xfId="45874"/>
    <cellStyle name="2_Tong hop so lieu_pvhung.skhdt 20117113152041 Danh muc cong trinh trong diem_BC von DTPT 6 thang 2012 2 4 3" xfId="45875"/>
    <cellStyle name="2_Tong hop so lieu_pvhung.skhdt 20117113152041 Danh muc cong trinh trong diem_BC von DTPT 6 thang 2012 3" xfId="45876"/>
    <cellStyle name="2_Tong hop so lieu_pvhung.skhdt 20117113152041 Danh muc cong trinh trong diem_BC von DTPT 6 thang 2012 3 2" xfId="45877"/>
    <cellStyle name="2_Tong hop so lieu_pvhung.skhdt 20117113152041 Danh muc cong trinh trong diem_BC von DTPT 6 thang 2012 3 3" xfId="45878"/>
    <cellStyle name="2_Tong hop so lieu_pvhung.skhdt 20117113152041 Danh muc cong trinh trong diem_BC von DTPT 6 thang 2012 4" xfId="45879"/>
    <cellStyle name="2_Tong hop so lieu_pvhung.skhdt 20117113152041 Danh muc cong trinh trong diem_BC von DTPT 6 thang 2012 4 2" xfId="45880"/>
    <cellStyle name="2_Tong hop so lieu_pvhung.skhdt 20117113152041 Danh muc cong trinh trong diem_BC von DTPT 6 thang 2012 4 3" xfId="45881"/>
    <cellStyle name="2_Tong hop so lieu_pvhung.skhdt 20117113152041 Danh muc cong trinh trong diem_BC von DTPT 6 thang 2012 5" xfId="45882"/>
    <cellStyle name="2_Tong hop so lieu_pvhung.skhdt 20117113152041 Danh muc cong trinh trong diem_BC von DTPT 6 thang 2012 5 2" xfId="45883"/>
    <cellStyle name="2_Tong hop so lieu_pvhung.skhdt 20117113152041 Danh muc cong trinh trong diem_BC von DTPT 6 thang 2012 5 3" xfId="45884"/>
    <cellStyle name="2_Tong hop so lieu_pvhung.skhdt 20117113152041 Danh muc cong trinh trong diem_BC von DTPT 6 thang 2012 6" xfId="45885"/>
    <cellStyle name="2_Tong hop so lieu_pvhung.skhdt 20117113152041 Danh muc cong trinh trong diem_BC von DTPT 6 thang 2012 7" xfId="45886"/>
    <cellStyle name="2_Tong hop so lieu_pvhung.skhdt 20117113152041 Danh muc cong trinh trong diem_Bieu du thao QD von ho tro co MT" xfId="6359"/>
    <cellStyle name="2_Tong hop so lieu_pvhung.skhdt 20117113152041 Danh muc cong trinh trong diem_Bieu du thao QD von ho tro co MT 2" xfId="45887"/>
    <cellStyle name="2_Tong hop so lieu_pvhung.skhdt 20117113152041 Danh muc cong trinh trong diem_Bieu du thao QD von ho tro co MT 2 2" xfId="45888"/>
    <cellStyle name="2_Tong hop so lieu_pvhung.skhdt 20117113152041 Danh muc cong trinh trong diem_Bieu du thao QD von ho tro co MT 2 2 2" xfId="45889"/>
    <cellStyle name="2_Tong hop so lieu_pvhung.skhdt 20117113152041 Danh muc cong trinh trong diem_Bieu du thao QD von ho tro co MT 2 2 3" xfId="45890"/>
    <cellStyle name="2_Tong hop so lieu_pvhung.skhdt 20117113152041 Danh muc cong trinh trong diem_Bieu du thao QD von ho tro co MT 2 3" xfId="45891"/>
    <cellStyle name="2_Tong hop so lieu_pvhung.skhdt 20117113152041 Danh muc cong trinh trong diem_Bieu du thao QD von ho tro co MT 2 3 2" xfId="45892"/>
    <cellStyle name="2_Tong hop so lieu_pvhung.skhdt 20117113152041 Danh muc cong trinh trong diem_Bieu du thao QD von ho tro co MT 2 3 3" xfId="45893"/>
    <cellStyle name="2_Tong hop so lieu_pvhung.skhdt 20117113152041 Danh muc cong trinh trong diem_Bieu du thao QD von ho tro co MT 2 4" xfId="45894"/>
    <cellStyle name="2_Tong hop so lieu_pvhung.skhdt 20117113152041 Danh muc cong trinh trong diem_Bieu du thao QD von ho tro co MT 2 4 2" xfId="45895"/>
    <cellStyle name="2_Tong hop so lieu_pvhung.skhdt 20117113152041 Danh muc cong trinh trong diem_Bieu du thao QD von ho tro co MT 2 4 3" xfId="45896"/>
    <cellStyle name="2_Tong hop so lieu_pvhung.skhdt 20117113152041 Danh muc cong trinh trong diem_Bieu du thao QD von ho tro co MT 3" xfId="45897"/>
    <cellStyle name="2_Tong hop so lieu_pvhung.skhdt 20117113152041 Danh muc cong trinh trong diem_Bieu du thao QD von ho tro co MT 3 2" xfId="45898"/>
    <cellStyle name="2_Tong hop so lieu_pvhung.skhdt 20117113152041 Danh muc cong trinh trong diem_Bieu du thao QD von ho tro co MT 3 3" xfId="45899"/>
    <cellStyle name="2_Tong hop so lieu_pvhung.skhdt 20117113152041 Danh muc cong trinh trong diem_Bieu du thao QD von ho tro co MT 4" xfId="45900"/>
    <cellStyle name="2_Tong hop so lieu_pvhung.skhdt 20117113152041 Danh muc cong trinh trong diem_Bieu du thao QD von ho tro co MT 4 2" xfId="45901"/>
    <cellStyle name="2_Tong hop so lieu_pvhung.skhdt 20117113152041 Danh muc cong trinh trong diem_Bieu du thao QD von ho tro co MT 4 3" xfId="45902"/>
    <cellStyle name="2_Tong hop so lieu_pvhung.skhdt 20117113152041 Danh muc cong trinh trong diem_Bieu du thao QD von ho tro co MT 5" xfId="45903"/>
    <cellStyle name="2_Tong hop so lieu_pvhung.skhdt 20117113152041 Danh muc cong trinh trong diem_Bieu du thao QD von ho tro co MT 5 2" xfId="45904"/>
    <cellStyle name="2_Tong hop so lieu_pvhung.skhdt 20117113152041 Danh muc cong trinh trong diem_Bieu du thao QD von ho tro co MT 5 3" xfId="45905"/>
    <cellStyle name="2_Tong hop so lieu_pvhung.skhdt 20117113152041 Danh muc cong trinh trong diem_Bieu du thao QD von ho tro co MT 6" xfId="45906"/>
    <cellStyle name="2_Tong hop so lieu_pvhung.skhdt 20117113152041 Danh muc cong trinh trong diem_Bieu du thao QD von ho tro co MT 7" xfId="45907"/>
    <cellStyle name="2_Tong hop so lieu_pvhung.skhdt 20117113152041 Danh muc cong trinh trong diem_Ke hoach 2012 (theo doi)" xfId="6360"/>
    <cellStyle name="2_Tong hop so lieu_pvhung.skhdt 20117113152041 Danh muc cong trinh trong diem_Ke hoach 2012 (theo doi) 2" xfId="45908"/>
    <cellStyle name="2_Tong hop so lieu_pvhung.skhdt 20117113152041 Danh muc cong trinh trong diem_Ke hoach 2012 (theo doi) 2 2" xfId="45909"/>
    <cellStyle name="2_Tong hop so lieu_pvhung.skhdt 20117113152041 Danh muc cong trinh trong diem_Ke hoach 2012 (theo doi) 2 2 2" xfId="45910"/>
    <cellStyle name="2_Tong hop so lieu_pvhung.skhdt 20117113152041 Danh muc cong trinh trong diem_Ke hoach 2012 (theo doi) 2 2 3" xfId="45911"/>
    <cellStyle name="2_Tong hop so lieu_pvhung.skhdt 20117113152041 Danh muc cong trinh trong diem_Ke hoach 2012 (theo doi) 2 3" xfId="45912"/>
    <cellStyle name="2_Tong hop so lieu_pvhung.skhdt 20117113152041 Danh muc cong trinh trong diem_Ke hoach 2012 (theo doi) 2 3 2" xfId="45913"/>
    <cellStyle name="2_Tong hop so lieu_pvhung.skhdt 20117113152041 Danh muc cong trinh trong diem_Ke hoach 2012 (theo doi) 2 3 3" xfId="45914"/>
    <cellStyle name="2_Tong hop so lieu_pvhung.skhdt 20117113152041 Danh muc cong trinh trong diem_Ke hoach 2012 (theo doi) 2 4" xfId="45915"/>
    <cellStyle name="2_Tong hop so lieu_pvhung.skhdt 20117113152041 Danh muc cong trinh trong diem_Ke hoach 2012 (theo doi) 2 4 2" xfId="45916"/>
    <cellStyle name="2_Tong hop so lieu_pvhung.skhdt 20117113152041 Danh muc cong trinh trong diem_Ke hoach 2012 (theo doi) 2 4 3" xfId="45917"/>
    <cellStyle name="2_Tong hop so lieu_pvhung.skhdt 20117113152041 Danh muc cong trinh trong diem_Ke hoach 2012 (theo doi) 3" xfId="45918"/>
    <cellStyle name="2_Tong hop so lieu_pvhung.skhdt 20117113152041 Danh muc cong trinh trong diem_Ke hoach 2012 (theo doi) 3 2" xfId="45919"/>
    <cellStyle name="2_Tong hop so lieu_pvhung.skhdt 20117113152041 Danh muc cong trinh trong diem_Ke hoach 2012 (theo doi) 3 3" xfId="45920"/>
    <cellStyle name="2_Tong hop so lieu_pvhung.skhdt 20117113152041 Danh muc cong trinh trong diem_Ke hoach 2012 (theo doi) 4" xfId="45921"/>
    <cellStyle name="2_Tong hop so lieu_pvhung.skhdt 20117113152041 Danh muc cong trinh trong diem_Ke hoach 2012 (theo doi) 4 2" xfId="45922"/>
    <cellStyle name="2_Tong hop so lieu_pvhung.skhdt 20117113152041 Danh muc cong trinh trong diem_Ke hoach 2012 (theo doi) 4 3" xfId="45923"/>
    <cellStyle name="2_Tong hop so lieu_pvhung.skhdt 20117113152041 Danh muc cong trinh trong diem_Ke hoach 2012 (theo doi) 5" xfId="45924"/>
    <cellStyle name="2_Tong hop so lieu_pvhung.skhdt 20117113152041 Danh muc cong trinh trong diem_Ke hoach 2012 (theo doi) 5 2" xfId="45925"/>
    <cellStyle name="2_Tong hop so lieu_pvhung.skhdt 20117113152041 Danh muc cong trinh trong diem_Ke hoach 2012 (theo doi) 5 3" xfId="45926"/>
    <cellStyle name="2_Tong hop so lieu_pvhung.skhdt 20117113152041 Danh muc cong trinh trong diem_Ke hoach 2012 (theo doi) 6" xfId="45927"/>
    <cellStyle name="2_Tong hop so lieu_pvhung.skhdt 20117113152041 Danh muc cong trinh trong diem_Ke hoach 2012 (theo doi) 7" xfId="45928"/>
    <cellStyle name="2_Tong hop so lieu_pvhung.skhdt 20117113152041 Danh muc cong trinh trong diem_Ke hoach 2012 theo doi (giai ngan 30.6.12)" xfId="6361"/>
    <cellStyle name="2_Tong hop so lieu_pvhung.skhdt 20117113152041 Danh muc cong trinh trong diem_Ke hoach 2012 theo doi (giai ngan 30.6.12) 2" xfId="45929"/>
    <cellStyle name="2_Tong hop so lieu_pvhung.skhdt 20117113152041 Danh muc cong trinh trong diem_Ke hoach 2012 theo doi (giai ngan 30.6.12) 2 2" xfId="45930"/>
    <cellStyle name="2_Tong hop so lieu_pvhung.skhdt 20117113152041 Danh muc cong trinh trong diem_Ke hoach 2012 theo doi (giai ngan 30.6.12) 2 2 2" xfId="45931"/>
    <cellStyle name="2_Tong hop so lieu_pvhung.skhdt 20117113152041 Danh muc cong trinh trong diem_Ke hoach 2012 theo doi (giai ngan 30.6.12) 2 2 3" xfId="45932"/>
    <cellStyle name="2_Tong hop so lieu_pvhung.skhdt 20117113152041 Danh muc cong trinh trong diem_Ke hoach 2012 theo doi (giai ngan 30.6.12) 2 3" xfId="45933"/>
    <cellStyle name="2_Tong hop so lieu_pvhung.skhdt 20117113152041 Danh muc cong trinh trong diem_Ke hoach 2012 theo doi (giai ngan 30.6.12) 2 3 2" xfId="45934"/>
    <cellStyle name="2_Tong hop so lieu_pvhung.skhdt 20117113152041 Danh muc cong trinh trong diem_Ke hoach 2012 theo doi (giai ngan 30.6.12) 2 3 3" xfId="45935"/>
    <cellStyle name="2_Tong hop so lieu_pvhung.skhdt 20117113152041 Danh muc cong trinh trong diem_Ke hoach 2012 theo doi (giai ngan 30.6.12) 2 4" xfId="45936"/>
    <cellStyle name="2_Tong hop so lieu_pvhung.skhdt 20117113152041 Danh muc cong trinh trong diem_Ke hoach 2012 theo doi (giai ngan 30.6.12) 2 4 2" xfId="45937"/>
    <cellStyle name="2_Tong hop so lieu_pvhung.skhdt 20117113152041 Danh muc cong trinh trong diem_Ke hoach 2012 theo doi (giai ngan 30.6.12) 2 4 3" xfId="45938"/>
    <cellStyle name="2_Tong hop so lieu_pvhung.skhdt 20117113152041 Danh muc cong trinh trong diem_Ke hoach 2012 theo doi (giai ngan 30.6.12) 3" xfId="45939"/>
    <cellStyle name="2_Tong hop so lieu_pvhung.skhdt 20117113152041 Danh muc cong trinh trong diem_Ke hoach 2012 theo doi (giai ngan 30.6.12) 3 2" xfId="45940"/>
    <cellStyle name="2_Tong hop so lieu_pvhung.skhdt 20117113152041 Danh muc cong trinh trong diem_Ke hoach 2012 theo doi (giai ngan 30.6.12) 3 3" xfId="45941"/>
    <cellStyle name="2_Tong hop so lieu_pvhung.skhdt 20117113152041 Danh muc cong trinh trong diem_Ke hoach 2012 theo doi (giai ngan 30.6.12) 4" xfId="45942"/>
    <cellStyle name="2_Tong hop so lieu_pvhung.skhdt 20117113152041 Danh muc cong trinh trong diem_Ke hoach 2012 theo doi (giai ngan 30.6.12) 4 2" xfId="45943"/>
    <cellStyle name="2_Tong hop so lieu_pvhung.skhdt 20117113152041 Danh muc cong trinh trong diem_Ke hoach 2012 theo doi (giai ngan 30.6.12) 4 3" xfId="45944"/>
    <cellStyle name="2_Tong hop so lieu_pvhung.skhdt 20117113152041 Danh muc cong trinh trong diem_Ke hoach 2012 theo doi (giai ngan 30.6.12) 5" xfId="45945"/>
    <cellStyle name="2_Tong hop so lieu_pvhung.skhdt 20117113152041 Danh muc cong trinh trong diem_Ke hoach 2012 theo doi (giai ngan 30.6.12) 5 2" xfId="45946"/>
    <cellStyle name="2_Tong hop so lieu_pvhung.skhdt 20117113152041 Danh muc cong trinh trong diem_Ke hoach 2012 theo doi (giai ngan 30.6.12) 5 3" xfId="45947"/>
    <cellStyle name="2_Tong hop so lieu_pvhung.skhdt 20117113152041 Danh muc cong trinh trong diem_Ke hoach 2012 theo doi (giai ngan 30.6.12) 6" xfId="45948"/>
    <cellStyle name="2_Tong hop so lieu_pvhung.skhdt 20117113152041 Danh muc cong trinh trong diem_Ke hoach 2012 theo doi (giai ngan 30.6.12) 7" xfId="45949"/>
    <cellStyle name="2_Tong hop theo doi von TPCP" xfId="6362"/>
    <cellStyle name="2_Tong hop theo doi von TPCP (BC)" xfId="6363"/>
    <cellStyle name="2_Tong hop theo doi von TPCP (BC) 2" xfId="45950"/>
    <cellStyle name="2_Tong hop theo doi von TPCP (BC) 2 2" xfId="45951"/>
    <cellStyle name="2_Tong hop theo doi von TPCP (BC) 2 2 2" xfId="45952"/>
    <cellStyle name="2_Tong hop theo doi von TPCP (BC) 2 2 3" xfId="45953"/>
    <cellStyle name="2_Tong hop theo doi von TPCP (BC) 2 3" xfId="45954"/>
    <cellStyle name="2_Tong hop theo doi von TPCP (BC) 2 3 2" xfId="45955"/>
    <cellStyle name="2_Tong hop theo doi von TPCP (BC) 2 3 3" xfId="45956"/>
    <cellStyle name="2_Tong hop theo doi von TPCP (BC) 2 4" xfId="45957"/>
    <cellStyle name="2_Tong hop theo doi von TPCP (BC) 2 4 2" xfId="45958"/>
    <cellStyle name="2_Tong hop theo doi von TPCP (BC) 2 4 3" xfId="45959"/>
    <cellStyle name="2_Tong hop theo doi von TPCP (BC) 3" xfId="45960"/>
    <cellStyle name="2_Tong hop theo doi von TPCP (BC) 3 2" xfId="45961"/>
    <cellStyle name="2_Tong hop theo doi von TPCP (BC) 3 3" xfId="45962"/>
    <cellStyle name="2_Tong hop theo doi von TPCP (BC) 4" xfId="45963"/>
    <cellStyle name="2_Tong hop theo doi von TPCP (BC) 4 2" xfId="45964"/>
    <cellStyle name="2_Tong hop theo doi von TPCP (BC) 4 3" xfId="45965"/>
    <cellStyle name="2_Tong hop theo doi von TPCP (BC) 5" xfId="45966"/>
    <cellStyle name="2_Tong hop theo doi von TPCP (BC) 5 2" xfId="45967"/>
    <cellStyle name="2_Tong hop theo doi von TPCP (BC) 5 3" xfId="45968"/>
    <cellStyle name="2_Tong hop theo doi von TPCP (BC) 6" xfId="45969"/>
    <cellStyle name="2_Tong hop theo doi von TPCP (BC) 7" xfId="45970"/>
    <cellStyle name="2_Tong hop theo doi von TPCP (BC)_BC von DTPT 6 thang 2012" xfId="6364"/>
    <cellStyle name="2_Tong hop theo doi von TPCP (BC)_BC von DTPT 6 thang 2012 2" xfId="45971"/>
    <cellStyle name="2_Tong hop theo doi von TPCP (BC)_BC von DTPT 6 thang 2012 2 2" xfId="45972"/>
    <cellStyle name="2_Tong hop theo doi von TPCP (BC)_BC von DTPT 6 thang 2012 2 2 2" xfId="45973"/>
    <cellStyle name="2_Tong hop theo doi von TPCP (BC)_BC von DTPT 6 thang 2012 2 2 3" xfId="45974"/>
    <cellStyle name="2_Tong hop theo doi von TPCP (BC)_BC von DTPT 6 thang 2012 2 3" xfId="45975"/>
    <cellStyle name="2_Tong hop theo doi von TPCP (BC)_BC von DTPT 6 thang 2012 2 3 2" xfId="45976"/>
    <cellStyle name="2_Tong hop theo doi von TPCP (BC)_BC von DTPT 6 thang 2012 2 3 3" xfId="45977"/>
    <cellStyle name="2_Tong hop theo doi von TPCP (BC)_BC von DTPT 6 thang 2012 2 4" xfId="45978"/>
    <cellStyle name="2_Tong hop theo doi von TPCP (BC)_BC von DTPT 6 thang 2012 2 4 2" xfId="45979"/>
    <cellStyle name="2_Tong hop theo doi von TPCP (BC)_BC von DTPT 6 thang 2012 2 4 3" xfId="45980"/>
    <cellStyle name="2_Tong hop theo doi von TPCP (BC)_BC von DTPT 6 thang 2012 3" xfId="45981"/>
    <cellStyle name="2_Tong hop theo doi von TPCP (BC)_BC von DTPT 6 thang 2012 3 2" xfId="45982"/>
    <cellStyle name="2_Tong hop theo doi von TPCP (BC)_BC von DTPT 6 thang 2012 3 3" xfId="45983"/>
    <cellStyle name="2_Tong hop theo doi von TPCP (BC)_BC von DTPT 6 thang 2012 4" xfId="45984"/>
    <cellStyle name="2_Tong hop theo doi von TPCP (BC)_BC von DTPT 6 thang 2012 4 2" xfId="45985"/>
    <cellStyle name="2_Tong hop theo doi von TPCP (BC)_BC von DTPT 6 thang 2012 4 3" xfId="45986"/>
    <cellStyle name="2_Tong hop theo doi von TPCP (BC)_BC von DTPT 6 thang 2012 5" xfId="45987"/>
    <cellStyle name="2_Tong hop theo doi von TPCP (BC)_BC von DTPT 6 thang 2012 5 2" xfId="45988"/>
    <cellStyle name="2_Tong hop theo doi von TPCP (BC)_BC von DTPT 6 thang 2012 5 3" xfId="45989"/>
    <cellStyle name="2_Tong hop theo doi von TPCP (BC)_BC von DTPT 6 thang 2012 6" xfId="45990"/>
    <cellStyle name="2_Tong hop theo doi von TPCP (BC)_BC von DTPT 6 thang 2012 7" xfId="45991"/>
    <cellStyle name="2_Tong hop theo doi von TPCP (BC)_Bieu du thao QD von ho tro co MT" xfId="6365"/>
    <cellStyle name="2_Tong hop theo doi von TPCP (BC)_Bieu du thao QD von ho tro co MT 2" xfId="45992"/>
    <cellStyle name="2_Tong hop theo doi von TPCP (BC)_Bieu du thao QD von ho tro co MT 2 2" xfId="45993"/>
    <cellStyle name="2_Tong hop theo doi von TPCP (BC)_Bieu du thao QD von ho tro co MT 2 2 2" xfId="45994"/>
    <cellStyle name="2_Tong hop theo doi von TPCP (BC)_Bieu du thao QD von ho tro co MT 2 2 3" xfId="45995"/>
    <cellStyle name="2_Tong hop theo doi von TPCP (BC)_Bieu du thao QD von ho tro co MT 2 3" xfId="45996"/>
    <cellStyle name="2_Tong hop theo doi von TPCP (BC)_Bieu du thao QD von ho tro co MT 2 3 2" xfId="45997"/>
    <cellStyle name="2_Tong hop theo doi von TPCP (BC)_Bieu du thao QD von ho tro co MT 2 3 3" xfId="45998"/>
    <cellStyle name="2_Tong hop theo doi von TPCP (BC)_Bieu du thao QD von ho tro co MT 2 4" xfId="45999"/>
    <cellStyle name="2_Tong hop theo doi von TPCP (BC)_Bieu du thao QD von ho tro co MT 2 4 2" xfId="46000"/>
    <cellStyle name="2_Tong hop theo doi von TPCP (BC)_Bieu du thao QD von ho tro co MT 2 4 3" xfId="46001"/>
    <cellStyle name="2_Tong hop theo doi von TPCP (BC)_Bieu du thao QD von ho tro co MT 3" xfId="46002"/>
    <cellStyle name="2_Tong hop theo doi von TPCP (BC)_Bieu du thao QD von ho tro co MT 3 2" xfId="46003"/>
    <cellStyle name="2_Tong hop theo doi von TPCP (BC)_Bieu du thao QD von ho tro co MT 3 3" xfId="46004"/>
    <cellStyle name="2_Tong hop theo doi von TPCP (BC)_Bieu du thao QD von ho tro co MT 4" xfId="46005"/>
    <cellStyle name="2_Tong hop theo doi von TPCP (BC)_Bieu du thao QD von ho tro co MT 4 2" xfId="46006"/>
    <cellStyle name="2_Tong hop theo doi von TPCP (BC)_Bieu du thao QD von ho tro co MT 4 3" xfId="46007"/>
    <cellStyle name="2_Tong hop theo doi von TPCP (BC)_Bieu du thao QD von ho tro co MT 5" xfId="46008"/>
    <cellStyle name="2_Tong hop theo doi von TPCP (BC)_Bieu du thao QD von ho tro co MT 5 2" xfId="46009"/>
    <cellStyle name="2_Tong hop theo doi von TPCP (BC)_Bieu du thao QD von ho tro co MT 5 3" xfId="46010"/>
    <cellStyle name="2_Tong hop theo doi von TPCP (BC)_Bieu du thao QD von ho tro co MT 6" xfId="46011"/>
    <cellStyle name="2_Tong hop theo doi von TPCP (BC)_Bieu du thao QD von ho tro co MT 7" xfId="46012"/>
    <cellStyle name="2_Tong hop theo doi von TPCP (BC)_Ke hoach 2012 (theo doi)" xfId="6366"/>
    <cellStyle name="2_Tong hop theo doi von TPCP (BC)_Ke hoach 2012 (theo doi) 2" xfId="46013"/>
    <cellStyle name="2_Tong hop theo doi von TPCP (BC)_Ke hoach 2012 (theo doi) 2 2" xfId="46014"/>
    <cellStyle name="2_Tong hop theo doi von TPCP (BC)_Ke hoach 2012 (theo doi) 2 2 2" xfId="46015"/>
    <cellStyle name="2_Tong hop theo doi von TPCP (BC)_Ke hoach 2012 (theo doi) 2 2 3" xfId="46016"/>
    <cellStyle name="2_Tong hop theo doi von TPCP (BC)_Ke hoach 2012 (theo doi) 2 3" xfId="46017"/>
    <cellStyle name="2_Tong hop theo doi von TPCP (BC)_Ke hoach 2012 (theo doi) 2 3 2" xfId="46018"/>
    <cellStyle name="2_Tong hop theo doi von TPCP (BC)_Ke hoach 2012 (theo doi) 2 3 3" xfId="46019"/>
    <cellStyle name="2_Tong hop theo doi von TPCP (BC)_Ke hoach 2012 (theo doi) 2 4" xfId="46020"/>
    <cellStyle name="2_Tong hop theo doi von TPCP (BC)_Ke hoach 2012 (theo doi) 2 4 2" xfId="46021"/>
    <cellStyle name="2_Tong hop theo doi von TPCP (BC)_Ke hoach 2012 (theo doi) 2 4 3" xfId="46022"/>
    <cellStyle name="2_Tong hop theo doi von TPCP (BC)_Ke hoach 2012 (theo doi) 3" xfId="46023"/>
    <cellStyle name="2_Tong hop theo doi von TPCP (BC)_Ke hoach 2012 (theo doi) 3 2" xfId="46024"/>
    <cellStyle name="2_Tong hop theo doi von TPCP (BC)_Ke hoach 2012 (theo doi) 3 3" xfId="46025"/>
    <cellStyle name="2_Tong hop theo doi von TPCP (BC)_Ke hoach 2012 (theo doi) 4" xfId="46026"/>
    <cellStyle name="2_Tong hop theo doi von TPCP (BC)_Ke hoach 2012 (theo doi) 4 2" xfId="46027"/>
    <cellStyle name="2_Tong hop theo doi von TPCP (BC)_Ke hoach 2012 (theo doi) 4 3" xfId="46028"/>
    <cellStyle name="2_Tong hop theo doi von TPCP (BC)_Ke hoach 2012 (theo doi) 5" xfId="46029"/>
    <cellStyle name="2_Tong hop theo doi von TPCP (BC)_Ke hoach 2012 (theo doi) 5 2" xfId="46030"/>
    <cellStyle name="2_Tong hop theo doi von TPCP (BC)_Ke hoach 2012 (theo doi) 5 3" xfId="46031"/>
    <cellStyle name="2_Tong hop theo doi von TPCP (BC)_Ke hoach 2012 (theo doi) 6" xfId="46032"/>
    <cellStyle name="2_Tong hop theo doi von TPCP (BC)_Ke hoach 2012 (theo doi) 7" xfId="46033"/>
    <cellStyle name="2_Tong hop theo doi von TPCP (BC)_Ke hoach 2012 theo doi (giai ngan 30.6.12)" xfId="6367"/>
    <cellStyle name="2_Tong hop theo doi von TPCP (BC)_Ke hoach 2012 theo doi (giai ngan 30.6.12) 2" xfId="46034"/>
    <cellStyle name="2_Tong hop theo doi von TPCP (BC)_Ke hoach 2012 theo doi (giai ngan 30.6.12) 2 2" xfId="46035"/>
    <cellStyle name="2_Tong hop theo doi von TPCP (BC)_Ke hoach 2012 theo doi (giai ngan 30.6.12) 2 2 2" xfId="46036"/>
    <cellStyle name="2_Tong hop theo doi von TPCP (BC)_Ke hoach 2012 theo doi (giai ngan 30.6.12) 2 2 3" xfId="46037"/>
    <cellStyle name="2_Tong hop theo doi von TPCP (BC)_Ke hoach 2012 theo doi (giai ngan 30.6.12) 2 3" xfId="46038"/>
    <cellStyle name="2_Tong hop theo doi von TPCP (BC)_Ke hoach 2012 theo doi (giai ngan 30.6.12) 2 3 2" xfId="46039"/>
    <cellStyle name="2_Tong hop theo doi von TPCP (BC)_Ke hoach 2012 theo doi (giai ngan 30.6.12) 2 3 3" xfId="46040"/>
    <cellStyle name="2_Tong hop theo doi von TPCP (BC)_Ke hoach 2012 theo doi (giai ngan 30.6.12) 2 4" xfId="46041"/>
    <cellStyle name="2_Tong hop theo doi von TPCP (BC)_Ke hoach 2012 theo doi (giai ngan 30.6.12) 2 4 2" xfId="46042"/>
    <cellStyle name="2_Tong hop theo doi von TPCP (BC)_Ke hoach 2012 theo doi (giai ngan 30.6.12) 2 4 3" xfId="46043"/>
    <cellStyle name="2_Tong hop theo doi von TPCP (BC)_Ke hoach 2012 theo doi (giai ngan 30.6.12) 3" xfId="46044"/>
    <cellStyle name="2_Tong hop theo doi von TPCP (BC)_Ke hoach 2012 theo doi (giai ngan 30.6.12) 3 2" xfId="46045"/>
    <cellStyle name="2_Tong hop theo doi von TPCP (BC)_Ke hoach 2012 theo doi (giai ngan 30.6.12) 3 3" xfId="46046"/>
    <cellStyle name="2_Tong hop theo doi von TPCP (BC)_Ke hoach 2012 theo doi (giai ngan 30.6.12) 4" xfId="46047"/>
    <cellStyle name="2_Tong hop theo doi von TPCP (BC)_Ke hoach 2012 theo doi (giai ngan 30.6.12) 4 2" xfId="46048"/>
    <cellStyle name="2_Tong hop theo doi von TPCP (BC)_Ke hoach 2012 theo doi (giai ngan 30.6.12) 4 3" xfId="46049"/>
    <cellStyle name="2_Tong hop theo doi von TPCP (BC)_Ke hoach 2012 theo doi (giai ngan 30.6.12) 5" xfId="46050"/>
    <cellStyle name="2_Tong hop theo doi von TPCP (BC)_Ke hoach 2012 theo doi (giai ngan 30.6.12) 5 2" xfId="46051"/>
    <cellStyle name="2_Tong hop theo doi von TPCP (BC)_Ke hoach 2012 theo doi (giai ngan 30.6.12) 5 3" xfId="46052"/>
    <cellStyle name="2_Tong hop theo doi von TPCP (BC)_Ke hoach 2012 theo doi (giai ngan 30.6.12) 6" xfId="46053"/>
    <cellStyle name="2_Tong hop theo doi von TPCP (BC)_Ke hoach 2012 theo doi (giai ngan 30.6.12) 7" xfId="46054"/>
    <cellStyle name="2_Tong hop theo doi von TPCP 10" xfId="46055"/>
    <cellStyle name="2_Tong hop theo doi von TPCP 10 2" xfId="46056"/>
    <cellStyle name="2_Tong hop theo doi von TPCP 10 2 2" xfId="46057"/>
    <cellStyle name="2_Tong hop theo doi von TPCP 10 2 3" xfId="46058"/>
    <cellStyle name="2_Tong hop theo doi von TPCP 10 3" xfId="46059"/>
    <cellStyle name="2_Tong hop theo doi von TPCP 10 3 2" xfId="46060"/>
    <cellStyle name="2_Tong hop theo doi von TPCP 10 3 3" xfId="46061"/>
    <cellStyle name="2_Tong hop theo doi von TPCP 10 4" xfId="46062"/>
    <cellStyle name="2_Tong hop theo doi von TPCP 10 4 2" xfId="46063"/>
    <cellStyle name="2_Tong hop theo doi von TPCP 10 4 3" xfId="46064"/>
    <cellStyle name="2_Tong hop theo doi von TPCP 11" xfId="46065"/>
    <cellStyle name="2_Tong hop theo doi von TPCP 11 2" xfId="46066"/>
    <cellStyle name="2_Tong hop theo doi von TPCP 11 2 2" xfId="46067"/>
    <cellStyle name="2_Tong hop theo doi von TPCP 11 2 3" xfId="46068"/>
    <cellStyle name="2_Tong hop theo doi von TPCP 11 3" xfId="46069"/>
    <cellStyle name="2_Tong hop theo doi von TPCP 11 3 2" xfId="46070"/>
    <cellStyle name="2_Tong hop theo doi von TPCP 11 3 3" xfId="46071"/>
    <cellStyle name="2_Tong hop theo doi von TPCP 11 4" xfId="46072"/>
    <cellStyle name="2_Tong hop theo doi von TPCP 11 4 2" xfId="46073"/>
    <cellStyle name="2_Tong hop theo doi von TPCP 11 4 3" xfId="46074"/>
    <cellStyle name="2_Tong hop theo doi von TPCP 12" xfId="46075"/>
    <cellStyle name="2_Tong hop theo doi von TPCP 12 2" xfId="46076"/>
    <cellStyle name="2_Tong hop theo doi von TPCP 12 3" xfId="46077"/>
    <cellStyle name="2_Tong hop theo doi von TPCP 13" xfId="46078"/>
    <cellStyle name="2_Tong hop theo doi von TPCP 13 2" xfId="46079"/>
    <cellStyle name="2_Tong hop theo doi von TPCP 13 3" xfId="46080"/>
    <cellStyle name="2_Tong hop theo doi von TPCP 14" xfId="46081"/>
    <cellStyle name="2_Tong hop theo doi von TPCP 14 2" xfId="46082"/>
    <cellStyle name="2_Tong hop theo doi von TPCP 14 3" xfId="46083"/>
    <cellStyle name="2_Tong hop theo doi von TPCP 15" xfId="46084"/>
    <cellStyle name="2_Tong hop theo doi von TPCP 16" xfId="46085"/>
    <cellStyle name="2_Tong hop theo doi von TPCP 2" xfId="46086"/>
    <cellStyle name="2_Tong hop theo doi von TPCP 2 2" xfId="46087"/>
    <cellStyle name="2_Tong hop theo doi von TPCP 2 2 2" xfId="46088"/>
    <cellStyle name="2_Tong hop theo doi von TPCP 2 2 3" xfId="46089"/>
    <cellStyle name="2_Tong hop theo doi von TPCP 2 3" xfId="46090"/>
    <cellStyle name="2_Tong hop theo doi von TPCP 2 3 2" xfId="46091"/>
    <cellStyle name="2_Tong hop theo doi von TPCP 2 3 3" xfId="46092"/>
    <cellStyle name="2_Tong hop theo doi von TPCP 2 4" xfId="46093"/>
    <cellStyle name="2_Tong hop theo doi von TPCP 2 4 2" xfId="46094"/>
    <cellStyle name="2_Tong hop theo doi von TPCP 2 4 3" xfId="46095"/>
    <cellStyle name="2_Tong hop theo doi von TPCP 3" xfId="46096"/>
    <cellStyle name="2_Tong hop theo doi von TPCP 3 2" xfId="46097"/>
    <cellStyle name="2_Tong hop theo doi von TPCP 3 2 2" xfId="46098"/>
    <cellStyle name="2_Tong hop theo doi von TPCP 3 2 3" xfId="46099"/>
    <cellStyle name="2_Tong hop theo doi von TPCP 3 3" xfId="46100"/>
    <cellStyle name="2_Tong hop theo doi von TPCP 3 3 2" xfId="46101"/>
    <cellStyle name="2_Tong hop theo doi von TPCP 3 3 3" xfId="46102"/>
    <cellStyle name="2_Tong hop theo doi von TPCP 3 4" xfId="46103"/>
    <cellStyle name="2_Tong hop theo doi von TPCP 3 4 2" xfId="46104"/>
    <cellStyle name="2_Tong hop theo doi von TPCP 3 4 3" xfId="46105"/>
    <cellStyle name="2_Tong hop theo doi von TPCP 4" xfId="46106"/>
    <cellStyle name="2_Tong hop theo doi von TPCP 4 2" xfId="46107"/>
    <cellStyle name="2_Tong hop theo doi von TPCP 4 2 2" xfId="46108"/>
    <cellStyle name="2_Tong hop theo doi von TPCP 4 2 3" xfId="46109"/>
    <cellStyle name="2_Tong hop theo doi von TPCP 4 3" xfId="46110"/>
    <cellStyle name="2_Tong hop theo doi von TPCP 4 3 2" xfId="46111"/>
    <cellStyle name="2_Tong hop theo doi von TPCP 4 3 3" xfId="46112"/>
    <cellStyle name="2_Tong hop theo doi von TPCP 4 4" xfId="46113"/>
    <cellStyle name="2_Tong hop theo doi von TPCP 4 4 2" xfId="46114"/>
    <cellStyle name="2_Tong hop theo doi von TPCP 4 4 3" xfId="46115"/>
    <cellStyle name="2_Tong hop theo doi von TPCP 5" xfId="46116"/>
    <cellStyle name="2_Tong hop theo doi von TPCP 5 2" xfId="46117"/>
    <cellStyle name="2_Tong hop theo doi von TPCP 5 2 2" xfId="46118"/>
    <cellStyle name="2_Tong hop theo doi von TPCP 5 2 3" xfId="46119"/>
    <cellStyle name="2_Tong hop theo doi von TPCP 5 3" xfId="46120"/>
    <cellStyle name="2_Tong hop theo doi von TPCP 5 3 2" xfId="46121"/>
    <cellStyle name="2_Tong hop theo doi von TPCP 5 3 3" xfId="46122"/>
    <cellStyle name="2_Tong hop theo doi von TPCP 5 4" xfId="46123"/>
    <cellStyle name="2_Tong hop theo doi von TPCP 5 4 2" xfId="46124"/>
    <cellStyle name="2_Tong hop theo doi von TPCP 5 4 3" xfId="46125"/>
    <cellStyle name="2_Tong hop theo doi von TPCP 6" xfId="46126"/>
    <cellStyle name="2_Tong hop theo doi von TPCP 6 2" xfId="46127"/>
    <cellStyle name="2_Tong hop theo doi von TPCP 6 2 2" xfId="46128"/>
    <cellStyle name="2_Tong hop theo doi von TPCP 6 2 3" xfId="46129"/>
    <cellStyle name="2_Tong hop theo doi von TPCP 6 3" xfId="46130"/>
    <cellStyle name="2_Tong hop theo doi von TPCP 6 3 2" xfId="46131"/>
    <cellStyle name="2_Tong hop theo doi von TPCP 6 3 3" xfId="46132"/>
    <cellStyle name="2_Tong hop theo doi von TPCP 6 4" xfId="46133"/>
    <cellStyle name="2_Tong hop theo doi von TPCP 6 4 2" xfId="46134"/>
    <cellStyle name="2_Tong hop theo doi von TPCP 6 4 3" xfId="46135"/>
    <cellStyle name="2_Tong hop theo doi von TPCP 7" xfId="46136"/>
    <cellStyle name="2_Tong hop theo doi von TPCP 7 2" xfId="46137"/>
    <cellStyle name="2_Tong hop theo doi von TPCP 7 2 2" xfId="46138"/>
    <cellStyle name="2_Tong hop theo doi von TPCP 7 2 3" xfId="46139"/>
    <cellStyle name="2_Tong hop theo doi von TPCP 7 3" xfId="46140"/>
    <cellStyle name="2_Tong hop theo doi von TPCP 7 3 2" xfId="46141"/>
    <cellStyle name="2_Tong hop theo doi von TPCP 7 3 3" xfId="46142"/>
    <cellStyle name="2_Tong hop theo doi von TPCP 7 4" xfId="46143"/>
    <cellStyle name="2_Tong hop theo doi von TPCP 7 4 2" xfId="46144"/>
    <cellStyle name="2_Tong hop theo doi von TPCP 7 4 3" xfId="46145"/>
    <cellStyle name="2_Tong hop theo doi von TPCP 8" xfId="46146"/>
    <cellStyle name="2_Tong hop theo doi von TPCP 8 2" xfId="46147"/>
    <cellStyle name="2_Tong hop theo doi von TPCP 8 2 2" xfId="46148"/>
    <cellStyle name="2_Tong hop theo doi von TPCP 8 2 3" xfId="46149"/>
    <cellStyle name="2_Tong hop theo doi von TPCP 8 3" xfId="46150"/>
    <cellStyle name="2_Tong hop theo doi von TPCP 8 3 2" xfId="46151"/>
    <cellStyle name="2_Tong hop theo doi von TPCP 8 3 3" xfId="46152"/>
    <cellStyle name="2_Tong hop theo doi von TPCP 8 4" xfId="46153"/>
    <cellStyle name="2_Tong hop theo doi von TPCP 8 4 2" xfId="46154"/>
    <cellStyle name="2_Tong hop theo doi von TPCP 8 4 3" xfId="46155"/>
    <cellStyle name="2_Tong hop theo doi von TPCP 9" xfId="46156"/>
    <cellStyle name="2_Tong hop theo doi von TPCP 9 2" xfId="46157"/>
    <cellStyle name="2_Tong hop theo doi von TPCP 9 2 2" xfId="46158"/>
    <cellStyle name="2_Tong hop theo doi von TPCP 9 2 3" xfId="46159"/>
    <cellStyle name="2_Tong hop theo doi von TPCP 9 3" xfId="46160"/>
    <cellStyle name="2_Tong hop theo doi von TPCP 9 3 2" xfId="46161"/>
    <cellStyle name="2_Tong hop theo doi von TPCP 9 3 3" xfId="46162"/>
    <cellStyle name="2_Tong hop theo doi von TPCP 9 4" xfId="46163"/>
    <cellStyle name="2_Tong hop theo doi von TPCP 9 4 2" xfId="46164"/>
    <cellStyle name="2_Tong hop theo doi von TPCP 9 4 3" xfId="46165"/>
    <cellStyle name="2_Tong hop theo doi von TPCP_BC von DTPT 6 thang 2012" xfId="6368"/>
    <cellStyle name="2_Tong hop theo doi von TPCP_BC von DTPT 6 thang 2012 2" xfId="46166"/>
    <cellStyle name="2_Tong hop theo doi von TPCP_BC von DTPT 6 thang 2012 2 2" xfId="46167"/>
    <cellStyle name="2_Tong hop theo doi von TPCP_BC von DTPT 6 thang 2012 2 2 2" xfId="46168"/>
    <cellStyle name="2_Tong hop theo doi von TPCP_BC von DTPT 6 thang 2012 2 2 3" xfId="46169"/>
    <cellStyle name="2_Tong hop theo doi von TPCP_BC von DTPT 6 thang 2012 2 3" xfId="46170"/>
    <cellStyle name="2_Tong hop theo doi von TPCP_BC von DTPT 6 thang 2012 2 3 2" xfId="46171"/>
    <cellStyle name="2_Tong hop theo doi von TPCP_BC von DTPT 6 thang 2012 2 3 3" xfId="46172"/>
    <cellStyle name="2_Tong hop theo doi von TPCP_BC von DTPT 6 thang 2012 2 4" xfId="46173"/>
    <cellStyle name="2_Tong hop theo doi von TPCP_BC von DTPT 6 thang 2012 2 4 2" xfId="46174"/>
    <cellStyle name="2_Tong hop theo doi von TPCP_BC von DTPT 6 thang 2012 2 4 3" xfId="46175"/>
    <cellStyle name="2_Tong hop theo doi von TPCP_BC von DTPT 6 thang 2012 3" xfId="46176"/>
    <cellStyle name="2_Tong hop theo doi von TPCP_BC von DTPT 6 thang 2012 3 2" xfId="46177"/>
    <cellStyle name="2_Tong hop theo doi von TPCP_BC von DTPT 6 thang 2012 3 3" xfId="46178"/>
    <cellStyle name="2_Tong hop theo doi von TPCP_BC von DTPT 6 thang 2012 4" xfId="46179"/>
    <cellStyle name="2_Tong hop theo doi von TPCP_BC von DTPT 6 thang 2012 4 2" xfId="46180"/>
    <cellStyle name="2_Tong hop theo doi von TPCP_BC von DTPT 6 thang 2012 4 3" xfId="46181"/>
    <cellStyle name="2_Tong hop theo doi von TPCP_BC von DTPT 6 thang 2012 5" xfId="46182"/>
    <cellStyle name="2_Tong hop theo doi von TPCP_BC von DTPT 6 thang 2012 5 2" xfId="46183"/>
    <cellStyle name="2_Tong hop theo doi von TPCP_BC von DTPT 6 thang 2012 5 3" xfId="46184"/>
    <cellStyle name="2_Tong hop theo doi von TPCP_BC von DTPT 6 thang 2012 6" xfId="46185"/>
    <cellStyle name="2_Tong hop theo doi von TPCP_BC von DTPT 6 thang 2012 7" xfId="46186"/>
    <cellStyle name="2_Tong hop theo doi von TPCP_Bieu du thao QD von ho tro co MT" xfId="6369"/>
    <cellStyle name="2_Tong hop theo doi von TPCP_Bieu du thao QD von ho tro co MT 2" xfId="46187"/>
    <cellStyle name="2_Tong hop theo doi von TPCP_Bieu du thao QD von ho tro co MT 2 2" xfId="46188"/>
    <cellStyle name="2_Tong hop theo doi von TPCP_Bieu du thao QD von ho tro co MT 2 2 2" xfId="46189"/>
    <cellStyle name="2_Tong hop theo doi von TPCP_Bieu du thao QD von ho tro co MT 2 2 3" xfId="46190"/>
    <cellStyle name="2_Tong hop theo doi von TPCP_Bieu du thao QD von ho tro co MT 2 3" xfId="46191"/>
    <cellStyle name="2_Tong hop theo doi von TPCP_Bieu du thao QD von ho tro co MT 2 3 2" xfId="46192"/>
    <cellStyle name="2_Tong hop theo doi von TPCP_Bieu du thao QD von ho tro co MT 2 3 3" xfId="46193"/>
    <cellStyle name="2_Tong hop theo doi von TPCP_Bieu du thao QD von ho tro co MT 2 4" xfId="46194"/>
    <cellStyle name="2_Tong hop theo doi von TPCP_Bieu du thao QD von ho tro co MT 2 4 2" xfId="46195"/>
    <cellStyle name="2_Tong hop theo doi von TPCP_Bieu du thao QD von ho tro co MT 2 4 3" xfId="46196"/>
    <cellStyle name="2_Tong hop theo doi von TPCP_Bieu du thao QD von ho tro co MT 3" xfId="46197"/>
    <cellStyle name="2_Tong hop theo doi von TPCP_Bieu du thao QD von ho tro co MT 3 2" xfId="46198"/>
    <cellStyle name="2_Tong hop theo doi von TPCP_Bieu du thao QD von ho tro co MT 3 3" xfId="46199"/>
    <cellStyle name="2_Tong hop theo doi von TPCP_Bieu du thao QD von ho tro co MT 4" xfId="46200"/>
    <cellStyle name="2_Tong hop theo doi von TPCP_Bieu du thao QD von ho tro co MT 4 2" xfId="46201"/>
    <cellStyle name="2_Tong hop theo doi von TPCP_Bieu du thao QD von ho tro co MT 4 3" xfId="46202"/>
    <cellStyle name="2_Tong hop theo doi von TPCP_Bieu du thao QD von ho tro co MT 5" xfId="46203"/>
    <cellStyle name="2_Tong hop theo doi von TPCP_Bieu du thao QD von ho tro co MT 5 2" xfId="46204"/>
    <cellStyle name="2_Tong hop theo doi von TPCP_Bieu du thao QD von ho tro co MT 5 3" xfId="46205"/>
    <cellStyle name="2_Tong hop theo doi von TPCP_Bieu du thao QD von ho tro co MT 6" xfId="46206"/>
    <cellStyle name="2_Tong hop theo doi von TPCP_Bieu du thao QD von ho tro co MT 7" xfId="46207"/>
    <cellStyle name="2_Tong hop theo doi von TPCP_Dang ky phan khai von ODA (gui Bo)" xfId="6370"/>
    <cellStyle name="2_Tong hop theo doi von TPCP_Dang ky phan khai von ODA (gui Bo) 2" xfId="46208"/>
    <cellStyle name="2_Tong hop theo doi von TPCP_Dang ky phan khai von ODA (gui Bo) 2 2" xfId="46209"/>
    <cellStyle name="2_Tong hop theo doi von TPCP_Dang ky phan khai von ODA (gui Bo) 2 2 2" xfId="46210"/>
    <cellStyle name="2_Tong hop theo doi von TPCP_Dang ky phan khai von ODA (gui Bo) 2 2 3" xfId="46211"/>
    <cellStyle name="2_Tong hop theo doi von TPCP_Dang ky phan khai von ODA (gui Bo) 2 3" xfId="46212"/>
    <cellStyle name="2_Tong hop theo doi von TPCP_Dang ky phan khai von ODA (gui Bo) 2 3 2" xfId="46213"/>
    <cellStyle name="2_Tong hop theo doi von TPCP_Dang ky phan khai von ODA (gui Bo) 2 3 3" xfId="46214"/>
    <cellStyle name="2_Tong hop theo doi von TPCP_Dang ky phan khai von ODA (gui Bo) 2 4" xfId="46215"/>
    <cellStyle name="2_Tong hop theo doi von TPCP_Dang ky phan khai von ODA (gui Bo) 2 4 2" xfId="46216"/>
    <cellStyle name="2_Tong hop theo doi von TPCP_Dang ky phan khai von ODA (gui Bo) 2 4 3" xfId="46217"/>
    <cellStyle name="2_Tong hop theo doi von TPCP_Dang ky phan khai von ODA (gui Bo) 3" xfId="46218"/>
    <cellStyle name="2_Tong hop theo doi von TPCP_Dang ky phan khai von ODA (gui Bo) 3 2" xfId="46219"/>
    <cellStyle name="2_Tong hop theo doi von TPCP_Dang ky phan khai von ODA (gui Bo) 3 3" xfId="46220"/>
    <cellStyle name="2_Tong hop theo doi von TPCP_Dang ky phan khai von ODA (gui Bo) 4" xfId="46221"/>
    <cellStyle name="2_Tong hop theo doi von TPCP_Dang ky phan khai von ODA (gui Bo) 4 2" xfId="46222"/>
    <cellStyle name="2_Tong hop theo doi von TPCP_Dang ky phan khai von ODA (gui Bo) 4 3" xfId="46223"/>
    <cellStyle name="2_Tong hop theo doi von TPCP_Dang ky phan khai von ODA (gui Bo) 5" xfId="46224"/>
    <cellStyle name="2_Tong hop theo doi von TPCP_Dang ky phan khai von ODA (gui Bo) 5 2" xfId="46225"/>
    <cellStyle name="2_Tong hop theo doi von TPCP_Dang ky phan khai von ODA (gui Bo) 5 3" xfId="46226"/>
    <cellStyle name="2_Tong hop theo doi von TPCP_Dang ky phan khai von ODA (gui Bo) 6" xfId="46227"/>
    <cellStyle name="2_Tong hop theo doi von TPCP_Dang ky phan khai von ODA (gui Bo) 7" xfId="46228"/>
    <cellStyle name="2_Tong hop theo doi von TPCP_Dang ky phan khai von ODA (gui Bo)_BC von DTPT 6 thang 2012" xfId="6371"/>
    <cellStyle name="2_Tong hop theo doi von TPCP_Dang ky phan khai von ODA (gui Bo)_BC von DTPT 6 thang 2012 2" xfId="46229"/>
    <cellStyle name="2_Tong hop theo doi von TPCP_Dang ky phan khai von ODA (gui Bo)_BC von DTPT 6 thang 2012 2 2" xfId="46230"/>
    <cellStyle name="2_Tong hop theo doi von TPCP_Dang ky phan khai von ODA (gui Bo)_BC von DTPT 6 thang 2012 2 2 2" xfId="46231"/>
    <cellStyle name="2_Tong hop theo doi von TPCP_Dang ky phan khai von ODA (gui Bo)_BC von DTPT 6 thang 2012 2 2 3" xfId="46232"/>
    <cellStyle name="2_Tong hop theo doi von TPCP_Dang ky phan khai von ODA (gui Bo)_BC von DTPT 6 thang 2012 2 3" xfId="46233"/>
    <cellStyle name="2_Tong hop theo doi von TPCP_Dang ky phan khai von ODA (gui Bo)_BC von DTPT 6 thang 2012 2 3 2" xfId="46234"/>
    <cellStyle name="2_Tong hop theo doi von TPCP_Dang ky phan khai von ODA (gui Bo)_BC von DTPT 6 thang 2012 2 3 3" xfId="46235"/>
    <cellStyle name="2_Tong hop theo doi von TPCP_Dang ky phan khai von ODA (gui Bo)_BC von DTPT 6 thang 2012 2 4" xfId="46236"/>
    <cellStyle name="2_Tong hop theo doi von TPCP_Dang ky phan khai von ODA (gui Bo)_BC von DTPT 6 thang 2012 2 4 2" xfId="46237"/>
    <cellStyle name="2_Tong hop theo doi von TPCP_Dang ky phan khai von ODA (gui Bo)_BC von DTPT 6 thang 2012 2 4 3" xfId="46238"/>
    <cellStyle name="2_Tong hop theo doi von TPCP_Dang ky phan khai von ODA (gui Bo)_BC von DTPT 6 thang 2012 3" xfId="46239"/>
    <cellStyle name="2_Tong hop theo doi von TPCP_Dang ky phan khai von ODA (gui Bo)_BC von DTPT 6 thang 2012 3 2" xfId="46240"/>
    <cellStyle name="2_Tong hop theo doi von TPCP_Dang ky phan khai von ODA (gui Bo)_BC von DTPT 6 thang 2012 3 3" xfId="46241"/>
    <cellStyle name="2_Tong hop theo doi von TPCP_Dang ky phan khai von ODA (gui Bo)_BC von DTPT 6 thang 2012 4" xfId="46242"/>
    <cellStyle name="2_Tong hop theo doi von TPCP_Dang ky phan khai von ODA (gui Bo)_BC von DTPT 6 thang 2012 4 2" xfId="46243"/>
    <cellStyle name="2_Tong hop theo doi von TPCP_Dang ky phan khai von ODA (gui Bo)_BC von DTPT 6 thang 2012 4 3" xfId="46244"/>
    <cellStyle name="2_Tong hop theo doi von TPCP_Dang ky phan khai von ODA (gui Bo)_BC von DTPT 6 thang 2012 5" xfId="46245"/>
    <cellStyle name="2_Tong hop theo doi von TPCP_Dang ky phan khai von ODA (gui Bo)_BC von DTPT 6 thang 2012 5 2" xfId="46246"/>
    <cellStyle name="2_Tong hop theo doi von TPCP_Dang ky phan khai von ODA (gui Bo)_BC von DTPT 6 thang 2012 5 3" xfId="46247"/>
    <cellStyle name="2_Tong hop theo doi von TPCP_Dang ky phan khai von ODA (gui Bo)_BC von DTPT 6 thang 2012 6" xfId="46248"/>
    <cellStyle name="2_Tong hop theo doi von TPCP_Dang ky phan khai von ODA (gui Bo)_BC von DTPT 6 thang 2012 7" xfId="46249"/>
    <cellStyle name="2_Tong hop theo doi von TPCP_Dang ky phan khai von ODA (gui Bo)_Bieu du thao QD von ho tro co MT" xfId="6372"/>
    <cellStyle name="2_Tong hop theo doi von TPCP_Dang ky phan khai von ODA (gui Bo)_Bieu du thao QD von ho tro co MT 2" xfId="46250"/>
    <cellStyle name="2_Tong hop theo doi von TPCP_Dang ky phan khai von ODA (gui Bo)_Bieu du thao QD von ho tro co MT 2 2" xfId="46251"/>
    <cellStyle name="2_Tong hop theo doi von TPCP_Dang ky phan khai von ODA (gui Bo)_Bieu du thao QD von ho tro co MT 2 2 2" xfId="46252"/>
    <cellStyle name="2_Tong hop theo doi von TPCP_Dang ky phan khai von ODA (gui Bo)_Bieu du thao QD von ho tro co MT 2 2 3" xfId="46253"/>
    <cellStyle name="2_Tong hop theo doi von TPCP_Dang ky phan khai von ODA (gui Bo)_Bieu du thao QD von ho tro co MT 2 3" xfId="46254"/>
    <cellStyle name="2_Tong hop theo doi von TPCP_Dang ky phan khai von ODA (gui Bo)_Bieu du thao QD von ho tro co MT 2 3 2" xfId="46255"/>
    <cellStyle name="2_Tong hop theo doi von TPCP_Dang ky phan khai von ODA (gui Bo)_Bieu du thao QD von ho tro co MT 2 3 3" xfId="46256"/>
    <cellStyle name="2_Tong hop theo doi von TPCP_Dang ky phan khai von ODA (gui Bo)_Bieu du thao QD von ho tro co MT 2 4" xfId="46257"/>
    <cellStyle name="2_Tong hop theo doi von TPCP_Dang ky phan khai von ODA (gui Bo)_Bieu du thao QD von ho tro co MT 2 4 2" xfId="46258"/>
    <cellStyle name="2_Tong hop theo doi von TPCP_Dang ky phan khai von ODA (gui Bo)_Bieu du thao QD von ho tro co MT 2 4 3" xfId="46259"/>
    <cellStyle name="2_Tong hop theo doi von TPCP_Dang ky phan khai von ODA (gui Bo)_Bieu du thao QD von ho tro co MT 3" xfId="46260"/>
    <cellStyle name="2_Tong hop theo doi von TPCP_Dang ky phan khai von ODA (gui Bo)_Bieu du thao QD von ho tro co MT 3 2" xfId="46261"/>
    <cellStyle name="2_Tong hop theo doi von TPCP_Dang ky phan khai von ODA (gui Bo)_Bieu du thao QD von ho tro co MT 3 3" xfId="46262"/>
    <cellStyle name="2_Tong hop theo doi von TPCP_Dang ky phan khai von ODA (gui Bo)_Bieu du thao QD von ho tro co MT 4" xfId="46263"/>
    <cellStyle name="2_Tong hop theo doi von TPCP_Dang ky phan khai von ODA (gui Bo)_Bieu du thao QD von ho tro co MT 4 2" xfId="46264"/>
    <cellStyle name="2_Tong hop theo doi von TPCP_Dang ky phan khai von ODA (gui Bo)_Bieu du thao QD von ho tro co MT 4 3" xfId="46265"/>
    <cellStyle name="2_Tong hop theo doi von TPCP_Dang ky phan khai von ODA (gui Bo)_Bieu du thao QD von ho tro co MT 5" xfId="46266"/>
    <cellStyle name="2_Tong hop theo doi von TPCP_Dang ky phan khai von ODA (gui Bo)_Bieu du thao QD von ho tro co MT 5 2" xfId="46267"/>
    <cellStyle name="2_Tong hop theo doi von TPCP_Dang ky phan khai von ODA (gui Bo)_Bieu du thao QD von ho tro co MT 5 3" xfId="46268"/>
    <cellStyle name="2_Tong hop theo doi von TPCP_Dang ky phan khai von ODA (gui Bo)_Bieu du thao QD von ho tro co MT 6" xfId="46269"/>
    <cellStyle name="2_Tong hop theo doi von TPCP_Dang ky phan khai von ODA (gui Bo)_Bieu du thao QD von ho tro co MT 7" xfId="46270"/>
    <cellStyle name="2_Tong hop theo doi von TPCP_Dang ky phan khai von ODA (gui Bo)_Ke hoach 2012 theo doi (giai ngan 30.6.12)" xfId="6373"/>
    <cellStyle name="2_Tong hop theo doi von TPCP_Dang ky phan khai von ODA (gui Bo)_Ke hoach 2012 theo doi (giai ngan 30.6.12) 2" xfId="46271"/>
    <cellStyle name="2_Tong hop theo doi von TPCP_Dang ky phan khai von ODA (gui Bo)_Ke hoach 2012 theo doi (giai ngan 30.6.12) 2 2" xfId="46272"/>
    <cellStyle name="2_Tong hop theo doi von TPCP_Dang ky phan khai von ODA (gui Bo)_Ke hoach 2012 theo doi (giai ngan 30.6.12) 2 2 2" xfId="46273"/>
    <cellStyle name="2_Tong hop theo doi von TPCP_Dang ky phan khai von ODA (gui Bo)_Ke hoach 2012 theo doi (giai ngan 30.6.12) 2 2 3" xfId="46274"/>
    <cellStyle name="2_Tong hop theo doi von TPCP_Dang ky phan khai von ODA (gui Bo)_Ke hoach 2012 theo doi (giai ngan 30.6.12) 2 3" xfId="46275"/>
    <cellStyle name="2_Tong hop theo doi von TPCP_Dang ky phan khai von ODA (gui Bo)_Ke hoach 2012 theo doi (giai ngan 30.6.12) 2 3 2" xfId="46276"/>
    <cellStyle name="2_Tong hop theo doi von TPCP_Dang ky phan khai von ODA (gui Bo)_Ke hoach 2012 theo doi (giai ngan 30.6.12) 2 3 3" xfId="46277"/>
    <cellStyle name="2_Tong hop theo doi von TPCP_Dang ky phan khai von ODA (gui Bo)_Ke hoach 2012 theo doi (giai ngan 30.6.12) 2 4" xfId="46278"/>
    <cellStyle name="2_Tong hop theo doi von TPCP_Dang ky phan khai von ODA (gui Bo)_Ke hoach 2012 theo doi (giai ngan 30.6.12) 2 4 2" xfId="46279"/>
    <cellStyle name="2_Tong hop theo doi von TPCP_Dang ky phan khai von ODA (gui Bo)_Ke hoach 2012 theo doi (giai ngan 30.6.12) 2 4 3" xfId="46280"/>
    <cellStyle name="2_Tong hop theo doi von TPCP_Dang ky phan khai von ODA (gui Bo)_Ke hoach 2012 theo doi (giai ngan 30.6.12) 3" xfId="46281"/>
    <cellStyle name="2_Tong hop theo doi von TPCP_Dang ky phan khai von ODA (gui Bo)_Ke hoach 2012 theo doi (giai ngan 30.6.12) 3 2" xfId="46282"/>
    <cellStyle name="2_Tong hop theo doi von TPCP_Dang ky phan khai von ODA (gui Bo)_Ke hoach 2012 theo doi (giai ngan 30.6.12) 3 3" xfId="46283"/>
    <cellStyle name="2_Tong hop theo doi von TPCP_Dang ky phan khai von ODA (gui Bo)_Ke hoach 2012 theo doi (giai ngan 30.6.12) 4" xfId="46284"/>
    <cellStyle name="2_Tong hop theo doi von TPCP_Dang ky phan khai von ODA (gui Bo)_Ke hoach 2012 theo doi (giai ngan 30.6.12) 4 2" xfId="46285"/>
    <cellStyle name="2_Tong hop theo doi von TPCP_Dang ky phan khai von ODA (gui Bo)_Ke hoach 2012 theo doi (giai ngan 30.6.12) 4 3" xfId="46286"/>
    <cellStyle name="2_Tong hop theo doi von TPCP_Dang ky phan khai von ODA (gui Bo)_Ke hoach 2012 theo doi (giai ngan 30.6.12) 5" xfId="46287"/>
    <cellStyle name="2_Tong hop theo doi von TPCP_Dang ky phan khai von ODA (gui Bo)_Ke hoach 2012 theo doi (giai ngan 30.6.12) 5 2" xfId="46288"/>
    <cellStyle name="2_Tong hop theo doi von TPCP_Dang ky phan khai von ODA (gui Bo)_Ke hoach 2012 theo doi (giai ngan 30.6.12) 5 3" xfId="46289"/>
    <cellStyle name="2_Tong hop theo doi von TPCP_Dang ky phan khai von ODA (gui Bo)_Ke hoach 2012 theo doi (giai ngan 30.6.12) 6" xfId="46290"/>
    <cellStyle name="2_Tong hop theo doi von TPCP_Dang ky phan khai von ODA (gui Bo)_Ke hoach 2012 theo doi (giai ngan 30.6.12) 7" xfId="46291"/>
    <cellStyle name="2_Tong hop theo doi von TPCP_Ke hoach 2012 (theo doi)" xfId="6374"/>
    <cellStyle name="2_Tong hop theo doi von TPCP_Ke hoach 2012 (theo doi) 2" xfId="46292"/>
    <cellStyle name="2_Tong hop theo doi von TPCP_Ke hoach 2012 (theo doi) 2 2" xfId="46293"/>
    <cellStyle name="2_Tong hop theo doi von TPCP_Ke hoach 2012 (theo doi) 2 2 2" xfId="46294"/>
    <cellStyle name="2_Tong hop theo doi von TPCP_Ke hoach 2012 (theo doi) 2 2 3" xfId="46295"/>
    <cellStyle name="2_Tong hop theo doi von TPCP_Ke hoach 2012 (theo doi) 2 3" xfId="46296"/>
    <cellStyle name="2_Tong hop theo doi von TPCP_Ke hoach 2012 (theo doi) 2 3 2" xfId="46297"/>
    <cellStyle name="2_Tong hop theo doi von TPCP_Ke hoach 2012 (theo doi) 2 3 3" xfId="46298"/>
    <cellStyle name="2_Tong hop theo doi von TPCP_Ke hoach 2012 (theo doi) 2 4" xfId="46299"/>
    <cellStyle name="2_Tong hop theo doi von TPCP_Ke hoach 2012 (theo doi) 2 4 2" xfId="46300"/>
    <cellStyle name="2_Tong hop theo doi von TPCP_Ke hoach 2012 (theo doi) 2 4 3" xfId="46301"/>
    <cellStyle name="2_Tong hop theo doi von TPCP_Ke hoach 2012 (theo doi) 3" xfId="46302"/>
    <cellStyle name="2_Tong hop theo doi von TPCP_Ke hoach 2012 (theo doi) 3 2" xfId="46303"/>
    <cellStyle name="2_Tong hop theo doi von TPCP_Ke hoach 2012 (theo doi) 3 3" xfId="46304"/>
    <cellStyle name="2_Tong hop theo doi von TPCP_Ke hoach 2012 (theo doi) 4" xfId="46305"/>
    <cellStyle name="2_Tong hop theo doi von TPCP_Ke hoach 2012 (theo doi) 4 2" xfId="46306"/>
    <cellStyle name="2_Tong hop theo doi von TPCP_Ke hoach 2012 (theo doi) 4 3" xfId="46307"/>
    <cellStyle name="2_Tong hop theo doi von TPCP_Ke hoach 2012 (theo doi) 5" xfId="46308"/>
    <cellStyle name="2_Tong hop theo doi von TPCP_Ke hoach 2012 (theo doi) 5 2" xfId="46309"/>
    <cellStyle name="2_Tong hop theo doi von TPCP_Ke hoach 2012 (theo doi) 5 3" xfId="46310"/>
    <cellStyle name="2_Tong hop theo doi von TPCP_Ke hoach 2012 (theo doi) 6" xfId="46311"/>
    <cellStyle name="2_Tong hop theo doi von TPCP_Ke hoach 2012 (theo doi) 7" xfId="46312"/>
    <cellStyle name="2_Tong hop theo doi von TPCP_Ke hoach 2012 theo doi (giai ngan 30.6.12)" xfId="6375"/>
    <cellStyle name="2_Tong hop theo doi von TPCP_Ke hoach 2012 theo doi (giai ngan 30.6.12) 2" xfId="46313"/>
    <cellStyle name="2_Tong hop theo doi von TPCP_Ke hoach 2012 theo doi (giai ngan 30.6.12) 2 2" xfId="46314"/>
    <cellStyle name="2_Tong hop theo doi von TPCP_Ke hoach 2012 theo doi (giai ngan 30.6.12) 2 2 2" xfId="46315"/>
    <cellStyle name="2_Tong hop theo doi von TPCP_Ke hoach 2012 theo doi (giai ngan 30.6.12) 2 2 3" xfId="46316"/>
    <cellStyle name="2_Tong hop theo doi von TPCP_Ke hoach 2012 theo doi (giai ngan 30.6.12) 2 3" xfId="46317"/>
    <cellStyle name="2_Tong hop theo doi von TPCP_Ke hoach 2012 theo doi (giai ngan 30.6.12) 2 3 2" xfId="46318"/>
    <cellStyle name="2_Tong hop theo doi von TPCP_Ke hoach 2012 theo doi (giai ngan 30.6.12) 2 3 3" xfId="46319"/>
    <cellStyle name="2_Tong hop theo doi von TPCP_Ke hoach 2012 theo doi (giai ngan 30.6.12) 2 4" xfId="46320"/>
    <cellStyle name="2_Tong hop theo doi von TPCP_Ke hoach 2012 theo doi (giai ngan 30.6.12) 2 4 2" xfId="46321"/>
    <cellStyle name="2_Tong hop theo doi von TPCP_Ke hoach 2012 theo doi (giai ngan 30.6.12) 2 4 3" xfId="46322"/>
    <cellStyle name="2_Tong hop theo doi von TPCP_Ke hoach 2012 theo doi (giai ngan 30.6.12) 3" xfId="46323"/>
    <cellStyle name="2_Tong hop theo doi von TPCP_Ke hoach 2012 theo doi (giai ngan 30.6.12) 3 2" xfId="46324"/>
    <cellStyle name="2_Tong hop theo doi von TPCP_Ke hoach 2012 theo doi (giai ngan 30.6.12) 3 3" xfId="46325"/>
    <cellStyle name="2_Tong hop theo doi von TPCP_Ke hoach 2012 theo doi (giai ngan 30.6.12) 4" xfId="46326"/>
    <cellStyle name="2_Tong hop theo doi von TPCP_Ke hoach 2012 theo doi (giai ngan 30.6.12) 4 2" xfId="46327"/>
    <cellStyle name="2_Tong hop theo doi von TPCP_Ke hoach 2012 theo doi (giai ngan 30.6.12) 4 3" xfId="46328"/>
    <cellStyle name="2_Tong hop theo doi von TPCP_Ke hoach 2012 theo doi (giai ngan 30.6.12) 5" xfId="46329"/>
    <cellStyle name="2_Tong hop theo doi von TPCP_Ke hoach 2012 theo doi (giai ngan 30.6.12) 5 2" xfId="46330"/>
    <cellStyle name="2_Tong hop theo doi von TPCP_Ke hoach 2012 theo doi (giai ngan 30.6.12) 5 3" xfId="46331"/>
    <cellStyle name="2_Tong hop theo doi von TPCP_Ke hoach 2012 theo doi (giai ngan 30.6.12) 6" xfId="46332"/>
    <cellStyle name="2_Tong hop theo doi von TPCP_Ke hoach 2012 theo doi (giai ngan 30.6.12) 7" xfId="46333"/>
    <cellStyle name="2_Tumorong" xfId="6376"/>
    <cellStyle name="2_Tumorong 2" xfId="6377"/>
    <cellStyle name="2_TRUNG PMU 5" xfId="1226"/>
    <cellStyle name="2_Worksheet in D: My Documents Ke Hoach KH cac nam Nam 2014 Bao cao ve Ke hoach nam 2014 ( Hoan chinh sau TL voi Bo KH)" xfId="6378"/>
    <cellStyle name="2_Worksheet in D: My Documents Ke Hoach KH cac nam Nam 2014 Bao cao ve Ke hoach nam 2014 ( Hoan chinh sau TL voi Bo KH) 2" xfId="46334"/>
    <cellStyle name="2_Worksheet in D: My Documents Ke Hoach KH cac nam Nam 2014 Bao cao ve Ke hoach nam 2014 ( Hoan chinh sau TL voi Bo KH) 2 2" xfId="46335"/>
    <cellStyle name="2_Worksheet in D: My Documents Ke Hoach KH cac nam Nam 2014 Bao cao ve Ke hoach nam 2014 ( Hoan chinh sau TL voi Bo KH) 2 2 2" xfId="46336"/>
    <cellStyle name="2_Worksheet in D: My Documents Ke Hoach KH cac nam Nam 2014 Bao cao ve Ke hoach nam 2014 ( Hoan chinh sau TL voi Bo KH) 2 2 3" xfId="46337"/>
    <cellStyle name="2_Worksheet in D: My Documents Ke Hoach KH cac nam Nam 2014 Bao cao ve Ke hoach nam 2014 ( Hoan chinh sau TL voi Bo KH) 2 3" xfId="46338"/>
    <cellStyle name="2_Worksheet in D: My Documents Ke Hoach KH cac nam Nam 2014 Bao cao ve Ke hoach nam 2014 ( Hoan chinh sau TL voi Bo KH) 2 3 2" xfId="46339"/>
    <cellStyle name="2_Worksheet in D: My Documents Ke Hoach KH cac nam Nam 2014 Bao cao ve Ke hoach nam 2014 ( Hoan chinh sau TL voi Bo KH) 2 3 3" xfId="46340"/>
    <cellStyle name="2_Worksheet in D: My Documents Ke Hoach KH cac nam Nam 2014 Bao cao ve Ke hoach nam 2014 ( Hoan chinh sau TL voi Bo KH) 2 4" xfId="46341"/>
    <cellStyle name="2_Worksheet in D: My Documents Ke Hoach KH cac nam Nam 2014 Bao cao ve Ke hoach nam 2014 ( Hoan chinh sau TL voi Bo KH) 2 4 2" xfId="46342"/>
    <cellStyle name="2_Worksheet in D: My Documents Ke Hoach KH cac nam Nam 2014 Bao cao ve Ke hoach nam 2014 ( Hoan chinh sau TL voi Bo KH) 2 4 3" xfId="46343"/>
    <cellStyle name="2_Worksheet in D: My Documents Ke Hoach KH cac nam Nam 2014 Bao cao ve Ke hoach nam 2014 ( Hoan chinh sau TL voi Bo KH) 3" xfId="46344"/>
    <cellStyle name="2_Worksheet in D: My Documents Ke Hoach KH cac nam Nam 2014 Bao cao ve Ke hoach nam 2014 ( Hoan chinh sau TL voi Bo KH) 3 2" xfId="46345"/>
    <cellStyle name="2_Worksheet in D: My Documents Ke Hoach KH cac nam Nam 2014 Bao cao ve Ke hoach nam 2014 ( Hoan chinh sau TL voi Bo KH) 3 3" xfId="46346"/>
    <cellStyle name="2_Worksheet in D: My Documents Ke Hoach KH cac nam Nam 2014 Bao cao ve Ke hoach nam 2014 ( Hoan chinh sau TL voi Bo KH) 4" xfId="46347"/>
    <cellStyle name="2_Worksheet in D: My Documents Ke Hoach KH cac nam Nam 2014 Bao cao ve Ke hoach nam 2014 ( Hoan chinh sau TL voi Bo KH) 4 2" xfId="46348"/>
    <cellStyle name="2_Worksheet in D: My Documents Ke Hoach KH cac nam Nam 2014 Bao cao ve Ke hoach nam 2014 ( Hoan chinh sau TL voi Bo KH) 4 3" xfId="46349"/>
    <cellStyle name="2_Worksheet in D: My Documents Ke Hoach KH cac nam Nam 2014 Bao cao ve Ke hoach nam 2014 ( Hoan chinh sau TL voi Bo KH) 5" xfId="46350"/>
    <cellStyle name="2_Worksheet in D: My Documents Ke Hoach KH cac nam Nam 2014 Bao cao ve Ke hoach nam 2014 ( Hoan chinh sau TL voi Bo KH) 5 2" xfId="46351"/>
    <cellStyle name="2_Worksheet in D: My Documents Ke Hoach KH cac nam Nam 2014 Bao cao ve Ke hoach nam 2014 ( Hoan chinh sau TL voi Bo KH) 5 3" xfId="46352"/>
    <cellStyle name="2_Worksheet in D: My Documents Ke Hoach KH cac nam Nam 2014 Bao cao ve Ke hoach nam 2014 ( Hoan chinh sau TL voi Bo KH) 6" xfId="46353"/>
    <cellStyle name="2_Worksheet in D: My Documents Ke Hoach KH cac nam Nam 2014 Bao cao ve Ke hoach nam 2014 ( Hoan chinh sau TL voi Bo KH) 7" xfId="46354"/>
    <cellStyle name="2_ÿÿÿÿÿ" xfId="1227"/>
    <cellStyle name="2_ÿÿÿÿÿ_Bieu tong hop nhu cau ung 2011 da chon loc -Mien nui" xfId="1228"/>
    <cellStyle name="2_ÿÿÿÿÿ_Bieu tong hop nhu cau ung 2011 da chon loc -Mien nui 2" xfId="1229"/>
    <cellStyle name="2_ÿÿÿÿÿ_Bieu tong hop nhu cau ung 2011 da chon loc -Mien nui 2 2" xfId="6592"/>
    <cellStyle name="2_ÿÿÿÿÿ_Bieu tong hop nhu cau ung 2011 da chon loc -Mien nui 2 3" xfId="6867"/>
    <cellStyle name="2_ÿÿÿÿÿ_Bieu tong hop nhu cau ung 2011 da chon loc -Mien nui 2 4" xfId="6588"/>
    <cellStyle name="2_ÿÿÿÿÿ_Bieu tong hop nhu cau ung 2011 da chon loc -Mien nui 2 5" xfId="6871"/>
    <cellStyle name="2_ÿÿÿÿÿ_Bieu tong hop nhu cau ung 2011 da chon loc -Mien nui 2 6" xfId="6884"/>
    <cellStyle name="2_ÿÿÿÿÿ_Bieu tong hop nhu cau ung 2011 da chon loc -Mien nui 2 7" xfId="7054"/>
    <cellStyle name="2_ÿÿÿÿÿ_Bieu tong hop nhu cau ung 2011 da chon loc -Mien nui 3" xfId="6591"/>
    <cellStyle name="2_ÿÿÿÿÿ_Bieu tong hop nhu cau ung 2011 da chon loc -Mien nui 4" xfId="6868"/>
    <cellStyle name="2_ÿÿÿÿÿ_Bieu tong hop nhu cau ung 2011 da chon loc -Mien nui 5" xfId="6587"/>
    <cellStyle name="2_ÿÿÿÿÿ_Bieu tong hop nhu cau ung 2011 da chon loc -Mien nui 6" xfId="6872"/>
    <cellStyle name="2_ÿÿÿÿÿ_Bieu tong hop nhu cau ung 2011 da chon loc -Mien nui 7" xfId="6885"/>
    <cellStyle name="2_ÿÿÿÿÿ_Bieu tong hop nhu cau ung 2011 da chon loc -Mien nui 8" xfId="7053"/>
    <cellStyle name="20" xfId="46355"/>
    <cellStyle name="20% - Accent1 2" xfId="1230"/>
    <cellStyle name="20% - Accent1 2 2" xfId="6379"/>
    <cellStyle name="20% - Accent1 2 2 2" xfId="46356"/>
    <cellStyle name="20% - Accent1 2 3" xfId="46357"/>
    <cellStyle name="20% - Accent1 3" xfId="6380"/>
    <cellStyle name="20% - Accent1 4" xfId="46358"/>
    <cellStyle name="20% - Accent2 2" xfId="1231"/>
    <cellStyle name="20% - Accent2 2 2" xfId="6381"/>
    <cellStyle name="20% - Accent2 2 2 2" xfId="46359"/>
    <cellStyle name="20% - Accent2 2 3" xfId="46360"/>
    <cellStyle name="20% - Accent2 3" xfId="6382"/>
    <cellStyle name="20% - Accent2 4" xfId="46361"/>
    <cellStyle name="20% - Accent3 2" xfId="1232"/>
    <cellStyle name="20% - Accent3 2 2" xfId="6383"/>
    <cellStyle name="20% - Accent3 2 2 2" xfId="46362"/>
    <cellStyle name="20% - Accent3 2 3" xfId="46363"/>
    <cellStyle name="20% - Accent3 3" xfId="6384"/>
    <cellStyle name="20% - Accent3 4" xfId="46364"/>
    <cellStyle name="20% - Accent4 2" xfId="1233"/>
    <cellStyle name="20% - Accent4 2 2" xfId="6385"/>
    <cellStyle name="20% - Accent4 2 2 2" xfId="46365"/>
    <cellStyle name="20% - Accent4 2 3" xfId="46366"/>
    <cellStyle name="20% - Accent4 3" xfId="6386"/>
    <cellStyle name="20% - Accent4 4" xfId="46367"/>
    <cellStyle name="20% - Accent5 2" xfId="1234"/>
    <cellStyle name="20% - Accent5 2 2" xfId="6387"/>
    <cellStyle name="20% - Accent5 2 2 2" xfId="46368"/>
    <cellStyle name="20% - Accent5 2 3" xfId="46369"/>
    <cellStyle name="20% - Accent5 3" xfId="6388"/>
    <cellStyle name="20% - Accent5 4" xfId="46370"/>
    <cellStyle name="20% - Accent6 2" xfId="1235"/>
    <cellStyle name="20% - Accent6 2 2" xfId="6389"/>
    <cellStyle name="20% - Accent6 2 2 2" xfId="46371"/>
    <cellStyle name="20% - Accent6 2 3" xfId="46372"/>
    <cellStyle name="20% - Accent6 3" xfId="6390"/>
    <cellStyle name="20% - Accent6 4" xfId="46373"/>
    <cellStyle name="-2001" xfId="1236"/>
    <cellStyle name="-2001?_x000c_Normal_AD_x000b_Normal_Adot?_x000d_Normal_ADAdot?_x000d_Normal_ADOT~1ⓨ␐_x000b_?ÿ?_x0012_?ÿ?adot" xfId="6391"/>
    <cellStyle name="3" xfId="1237"/>
    <cellStyle name="3_Bao cao tinh hinh thuc hien KH 2009 den 31-01-10" xfId="6392"/>
    <cellStyle name="3_Bao cao tinh hinh thuc hien KH 2009 den 31-01-10 2" xfId="6393"/>
    <cellStyle name="3_Book1" xfId="1238"/>
    <cellStyle name="3_Book1_1" xfId="1239"/>
    <cellStyle name="3_Book1_1_!1 1 bao cao giao KH ve HTCMT vung TNB   12-12-2011" xfId="1240"/>
    <cellStyle name="3_Book1_1_Bieu4HTMT" xfId="1241"/>
    <cellStyle name="3_Book1_1_Bieu4HTMT_!1 1 bao cao giao KH ve HTCMT vung TNB   12-12-2011" xfId="1242"/>
    <cellStyle name="3_Book1_1_Bieu4HTMT_KH TPCP vung TNB (03-1-2012)" xfId="1243"/>
    <cellStyle name="3_Book1_1_KH TPCP vung TNB (03-1-2012)" xfId="1244"/>
    <cellStyle name="3_Cau thuy dien Ban La (Cu Anh)" xfId="1245"/>
    <cellStyle name="3_Cau thuy dien Ban La (Cu Anh)_!1 1 bao cao giao KH ve HTCMT vung TNB   12-12-2011" xfId="1246"/>
    <cellStyle name="3_Cau thuy dien Ban La (Cu Anh)_Bieu4HTMT" xfId="1247"/>
    <cellStyle name="3_Cau thuy dien Ban La (Cu Anh)_Bieu4HTMT_!1 1 bao cao giao KH ve HTCMT vung TNB   12-12-2011" xfId="1248"/>
    <cellStyle name="3_Cau thuy dien Ban La (Cu Anh)_Bieu4HTMT_KH TPCP vung TNB (03-1-2012)" xfId="1249"/>
    <cellStyle name="3_Cau thuy dien Ban La (Cu Anh)_KH TPCP vung TNB (03-1-2012)" xfId="1250"/>
    <cellStyle name="3_Dtdchinh2397" xfId="6394"/>
    <cellStyle name="3_Dtdchinh2397_Nhu cau von dau tu 2013-2015 (LD Vụ sua)" xfId="6395"/>
    <cellStyle name="3_Du toan 558 (Km17+508.12 - Km 22)" xfId="1251"/>
    <cellStyle name="3_Du toan 558 (Km17+508.12 - Km 22)_!1 1 bao cao giao KH ve HTCMT vung TNB   12-12-2011" xfId="1252"/>
    <cellStyle name="3_Du toan 558 (Km17+508.12 - Km 22)_Bieu4HTMT" xfId="1253"/>
    <cellStyle name="3_Du toan 558 (Km17+508.12 - Km 22)_Bieu4HTMT_!1 1 bao cao giao KH ve HTCMT vung TNB   12-12-2011" xfId="1254"/>
    <cellStyle name="3_Du toan 558 (Km17+508.12 - Km 22)_Bieu4HTMT_KH TPCP vung TNB (03-1-2012)" xfId="1255"/>
    <cellStyle name="3_Du toan 558 (Km17+508.12 - Km 22)_KH TPCP vung TNB (03-1-2012)" xfId="1256"/>
    <cellStyle name="3_Gia_VLQL48_duyet " xfId="1257"/>
    <cellStyle name="3_Gia_VLQL48_duyet  2" xfId="46374"/>
    <cellStyle name="3_Gia_VLQL48_duyet _!1 1 bao cao giao KH ve HTCMT vung TNB   12-12-2011" xfId="1258"/>
    <cellStyle name="3_Gia_VLQL48_duyet _Bieu4HTMT" xfId="1259"/>
    <cellStyle name="3_Gia_VLQL48_duyet _Bieu4HTMT_!1 1 bao cao giao KH ve HTCMT vung TNB   12-12-2011" xfId="1260"/>
    <cellStyle name="3_Gia_VLQL48_duyet _Bieu4HTMT_KH TPCP vung TNB (03-1-2012)" xfId="1261"/>
    <cellStyle name="3_Gia_VLQL48_duyet _KH TPCP vung TNB (03-1-2012)" xfId="1262"/>
    <cellStyle name="3_KlQdinhduyet" xfId="1263"/>
    <cellStyle name="3_KlQdinhduyet_!1 1 bao cao giao KH ve HTCMT vung TNB   12-12-2011" xfId="1264"/>
    <cellStyle name="3_KlQdinhduyet_Bieu4HTMT" xfId="1265"/>
    <cellStyle name="3_KlQdinhduyet_Bieu4HTMT_!1 1 bao cao giao KH ve HTCMT vung TNB   12-12-2011" xfId="1266"/>
    <cellStyle name="3_KlQdinhduyet_Bieu4HTMT_KH TPCP vung TNB (03-1-2012)" xfId="1267"/>
    <cellStyle name="3_KlQdinhduyet_KH TPCP vung TNB (03-1-2012)" xfId="1268"/>
    <cellStyle name="3_Tumorong" xfId="6396"/>
    <cellStyle name="3_Tumorong 2" xfId="6397"/>
    <cellStyle name="3_ÿÿÿÿÿ" xfId="1269"/>
    <cellStyle name="3_ÿÿÿÿÿ 10" xfId="46375"/>
    <cellStyle name="3_ÿÿÿÿÿ 11" xfId="46376"/>
    <cellStyle name="3_ÿÿÿÿÿ 12" xfId="46377"/>
    <cellStyle name="3_ÿÿÿÿÿ 2" xfId="46378"/>
    <cellStyle name="3_ÿÿÿÿÿ 2 2" xfId="46379"/>
    <cellStyle name="3_ÿÿÿÿÿ 2 3" xfId="46380"/>
    <cellStyle name="3_ÿÿÿÿÿ 2 4" xfId="46381"/>
    <cellStyle name="3_ÿÿÿÿÿ 2 5" xfId="46382"/>
    <cellStyle name="3_ÿÿÿÿÿ 2 6" xfId="46383"/>
    <cellStyle name="3_ÿÿÿÿÿ 3" xfId="46384"/>
    <cellStyle name="3_ÿÿÿÿÿ 4" xfId="46385"/>
    <cellStyle name="3_ÿÿÿÿÿ 5" xfId="46386"/>
    <cellStyle name="3_ÿÿÿÿÿ 6" xfId="46387"/>
    <cellStyle name="3_ÿÿÿÿÿ 7" xfId="46388"/>
    <cellStyle name="3_ÿÿÿÿÿ 8" xfId="46389"/>
    <cellStyle name="3_ÿÿÿÿÿ 9" xfId="46390"/>
    <cellStyle name="4" xfId="1270"/>
    <cellStyle name="4_Book1" xfId="1271"/>
    <cellStyle name="4_Book1_1" xfId="1272"/>
    <cellStyle name="4_Book1_1_!1 1 bao cao giao KH ve HTCMT vung TNB   12-12-2011" xfId="1273"/>
    <cellStyle name="4_Book1_1_Bieu4HTMT" xfId="1274"/>
    <cellStyle name="4_Book1_1_Bieu4HTMT_!1 1 bao cao giao KH ve HTCMT vung TNB   12-12-2011" xfId="1275"/>
    <cellStyle name="4_Book1_1_Bieu4HTMT_KH TPCP vung TNB (03-1-2012)" xfId="1276"/>
    <cellStyle name="4_Book1_1_KH TPCP vung TNB (03-1-2012)" xfId="1277"/>
    <cellStyle name="4_Cau thuy dien Ban La (Cu Anh)" xfId="1278"/>
    <cellStyle name="4_Cau thuy dien Ban La (Cu Anh)_!1 1 bao cao giao KH ve HTCMT vung TNB   12-12-2011" xfId="1279"/>
    <cellStyle name="4_Cau thuy dien Ban La (Cu Anh)_Bieu4HTMT" xfId="1280"/>
    <cellStyle name="4_Cau thuy dien Ban La (Cu Anh)_Bieu4HTMT_!1 1 bao cao giao KH ve HTCMT vung TNB   12-12-2011" xfId="1281"/>
    <cellStyle name="4_Cau thuy dien Ban La (Cu Anh)_Bieu4HTMT_KH TPCP vung TNB (03-1-2012)" xfId="1282"/>
    <cellStyle name="4_Cau thuy dien Ban La (Cu Anh)_KH TPCP vung TNB (03-1-2012)" xfId="1283"/>
    <cellStyle name="4_Dtdchinh2397" xfId="6398"/>
    <cellStyle name="4_Dtdchinh2397_Nhu cau von dau tu 2013-2015 (LD Vụ sua)" xfId="6399"/>
    <cellStyle name="4_Du toan 558 (Km17+508.12 - Km 22)" xfId="1284"/>
    <cellStyle name="4_Du toan 558 (Km17+508.12 - Km 22)_!1 1 bao cao giao KH ve HTCMT vung TNB   12-12-2011" xfId="1285"/>
    <cellStyle name="4_Du toan 558 (Km17+508.12 - Km 22)_Bieu4HTMT" xfId="1286"/>
    <cellStyle name="4_Du toan 558 (Km17+508.12 - Km 22)_Bieu4HTMT_!1 1 bao cao giao KH ve HTCMT vung TNB   12-12-2011" xfId="1287"/>
    <cellStyle name="4_Du toan 558 (Km17+508.12 - Km 22)_Bieu4HTMT_KH TPCP vung TNB (03-1-2012)" xfId="1288"/>
    <cellStyle name="4_Du toan 558 (Km17+508.12 - Km 22)_KH TPCP vung TNB (03-1-2012)" xfId="1289"/>
    <cellStyle name="4_Gia_VLQL48_duyet " xfId="1290"/>
    <cellStyle name="4_Gia_VLQL48_duyet  2" xfId="46391"/>
    <cellStyle name="4_Gia_VLQL48_duyet _!1 1 bao cao giao KH ve HTCMT vung TNB   12-12-2011" xfId="1291"/>
    <cellStyle name="4_Gia_VLQL48_duyet _Bieu4HTMT" xfId="1292"/>
    <cellStyle name="4_Gia_VLQL48_duyet _Bieu4HTMT_!1 1 bao cao giao KH ve HTCMT vung TNB   12-12-2011" xfId="1293"/>
    <cellStyle name="4_Gia_VLQL48_duyet _Bieu4HTMT_KH TPCP vung TNB (03-1-2012)" xfId="1294"/>
    <cellStyle name="4_Gia_VLQL48_duyet _KH TPCP vung TNB (03-1-2012)" xfId="1295"/>
    <cellStyle name="4_KlQdinhduyet" xfId="1296"/>
    <cellStyle name="4_KlQdinhduyet_!1 1 bao cao giao KH ve HTCMT vung TNB   12-12-2011" xfId="1297"/>
    <cellStyle name="4_KlQdinhduyet_Bieu4HTMT" xfId="1298"/>
    <cellStyle name="4_KlQdinhduyet_Bieu4HTMT_!1 1 bao cao giao KH ve HTCMT vung TNB   12-12-2011" xfId="1299"/>
    <cellStyle name="4_KlQdinhduyet_Bieu4HTMT_KH TPCP vung TNB (03-1-2012)" xfId="1300"/>
    <cellStyle name="4_KlQdinhduyet_KH TPCP vung TNB (03-1-2012)" xfId="1301"/>
    <cellStyle name="4_ÿÿÿÿÿ" xfId="1302"/>
    <cellStyle name="40% - Accent1 2" xfId="1303"/>
    <cellStyle name="40% - Accent1 2 2" xfId="6400"/>
    <cellStyle name="40% - Accent1 2 2 2" xfId="46392"/>
    <cellStyle name="40% - Accent1 2 3" xfId="46393"/>
    <cellStyle name="40% - Accent1 3" xfId="6401"/>
    <cellStyle name="40% - Accent1 4" xfId="46394"/>
    <cellStyle name="40% - Accent2 2" xfId="1304"/>
    <cellStyle name="40% - Accent2 2 2" xfId="6402"/>
    <cellStyle name="40% - Accent2 2 2 2" xfId="46395"/>
    <cellStyle name="40% - Accent2 2 3" xfId="46396"/>
    <cellStyle name="40% - Accent2 3" xfId="6403"/>
    <cellStyle name="40% - Accent2 4" xfId="46397"/>
    <cellStyle name="40% - Accent3 2" xfId="1305"/>
    <cellStyle name="40% - Accent3 2 2" xfId="6404"/>
    <cellStyle name="40% - Accent3 2 2 2" xfId="46398"/>
    <cellStyle name="40% - Accent3 2 3" xfId="46399"/>
    <cellStyle name="40% - Accent3 3" xfId="6405"/>
    <cellStyle name="40% - Accent3 4" xfId="46400"/>
    <cellStyle name="40% - Accent4 2" xfId="1306"/>
    <cellStyle name="40% - Accent4 2 2" xfId="6406"/>
    <cellStyle name="40% - Accent4 2 2 2" xfId="46401"/>
    <cellStyle name="40% - Accent4 2 3" xfId="46402"/>
    <cellStyle name="40% - Accent4 3" xfId="6407"/>
    <cellStyle name="40% - Accent4 4" xfId="46403"/>
    <cellStyle name="40% - Accent5 2" xfId="1307"/>
    <cellStyle name="40% - Accent5 2 2" xfId="6408"/>
    <cellStyle name="40% - Accent5 2 2 2" xfId="46404"/>
    <cellStyle name="40% - Accent5 2 3" xfId="46405"/>
    <cellStyle name="40% - Accent5 3" xfId="6409"/>
    <cellStyle name="40% - Accent5 4" xfId="46406"/>
    <cellStyle name="40% - Accent6 2" xfId="1308"/>
    <cellStyle name="40% - Accent6 2 2" xfId="6410"/>
    <cellStyle name="40% - Accent6 2 2 2" xfId="46407"/>
    <cellStyle name="40% - Accent6 2 3" xfId="46408"/>
    <cellStyle name="40% - Accent6 3" xfId="6411"/>
    <cellStyle name="40% - Accent6 4" xfId="46409"/>
    <cellStyle name="52" xfId="1309"/>
    <cellStyle name="6" xfId="1310"/>
    <cellStyle name="6???_x0002_¯ög6hÅ‡6???_x0002_¹?ß_x0008_,Ñ‡6???_x0002_…#×&gt;Ò ‡6???_x0002_é_x0007_ß_x0008__x001c__x000b__x001e_?????_x000a_?_x0001_???????_x0014_?_x0001_???????_x001e_?fB_x000f_c????_x0018_I¿_x0008_v_x0010_‡6Ö_x0002_Ÿ6????ía??_x0012_c??????????????_x0001_???" xfId="46410"/>
    <cellStyle name="6???_x0002_¯ög6hÅ‡6???_x0002_¹?ß_x0008_,Ñ‡6???_x0002_…#×&gt;Ò ‡6???_x0002_é_x0007_ß_x0008__x001c__x000b__x001e_?????_x000a_?_x0001_???????_x0014_?_x0001_???????_x001e_?fB_x000f_c????_x0018_I¿_x0008_v_x0010_‡6Ö_x0002_Ÿ6????ía??_x0012_c??????????????_x0001_?????????_x0001_?_x0001_?_x0001_?" xfId="6412"/>
    <cellStyle name="6???_x0002_¯ög6hÅ‡6???_x0002_¹?ß_x0008_,Ñ‡6???_x0002_…#×&gt;Ò ‡6???_x0002_é_x0007_ß_x0008__x001c__x000b__x001e_?????_x000a_?_x0001_???????_x0014_?_x0001_???????_x001e_?fB_x000f_c????_x0018_I¿_x0008_v_x0010_‡6Ö_x0002_Ÿ6????_x0015_l??Õm??????????????_x0001_???" xfId="46411"/>
    <cellStyle name="6???_x0002_¯ög6hÅ‡6???_x0002_¹?ß_x0008_,Ñ‡6???_x0002_…#×&gt;Ò ‡6???_x0002_é_x0007_ß_x0008__x001c__x000b__x001e_?????_x000a_?_x0001_???????_x0014_?_x0001_???????_x001e_?fB_x000f_c????_x0018_I¿_x0008_v_x0010_‡6Ö_x0002_Ÿ6????_x0015_l??Õm??????????????_x0001_?????????_x0001_?_x0001_?_x0001_?" xfId="6413"/>
    <cellStyle name="6_15_10_2013 BC nhu cau von doi ung ODA (2014-2016) ngay 15102013 Sua" xfId="1311"/>
    <cellStyle name="6_BC nhu cau von doi ung ODA nganh NN (BKH)" xfId="1312"/>
    <cellStyle name="6_BC nhu cau von doi ung ODA nganh NN (BKH)_05-12  KH trung han 2016-2020 - Liem Thinh edited" xfId="1313"/>
    <cellStyle name="6_BC nhu cau von doi ung ODA nganh NN (BKH)_Copy of 05-12  KH trung han 2016-2020 - Liem Thinh edited (1)" xfId="1314"/>
    <cellStyle name="6_BC Tai co cau (bieu TH)" xfId="1315"/>
    <cellStyle name="6_BC Tai co cau (bieu TH)_05-12  KH trung han 2016-2020 - Liem Thinh edited" xfId="1316"/>
    <cellStyle name="6_BC Tai co cau (bieu TH)_Copy of 05-12  KH trung han 2016-2020 - Liem Thinh edited (1)" xfId="1317"/>
    <cellStyle name="6_Cong trinh co y kien LD_Dang_NN_2011-Tay nguyen-9-10" xfId="1318"/>
    <cellStyle name="6_Cong trinh co y kien LD_Dang_NN_2011-Tay nguyen-9-10_!1 1 bao cao giao KH ve HTCMT vung TNB   12-12-2011" xfId="1319"/>
    <cellStyle name="6_Cong trinh co y kien LD_Dang_NN_2011-Tay nguyen-9-10_Bieu4HTMT" xfId="1320"/>
    <cellStyle name="6_Cong trinh co y kien LD_Dang_NN_2011-Tay nguyen-9-10_Bieu4HTMT_!1 1 bao cao giao KH ve HTCMT vung TNB   12-12-2011" xfId="1321"/>
    <cellStyle name="6_Cong trinh co y kien LD_Dang_NN_2011-Tay nguyen-9-10_Bieu4HTMT_KH TPCP vung TNB (03-1-2012)" xfId="1322"/>
    <cellStyle name="6_Cong trinh co y kien LD_Dang_NN_2011-Tay nguyen-9-10_KH TPCP vung TNB (03-1-2012)" xfId="1323"/>
    <cellStyle name="6_DK 2014-2015 final" xfId="1324"/>
    <cellStyle name="6_DK 2014-2015 final_05-12  KH trung han 2016-2020 - Liem Thinh edited" xfId="1325"/>
    <cellStyle name="6_DK 2014-2015 final_Copy of 05-12  KH trung han 2016-2020 - Liem Thinh edited (1)" xfId="1326"/>
    <cellStyle name="6_DK 2014-2015 new" xfId="1327"/>
    <cellStyle name="6_DK 2014-2015 new_05-12  KH trung han 2016-2020 - Liem Thinh edited" xfId="1328"/>
    <cellStyle name="6_DK 2014-2015 new_Copy of 05-12  KH trung han 2016-2020 - Liem Thinh edited (1)" xfId="1329"/>
    <cellStyle name="6_DK KH CBDT 2014 11-11-2013" xfId="1330"/>
    <cellStyle name="6_DK KH CBDT 2014 11-11-2013(1)" xfId="1331"/>
    <cellStyle name="6_DK KH CBDT 2014 11-11-2013(1)_05-12  KH trung han 2016-2020 - Liem Thinh edited" xfId="1332"/>
    <cellStyle name="6_DK KH CBDT 2014 11-11-2013(1)_Copy of 05-12  KH trung han 2016-2020 - Liem Thinh edited (1)" xfId="1333"/>
    <cellStyle name="6_DK KH CBDT 2014 11-11-2013_05-12  KH trung han 2016-2020 - Liem Thinh edited" xfId="1334"/>
    <cellStyle name="6_DK KH CBDT 2014 11-11-2013_Copy of 05-12  KH trung han 2016-2020 - Liem Thinh edited (1)" xfId="1335"/>
    <cellStyle name="6_KH 2011-2015" xfId="1336"/>
    <cellStyle name="6_Nhu cau von dau tu 2013-2015 (LD Vụ sua)" xfId="6414"/>
    <cellStyle name="6_Phu luc 5 - TH nhu cau cua BNN" xfId="6415"/>
    <cellStyle name="6_tai co cau dau tu (tong hop)1" xfId="1337"/>
    <cellStyle name="6_TN - Ho tro khac 2011" xfId="1338"/>
    <cellStyle name="6_TN - Ho tro khac 2011_!1 1 bao cao giao KH ve HTCMT vung TNB   12-12-2011" xfId="1339"/>
    <cellStyle name="6_TN - Ho tro khac 2011_Bieu4HTMT" xfId="1340"/>
    <cellStyle name="6_TN - Ho tro khac 2011_Bieu4HTMT_!1 1 bao cao giao KH ve HTCMT vung TNB   12-12-2011" xfId="1341"/>
    <cellStyle name="6_TN - Ho tro khac 2011_Bieu4HTMT_KH TPCP vung TNB (03-1-2012)" xfId="1342"/>
    <cellStyle name="6_TN - Ho tro khac 2011_KH TPCP vung TNB (03-1-2012)" xfId="1343"/>
    <cellStyle name="60% - Accent1 2" xfId="1344"/>
    <cellStyle name="60% - Accent1 3" xfId="46412"/>
    <cellStyle name="60% - Accent2 2" xfId="1345"/>
    <cellStyle name="60% - Accent2 3" xfId="46413"/>
    <cellStyle name="60% - Accent3 2" xfId="1346"/>
    <cellStyle name="60% - Accent3 3" xfId="46414"/>
    <cellStyle name="60% - Accent4 2" xfId="1347"/>
    <cellStyle name="60% - Accent4 3" xfId="46415"/>
    <cellStyle name="60% - Accent5 2" xfId="1348"/>
    <cellStyle name="60% - Accent5 3" xfId="46416"/>
    <cellStyle name="60% - Accent6 2" xfId="1349"/>
    <cellStyle name="60% - Accent6 3" xfId="46417"/>
    <cellStyle name="9" xfId="1350"/>
    <cellStyle name="9?b_x000f_Normal_5HUYIC~1?_x0011_Normal_903DK-2001?_x000c_Normal_AD_x000b_No" xfId="6416"/>
    <cellStyle name="9_!1 1 bao cao giao KH ve HTCMT vung TNB   12-12-2011" xfId="1351"/>
    <cellStyle name="9_Bieu4HTMT" xfId="1352"/>
    <cellStyle name="9_Bieu4HTMT_!1 1 bao cao giao KH ve HTCMT vung TNB   12-12-2011" xfId="1353"/>
    <cellStyle name="9_Bieu4HTMT_KH TPCP vung TNB (03-1-2012)" xfId="1354"/>
    <cellStyle name="9_KH TPCP vung TNB (03-1-2012)" xfId="1355"/>
    <cellStyle name="9_Nhu cau von dau tu 2013-2015 (LD Vụ sua)" xfId="6417"/>
    <cellStyle name="_x0001_Å»_x001e_´ " xfId="6418"/>
    <cellStyle name="_x0001_Å»_x001e_´  2" xfId="46418"/>
    <cellStyle name="_x0001_Å»_x001e_´ ?[?0?.?0?0?]?_?P?R?O?" xfId="6419"/>
    <cellStyle name="_x0001_Å»_x001e_´_?P?R?O?D?U?C?T" xfId="6420"/>
    <cellStyle name="Accent1 2" xfId="1356"/>
    <cellStyle name="Accent1 3" xfId="46419"/>
    <cellStyle name="Accent2 2" xfId="1357"/>
    <cellStyle name="Accent2 3" xfId="46420"/>
    <cellStyle name="Accent3 2" xfId="1358"/>
    <cellStyle name="Accent3 3" xfId="46421"/>
    <cellStyle name="Accent4 2" xfId="1359"/>
    <cellStyle name="Accent4 3" xfId="46422"/>
    <cellStyle name="Accent5 2" xfId="1360"/>
    <cellStyle name="Accent5 3" xfId="46423"/>
    <cellStyle name="Accent6 2" xfId="1361"/>
    <cellStyle name="Accent6 3" xfId="46424"/>
    <cellStyle name="ÅëÈ­ [0]_      " xfId="1362"/>
    <cellStyle name="AeE­ [0]_INQUIRY ¿?¾÷AßAø " xfId="1363"/>
    <cellStyle name="ÅëÈ­ [0]_L601CPT" xfId="1364"/>
    <cellStyle name="ÅëÈ­_      " xfId="1365"/>
    <cellStyle name="AeE­_INQUIRY ¿?¾÷AßAø " xfId="1366"/>
    <cellStyle name="ÅëÈ­_L601CPT" xfId="1367"/>
    <cellStyle name="args.style" xfId="1368"/>
    <cellStyle name="args.style 2" xfId="1369"/>
    <cellStyle name="at" xfId="1370"/>
    <cellStyle name="ÄÞ¸¶ [0]_      " xfId="1371"/>
    <cellStyle name="AÞ¸¶ [0]_INQUIRY ¿?¾÷AßAø " xfId="1372"/>
    <cellStyle name="ÄÞ¸¶ [0]_L601CPT" xfId="1373"/>
    <cellStyle name="ÄÞ¸¶_      " xfId="1374"/>
    <cellStyle name="AÞ¸¶_INQUIRY ¿?¾÷AßAø " xfId="1375"/>
    <cellStyle name="ÄÞ¸¶_L601CPT" xfId="1376"/>
    <cellStyle name="AutoFormat Options" xfId="1377"/>
    <cellStyle name="AutoFormat Options 2" xfId="1378"/>
    <cellStyle name="AutoFormat-Optionen" xfId="6421"/>
    <cellStyle name="AutoFormat-Optionen 10" xfId="6422"/>
    <cellStyle name="AutoFormat-Optionen 2" xfId="6423"/>
    <cellStyle name="AutoFormat-Optionen 2 2" xfId="6424"/>
    <cellStyle name="AutoFormat-Optionen 2 3" xfId="46425"/>
    <cellStyle name="AutoFormat-Optionen 3" xfId="6425"/>
    <cellStyle name="AutoFormat-Optionen 4" xfId="6426"/>
    <cellStyle name="AutoFormat-Optionen 5" xfId="6427"/>
    <cellStyle name="AutoFormat-Optionen 5 2" xfId="6428"/>
    <cellStyle name="AutoFormat-Optionen_BAN GIAO  No dong ĐÊN 31 tháng 12 năm 2014  (oke) (1) (2)" xfId="46426"/>
    <cellStyle name="Bad 2" xfId="1379"/>
    <cellStyle name="Bad 3" xfId="46427"/>
    <cellStyle name="Bangchu" xfId="46428"/>
    <cellStyle name="Bình thường 2" xfId="6429"/>
    <cellStyle name="Bình thường 3" xfId="6430"/>
    <cellStyle name="Bình Thường_Cat phay" xfId="6431"/>
    <cellStyle name="Body" xfId="1380"/>
    <cellStyle name="Body 2" xfId="46429"/>
    <cellStyle name="C?AØ_¿?¾÷CoE² " xfId="1381"/>
    <cellStyle name="C~1" xfId="1382"/>
    <cellStyle name="C~1?_x0011_Normal_903DK-2001?_x000c_Normal_AD_x000b_Normal_Adot?_x000d_Normal_ADAdot?_x000d_Normal_" xfId="6432"/>
    <cellStyle name="C~1_Nhu cau von dau tu 2013-2015 (LD Vụ sua)" xfId="6433"/>
    <cellStyle name="Ç¥ÁØ_      " xfId="1383"/>
    <cellStyle name="C￥AØ_¿μ¾÷CoE² " xfId="1384"/>
    <cellStyle name="Ç¥ÁØ_±¸¹Ì´ëÃ¥" xfId="1385"/>
    <cellStyle name="C￥AØ_≫c¾÷ºIº° AN°e " xfId="6434"/>
    <cellStyle name="Ç¥ÁØ_PO0862_bldg_BQ" xfId="6435"/>
    <cellStyle name="C￥AØ_Sheet1_¿μ¾÷CoE² " xfId="1386"/>
    <cellStyle name="Ç¥ÁØ_ÿÿÿÿÿÿ_4_ÃÑÇÕ°è " xfId="1387"/>
    <cellStyle name="Calc Currency (0)" xfId="1388"/>
    <cellStyle name="Calc Currency (0) 2" xfId="1389"/>
    <cellStyle name="Calc Currency (2)" xfId="1390"/>
    <cellStyle name="Calc Currency (2) 10" xfId="1391"/>
    <cellStyle name="Calc Currency (2) 11" xfId="1392"/>
    <cellStyle name="Calc Currency (2) 12" xfId="1393"/>
    <cellStyle name="Calc Currency (2) 13" xfId="1394"/>
    <cellStyle name="Calc Currency (2) 14" xfId="1395"/>
    <cellStyle name="Calc Currency (2) 15" xfId="1396"/>
    <cellStyle name="Calc Currency (2) 16" xfId="1397"/>
    <cellStyle name="Calc Currency (2) 2" xfId="1398"/>
    <cellStyle name="Calc Currency (2) 3" xfId="1399"/>
    <cellStyle name="Calc Currency (2) 4" xfId="1400"/>
    <cellStyle name="Calc Currency (2) 5" xfId="1401"/>
    <cellStyle name="Calc Currency (2) 6" xfId="1402"/>
    <cellStyle name="Calc Currency (2) 7" xfId="1403"/>
    <cellStyle name="Calc Currency (2) 8" xfId="1404"/>
    <cellStyle name="Calc Currency (2) 9" xfId="1405"/>
    <cellStyle name="Calc Percent (0)" xfId="1406"/>
    <cellStyle name="Calc Percent (0) 10" xfId="1407"/>
    <cellStyle name="Calc Percent (0) 11" xfId="1408"/>
    <cellStyle name="Calc Percent (0) 12" xfId="1409"/>
    <cellStyle name="Calc Percent (0) 13" xfId="1410"/>
    <cellStyle name="Calc Percent (0) 14" xfId="1411"/>
    <cellStyle name="Calc Percent (0) 15" xfId="1412"/>
    <cellStyle name="Calc Percent (0) 16" xfId="1413"/>
    <cellStyle name="Calc Percent (0) 2" xfId="1414"/>
    <cellStyle name="Calc Percent (0) 3" xfId="1415"/>
    <cellStyle name="Calc Percent (0) 4" xfId="1416"/>
    <cellStyle name="Calc Percent (0) 5" xfId="1417"/>
    <cellStyle name="Calc Percent (0) 6" xfId="1418"/>
    <cellStyle name="Calc Percent (0) 7" xfId="1419"/>
    <cellStyle name="Calc Percent (0) 8" xfId="1420"/>
    <cellStyle name="Calc Percent (0) 9" xfId="1421"/>
    <cellStyle name="Calc Percent (1)" xfId="1422"/>
    <cellStyle name="Calc Percent (1) 10" xfId="1423"/>
    <cellStyle name="Calc Percent (1) 11" xfId="1424"/>
    <cellStyle name="Calc Percent (1) 12" xfId="1425"/>
    <cellStyle name="Calc Percent (1) 13" xfId="1426"/>
    <cellStyle name="Calc Percent (1) 14" xfId="1427"/>
    <cellStyle name="Calc Percent (1) 15" xfId="1428"/>
    <cellStyle name="Calc Percent (1) 16" xfId="1429"/>
    <cellStyle name="Calc Percent (1) 2" xfId="1430"/>
    <cellStyle name="Calc Percent (1) 3" xfId="1431"/>
    <cellStyle name="Calc Percent (1) 4" xfId="1432"/>
    <cellStyle name="Calc Percent (1) 5" xfId="1433"/>
    <cellStyle name="Calc Percent (1) 6" xfId="1434"/>
    <cellStyle name="Calc Percent (1) 7" xfId="1435"/>
    <cellStyle name="Calc Percent (1) 8" xfId="1436"/>
    <cellStyle name="Calc Percent (1) 9" xfId="1437"/>
    <cellStyle name="Calc Percent (2)" xfId="1438"/>
    <cellStyle name="Calc Percent (2) 10" xfId="1439"/>
    <cellStyle name="Calc Percent (2) 11" xfId="1440"/>
    <cellStyle name="Calc Percent (2) 12" xfId="1441"/>
    <cellStyle name="Calc Percent (2) 13" xfId="1442"/>
    <cellStyle name="Calc Percent (2) 14" xfId="1443"/>
    <cellStyle name="Calc Percent (2) 15" xfId="1444"/>
    <cellStyle name="Calc Percent (2) 16" xfId="1445"/>
    <cellStyle name="Calc Percent (2) 2" xfId="1446"/>
    <cellStyle name="Calc Percent (2) 3" xfId="1447"/>
    <cellStyle name="Calc Percent (2) 4" xfId="1448"/>
    <cellStyle name="Calc Percent (2) 5" xfId="1449"/>
    <cellStyle name="Calc Percent (2) 6" xfId="1450"/>
    <cellStyle name="Calc Percent (2) 7" xfId="1451"/>
    <cellStyle name="Calc Percent (2) 8" xfId="1452"/>
    <cellStyle name="Calc Percent (2) 9" xfId="1453"/>
    <cellStyle name="Calc Units (0)" xfId="1454"/>
    <cellStyle name="Calc Units (0) 10" xfId="1455"/>
    <cellStyle name="Calc Units (0) 11" xfId="1456"/>
    <cellStyle name="Calc Units (0) 12" xfId="1457"/>
    <cellStyle name="Calc Units (0) 13" xfId="1458"/>
    <cellStyle name="Calc Units (0) 14" xfId="1459"/>
    <cellStyle name="Calc Units (0) 15" xfId="1460"/>
    <cellStyle name="Calc Units (0) 16" xfId="1461"/>
    <cellStyle name="Calc Units (0) 2" xfId="1462"/>
    <cellStyle name="Calc Units (0) 3" xfId="1463"/>
    <cellStyle name="Calc Units (0) 4" xfId="1464"/>
    <cellStyle name="Calc Units (0) 5" xfId="1465"/>
    <cellStyle name="Calc Units (0) 6" xfId="1466"/>
    <cellStyle name="Calc Units (0) 7" xfId="1467"/>
    <cellStyle name="Calc Units (0) 8" xfId="1468"/>
    <cellStyle name="Calc Units (0) 9" xfId="1469"/>
    <cellStyle name="Calc Units (1)" xfId="1470"/>
    <cellStyle name="Calc Units (1) 10" xfId="1471"/>
    <cellStyle name="Calc Units (1) 11" xfId="1472"/>
    <cellStyle name="Calc Units (1) 12" xfId="1473"/>
    <cellStyle name="Calc Units (1) 13" xfId="1474"/>
    <cellStyle name="Calc Units (1) 14" xfId="1475"/>
    <cellStyle name="Calc Units (1) 15" xfId="1476"/>
    <cellStyle name="Calc Units (1) 16" xfId="1477"/>
    <cellStyle name="Calc Units (1) 2" xfId="1478"/>
    <cellStyle name="Calc Units (1) 3" xfId="1479"/>
    <cellStyle name="Calc Units (1) 4" xfId="1480"/>
    <cellStyle name="Calc Units (1) 5" xfId="1481"/>
    <cellStyle name="Calc Units (1) 6" xfId="1482"/>
    <cellStyle name="Calc Units (1) 7" xfId="1483"/>
    <cellStyle name="Calc Units (1) 8" xfId="1484"/>
    <cellStyle name="Calc Units (1) 9" xfId="1485"/>
    <cellStyle name="Calc Units (2)" xfId="1486"/>
    <cellStyle name="Calc Units (2) 10" xfId="1487"/>
    <cellStyle name="Calc Units (2) 11" xfId="1488"/>
    <cellStyle name="Calc Units (2) 12" xfId="1489"/>
    <cellStyle name="Calc Units (2) 13" xfId="1490"/>
    <cellStyle name="Calc Units (2) 14" xfId="1491"/>
    <cellStyle name="Calc Units (2) 15" xfId="1492"/>
    <cellStyle name="Calc Units (2) 16" xfId="1493"/>
    <cellStyle name="Calc Units (2) 2" xfId="1494"/>
    <cellStyle name="Calc Units (2) 3" xfId="1495"/>
    <cellStyle name="Calc Units (2) 4" xfId="1496"/>
    <cellStyle name="Calc Units (2) 5" xfId="1497"/>
    <cellStyle name="Calc Units (2) 6" xfId="1498"/>
    <cellStyle name="Calc Units (2) 7" xfId="1499"/>
    <cellStyle name="Calc Units (2) 8" xfId="1500"/>
    <cellStyle name="Calc Units (2) 9" xfId="1501"/>
    <cellStyle name="Calculation 2" xfId="1502"/>
    <cellStyle name="Calculation 2 2" xfId="6619"/>
    <cellStyle name="Calculation 2 3" xfId="6825"/>
    <cellStyle name="Calculation 2 4" xfId="6618"/>
    <cellStyle name="Calculation 2 5" xfId="6844"/>
    <cellStyle name="Calculation 2 6" xfId="6862"/>
    <cellStyle name="Calculation 2 7" xfId="7055"/>
    <cellStyle name="Calculation 3" xfId="46430"/>
    <cellStyle name="Calculation 3 2" xfId="46431"/>
    <cellStyle name="category" xfId="1503"/>
    <cellStyle name="category 2" xfId="1504"/>
    <cellStyle name="CC1" xfId="6436"/>
    <cellStyle name="CC2" xfId="6437"/>
    <cellStyle name="CC2 2" xfId="46432"/>
    <cellStyle name="CC2 2 2" xfId="46433"/>
    <cellStyle name="CC2 2 2 2" xfId="46434"/>
    <cellStyle name="CC2 2 2 3" xfId="46435"/>
    <cellStyle name="CC2 2 3" xfId="46436"/>
    <cellStyle name="CC2 2 3 2" xfId="46437"/>
    <cellStyle name="CC2 2 3 3" xfId="46438"/>
    <cellStyle name="CC2 2 4" xfId="46439"/>
    <cellStyle name="CC2 2 4 2" xfId="46440"/>
    <cellStyle name="CC2 2 4 3" xfId="46441"/>
    <cellStyle name="CC2 3" xfId="46442"/>
    <cellStyle name="CC2 3 2" xfId="46443"/>
    <cellStyle name="CC2 3 3" xfId="46444"/>
    <cellStyle name="CC2 4" xfId="46445"/>
    <cellStyle name="CC2 4 2" xfId="46446"/>
    <cellStyle name="CC2 4 3" xfId="46447"/>
    <cellStyle name="CC2 5" xfId="46448"/>
    <cellStyle name="CC2 5 2" xfId="46449"/>
    <cellStyle name="CC2 5 3" xfId="46450"/>
    <cellStyle name="CC2 6" xfId="46451"/>
    <cellStyle name="Centered Heading" xfId="1505"/>
    <cellStyle name="Cerrency_Sheet2_XANGDAU" xfId="1506"/>
    <cellStyle name="Column_Title" xfId="1510"/>
    <cellStyle name="Comma" xfId="7039" builtinId="3"/>
    <cellStyle name="Comma  - Style1" xfId="1511"/>
    <cellStyle name="Comma  - Style1 2" xfId="46474"/>
    <cellStyle name="Comma  - Style2" xfId="1512"/>
    <cellStyle name="Comma  - Style2 2" xfId="46475"/>
    <cellStyle name="Comma  - Style3" xfId="1513"/>
    <cellStyle name="Comma  - Style3 2" xfId="46476"/>
    <cellStyle name="Comma  - Style4" xfId="1514"/>
    <cellStyle name="Comma  - Style4 2" xfId="46477"/>
    <cellStyle name="Comma  - Style5" xfId="1515"/>
    <cellStyle name="Comma  - Style5 2" xfId="46478"/>
    <cellStyle name="Comma  - Style6" xfId="1516"/>
    <cellStyle name="Comma  - Style6 2" xfId="46479"/>
    <cellStyle name="Comma  - Style7" xfId="1517"/>
    <cellStyle name="Comma  - Style7 2" xfId="46480"/>
    <cellStyle name="Comma  - Style8" xfId="1518"/>
    <cellStyle name="Comma  - Style8 2" xfId="46481"/>
    <cellStyle name="Comma %" xfId="1519"/>
    <cellStyle name="Comma % 10" xfId="1520"/>
    <cellStyle name="Comma % 11" xfId="1521"/>
    <cellStyle name="Comma % 12" xfId="1522"/>
    <cellStyle name="Comma % 13" xfId="1523"/>
    <cellStyle name="Comma % 14" xfId="1524"/>
    <cellStyle name="Comma % 15" xfId="1525"/>
    <cellStyle name="Comma % 2" xfId="1526"/>
    <cellStyle name="Comma % 3" xfId="1527"/>
    <cellStyle name="Comma % 4" xfId="1528"/>
    <cellStyle name="Comma % 5" xfId="1529"/>
    <cellStyle name="Comma % 6" xfId="1530"/>
    <cellStyle name="Comma % 7" xfId="1531"/>
    <cellStyle name="Comma % 8" xfId="1532"/>
    <cellStyle name="Comma % 9" xfId="1533"/>
    <cellStyle name="Comma [0] 10" xfId="1534"/>
    <cellStyle name="Comma [0] 11" xfId="1535"/>
    <cellStyle name="Comma [0] 11 2" xfId="46482"/>
    <cellStyle name="Comma [0] 11 3" xfId="46483"/>
    <cellStyle name="Comma [0] 12" xfId="46484"/>
    <cellStyle name="Comma [0] 12 2" xfId="46485"/>
    <cellStyle name="Comma [0] 2" xfId="1536"/>
    <cellStyle name="Comma [0] 2 10" xfId="1537"/>
    <cellStyle name="Comma [0] 2 10 2" xfId="46486"/>
    <cellStyle name="Comma [0] 2 10 2 2" xfId="46487"/>
    <cellStyle name="Comma [0] 2 10 3" xfId="46488"/>
    <cellStyle name="Comma [0] 2 11" xfId="1538"/>
    <cellStyle name="Comma [0] 2 12" xfId="1539"/>
    <cellStyle name="Comma [0] 2 13" xfId="1540"/>
    <cellStyle name="Comma [0] 2 14" xfId="1541"/>
    <cellStyle name="Comma [0] 2 15" xfId="1542"/>
    <cellStyle name="Comma [0] 2 16" xfId="1543"/>
    <cellStyle name="Comma [0] 2 17" xfId="1544"/>
    <cellStyle name="Comma [0] 2 18" xfId="1545"/>
    <cellStyle name="Comma [0] 2 19" xfId="1546"/>
    <cellStyle name="Comma [0] 2 2" xfId="1547"/>
    <cellStyle name="Comma [0] 2 2 2" xfId="1548"/>
    <cellStyle name="Comma [0] 2 2 3" xfId="46489"/>
    <cellStyle name="Comma [0] 2 2 3 2" xfId="46490"/>
    <cellStyle name="Comma [0] 2 2 3 2 2" xfId="46491"/>
    <cellStyle name="Comma [0] 2 2 3 2 2 2" xfId="46492"/>
    <cellStyle name="Comma [0] 2 2 3 2 2 3" xfId="46493"/>
    <cellStyle name="Comma [0] 2 2 3 2 3" xfId="46494"/>
    <cellStyle name="Comma [0] 2 2 3 2 4" xfId="46495"/>
    <cellStyle name="Comma [0] 2 2 3 3" xfId="46496"/>
    <cellStyle name="Comma [0] 2 2 3 3 2" xfId="46497"/>
    <cellStyle name="Comma [0] 2 2 3 3 3" xfId="46498"/>
    <cellStyle name="Comma [0] 2 2 3 4" xfId="46499"/>
    <cellStyle name="Comma [0] 2 2 3 5" xfId="46500"/>
    <cellStyle name="Comma [0] 2 2 4" xfId="46501"/>
    <cellStyle name="Comma [0] 2 2 4 2" xfId="46502"/>
    <cellStyle name="Comma [0] 2 2 4 2 2" xfId="46503"/>
    <cellStyle name="Comma [0] 2 2 4 2 3" xfId="46504"/>
    <cellStyle name="Comma [0] 2 2 4 3" xfId="46505"/>
    <cellStyle name="Comma [0] 2 2 4 4" xfId="46506"/>
    <cellStyle name="Comma [0] 2 20" xfId="1549"/>
    <cellStyle name="Comma [0] 2 21" xfId="1550"/>
    <cellStyle name="Comma [0] 2 22" xfId="1551"/>
    <cellStyle name="Comma [0] 2 23" xfId="1552"/>
    <cellStyle name="Comma [0] 2 24" xfId="1553"/>
    <cellStyle name="Comma [0] 2 25" xfId="1554"/>
    <cellStyle name="Comma [0] 2 26" xfId="1555"/>
    <cellStyle name="Comma [0] 2 3" xfId="1556"/>
    <cellStyle name="Comma [0] 2 4" xfId="1557"/>
    <cellStyle name="Comma [0] 2 5" xfId="1558"/>
    <cellStyle name="Comma [0] 2 6" xfId="1559"/>
    <cellStyle name="Comma [0] 2 7" xfId="1560"/>
    <cellStyle name="Comma [0] 2 8" xfId="1561"/>
    <cellStyle name="Comma [0] 2 9" xfId="1562"/>
    <cellStyle name="Comma [0] 2_05-12  KH trung han 2016-2020 - Liem Thinh edited" xfId="1563"/>
    <cellStyle name="Comma [0] 25" xfId="46507"/>
    <cellStyle name="Comma [0] 25 2" xfId="46508"/>
    <cellStyle name="Comma [0] 3" xfId="1564"/>
    <cellStyle name="Comma [0] 3 2" xfId="1565"/>
    <cellStyle name="Comma [0] 3 2 2" xfId="46509"/>
    <cellStyle name="Comma [0] 3 3" xfId="1566"/>
    <cellStyle name="Comma [0] 3 4" xfId="46510"/>
    <cellStyle name="Comma [0] 4" xfId="1567"/>
    <cellStyle name="Comma [0] 5" xfId="1568"/>
    <cellStyle name="Comma [0] 5 2" xfId="6439"/>
    <cellStyle name="Comma [0] 6" xfId="1569"/>
    <cellStyle name="Comma [0] 6 2" xfId="46511"/>
    <cellStyle name="Comma [0] 6 2 2" xfId="46512"/>
    <cellStyle name="Comma [0] 6 3" xfId="46513"/>
    <cellStyle name="Comma [0] 7" xfId="1570"/>
    <cellStyle name="Comma [0] 8" xfId="1571"/>
    <cellStyle name="Comma [0] 8 2" xfId="46514"/>
    <cellStyle name="Comma [0] 9" xfId="1572"/>
    <cellStyle name="Comma [00]" xfId="1573"/>
    <cellStyle name="Comma [00] 10" xfId="1574"/>
    <cellStyle name="Comma [00] 11" xfId="1575"/>
    <cellStyle name="Comma [00] 12" xfId="1576"/>
    <cellStyle name="Comma [00] 13" xfId="1577"/>
    <cellStyle name="Comma [00] 14" xfId="1578"/>
    <cellStyle name="Comma [00] 15" xfId="1579"/>
    <cellStyle name="Comma [00] 16" xfId="1580"/>
    <cellStyle name="Comma [00] 2" xfId="1581"/>
    <cellStyle name="Comma [00] 3" xfId="1582"/>
    <cellStyle name="Comma [00] 4" xfId="1583"/>
    <cellStyle name="Comma [00] 5" xfId="1584"/>
    <cellStyle name="Comma [00] 6" xfId="1585"/>
    <cellStyle name="Comma [00] 7" xfId="1586"/>
    <cellStyle name="Comma [00] 8" xfId="1587"/>
    <cellStyle name="Comma [00] 9" xfId="1588"/>
    <cellStyle name="Comma 0.0" xfId="1589"/>
    <cellStyle name="Comma 0.0%" xfId="1590"/>
    <cellStyle name="Comma 0.00" xfId="1591"/>
    <cellStyle name="Comma 0.00%" xfId="1592"/>
    <cellStyle name="Comma 0.000" xfId="1593"/>
    <cellStyle name="Comma 0.000%" xfId="1594"/>
    <cellStyle name="Comma 10" xfId="1595"/>
    <cellStyle name="Comma 10 10" xfId="1596"/>
    <cellStyle name="Comma 10 10 10" xfId="46515"/>
    <cellStyle name="Comma 10 10 11" xfId="46516"/>
    <cellStyle name="Comma 10 10 12" xfId="46517"/>
    <cellStyle name="Comma 10 10 13" xfId="46518"/>
    <cellStyle name="Comma 10 10 2" xfId="6440"/>
    <cellStyle name="Comma 10 10 2 10" xfId="46519"/>
    <cellStyle name="Comma 10 10 2 11" xfId="46520"/>
    <cellStyle name="Comma 10 10 2 12" xfId="46521"/>
    <cellStyle name="Comma 10 10 2 2" xfId="6441"/>
    <cellStyle name="Comma 10 10 2 2 2" xfId="46522"/>
    <cellStyle name="Comma 10 10 2 2 2 2" xfId="46523"/>
    <cellStyle name="Comma 10 10 2 2 2 3" xfId="46524"/>
    <cellStyle name="Comma 10 10 2 2 3" xfId="46525"/>
    <cellStyle name="Comma 10 10 2 2 4" xfId="46526"/>
    <cellStyle name="Comma 10 10 2 2 5" xfId="46527"/>
    <cellStyle name="Comma 10 10 2 2 6" xfId="46528"/>
    <cellStyle name="Comma 10 10 2 2 7" xfId="46529"/>
    <cellStyle name="Comma 10 10 2 3" xfId="46530"/>
    <cellStyle name="Comma 10 10 2 4" xfId="46531"/>
    <cellStyle name="Comma 10 10 2 5" xfId="46532"/>
    <cellStyle name="Comma 10 10 2 6" xfId="46533"/>
    <cellStyle name="Comma 10 10 2 7" xfId="46534"/>
    <cellStyle name="Comma 10 10 2 8" xfId="46535"/>
    <cellStyle name="Comma 10 10 2 9" xfId="46536"/>
    <cellStyle name="Comma 10 10 3" xfId="6442"/>
    <cellStyle name="Comma 10 10 3 2" xfId="46537"/>
    <cellStyle name="Comma 10 10 3 3" xfId="46538"/>
    <cellStyle name="Comma 10 10 3 4" xfId="46539"/>
    <cellStyle name="Comma 10 10 3 5" xfId="46540"/>
    <cellStyle name="Comma 10 10 3 6" xfId="46541"/>
    <cellStyle name="Comma 10 10 4" xfId="46542"/>
    <cellStyle name="Comma 10 10 5" xfId="46543"/>
    <cellStyle name="Comma 10 10 6" xfId="46544"/>
    <cellStyle name="Comma 10 10 7" xfId="46545"/>
    <cellStyle name="Comma 10 10 8" xfId="46546"/>
    <cellStyle name="Comma 10 10 9" xfId="46547"/>
    <cellStyle name="Comma 10 11" xfId="46548"/>
    <cellStyle name="Comma 10 12" xfId="46549"/>
    <cellStyle name="Comma 10 13" xfId="46550"/>
    <cellStyle name="Comma 10 14" xfId="46551"/>
    <cellStyle name="Comma 10 15" xfId="46552"/>
    <cellStyle name="Comma 10 2" xfId="1597"/>
    <cellStyle name="Comma 10 2 2" xfId="1598"/>
    <cellStyle name="Comma 10 2 3" xfId="46553"/>
    <cellStyle name="Comma 10 2 4" xfId="46554"/>
    <cellStyle name="Comma 10 2 5" xfId="46555"/>
    <cellStyle name="Comma 10 2 6" xfId="46556"/>
    <cellStyle name="Comma 10 3" xfId="1599"/>
    <cellStyle name="Comma 10 3 10" xfId="46557"/>
    <cellStyle name="Comma 10 3 11" xfId="46558"/>
    <cellStyle name="Comma 10 3 12" xfId="46559"/>
    <cellStyle name="Comma 10 3 13" xfId="46560"/>
    <cellStyle name="Comma 10 3 14" xfId="46561"/>
    <cellStyle name="Comma 10 3 2" xfId="1600"/>
    <cellStyle name="Comma 10 3 2 10" xfId="46562"/>
    <cellStyle name="Comma 10 3 2 11" xfId="46563"/>
    <cellStyle name="Comma 10 3 2 12" xfId="46564"/>
    <cellStyle name="Comma 10 3 2 2" xfId="6443"/>
    <cellStyle name="Comma 10 3 2 2 2" xfId="46565"/>
    <cellStyle name="Comma 10 3 2 2 2 10" xfId="46566"/>
    <cellStyle name="Comma 10 3 2 2 2 11" xfId="46567"/>
    <cellStyle name="Comma 10 3 2 2 2 12" xfId="46568"/>
    <cellStyle name="Comma 10 3 2 2 2 13" xfId="46569"/>
    <cellStyle name="Comma 10 3 2 2 2 2" xfId="46570"/>
    <cellStyle name="Comma 10 3 2 2 2 2 10" xfId="46571"/>
    <cellStyle name="Comma 10 3 2 2 2 2 11" xfId="46572"/>
    <cellStyle name="Comma 10 3 2 2 2 2 12" xfId="46573"/>
    <cellStyle name="Comma 10 3 2 2 2 2 2" xfId="46574"/>
    <cellStyle name="Comma 10 3 2 2 2 2 2 2" xfId="46575"/>
    <cellStyle name="Comma 10 3 2 2 2 2 2 3" xfId="46576"/>
    <cellStyle name="Comma 10 3 2 2 2 2 2 4" xfId="46577"/>
    <cellStyle name="Comma 10 3 2 2 2 2 2 5" xfId="46578"/>
    <cellStyle name="Comma 10 3 2 2 2 2 2 6" xfId="46579"/>
    <cellStyle name="Comma 10 3 2 2 2 2 3" xfId="46580"/>
    <cellStyle name="Comma 10 3 2 2 2 2 4" xfId="46581"/>
    <cellStyle name="Comma 10 3 2 2 2 2 5" xfId="46582"/>
    <cellStyle name="Comma 10 3 2 2 2 2 6" xfId="46583"/>
    <cellStyle name="Comma 10 3 2 2 2 2 7" xfId="46584"/>
    <cellStyle name="Comma 10 3 2 2 2 2 8" xfId="46585"/>
    <cellStyle name="Comma 10 3 2 2 2 2 9" xfId="46586"/>
    <cellStyle name="Comma 10 3 2 2 2 3" xfId="46587"/>
    <cellStyle name="Comma 10 3 2 2 2 3 2" xfId="46588"/>
    <cellStyle name="Comma 10 3 2 2 2 3 3" xfId="46589"/>
    <cellStyle name="Comma 10 3 2 2 2 3 4" xfId="46590"/>
    <cellStyle name="Comma 10 3 2 2 2 3 5" xfId="46591"/>
    <cellStyle name="Comma 10 3 2 2 2 3 6" xfId="46592"/>
    <cellStyle name="Comma 10 3 2 2 2 4" xfId="46593"/>
    <cellStyle name="Comma 10 3 2 2 2 5" xfId="46594"/>
    <cellStyle name="Comma 10 3 2 2 2 6" xfId="46595"/>
    <cellStyle name="Comma 10 3 2 2 2 7" xfId="46596"/>
    <cellStyle name="Comma 10 3 2 2 2 8" xfId="46597"/>
    <cellStyle name="Comma 10 3 2 2 2 9" xfId="46598"/>
    <cellStyle name="Comma 10 3 2 2 3" xfId="46599"/>
    <cellStyle name="Comma 10 3 2 2 3 10" xfId="46600"/>
    <cellStyle name="Comma 10 3 2 2 3 11" xfId="46601"/>
    <cellStyle name="Comma 10 3 2 2 3 12" xfId="46602"/>
    <cellStyle name="Comma 10 3 2 2 3 2" xfId="46603"/>
    <cellStyle name="Comma 10 3 2 2 3 2 2" xfId="46604"/>
    <cellStyle name="Comma 10 3 2 2 3 2 3" xfId="46605"/>
    <cellStyle name="Comma 10 3 2 2 3 2 4" xfId="46606"/>
    <cellStyle name="Comma 10 3 2 2 3 2 5" xfId="46607"/>
    <cellStyle name="Comma 10 3 2 2 3 2 6" xfId="46608"/>
    <cellStyle name="Comma 10 3 2 2 3 3" xfId="46609"/>
    <cellStyle name="Comma 10 3 2 2 3 4" xfId="46610"/>
    <cellStyle name="Comma 10 3 2 2 3 5" xfId="46611"/>
    <cellStyle name="Comma 10 3 2 2 3 6" xfId="46612"/>
    <cellStyle name="Comma 10 3 2 2 3 7" xfId="46613"/>
    <cellStyle name="Comma 10 3 2 2 3 8" xfId="46614"/>
    <cellStyle name="Comma 10 3 2 2 3 9" xfId="46615"/>
    <cellStyle name="Comma 10 3 2 2 4" xfId="46616"/>
    <cellStyle name="Comma 10 3 2 2 5" xfId="46617"/>
    <cellStyle name="Comma 10 3 2 2 6" xfId="46618"/>
    <cellStyle name="Comma 10 3 2 2 7" xfId="46619"/>
    <cellStyle name="Comma 10 3 2 2 8" xfId="46620"/>
    <cellStyle name="Comma 10 3 2 3" xfId="46621"/>
    <cellStyle name="Comma 10 3 2 4" xfId="46622"/>
    <cellStyle name="Comma 10 3 2 5" xfId="46623"/>
    <cellStyle name="Comma 10 3 2 6" xfId="46624"/>
    <cellStyle name="Comma 10 3 2 7" xfId="46625"/>
    <cellStyle name="Comma 10 3 2 8" xfId="46626"/>
    <cellStyle name="Comma 10 3 2 9" xfId="46627"/>
    <cellStyle name="Comma 10 3 3" xfId="6444"/>
    <cellStyle name="Comma 10 3 3 10" xfId="46628"/>
    <cellStyle name="Comma 10 3 3 11" xfId="46629"/>
    <cellStyle name="Comma 10 3 3 12" xfId="46630"/>
    <cellStyle name="Comma 10 3 3 2" xfId="1601"/>
    <cellStyle name="Comma 10 3 3 2 2" xfId="46631"/>
    <cellStyle name="Comma 10 3 3 2 3" xfId="46632"/>
    <cellStyle name="Comma 10 3 3 2 4" xfId="46633"/>
    <cellStyle name="Comma 10 3 3 2 5" xfId="46634"/>
    <cellStyle name="Comma 10 3 3 2 6" xfId="46635"/>
    <cellStyle name="Comma 10 3 3 3" xfId="46636"/>
    <cellStyle name="Comma 10 3 3 4" xfId="46637"/>
    <cellStyle name="Comma 10 3 3 5" xfId="46638"/>
    <cellStyle name="Comma 10 3 3 6" xfId="46639"/>
    <cellStyle name="Comma 10 3 3 7" xfId="46640"/>
    <cellStyle name="Comma 10 3 3 8" xfId="46641"/>
    <cellStyle name="Comma 10 3 3 9" xfId="46642"/>
    <cellStyle name="Comma 10 3 4" xfId="46643"/>
    <cellStyle name="Comma 10 3 4 2" xfId="46644"/>
    <cellStyle name="Comma 10 3 4 3" xfId="46645"/>
    <cellStyle name="Comma 10 3 4 4" xfId="46646"/>
    <cellStyle name="Comma 10 3 4 5" xfId="46647"/>
    <cellStyle name="Comma 10 3 4 6" xfId="46648"/>
    <cellStyle name="Comma 10 3 5" xfId="46649"/>
    <cellStyle name="Comma 10 3 6" xfId="46650"/>
    <cellStyle name="Comma 10 3 7" xfId="46651"/>
    <cellStyle name="Comma 10 3 8" xfId="46652"/>
    <cellStyle name="Comma 10 3 9" xfId="46653"/>
    <cellStyle name="Comma 10 4" xfId="6445"/>
    <cellStyle name="Comma 10 5" xfId="6446"/>
    <cellStyle name="Comma 10 6" xfId="6447"/>
    <cellStyle name="Comma 10 7" xfId="46654"/>
    <cellStyle name="Comma 10 8" xfId="46655"/>
    <cellStyle name="Comma 10 9" xfId="46656"/>
    <cellStyle name="Comma 10_Phan bo kh trung han theo tb 916_gui HĐND (2)" xfId="6448"/>
    <cellStyle name="Comma 11" xfId="1602"/>
    <cellStyle name="Comma 11 2" xfId="1603"/>
    <cellStyle name="Comma 11 2 10" xfId="46657"/>
    <cellStyle name="Comma 11 2 11" xfId="46658"/>
    <cellStyle name="Comma 11 2 12" xfId="46659"/>
    <cellStyle name="Comma 11 2 2" xfId="46660"/>
    <cellStyle name="Comma 11 2 2 2" xfId="46661"/>
    <cellStyle name="Comma 11 2 2 3" xfId="46662"/>
    <cellStyle name="Comma 11 2 2 4" xfId="46663"/>
    <cellStyle name="Comma 11 2 2 5" xfId="46664"/>
    <cellStyle name="Comma 11 2 2 6" xfId="46665"/>
    <cellStyle name="Comma 11 2 3" xfId="46666"/>
    <cellStyle name="Comma 11 2 4" xfId="46667"/>
    <cellStyle name="Comma 11 2 5" xfId="46668"/>
    <cellStyle name="Comma 11 2 6" xfId="46669"/>
    <cellStyle name="Comma 11 2 7" xfId="46670"/>
    <cellStyle name="Comma 11 2 8" xfId="46671"/>
    <cellStyle name="Comma 11 2 9" xfId="46672"/>
    <cellStyle name="Comma 11 3" xfId="1604"/>
    <cellStyle name="Comma 11 3 10" xfId="46673"/>
    <cellStyle name="Comma 11 3 11" xfId="46674"/>
    <cellStyle name="Comma 11 3 12" xfId="46675"/>
    <cellStyle name="Comma 11 3 13" xfId="46676"/>
    <cellStyle name="Comma 11 3 14" xfId="46677"/>
    <cellStyle name="Comma 11 3 2" xfId="1605"/>
    <cellStyle name="Comma 11 3 2 10" xfId="46678"/>
    <cellStyle name="Comma 11 3 2 11" xfId="46679"/>
    <cellStyle name="Comma 11 3 2 12" xfId="46680"/>
    <cellStyle name="Comma 11 3 2 2" xfId="46681"/>
    <cellStyle name="Comma 11 3 2 2 2" xfId="46682"/>
    <cellStyle name="Comma 11 3 2 2 3" xfId="46683"/>
    <cellStyle name="Comma 11 3 2 2 4" xfId="46684"/>
    <cellStyle name="Comma 11 3 2 2 5" xfId="46685"/>
    <cellStyle name="Comma 11 3 2 2 6" xfId="46686"/>
    <cellStyle name="Comma 11 3 2 3" xfId="46687"/>
    <cellStyle name="Comma 11 3 2 4" xfId="46688"/>
    <cellStyle name="Comma 11 3 2 5" xfId="46689"/>
    <cellStyle name="Comma 11 3 2 6" xfId="46690"/>
    <cellStyle name="Comma 11 3 2 7" xfId="46691"/>
    <cellStyle name="Comma 11 3 2 8" xfId="46692"/>
    <cellStyle name="Comma 11 3 2 9" xfId="46693"/>
    <cellStyle name="Comma 11 3 3" xfId="1606"/>
    <cellStyle name="Comma 11 3 3 2" xfId="46694"/>
    <cellStyle name="Comma 11 3 3 3" xfId="46695"/>
    <cellStyle name="Comma 11 3 3 4" xfId="46696"/>
    <cellStyle name="Comma 11 3 3 5" xfId="46697"/>
    <cellStyle name="Comma 11 3 3 6" xfId="46698"/>
    <cellStyle name="Comma 11 3 4" xfId="46699"/>
    <cellStyle name="Comma 11 3 5" xfId="46700"/>
    <cellStyle name="Comma 11 3 6" xfId="46701"/>
    <cellStyle name="Comma 11 3 7" xfId="46702"/>
    <cellStyle name="Comma 11 3 8" xfId="46703"/>
    <cellStyle name="Comma 11 3 9" xfId="46704"/>
    <cellStyle name="Comma 11 4" xfId="46705"/>
    <cellStyle name="Comma 11 5" xfId="46706"/>
    <cellStyle name="Comma 11 7 7 4" xfId="46707"/>
    <cellStyle name="Comma 12" xfId="1607"/>
    <cellStyle name="Comma 12 2" xfId="1608"/>
    <cellStyle name="Comma 12 2 10" xfId="46708"/>
    <cellStyle name="Comma 12 2 11" xfId="46709"/>
    <cellStyle name="Comma 12 2 12" xfId="46710"/>
    <cellStyle name="Comma 12 2 13" xfId="46711"/>
    <cellStyle name="Comma 12 2 2" xfId="6449"/>
    <cellStyle name="Comma 12 2 2 10" xfId="46712"/>
    <cellStyle name="Comma 12 2 2 11" xfId="46713"/>
    <cellStyle name="Comma 12 2 2 12" xfId="46714"/>
    <cellStyle name="Comma 12 2 2 2" xfId="46715"/>
    <cellStyle name="Comma 12 2 2 2 2" xfId="46716"/>
    <cellStyle name="Comma 12 2 2 2 3" xfId="46717"/>
    <cellStyle name="Comma 12 2 2 2 4" xfId="46718"/>
    <cellStyle name="Comma 12 2 2 2 5" xfId="46719"/>
    <cellStyle name="Comma 12 2 2 2 6" xfId="46720"/>
    <cellStyle name="Comma 12 2 2 3" xfId="46721"/>
    <cellStyle name="Comma 12 2 2 4" xfId="46722"/>
    <cellStyle name="Comma 12 2 2 5" xfId="46723"/>
    <cellStyle name="Comma 12 2 2 6" xfId="46724"/>
    <cellStyle name="Comma 12 2 2 7" xfId="46725"/>
    <cellStyle name="Comma 12 2 2 8" xfId="46726"/>
    <cellStyle name="Comma 12 2 2 9" xfId="46727"/>
    <cellStyle name="Comma 12 2 3" xfId="46728"/>
    <cellStyle name="Comma 12 2 3 2" xfId="46729"/>
    <cellStyle name="Comma 12 2 3 3" xfId="46730"/>
    <cellStyle name="Comma 12 2 3 4" xfId="46731"/>
    <cellStyle name="Comma 12 2 3 5" xfId="46732"/>
    <cellStyle name="Comma 12 2 3 6" xfId="46733"/>
    <cellStyle name="Comma 12 2 4" xfId="46734"/>
    <cellStyle name="Comma 12 2 5" xfId="46735"/>
    <cellStyle name="Comma 12 2 6" xfId="46736"/>
    <cellStyle name="Comma 12 2 7" xfId="46737"/>
    <cellStyle name="Comma 12 2 8" xfId="46738"/>
    <cellStyle name="Comma 12 2 9" xfId="46739"/>
    <cellStyle name="Comma 12 3" xfId="1609"/>
    <cellStyle name="Comma 12 4" xfId="46740"/>
    <cellStyle name="Comma 13" xfId="1610"/>
    <cellStyle name="Comma 13 10" xfId="46741"/>
    <cellStyle name="Comma 13 11" xfId="46742"/>
    <cellStyle name="Comma 13 12" xfId="46743"/>
    <cellStyle name="Comma 13 13" xfId="46744"/>
    <cellStyle name="Comma 13 14" xfId="46745"/>
    <cellStyle name="Comma 13 15" xfId="46746"/>
    <cellStyle name="Comma 13 2" xfId="1611"/>
    <cellStyle name="Comma 13 2 10" xfId="46747"/>
    <cellStyle name="Comma 13 2 11" xfId="46748"/>
    <cellStyle name="Comma 13 2 12" xfId="46749"/>
    <cellStyle name="Comma 13 2 13" xfId="46750"/>
    <cellStyle name="Comma 13 2 2" xfId="1612"/>
    <cellStyle name="Comma 13 2 2 10" xfId="46751"/>
    <cellStyle name="Comma 13 2 2 11" xfId="46752"/>
    <cellStyle name="Comma 13 2 2 12" xfId="46753"/>
    <cellStyle name="Comma 13 2 2 13" xfId="46754"/>
    <cellStyle name="Comma 13 2 2 2" xfId="1613"/>
    <cellStyle name="Comma 13 2 2 2 2" xfId="1614"/>
    <cellStyle name="Comma 13 2 2 2 2 2 4" xfId="46755"/>
    <cellStyle name="Comma 13 2 2 2 3" xfId="1615"/>
    <cellStyle name="Comma 13 2 2 2 4" xfId="46756"/>
    <cellStyle name="Comma 13 2 2 2 5" xfId="46757"/>
    <cellStyle name="Comma 13 2 2 2 6" xfId="46758"/>
    <cellStyle name="Comma 13 2 2 2 7" xfId="46759"/>
    <cellStyle name="Comma 13 2 2 3" xfId="1616"/>
    <cellStyle name="Comma 13 2 2 4" xfId="1617"/>
    <cellStyle name="Comma 13 2 2 4 2" xfId="46760"/>
    <cellStyle name="Comma 13 2 2 5" xfId="1618"/>
    <cellStyle name="Comma 13 2 2 6" xfId="46761"/>
    <cellStyle name="Comma 13 2 2 7" xfId="46762"/>
    <cellStyle name="Comma 13 2 2 8" xfId="46763"/>
    <cellStyle name="Comma 13 2 2 9" xfId="46764"/>
    <cellStyle name="Comma 13 2 3" xfId="1619"/>
    <cellStyle name="Comma 13 2 3 2" xfId="1620"/>
    <cellStyle name="Comma 13 2 3 3" xfId="46765"/>
    <cellStyle name="Comma 13 2 3 4" xfId="46766"/>
    <cellStyle name="Comma 13 2 3 5" xfId="46767"/>
    <cellStyle name="Comma 13 2 3 6" xfId="46768"/>
    <cellStyle name="Comma 13 2 4" xfId="1621"/>
    <cellStyle name="Comma 13 2 5" xfId="1622"/>
    <cellStyle name="Comma 13 2 5 2" xfId="46769"/>
    <cellStyle name="Comma 13 2 5 2 2" xfId="46770"/>
    <cellStyle name="Comma 13 2 6" xfId="46771"/>
    <cellStyle name="Comma 13 2 7" xfId="46772"/>
    <cellStyle name="Comma 13 2 8" xfId="6450"/>
    <cellStyle name="Comma 13 2 9" xfId="46773"/>
    <cellStyle name="Comma 13 2 9 2 2" xfId="6451"/>
    <cellStyle name="Comma 13 3" xfId="1623"/>
    <cellStyle name="Comma 13 3 10" xfId="46774"/>
    <cellStyle name="Comma 13 3 11" xfId="46775"/>
    <cellStyle name="Comma 13 3 12" xfId="46776"/>
    <cellStyle name="Comma 13 3 2" xfId="46777"/>
    <cellStyle name="Comma 13 3 2 2" xfId="46778"/>
    <cellStyle name="Comma 13 3 2 3" xfId="46779"/>
    <cellStyle name="Comma 13 3 2 4" xfId="46780"/>
    <cellStyle name="Comma 13 3 2 5" xfId="46781"/>
    <cellStyle name="Comma 13 3 2 6" xfId="46782"/>
    <cellStyle name="Comma 13 3 3" xfId="46783"/>
    <cellStyle name="Comma 13 3 3 2" xfId="46784"/>
    <cellStyle name="Comma 13 3 4" xfId="46785"/>
    <cellStyle name="Comma 13 3 5" xfId="46786"/>
    <cellStyle name="Comma 13 3 6" xfId="46787"/>
    <cellStyle name="Comma 13 3 7" xfId="46788"/>
    <cellStyle name="Comma 13 3 8" xfId="46789"/>
    <cellStyle name="Comma 13 3 9" xfId="46790"/>
    <cellStyle name="Comma 13 4" xfId="1624"/>
    <cellStyle name="Comma 13 4 2" xfId="46791"/>
    <cellStyle name="Comma 13 4 3" xfId="46792"/>
    <cellStyle name="Comma 13 4 4" xfId="46793"/>
    <cellStyle name="Comma 13 4 5" xfId="46794"/>
    <cellStyle name="Comma 13 4 6" xfId="46795"/>
    <cellStyle name="Comma 13 5" xfId="46796"/>
    <cellStyle name="Comma 13 6" xfId="46797"/>
    <cellStyle name="Comma 13 7" xfId="46798"/>
    <cellStyle name="Comma 13 8" xfId="46799"/>
    <cellStyle name="Comma 13 9" xfId="46800"/>
    <cellStyle name="Comma 14" xfId="1625"/>
    <cellStyle name="Comma 14 2" xfId="1626"/>
    <cellStyle name="Comma 14 2 2" xfId="1627"/>
    <cellStyle name="Comma 14 2 3" xfId="46801"/>
    <cellStyle name="Comma 14 3" xfId="1628"/>
    <cellStyle name="Comma 14 3 2" xfId="46802"/>
    <cellStyle name="Comma 14 3 3" xfId="46803"/>
    <cellStyle name="Comma 14 4" xfId="46804"/>
    <cellStyle name="Comma 14 5" xfId="46805"/>
    <cellStyle name="Comma 15" xfId="1629"/>
    <cellStyle name="Comma 15 2" xfId="1630"/>
    <cellStyle name="Comma 15 3" xfId="1631"/>
    <cellStyle name="Comma 15 3 2 2" xfId="46806"/>
    <cellStyle name="Comma 15 3 4" xfId="46807"/>
    <cellStyle name="Comma 16" xfId="1632"/>
    <cellStyle name="Comma 16 2" xfId="1633"/>
    <cellStyle name="Comma 16 3" xfId="1634"/>
    <cellStyle name="Comma 16 3 2" xfId="1635"/>
    <cellStyle name="Comma 16 3 2 2" xfId="1636"/>
    <cellStyle name="Comma 16 3 2 2 2" xfId="6631"/>
    <cellStyle name="Comma 16 3 2 2 2 2" xfId="46808"/>
    <cellStyle name="Comma 16 3 2 2 2 3" xfId="7190"/>
    <cellStyle name="Comma 16 3 2 2 3" xfId="7058"/>
    <cellStyle name="Comma 16 3 2 2 4" xfId="46809"/>
    <cellStyle name="Comma 16 3 2 3" xfId="6630"/>
    <cellStyle name="Comma 16 3 2 3 2" xfId="46810"/>
    <cellStyle name="Comma 16 3 2 3 3" xfId="46811"/>
    <cellStyle name="Comma 16 3 2 4" xfId="7057"/>
    <cellStyle name="Comma 16 3 2 5" xfId="46812"/>
    <cellStyle name="Comma 16 3 2 6 2 2 2" xfId="46813"/>
    <cellStyle name="Comma 16 3 2 6 2 2 2 2" xfId="46814"/>
    <cellStyle name="Comma 16 3 3" xfId="1637"/>
    <cellStyle name="Comma 16 3 3 2" xfId="1638"/>
    <cellStyle name="Comma 16 3 3 2 2" xfId="6633"/>
    <cellStyle name="Comma 16 3 3 2 2 2" xfId="46815"/>
    <cellStyle name="Comma 16 3 3 2 2 2 2" xfId="46816"/>
    <cellStyle name="Comma 16 3 3 2 2 3" xfId="46817"/>
    <cellStyle name="Comma 16 3 3 2 3" xfId="7060"/>
    <cellStyle name="Comma 16 3 3 2 4" xfId="46818"/>
    <cellStyle name="Comma 16 3 3 3" xfId="6632"/>
    <cellStyle name="Comma 16 3 3 3 2" xfId="46819"/>
    <cellStyle name="Comma 16 3 3 3 3" xfId="46820"/>
    <cellStyle name="Comma 16 3 3 4" xfId="7059"/>
    <cellStyle name="Comma 16 3 3 5" xfId="46821"/>
    <cellStyle name="Comma 16 3 4" xfId="1639"/>
    <cellStyle name="Comma 16 3 4 2" xfId="6452"/>
    <cellStyle name="Comma 16 3 4 2 2" xfId="6453"/>
    <cellStyle name="Comma 16 3 4 2 3" xfId="6454"/>
    <cellStyle name="Comma 16 3 4 2 3 2" xfId="6455"/>
    <cellStyle name="Comma 16 3 4 2 3 2 2" xfId="6456"/>
    <cellStyle name="Comma 16 3 4 3" xfId="6634"/>
    <cellStyle name="Comma 16 3 4 4" xfId="7061"/>
    <cellStyle name="Comma 16 3 5" xfId="6629"/>
    <cellStyle name="Comma 16 3 5 2" xfId="46822"/>
    <cellStyle name="Comma 16 3 5 3" xfId="46823"/>
    <cellStyle name="Comma 16 3 6" xfId="7056"/>
    <cellStyle name="Comma 16 3 7" xfId="7193"/>
    <cellStyle name="Comma 16 3 8 2 2" xfId="6457"/>
    <cellStyle name="Comma 16 3 8 2 2 2" xfId="6458"/>
    <cellStyle name="Comma 16 3 8 2 2 2 2" xfId="6459"/>
    <cellStyle name="Comma 16 4" xfId="46824"/>
    <cellStyle name="Comma 17" xfId="1640"/>
    <cellStyle name="Comma 17 2" xfId="1641"/>
    <cellStyle name="Comma 17 2 2" xfId="6460"/>
    <cellStyle name="Comma 17 3" xfId="1642"/>
    <cellStyle name="Comma 17 4" xfId="1643"/>
    <cellStyle name="Comma 17_Biểu III TCP" xfId="46825"/>
    <cellStyle name="Comma 18" xfId="1644"/>
    <cellStyle name="Comma 18 2" xfId="1645"/>
    <cellStyle name="Comma 18 3" xfId="1646"/>
    <cellStyle name="Comma 19" xfId="1647"/>
    <cellStyle name="Comma 19 2" xfId="1648"/>
    <cellStyle name="Comma 19 3" xfId="46826"/>
    <cellStyle name="Comma 2" xfId="1649"/>
    <cellStyle name="Comma 2 10" xfId="1650"/>
    <cellStyle name="Comma 2 11" xfId="1651"/>
    <cellStyle name="Comma 2 11 2" xfId="46827"/>
    <cellStyle name="Comma 2 12" xfId="1652"/>
    <cellStyle name="Comma 2 13" xfId="1653"/>
    <cellStyle name="Comma 2 14" xfId="1654"/>
    <cellStyle name="Comma 2 15" xfId="1655"/>
    <cellStyle name="Comma 2 16" xfId="1656"/>
    <cellStyle name="Comma 2 17" xfId="1657"/>
    <cellStyle name="Comma 2 18" xfId="1658"/>
    <cellStyle name="Comma 2 19" xfId="1659"/>
    <cellStyle name="Comma 2 2" xfId="1660"/>
    <cellStyle name="Comma 2 2 10" xfId="1661"/>
    <cellStyle name="Comma 2 2 11" xfId="1662"/>
    <cellStyle name="Comma 2 2 12" xfId="1663"/>
    <cellStyle name="Comma 2 2 13" xfId="1664"/>
    <cellStyle name="Comma 2 2 14" xfId="1665"/>
    <cellStyle name="Comma 2 2 15" xfId="1666"/>
    <cellStyle name="Comma 2 2 16" xfId="1667"/>
    <cellStyle name="Comma 2 2 17" xfId="1668"/>
    <cellStyle name="Comma 2 2 18" xfId="1669"/>
    <cellStyle name="Comma 2 2 19" xfId="1670"/>
    <cellStyle name="Comma 2 2 2" xfId="1671"/>
    <cellStyle name="Comma 2 2 2 10" xfId="1672"/>
    <cellStyle name="Comma 2 2 2 11" xfId="1673"/>
    <cellStyle name="Comma 2 2 2 12" xfId="1674"/>
    <cellStyle name="Comma 2 2 2 13" xfId="1675"/>
    <cellStyle name="Comma 2 2 2 14" xfId="1676"/>
    <cellStyle name="Comma 2 2 2 15" xfId="1677"/>
    <cellStyle name="Comma 2 2 2 16" xfId="1678"/>
    <cellStyle name="Comma 2 2 2 17" xfId="1679"/>
    <cellStyle name="Comma 2 2 2 18" xfId="1680"/>
    <cellStyle name="Comma 2 2 2 19" xfId="1681"/>
    <cellStyle name="Comma 2 2 2 2" xfId="1682"/>
    <cellStyle name="Comma 2 2 2 2 2" xfId="1683"/>
    <cellStyle name="Comma 2 2 2 2 2 2" xfId="46828"/>
    <cellStyle name="Comma 2 2 2 20" xfId="1684"/>
    <cellStyle name="Comma 2 2 2 21" xfId="1685"/>
    <cellStyle name="Comma 2 2 2 22" xfId="1686"/>
    <cellStyle name="Comma 2 2 2 23" xfId="1687"/>
    <cellStyle name="Comma 2 2 2 24" xfId="1688"/>
    <cellStyle name="Comma 2 2 2 24 2" xfId="46829"/>
    <cellStyle name="Comma 2 2 2 3" xfId="1689"/>
    <cellStyle name="Comma 2 2 2 4" xfId="1690"/>
    <cellStyle name="Comma 2 2 2 5" xfId="1691"/>
    <cellStyle name="Comma 2 2 2 6" xfId="1692"/>
    <cellStyle name="Comma 2 2 2 7" xfId="1693"/>
    <cellStyle name="Comma 2 2 2 8" xfId="1694"/>
    <cellStyle name="Comma 2 2 2 9" xfId="1695"/>
    <cellStyle name="Comma 2 2 20" xfId="1696"/>
    <cellStyle name="Comma 2 2 21" xfId="1697"/>
    <cellStyle name="Comma 2 2 22" xfId="1698"/>
    <cellStyle name="Comma 2 2 23" xfId="1699"/>
    <cellStyle name="Comma 2 2 24" xfId="1700"/>
    <cellStyle name="Comma 2 2 24 2" xfId="1701"/>
    <cellStyle name="Comma 2 2 25" xfId="1702"/>
    <cellStyle name="Comma 2 2 26" xfId="46830"/>
    <cellStyle name="Comma 2 2 27" xfId="6461"/>
    <cellStyle name="Comma 2 2 3" xfId="1703"/>
    <cellStyle name="Comma 2 2 3 2" xfId="1704"/>
    <cellStyle name="Comma 2 2 3 3" xfId="46831"/>
    <cellStyle name="Comma 2 2 4" xfId="1705"/>
    <cellStyle name="Comma 2 2 4 2" xfId="46832"/>
    <cellStyle name="Comma 2 2 5" xfId="1706"/>
    <cellStyle name="Comma 2 2 6" xfId="1707"/>
    <cellStyle name="Comma 2 2 7" xfId="1708"/>
    <cellStyle name="Comma 2 2 8" xfId="1709"/>
    <cellStyle name="Comma 2 2 9" xfId="1710"/>
    <cellStyle name="Comma 2 2_05-12  KH trung han 2016-2020 - Liem Thinh edited" xfId="1711"/>
    <cellStyle name="Comma 2 20" xfId="1712"/>
    <cellStyle name="Comma 2 21" xfId="1713"/>
    <cellStyle name="Comma 2 22" xfId="1714"/>
    <cellStyle name="Comma 2 23" xfId="1715"/>
    <cellStyle name="Comma 2 24" xfId="1716"/>
    <cellStyle name="Comma 2 25" xfId="1717"/>
    <cellStyle name="Comma 2 26" xfId="1718"/>
    <cellStyle name="Comma 2 26 2" xfId="1719"/>
    <cellStyle name="Comma 2 27" xfId="1720"/>
    <cellStyle name="Comma 2 27 2" xfId="6648"/>
    <cellStyle name="Comma 2 27 3" xfId="7062"/>
    <cellStyle name="Comma 2 28" xfId="6462"/>
    <cellStyle name="Comma 2 29" xfId="46833"/>
    <cellStyle name="Comma 2 3" xfId="1721"/>
    <cellStyle name="Comma 2 3 2" xfId="1722"/>
    <cellStyle name="Comma 2 3 2 10 2" xfId="6463"/>
    <cellStyle name="Comma 2 3 2 11" xfId="46834"/>
    <cellStyle name="Comma 2 3 2 11 3 2" xfId="6464"/>
    <cellStyle name="Comma 2 3 2 11 5" xfId="6465"/>
    <cellStyle name="Comma 2 3 2 12 2" xfId="6466"/>
    <cellStyle name="Comma 2 3 2 14" xfId="6467"/>
    <cellStyle name="Comma 2 3 2 16" xfId="46835"/>
    <cellStyle name="Comma 2 3 2 2" xfId="1723"/>
    <cellStyle name="Comma 2 3 2 3" xfId="1724"/>
    <cellStyle name="Comma 2 3 2 5" xfId="46836"/>
    <cellStyle name="Comma 2 3 2 5 3 2" xfId="6468"/>
    <cellStyle name="Comma 2 3 2 5 3 2 2" xfId="6469"/>
    <cellStyle name="Comma 2 3 2 5 3 2 2 2" xfId="46837"/>
    <cellStyle name="Comma 2 3 2 7 2" xfId="6470"/>
    <cellStyle name="Comma 2 3 2 7 9" xfId="46838"/>
    <cellStyle name="Comma 2 3 3" xfId="1725"/>
    <cellStyle name="Comma 2 3 4" xfId="46839"/>
    <cellStyle name="Comma 2 3 5" xfId="46840"/>
    <cellStyle name="Comma 2 3 6" xfId="46841"/>
    <cellStyle name="Comma 2 3 7 4" xfId="46842"/>
    <cellStyle name="Comma 2 30" xfId="46843"/>
    <cellStyle name="Comma 2 31" xfId="46844"/>
    <cellStyle name="Comma 2 32" xfId="46845"/>
    <cellStyle name="Comma 2 33" xfId="46846"/>
    <cellStyle name="Comma 2 4" xfId="1726"/>
    <cellStyle name="Comma 2 4 2" xfId="1727"/>
    <cellStyle name="Comma 2 4 3" xfId="6471"/>
    <cellStyle name="Comma 2 4 4" xfId="46847"/>
    <cellStyle name="Comma 2 5" xfId="1728"/>
    <cellStyle name="Comma 2 5 2" xfId="1729"/>
    <cellStyle name="Comma 2 5 3" xfId="1730"/>
    <cellStyle name="Comma 2 5 3 2" xfId="46848"/>
    <cellStyle name="Comma 2 6" xfId="1731"/>
    <cellStyle name="Comma 2 6 2" xfId="46849"/>
    <cellStyle name="Comma 2 6 2 10" xfId="46850"/>
    <cellStyle name="Comma 2 6 2 11" xfId="46851"/>
    <cellStyle name="Comma 2 6 2 12" xfId="46852"/>
    <cellStyle name="Comma 2 6 2 2" xfId="46853"/>
    <cellStyle name="Comma 2 6 2 2 2" xfId="46854"/>
    <cellStyle name="Comma 2 6 2 2 3" xfId="46855"/>
    <cellStyle name="Comma 2 6 2 2 4" xfId="46856"/>
    <cellStyle name="Comma 2 6 2 2 5" xfId="46857"/>
    <cellStyle name="Comma 2 6 2 2 6" xfId="46858"/>
    <cellStyle name="Comma 2 6 2 2 7" xfId="46859"/>
    <cellStyle name="Comma 2 6 2 3" xfId="46860"/>
    <cellStyle name="Comma 2 6 2 4" xfId="46861"/>
    <cellStyle name="Comma 2 6 2 5" xfId="46862"/>
    <cellStyle name="Comma 2 6 2 6" xfId="46863"/>
    <cellStyle name="Comma 2 6 2 7" xfId="46864"/>
    <cellStyle name="Comma 2 6 2 8" xfId="46865"/>
    <cellStyle name="Comma 2 6 2 9" xfId="46866"/>
    <cellStyle name="Comma 2 7" xfId="1732"/>
    <cellStyle name="Comma 2 8" xfId="1733"/>
    <cellStyle name="Comma 2 9" xfId="1734"/>
    <cellStyle name="Comma 2_05-12  KH trung han 2016-2020 - Liem Thinh edited" xfId="1735"/>
    <cellStyle name="Comma 20" xfId="1736"/>
    <cellStyle name="Comma 20 2" xfId="1737"/>
    <cellStyle name="Comma 20 2 2" xfId="46867"/>
    <cellStyle name="Comma 20 3" xfId="1738"/>
    <cellStyle name="Comma 20 3 10" xfId="46868"/>
    <cellStyle name="Comma 20 3 11" xfId="46869"/>
    <cellStyle name="Comma 20 3 12" xfId="46870"/>
    <cellStyle name="Comma 20 3 13" xfId="46871"/>
    <cellStyle name="Comma 20 3 2" xfId="46872"/>
    <cellStyle name="Comma 20 3 2 10" xfId="46873"/>
    <cellStyle name="Comma 20 3 2 11" xfId="46874"/>
    <cellStyle name="Comma 20 3 2 12" xfId="46875"/>
    <cellStyle name="Comma 20 3 2 2" xfId="46876"/>
    <cellStyle name="Comma 20 3 2 2 2" xfId="46877"/>
    <cellStyle name="Comma 20 3 2 2 3" xfId="46878"/>
    <cellStyle name="Comma 20 3 2 2 4" xfId="46879"/>
    <cellStyle name="Comma 20 3 2 2 5" xfId="46880"/>
    <cellStyle name="Comma 20 3 2 2 6" xfId="46881"/>
    <cellStyle name="Comma 20 3 2 3" xfId="46882"/>
    <cellStyle name="Comma 20 3 2 4" xfId="46883"/>
    <cellStyle name="Comma 20 3 2 5" xfId="46884"/>
    <cellStyle name="Comma 20 3 2 6" xfId="46885"/>
    <cellStyle name="Comma 20 3 2 7" xfId="46886"/>
    <cellStyle name="Comma 20 3 2 8" xfId="46887"/>
    <cellStyle name="Comma 20 3 2 9" xfId="46888"/>
    <cellStyle name="Comma 20 3 3" xfId="46889"/>
    <cellStyle name="Comma 20 3 3 2" xfId="46890"/>
    <cellStyle name="Comma 20 3 3 3" xfId="46891"/>
    <cellStyle name="Comma 20 3 3 4" xfId="46892"/>
    <cellStyle name="Comma 20 3 3 5" xfId="46893"/>
    <cellStyle name="Comma 20 3 3 6" xfId="46894"/>
    <cellStyle name="Comma 20 3 4" xfId="46895"/>
    <cellStyle name="Comma 20 3 5" xfId="46896"/>
    <cellStyle name="Comma 20 3 6" xfId="46897"/>
    <cellStyle name="Comma 20 3 7" xfId="46898"/>
    <cellStyle name="Comma 20 3 8" xfId="46899"/>
    <cellStyle name="Comma 20 3 9" xfId="46900"/>
    <cellStyle name="Comma 20 4" xfId="46901"/>
    <cellStyle name="Comma 21" xfId="1739"/>
    <cellStyle name="Comma 21 10" xfId="46902"/>
    <cellStyle name="Comma 21 11" xfId="46903"/>
    <cellStyle name="Comma 21 12" xfId="6472"/>
    <cellStyle name="Comma 21 12 2" xfId="6473"/>
    <cellStyle name="Comma 21 12 3" xfId="6474"/>
    <cellStyle name="Comma 21 13" xfId="46904"/>
    <cellStyle name="Comma 21 2" xfId="1740"/>
    <cellStyle name="Comma 21 2 2" xfId="46905"/>
    <cellStyle name="Comma 21 2 3" xfId="46906"/>
    <cellStyle name="Comma 21 2 4" xfId="46907"/>
    <cellStyle name="Comma 21 2 5" xfId="46908"/>
    <cellStyle name="Comma 21 2 6" xfId="46909"/>
    <cellStyle name="Comma 21 3" xfId="1741"/>
    <cellStyle name="Comma 21 4" xfId="46910"/>
    <cellStyle name="Comma 21 5" xfId="46911"/>
    <cellStyle name="Comma 21 6" xfId="46912"/>
    <cellStyle name="Comma 21 7" xfId="46913"/>
    <cellStyle name="Comma 21 8" xfId="46914"/>
    <cellStyle name="Comma 21 9" xfId="46915"/>
    <cellStyle name="Comma 22" xfId="1742"/>
    <cellStyle name="Comma 22 2" xfId="1743"/>
    <cellStyle name="Comma 22 3" xfId="1744"/>
    <cellStyle name="Comma 23" xfId="1745"/>
    <cellStyle name="Comma 23 2" xfId="1746"/>
    <cellStyle name="Comma 23 2 2" xfId="46916"/>
    <cellStyle name="Comma 23 3" xfId="1747"/>
    <cellStyle name="Comma 24" xfId="1748"/>
    <cellStyle name="Comma 24 2" xfId="1749"/>
    <cellStyle name="Comma 24 3" xfId="46917"/>
    <cellStyle name="Comma 25" xfId="1750"/>
    <cellStyle name="Comma 25 2" xfId="1751"/>
    <cellStyle name="Comma 26" xfId="1752"/>
    <cellStyle name="Comma 26 2" xfId="1753"/>
    <cellStyle name="Comma 26 2 2" xfId="46918"/>
    <cellStyle name="Comma 26 3" xfId="46919"/>
    <cellStyle name="Comma 26 4" xfId="46920"/>
    <cellStyle name="Comma 26 5" xfId="46921"/>
    <cellStyle name="Comma 26 6" xfId="46922"/>
    <cellStyle name="Comma 26 7" xfId="46923"/>
    <cellStyle name="Comma 27" xfId="1754"/>
    <cellStyle name="Comma 27 2" xfId="1755"/>
    <cellStyle name="Comma 28" xfId="1756"/>
    <cellStyle name="Comma 28 2" xfId="1757"/>
    <cellStyle name="Comma 28 2 2" xfId="6475"/>
    <cellStyle name="Comma 28 2 2 4" xfId="6476"/>
    <cellStyle name="Comma 28 2 2 4 2" xfId="6477"/>
    <cellStyle name="Comma 28 2 2 4 3" xfId="6478"/>
    <cellStyle name="Comma 28 2 2 9" xfId="46924"/>
    <cellStyle name="Comma 28 2 3" xfId="6479"/>
    <cellStyle name="Comma 28 2 3 2 2" xfId="6480"/>
    <cellStyle name="Comma 28 2 3 2 2 2" xfId="6481"/>
    <cellStyle name="Comma 28 2 3 2 2 3" xfId="6482"/>
    <cellStyle name="Comma 28 3" xfId="46925"/>
    <cellStyle name="Comma 29" xfId="1758"/>
    <cellStyle name="Comma 29 2" xfId="1759"/>
    <cellStyle name="Comma 3" xfId="1760"/>
    <cellStyle name="Comma 3 2" xfId="1761"/>
    <cellStyle name="Comma 3 2 10" xfId="1762"/>
    <cellStyle name="Comma 3 2 11" xfId="1763"/>
    <cellStyle name="Comma 3 2 12" xfId="1764"/>
    <cellStyle name="Comma 3 2 13" xfId="1765"/>
    <cellStyle name="Comma 3 2 14" xfId="1766"/>
    <cellStyle name="Comma 3 2 15" xfId="1767"/>
    <cellStyle name="Comma 3 2 2" xfId="1768"/>
    <cellStyle name="Comma 3 2 2 2" xfId="1769"/>
    <cellStyle name="Comma 3 2 2 2 2" xfId="6483"/>
    <cellStyle name="Comma 3 2 2 3" xfId="1770"/>
    <cellStyle name="Comma 3 2 2 4" xfId="46926"/>
    <cellStyle name="Comma 3 2 2 5" xfId="46927"/>
    <cellStyle name="Comma 3 2 2 6" xfId="6484"/>
    <cellStyle name="Comma 3 2 2 6 2" xfId="6485"/>
    <cellStyle name="Comma 3 2 2 7" xfId="6486"/>
    <cellStyle name="Comma 3 2 3" xfId="1771"/>
    <cellStyle name="Comma 3 2 3 2" xfId="1772"/>
    <cellStyle name="Comma 3 2 3 3" xfId="1773"/>
    <cellStyle name="Comma 3 2 4" xfId="1774"/>
    <cellStyle name="Comma 3 2 5" xfId="1775"/>
    <cellStyle name="Comma 3 2 6" xfId="1776"/>
    <cellStyle name="Comma 3 2 7" xfId="1777"/>
    <cellStyle name="Comma 3 2 8" xfId="1778"/>
    <cellStyle name="Comma 3 2 9" xfId="1779"/>
    <cellStyle name="Comma 3 24" xfId="46928"/>
    <cellStyle name="Comma 3 3" xfId="1780"/>
    <cellStyle name="Comma 3 3 2" xfId="1781"/>
    <cellStyle name="Comma 3 3 3" xfId="1782"/>
    <cellStyle name="Comma 3 3 3 2" xfId="46929"/>
    <cellStyle name="Comma 3 4" xfId="1783"/>
    <cellStyle name="Comma 3 4 2" xfId="1784"/>
    <cellStyle name="Comma 3 4 3" xfId="1785"/>
    <cellStyle name="Comma 3 5" xfId="1786"/>
    <cellStyle name="Comma 3 5 2" xfId="1787"/>
    <cellStyle name="Comma 3 6" xfId="1788"/>
    <cellStyle name="Comma 3 6 2" xfId="1789"/>
    <cellStyle name="Comma 3 7" xfId="46930"/>
    <cellStyle name="Comma 3 7 2" xfId="46931"/>
    <cellStyle name="Comma 3 8" xfId="46932"/>
    <cellStyle name="Comma 3 9" xfId="46933"/>
    <cellStyle name="Comma 3_bao cao tien do giai ngan ke hoach 2015 theo cv 3059" xfId="46934"/>
    <cellStyle name="Comma 30" xfId="1790"/>
    <cellStyle name="Comma 30 2" xfId="1791"/>
    <cellStyle name="Comma 30 3" xfId="46935"/>
    <cellStyle name="Comma 30 4" xfId="46936"/>
    <cellStyle name="Comma 30 5" xfId="46937"/>
    <cellStyle name="Comma 30 6" xfId="46938"/>
    <cellStyle name="Comma 30 7" xfId="46939"/>
    <cellStyle name="Comma 31" xfId="1792"/>
    <cellStyle name="Comma 31 10" xfId="46940"/>
    <cellStyle name="Comma 31 11" xfId="46941"/>
    <cellStyle name="Comma 31 12" xfId="46942"/>
    <cellStyle name="Comma 31 13" xfId="46943"/>
    <cellStyle name="Comma 31 2" xfId="1793"/>
    <cellStyle name="Comma 31 2 2" xfId="46944"/>
    <cellStyle name="Comma 31 2 3" xfId="46945"/>
    <cellStyle name="Comma 31 2 4" xfId="46946"/>
    <cellStyle name="Comma 31 2 5" xfId="46947"/>
    <cellStyle name="Comma 31 2 6" xfId="46948"/>
    <cellStyle name="Comma 31 3" xfId="46949"/>
    <cellStyle name="Comma 31 4" xfId="46950"/>
    <cellStyle name="Comma 31 5" xfId="46951"/>
    <cellStyle name="Comma 31 6" xfId="46952"/>
    <cellStyle name="Comma 31 7" xfId="46953"/>
    <cellStyle name="Comma 31 8" xfId="46954"/>
    <cellStyle name="Comma 31 9" xfId="46955"/>
    <cellStyle name="Comma 32" xfId="1794"/>
    <cellStyle name="Comma 32 2" xfId="1795"/>
    <cellStyle name="Comma 32 2 10" xfId="46956"/>
    <cellStyle name="Comma 32 2 11" xfId="46957"/>
    <cellStyle name="Comma 32 2 12" xfId="46958"/>
    <cellStyle name="Comma 32 2 2" xfId="1796"/>
    <cellStyle name="Comma 32 2 2 2" xfId="46959"/>
    <cellStyle name="Comma 32 2 2 3" xfId="46960"/>
    <cellStyle name="Comma 32 2 2 4" xfId="46961"/>
    <cellStyle name="Comma 32 2 2 5" xfId="46962"/>
    <cellStyle name="Comma 32 2 2 6" xfId="46963"/>
    <cellStyle name="Comma 32 2 3" xfId="46964"/>
    <cellStyle name="Comma 32 2 4" xfId="46965"/>
    <cellStyle name="Comma 32 2 5" xfId="46966"/>
    <cellStyle name="Comma 32 2 6" xfId="46967"/>
    <cellStyle name="Comma 32 2 7" xfId="46968"/>
    <cellStyle name="Comma 32 2 8" xfId="46969"/>
    <cellStyle name="Comma 32 2 9" xfId="46970"/>
    <cellStyle name="Comma 32 3" xfId="1797"/>
    <cellStyle name="Comma 32 4" xfId="46971"/>
    <cellStyle name="Comma 32 5" xfId="46972"/>
    <cellStyle name="Comma 32 6" xfId="46973"/>
    <cellStyle name="Comma 32 7" xfId="46974"/>
    <cellStyle name="Comma 32 8" xfId="46975"/>
    <cellStyle name="Comma 33" xfId="1798"/>
    <cellStyle name="Comma 33 2" xfId="1799"/>
    <cellStyle name="Comma 34" xfId="1800"/>
    <cellStyle name="Comma 34 2" xfId="1801"/>
    <cellStyle name="Comma 35" xfId="1802"/>
    <cellStyle name="Comma 35 2" xfId="1803"/>
    <cellStyle name="Comma 35 3" xfId="1804"/>
    <cellStyle name="Comma 35 3 2" xfId="1805"/>
    <cellStyle name="Comma 35 3 2 2" xfId="6689"/>
    <cellStyle name="Comma 35 3 2 2 2" xfId="46976"/>
    <cellStyle name="Comma 35 3 2 2 3" xfId="46977"/>
    <cellStyle name="Comma 35 3 2 3" xfId="7064"/>
    <cellStyle name="Comma 35 3 2 4" xfId="46978"/>
    <cellStyle name="Comma 35 3 3" xfId="6688"/>
    <cellStyle name="Comma 35 3 3 2" xfId="46979"/>
    <cellStyle name="Comma 35 3 3 3" xfId="46980"/>
    <cellStyle name="Comma 35 3 4" xfId="7063"/>
    <cellStyle name="Comma 35 3 5" xfId="46981"/>
    <cellStyle name="Comma 35 4" xfId="1806"/>
    <cellStyle name="Comma 35 4 2" xfId="1807"/>
    <cellStyle name="Comma 35 4 2 2" xfId="6691"/>
    <cellStyle name="Comma 35 4 2 2 2" xfId="46982"/>
    <cellStyle name="Comma 35 4 2 2 3" xfId="46983"/>
    <cellStyle name="Comma 35 4 2 3" xfId="7066"/>
    <cellStyle name="Comma 35 4 2 4" xfId="46984"/>
    <cellStyle name="Comma 35 4 3" xfId="6690"/>
    <cellStyle name="Comma 35 4 3 2" xfId="46985"/>
    <cellStyle name="Comma 35 4 3 3" xfId="46986"/>
    <cellStyle name="Comma 35 4 4" xfId="7065"/>
    <cellStyle name="Comma 35 4 5" xfId="46987"/>
    <cellStyle name="Comma 35 5" xfId="46988"/>
    <cellStyle name="Comma 35 5 2" xfId="46989"/>
    <cellStyle name="Comma 35 5 2 2" xfId="46990"/>
    <cellStyle name="Comma 36" xfId="1808"/>
    <cellStyle name="Comma 36 2" xfId="1809"/>
    <cellStyle name="Comma 36 3" xfId="6487"/>
    <cellStyle name="Comma 36 3 2" xfId="6488"/>
    <cellStyle name="Comma 36 3 3" xfId="6489"/>
    <cellStyle name="Comma 36 3 3 2" xfId="6490"/>
    <cellStyle name="Comma 36 3 3 2 2" xfId="6491"/>
    <cellStyle name="Comma 36 3 3 2 3" xfId="6492"/>
    <cellStyle name="Comma 36 4" xfId="46991"/>
    <cellStyle name="Comma 37" xfId="1810"/>
    <cellStyle name="Comma 37 2" xfId="1811"/>
    <cellStyle name="Comma 38" xfId="1812"/>
    <cellStyle name="Comma 38 2" xfId="46992"/>
    <cellStyle name="Comma 39" xfId="1813"/>
    <cellStyle name="Comma 39 2" xfId="1814"/>
    <cellStyle name="Comma 39 3" xfId="46993"/>
    <cellStyle name="Comma 4" xfId="1815"/>
    <cellStyle name="Comma 4 10" xfId="1816"/>
    <cellStyle name="Comma 4 10 2" xfId="46994"/>
    <cellStyle name="Comma 4 11" xfId="1817"/>
    <cellStyle name="Comma 4 12" xfId="1818"/>
    <cellStyle name="Comma 4 13" xfId="1819"/>
    <cellStyle name="Comma 4 14" xfId="1820"/>
    <cellStyle name="Comma 4 15" xfId="1821"/>
    <cellStyle name="Comma 4 16" xfId="1822"/>
    <cellStyle name="Comma 4 17" xfId="1823"/>
    <cellStyle name="Comma 4 18" xfId="1824"/>
    <cellStyle name="Comma 4 19" xfId="1825"/>
    <cellStyle name="Comma 4 2" xfId="1826"/>
    <cellStyle name="Comma 4 2 2" xfId="1827"/>
    <cellStyle name="Comma 4 2 2 2" xfId="6493"/>
    <cellStyle name="Comma 4 2 2 3" xfId="46995"/>
    <cellStyle name="Comma 4 2 3" xfId="6494"/>
    <cellStyle name="Comma 4 2 3 2" xfId="46996"/>
    <cellStyle name="Comma 4 2 4" xfId="6495"/>
    <cellStyle name="Comma 4 2 5" xfId="46997"/>
    <cellStyle name="Comma 4 2 6" xfId="46998"/>
    <cellStyle name="Comma 4 2_bieu 21 2" xfId="6496"/>
    <cellStyle name="Comma 4 20" xfId="6497"/>
    <cellStyle name="Comma 4 21" xfId="46999"/>
    <cellStyle name="Comma 4 22" xfId="47581"/>
    <cellStyle name="Comma 4 25" xfId="6498"/>
    <cellStyle name="Comma 4 3" xfId="1828"/>
    <cellStyle name="Comma 4 3 2" xfId="1829"/>
    <cellStyle name="Comma 4 3 2 2" xfId="1830"/>
    <cellStyle name="Comma 4 3 3" xfId="1831"/>
    <cellStyle name="Comma 4 3 4" xfId="6499"/>
    <cellStyle name="Comma 4 4" xfId="1832"/>
    <cellStyle name="Comma 4 4 2" xfId="1833"/>
    <cellStyle name="Comma 4 4 3" xfId="1834"/>
    <cellStyle name="Comma 4 4 4" xfId="1835"/>
    <cellStyle name="Comma 4 5" xfId="1836"/>
    <cellStyle name="Comma 4 6" xfId="1837"/>
    <cellStyle name="Comma 4 7" xfId="1838"/>
    <cellStyle name="Comma 4 8" xfId="1839"/>
    <cellStyle name="Comma 4 9" xfId="1840"/>
    <cellStyle name="Comma 4_KH DT 2015 (Chinh thuc Van xa BC bo 15.7)" xfId="47000"/>
    <cellStyle name="Comma 40" xfId="1841"/>
    <cellStyle name="Comma 40 2" xfId="1842"/>
    <cellStyle name="Comma 41" xfId="1843"/>
    <cellStyle name="Comma 41 2" xfId="47001"/>
    <cellStyle name="Comma 42" xfId="1844"/>
    <cellStyle name="Comma 43" xfId="1845"/>
    <cellStyle name="Comma 44" xfId="1846"/>
    <cellStyle name="Comma 45" xfId="1847"/>
    <cellStyle name="Comma 46" xfId="1848"/>
    <cellStyle name="Comma 47" xfId="1849"/>
    <cellStyle name="Comma 48" xfId="1850"/>
    <cellStyle name="Comma 49" xfId="1851"/>
    <cellStyle name="Comma 5" xfId="1852"/>
    <cellStyle name="Comma 5 10" xfId="1853"/>
    <cellStyle name="Comma 5 11" xfId="1854"/>
    <cellStyle name="Comma 5 12" xfId="1855"/>
    <cellStyle name="Comma 5 13" xfId="1856"/>
    <cellStyle name="Comma 5 14" xfId="1857"/>
    <cellStyle name="Comma 5 15" xfId="1858"/>
    <cellStyle name="Comma 5 16" xfId="1859"/>
    <cellStyle name="Comma 5 17" xfId="1860"/>
    <cellStyle name="Comma 5 17 2" xfId="1861"/>
    <cellStyle name="Comma 5 17 3" xfId="6500"/>
    <cellStyle name="Comma 5 18" xfId="1862"/>
    <cellStyle name="Comma 5 19" xfId="1863"/>
    <cellStyle name="Comma 5 2" xfId="1864"/>
    <cellStyle name="Comma 5 2 10" xfId="47002"/>
    <cellStyle name="Comma 5 2 11" xfId="47003"/>
    <cellStyle name="Comma 5 2 12" xfId="47004"/>
    <cellStyle name="Comma 5 2 2" xfId="1865"/>
    <cellStyle name="Comma 5 2 2 2" xfId="47005"/>
    <cellStyle name="Comma 5 2 2 3" xfId="47006"/>
    <cellStyle name="Comma 5 2 2 4" xfId="47007"/>
    <cellStyle name="Comma 5 2 2 5" xfId="47008"/>
    <cellStyle name="Comma 5 2 2 6" xfId="47009"/>
    <cellStyle name="Comma 5 2 3" xfId="6501"/>
    <cellStyle name="Comma 5 2 4" xfId="47010"/>
    <cellStyle name="Comma 5 2 5" xfId="47011"/>
    <cellStyle name="Comma 5 2 6" xfId="47012"/>
    <cellStyle name="Comma 5 2 7" xfId="47013"/>
    <cellStyle name="Comma 5 2 8" xfId="47014"/>
    <cellStyle name="Comma 5 2 9" xfId="47015"/>
    <cellStyle name="Comma 5 20" xfId="1866"/>
    <cellStyle name="Comma 5 21" xfId="47016"/>
    <cellStyle name="Comma 5 21 2" xfId="47017"/>
    <cellStyle name="Comma 5 21 2 2" xfId="47018"/>
    <cellStyle name="Comma 5 21 2 2 2" xfId="47019"/>
    <cellStyle name="Comma 5 21 2 2 3" xfId="47020"/>
    <cellStyle name="Comma 5 21 2 3" xfId="47021"/>
    <cellStyle name="Comma 5 21 2 3 2" xfId="47022"/>
    <cellStyle name="Comma 5 21 2 3 3" xfId="47023"/>
    <cellStyle name="Comma 5 21 2 4" xfId="47024"/>
    <cellStyle name="Comma 5 21 2 5" xfId="47025"/>
    <cellStyle name="Comma 5 21 3" xfId="47026"/>
    <cellStyle name="Comma 5 21 3 2" xfId="47027"/>
    <cellStyle name="Comma 5 21 3 2 2" xfId="47028"/>
    <cellStyle name="Comma 5 21 3 2 3" xfId="47029"/>
    <cellStyle name="Comma 5 21 3 3" xfId="47030"/>
    <cellStyle name="Comma 5 21 3 4" xfId="47031"/>
    <cellStyle name="Comma 5 21 4" xfId="47032"/>
    <cellStyle name="Comma 5 21 4 2" xfId="47033"/>
    <cellStyle name="Comma 5 21 4 3" xfId="47034"/>
    <cellStyle name="Comma 5 21 5" xfId="47035"/>
    <cellStyle name="Comma 5 21 6" xfId="47036"/>
    <cellStyle name="Comma 5 22" xfId="47037"/>
    <cellStyle name="Comma 5 22 2" xfId="47038"/>
    <cellStyle name="Comma 5 22 2 2" xfId="47039"/>
    <cellStyle name="Comma 5 22 2 3" xfId="47040"/>
    <cellStyle name="Comma 5 22 3" xfId="47041"/>
    <cellStyle name="Comma 5 22 4" xfId="47042"/>
    <cellStyle name="Comma 5 3" xfId="1867"/>
    <cellStyle name="Comma 5 3 2" xfId="1868"/>
    <cellStyle name="Comma 5 4" xfId="1869"/>
    <cellStyle name="Comma 5 4 2" xfId="1870"/>
    <cellStyle name="Comma 5 5" xfId="1871"/>
    <cellStyle name="Comma 5 5 2" xfId="1872"/>
    <cellStyle name="Comma 5 5 3" xfId="47043"/>
    <cellStyle name="Comma 5 6" xfId="1873"/>
    <cellStyle name="Comma 5 7" xfId="1874"/>
    <cellStyle name="Comma 5 8" xfId="1875"/>
    <cellStyle name="Comma 5 9" xfId="1876"/>
    <cellStyle name="Comma 5_05-12  KH trung han 2016-2020 - Liem Thinh edited" xfId="1877"/>
    <cellStyle name="Comma 50" xfId="1878"/>
    <cellStyle name="Comma 50 2" xfId="1879"/>
    <cellStyle name="Comma 50 2 2" xfId="6724"/>
    <cellStyle name="Comma 50 2 2 2" xfId="47044"/>
    <cellStyle name="Comma 50 2 2 3" xfId="47045"/>
    <cellStyle name="Comma 50 2 3" xfId="7068"/>
    <cellStyle name="Comma 50 2 4" xfId="47046"/>
    <cellStyle name="Comma 50 3" xfId="6723"/>
    <cellStyle name="Comma 50 3 2" xfId="47047"/>
    <cellStyle name="Comma 50 3 3" xfId="47048"/>
    <cellStyle name="Comma 50 4" xfId="7067"/>
    <cellStyle name="Comma 50 5" xfId="47049"/>
    <cellStyle name="Comma 51" xfId="1880"/>
    <cellStyle name="Comma 51 2" xfId="1881"/>
    <cellStyle name="Comma 51 2 2" xfId="6726"/>
    <cellStyle name="Comma 51 2 2 2" xfId="47050"/>
    <cellStyle name="Comma 51 2 2 3" xfId="47051"/>
    <cellStyle name="Comma 51 2 3" xfId="7070"/>
    <cellStyle name="Comma 51 2 4" xfId="47052"/>
    <cellStyle name="Comma 51 3" xfId="6725"/>
    <cellStyle name="Comma 51 3 2" xfId="47053"/>
    <cellStyle name="Comma 51 3 3" xfId="47054"/>
    <cellStyle name="Comma 51 4" xfId="7069"/>
    <cellStyle name="Comma 51 5" xfId="47055"/>
    <cellStyle name="Comma 51 6" xfId="47056"/>
    <cellStyle name="Comma 52" xfId="1882"/>
    <cellStyle name="Comma 52 2" xfId="47057"/>
    <cellStyle name="Comma 52 3" xfId="47058"/>
    <cellStyle name="Comma 53" xfId="7189"/>
    <cellStyle name="Comma 53 2" xfId="47059"/>
    <cellStyle name="Comma 53 2 2" xfId="47060"/>
    <cellStyle name="Comma 53 2 3" xfId="47061"/>
    <cellStyle name="Comma 53 3" xfId="47062"/>
    <cellStyle name="Comma 53 4" xfId="47063"/>
    <cellStyle name="Comma 54" xfId="7192"/>
    <cellStyle name="Comma 54 2" xfId="47064"/>
    <cellStyle name="Comma 55" xfId="7198"/>
    <cellStyle name="Comma 55 2" xfId="47065"/>
    <cellStyle name="Comma 55 2 2" xfId="47066"/>
    <cellStyle name="Comma 55 3" xfId="47067"/>
    <cellStyle name="Comma 56" xfId="6502"/>
    <cellStyle name="Comma 56 2" xfId="6503"/>
    <cellStyle name="Comma 56 2 2" xfId="6504"/>
    <cellStyle name="Comma 56 2 2 2" xfId="6505"/>
    <cellStyle name="Comma 56 3" xfId="6506"/>
    <cellStyle name="Comma 56 3 2" xfId="6507"/>
    <cellStyle name="Comma 57" xfId="7201"/>
    <cellStyle name="Comma 57 2" xfId="47068"/>
    <cellStyle name="Comma 57 4" xfId="47069"/>
    <cellStyle name="Comma 58" xfId="7203"/>
    <cellStyle name="Comma 59" xfId="47070"/>
    <cellStyle name="Comma 6" xfId="1883"/>
    <cellStyle name="Comma 6 10" xfId="47071"/>
    <cellStyle name="Comma 6 11" xfId="47072"/>
    <cellStyle name="Comma 6 12" xfId="47073"/>
    <cellStyle name="Comma 6 13" xfId="47074"/>
    <cellStyle name="Comma 6 14" xfId="47075"/>
    <cellStyle name="Comma 6 2" xfId="1884"/>
    <cellStyle name="Comma 6 2 10" xfId="47076"/>
    <cellStyle name="Comma 6 2 11" xfId="47077"/>
    <cellStyle name="Comma 6 2 12" xfId="47078"/>
    <cellStyle name="Comma 6 2 2" xfId="1885"/>
    <cellStyle name="Comma 6 2 2 2" xfId="47079"/>
    <cellStyle name="Comma 6 2 2 3" xfId="47080"/>
    <cellStyle name="Comma 6 2 2 4" xfId="47081"/>
    <cellStyle name="Comma 6 2 2 5" xfId="47082"/>
    <cellStyle name="Comma 6 2 2 6" xfId="47083"/>
    <cellStyle name="Comma 6 2 3" xfId="47084"/>
    <cellStyle name="Comma 6 2 4" xfId="47085"/>
    <cellStyle name="Comma 6 2 5" xfId="47086"/>
    <cellStyle name="Comma 6 2 6" xfId="47087"/>
    <cellStyle name="Comma 6 2 7" xfId="47088"/>
    <cellStyle name="Comma 6 2 8" xfId="47089"/>
    <cellStyle name="Comma 6 2 9" xfId="47090"/>
    <cellStyle name="Comma 6 3" xfId="1886"/>
    <cellStyle name="Comma 6 3 2" xfId="47091"/>
    <cellStyle name="Comma 6 3 3" xfId="47092"/>
    <cellStyle name="Comma 6 3 4" xfId="47093"/>
    <cellStyle name="Comma 6 3 5" xfId="47094"/>
    <cellStyle name="Comma 6 3 6" xfId="47095"/>
    <cellStyle name="Comma 6 4" xfId="1887"/>
    <cellStyle name="Comma 6 5" xfId="7194"/>
    <cellStyle name="Comma 6 6" xfId="47096"/>
    <cellStyle name="Comma 6 7" xfId="47097"/>
    <cellStyle name="Comma 6 8" xfId="47098"/>
    <cellStyle name="Comma 6 9" xfId="47099"/>
    <cellStyle name="Comma 60" xfId="6508"/>
    <cellStyle name="Comma 61" xfId="6509"/>
    <cellStyle name="Comma 62" xfId="47100"/>
    <cellStyle name="Comma 62 2" xfId="47101"/>
    <cellStyle name="Comma 62 3" xfId="47595"/>
    <cellStyle name="Comma 63" xfId="47102"/>
    <cellStyle name="Comma 63 2" xfId="47103"/>
    <cellStyle name="Comma 64" xfId="47104"/>
    <cellStyle name="Comma 65" xfId="6510"/>
    <cellStyle name="Comma 66" xfId="47570"/>
    <cellStyle name="Comma 67" xfId="47571"/>
    <cellStyle name="Comma 68" xfId="47572"/>
    <cellStyle name="Comma 69" xfId="6511"/>
    <cellStyle name="Comma 7" xfId="1888"/>
    <cellStyle name="Comma 7 10" xfId="47105"/>
    <cellStyle name="Comma 7 11" xfId="47106"/>
    <cellStyle name="Comma 7 12" xfId="47107"/>
    <cellStyle name="Comma 7 13" xfId="47108"/>
    <cellStyle name="Comma 7 14" xfId="47109"/>
    <cellStyle name="Comma 7 2" xfId="1889"/>
    <cellStyle name="Comma 7 2 10" xfId="47110"/>
    <cellStyle name="Comma 7 2 11" xfId="47111"/>
    <cellStyle name="Comma 7 2 12" xfId="47112"/>
    <cellStyle name="Comma 7 2 2" xfId="47113"/>
    <cellStyle name="Comma 7 2 2 2" xfId="47114"/>
    <cellStyle name="Comma 7 2 2 3" xfId="47115"/>
    <cellStyle name="Comma 7 2 2 4" xfId="47116"/>
    <cellStyle name="Comma 7 2 2 5" xfId="47117"/>
    <cellStyle name="Comma 7 2 2 6" xfId="47118"/>
    <cellStyle name="Comma 7 2 3" xfId="47119"/>
    <cellStyle name="Comma 7 2 4" xfId="47120"/>
    <cellStyle name="Comma 7 2 5" xfId="47121"/>
    <cellStyle name="Comma 7 2 6" xfId="47122"/>
    <cellStyle name="Comma 7 2 7" xfId="47123"/>
    <cellStyle name="Comma 7 2 8" xfId="47124"/>
    <cellStyle name="Comma 7 2 9" xfId="47125"/>
    <cellStyle name="Comma 7 3" xfId="1890"/>
    <cellStyle name="Comma 7 3 2" xfId="1891"/>
    <cellStyle name="Comma 7 3 3" xfId="47126"/>
    <cellStyle name="Comma 7 3 4" xfId="47127"/>
    <cellStyle name="Comma 7 3 5" xfId="47128"/>
    <cellStyle name="Comma 7 3 6" xfId="47129"/>
    <cellStyle name="Comma 7 4" xfId="6512"/>
    <cellStyle name="Comma 7 5" xfId="6513"/>
    <cellStyle name="Comma 7 5 2" xfId="47130"/>
    <cellStyle name="Comma 7 6" xfId="47131"/>
    <cellStyle name="Comma 7 7" xfId="47132"/>
    <cellStyle name="Comma 7 8" xfId="47133"/>
    <cellStyle name="Comma 7 9" xfId="47134"/>
    <cellStyle name="Comma 7_20131129 Nhu cau 2014_TPCP ODA (co hoan ung)" xfId="1892"/>
    <cellStyle name="Comma 70" xfId="47580"/>
    <cellStyle name="Comma 71" xfId="47591"/>
    <cellStyle name="Comma 73" xfId="6514"/>
    <cellStyle name="Comma 76" xfId="6515"/>
    <cellStyle name="Comma 77" xfId="6516"/>
    <cellStyle name="Comma 78" xfId="47135"/>
    <cellStyle name="Comma 8" xfId="1893"/>
    <cellStyle name="Comma 8 2" xfId="1894"/>
    <cellStyle name="Comma 8 2 2" xfId="1895"/>
    <cellStyle name="Comma 8 2 2 2" xfId="6517"/>
    <cellStyle name="Comma 8 2 2 3" xfId="6518"/>
    <cellStyle name="Comma 8 2 3" xfId="6519"/>
    <cellStyle name="Comma 8 2 3 2" xfId="6520"/>
    <cellStyle name="Comma 8 2 3 3" xfId="6521"/>
    <cellStyle name="Comma 8 2 4" xfId="6522"/>
    <cellStyle name="Comma 8 2 4 2" xfId="6523"/>
    <cellStyle name="Comma 8 2 5" xfId="6524"/>
    <cellStyle name="Comma 8 2 6" xfId="47136"/>
    <cellStyle name="Comma 8 25" xfId="47137"/>
    <cellStyle name="Comma 8 3" xfId="1896"/>
    <cellStyle name="Comma 8 3 2" xfId="47138"/>
    <cellStyle name="Comma 8 4" xfId="1897"/>
    <cellStyle name="Comma 8 5" xfId="47139"/>
    <cellStyle name="Comma 8 6" xfId="47140"/>
    <cellStyle name="Comma 80" xfId="6525"/>
    <cellStyle name="Comma 9" xfId="1898"/>
    <cellStyle name="Comma 9 10" xfId="47141"/>
    <cellStyle name="Comma 9 11" xfId="47142"/>
    <cellStyle name="Comma 9 12" xfId="47143"/>
    <cellStyle name="Comma 9 13" xfId="47144"/>
    <cellStyle name="Comma 9 14" xfId="47145"/>
    <cellStyle name="Comma 9 15" xfId="47146"/>
    <cellStyle name="Comma 9 16" xfId="47147"/>
    <cellStyle name="Comma 9 2" xfId="1899"/>
    <cellStyle name="Comma 9 2 10" xfId="47148"/>
    <cellStyle name="Comma 9 2 11" xfId="47149"/>
    <cellStyle name="Comma 9 2 12" xfId="47150"/>
    <cellStyle name="Comma 9 2 2" xfId="1900"/>
    <cellStyle name="Comma 9 2 2 2" xfId="47151"/>
    <cellStyle name="Comma 9 2 2 3" xfId="47152"/>
    <cellStyle name="Comma 9 2 2 4" xfId="47153"/>
    <cellStyle name="Comma 9 2 2 5" xfId="47154"/>
    <cellStyle name="Comma 9 2 2 6" xfId="47155"/>
    <cellStyle name="Comma 9 2 3" xfId="1901"/>
    <cellStyle name="Comma 9 2 4" xfId="47156"/>
    <cellStyle name="Comma 9 2 5" xfId="47157"/>
    <cellStyle name="Comma 9 2 6" xfId="47158"/>
    <cellStyle name="Comma 9 2 7" xfId="47159"/>
    <cellStyle name="Comma 9 2 8" xfId="47160"/>
    <cellStyle name="Comma 9 2 9" xfId="47161"/>
    <cellStyle name="Comma 9 3" xfId="1902"/>
    <cellStyle name="Comma 9 3 10" xfId="47162"/>
    <cellStyle name="Comma 9 3 11" xfId="47163"/>
    <cellStyle name="Comma 9 3 12" xfId="47164"/>
    <cellStyle name="Comma 9 3 2" xfId="1903"/>
    <cellStyle name="Comma 9 3 2 2" xfId="47165"/>
    <cellStyle name="Comma 9 3 2 3" xfId="47166"/>
    <cellStyle name="Comma 9 3 2 4" xfId="47167"/>
    <cellStyle name="Comma 9 3 2 5" xfId="47168"/>
    <cellStyle name="Comma 9 3 2 6" xfId="47169"/>
    <cellStyle name="Comma 9 3 3" xfId="47170"/>
    <cellStyle name="Comma 9 3 4" xfId="47171"/>
    <cellStyle name="Comma 9 3 5" xfId="47172"/>
    <cellStyle name="Comma 9 3 6" xfId="47173"/>
    <cellStyle name="Comma 9 3 7" xfId="47174"/>
    <cellStyle name="Comma 9 3 8" xfId="47175"/>
    <cellStyle name="Comma 9 3 9" xfId="47176"/>
    <cellStyle name="Comma 9 4" xfId="1904"/>
    <cellStyle name="Comma 9 4 10" xfId="47177"/>
    <cellStyle name="Comma 9 4 11" xfId="47178"/>
    <cellStyle name="Comma 9 4 12" xfId="47179"/>
    <cellStyle name="Comma 9 4 2" xfId="47180"/>
    <cellStyle name="Comma 9 4 2 2" xfId="47181"/>
    <cellStyle name="Comma 9 4 2 3" xfId="47182"/>
    <cellStyle name="Comma 9 4 2 4" xfId="47183"/>
    <cellStyle name="Comma 9 4 2 5" xfId="47184"/>
    <cellStyle name="Comma 9 4 2 6" xfId="47185"/>
    <cellStyle name="Comma 9 4 3" xfId="47186"/>
    <cellStyle name="Comma 9 4 4" xfId="47187"/>
    <cellStyle name="Comma 9 4 5" xfId="47188"/>
    <cellStyle name="Comma 9 4 6" xfId="47189"/>
    <cellStyle name="Comma 9 4 7" xfId="47190"/>
    <cellStyle name="Comma 9 4 8" xfId="47191"/>
    <cellStyle name="Comma 9 4 9" xfId="47192"/>
    <cellStyle name="Comma 9 5" xfId="1905"/>
    <cellStyle name="Comma 9 5 2" xfId="47193"/>
    <cellStyle name="Comma 9 5 3" xfId="47194"/>
    <cellStyle name="Comma 9 5 4" xfId="47195"/>
    <cellStyle name="Comma 9 5 5" xfId="47196"/>
    <cellStyle name="Comma 9 5 6" xfId="47197"/>
    <cellStyle name="Comma 9 6" xfId="6526"/>
    <cellStyle name="Comma 9 6 2" xfId="6527"/>
    <cellStyle name="Comma 9 6 2 2" xfId="6528"/>
    <cellStyle name="Comma 9 6 2 2 2" xfId="6529"/>
    <cellStyle name="Comma 9 7" xfId="47198"/>
    <cellStyle name="Comma 9 8" xfId="47199"/>
    <cellStyle name="Comma 9 9" xfId="47200"/>
    <cellStyle name="comma zerodec" xfId="1906"/>
    <cellStyle name="Comma0" xfId="1907"/>
    <cellStyle name="Comma0 10" xfId="1908"/>
    <cellStyle name="Comma0 11" xfId="1909"/>
    <cellStyle name="Comma0 12" xfId="1910"/>
    <cellStyle name="Comma0 13" xfId="1911"/>
    <cellStyle name="Comma0 14" xfId="1912"/>
    <cellStyle name="Comma0 15" xfId="1913"/>
    <cellStyle name="Comma0 16" xfId="1914"/>
    <cellStyle name="Comma0 2" xfId="1915"/>
    <cellStyle name="Comma0 2 2" xfId="1916"/>
    <cellStyle name="Comma0 3" xfId="1917"/>
    <cellStyle name="Comma0 4" xfId="1918"/>
    <cellStyle name="Comma0 5" xfId="1919"/>
    <cellStyle name="Comma0 6" xfId="1920"/>
    <cellStyle name="Comma0 7" xfId="1921"/>
    <cellStyle name="Comma0 8" xfId="1922"/>
    <cellStyle name="Comma0 9" xfId="1923"/>
    <cellStyle name="Company Name" xfId="1924"/>
    <cellStyle name="cong" xfId="1925"/>
    <cellStyle name="Copied" xfId="1926"/>
    <cellStyle name="Co聭ma_Sheet1" xfId="1927"/>
    <cellStyle name="CR Comma" xfId="1928"/>
    <cellStyle name="CR Currency" xfId="1929"/>
    <cellStyle name="Credit" xfId="1930"/>
    <cellStyle name="Credit subtotal" xfId="1931"/>
    <cellStyle name="Credit subtotal 2" xfId="6750"/>
    <cellStyle name="Credit subtotal 3" xfId="6733"/>
    <cellStyle name="Credit subtotal 4" xfId="6749"/>
    <cellStyle name="Credit subtotal 5" xfId="6752"/>
    <cellStyle name="Credit subtotal 6" xfId="7071"/>
    <cellStyle name="Credit Total" xfId="1932"/>
    <cellStyle name="Credit Total 2" xfId="6734"/>
    <cellStyle name="Credit Total 3" xfId="6748"/>
    <cellStyle name="Credit Total 4" xfId="6751"/>
    <cellStyle name="Credit Total 5" xfId="7072"/>
    <cellStyle name="Cࡵrrency_Sheet1_PRODUCTĠ" xfId="1933"/>
    <cellStyle name="_x0001_CS_x0006_RMO[" xfId="6530"/>
    <cellStyle name="_x0001_CS_x0006_RMO[?0?]?_?0?0?" xfId="6531"/>
    <cellStyle name="_x0001_CS_x0006_RMO_?0?0?Q?3" xfId="6532"/>
    <cellStyle name="CT1" xfId="6533"/>
    <cellStyle name="CT2" xfId="6534"/>
    <cellStyle name="CT4" xfId="6535"/>
    <cellStyle name="CT4 2" xfId="47201"/>
    <cellStyle name="CT5" xfId="6536"/>
    <cellStyle name="ct7" xfId="6537"/>
    <cellStyle name="ct8" xfId="6538"/>
    <cellStyle name="cth1" xfId="6539"/>
    <cellStyle name="Cthuc" xfId="6540"/>
    <cellStyle name="Cthuc1" xfId="6541"/>
    <cellStyle name="Curråncy [0]_FCST_RESULTS" xfId="1934"/>
    <cellStyle name="Currency %" xfId="1935"/>
    <cellStyle name="Currency % 10" xfId="1936"/>
    <cellStyle name="Currency % 11" xfId="1937"/>
    <cellStyle name="Currency % 12" xfId="1938"/>
    <cellStyle name="Currency % 13" xfId="1939"/>
    <cellStyle name="Currency % 14" xfId="1940"/>
    <cellStyle name="Currency % 15" xfId="1941"/>
    <cellStyle name="Currency % 2" xfId="1942"/>
    <cellStyle name="Currency % 3" xfId="1943"/>
    <cellStyle name="Currency % 4" xfId="1944"/>
    <cellStyle name="Currency % 5" xfId="1945"/>
    <cellStyle name="Currency % 6" xfId="1946"/>
    <cellStyle name="Currency % 7" xfId="1947"/>
    <cellStyle name="Currency % 8" xfId="1948"/>
    <cellStyle name="Currency % 9" xfId="1949"/>
    <cellStyle name="Currency %_05-12  KH trung han 2016-2020 - Liem Thinh edited" xfId="1950"/>
    <cellStyle name="Currency [0] 2" xfId="47202"/>
    <cellStyle name="Currency [0] 2 2" xfId="47203"/>
    <cellStyle name="Currency [0]ßmud plant bolted_RESULTS" xfId="1951"/>
    <cellStyle name="Currency [00]" xfId="1952"/>
    <cellStyle name="Currency [00] 10" xfId="1953"/>
    <cellStyle name="Currency [00] 11" xfId="1954"/>
    <cellStyle name="Currency [00] 12" xfId="1955"/>
    <cellStyle name="Currency [00] 13" xfId="1956"/>
    <cellStyle name="Currency [00] 14" xfId="1957"/>
    <cellStyle name="Currency [00] 15" xfId="1958"/>
    <cellStyle name="Currency [00] 16" xfId="1959"/>
    <cellStyle name="Currency [00] 2" xfId="1960"/>
    <cellStyle name="Currency [00] 3" xfId="1961"/>
    <cellStyle name="Currency [00] 4" xfId="1962"/>
    <cellStyle name="Currency [00] 5" xfId="1963"/>
    <cellStyle name="Currency [00] 6" xfId="1964"/>
    <cellStyle name="Currency [00] 7" xfId="1965"/>
    <cellStyle name="Currency [00] 8" xfId="1966"/>
    <cellStyle name="Currency [00] 9" xfId="1967"/>
    <cellStyle name="Currency 0.0" xfId="1968"/>
    <cellStyle name="Currency 0.0%" xfId="1969"/>
    <cellStyle name="Currency 0.0_05-12  KH trung han 2016-2020 - Liem Thinh edited" xfId="1970"/>
    <cellStyle name="Currency 0.00" xfId="1971"/>
    <cellStyle name="Currency 0.00%" xfId="1972"/>
    <cellStyle name="Currency 0.00_05-12  KH trung han 2016-2020 - Liem Thinh edited" xfId="1973"/>
    <cellStyle name="Currency 0.000" xfId="1974"/>
    <cellStyle name="Currency 0.000%" xfId="1975"/>
    <cellStyle name="Currency 0.000_05-12  KH trung han 2016-2020 - Liem Thinh edited" xfId="1976"/>
    <cellStyle name="Currency 2" xfId="1977"/>
    <cellStyle name="Currency 2 10" xfId="1978"/>
    <cellStyle name="Currency 2 11" xfId="1979"/>
    <cellStyle name="Currency 2 12" xfId="1980"/>
    <cellStyle name="Currency 2 13" xfId="1981"/>
    <cellStyle name="Currency 2 14" xfId="1982"/>
    <cellStyle name="Currency 2 15" xfId="1983"/>
    <cellStyle name="Currency 2 16" xfId="1984"/>
    <cellStyle name="Currency 2 2" xfId="1985"/>
    <cellStyle name="Currency 2 3" xfId="1986"/>
    <cellStyle name="Currency 2 4" xfId="1987"/>
    <cellStyle name="Currency 2 5" xfId="1988"/>
    <cellStyle name="Currency 2 6" xfId="1989"/>
    <cellStyle name="Currency 2 7" xfId="1990"/>
    <cellStyle name="Currency 2 8" xfId="1991"/>
    <cellStyle name="Currency 2 9" xfId="1992"/>
    <cellStyle name="Currency 3" xfId="6542"/>
    <cellStyle name="Currency 3 2" xfId="6543"/>
    <cellStyle name="Currency![0]_FCSt (2)" xfId="1993"/>
    <cellStyle name="Currency0" xfId="1994"/>
    <cellStyle name="Currency0 10" xfId="1995"/>
    <cellStyle name="Currency0 11" xfId="1996"/>
    <cellStyle name="Currency0 12" xfId="1997"/>
    <cellStyle name="Currency0 13" xfId="1998"/>
    <cellStyle name="Currency0 14" xfId="1999"/>
    <cellStyle name="Currency0 15" xfId="2000"/>
    <cellStyle name="Currency0 16" xfId="2001"/>
    <cellStyle name="Currency0 17" xfId="47204"/>
    <cellStyle name="Currency0 2" xfId="2002"/>
    <cellStyle name="Currency0 2 2" xfId="2003"/>
    <cellStyle name="Currency0 3" xfId="2004"/>
    <cellStyle name="Currency0 4" xfId="2005"/>
    <cellStyle name="Currency0 5" xfId="2006"/>
    <cellStyle name="Currency0 6" xfId="2007"/>
    <cellStyle name="Currency0 7" xfId="2008"/>
    <cellStyle name="Currency0 8" xfId="2009"/>
    <cellStyle name="Currency0 9" xfId="2010"/>
    <cellStyle name="Currency1" xfId="2011"/>
    <cellStyle name="Currency1 10" xfId="2012"/>
    <cellStyle name="Currency1 11" xfId="2013"/>
    <cellStyle name="Currency1 12" xfId="2014"/>
    <cellStyle name="Currency1 13" xfId="2015"/>
    <cellStyle name="Currency1 14" xfId="2016"/>
    <cellStyle name="Currency1 15" xfId="2017"/>
    <cellStyle name="Currency1 16" xfId="2018"/>
    <cellStyle name="Currency1 2" xfId="2019"/>
    <cellStyle name="Currency1 2 2" xfId="2020"/>
    <cellStyle name="Currency1 3" xfId="2021"/>
    <cellStyle name="Currency1 4" xfId="2022"/>
    <cellStyle name="Currency1 5" xfId="2023"/>
    <cellStyle name="Currency1 6" xfId="2024"/>
    <cellStyle name="Currency1 7" xfId="2025"/>
    <cellStyle name="Currency1 8" xfId="2026"/>
    <cellStyle name="Currency1 9" xfId="2027"/>
    <cellStyle name="chchuyen" xfId="6438"/>
    <cellStyle name="chchuyen 2" xfId="46452"/>
    <cellStyle name="chchuyen 2 2" xfId="46453"/>
    <cellStyle name="chchuyen 2 2 2" xfId="46454"/>
    <cellStyle name="chchuyen 2 2 3" xfId="46455"/>
    <cellStyle name="chchuyen 2 3" xfId="46456"/>
    <cellStyle name="chchuyen 2 3 2" xfId="46457"/>
    <cellStyle name="chchuyen 2 3 3" xfId="46458"/>
    <cellStyle name="chchuyen 2 4" xfId="46459"/>
    <cellStyle name="chchuyen 2 4 2" xfId="46460"/>
    <cellStyle name="chchuyen 2 4 3" xfId="46461"/>
    <cellStyle name="chchuyen 3" xfId="46462"/>
    <cellStyle name="chchuyen 3 2" xfId="46463"/>
    <cellStyle name="chchuyen 3 3" xfId="46464"/>
    <cellStyle name="chchuyen 4" xfId="46465"/>
    <cellStyle name="chchuyen 4 2" xfId="46466"/>
    <cellStyle name="chchuyen 4 3" xfId="46467"/>
    <cellStyle name="chchuyen 5" xfId="46468"/>
    <cellStyle name="chchuyen 5 2" xfId="46469"/>
    <cellStyle name="chchuyen 5 3" xfId="46470"/>
    <cellStyle name="chchuyen 6" xfId="46471"/>
    <cellStyle name="Check Cell 2" xfId="1507"/>
    <cellStyle name="Check Cell 2 2" xfId="46472"/>
    <cellStyle name="Check Cell 3" xfId="46473"/>
    <cellStyle name="Chi phÝ kh¸c_Book1" xfId="1508"/>
    <cellStyle name="CHUONG" xfId="1509"/>
    <cellStyle name="d" xfId="6544"/>
    <cellStyle name="d%" xfId="6545"/>
    <cellStyle name="D1" xfId="2028"/>
    <cellStyle name="Date" xfId="2029"/>
    <cellStyle name="Date 10" xfId="2030"/>
    <cellStyle name="Date 11" xfId="2031"/>
    <cellStyle name="Date 12" xfId="2032"/>
    <cellStyle name="Date 13" xfId="2033"/>
    <cellStyle name="Date 14" xfId="2034"/>
    <cellStyle name="Date 15" xfId="2035"/>
    <cellStyle name="Date 16" xfId="2036"/>
    <cellStyle name="Date 2" xfId="2037"/>
    <cellStyle name="Date 2 2" xfId="2038"/>
    <cellStyle name="Date 3" xfId="2039"/>
    <cellStyle name="Date 4" xfId="2040"/>
    <cellStyle name="Date 5" xfId="2041"/>
    <cellStyle name="Date 6" xfId="2042"/>
    <cellStyle name="Date 7" xfId="2043"/>
    <cellStyle name="Date 8" xfId="2044"/>
    <cellStyle name="Date 9" xfId="2045"/>
    <cellStyle name="Date Short" xfId="2046"/>
    <cellStyle name="Date Short 2" xfId="2047"/>
    <cellStyle name="Date_1 Bieu 6 thang nam 2011" xfId="6546"/>
    <cellStyle name="DAUDE" xfId="2049"/>
    <cellStyle name="DAUDE 2" xfId="47205"/>
    <cellStyle name="Dấu phảy 2" xfId="6547"/>
    <cellStyle name="Dấu phẩy 2" xfId="6548"/>
    <cellStyle name="Dấu_phảy 2" xfId="2048"/>
    <cellStyle name="Debit" xfId="2050"/>
    <cellStyle name="Debit subtotal" xfId="2051"/>
    <cellStyle name="Debit subtotal 2" xfId="6743"/>
    <cellStyle name="Debit subtotal 3" xfId="6735"/>
    <cellStyle name="Debit subtotal 4" xfId="6742"/>
    <cellStyle name="Debit subtotal 5" xfId="6747"/>
    <cellStyle name="Debit subtotal 6" xfId="7073"/>
    <cellStyle name="Debit Total" xfId="2052"/>
    <cellStyle name="Debit Total 2" xfId="6736"/>
    <cellStyle name="Debit Total 3" xfId="6741"/>
    <cellStyle name="Debit Total 4" xfId="6746"/>
    <cellStyle name="Debit Total 5" xfId="7074"/>
    <cellStyle name="Decimal" xfId="6549"/>
    <cellStyle name="DELTA" xfId="2053"/>
    <cellStyle name="DELTA 10" xfId="2054"/>
    <cellStyle name="DELTA 11" xfId="2055"/>
    <cellStyle name="DELTA 12" xfId="2056"/>
    <cellStyle name="DELTA 13" xfId="2057"/>
    <cellStyle name="DELTA 14" xfId="2058"/>
    <cellStyle name="DELTA 15" xfId="2059"/>
    <cellStyle name="DELTA 2" xfId="2060"/>
    <cellStyle name="DELTA 3" xfId="2061"/>
    <cellStyle name="DELTA 4" xfId="2062"/>
    <cellStyle name="DELTA 5" xfId="2063"/>
    <cellStyle name="DELTA 6" xfId="2064"/>
    <cellStyle name="DELTA 7" xfId="2065"/>
    <cellStyle name="DELTA 8" xfId="2066"/>
    <cellStyle name="DELTA 9" xfId="2067"/>
    <cellStyle name="Dezimal [0]_35ERI8T2gbIEMixb4v26icuOo" xfId="2068"/>
    <cellStyle name="Dezimal_35ERI8T2gbIEMixb4v26icuOo" xfId="2069"/>
    <cellStyle name="Dg" xfId="2070"/>
    <cellStyle name="Dgia" xfId="2071"/>
    <cellStyle name="Dgia 2" xfId="2072"/>
    <cellStyle name="Dgia 2 2" xfId="6738"/>
    <cellStyle name="Dgia 2 3" xfId="6739"/>
    <cellStyle name="Dgia 2 4" xfId="6744"/>
    <cellStyle name="Dgia 2 5" xfId="7076"/>
    <cellStyle name="Dgia 3" xfId="6737"/>
    <cellStyle name="Dgia 4" xfId="6740"/>
    <cellStyle name="Dgia 5" xfId="6745"/>
    <cellStyle name="Dgia 6" xfId="7075"/>
    <cellStyle name="_x0001_dÏÈ¹ " xfId="6550"/>
    <cellStyle name="_x0001_dÏÈ¹ ?[?0?" xfId="47206"/>
    <cellStyle name="_x0001_dÏÈ¹_" xfId="47207"/>
    <cellStyle name="Dollar (zero dec)" xfId="2073"/>
    <cellStyle name="Dollar (zero dec) 10" xfId="2074"/>
    <cellStyle name="Dollar (zero dec) 11" xfId="2075"/>
    <cellStyle name="Dollar (zero dec) 12" xfId="2076"/>
    <cellStyle name="Dollar (zero dec) 13" xfId="2077"/>
    <cellStyle name="Dollar (zero dec) 14" xfId="2078"/>
    <cellStyle name="Dollar (zero dec) 15" xfId="2079"/>
    <cellStyle name="Dollar (zero dec) 16" xfId="2080"/>
    <cellStyle name="Dollar (zero dec) 2" xfId="2081"/>
    <cellStyle name="Dollar (zero dec) 2 2" xfId="2082"/>
    <cellStyle name="Dollar (zero dec) 3" xfId="2083"/>
    <cellStyle name="Dollar (zero dec) 4" xfId="2084"/>
    <cellStyle name="Dollar (zero dec) 5" xfId="2085"/>
    <cellStyle name="Dollar (zero dec) 6" xfId="2086"/>
    <cellStyle name="Dollar (zero dec) 7" xfId="2087"/>
    <cellStyle name="Dollar (zero dec) 8" xfId="2088"/>
    <cellStyle name="Dollar (zero dec) 9" xfId="2089"/>
    <cellStyle name="Don gia" xfId="2090"/>
    <cellStyle name="Dziesi?tny [0]_Invoices2001Slovakia" xfId="2091"/>
    <cellStyle name="Dziesi?tny_Invoices2001Slovakia" xfId="2092"/>
    <cellStyle name="Dziesietny [0]_Invoices2001Slovakia" xfId="2093"/>
    <cellStyle name="Dziesiętny [0]_Invoices2001Slovakia" xfId="2094"/>
    <cellStyle name="Dziesietny [0]_Invoices2001Slovakia 2" xfId="2095"/>
    <cellStyle name="Dziesiętny [0]_Invoices2001Slovakia 2" xfId="2096"/>
    <cellStyle name="Dziesietny [0]_Invoices2001Slovakia 3" xfId="2097"/>
    <cellStyle name="Dziesiętny [0]_Invoices2001Slovakia 3" xfId="2098"/>
    <cellStyle name="Dziesietny [0]_Invoices2001Slovakia 4" xfId="2099"/>
    <cellStyle name="Dziesiętny [0]_Invoices2001Slovakia 4" xfId="2100"/>
    <cellStyle name="Dziesietny [0]_Invoices2001Slovakia 5" xfId="2101"/>
    <cellStyle name="Dziesiętny [0]_Invoices2001Slovakia 5" xfId="2102"/>
    <cellStyle name="Dziesietny [0]_Invoices2001Slovakia 6" xfId="2103"/>
    <cellStyle name="Dziesiętny [0]_Invoices2001Slovakia 6" xfId="2104"/>
    <cellStyle name="Dziesietny [0]_Invoices2001Slovakia 7" xfId="2105"/>
    <cellStyle name="Dziesiętny [0]_Invoices2001Slovakia 7" xfId="2106"/>
    <cellStyle name="Dziesietny [0]_Invoices2001Slovakia_01_Nha so 1_Dien" xfId="2107"/>
    <cellStyle name="Dziesiętny [0]_Invoices2001Slovakia_01_Nha so 1_Dien" xfId="2108"/>
    <cellStyle name="Dziesietny [0]_Invoices2001Slovakia_05-12  KH trung han 2016-2020 - Liem Thinh edited" xfId="2109"/>
    <cellStyle name="Dziesiętny [0]_Invoices2001Slovakia_05-12  KH trung han 2016-2020 - Liem Thinh edited" xfId="2110"/>
    <cellStyle name="Dziesietny [0]_Invoices2001Slovakia_10_Nha so 10_Dien1" xfId="2111"/>
    <cellStyle name="Dziesiętny [0]_Invoices2001Slovakia_10_Nha so 10_Dien1" xfId="2112"/>
    <cellStyle name="Dziesietny [0]_Invoices2001Slovakia_Book1" xfId="2113"/>
    <cellStyle name="Dziesiętny [0]_Invoices2001Slovakia_Book1" xfId="2114"/>
    <cellStyle name="Dziesietny [0]_Invoices2001Slovakia_Book1_1" xfId="2115"/>
    <cellStyle name="Dziesiętny [0]_Invoices2001Slovakia_Book1_1" xfId="2116"/>
    <cellStyle name="Dziesietny [0]_Invoices2001Slovakia_Book1_1_Book1" xfId="2117"/>
    <cellStyle name="Dziesiętny [0]_Invoices2001Slovakia_Book1_1_Book1" xfId="2118"/>
    <cellStyle name="Dziesietny [0]_Invoices2001Slovakia_Book1_2" xfId="2119"/>
    <cellStyle name="Dziesiętny [0]_Invoices2001Slovakia_Book1_2" xfId="2120"/>
    <cellStyle name="Dziesietny [0]_Invoices2001Slovakia_Book1_Nhu cau von ung truoc 2011 Tha h Hoa + Nge An gui TW" xfId="2121"/>
    <cellStyle name="Dziesiętny [0]_Invoices2001Slovakia_Book1_Nhu cau von ung truoc 2011 Tha h Hoa + Nge An gui TW" xfId="2122"/>
    <cellStyle name="Dziesietny [0]_Invoices2001Slovakia_Book1_Tong hop Cac tuyen(9-1-06)" xfId="2123"/>
    <cellStyle name="Dziesiętny [0]_Invoices2001Slovakia_Book1_Tong hop Cac tuyen(9-1-06)" xfId="2124"/>
    <cellStyle name="Dziesietny [0]_Invoices2001Slovakia_Book1_ung truoc 2011 NSTW Thanh Hoa + Nge An gui Thu 12-5" xfId="2125"/>
    <cellStyle name="Dziesiętny [0]_Invoices2001Slovakia_Book1_ung truoc 2011 NSTW Thanh Hoa + Nge An gui Thu 12-5" xfId="2126"/>
    <cellStyle name="Dziesietny [0]_Invoices2001Slovakia_Copy of 05-12  KH trung han 2016-2020 - Liem Thinh edited (1)" xfId="2127"/>
    <cellStyle name="Dziesiętny [0]_Invoices2001Slovakia_Copy of 05-12  KH trung han 2016-2020 - Liem Thinh edited (1)" xfId="2128"/>
    <cellStyle name="Dziesietny [0]_Invoices2001Slovakia_d-uong+TDT" xfId="2129"/>
    <cellStyle name="Dziesiętny [0]_Invoices2001Slovakia_KH TPCP 2016-2020 (tong hop)" xfId="2130"/>
    <cellStyle name="Dziesietny [0]_Invoices2001Slovakia_Nha bao ve(28-7-05)" xfId="2131"/>
    <cellStyle name="Dziesiętny [0]_Invoices2001Slovakia_Nha bao ve(28-7-05)" xfId="2132"/>
    <cellStyle name="Dziesietny [0]_Invoices2001Slovakia_NHA de xe nguyen du" xfId="2133"/>
    <cellStyle name="Dziesiętny [0]_Invoices2001Slovakia_NHA de xe nguyen du" xfId="2134"/>
    <cellStyle name="Dziesietny [0]_Invoices2001Slovakia_Nhalamviec VTC(25-1-05)" xfId="2135"/>
    <cellStyle name="Dziesiętny [0]_Invoices2001Slovakia_Nhalamviec VTC(25-1-05)" xfId="2136"/>
    <cellStyle name="Dziesietny [0]_Invoices2001Slovakia_Nhu cau von ung truoc 2011 Tha h Hoa + Nge An gui TW" xfId="2137"/>
    <cellStyle name="Dziesiętny [0]_Invoices2001Slovakia_TDT KHANH HOA" xfId="2138"/>
    <cellStyle name="Dziesietny [0]_Invoices2001Slovakia_TDT KHANH HOA_Tong hop Cac tuyen(9-1-06)" xfId="2139"/>
    <cellStyle name="Dziesiętny [0]_Invoices2001Slovakia_TDT KHANH HOA_Tong hop Cac tuyen(9-1-06)" xfId="2140"/>
    <cellStyle name="Dziesietny [0]_Invoices2001Slovakia_TDT quangngai" xfId="2141"/>
    <cellStyle name="Dziesiętny [0]_Invoices2001Slovakia_TDT quangngai" xfId="2142"/>
    <cellStyle name="Dziesietny [0]_Invoices2001Slovakia_TMDT(10-5-06)" xfId="2143"/>
    <cellStyle name="Dziesietny_Invoices2001Slovakia" xfId="2144"/>
    <cellStyle name="Dziesiętny_Invoices2001Slovakia" xfId="2145"/>
    <cellStyle name="Dziesietny_Invoices2001Slovakia 2" xfId="2146"/>
    <cellStyle name="Dziesiętny_Invoices2001Slovakia 2" xfId="2147"/>
    <cellStyle name="Dziesietny_Invoices2001Slovakia 3" xfId="2148"/>
    <cellStyle name="Dziesiętny_Invoices2001Slovakia 3" xfId="2149"/>
    <cellStyle name="Dziesietny_Invoices2001Slovakia 4" xfId="2150"/>
    <cellStyle name="Dziesiętny_Invoices2001Slovakia 4" xfId="2151"/>
    <cellStyle name="Dziesietny_Invoices2001Slovakia 5" xfId="2152"/>
    <cellStyle name="Dziesiętny_Invoices2001Slovakia 5" xfId="2153"/>
    <cellStyle name="Dziesietny_Invoices2001Slovakia 6" xfId="2154"/>
    <cellStyle name="Dziesiętny_Invoices2001Slovakia 6" xfId="2155"/>
    <cellStyle name="Dziesietny_Invoices2001Slovakia 7" xfId="2156"/>
    <cellStyle name="Dziesiętny_Invoices2001Slovakia 7" xfId="2157"/>
    <cellStyle name="Dziesietny_Invoices2001Slovakia_01_Nha so 1_Dien" xfId="2158"/>
    <cellStyle name="Dziesiętny_Invoices2001Slovakia_01_Nha so 1_Dien" xfId="2159"/>
    <cellStyle name="Dziesietny_Invoices2001Slovakia_05-12  KH trung han 2016-2020 - Liem Thinh edited" xfId="2160"/>
    <cellStyle name="Dziesiętny_Invoices2001Slovakia_05-12  KH trung han 2016-2020 - Liem Thinh edited" xfId="2161"/>
    <cellStyle name="Dziesietny_Invoices2001Slovakia_10_Nha so 10_Dien1" xfId="2162"/>
    <cellStyle name="Dziesiętny_Invoices2001Slovakia_10_Nha so 10_Dien1" xfId="2163"/>
    <cellStyle name="Dziesietny_Invoices2001Slovakia_Book1" xfId="2164"/>
    <cellStyle name="Dziesiętny_Invoices2001Slovakia_Book1" xfId="2165"/>
    <cellStyle name="Dziesietny_Invoices2001Slovakia_Book1_1" xfId="2166"/>
    <cellStyle name="Dziesiętny_Invoices2001Slovakia_Book1_1" xfId="2167"/>
    <cellStyle name="Dziesietny_Invoices2001Slovakia_Book1_1_Book1" xfId="2168"/>
    <cellStyle name="Dziesiętny_Invoices2001Slovakia_Book1_1_Book1" xfId="2169"/>
    <cellStyle name="Dziesietny_Invoices2001Slovakia_Book1_2" xfId="2170"/>
    <cellStyle name="Dziesiętny_Invoices2001Slovakia_Book1_2" xfId="2171"/>
    <cellStyle name="Dziesietny_Invoices2001Slovakia_Book1_Nhu cau von ung truoc 2011 Tha h Hoa + Nge An gui TW" xfId="2172"/>
    <cellStyle name="Dziesiętny_Invoices2001Slovakia_Book1_Nhu cau von ung truoc 2011 Tha h Hoa + Nge An gui TW" xfId="2173"/>
    <cellStyle name="Dziesietny_Invoices2001Slovakia_Book1_Tong hop Cac tuyen(9-1-06)" xfId="2174"/>
    <cellStyle name="Dziesiętny_Invoices2001Slovakia_Book1_Tong hop Cac tuyen(9-1-06)" xfId="2175"/>
    <cellStyle name="Dziesietny_Invoices2001Slovakia_Book1_ung truoc 2011 NSTW Thanh Hoa + Nge An gui Thu 12-5" xfId="2176"/>
    <cellStyle name="Dziesiętny_Invoices2001Slovakia_Book1_ung truoc 2011 NSTW Thanh Hoa + Nge An gui Thu 12-5" xfId="2177"/>
    <cellStyle name="Dziesietny_Invoices2001Slovakia_Copy of 05-12  KH trung han 2016-2020 - Liem Thinh edited (1)" xfId="2178"/>
    <cellStyle name="Dziesiętny_Invoices2001Slovakia_Copy of 05-12  KH trung han 2016-2020 - Liem Thinh edited (1)" xfId="2179"/>
    <cellStyle name="Dziesietny_Invoices2001Slovakia_d-uong+TDT" xfId="2180"/>
    <cellStyle name="Dziesiętny_Invoices2001Slovakia_KH TPCP 2016-2020 (tong hop)" xfId="2181"/>
    <cellStyle name="Dziesietny_Invoices2001Slovakia_Nha bao ve(28-7-05)" xfId="2182"/>
    <cellStyle name="Dziesiętny_Invoices2001Slovakia_Nha bao ve(28-7-05)" xfId="2183"/>
    <cellStyle name="Dziesietny_Invoices2001Slovakia_NHA de xe nguyen du" xfId="2184"/>
    <cellStyle name="Dziesiętny_Invoices2001Slovakia_NHA de xe nguyen du" xfId="2185"/>
    <cellStyle name="Dziesietny_Invoices2001Slovakia_Nhalamviec VTC(25-1-05)" xfId="2186"/>
    <cellStyle name="Dziesiętny_Invoices2001Slovakia_Nhalamviec VTC(25-1-05)" xfId="2187"/>
    <cellStyle name="Dziesietny_Invoices2001Slovakia_Nhu cau von ung truoc 2011 Tha h Hoa + Nge An gui TW" xfId="2188"/>
    <cellStyle name="Dziesiętny_Invoices2001Slovakia_TDT KHANH HOA" xfId="2189"/>
    <cellStyle name="Dziesietny_Invoices2001Slovakia_TDT KHANH HOA_Tong hop Cac tuyen(9-1-06)" xfId="2190"/>
    <cellStyle name="Dziesiętny_Invoices2001Slovakia_TDT KHANH HOA_Tong hop Cac tuyen(9-1-06)" xfId="2191"/>
    <cellStyle name="Dziesietny_Invoices2001Slovakia_TDT quangngai" xfId="2192"/>
    <cellStyle name="Dziesiętny_Invoices2001Slovakia_TDT quangngai" xfId="2193"/>
    <cellStyle name="Dziesietny_Invoices2001Slovakia_TMDT(10-5-06)" xfId="2194"/>
    <cellStyle name="e" xfId="2195"/>
    <cellStyle name="e_Book1" xfId="47208"/>
    <cellStyle name="Enter Currency (0)" xfId="2196"/>
    <cellStyle name="Enter Currency (0) 10" xfId="2197"/>
    <cellStyle name="Enter Currency (0) 11" xfId="2198"/>
    <cellStyle name="Enter Currency (0) 12" xfId="2199"/>
    <cellStyle name="Enter Currency (0) 13" xfId="2200"/>
    <cellStyle name="Enter Currency (0) 14" xfId="2201"/>
    <cellStyle name="Enter Currency (0) 15" xfId="2202"/>
    <cellStyle name="Enter Currency (0) 16" xfId="2203"/>
    <cellStyle name="Enter Currency (0) 2" xfId="2204"/>
    <cellStyle name="Enter Currency (0) 3" xfId="2205"/>
    <cellStyle name="Enter Currency (0) 4" xfId="2206"/>
    <cellStyle name="Enter Currency (0) 5" xfId="2207"/>
    <cellStyle name="Enter Currency (0) 6" xfId="2208"/>
    <cellStyle name="Enter Currency (0) 7" xfId="2209"/>
    <cellStyle name="Enter Currency (0) 8" xfId="2210"/>
    <cellStyle name="Enter Currency (0) 9" xfId="2211"/>
    <cellStyle name="Enter Currency (2)" xfId="2212"/>
    <cellStyle name="Enter Currency (2) 10" xfId="2213"/>
    <cellStyle name="Enter Currency (2) 11" xfId="2214"/>
    <cellStyle name="Enter Currency (2) 12" xfId="2215"/>
    <cellStyle name="Enter Currency (2) 13" xfId="2216"/>
    <cellStyle name="Enter Currency (2) 14" xfId="2217"/>
    <cellStyle name="Enter Currency (2) 15" xfId="2218"/>
    <cellStyle name="Enter Currency (2) 16" xfId="2219"/>
    <cellStyle name="Enter Currency (2) 2" xfId="2220"/>
    <cellStyle name="Enter Currency (2) 3" xfId="2221"/>
    <cellStyle name="Enter Currency (2) 4" xfId="2222"/>
    <cellStyle name="Enter Currency (2) 5" xfId="2223"/>
    <cellStyle name="Enter Currency (2) 6" xfId="2224"/>
    <cellStyle name="Enter Currency (2) 7" xfId="2225"/>
    <cellStyle name="Enter Currency (2) 8" xfId="2226"/>
    <cellStyle name="Enter Currency (2) 9" xfId="2227"/>
    <cellStyle name="Enter Units (0)" xfId="2228"/>
    <cellStyle name="Enter Units (0) 10" xfId="2229"/>
    <cellStyle name="Enter Units (0) 11" xfId="2230"/>
    <cellStyle name="Enter Units (0) 12" xfId="2231"/>
    <cellStyle name="Enter Units (0) 13" xfId="2232"/>
    <cellStyle name="Enter Units (0) 14" xfId="2233"/>
    <cellStyle name="Enter Units (0) 15" xfId="2234"/>
    <cellStyle name="Enter Units (0) 16" xfId="2235"/>
    <cellStyle name="Enter Units (0) 2" xfId="2236"/>
    <cellStyle name="Enter Units (0) 3" xfId="2237"/>
    <cellStyle name="Enter Units (0) 4" xfId="2238"/>
    <cellStyle name="Enter Units (0) 5" xfId="2239"/>
    <cellStyle name="Enter Units (0) 6" xfId="2240"/>
    <cellStyle name="Enter Units (0) 7" xfId="2241"/>
    <cellStyle name="Enter Units (0) 8" xfId="2242"/>
    <cellStyle name="Enter Units (0) 9" xfId="2243"/>
    <cellStyle name="Enter Units (1)" xfId="2244"/>
    <cellStyle name="Enter Units (1) 10" xfId="2245"/>
    <cellStyle name="Enter Units (1) 11" xfId="2246"/>
    <cellStyle name="Enter Units (1) 12" xfId="2247"/>
    <cellStyle name="Enter Units (1) 13" xfId="2248"/>
    <cellStyle name="Enter Units (1) 14" xfId="2249"/>
    <cellStyle name="Enter Units (1) 15" xfId="2250"/>
    <cellStyle name="Enter Units (1) 16" xfId="2251"/>
    <cellStyle name="Enter Units (1) 2" xfId="2252"/>
    <cellStyle name="Enter Units (1) 3" xfId="2253"/>
    <cellStyle name="Enter Units (1) 4" xfId="2254"/>
    <cellStyle name="Enter Units (1) 5" xfId="2255"/>
    <cellStyle name="Enter Units (1) 6" xfId="2256"/>
    <cellStyle name="Enter Units (1) 7" xfId="2257"/>
    <cellStyle name="Enter Units (1) 8" xfId="2258"/>
    <cellStyle name="Enter Units (1) 9" xfId="2259"/>
    <cellStyle name="Enter Units (2)" xfId="2260"/>
    <cellStyle name="Enter Units (2) 10" xfId="2261"/>
    <cellStyle name="Enter Units (2) 11" xfId="2262"/>
    <cellStyle name="Enter Units (2) 12" xfId="2263"/>
    <cellStyle name="Enter Units (2) 13" xfId="2264"/>
    <cellStyle name="Enter Units (2) 14" xfId="2265"/>
    <cellStyle name="Enter Units (2) 15" xfId="2266"/>
    <cellStyle name="Enter Units (2) 16" xfId="2267"/>
    <cellStyle name="Enter Units (2) 2" xfId="2268"/>
    <cellStyle name="Enter Units (2) 3" xfId="2269"/>
    <cellStyle name="Enter Units (2) 4" xfId="2270"/>
    <cellStyle name="Enter Units (2) 5" xfId="2271"/>
    <cellStyle name="Enter Units (2) 6" xfId="2272"/>
    <cellStyle name="Enter Units (2) 7" xfId="2273"/>
    <cellStyle name="Enter Units (2) 8" xfId="2274"/>
    <cellStyle name="Enter Units (2) 9" xfId="2275"/>
    <cellStyle name="Entered" xfId="2276"/>
    <cellStyle name="Euro" xfId="2277"/>
    <cellStyle name="Euro 10" xfId="2278"/>
    <cellStyle name="Euro 11" xfId="2279"/>
    <cellStyle name="Euro 12" xfId="2280"/>
    <cellStyle name="Euro 13" xfId="2281"/>
    <cellStyle name="Euro 14" xfId="2282"/>
    <cellStyle name="Euro 15" xfId="2283"/>
    <cellStyle name="Euro 16" xfId="2284"/>
    <cellStyle name="Euro 2" xfId="2285"/>
    <cellStyle name="Euro 3" xfId="2286"/>
    <cellStyle name="Euro 4" xfId="2287"/>
    <cellStyle name="Euro 5" xfId="2288"/>
    <cellStyle name="Euro 6" xfId="2289"/>
    <cellStyle name="Euro 7" xfId="2290"/>
    <cellStyle name="Euro 8" xfId="2291"/>
    <cellStyle name="Euro 9" xfId="2292"/>
    <cellStyle name="Excel Built-in Normal" xfId="2293"/>
    <cellStyle name="Explanatory Text 2" xfId="2294"/>
    <cellStyle name="f" xfId="2295"/>
    <cellStyle name="f_Book1" xfId="47209"/>
    <cellStyle name="f_Danhmuc_Quyhoach2009" xfId="2296"/>
    <cellStyle name="f_Danhmuc_Quyhoach2009 2" xfId="2297"/>
    <cellStyle name="f_Danhmuc_Quyhoach2009 2 2" xfId="2298"/>
    <cellStyle name="Fixed" xfId="2299"/>
    <cellStyle name="Fixed 10" xfId="2300"/>
    <cellStyle name="Fixed 11" xfId="2301"/>
    <cellStyle name="Fixed 12" xfId="2302"/>
    <cellStyle name="Fixed 13" xfId="2303"/>
    <cellStyle name="Fixed 14" xfId="2304"/>
    <cellStyle name="Fixed 15" xfId="2305"/>
    <cellStyle name="Fixed 16" xfId="2306"/>
    <cellStyle name="Fixed 2" xfId="2307"/>
    <cellStyle name="Fixed 2 2" xfId="2308"/>
    <cellStyle name="Fixed 3" xfId="2309"/>
    <cellStyle name="Fixed 4" xfId="2310"/>
    <cellStyle name="Fixed 5" xfId="2311"/>
    <cellStyle name="Fixed 6" xfId="2312"/>
    <cellStyle name="Fixed 7" xfId="2313"/>
    <cellStyle name="Fixed 8" xfId="2314"/>
    <cellStyle name="Fixed 9" xfId="2315"/>
    <cellStyle name="Font Britannic16" xfId="2316"/>
    <cellStyle name="Font Britannic18" xfId="2317"/>
    <cellStyle name="Font CenturyCond 18" xfId="2318"/>
    <cellStyle name="Font Cond20" xfId="2319"/>
    <cellStyle name="Font LucidaSans16" xfId="2320"/>
    <cellStyle name="Font NewCenturyCond18" xfId="2321"/>
    <cellStyle name="Font Ottawa14" xfId="2322"/>
    <cellStyle name="Font Ottawa16" xfId="2323"/>
    <cellStyle name="Good 2" xfId="2325"/>
    <cellStyle name="Grey" xfId="2326"/>
    <cellStyle name="Grey 10" xfId="2327"/>
    <cellStyle name="Grey 11" xfId="2328"/>
    <cellStyle name="Grey 12" xfId="2329"/>
    <cellStyle name="Grey 13" xfId="2330"/>
    <cellStyle name="Grey 14" xfId="2331"/>
    <cellStyle name="Grey 15" xfId="2332"/>
    <cellStyle name="Grey 16" xfId="2333"/>
    <cellStyle name="Grey 2" xfId="2334"/>
    <cellStyle name="Grey 3" xfId="2335"/>
    <cellStyle name="Grey 4" xfId="2336"/>
    <cellStyle name="Grey 5" xfId="2337"/>
    <cellStyle name="Grey 6" xfId="2338"/>
    <cellStyle name="Grey 7" xfId="2339"/>
    <cellStyle name="Grey 8" xfId="2340"/>
    <cellStyle name="Grey 9" xfId="2341"/>
    <cellStyle name="Grey_KH TPCP 2016-2020 (tong hop)" xfId="2342"/>
    <cellStyle name="Group" xfId="2343"/>
    <cellStyle name="gia" xfId="2324"/>
    <cellStyle name="GIA-MOI" xfId="47210"/>
    <cellStyle name="H" xfId="2344"/>
    <cellStyle name="ha" xfId="2345"/>
    <cellStyle name="ha 2" xfId="47211"/>
    <cellStyle name="HAI" xfId="2346"/>
    <cellStyle name="Head 1" xfId="2347"/>
    <cellStyle name="HEADER" xfId="2348"/>
    <cellStyle name="HEADER 2" xfId="2349"/>
    <cellStyle name="Header1" xfId="2350"/>
    <cellStyle name="Header1 2" xfId="2351"/>
    <cellStyle name="Header1 3" xfId="47212"/>
    <cellStyle name="Header2" xfId="2352"/>
    <cellStyle name="Header2 2" xfId="2353"/>
    <cellStyle name="Header2 2 2" xfId="6754"/>
    <cellStyle name="Header2 2 2 2" xfId="47213"/>
    <cellStyle name="Header2 2 3" xfId="6686"/>
    <cellStyle name="Header2 2 4" xfId="6721"/>
    <cellStyle name="Header2 2 5" xfId="7078"/>
    <cellStyle name="Header2 3" xfId="6753"/>
    <cellStyle name="Header2 3 2" xfId="47214"/>
    <cellStyle name="Header2 4" xfId="6687"/>
    <cellStyle name="Header2 5" xfId="6722"/>
    <cellStyle name="Header2 6" xfId="7077"/>
    <cellStyle name="Heading" xfId="2354"/>
    <cellStyle name="Heading 1 2" xfId="2355"/>
    <cellStyle name="Heading 2 2" xfId="2356"/>
    <cellStyle name="Heading 3 2" xfId="2357"/>
    <cellStyle name="Heading 4 2" xfId="2358"/>
    <cellStyle name="Heading No Underline" xfId="2359"/>
    <cellStyle name="Heading With Underline" xfId="2360"/>
    <cellStyle name="HEADING1" xfId="2361"/>
    <cellStyle name="HEADING1 1" xfId="47215"/>
    <cellStyle name="Heading1_Book1" xfId="47216"/>
    <cellStyle name="HEADING2" xfId="2362"/>
    <cellStyle name="HEADING2 2" xfId="47217"/>
    <cellStyle name="HEADINGS" xfId="2363"/>
    <cellStyle name="HEADINGSTOP" xfId="2364"/>
    <cellStyle name="headoption" xfId="2365"/>
    <cellStyle name="headoption 2" xfId="2366"/>
    <cellStyle name="headoption 2 2" xfId="6756"/>
    <cellStyle name="headoption 2 3" xfId="6683"/>
    <cellStyle name="headoption 2 4" xfId="6718"/>
    <cellStyle name="headoption 2 5" xfId="7080"/>
    <cellStyle name="headoption 3" xfId="2367"/>
    <cellStyle name="headoption 3 2" xfId="6757"/>
    <cellStyle name="headoption 3 3" xfId="6682"/>
    <cellStyle name="headoption 3 4" xfId="6717"/>
    <cellStyle name="headoption 3 5" xfId="7081"/>
    <cellStyle name="headoption 4" xfId="6755"/>
    <cellStyle name="headoption 5" xfId="6684"/>
    <cellStyle name="headoption 6" xfId="6719"/>
    <cellStyle name="headoption 7" xfId="7079"/>
    <cellStyle name="Hoa-Scholl" xfId="2368"/>
    <cellStyle name="Hoa-Scholl 2" xfId="2369"/>
    <cellStyle name="Hoa-Scholl 2 2" xfId="6759"/>
    <cellStyle name="Hoa-Scholl 2 3" xfId="6680"/>
    <cellStyle name="Hoa-Scholl 2 4" xfId="6715"/>
    <cellStyle name="Hoa-Scholl 2 5" xfId="7083"/>
    <cellStyle name="Hoa-Scholl 3" xfId="6758"/>
    <cellStyle name="Hoa-Scholl 4" xfId="6681"/>
    <cellStyle name="Hoa-Scholl 5" xfId="6716"/>
    <cellStyle name="Hoa-Scholl 6" xfId="7082"/>
    <cellStyle name="HUY" xfId="2370"/>
    <cellStyle name="i phÝ kh¸c_B¶ng 2" xfId="2371"/>
    <cellStyle name="I.3" xfId="2372"/>
    <cellStyle name="i·0" xfId="2373"/>
    <cellStyle name="i·0 2" xfId="2374"/>
    <cellStyle name="_x0001_í½?" xfId="47218"/>
    <cellStyle name="_x0001_í½??_?B?O?" xfId="47219"/>
    <cellStyle name="ï-¾È»ê_BiÓu TB" xfId="2375"/>
    <cellStyle name="_x0001_íå_x001b_ô " xfId="47220"/>
    <cellStyle name="_x0001_íå_x001b_ô ?[?0?.?0?0?]?_? ?A" xfId="47221"/>
    <cellStyle name="_x0001_íå_x001b_ô_" xfId="47222"/>
    <cellStyle name="Input [yellow]" xfId="2376"/>
    <cellStyle name="Input [yellow] 10" xfId="2377"/>
    <cellStyle name="Input [yellow] 10 2" xfId="6761"/>
    <cellStyle name="Input [yellow] 10 3" xfId="6672"/>
    <cellStyle name="Input [yellow] 10 4" xfId="6713"/>
    <cellStyle name="Input [yellow] 10 5" xfId="7085"/>
    <cellStyle name="Input [yellow] 11" xfId="2378"/>
    <cellStyle name="Input [yellow] 11 2" xfId="6762"/>
    <cellStyle name="Input [yellow] 11 3" xfId="6671"/>
    <cellStyle name="Input [yellow] 11 4" xfId="6712"/>
    <cellStyle name="Input [yellow] 11 5" xfId="7086"/>
    <cellStyle name="Input [yellow] 12" xfId="2379"/>
    <cellStyle name="Input [yellow] 12 2" xfId="6763"/>
    <cellStyle name="Input [yellow] 12 3" xfId="6670"/>
    <cellStyle name="Input [yellow] 12 4" xfId="6711"/>
    <cellStyle name="Input [yellow] 12 5" xfId="7087"/>
    <cellStyle name="Input [yellow] 13" xfId="2380"/>
    <cellStyle name="Input [yellow] 13 2" xfId="6764"/>
    <cellStyle name="Input [yellow] 13 3" xfId="6669"/>
    <cellStyle name="Input [yellow] 13 4" xfId="6710"/>
    <cellStyle name="Input [yellow] 13 5" xfId="7088"/>
    <cellStyle name="Input [yellow] 14" xfId="2381"/>
    <cellStyle name="Input [yellow] 14 2" xfId="6765"/>
    <cellStyle name="Input [yellow] 14 3" xfId="6668"/>
    <cellStyle name="Input [yellow] 14 4" xfId="6709"/>
    <cellStyle name="Input [yellow] 14 5" xfId="7089"/>
    <cellStyle name="Input [yellow] 15" xfId="2382"/>
    <cellStyle name="Input [yellow] 15 2" xfId="6766"/>
    <cellStyle name="Input [yellow] 15 3" xfId="6667"/>
    <cellStyle name="Input [yellow] 15 4" xfId="6708"/>
    <cellStyle name="Input [yellow] 15 5" xfId="7090"/>
    <cellStyle name="Input [yellow] 16" xfId="2383"/>
    <cellStyle name="Input [yellow] 16 2" xfId="6767"/>
    <cellStyle name="Input [yellow] 16 3" xfId="6666"/>
    <cellStyle name="Input [yellow] 16 4" xfId="6707"/>
    <cellStyle name="Input [yellow] 16 5" xfId="7091"/>
    <cellStyle name="Input [yellow] 17" xfId="6760"/>
    <cellStyle name="Input [yellow] 18" xfId="6673"/>
    <cellStyle name="Input [yellow] 19" xfId="6714"/>
    <cellStyle name="Input [yellow] 2" xfId="2384"/>
    <cellStyle name="Input [yellow] 2 2" xfId="2385"/>
    <cellStyle name="Input [yellow] 2 2 2" xfId="6769"/>
    <cellStyle name="Input [yellow] 2 2 3" xfId="6664"/>
    <cellStyle name="Input [yellow] 2 2 4" xfId="6705"/>
    <cellStyle name="Input [yellow] 2 2 5" xfId="7093"/>
    <cellStyle name="Input [yellow] 2 3" xfId="6768"/>
    <cellStyle name="Input [yellow] 2 4" xfId="6665"/>
    <cellStyle name="Input [yellow] 2 5" xfId="6706"/>
    <cellStyle name="Input [yellow] 2 6" xfId="7092"/>
    <cellStyle name="Input [yellow] 20" xfId="7084"/>
    <cellStyle name="Input [yellow] 3" xfId="2386"/>
    <cellStyle name="Input [yellow] 3 2" xfId="6770"/>
    <cellStyle name="Input [yellow] 3 3" xfId="6663"/>
    <cellStyle name="Input [yellow] 3 4" xfId="6704"/>
    <cellStyle name="Input [yellow] 3 5" xfId="7094"/>
    <cellStyle name="Input [yellow] 4" xfId="2387"/>
    <cellStyle name="Input [yellow] 4 2" xfId="6771"/>
    <cellStyle name="Input [yellow] 4 3" xfId="6662"/>
    <cellStyle name="Input [yellow] 4 4" xfId="6703"/>
    <cellStyle name="Input [yellow] 4 5" xfId="7095"/>
    <cellStyle name="Input [yellow] 5" xfId="2388"/>
    <cellStyle name="Input [yellow] 5 2" xfId="6772"/>
    <cellStyle name="Input [yellow] 5 3" xfId="6661"/>
    <cellStyle name="Input [yellow] 5 4" xfId="6702"/>
    <cellStyle name="Input [yellow] 5 5" xfId="7096"/>
    <cellStyle name="Input [yellow] 6" xfId="2389"/>
    <cellStyle name="Input [yellow] 6 2" xfId="6773"/>
    <cellStyle name="Input [yellow] 6 3" xfId="6660"/>
    <cellStyle name="Input [yellow] 6 4" xfId="6701"/>
    <cellStyle name="Input [yellow] 6 5" xfId="7097"/>
    <cellStyle name="Input [yellow] 7" xfId="2390"/>
    <cellStyle name="Input [yellow] 7 2" xfId="6774"/>
    <cellStyle name="Input [yellow] 7 3" xfId="6659"/>
    <cellStyle name="Input [yellow] 7 4" xfId="6700"/>
    <cellStyle name="Input [yellow] 7 5" xfId="7098"/>
    <cellStyle name="Input [yellow] 8" xfId="2391"/>
    <cellStyle name="Input [yellow] 8 2" xfId="6775"/>
    <cellStyle name="Input [yellow] 8 3" xfId="6658"/>
    <cellStyle name="Input [yellow] 8 4" xfId="6699"/>
    <cellStyle name="Input [yellow] 8 5" xfId="7099"/>
    <cellStyle name="Input [yellow] 9" xfId="2392"/>
    <cellStyle name="Input [yellow] 9 2" xfId="6776"/>
    <cellStyle name="Input [yellow] 9 3" xfId="6657"/>
    <cellStyle name="Input [yellow] 9 4" xfId="6698"/>
    <cellStyle name="Input [yellow] 9 5" xfId="7100"/>
    <cellStyle name="Input [yellow]_KH TPCP 2016-2020 (tong hop)" xfId="2393"/>
    <cellStyle name="Input 2" xfId="2394"/>
    <cellStyle name="Input 2 2" xfId="6679"/>
    <cellStyle name="Input 2 3" xfId="6777"/>
    <cellStyle name="Input 2 4" xfId="6656"/>
    <cellStyle name="Input 2 5" xfId="6697"/>
    <cellStyle name="Input 2 6" xfId="6732"/>
    <cellStyle name="Input 3" xfId="2395"/>
    <cellStyle name="Input 3 2" xfId="6678"/>
    <cellStyle name="Input 3 3" xfId="6778"/>
    <cellStyle name="Input 3 4" xfId="6655"/>
    <cellStyle name="Input 3 5" xfId="6696"/>
    <cellStyle name="Input 3 6" xfId="6731"/>
    <cellStyle name="Input 4" xfId="2396"/>
    <cellStyle name="Input 4 2" xfId="6677"/>
    <cellStyle name="Input 4 3" xfId="6779"/>
    <cellStyle name="Input 4 4" xfId="6653"/>
    <cellStyle name="Input 4 5" xfId="6695"/>
    <cellStyle name="Input 4 6" xfId="6730"/>
    <cellStyle name="Input 5" xfId="2397"/>
    <cellStyle name="Input 5 2" xfId="6676"/>
    <cellStyle name="Input 5 3" xfId="6780"/>
    <cellStyle name="Input 5 4" xfId="6652"/>
    <cellStyle name="Input 5 5" xfId="6694"/>
    <cellStyle name="Input 5 6" xfId="6729"/>
    <cellStyle name="Input 6" xfId="2398"/>
    <cellStyle name="Input 6 2" xfId="6675"/>
    <cellStyle name="Input 6 3" xfId="6781"/>
    <cellStyle name="Input 6 4" xfId="6651"/>
    <cellStyle name="Input 6 5" xfId="6693"/>
    <cellStyle name="Input 6 6" xfId="6728"/>
    <cellStyle name="Input 7" xfId="2399"/>
    <cellStyle name="Input 7 2" xfId="6674"/>
    <cellStyle name="Input 7 3" xfId="6782"/>
    <cellStyle name="Input 7 4" xfId="6650"/>
    <cellStyle name="Input 7 5" xfId="6692"/>
    <cellStyle name="Input 7 6" xfId="6727"/>
    <cellStyle name="k_TONG HOP KINH PHI" xfId="2400"/>
    <cellStyle name="k_TONG HOP KINH PHI?_x000f_Hyperlink_ÿÿÿÿÿ?b_x0011_Hyperlink_ÿÿÿÿÿ_1?b_x0011_Hyperlink_ÿÿÿÿÿ_2?b_x000c_Normal_®.d©y?_x000c_Normal_®Ò_x000d_Normal" xfId="47223"/>
    <cellStyle name="k_TONG HOP KINH PHI?_x000f_Hyperlink_ÿÿÿÿÿ?b_x0011_Hyperlink_ÿÿÿÿÿ_1?b_x0011_Hyperlink_ÿÿÿÿÿ_2?b_x000c_Normal_®.d©y?_x000c_Normal_®Ò_x000d_Normal_Nhu cau von dau tu 2013-2015 (LD Vụ sua)" xfId="47224"/>
    <cellStyle name="k_TONG HOP KINH PHI_!1 1 bao cao giao KH ve HTCMT vung TNB   12-12-2011" xfId="2401"/>
    <cellStyle name="k_TONG HOP KINH PHI_Bieu4HTMT" xfId="2402"/>
    <cellStyle name="k_TONG HOP KINH PHI_Bieu4HTMT_!1 1 bao cao giao KH ve HTCMT vung TNB   12-12-2011" xfId="2403"/>
    <cellStyle name="k_TONG HOP KINH PHI_Bieu4HTMT_KH TPCP vung TNB (03-1-2012)" xfId="2404"/>
    <cellStyle name="k_TONG HOP KINH PHI_KH TPCP vung TNB (03-1-2012)" xfId="2405"/>
    <cellStyle name="k_TONG HOP KINH PHI_Nhu cau von dau tu 2013-2015 (LD Vụ sua)" xfId="47225"/>
    <cellStyle name="k_ÿÿÿÿÿ" xfId="2406"/>
    <cellStyle name="k_ÿÿÿÿÿ?b_x0011_Hyperlink_ÿÿÿÿÿ_1?b_x0011_Hyperlink_ÿÿÿÿÿ_2?b_x000c_Normal_®.d©y?_x000c_Normal_®Ò_x000d_Normal_123569?b_x000f_Normal_5HUYIC~1?_x0011_No" xfId="47226"/>
    <cellStyle name="k_ÿÿÿÿÿ?b_x0011_Hyperlink_ÿÿÿÿÿ_1?b_x0011_Hyperlink_ÿÿÿÿÿ_2?b_x000c_Normal_®.d©y?_x000c_Normal_®Ò_x000d_Normal_123569?b_x000f_Normal_5HUYIC~1?_x0011_No_Nhu cau von dau tu 2013-2015 (LD Vụ sua)" xfId="47227"/>
    <cellStyle name="k_ÿÿÿÿÿ_!1 1 bao cao giao KH ve HTCMT vung TNB   12-12-2011" xfId="2407"/>
    <cellStyle name="k_ÿÿÿÿÿ_1" xfId="2408"/>
    <cellStyle name="k_ÿÿÿÿÿ_1?b_x0011_Hyperlink_ÿÿÿÿÿ_2?b_x000c_Normal_®.d©y?_x000c_Normal_®Ò_x000d_Normal_123569?b_x000f_Normal_5HUYIC~1?_x0011_Normal_903DK-2001?_x000c_" xfId="47228"/>
    <cellStyle name="k_ÿÿÿÿÿ_2" xfId="2409"/>
    <cellStyle name="k_ÿÿÿÿÿ_2?b_x000c_Normal_®.d©y?_x000c_Normal_®Ò_x000d_Normal_123569?b_x000f_Normal_5HUYIC~1?_x0011_Normal_903DK-2001?_x000c_Normal_AD_x000b_Normal_Ado" xfId="47229"/>
    <cellStyle name="k_ÿÿÿÿÿ_2?b_x000c_Normal_®.d©y?_x000c_Normal_®Ò_x000d_Normal_123569?b_x000f_Normal_5HUYIC~1?_x0011_Normal_903DK-2001?_x000c_Normal_AD_x000b_Normal_Ado_Nhu cau von dau tu 2013-2015 (LD Vụ sua)" xfId="47230"/>
    <cellStyle name="k_ÿÿÿÿÿ_2_!1 1 bao cao giao KH ve HTCMT vung TNB   12-12-2011" xfId="2410"/>
    <cellStyle name="k_ÿÿÿÿÿ_2_Bieu4HTMT" xfId="2411"/>
    <cellStyle name="k_ÿÿÿÿÿ_2_Bieu4HTMT_!1 1 bao cao giao KH ve HTCMT vung TNB   12-12-2011" xfId="2412"/>
    <cellStyle name="k_ÿÿÿÿÿ_2_Bieu4HTMT_KH TPCP vung TNB (03-1-2012)" xfId="2413"/>
    <cellStyle name="k_ÿÿÿÿÿ_2_KH TPCP vung TNB (03-1-2012)" xfId="2414"/>
    <cellStyle name="k_ÿÿÿÿÿ_2_Nhu cau von dau tu 2013-2015 (LD Vụ sua)" xfId="47231"/>
    <cellStyle name="k_ÿÿÿÿÿ_Bieu4HTMT" xfId="2415"/>
    <cellStyle name="k_ÿÿÿÿÿ_Bieu4HTMT_!1 1 bao cao giao KH ve HTCMT vung TNB   12-12-2011" xfId="2416"/>
    <cellStyle name="k_ÿÿÿÿÿ_Bieu4HTMT_KH TPCP vung TNB (03-1-2012)" xfId="2417"/>
    <cellStyle name="k_ÿÿÿÿÿ_KH TPCP vung TNB (03-1-2012)" xfId="2418"/>
    <cellStyle name="k_ÿÿÿÿÿ_Nhu cau von dau tu 2013-2015 (LD Vụ sua)" xfId="47232"/>
    <cellStyle name="KLBXUNG" xfId="47233"/>
    <cellStyle name="kh¸c_Bang Chi tieu" xfId="2419"/>
    <cellStyle name="khanh" xfId="2420"/>
    <cellStyle name="khung" xfId="2421"/>
    <cellStyle name="khung 2" xfId="6654"/>
    <cellStyle name="khung 3" xfId="6783"/>
    <cellStyle name="khung 4" xfId="6649"/>
    <cellStyle name="khung 5" xfId="6685"/>
    <cellStyle name="khung 6" xfId="6720"/>
    <cellStyle name="Ledger 17 x 11 in" xfId="2422"/>
    <cellStyle name="Ledger 17 x 11 in 2" xfId="47234"/>
    <cellStyle name="Ledger 17 x 11 in 2 2" xfId="47235"/>
    <cellStyle name="Ledger 17 x 11 in 3" xfId="47236"/>
    <cellStyle name="Ledger 17 x 11 in 4" xfId="47237"/>
    <cellStyle name="left" xfId="2423"/>
    <cellStyle name="Line" xfId="2424"/>
    <cellStyle name="Line 2" xfId="47238"/>
    <cellStyle name="Link Currency (0)" xfId="2425"/>
    <cellStyle name="Link Currency (0) 10" xfId="2426"/>
    <cellStyle name="Link Currency (0) 11" xfId="2427"/>
    <cellStyle name="Link Currency (0) 12" xfId="2428"/>
    <cellStyle name="Link Currency (0) 13" xfId="2429"/>
    <cellStyle name="Link Currency (0) 14" xfId="2430"/>
    <cellStyle name="Link Currency (0) 15" xfId="2431"/>
    <cellStyle name="Link Currency (0) 16" xfId="2432"/>
    <cellStyle name="Link Currency (0) 2" xfId="2433"/>
    <cellStyle name="Link Currency (0) 3" xfId="2434"/>
    <cellStyle name="Link Currency (0) 4" xfId="2435"/>
    <cellStyle name="Link Currency (0) 5" xfId="2436"/>
    <cellStyle name="Link Currency (0) 6" xfId="2437"/>
    <cellStyle name="Link Currency (0) 7" xfId="2438"/>
    <cellStyle name="Link Currency (0) 8" xfId="2439"/>
    <cellStyle name="Link Currency (0) 9" xfId="2440"/>
    <cellStyle name="Link Currency (2)" xfId="2441"/>
    <cellStyle name="Link Currency (2) 10" xfId="2442"/>
    <cellStyle name="Link Currency (2) 11" xfId="2443"/>
    <cellStyle name="Link Currency (2) 12" xfId="2444"/>
    <cellStyle name="Link Currency (2) 13" xfId="2445"/>
    <cellStyle name="Link Currency (2) 14" xfId="2446"/>
    <cellStyle name="Link Currency (2) 15" xfId="2447"/>
    <cellStyle name="Link Currency (2) 16" xfId="2448"/>
    <cellStyle name="Link Currency (2) 2" xfId="2449"/>
    <cellStyle name="Link Currency (2) 3" xfId="2450"/>
    <cellStyle name="Link Currency (2) 4" xfId="2451"/>
    <cellStyle name="Link Currency (2) 5" xfId="2452"/>
    <cellStyle name="Link Currency (2) 6" xfId="2453"/>
    <cellStyle name="Link Currency (2) 7" xfId="2454"/>
    <cellStyle name="Link Currency (2) 8" xfId="2455"/>
    <cellStyle name="Link Currency (2) 9" xfId="2456"/>
    <cellStyle name="Link Units (0)" xfId="2457"/>
    <cellStyle name="Link Units (0) 10" xfId="2458"/>
    <cellStyle name="Link Units (0) 11" xfId="2459"/>
    <cellStyle name="Link Units (0) 12" xfId="2460"/>
    <cellStyle name="Link Units (0) 13" xfId="2461"/>
    <cellStyle name="Link Units (0) 14" xfId="2462"/>
    <cellStyle name="Link Units (0) 15" xfId="2463"/>
    <cellStyle name="Link Units (0) 16" xfId="2464"/>
    <cellStyle name="Link Units (0) 2" xfId="2465"/>
    <cellStyle name="Link Units (0) 3" xfId="2466"/>
    <cellStyle name="Link Units (0) 4" xfId="2467"/>
    <cellStyle name="Link Units (0) 5" xfId="2468"/>
    <cellStyle name="Link Units (0) 6" xfId="2469"/>
    <cellStyle name="Link Units (0) 7" xfId="2470"/>
    <cellStyle name="Link Units (0) 8" xfId="2471"/>
    <cellStyle name="Link Units (0) 9" xfId="2472"/>
    <cellStyle name="Link Units (1)" xfId="2473"/>
    <cellStyle name="Link Units (1) 10" xfId="2474"/>
    <cellStyle name="Link Units (1) 11" xfId="2475"/>
    <cellStyle name="Link Units (1) 12" xfId="2476"/>
    <cellStyle name="Link Units (1) 13" xfId="2477"/>
    <cellStyle name="Link Units (1) 14" xfId="2478"/>
    <cellStyle name="Link Units (1) 15" xfId="2479"/>
    <cellStyle name="Link Units (1) 16" xfId="2480"/>
    <cellStyle name="Link Units (1) 2" xfId="2481"/>
    <cellStyle name="Link Units (1) 3" xfId="2482"/>
    <cellStyle name="Link Units (1) 4" xfId="2483"/>
    <cellStyle name="Link Units (1) 5" xfId="2484"/>
    <cellStyle name="Link Units (1) 6" xfId="2485"/>
    <cellStyle name="Link Units (1) 7" xfId="2486"/>
    <cellStyle name="Link Units (1) 8" xfId="2487"/>
    <cellStyle name="Link Units (1) 9" xfId="2488"/>
    <cellStyle name="Link Units (2)" xfId="2489"/>
    <cellStyle name="Link Units (2) 10" xfId="2490"/>
    <cellStyle name="Link Units (2) 11" xfId="2491"/>
    <cellStyle name="Link Units (2) 12" xfId="2492"/>
    <cellStyle name="Link Units (2) 13" xfId="2493"/>
    <cellStyle name="Link Units (2) 14" xfId="2494"/>
    <cellStyle name="Link Units (2) 15" xfId="2495"/>
    <cellStyle name="Link Units (2) 16" xfId="2496"/>
    <cellStyle name="Link Units (2) 2" xfId="2497"/>
    <cellStyle name="Link Units (2) 3" xfId="2498"/>
    <cellStyle name="Link Units (2) 4" xfId="2499"/>
    <cellStyle name="Link Units (2) 5" xfId="2500"/>
    <cellStyle name="Link Units (2) 6" xfId="2501"/>
    <cellStyle name="Link Units (2) 7" xfId="2502"/>
    <cellStyle name="Link Units (2) 8" xfId="2503"/>
    <cellStyle name="Link Units (2) 9" xfId="2504"/>
    <cellStyle name="Linked Cell 2" xfId="2505"/>
    <cellStyle name="Loai CBDT" xfId="2506"/>
    <cellStyle name="Loai CT" xfId="2507"/>
    <cellStyle name="Loai GD" xfId="2508"/>
    <cellStyle name="luc" xfId="47239"/>
    <cellStyle name="luc2" xfId="47240"/>
    <cellStyle name="MAU" xfId="2509"/>
    <cellStyle name="MAU 2" xfId="2510"/>
    <cellStyle name="MAU 2 2" xfId="6785"/>
    <cellStyle name="MAU 2 3" xfId="6627"/>
    <cellStyle name="MAU 2 4" xfId="6643"/>
    <cellStyle name="MAU 3" xfId="6784"/>
    <cellStyle name="MAU 4" xfId="6628"/>
    <cellStyle name="MAU 5" xfId="6644"/>
    <cellStyle name="Migliaia (0)_CALPREZZ" xfId="47241"/>
    <cellStyle name="Migliaia_ PESO ELETTR." xfId="47242"/>
    <cellStyle name="Millares [0]_Well Timing" xfId="2511"/>
    <cellStyle name="Millares_Well Timing" xfId="2512"/>
    <cellStyle name="Milliers [0]_      " xfId="2513"/>
    <cellStyle name="Milliers_      " xfId="2514"/>
    <cellStyle name="Model" xfId="2515"/>
    <cellStyle name="Model 2" xfId="2516"/>
    <cellStyle name="moi" xfId="2517"/>
    <cellStyle name="moi 2" xfId="2518"/>
    <cellStyle name="moi 2 2" xfId="6788"/>
    <cellStyle name="moi 2 3" xfId="6625"/>
    <cellStyle name="moi 2 4" xfId="6641"/>
    <cellStyle name="moi 3" xfId="2519"/>
    <cellStyle name="moi 3 2" xfId="6789"/>
    <cellStyle name="moi 3 3" xfId="6624"/>
    <cellStyle name="moi 3 4" xfId="6640"/>
    <cellStyle name="moi 4" xfId="6786"/>
    <cellStyle name="moi 5" xfId="6626"/>
    <cellStyle name="moi 6" xfId="6642"/>
    <cellStyle name="Moneda [0]_Well Timing" xfId="2520"/>
    <cellStyle name="Moneda_Well Timing" xfId="2521"/>
    <cellStyle name="Monétaire [0]_      " xfId="2522"/>
    <cellStyle name="Monétaire_      " xfId="2523"/>
    <cellStyle name="n" xfId="2524"/>
    <cellStyle name="n 2" xfId="47243"/>
    <cellStyle name="n 3" xfId="47244"/>
    <cellStyle name="n_1 Bieu 6 thang nam 2011" xfId="47245"/>
    <cellStyle name="n_1 Bieu 6 thang nam 2011 2" xfId="47246"/>
    <cellStyle name="n_17 bieu (hung cap nhap)" xfId="47247"/>
    <cellStyle name="n_17 bieu (hung cap nhap) 2" xfId="47248"/>
    <cellStyle name="n_Bao cao doan cong tac cua Bo thang 4-2010" xfId="47249"/>
    <cellStyle name="n_Bao cao doan cong tac cua Bo thang 4-2010 2" xfId="47250"/>
    <cellStyle name="n_Bao cao tinh hinh thuc hien KH 2009 den 31-01-10" xfId="47251"/>
    <cellStyle name="n_Bao cao tinh hinh thuc hien KH 2009 den 31-01-10 2" xfId="47252"/>
    <cellStyle name="n_Bieu 01 UB(hung)" xfId="47253"/>
    <cellStyle name="n_Bieu 01 UB(hung) 2" xfId="47254"/>
    <cellStyle name="n_Book1" xfId="47255"/>
    <cellStyle name="n_Book1 2" xfId="47256"/>
    <cellStyle name="n_Book1_Bieu du thao QD von ho tro co MT" xfId="47257"/>
    <cellStyle name="n_Book1_Bieu du thao QD von ho tro co MT 2" xfId="47258"/>
    <cellStyle name="n_Book1_Bieu du thao QD von ho tro co MT 2 2" xfId="47259"/>
    <cellStyle name="n_Book1_Bieu du thao QD von ho tro co MT 3" xfId="47260"/>
    <cellStyle name="n_Book1_Bieu du thao QD von ho tro co MT 3 2" xfId="47261"/>
    <cellStyle name="n_Book1_Bieu du thao QD von ho tro co MT 4" xfId="47262"/>
    <cellStyle name="n_Book1_Hoan chinh KH 2012 (o nha)" xfId="47263"/>
    <cellStyle name="n_Book1_Hoan chinh KH 2012 (o nha) 2" xfId="47264"/>
    <cellStyle name="n_Book1_Hoan chinh KH 2012 (o nha)_Bao cao giai ngan quy I" xfId="47265"/>
    <cellStyle name="n_Book1_Hoan chinh KH 2012 (o nha)_Bao cao giai ngan quy I 2" xfId="47266"/>
    <cellStyle name="n_Book1_Hoan chinh KH 2012 (o nha)_Bieu du thao QD von ho tro co MT" xfId="47267"/>
    <cellStyle name="n_Book1_Hoan chinh KH 2012 (o nha)_Bieu du thao QD von ho tro co MT 2" xfId="47268"/>
    <cellStyle name="n_Book1_Hoan chinh KH 2012 Von ho tro co MT" xfId="47269"/>
    <cellStyle name="n_Book1_Hoan chinh KH 2012 Von ho tro co MT (chi tiet)" xfId="47270"/>
    <cellStyle name="n_Book1_Hoan chinh KH 2012 Von ho tro co MT (chi tiet) 2" xfId="47271"/>
    <cellStyle name="n_Book1_Hoan chinh KH 2012 Von ho tro co MT 2" xfId="47272"/>
    <cellStyle name="n_Book1_Hoan chinh KH 2012 Von ho tro co MT_Bao cao giai ngan quy I" xfId="47273"/>
    <cellStyle name="n_Book1_Hoan chinh KH 2012 Von ho tro co MT_Bao cao giai ngan quy I 2" xfId="47274"/>
    <cellStyle name="n_Book1_Hoan chinh KH 2012 Von ho tro co MT_Bieu du thao QD von ho tro co MT" xfId="47275"/>
    <cellStyle name="n_Book1_Hoan chinh KH 2012 Von ho tro co MT_Bieu du thao QD von ho tro co MT 2" xfId="47276"/>
    <cellStyle name="n_Chi tieu 5 nam" xfId="47277"/>
    <cellStyle name="n_Chi tieu 5 nam 2" xfId="47278"/>
    <cellStyle name="n_Ke hoach 2010 (theo doi)" xfId="47279"/>
    <cellStyle name="n_Ke hoach 2010 (theo doi) 2" xfId="47280"/>
    <cellStyle name="n_Ke hoach nam 2013 nguon MT(theo doi) den 31-5-13" xfId="47281"/>
    <cellStyle name="n_Ke hoach nam 2013 nguon MT(theo doi) den 31-5-13 2" xfId="47282"/>
    <cellStyle name="n_Tong hop so lieu" xfId="47283"/>
    <cellStyle name="n_Tong hop so lieu 2" xfId="47284"/>
    <cellStyle name="n_Tong hop theo doi von TPCP (BC)" xfId="47285"/>
    <cellStyle name="n_Tong hop theo doi von TPCP (BC) 2" xfId="47286"/>
    <cellStyle name="n_Tumorong" xfId="47287"/>
    <cellStyle name="n_Tumorong 2" xfId="47288"/>
    <cellStyle name="n_Worksheet in D: My Documents Ke Hoach KH cac nam Nam 2014 Bao cao ve Ke hoach nam 2014 ( Hoan chinh sau TL voi Bo KH)" xfId="47289"/>
    <cellStyle name="n_Worksheet in D: My Documents Ke Hoach KH cac nam Nam 2014 Bao cao ve Ke hoach nam 2014 ( Hoan chinh sau TL voi Bo KH) 2" xfId="47290"/>
    <cellStyle name="n_Worksheet in Thong bao phan bo KH 2011 chuyen nguon sang 2012_CT" xfId="47291"/>
    <cellStyle name="n_Worksheet in Thong bao phan bo KH 2011 chuyen nguon sang 2012_CT 2" xfId="47292"/>
    <cellStyle name="n1" xfId="47293"/>
    <cellStyle name="Neutral 2" xfId="2525"/>
    <cellStyle name="New" xfId="2526"/>
    <cellStyle name="New 2" xfId="6790"/>
    <cellStyle name="New 3" xfId="6623"/>
    <cellStyle name="New 4" xfId="6639"/>
    <cellStyle name="New 5" xfId="7101"/>
    <cellStyle name="New Times Roman" xfId="2527"/>
    <cellStyle name="New Times Roman 2" xfId="47294"/>
    <cellStyle name="no dec" xfId="2529"/>
    <cellStyle name="no dec 2" xfId="2530"/>
    <cellStyle name="no dec 2 2" xfId="2531"/>
    <cellStyle name="ÑONVÒ" xfId="2532"/>
    <cellStyle name="ÑONVÒ 2" xfId="2533"/>
    <cellStyle name="ÑONVÒ 2 2" xfId="6793"/>
    <cellStyle name="ÑONVÒ 2 3" xfId="6620"/>
    <cellStyle name="ÑONVÒ 2 4" xfId="6636"/>
    <cellStyle name="ÑONVÒ 2 5" xfId="7104"/>
    <cellStyle name="ÑONVÒ 3" xfId="6792"/>
    <cellStyle name="ÑONVÒ 4" xfId="6621"/>
    <cellStyle name="ÑONVÒ 5" xfId="6637"/>
    <cellStyle name="ÑONVÒ 6" xfId="7103"/>
    <cellStyle name="Normal" xfId="0" builtinId="0"/>
    <cellStyle name="Normal - Style1" xfId="2534"/>
    <cellStyle name="Normal - Style1 2" xfId="2535"/>
    <cellStyle name="Normal - Style1 2 10" xfId="47295"/>
    <cellStyle name="Normal - Style1 2 2" xfId="47296"/>
    <cellStyle name="Normal - Style1 3" xfId="2536"/>
    <cellStyle name="Normal - Style1_Ke hoach nam 2013 nguon MT(theo doi) den 31-5-13" xfId="47297"/>
    <cellStyle name="Normal - 유형1" xfId="2537"/>
    <cellStyle name="Normal - 유형1 2" xfId="47298"/>
    <cellStyle name="Normal 10" xfId="2538"/>
    <cellStyle name="Normal 10 2" xfId="2539"/>
    <cellStyle name="Normal 10 2 10" xfId="47299"/>
    <cellStyle name="Normal 10 2 2" xfId="6795"/>
    <cellStyle name="Normal 10 2 2 2" xfId="47300"/>
    <cellStyle name="Normal 10 2 24" xfId="47301"/>
    <cellStyle name="Normal 10 2 24 2" xfId="47302"/>
    <cellStyle name="Normal 10 2 24 3" xfId="47303"/>
    <cellStyle name="Normal 10 2 24 4" xfId="47304"/>
    <cellStyle name="Normal 10 2 24 5" xfId="47305"/>
    <cellStyle name="Normal 10 2 24 5 2" xfId="47306"/>
    <cellStyle name="Normal 10 2 3" xfId="7105"/>
    <cellStyle name="Normal 10 2 4" xfId="7195"/>
    <cellStyle name="Normal 10 2 4 2" xfId="7216"/>
    <cellStyle name="Normal 10 2 4 2 2" xfId="7221"/>
    <cellStyle name="Normal 10 2 4 2 3" xfId="7224"/>
    <cellStyle name="Normal 10 2 4 2 4" xfId="7229"/>
    <cellStyle name="Normal 10 2 4 2 4 2" xfId="47307"/>
    <cellStyle name="Normal 10 2 4 2 4 3" xfId="47308"/>
    <cellStyle name="Normal 10 2 4 2 4 4" xfId="47567"/>
    <cellStyle name="Normal 10 2 4 2 5" xfId="47309"/>
    <cellStyle name="Normal 10 2 4 2 6" xfId="47310"/>
    <cellStyle name="Normal 10 2 4 2 7" xfId="47593"/>
    <cellStyle name="Normal 10 2 4 3" xfId="47311"/>
    <cellStyle name="Normal 10 2 9" xfId="47312"/>
    <cellStyle name="Normal 10 3" xfId="2540"/>
    <cellStyle name="Normal 10 3 2" xfId="2541"/>
    <cellStyle name="Normal 10 3 2 2" xfId="47313"/>
    <cellStyle name="Normal 10 4" xfId="2542"/>
    <cellStyle name="Normal 10 4 2 2" xfId="47314"/>
    <cellStyle name="Normal 10 5" xfId="2543"/>
    <cellStyle name="Normal 10 6" xfId="2544"/>
    <cellStyle name="Normal 10 6 2" xfId="7206"/>
    <cellStyle name="Normal 10 7" xfId="47315"/>
    <cellStyle name="Normal 10_05-12  KH trung han 2016-2020 - Liem Thinh edited" xfId="2545"/>
    <cellStyle name="Normal 107" xfId="47316"/>
    <cellStyle name="Normal 11" xfId="2546"/>
    <cellStyle name="Normal 11 2" xfId="2547"/>
    <cellStyle name="Normal 11 2 2" xfId="2548"/>
    <cellStyle name="Normal 11 3" xfId="2549"/>
    <cellStyle name="Normal 11 3 2" xfId="2550"/>
    <cellStyle name="Normal 11 3 2 2" xfId="6797"/>
    <cellStyle name="Normal 11 3 2 3" xfId="7107"/>
    <cellStyle name="Normal 11 3 3" xfId="2551"/>
    <cellStyle name="Normal 11 3 3 2" xfId="6798"/>
    <cellStyle name="Normal 11 3 3 3" xfId="7108"/>
    <cellStyle name="Normal 11 3 4" xfId="2552"/>
    <cellStyle name="Normal 11 3 4 2" xfId="6799"/>
    <cellStyle name="Normal 11 3 4 3" xfId="7109"/>
    <cellStyle name="Normal 11 3 5" xfId="6796"/>
    <cellStyle name="Normal 11 3 6" xfId="7106"/>
    <cellStyle name="Normal 11 4" xfId="47317"/>
    <cellStyle name="Normal 11 4 2" xfId="47318"/>
    <cellStyle name="Normal 12" xfId="2553"/>
    <cellStyle name="Normal 12 2" xfId="2554"/>
    <cellStyle name="Normal 12 2 2" xfId="47319"/>
    <cellStyle name="Normal 12 2 2 2" xfId="47320"/>
    <cellStyle name="Normal 12 2_Bieu 11" xfId="47321"/>
    <cellStyle name="Normal 12 3" xfId="2555"/>
    <cellStyle name="Normal 12 4" xfId="47322"/>
    <cellStyle name="Normal 12_B05. TPCP (in15.01.2013)" xfId="47323"/>
    <cellStyle name="Normal 13" xfId="2556"/>
    <cellStyle name="Normal 13 2" xfId="2557"/>
    <cellStyle name="Normal 13 3" xfId="47324"/>
    <cellStyle name="Normal 14" xfId="2558"/>
    <cellStyle name="Normal 14 2" xfId="2559"/>
    <cellStyle name="Normal 14 3" xfId="2560"/>
    <cellStyle name="Normal 14_KẾ HOẠCH VỐN NSNN NĂM 2014-CT CHUYEN TIEP VA MOI - LAN I -18-11-2013 2" xfId="47325"/>
    <cellStyle name="Normal 15" xfId="2561"/>
    <cellStyle name="Normal 15 2" xfId="2562"/>
    <cellStyle name="Normal 15 3" xfId="2563"/>
    <cellStyle name="Normal 15 3 2" xfId="47326"/>
    <cellStyle name="Normal 15 4" xfId="47327"/>
    <cellStyle name="Normal 16" xfId="2564"/>
    <cellStyle name="Normal 16 2" xfId="2565"/>
    <cellStyle name="Normal 16 2 2" xfId="2566"/>
    <cellStyle name="Normal 16 2 2 2" xfId="2567"/>
    <cellStyle name="Normal 16 2 2 2 2" xfId="6801"/>
    <cellStyle name="Normal 16 2 2 2 3" xfId="7111"/>
    <cellStyle name="Normal 16 2 2 3" xfId="6800"/>
    <cellStyle name="Normal 16 2 2 4" xfId="7110"/>
    <cellStyle name="Normal 16 2 3" xfId="2568"/>
    <cellStyle name="Normal 16 2 3 2" xfId="2569"/>
    <cellStyle name="Normal 16 2 3 2 2" xfId="6803"/>
    <cellStyle name="Normal 16 2 3 2 3" xfId="7113"/>
    <cellStyle name="Normal 16 2 3 3" xfId="6802"/>
    <cellStyle name="Normal 16 2 3 4" xfId="7112"/>
    <cellStyle name="Normal 16 2 4" xfId="2570"/>
    <cellStyle name="Normal 16 3" xfId="2571"/>
    <cellStyle name="Normal 16 4" xfId="2572"/>
    <cellStyle name="Normal 16 4 2" xfId="2573"/>
    <cellStyle name="Normal 16 4 2 2" xfId="6805"/>
    <cellStyle name="Normal 16 4 2 3" xfId="7115"/>
    <cellStyle name="Normal 16 4 3" xfId="6804"/>
    <cellStyle name="Normal 16 4 4" xfId="7114"/>
    <cellStyle name="Normal 16 5" xfId="2574"/>
    <cellStyle name="Normal 16 5 2" xfId="2575"/>
    <cellStyle name="Normal 16 5 2 2" xfId="6807"/>
    <cellStyle name="Normal 16 5 2 3" xfId="7117"/>
    <cellStyle name="Normal 16 5 3" xfId="6806"/>
    <cellStyle name="Normal 16 5 4" xfId="7116"/>
    <cellStyle name="Normal 17" xfId="2576"/>
    <cellStyle name="Normal 17 2" xfId="2577"/>
    <cellStyle name="Normal 17 3 2" xfId="2578"/>
    <cellStyle name="Normal 17 3 2 2" xfId="2579"/>
    <cellStyle name="Normal 17 3 2 2 2" xfId="2580"/>
    <cellStyle name="Normal 17 3 2 2 2 2" xfId="6810"/>
    <cellStyle name="Normal 17 3 2 2 2 3" xfId="7120"/>
    <cellStyle name="Normal 17 3 2 2 3" xfId="6809"/>
    <cellStyle name="Normal 17 3 2 2 4" xfId="7119"/>
    <cellStyle name="Normal 17 3 2 3" xfId="2581"/>
    <cellStyle name="Normal 17 3 2 3 2" xfId="2582"/>
    <cellStyle name="Normal 17 3 2 3 2 2" xfId="6812"/>
    <cellStyle name="Normal 17 3 2 3 2 3" xfId="7122"/>
    <cellStyle name="Normal 17 3 2 3 3" xfId="6811"/>
    <cellStyle name="Normal 17 3 2 3 4" xfId="7121"/>
    <cellStyle name="Normal 17 3 2 4" xfId="2583"/>
    <cellStyle name="Normal 17 3 2 4 2" xfId="6813"/>
    <cellStyle name="Normal 17 3 2 4 3" xfId="7123"/>
    <cellStyle name="Normal 17 3 2 5" xfId="6808"/>
    <cellStyle name="Normal 17 3 2 6" xfId="7118"/>
    <cellStyle name="Normal 18" xfId="2584"/>
    <cellStyle name="Normal 18 2" xfId="2585"/>
    <cellStyle name="Normal 18 2 2" xfId="2586"/>
    <cellStyle name="Normal 18 3" xfId="2587"/>
    <cellStyle name="Normal 18_05-12  KH trung han 2016-2020 - Liem Thinh edited" xfId="2588"/>
    <cellStyle name="Normal 19" xfId="2589"/>
    <cellStyle name="Normal 19 2" xfId="2590"/>
    <cellStyle name="Normal 19 2 2" xfId="47328"/>
    <cellStyle name="Normal 19 3" xfId="2591"/>
    <cellStyle name="Normal 2" xfId="1"/>
    <cellStyle name="Normal 2 10" xfId="2592"/>
    <cellStyle name="Normal 2 10 2" xfId="2593"/>
    <cellStyle name="Normal 2 11" xfId="2594"/>
    <cellStyle name="Normal 2 11 2" xfId="2595"/>
    <cellStyle name="Normal 2 12" xfId="2596"/>
    <cellStyle name="Normal 2 12 2" xfId="2597"/>
    <cellStyle name="Normal 2 12 3" xfId="47329"/>
    <cellStyle name="Normal 2 12 4" xfId="7209"/>
    <cellStyle name="Normal 2 12 4 2" xfId="47330"/>
    <cellStyle name="Normal 2 13" xfId="2598"/>
    <cellStyle name="Normal 2 13 2" xfId="2599"/>
    <cellStyle name="Normal 2 14" xfId="2600"/>
    <cellStyle name="Normal 2 14 2" xfId="2601"/>
    <cellStyle name="Normal 2 14_Phuongangiao 1-giaoxulykythuat" xfId="2602"/>
    <cellStyle name="Normal 2 15" xfId="2603"/>
    <cellStyle name="Normal 2 16" xfId="2604"/>
    <cellStyle name="Normal 2 17" xfId="2605"/>
    <cellStyle name="Normal 2 18" xfId="2606"/>
    <cellStyle name="Normal 2 19" xfId="2607"/>
    <cellStyle name="Normal 2 2" xfId="2608"/>
    <cellStyle name="Normal 2 2 10" xfId="2609"/>
    <cellStyle name="Normal 2 2 10 2" xfId="2610"/>
    <cellStyle name="Normal 2 2 11" xfId="2611"/>
    <cellStyle name="Normal 2 2 12" xfId="2612"/>
    <cellStyle name="Normal 2 2 13" xfId="2613"/>
    <cellStyle name="Normal 2 2 14" xfId="2614"/>
    <cellStyle name="Normal 2 2 15" xfId="2615"/>
    <cellStyle name="Normal 2 2 16" xfId="47331"/>
    <cellStyle name="Normal 2 2 2" xfId="2616"/>
    <cellStyle name="Normal 2 2 2 2" xfId="2617"/>
    <cellStyle name="Normal 2 2 2 2 2" xfId="47332"/>
    <cellStyle name="Normal 2 2 2 3" xfId="2618"/>
    <cellStyle name="Normal 2 2 2_KTVX Bao cao thang nam 2015" xfId="47333"/>
    <cellStyle name="Normal 2 2 3" xfId="2619"/>
    <cellStyle name="Normal 2 2 33 4" xfId="47334"/>
    <cellStyle name="Normal 2 2 4" xfId="2620"/>
    <cellStyle name="Normal 2 2 4 2" xfId="2621"/>
    <cellStyle name="Normal 2 2 4 3" xfId="2622"/>
    <cellStyle name="Normal 2 2 5" xfId="2623"/>
    <cellStyle name="Normal 2 2 6" xfId="2624"/>
    <cellStyle name="Normal 2 2 7" xfId="2625"/>
    <cellStyle name="Normal 2 2 8" xfId="2626"/>
    <cellStyle name="Normal 2 2 9" xfId="2627"/>
    <cellStyle name="Normal 2 2_08. bieu thang 8 gui anh Kien (14.9.2012)" xfId="47335"/>
    <cellStyle name="Normal 2 20" xfId="2628"/>
    <cellStyle name="Normal 2 21" xfId="2629"/>
    <cellStyle name="Normal 2 22" xfId="2630"/>
    <cellStyle name="Normal 2 23" xfId="2631"/>
    <cellStyle name="Normal 2 24" xfId="2632"/>
    <cellStyle name="Normal 2 25" xfId="2633"/>
    <cellStyle name="Normal 2 26" xfId="2634"/>
    <cellStyle name="Normal 2 26 2" xfId="2635"/>
    <cellStyle name="Normal 2 27" xfId="2636"/>
    <cellStyle name="Normal 2 27 2" xfId="6815"/>
    <cellStyle name="Normal 2 27 3" xfId="7124"/>
    <cellStyle name="Normal 2 28" xfId="6551"/>
    <cellStyle name="Normal 2 29" xfId="6936"/>
    <cellStyle name="Normal 2 3" xfId="2637"/>
    <cellStyle name="Normal 2 3 2" xfId="2638"/>
    <cellStyle name="Normal 2 3 2 2" xfId="2639"/>
    <cellStyle name="Normal 2 3 3" xfId="2640"/>
    <cellStyle name="Normal 2 3 3 2" xfId="47336"/>
    <cellStyle name="Normal 2 3 3 3" xfId="47337"/>
    <cellStyle name="Normal 2 3 4" xfId="47338"/>
    <cellStyle name="Normal 2 3 5" xfId="47339"/>
    <cellStyle name="Normal 2 3_B05. TPCP (in15.01.2013)" xfId="47340"/>
    <cellStyle name="Normal 2 30" xfId="6987"/>
    <cellStyle name="Normal 2 31" xfId="6995"/>
    <cellStyle name="Normal 2 32" xfId="2641"/>
    <cellStyle name="Normal 2 33" xfId="7004"/>
    <cellStyle name="Normal 2 34" xfId="7007"/>
    <cellStyle name="Normal 2 35" xfId="7014"/>
    <cellStyle name="Normal 2 36" xfId="7030"/>
    <cellStyle name="Normal 2 37" xfId="7031"/>
    <cellStyle name="Normal 2 38" xfId="7035"/>
    <cellStyle name="Normal 2 39" xfId="7036"/>
    <cellStyle name="Normal 2 4" xfId="2642"/>
    <cellStyle name="Normal 2 4 2" xfId="2643"/>
    <cellStyle name="Normal 2 4 2 2" xfId="2644"/>
    <cellStyle name="Normal 2 4 3" xfId="2645"/>
    <cellStyle name="Normal 2 4 3 2" xfId="2646"/>
    <cellStyle name="Normal 2 40" xfId="7037"/>
    <cellStyle name="Normal 2 41" xfId="7038"/>
    <cellStyle name="Normal 2 42" xfId="7042"/>
    <cellStyle name="Normal 2 43" xfId="7215"/>
    <cellStyle name="Normal 2 43 2" xfId="7217"/>
    <cellStyle name="Normal 2 43 3" xfId="7223"/>
    <cellStyle name="Normal 2 43 3 2" xfId="7227"/>
    <cellStyle name="Normal 2 43 3 2 2" xfId="47586"/>
    <cellStyle name="Normal 2 44" xfId="47341"/>
    <cellStyle name="Normal 2 45" xfId="47342"/>
    <cellStyle name="Normal 2 45 2" xfId="47343"/>
    <cellStyle name="Normal 2 45 3" xfId="47562"/>
    <cellStyle name="Normal 2 46" xfId="47344"/>
    <cellStyle name="Normal 2 5" xfId="2647"/>
    <cellStyle name="Normal 2 5 2" xfId="2648"/>
    <cellStyle name="Normal 2 5 2 2" xfId="7196"/>
    <cellStyle name="Normal 2 5 2 8" xfId="47345"/>
    <cellStyle name="Normal 2 5 3" xfId="7197"/>
    <cellStyle name="Normal 2 6" xfId="2649"/>
    <cellStyle name="Normal 2 6 2" xfId="2650"/>
    <cellStyle name="Normal 2 7" xfId="2651"/>
    <cellStyle name="Normal 2 7 2" xfId="2652"/>
    <cellStyle name="Normal 2 8" xfId="2653"/>
    <cellStyle name="Normal 2 8 2" xfId="2654"/>
    <cellStyle name="Normal 2 9" xfId="2655"/>
    <cellStyle name="Normal 2 9 2" xfId="2656"/>
    <cellStyle name="Normal 2_05-12  KH trung han 2016-2020 - Liem Thinh edited" xfId="2657"/>
    <cellStyle name="Normal 20" xfId="2658"/>
    <cellStyle name="Normal 20 2" xfId="2659"/>
    <cellStyle name="Normal 20 3" xfId="47346"/>
    <cellStyle name="Normal 21" xfId="2660"/>
    <cellStyle name="Normal 21 2" xfId="2661"/>
    <cellStyle name="Normal 22" xfId="2662"/>
    <cellStyle name="Normal 22 2" xfId="2663"/>
    <cellStyle name="Normal 23" xfId="2664"/>
    <cellStyle name="Normal 23 2" xfId="2665"/>
    <cellStyle name="Normal 23 3" xfId="2666"/>
    <cellStyle name="Normal 24" xfId="2667"/>
    <cellStyle name="Normal 24 2" xfId="2668"/>
    <cellStyle name="Normal 24 2 2" xfId="2669"/>
    <cellStyle name="Normal 25" xfId="2670"/>
    <cellStyle name="Normal 25 2" xfId="2671"/>
    <cellStyle name="Normal 25 3" xfId="2672"/>
    <cellStyle name="Normal 26" xfId="2673"/>
    <cellStyle name="Normal 26 2" xfId="2674"/>
    <cellStyle name="Normal 27" xfId="2675"/>
    <cellStyle name="Normal 27 2" xfId="2676"/>
    <cellStyle name="Normal 28" xfId="2677"/>
    <cellStyle name="Normal 28 2" xfId="2678"/>
    <cellStyle name="Normal 29" xfId="2679"/>
    <cellStyle name="Normal 29 2" xfId="2680"/>
    <cellStyle name="Normal 3" xfId="2681"/>
    <cellStyle name="Normal 3 10" xfId="2682"/>
    <cellStyle name="Normal 3 10 2" xfId="47347"/>
    <cellStyle name="Normal 3 11" xfId="2683"/>
    <cellStyle name="Normal 3 12" xfId="2684"/>
    <cellStyle name="Normal 3 13" xfId="2685"/>
    <cellStyle name="Normal 3 14" xfId="2686"/>
    <cellStyle name="Normal 3 15" xfId="2687"/>
    <cellStyle name="Normal 3 16" xfId="2688"/>
    <cellStyle name="Normal 3 17" xfId="2689"/>
    <cellStyle name="Normal 3 18" xfId="2690"/>
    <cellStyle name="Normal 3 19" xfId="7218"/>
    <cellStyle name="Normal 3 2" xfId="2691"/>
    <cellStyle name="Normal 3 2 2" xfId="2692"/>
    <cellStyle name="Normal 3 2 2 2" xfId="2693"/>
    <cellStyle name="Normal 3 2 3" xfId="2694"/>
    <cellStyle name="Normal 3 2 3 2" xfId="2695"/>
    <cellStyle name="Normal 3 2 4" xfId="2696"/>
    <cellStyle name="Normal 3 2 5" xfId="2697"/>
    <cellStyle name="Normal 3 2 5 2" xfId="2698"/>
    <cellStyle name="Normal 3 2 5 2 2" xfId="6821"/>
    <cellStyle name="Normal 3 2 5 2 3" xfId="7127"/>
    <cellStyle name="Normal 3 2 5 3" xfId="6820"/>
    <cellStyle name="Normal 3 2 5 4" xfId="7126"/>
    <cellStyle name="Normal 3 2 6" xfId="2699"/>
    <cellStyle name="Normal 3 2 6 2" xfId="2700"/>
    <cellStyle name="Normal 3 2 6 2 2" xfId="6823"/>
    <cellStyle name="Normal 3 2 6 2 3" xfId="7129"/>
    <cellStyle name="Normal 3 2 6 3" xfId="6822"/>
    <cellStyle name="Normal 3 2 6 4" xfId="7128"/>
    <cellStyle name="Normal 3 2 7" xfId="2701"/>
    <cellStyle name="Normal 3 2 7 2" xfId="6824"/>
    <cellStyle name="Normal 3 2 7 3" xfId="7130"/>
    <cellStyle name="Normal 3 2 8" xfId="6819"/>
    <cellStyle name="Normal 3 2 9" xfId="7125"/>
    <cellStyle name="Normal 3 20" xfId="47348"/>
    <cellStyle name="Normal 3 3" xfId="2702"/>
    <cellStyle name="Normal 3 3 2" xfId="2703"/>
    <cellStyle name="Normal 3 3 2 2" xfId="47349"/>
    <cellStyle name="Normal 3 3 2 3" xfId="47350"/>
    <cellStyle name="Normal 3 3 3" xfId="47351"/>
    <cellStyle name="Normal 3 4" xfId="2704"/>
    <cellStyle name="Normal 3 4 2" xfId="2705"/>
    <cellStyle name="Normal 3 4 3" xfId="47352"/>
    <cellStyle name="Normal 3 5" xfId="2706"/>
    <cellStyle name="Normal 3 5 2" xfId="47353"/>
    <cellStyle name="Normal 3 6" xfId="2707"/>
    <cellStyle name="Normal 3 7" xfId="2708"/>
    <cellStyle name="Normal 3 7 2" xfId="47354"/>
    <cellStyle name="Normal 3 8" xfId="2709"/>
    <cellStyle name="Normal 3 9" xfId="2710"/>
    <cellStyle name="Normal 3_08. bieu thang 8 gui anh Kien (14.9.2012)" xfId="47355"/>
    <cellStyle name="Normal 30" xfId="2711"/>
    <cellStyle name="Normal 30 2" xfId="2712"/>
    <cellStyle name="Normal 30 2 2" xfId="2713"/>
    <cellStyle name="Normal 30 2 2 2" xfId="6828"/>
    <cellStyle name="Normal 30 2 2 3" xfId="7133"/>
    <cellStyle name="Normal 30 2 3" xfId="6827"/>
    <cellStyle name="Normal 30 2 4" xfId="7132"/>
    <cellStyle name="Normal 30 3" xfId="2714"/>
    <cellStyle name="Normal 30 3 2" xfId="2715"/>
    <cellStyle name="Normal 30 3 2 2" xfId="6830"/>
    <cellStyle name="Normal 30 3 2 3" xfId="7135"/>
    <cellStyle name="Normal 30 3 3" xfId="6829"/>
    <cellStyle name="Normal 30 3 4" xfId="7134"/>
    <cellStyle name="Normal 30 4" xfId="2716"/>
    <cellStyle name="Normal 30 4 2" xfId="6831"/>
    <cellStyle name="Normal 30 4 3" xfId="7136"/>
    <cellStyle name="Normal 30 5" xfId="6826"/>
    <cellStyle name="Normal 30 6" xfId="7131"/>
    <cellStyle name="Normal 31" xfId="2717"/>
    <cellStyle name="Normal 31 2" xfId="2718"/>
    <cellStyle name="Normal 31 2 2" xfId="2719"/>
    <cellStyle name="Normal 31 2 2 2" xfId="6834"/>
    <cellStyle name="Normal 31 2 2 3" xfId="7139"/>
    <cellStyle name="Normal 31 2 3" xfId="6833"/>
    <cellStyle name="Normal 31 2 4" xfId="7138"/>
    <cellStyle name="Normal 31 3" xfId="2720"/>
    <cellStyle name="Normal 31 3 2" xfId="2721"/>
    <cellStyle name="Normal 31 3 2 2" xfId="6836"/>
    <cellStyle name="Normal 31 3 2 3" xfId="7141"/>
    <cellStyle name="Normal 31 3 3" xfId="6835"/>
    <cellStyle name="Normal 31 3 4" xfId="7140"/>
    <cellStyle name="Normal 31 4" xfId="2722"/>
    <cellStyle name="Normal 31 4 2" xfId="6837"/>
    <cellStyle name="Normal 31 4 3" xfId="7142"/>
    <cellStyle name="Normal 31 5" xfId="6832"/>
    <cellStyle name="Normal 31 6" xfId="7137"/>
    <cellStyle name="Normal 32" xfId="2723"/>
    <cellStyle name="Normal 32 2" xfId="2724"/>
    <cellStyle name="Normal 32 2 2" xfId="2725"/>
    <cellStyle name="Normal 32 2 2 2" xfId="6839"/>
    <cellStyle name="Normal 32 2 2 3" xfId="7144"/>
    <cellStyle name="Normal 32 2 3" xfId="6838"/>
    <cellStyle name="Normal 32 2 4" xfId="7143"/>
    <cellStyle name="Normal 33" xfId="2726"/>
    <cellStyle name="Normal 33 2" xfId="2727"/>
    <cellStyle name="Normal 34" xfId="2728"/>
    <cellStyle name="Normal 34 3" xfId="47356"/>
    <cellStyle name="Normal 35" xfId="2729"/>
    <cellStyle name="Normal 36" xfId="2730"/>
    <cellStyle name="Normal 36 2" xfId="47357"/>
    <cellStyle name="Normal 37" xfId="2731"/>
    <cellStyle name="Normal 37 2" xfId="2732"/>
    <cellStyle name="Normal 37 2 2" xfId="2733"/>
    <cellStyle name="Normal 37 2 3" xfId="2734"/>
    <cellStyle name="Normal 37 3" xfId="2735"/>
    <cellStyle name="Normal 37 3 2" xfId="2736"/>
    <cellStyle name="Normal 37 4" xfId="2737"/>
    <cellStyle name="Normal 38" xfId="2738"/>
    <cellStyle name="Normal 38 2" xfId="2739"/>
    <cellStyle name="Normal 38 2 2" xfId="2740"/>
    <cellStyle name="Normal 39" xfId="2741"/>
    <cellStyle name="Normal 39 2" xfId="2742"/>
    <cellStyle name="Normal 39 2 2" xfId="2743"/>
    <cellStyle name="Normal 39 2 2 2" xfId="6841"/>
    <cellStyle name="Normal 39 2 2 3" xfId="7146"/>
    <cellStyle name="Normal 39 2 3" xfId="6840"/>
    <cellStyle name="Normal 39 2 4" xfId="7145"/>
    <cellStyle name="Normal 39 3" xfId="2744"/>
    <cellStyle name="Normal 39 3 2" xfId="2745"/>
    <cellStyle name="Normal 39 3 2 2" xfId="6843"/>
    <cellStyle name="Normal 39 3 2 3" xfId="7148"/>
    <cellStyle name="Normal 39 3 3" xfId="6842"/>
    <cellStyle name="Normal 39 3 4" xfId="7147"/>
    <cellStyle name="Normal 4" xfId="2746"/>
    <cellStyle name="Normal 4 10" xfId="2747"/>
    <cellStyle name="Normal 4 11" xfId="2748"/>
    <cellStyle name="Normal 4 12" xfId="2749"/>
    <cellStyle name="Normal 4 13" xfId="2750"/>
    <cellStyle name="Normal 4 14" xfId="2751"/>
    <cellStyle name="Normal 4 15" xfId="2752"/>
    <cellStyle name="Normal 4 16" xfId="2753"/>
    <cellStyle name="Normal 4 17" xfId="2754"/>
    <cellStyle name="Normal 4 18" xfId="7213"/>
    <cellStyle name="Normal 4 2" xfId="2755"/>
    <cellStyle name="Normal 4 2 2" xfId="2756"/>
    <cellStyle name="Normal 4 3" xfId="2757"/>
    <cellStyle name="Normal 4 4" xfId="2758"/>
    <cellStyle name="Normal 4 5" xfId="2759"/>
    <cellStyle name="Normal 4 6" xfId="2760"/>
    <cellStyle name="Normal 4 7" xfId="2761"/>
    <cellStyle name="Normal 4 8" xfId="2762"/>
    <cellStyle name="Normal 4 9" xfId="2763"/>
    <cellStyle name="Normal 4_Bang bieu" xfId="2764"/>
    <cellStyle name="Normal 40" xfId="2765"/>
    <cellStyle name="Normal 40 2" xfId="47358"/>
    <cellStyle name="Normal 41" xfId="2766"/>
    <cellStyle name="Normal 42" xfId="2767"/>
    <cellStyle name="Normal 43" xfId="2768"/>
    <cellStyle name="Normal 43 2" xfId="7208"/>
    <cellStyle name="Normal 44" xfId="2769"/>
    <cellStyle name="Normal 45" xfId="2770"/>
    <cellStyle name="Normal 46" xfId="2771"/>
    <cellStyle name="Normal 46 2" xfId="2772"/>
    <cellStyle name="Normal 46 2 2" xfId="6846"/>
    <cellStyle name="Normal 46 2 3" xfId="7150"/>
    <cellStyle name="Normal 46 3" xfId="6845"/>
    <cellStyle name="Normal 46 4" xfId="7149"/>
    <cellStyle name="Normal 47" xfId="2773"/>
    <cellStyle name="Normal 48" xfId="2774"/>
    <cellStyle name="Normal 49" xfId="2775"/>
    <cellStyle name="Normal 5" xfId="2776"/>
    <cellStyle name="Normal 5 2" xfId="2777"/>
    <cellStyle name="Normal 5 2 2" xfId="2778"/>
    <cellStyle name="Normal 5 2 3" xfId="47577"/>
    <cellStyle name="Normal 5 3" xfId="47359"/>
    <cellStyle name="Normal 5 3 2" xfId="47360"/>
    <cellStyle name="Normal 5 4" xfId="47361"/>
    <cellStyle name="Normal 5_bieu mau 2012 (cap nhap)" xfId="47362"/>
    <cellStyle name="Normal 50" xfId="2779"/>
    <cellStyle name="Normal 51" xfId="2780"/>
    <cellStyle name="Normal 52" xfId="2781"/>
    <cellStyle name="Normal 52 2" xfId="6847"/>
    <cellStyle name="Normal 52 3" xfId="7151"/>
    <cellStyle name="Normal 53" xfId="2782"/>
    <cellStyle name="Normal 53 2" xfId="6848"/>
    <cellStyle name="Normal 53 3" xfId="7152"/>
    <cellStyle name="Normal 54" xfId="2783"/>
    <cellStyle name="Normal 55" xfId="4247"/>
    <cellStyle name="Normal 56" xfId="7191"/>
    <cellStyle name="Normal 57" xfId="7199"/>
    <cellStyle name="Normal 58" xfId="7202"/>
    <cellStyle name="Normal 59" xfId="7204"/>
    <cellStyle name="Normal 6" xfId="2784"/>
    <cellStyle name="Normal 6 10" xfId="2785"/>
    <cellStyle name="Normal 6 11" xfId="2786"/>
    <cellStyle name="Normal 6 12" xfId="2787"/>
    <cellStyle name="Normal 6 13" xfId="2788"/>
    <cellStyle name="Normal 6 14" xfId="2789"/>
    <cellStyle name="Normal 6 15" xfId="2790"/>
    <cellStyle name="Normal 6 16" xfId="2791"/>
    <cellStyle name="Normal 6 2" xfId="2792"/>
    <cellStyle name="Normal 6 2 2" xfId="2793"/>
    <cellStyle name="Normal 6 3" xfId="2794"/>
    <cellStyle name="Normal 6 3 2" xfId="7041"/>
    <cellStyle name="Normal 6 3 2 2" xfId="7211"/>
    <cellStyle name="Normal 6 3 2 3" xfId="47363"/>
    <cellStyle name="Normal 6 3 2 4" xfId="47364"/>
    <cellStyle name="Normal 6 4" xfId="2795"/>
    <cellStyle name="Normal 6 5" xfId="2796"/>
    <cellStyle name="Normal 6 6" xfId="2797"/>
    <cellStyle name="Normal 6 6 2" xfId="7207"/>
    <cellStyle name="Normal 6 6 2 2" xfId="47365"/>
    <cellStyle name="Normal 6 6 2 2 2" xfId="47366"/>
    <cellStyle name="Normal 6 6 2 3" xfId="47367"/>
    <cellStyle name="Normal 6 6 2 4" xfId="47368"/>
    <cellStyle name="Normal 6 6 2 6" xfId="47582"/>
    <cellStyle name="Normal 6 6 3" xfId="7210"/>
    <cellStyle name="Normal 6 6 4" xfId="47369"/>
    <cellStyle name="Normal 6 7" xfId="2798"/>
    <cellStyle name="Normal 6 8" xfId="2799"/>
    <cellStyle name="Normal 6 9" xfId="2800"/>
    <cellStyle name="Normal 6_08. bieu thang 8 gui anh Kien (14.9.2012)" xfId="47370"/>
    <cellStyle name="Normal 60" xfId="7205"/>
    <cellStyle name="Normal 61" xfId="7212"/>
    <cellStyle name="Normal 61 2" xfId="47565"/>
    <cellStyle name="Normal 61 2 2" xfId="47568"/>
    <cellStyle name="Normal 62" xfId="7214"/>
    <cellStyle name="Normal 62 2" xfId="7222"/>
    <cellStyle name="Normal 62 2 2" xfId="7226"/>
    <cellStyle name="Normal 62 2 2 2" xfId="7231"/>
    <cellStyle name="Normal 62 2 2 2 2" xfId="47564"/>
    <cellStyle name="Normal 62 2 2 2 2 2" xfId="47589"/>
    <cellStyle name="Normal 62 2 2 2 3" xfId="47585"/>
    <cellStyle name="Normal 62 2 2 3" xfId="47563"/>
    <cellStyle name="Normal 62 2 2 4" xfId="47584"/>
    <cellStyle name="Normal 62 2 2 4 2" xfId="47596"/>
    <cellStyle name="Normal 63" xfId="7219"/>
    <cellStyle name="Normal 63 2" xfId="7228"/>
    <cellStyle name="Normal 63 2 2" xfId="47371"/>
    <cellStyle name="Normal 63 2 3" xfId="47587"/>
    <cellStyle name="Normal 64" xfId="7220"/>
    <cellStyle name="Normal 64 2" xfId="7225"/>
    <cellStyle name="Normal 64 2 2" xfId="47372"/>
    <cellStyle name="Normal 64 2 3" xfId="47583"/>
    <cellStyle name="Normal 64 3" xfId="47566"/>
    <cellStyle name="Normal 64 3 2" xfId="47569"/>
    <cellStyle name="Normal 64 3 3" xfId="47594"/>
    <cellStyle name="Normal 64 3 4" xfId="47597"/>
    <cellStyle name="Normal 65" xfId="7230"/>
    <cellStyle name="Normal 65 2" xfId="47588"/>
    <cellStyle name="Normal 66" xfId="47373"/>
    <cellStyle name="Normal 67" xfId="47374"/>
    <cellStyle name="Normal 68" xfId="47375"/>
    <cellStyle name="Normal 69" xfId="47376"/>
    <cellStyle name="Normal 69 2" xfId="47578"/>
    <cellStyle name="Normal 69_Phu bieur theo CV 71 của Phòng dan toc" xfId="47579"/>
    <cellStyle name="Normal 7" xfId="2801"/>
    <cellStyle name="Normal 7 2" xfId="2802"/>
    <cellStyle name="Normal 7 3" xfId="2803"/>
    <cellStyle name="Normal 7 3 2" xfId="2804"/>
    <cellStyle name="Normal 7 3 3" xfId="2805"/>
    <cellStyle name="Normal 7 4" xfId="47377"/>
    <cellStyle name="Normal 7 5" xfId="47378"/>
    <cellStyle name="Normal 7_!1 1 bao cao giao KH ve HTCMT vung TNB   12-12-2011" xfId="2806"/>
    <cellStyle name="Normal 70" xfId="47379"/>
    <cellStyle name="Normal 70 2" xfId="47576"/>
    <cellStyle name="Normal 71" xfId="47380"/>
    <cellStyle name="Normal 71 2" xfId="47381"/>
    <cellStyle name="Normal 72" xfId="47382"/>
    <cellStyle name="Normal 73" xfId="47383"/>
    <cellStyle name="Normal 74" xfId="47384"/>
    <cellStyle name="Normal 75" xfId="47385"/>
    <cellStyle name="Normal 76" xfId="47386"/>
    <cellStyle name="Normal 77" xfId="47387"/>
    <cellStyle name="Normal 78" xfId="47388"/>
    <cellStyle name="Normal 79" xfId="47389"/>
    <cellStyle name="Normal 79 2" xfId="47390"/>
    <cellStyle name="Normal 8" xfId="2807"/>
    <cellStyle name="Normal 8 2" xfId="2808"/>
    <cellStyle name="Normal 8 2 2" xfId="2809"/>
    <cellStyle name="Normal 8 2 2 2" xfId="2810"/>
    <cellStyle name="Normal 8 2 2 3" xfId="47391"/>
    <cellStyle name="Normal 8 2 3" xfId="2811"/>
    <cellStyle name="Normal 8 2 4" xfId="47392"/>
    <cellStyle name="Normal 8 2_Phuongangiao 1-giaoxulykythuat" xfId="2812"/>
    <cellStyle name="Normal 8 3" xfId="2813"/>
    <cellStyle name="Normal 8 3 2" xfId="47393"/>
    <cellStyle name="Normal 8 4" xfId="47394"/>
    <cellStyle name="Normal 8_Danh muc ODA nhu cau 2014 (ca nuoc) 14-11-2013" xfId="47395"/>
    <cellStyle name="Normal 80" xfId="47396"/>
    <cellStyle name="Normal 81" xfId="47397"/>
    <cellStyle name="Normal 82" xfId="47398"/>
    <cellStyle name="Normal 83" xfId="47573"/>
    <cellStyle name="Normal 84" xfId="47399"/>
    <cellStyle name="Normal 85" xfId="47574"/>
    <cellStyle name="Normal 86" xfId="47400"/>
    <cellStyle name="Normal 87" xfId="47401"/>
    <cellStyle name="Normal 88" xfId="47575"/>
    <cellStyle name="Normal 89" xfId="47590"/>
    <cellStyle name="Normal 9" xfId="2814"/>
    <cellStyle name="Normal 9 10" xfId="2815"/>
    <cellStyle name="Normal 9 10 2" xfId="6849"/>
    <cellStyle name="Normal 9 10 3" xfId="7153"/>
    <cellStyle name="Normal 9 12" xfId="2816"/>
    <cellStyle name="Normal 9 12 2" xfId="6850"/>
    <cellStyle name="Normal 9 12 3" xfId="7154"/>
    <cellStyle name="Normal 9 13" xfId="2817"/>
    <cellStyle name="Normal 9 13 2" xfId="6851"/>
    <cellStyle name="Normal 9 13 3" xfId="7155"/>
    <cellStyle name="Normal 9 17" xfId="2818"/>
    <cellStyle name="Normal 9 17 2" xfId="6852"/>
    <cellStyle name="Normal 9 17 3" xfId="7156"/>
    <cellStyle name="Normal 9 2" xfId="2819"/>
    <cellStyle name="Normal 9 2 2" xfId="47402"/>
    <cellStyle name="Normal 9 21" xfId="2820"/>
    <cellStyle name="Normal 9 21 2" xfId="6853"/>
    <cellStyle name="Normal 9 21 3" xfId="7157"/>
    <cellStyle name="Normal 9 23" xfId="2821"/>
    <cellStyle name="Normal 9 23 2" xfId="6854"/>
    <cellStyle name="Normal 9 23 3" xfId="7158"/>
    <cellStyle name="Normal 9 3" xfId="2822"/>
    <cellStyle name="Normal 9 3 2" xfId="47403"/>
    <cellStyle name="Normal 9 4" xfId="47404"/>
    <cellStyle name="Normal 9 46" xfId="2823"/>
    <cellStyle name="Normal 9 46 2" xfId="6855"/>
    <cellStyle name="Normal 9 46 3" xfId="7159"/>
    <cellStyle name="Normal 9 47" xfId="2824"/>
    <cellStyle name="Normal 9 47 2" xfId="6856"/>
    <cellStyle name="Normal 9 47 3" xfId="7160"/>
    <cellStyle name="Normal 9 48" xfId="2825"/>
    <cellStyle name="Normal 9 48 2" xfId="6857"/>
    <cellStyle name="Normal 9 48 3" xfId="7161"/>
    <cellStyle name="Normal 9 49" xfId="2826"/>
    <cellStyle name="Normal 9 49 2" xfId="6858"/>
    <cellStyle name="Normal 9 49 3" xfId="7162"/>
    <cellStyle name="Normal 9 5" xfId="47405"/>
    <cellStyle name="Normal 9 50" xfId="2827"/>
    <cellStyle name="Normal 9 50 2" xfId="6859"/>
    <cellStyle name="Normal 9 50 3" xfId="7163"/>
    <cellStyle name="Normal 9 51" xfId="2828"/>
    <cellStyle name="Normal 9 51 2" xfId="6860"/>
    <cellStyle name="Normal 9 51 3" xfId="7164"/>
    <cellStyle name="Normal 9 52" xfId="2829"/>
    <cellStyle name="Normal 9 52 2" xfId="6861"/>
    <cellStyle name="Normal 9 52 3" xfId="7165"/>
    <cellStyle name="Normal 9 6" xfId="47406"/>
    <cellStyle name="Normal 9_báo cáo nợ đọng Sở KHĐT" xfId="47407"/>
    <cellStyle name="Normal 90" xfId="47408"/>
    <cellStyle name="Normal 91" xfId="47409"/>
    <cellStyle name="Normal 92" xfId="47410"/>
    <cellStyle name="Normal 93" xfId="47411"/>
    <cellStyle name="Normal 94" xfId="47592"/>
    <cellStyle name="Normal1" xfId="2830"/>
    <cellStyle name="Normal1 2" xfId="47412"/>
    <cellStyle name="Normal8" xfId="2831"/>
    <cellStyle name="Normale_ PESO ELETTR." xfId="47413"/>
    <cellStyle name="Normalny_Cennik obowiazuje od 06-08-2001 r (1)" xfId="2832"/>
    <cellStyle name="Note 2" xfId="2833"/>
    <cellStyle name="Note 2 2" xfId="2834"/>
    <cellStyle name="Note 2 2 2" xfId="6614"/>
    <cellStyle name="Note 2 2 3" xfId="6599"/>
    <cellStyle name="Note 2 2 4" xfId="6616"/>
    <cellStyle name="Note 2 3" xfId="6615"/>
    <cellStyle name="Note 2 4" xfId="6600"/>
    <cellStyle name="Note 2 5" xfId="6617"/>
    <cellStyle name="Note 3" xfId="2835"/>
    <cellStyle name="Note 3 2" xfId="2836"/>
    <cellStyle name="Note 3 2 2" xfId="6612"/>
    <cellStyle name="Note 3 2 3" xfId="6597"/>
    <cellStyle name="Note 3 2 4" xfId="6607"/>
    <cellStyle name="Note 3 3" xfId="6613"/>
    <cellStyle name="Note 3 4" xfId="6598"/>
    <cellStyle name="Note 3 5" xfId="6608"/>
    <cellStyle name="Note 4" xfId="2837"/>
    <cellStyle name="Note 4 2" xfId="2838"/>
    <cellStyle name="Note 4 2 2" xfId="6610"/>
    <cellStyle name="Note 4 2 3" xfId="6595"/>
    <cellStyle name="Note 4 2 4" xfId="6605"/>
    <cellStyle name="Note 4 3" xfId="6611"/>
    <cellStyle name="Note 4 4" xfId="6596"/>
    <cellStyle name="Note 4 5" xfId="6606"/>
    <cellStyle name="Note 5" xfId="2839"/>
    <cellStyle name="Note 5 2" xfId="6609"/>
    <cellStyle name="Note 5 3" xfId="6594"/>
    <cellStyle name="Note 5 4" xfId="6604"/>
    <cellStyle name="NWM" xfId="2840"/>
    <cellStyle name="nga" xfId="2528"/>
    <cellStyle name="nga 10" xfId="6816"/>
    <cellStyle name="nga 11" xfId="6647"/>
    <cellStyle name="nga 12" xfId="6818"/>
    <cellStyle name="nga 13" xfId="6646"/>
    <cellStyle name="nga 14" xfId="6817"/>
    <cellStyle name="nga 15" xfId="7102"/>
    <cellStyle name="nga 2" xfId="6794"/>
    <cellStyle name="nga 3" xfId="6635"/>
    <cellStyle name="nga 4" xfId="6787"/>
    <cellStyle name="nga 5" xfId="6645"/>
    <cellStyle name="nga 6" xfId="6791"/>
    <cellStyle name="nga 7" xfId="6622"/>
    <cellStyle name="nga 8" xfId="6814"/>
    <cellStyle name="nga 9" xfId="6638"/>
    <cellStyle name="Ò_x000a_Normal_123569" xfId="2841"/>
    <cellStyle name="Ò_x000d_Normal_123569" xfId="2842"/>
    <cellStyle name="Ò_x005f_x000d_Normal_123569" xfId="2843"/>
    <cellStyle name="Ò_x005f_x005f_x005f_x000d_Normal_123569" xfId="2844"/>
    <cellStyle name="Œ…‹æØ‚è [0.00]_ÆÂ¹²" xfId="2845"/>
    <cellStyle name="Œ…‹æØ‚è_laroux" xfId="2846"/>
    <cellStyle name="oft Excel]_x000a__x000a_Comment=open=/f ‚ðw’è‚·‚é‚ÆAƒ†[ƒU[’è‹`ŠÖ”‚ðŠÖ”“\‚è•t‚¯‚Ìˆê——‚É“o˜^‚·‚é‚±‚Æ‚ª‚Å‚«‚Ü‚·B_x000a__x000a_Maximized" xfId="2847"/>
    <cellStyle name="oft Excel]_x000a__x000a_Comment=open=/f ‚ðŽw’è‚·‚é‚ÆAƒ†[ƒU[’è‹`ŠÖ”‚ðŠÖ”“\‚è•t‚¯‚Ìˆê——‚É“o˜^‚·‚é‚±‚Æ‚ª‚Å‚«‚Ü‚·B_x000a__x000a_Maximized" xfId="2848"/>
    <cellStyle name="oft Excel]_x000a__x000a_Comment=The open=/f lines load custom functions into the Paste Function list._x000a__x000a_Maximized=2_x000a__x000a_Basics=1_x000a__x000a_A" xfId="2849"/>
    <cellStyle name="oft Excel]_x000a__x000a_Comment=The open=/f lines load custom functions into the Paste Function list._x000a__x000a_Maximized=3_x000a__x000a_Basics=1_x000a__x000a_A" xfId="2850"/>
    <cellStyle name="oft Excel]_x000d__x000a_Comment=open=/f ‚ðw’è‚·‚é‚ÆAƒ†[ƒU[’è‹`ŠÖ”‚ðŠÖ”“\‚è•t‚¯‚Ìˆê——‚É“o˜^‚·‚é‚±‚Æ‚ª‚Å‚«‚Ü‚·B_x000d__x000a_Maximized" xfId="2851"/>
    <cellStyle name="oft Excel]_x000d__x000a_Comment=open=/f ‚ðw’è‚·‚é‚ÆAƒ†[ƒU[’è‹`ŠÖ”‚ðŠÖ”“\‚è•t‚¯‚Ìˆê——‚É“o˜^‚·‚é‚±‚Æ‚ª‚Å‚«‚Ü‚·B_x000d__x000a_Maximized 2" xfId="47414"/>
    <cellStyle name="oft Excel]_x000d__x000a_Comment=open=/f ‚ðŽw’è‚·‚é‚ÆAƒ†[ƒU[’è‹`ŠÖ”‚ðŠÖ”“\‚è•t‚¯‚Ìˆê——‚É“o˜^‚·‚é‚±‚Æ‚ª‚Å‚«‚Ü‚·B_x000d__x000a_Maximized" xfId="2852"/>
    <cellStyle name="oft Excel]_x000d__x000a_Comment=The open=/f lines load custom functions into the Paste Function list._x000d__x000a_Maximized=2_x000d__x000a_Basics=1_x000d__x000a_A" xfId="2853"/>
    <cellStyle name="oft Excel]_x000d__x000a_Comment=The open=/f lines load custom functions into the Paste Function list._x000d__x000a_Maximized=3_x000d__x000a_Basics=1_x000d__x000a_A" xfId="2854"/>
    <cellStyle name="oft Excel]_x005f_x000d__x005f_x000a_Comment=open=/f ‚ðw’è‚·‚é‚ÆAƒ†[ƒU[’è‹`ŠÖ”‚ðŠÖ”“\‚è•t‚¯‚Ìˆê——‚É“o˜^‚·‚é‚±‚Æ‚ª‚Å‚«‚Ü‚·B_x005f_x000d__x005f_x000a_Maximized" xfId="2855"/>
    <cellStyle name="omma [0]_Mktg Prog" xfId="2856"/>
    <cellStyle name="ormal_Sheet1_1" xfId="2857"/>
    <cellStyle name="Output 2" xfId="2858"/>
    <cellStyle name="p" xfId="2859"/>
    <cellStyle name="p 10" xfId="6869"/>
    <cellStyle name="p 11" xfId="6988"/>
    <cellStyle name="p 12" xfId="6873"/>
    <cellStyle name="p 13" xfId="6603"/>
    <cellStyle name="p 14" xfId="6870"/>
    <cellStyle name="p 15" xfId="7166"/>
    <cellStyle name="p 2" xfId="6863"/>
    <cellStyle name="p 3" xfId="6602"/>
    <cellStyle name="p 4" xfId="6864"/>
    <cellStyle name="p 5" xfId="6937"/>
    <cellStyle name="p 6" xfId="6865"/>
    <cellStyle name="p 7" xfId="6593"/>
    <cellStyle name="p 8" xfId="6866"/>
    <cellStyle name="p 9" xfId="6601"/>
    <cellStyle name="paint" xfId="2860"/>
    <cellStyle name="paint 2" xfId="2861"/>
    <cellStyle name="paint_05-12  KH trung han 2016-2020 - Liem Thinh edited" xfId="2862"/>
    <cellStyle name="Pattern" xfId="2863"/>
    <cellStyle name="Pattern 10" xfId="2864"/>
    <cellStyle name="Pattern 11" xfId="2865"/>
    <cellStyle name="Pattern 12" xfId="2866"/>
    <cellStyle name="Pattern 13" xfId="2867"/>
    <cellStyle name="Pattern 14" xfId="2868"/>
    <cellStyle name="Pattern 15" xfId="2869"/>
    <cellStyle name="Pattern 16" xfId="2870"/>
    <cellStyle name="Pattern 2" xfId="2871"/>
    <cellStyle name="Pattern 3" xfId="2872"/>
    <cellStyle name="Pattern 4" xfId="2873"/>
    <cellStyle name="Pattern 5" xfId="2874"/>
    <cellStyle name="Pattern 6" xfId="2875"/>
    <cellStyle name="Pattern 7" xfId="2876"/>
    <cellStyle name="Pattern 8" xfId="2877"/>
    <cellStyle name="Pattern 9" xfId="2878"/>
    <cellStyle name="per.style" xfId="2879"/>
    <cellStyle name="per.style 2" xfId="2880"/>
    <cellStyle name="Percent %" xfId="2881"/>
    <cellStyle name="Percent % Long Underline" xfId="2882"/>
    <cellStyle name="Percent %_Worksheet in  US Financial Statements Ref. Workbook - Single Co" xfId="2883"/>
    <cellStyle name="Percent (0)" xfId="2884"/>
    <cellStyle name="Percent (0) 10" xfId="2885"/>
    <cellStyle name="Percent (0) 11" xfId="2886"/>
    <cellStyle name="Percent (0) 12" xfId="2887"/>
    <cellStyle name="Percent (0) 13" xfId="2888"/>
    <cellStyle name="Percent (0) 14" xfId="2889"/>
    <cellStyle name="Percent (0) 15" xfId="2890"/>
    <cellStyle name="Percent (0) 2" xfId="2891"/>
    <cellStyle name="Percent (0) 3" xfId="2892"/>
    <cellStyle name="Percent (0) 4" xfId="2893"/>
    <cellStyle name="Percent (0) 5" xfId="2894"/>
    <cellStyle name="Percent (0) 6" xfId="2895"/>
    <cellStyle name="Percent (0) 7" xfId="2896"/>
    <cellStyle name="Percent (0) 8" xfId="2897"/>
    <cellStyle name="Percent (0) 9" xfId="2898"/>
    <cellStyle name="Percent [0]" xfId="2899"/>
    <cellStyle name="Percent [0] 10" xfId="2900"/>
    <cellStyle name="Percent [0] 11" xfId="2901"/>
    <cellStyle name="Percent [0] 12" xfId="2902"/>
    <cellStyle name="Percent [0] 13" xfId="2903"/>
    <cellStyle name="Percent [0] 14" xfId="2904"/>
    <cellStyle name="Percent [0] 15" xfId="2905"/>
    <cellStyle name="Percent [0] 16" xfId="2906"/>
    <cellStyle name="Percent [0] 2" xfId="2907"/>
    <cellStyle name="Percent [0] 3" xfId="2908"/>
    <cellStyle name="Percent [0] 4" xfId="2909"/>
    <cellStyle name="Percent [0] 5" xfId="2910"/>
    <cellStyle name="Percent [0] 6" xfId="2911"/>
    <cellStyle name="Percent [0] 7" xfId="2912"/>
    <cellStyle name="Percent [0] 8" xfId="2913"/>
    <cellStyle name="Percent [0] 9" xfId="2914"/>
    <cellStyle name="Percent [00]" xfId="2915"/>
    <cellStyle name="Percent [00] 10" xfId="2916"/>
    <cellStyle name="Percent [00] 11" xfId="2917"/>
    <cellStyle name="Percent [00] 12" xfId="2918"/>
    <cellStyle name="Percent [00] 13" xfId="2919"/>
    <cellStyle name="Percent [00] 14" xfId="2920"/>
    <cellStyle name="Percent [00] 15" xfId="2921"/>
    <cellStyle name="Percent [00] 16" xfId="2922"/>
    <cellStyle name="Percent [00] 2" xfId="2923"/>
    <cellStyle name="Percent [00] 3" xfId="2924"/>
    <cellStyle name="Percent [00] 4" xfId="2925"/>
    <cellStyle name="Percent [00] 5" xfId="2926"/>
    <cellStyle name="Percent [00] 6" xfId="2927"/>
    <cellStyle name="Percent [00] 7" xfId="2928"/>
    <cellStyle name="Percent [00] 8" xfId="2929"/>
    <cellStyle name="Percent [00] 9" xfId="2930"/>
    <cellStyle name="Percent [2]" xfId="2931"/>
    <cellStyle name="Percent [2] 10" xfId="2932"/>
    <cellStyle name="Percent [2] 11" xfId="2933"/>
    <cellStyle name="Percent [2] 12" xfId="2934"/>
    <cellStyle name="Percent [2] 13" xfId="2935"/>
    <cellStyle name="Percent [2] 14" xfId="2936"/>
    <cellStyle name="Percent [2] 15" xfId="2937"/>
    <cellStyle name="Percent [2] 16" xfId="2938"/>
    <cellStyle name="Percent [2] 2" xfId="2939"/>
    <cellStyle name="Percent [2] 2 2" xfId="2940"/>
    <cellStyle name="Percent [2] 3" xfId="2941"/>
    <cellStyle name="Percent [2] 4" xfId="2942"/>
    <cellStyle name="Percent [2] 5" xfId="2943"/>
    <cellStyle name="Percent [2] 6" xfId="2944"/>
    <cellStyle name="Percent [2] 7" xfId="2945"/>
    <cellStyle name="Percent [2] 8" xfId="2946"/>
    <cellStyle name="Percent [2] 9" xfId="2947"/>
    <cellStyle name="Percent 0.0%" xfId="2948"/>
    <cellStyle name="Percent 0.0% Long Underline" xfId="2949"/>
    <cellStyle name="Percent 0.00%" xfId="2950"/>
    <cellStyle name="Percent 0.00% Long Underline" xfId="2951"/>
    <cellStyle name="Percent 0.000%" xfId="2952"/>
    <cellStyle name="Percent 0.000% Long Underline" xfId="2953"/>
    <cellStyle name="Percent 10" xfId="2954"/>
    <cellStyle name="Percent 10 2" xfId="2955"/>
    <cellStyle name="Percent 11" xfId="2956"/>
    <cellStyle name="Percent 11 2" xfId="2957"/>
    <cellStyle name="Percent 12" xfId="2958"/>
    <cellStyle name="Percent 12 2" xfId="2959"/>
    <cellStyle name="Percent 13" xfId="2960"/>
    <cellStyle name="Percent 13 2" xfId="2961"/>
    <cellStyle name="Percent 14" xfId="2962"/>
    <cellStyle name="Percent 14 2" xfId="2963"/>
    <cellStyle name="Percent 15" xfId="2964"/>
    <cellStyle name="Percent 16" xfId="2965"/>
    <cellStyle name="Percent 17" xfId="2966"/>
    <cellStyle name="Percent 18" xfId="2967"/>
    <cellStyle name="Percent 19" xfId="2968"/>
    <cellStyle name="Percent 19 2" xfId="2969"/>
    <cellStyle name="Percent 2" xfId="2970"/>
    <cellStyle name="Percent 2 2" xfId="2971"/>
    <cellStyle name="Percent 2 2 2" xfId="2972"/>
    <cellStyle name="Percent 2 2 3" xfId="2973"/>
    <cellStyle name="Percent 2 3" xfId="2974"/>
    <cellStyle name="Percent 2 4" xfId="2975"/>
    <cellStyle name="Percent 20" xfId="2976"/>
    <cellStyle name="Percent 20 2" xfId="2977"/>
    <cellStyle name="Percent 21" xfId="2978"/>
    <cellStyle name="Percent 22" xfId="2979"/>
    <cellStyle name="Percent 23" xfId="2980"/>
    <cellStyle name="Percent 3" xfId="2981"/>
    <cellStyle name="Percent 3 2" xfId="2982"/>
    <cellStyle name="Percent 3 3" xfId="2983"/>
    <cellStyle name="Percent 4" xfId="2984"/>
    <cellStyle name="Percent 4 2" xfId="2985"/>
    <cellStyle name="Percent 4 3" xfId="47415"/>
    <cellStyle name="Percent 5" xfId="2986"/>
    <cellStyle name="Percent 5 2" xfId="2987"/>
    <cellStyle name="Percent 6" xfId="2988"/>
    <cellStyle name="Percent 6 2" xfId="2989"/>
    <cellStyle name="Percent 7" xfId="2990"/>
    <cellStyle name="Percent 7 2" xfId="2991"/>
    <cellStyle name="Percent 8" xfId="2992"/>
    <cellStyle name="Percent 8 2" xfId="2993"/>
    <cellStyle name="Percent 9" xfId="2994"/>
    <cellStyle name="Percent 9 2" xfId="2995"/>
    <cellStyle name="PERCENTAGE" xfId="2996"/>
    <cellStyle name="PERCENTAGE 2" xfId="2997"/>
    <cellStyle name="PrePop Currency (0)" xfId="2998"/>
    <cellStyle name="PrePop Currency (0) 10" xfId="2999"/>
    <cellStyle name="PrePop Currency (0) 11" xfId="3000"/>
    <cellStyle name="PrePop Currency (0) 12" xfId="3001"/>
    <cellStyle name="PrePop Currency (0) 13" xfId="3002"/>
    <cellStyle name="PrePop Currency (0) 14" xfId="3003"/>
    <cellStyle name="PrePop Currency (0) 15" xfId="3004"/>
    <cellStyle name="PrePop Currency (0) 16" xfId="3005"/>
    <cellStyle name="PrePop Currency (0) 2" xfId="3006"/>
    <cellStyle name="PrePop Currency (0) 3" xfId="3007"/>
    <cellStyle name="PrePop Currency (0) 4" xfId="3008"/>
    <cellStyle name="PrePop Currency (0) 5" xfId="3009"/>
    <cellStyle name="PrePop Currency (0) 6" xfId="3010"/>
    <cellStyle name="PrePop Currency (0) 7" xfId="3011"/>
    <cellStyle name="PrePop Currency (0) 8" xfId="3012"/>
    <cellStyle name="PrePop Currency (0) 9" xfId="3013"/>
    <cellStyle name="PrePop Currency (2)" xfId="3014"/>
    <cellStyle name="PrePop Currency (2) 10" xfId="3015"/>
    <cellStyle name="PrePop Currency (2) 11" xfId="3016"/>
    <cellStyle name="PrePop Currency (2) 12" xfId="3017"/>
    <cellStyle name="PrePop Currency (2) 13" xfId="3018"/>
    <cellStyle name="PrePop Currency (2) 14" xfId="3019"/>
    <cellStyle name="PrePop Currency (2) 15" xfId="3020"/>
    <cellStyle name="PrePop Currency (2) 16" xfId="3021"/>
    <cellStyle name="PrePop Currency (2) 2" xfId="3022"/>
    <cellStyle name="PrePop Currency (2) 3" xfId="3023"/>
    <cellStyle name="PrePop Currency (2) 4" xfId="3024"/>
    <cellStyle name="PrePop Currency (2) 5" xfId="3025"/>
    <cellStyle name="PrePop Currency (2) 6" xfId="3026"/>
    <cellStyle name="PrePop Currency (2) 7" xfId="3027"/>
    <cellStyle name="PrePop Currency (2) 8" xfId="3028"/>
    <cellStyle name="PrePop Currency (2) 9" xfId="3029"/>
    <cellStyle name="PrePop Units (0)" xfId="3030"/>
    <cellStyle name="PrePop Units (0) 10" xfId="3031"/>
    <cellStyle name="PrePop Units (0) 11" xfId="3032"/>
    <cellStyle name="PrePop Units (0) 12" xfId="3033"/>
    <cellStyle name="PrePop Units (0) 13" xfId="3034"/>
    <cellStyle name="PrePop Units (0) 14" xfId="3035"/>
    <cellStyle name="PrePop Units (0) 15" xfId="3036"/>
    <cellStyle name="PrePop Units (0) 16" xfId="3037"/>
    <cellStyle name="PrePop Units (0) 2" xfId="3038"/>
    <cellStyle name="PrePop Units (0) 3" xfId="3039"/>
    <cellStyle name="PrePop Units (0) 4" xfId="3040"/>
    <cellStyle name="PrePop Units (0) 5" xfId="3041"/>
    <cellStyle name="PrePop Units (0) 6" xfId="3042"/>
    <cellStyle name="PrePop Units (0) 7" xfId="3043"/>
    <cellStyle name="PrePop Units (0) 8" xfId="3044"/>
    <cellStyle name="PrePop Units (0) 9" xfId="3045"/>
    <cellStyle name="PrePop Units (1)" xfId="3046"/>
    <cellStyle name="PrePop Units (1) 10" xfId="3047"/>
    <cellStyle name="PrePop Units (1) 11" xfId="3048"/>
    <cellStyle name="PrePop Units (1) 12" xfId="3049"/>
    <cellStyle name="PrePop Units (1) 13" xfId="3050"/>
    <cellStyle name="PrePop Units (1) 14" xfId="3051"/>
    <cellStyle name="PrePop Units (1) 15" xfId="3052"/>
    <cellStyle name="PrePop Units (1) 16" xfId="3053"/>
    <cellStyle name="PrePop Units (1) 2" xfId="3054"/>
    <cellStyle name="PrePop Units (1) 3" xfId="3055"/>
    <cellStyle name="PrePop Units (1) 4" xfId="3056"/>
    <cellStyle name="PrePop Units (1) 5" xfId="3057"/>
    <cellStyle name="PrePop Units (1) 6" xfId="3058"/>
    <cellStyle name="PrePop Units (1) 7" xfId="3059"/>
    <cellStyle name="PrePop Units (1) 8" xfId="3060"/>
    <cellStyle name="PrePop Units (1) 9" xfId="3061"/>
    <cellStyle name="PrePop Units (2)" xfId="3062"/>
    <cellStyle name="PrePop Units (2) 10" xfId="3063"/>
    <cellStyle name="PrePop Units (2) 11" xfId="3064"/>
    <cellStyle name="PrePop Units (2) 12" xfId="3065"/>
    <cellStyle name="PrePop Units (2) 13" xfId="3066"/>
    <cellStyle name="PrePop Units (2) 14" xfId="3067"/>
    <cellStyle name="PrePop Units (2) 15" xfId="3068"/>
    <cellStyle name="PrePop Units (2) 16" xfId="3069"/>
    <cellStyle name="PrePop Units (2) 2" xfId="3070"/>
    <cellStyle name="PrePop Units (2) 3" xfId="3071"/>
    <cellStyle name="PrePop Units (2) 4" xfId="3072"/>
    <cellStyle name="PrePop Units (2) 5" xfId="3073"/>
    <cellStyle name="PrePop Units (2) 6" xfId="3074"/>
    <cellStyle name="PrePop Units (2) 7" xfId="3075"/>
    <cellStyle name="PrePop Units (2) 8" xfId="3076"/>
    <cellStyle name="PrePop Units (2) 9" xfId="3077"/>
    <cellStyle name="pricing" xfId="3078"/>
    <cellStyle name="pricing 2" xfId="3079"/>
    <cellStyle name="PSChar" xfId="3080"/>
    <cellStyle name="PSChar 2" xfId="47416"/>
    <cellStyle name="PSHeading" xfId="3081"/>
    <cellStyle name="PSHeading 2" xfId="47417"/>
    <cellStyle name="Quantity" xfId="3082"/>
    <cellStyle name="regstoresfromspecstores" xfId="3083"/>
    <cellStyle name="regstoresfromspecstores 2" xfId="3084"/>
    <cellStyle name="RevList" xfId="3085"/>
    <cellStyle name="rlink_tiªn l­în_x005f_x001b_Hyperlink_TONG HOP KINH PHI" xfId="3086"/>
    <cellStyle name="rmal_ADAdot" xfId="3087"/>
    <cellStyle name="S—_x0008_" xfId="3088"/>
    <cellStyle name="S—_x0008_ 2" xfId="3089"/>
    <cellStyle name="s]_x000a__x000a_spooler=yes_x000a__x000a_load=_x000a__x000a_Beep=yes_x000a__x000a_NullPort=None_x000a__x000a_BorderWidth=3_x000a__x000a_CursorBlinkRate=1200_x000a__x000a_DoubleClickSpeed=452_x000a__x000a_Programs=co" xfId="3090"/>
    <cellStyle name="s]_x000d__x000a_spooler=yes_x000d__x000a_load=_x000d__x000a_Beep=yes_x000d__x000a_NullPort=None_x000d__x000a_BorderWidth=3_x000d__x000a_CursorBlinkRate=1200_x000d__x000a_DoubleClickSpeed=452_x000d__x000a_Programs=co" xfId="3091"/>
    <cellStyle name="s]_x005f_x000d__x005f_x000a_spooler=yes_x005f_x000d__x005f_x000a_load=_x005f_x000d__x005f_x000a_Beep=yes_x005f_x000d__x005f_x000a_NullPort=None_x005f_x000d__x005f_x000a_BorderWidth=3_x005f_x000d__x005f_x000a_CursorBlinkRate=1200_x005f_x000d__x005f_x000a_D" xfId="47418"/>
    <cellStyle name="S—_x0008__KH TPCP vung TNB (03-1-2012)" xfId="3092"/>
    <cellStyle name="S—_x005f_x0008_" xfId="3093"/>
    <cellStyle name="SAPBEXaggData" xfId="3094"/>
    <cellStyle name="SAPBEXaggData 2" xfId="3095"/>
    <cellStyle name="SAPBEXaggDataEmph" xfId="3096"/>
    <cellStyle name="SAPBEXaggDataEmph 2" xfId="3097"/>
    <cellStyle name="SAPBEXaggItem" xfId="3098"/>
    <cellStyle name="SAPBEXaggItem 2" xfId="3099"/>
    <cellStyle name="SAPBEXchaText" xfId="3100"/>
    <cellStyle name="SAPBEXchaText 2" xfId="3101"/>
    <cellStyle name="SAPBEXexcBad7" xfId="3102"/>
    <cellStyle name="SAPBEXexcBad7 2" xfId="3103"/>
    <cellStyle name="SAPBEXexcBad8" xfId="3104"/>
    <cellStyle name="SAPBEXexcBad8 2" xfId="3105"/>
    <cellStyle name="SAPBEXexcBad9" xfId="3106"/>
    <cellStyle name="SAPBEXexcBad9 2" xfId="3107"/>
    <cellStyle name="SAPBEXexcCritical4" xfId="3108"/>
    <cellStyle name="SAPBEXexcCritical4 2" xfId="3109"/>
    <cellStyle name="SAPBEXexcCritical5" xfId="3110"/>
    <cellStyle name="SAPBEXexcCritical5 2" xfId="3111"/>
    <cellStyle name="SAPBEXexcCritical6" xfId="3112"/>
    <cellStyle name="SAPBEXexcCritical6 2" xfId="3113"/>
    <cellStyle name="SAPBEXexcGood1" xfId="3114"/>
    <cellStyle name="SAPBEXexcGood1 2" xfId="3115"/>
    <cellStyle name="SAPBEXexcGood2" xfId="3116"/>
    <cellStyle name="SAPBEXexcGood2 2" xfId="3117"/>
    <cellStyle name="SAPBEXexcGood3" xfId="3118"/>
    <cellStyle name="SAPBEXexcGood3 2" xfId="3119"/>
    <cellStyle name="SAPBEXfilterDrill" xfId="3120"/>
    <cellStyle name="SAPBEXfilterDrill 2" xfId="3121"/>
    <cellStyle name="SAPBEXfilterItem" xfId="3122"/>
    <cellStyle name="SAPBEXfilterItem 2" xfId="3123"/>
    <cellStyle name="SAPBEXfilterText" xfId="3124"/>
    <cellStyle name="SAPBEXfilterText 2" xfId="3125"/>
    <cellStyle name="SAPBEXformats" xfId="3126"/>
    <cellStyle name="SAPBEXformats 2" xfId="3127"/>
    <cellStyle name="SAPBEXheaderItem" xfId="3128"/>
    <cellStyle name="SAPBEXheaderItem 2" xfId="3129"/>
    <cellStyle name="SAPBEXheaderText" xfId="3130"/>
    <cellStyle name="SAPBEXheaderText 2" xfId="3131"/>
    <cellStyle name="SAPBEXresData" xfId="3132"/>
    <cellStyle name="SAPBEXresData 2" xfId="3133"/>
    <cellStyle name="SAPBEXresDataEmph" xfId="3134"/>
    <cellStyle name="SAPBEXresDataEmph 2" xfId="3135"/>
    <cellStyle name="SAPBEXresItem" xfId="3136"/>
    <cellStyle name="SAPBEXresItem 2" xfId="3137"/>
    <cellStyle name="SAPBEXstdData" xfId="3138"/>
    <cellStyle name="SAPBEXstdData 2" xfId="3139"/>
    <cellStyle name="SAPBEXstdDataEmph" xfId="3140"/>
    <cellStyle name="SAPBEXstdDataEmph 2" xfId="3141"/>
    <cellStyle name="SAPBEXstdItem" xfId="3142"/>
    <cellStyle name="SAPBEXstdItem 2" xfId="3143"/>
    <cellStyle name="SAPBEXtitle" xfId="3144"/>
    <cellStyle name="SAPBEXtitle 2" xfId="3145"/>
    <cellStyle name="SAPBEXundefined" xfId="3146"/>
    <cellStyle name="SAPBEXundefined 2" xfId="3147"/>
    <cellStyle name="_x0001_sç?" xfId="47419"/>
    <cellStyle name="_x0001_sç??_? ?A?t?t?.?" xfId="47420"/>
    <cellStyle name="serJet 1200 Series PCL 6" xfId="3148"/>
    <cellStyle name="SHADEDSTORES" xfId="3149"/>
    <cellStyle name="SHADEDSTORES 2" xfId="3150"/>
    <cellStyle name="SHADEDSTORES 2 2" xfId="6895"/>
    <cellStyle name="SHADEDSTORES 2 3" xfId="6569"/>
    <cellStyle name="SHADEDSTORES 2 4" xfId="6571"/>
    <cellStyle name="SHADEDSTORES 2 5" xfId="7168"/>
    <cellStyle name="SHADEDSTORES 3" xfId="6894"/>
    <cellStyle name="SHADEDSTORES 4" xfId="6570"/>
    <cellStyle name="SHADEDSTORES 5" xfId="6572"/>
    <cellStyle name="SHADEDSTORES 6" xfId="7167"/>
    <cellStyle name="Siêu nối kết_Book1" xfId="47421"/>
    <cellStyle name="songuyen" xfId="3151"/>
    <cellStyle name="specstores" xfId="3152"/>
    <cellStyle name="Standard_AAbgleich" xfId="3153"/>
    <cellStyle name="STTDG" xfId="3154"/>
    <cellStyle name="style" xfId="47422"/>
    <cellStyle name="Style 1" xfId="3155"/>
    <cellStyle name="Style 1 2" xfId="3156"/>
    <cellStyle name="Style 1 2 2" xfId="47423"/>
    <cellStyle name="Style 1 3" xfId="3157"/>
    <cellStyle name="Style 1 4" xfId="7200"/>
    <cellStyle name="Style 10" xfId="3158"/>
    <cellStyle name="Style 10 2" xfId="3159"/>
    <cellStyle name="Style 100" xfId="3160"/>
    <cellStyle name="Style 101" xfId="3161"/>
    <cellStyle name="Style 102" xfId="3162"/>
    <cellStyle name="Style 103" xfId="3163"/>
    <cellStyle name="Style 104" xfId="3164"/>
    <cellStyle name="Style 105" xfId="3165"/>
    <cellStyle name="Style 106" xfId="3166"/>
    <cellStyle name="Style 107" xfId="3167"/>
    <cellStyle name="Style 108" xfId="3168"/>
    <cellStyle name="Style 109" xfId="3169"/>
    <cellStyle name="Style 11" xfId="3170"/>
    <cellStyle name="Style 11 2" xfId="3171"/>
    <cellStyle name="Style 110" xfId="3172"/>
    <cellStyle name="Style 111" xfId="3173"/>
    <cellStyle name="Style 112" xfId="3174"/>
    <cellStyle name="Style 113" xfId="3175"/>
    <cellStyle name="Style 114" xfId="3176"/>
    <cellStyle name="Style 115" xfId="3177"/>
    <cellStyle name="Style 116" xfId="3178"/>
    <cellStyle name="Style 117" xfId="3179"/>
    <cellStyle name="Style 118" xfId="3180"/>
    <cellStyle name="Style 119" xfId="3181"/>
    <cellStyle name="Style 12" xfId="3182"/>
    <cellStyle name="Style 12 2" xfId="3183"/>
    <cellStyle name="Style 120" xfId="3184"/>
    <cellStyle name="Style 121" xfId="3185"/>
    <cellStyle name="Style 122" xfId="3186"/>
    <cellStyle name="Style 123" xfId="3187"/>
    <cellStyle name="Style 124" xfId="3188"/>
    <cellStyle name="Style 125" xfId="3189"/>
    <cellStyle name="Style 126" xfId="3190"/>
    <cellStyle name="Style 127" xfId="3191"/>
    <cellStyle name="Style 128" xfId="3192"/>
    <cellStyle name="Style 129" xfId="3193"/>
    <cellStyle name="Style 13" xfId="3194"/>
    <cellStyle name="Style 13 2" xfId="3195"/>
    <cellStyle name="Style 130" xfId="3196"/>
    <cellStyle name="Style 131" xfId="3197"/>
    <cellStyle name="Style 132" xfId="3198"/>
    <cellStyle name="Style 133" xfId="3199"/>
    <cellStyle name="Style 134" xfId="3200"/>
    <cellStyle name="Style 135" xfId="3201"/>
    <cellStyle name="Style 136" xfId="3202"/>
    <cellStyle name="Style 137" xfId="3203"/>
    <cellStyle name="Style 138" xfId="3204"/>
    <cellStyle name="Style 139" xfId="3205"/>
    <cellStyle name="Style 14" xfId="3206"/>
    <cellStyle name="Style 14 2" xfId="3207"/>
    <cellStyle name="Style 140" xfId="3208"/>
    <cellStyle name="Style 141" xfId="3209"/>
    <cellStyle name="Style 142" xfId="3210"/>
    <cellStyle name="Style 143" xfId="3211"/>
    <cellStyle name="Style 144" xfId="3212"/>
    <cellStyle name="Style 145" xfId="3213"/>
    <cellStyle name="Style 146" xfId="3214"/>
    <cellStyle name="Style 147" xfId="3215"/>
    <cellStyle name="Style 148" xfId="3216"/>
    <cellStyle name="Style 149" xfId="3217"/>
    <cellStyle name="Style 15" xfId="3218"/>
    <cellStyle name="Style 15 2" xfId="3219"/>
    <cellStyle name="Style 150" xfId="3220"/>
    <cellStyle name="Style 151" xfId="3221"/>
    <cellStyle name="Style 152" xfId="3222"/>
    <cellStyle name="Style 153" xfId="3223"/>
    <cellStyle name="Style 154" xfId="3224"/>
    <cellStyle name="Style 155" xfId="3225"/>
    <cellStyle name="Style 16" xfId="3226"/>
    <cellStyle name="Style 16 2" xfId="3227"/>
    <cellStyle name="Style 17" xfId="3228"/>
    <cellStyle name="Style 17 2" xfId="3229"/>
    <cellStyle name="Style 18" xfId="3230"/>
    <cellStyle name="Style 18 2" xfId="3231"/>
    <cellStyle name="Style 19" xfId="3232"/>
    <cellStyle name="Style 19 2" xfId="3233"/>
    <cellStyle name="Style 2" xfId="3234"/>
    <cellStyle name="Style 2 2" xfId="3235"/>
    <cellStyle name="Style 20" xfId="3236"/>
    <cellStyle name="Style 20 2" xfId="3237"/>
    <cellStyle name="Style 21" xfId="3238"/>
    <cellStyle name="Style 21 2" xfId="3239"/>
    <cellStyle name="Style 22" xfId="3240"/>
    <cellStyle name="Style 22 2" xfId="3241"/>
    <cellStyle name="Style 23" xfId="3242"/>
    <cellStyle name="Style 23 2" xfId="3243"/>
    <cellStyle name="Style 24" xfId="3244"/>
    <cellStyle name="Style 24 2" xfId="3245"/>
    <cellStyle name="Style 25" xfId="3246"/>
    <cellStyle name="Style 25 2" xfId="3247"/>
    <cellStyle name="Style 26" xfId="3248"/>
    <cellStyle name="Style 26 2" xfId="3249"/>
    <cellStyle name="Style 27" xfId="3250"/>
    <cellStyle name="Style 27 2" xfId="3251"/>
    <cellStyle name="Style 28" xfId="3252"/>
    <cellStyle name="Style 28 2" xfId="3253"/>
    <cellStyle name="Style 29" xfId="3254"/>
    <cellStyle name="Style 29 2" xfId="3255"/>
    <cellStyle name="Style 3" xfId="3256"/>
    <cellStyle name="Style 3 2" xfId="3257"/>
    <cellStyle name="Style 30" xfId="3258"/>
    <cellStyle name="Style 30 2" xfId="3259"/>
    <cellStyle name="Style 31" xfId="3260"/>
    <cellStyle name="Style 31 2" xfId="3261"/>
    <cellStyle name="Style 32" xfId="3262"/>
    <cellStyle name="Style 32 2" xfId="3263"/>
    <cellStyle name="Style 33" xfId="3264"/>
    <cellStyle name="Style 33 2" xfId="3265"/>
    <cellStyle name="Style 34" xfId="3266"/>
    <cellStyle name="Style 34 2" xfId="3267"/>
    <cellStyle name="Style 35" xfId="3268"/>
    <cellStyle name="Style 35 2" xfId="3269"/>
    <cellStyle name="Style 36" xfId="3270"/>
    <cellStyle name="Style 37" xfId="3271"/>
    <cellStyle name="Style 37 2" xfId="3272"/>
    <cellStyle name="Style 38" xfId="3273"/>
    <cellStyle name="Style 38 2" xfId="3274"/>
    <cellStyle name="Style 39" xfId="3275"/>
    <cellStyle name="Style 39 2" xfId="3276"/>
    <cellStyle name="Style 4" xfId="3277"/>
    <cellStyle name="Style 4 2" xfId="3278"/>
    <cellStyle name="Style 40" xfId="3279"/>
    <cellStyle name="Style 40 2" xfId="3280"/>
    <cellStyle name="Style 41" xfId="3281"/>
    <cellStyle name="Style 41 2" xfId="3282"/>
    <cellStyle name="Style 42" xfId="3283"/>
    <cellStyle name="Style 42 2" xfId="3284"/>
    <cellStyle name="Style 43" xfId="3285"/>
    <cellStyle name="Style 43 2" xfId="3286"/>
    <cellStyle name="Style 44" xfId="3287"/>
    <cellStyle name="Style 44 2" xfId="3288"/>
    <cellStyle name="Style 45" xfId="3289"/>
    <cellStyle name="Style 45 2" xfId="3290"/>
    <cellStyle name="Style 46" xfId="3291"/>
    <cellStyle name="Style 46 2" xfId="3292"/>
    <cellStyle name="Style 47" xfId="3293"/>
    <cellStyle name="Style 47 2" xfId="3294"/>
    <cellStyle name="Style 48" xfId="3295"/>
    <cellStyle name="Style 48 2" xfId="3296"/>
    <cellStyle name="Style 49" xfId="3297"/>
    <cellStyle name="Style 49 2" xfId="3298"/>
    <cellStyle name="Style 5" xfId="3299"/>
    <cellStyle name="Style 50" xfId="3300"/>
    <cellStyle name="Style 50 2" xfId="3301"/>
    <cellStyle name="Style 51" xfId="3302"/>
    <cellStyle name="Style 51 2" xfId="3303"/>
    <cellStyle name="Style 52" xfId="3304"/>
    <cellStyle name="Style 52 2" xfId="3305"/>
    <cellStyle name="Style 53" xfId="3306"/>
    <cellStyle name="Style 53 2" xfId="3307"/>
    <cellStyle name="Style 54" xfId="3308"/>
    <cellStyle name="Style 54 2" xfId="3309"/>
    <cellStyle name="Style 55" xfId="3310"/>
    <cellStyle name="Style 55 2" xfId="3311"/>
    <cellStyle name="Style 56" xfId="3312"/>
    <cellStyle name="Style 57" xfId="3313"/>
    <cellStyle name="Style 58" xfId="3314"/>
    <cellStyle name="Style 59" xfId="3315"/>
    <cellStyle name="Style 6" xfId="3316"/>
    <cellStyle name="Style 6 2" xfId="3317"/>
    <cellStyle name="Style 60" xfId="3318"/>
    <cellStyle name="Style 61" xfId="3319"/>
    <cellStyle name="Style 62" xfId="3320"/>
    <cellStyle name="Style 63" xfId="3321"/>
    <cellStyle name="Style 64" xfId="3322"/>
    <cellStyle name="Style 65" xfId="3323"/>
    <cellStyle name="Style 66" xfId="3324"/>
    <cellStyle name="Style 67" xfId="3325"/>
    <cellStyle name="Style 68" xfId="3326"/>
    <cellStyle name="Style 69" xfId="3327"/>
    <cellStyle name="Style 7" xfId="3328"/>
    <cellStyle name="Style 7 2" xfId="3329"/>
    <cellStyle name="Style 70" xfId="3330"/>
    <cellStyle name="Style 71" xfId="3331"/>
    <cellStyle name="Style 72" xfId="3332"/>
    <cellStyle name="Style 73" xfId="3333"/>
    <cellStyle name="Style 74" xfId="3334"/>
    <cellStyle name="Style 75" xfId="3335"/>
    <cellStyle name="Style 76" xfId="3336"/>
    <cellStyle name="Style 77" xfId="3337"/>
    <cellStyle name="Style 78" xfId="3338"/>
    <cellStyle name="Style 79" xfId="3339"/>
    <cellStyle name="Style 8" xfId="3340"/>
    <cellStyle name="Style 8 2" xfId="3341"/>
    <cellStyle name="Style 80" xfId="3342"/>
    <cellStyle name="Style 81" xfId="3343"/>
    <cellStyle name="Style 82" xfId="3344"/>
    <cellStyle name="Style 83" xfId="3345"/>
    <cellStyle name="Style 84" xfId="3346"/>
    <cellStyle name="Style 85" xfId="3347"/>
    <cellStyle name="Style 86" xfId="3348"/>
    <cellStyle name="Style 87" xfId="3349"/>
    <cellStyle name="Style 88" xfId="3350"/>
    <cellStyle name="Style 89" xfId="3351"/>
    <cellStyle name="Style 9" xfId="3352"/>
    <cellStyle name="Style 9 2" xfId="3353"/>
    <cellStyle name="Style 90" xfId="3354"/>
    <cellStyle name="Style 91" xfId="3355"/>
    <cellStyle name="Style 92" xfId="3356"/>
    <cellStyle name="Style 93" xfId="3357"/>
    <cellStyle name="Style 94" xfId="3358"/>
    <cellStyle name="Style 95" xfId="3359"/>
    <cellStyle name="Style 96" xfId="3360"/>
    <cellStyle name="Style 97" xfId="3361"/>
    <cellStyle name="Style 98" xfId="3362"/>
    <cellStyle name="Style 99" xfId="3363"/>
    <cellStyle name="Style Date" xfId="3364"/>
    <cellStyle name="style_1" xfId="3365"/>
    <cellStyle name="subhead" xfId="3366"/>
    <cellStyle name="subhead 2" xfId="3367"/>
    <cellStyle name="Subtotal" xfId="3368"/>
    <cellStyle name="symbol" xfId="3369"/>
    <cellStyle name="T" xfId="3370"/>
    <cellStyle name="T 2" xfId="3371"/>
    <cellStyle name="T_1 Bieu 6 thang nam 2011" xfId="47424"/>
    <cellStyle name="T_1 Bieu 6 thang nam 2011 2" xfId="47425"/>
    <cellStyle name="T_1 Bieu 6 thang nam 2011_BC von DTPT 6 thang 2012" xfId="47426"/>
    <cellStyle name="T_1 Bieu 6 thang nam 2011_BC von DTPT 6 thang 2012 2" xfId="47427"/>
    <cellStyle name="T_1 Bieu 6 thang nam 2011_Bieu du thao QD von ho tro co MT" xfId="47428"/>
    <cellStyle name="T_1 Bieu 6 thang nam 2011_Bieu du thao QD von ho tro co MT 2" xfId="47429"/>
    <cellStyle name="T_1 Bieu 6 thang nam 2011_Ke hoach 2012 (theo doi)" xfId="47430"/>
    <cellStyle name="T_1 Bieu 6 thang nam 2011_Ke hoach 2012 (theo doi) 2" xfId="47431"/>
    <cellStyle name="T_1 Bieu 6 thang nam 2011_Ke hoach 2012 theo doi (giai ngan 30.6.12)" xfId="47432"/>
    <cellStyle name="T_1 Bieu 6 thang nam 2011_Ke hoach 2012 theo doi (giai ngan 30.6.12) 2" xfId="47433"/>
    <cellStyle name="T_15_10_2013 BC nhu cau von doi ung ODA (2014-2016) ngay 15102013 Sua" xfId="3372"/>
    <cellStyle name="T_bao cao" xfId="3373"/>
    <cellStyle name="T_bao cao 2" xfId="3374"/>
    <cellStyle name="T_bao cao phan bo KHDT 2011(final)" xfId="3375"/>
    <cellStyle name="T_Bao cao so lieu kiem toan nam 2007 sua" xfId="3376"/>
    <cellStyle name="T_Bao cao so lieu kiem toan nam 2007 sua 2" xfId="3377"/>
    <cellStyle name="T_Bao cao so lieu kiem toan nam 2007 sua_!1 1 bao cao giao KH ve HTCMT vung TNB   12-12-2011" xfId="3378"/>
    <cellStyle name="T_Bao cao so lieu kiem toan nam 2007 sua_!1 1 bao cao giao KH ve HTCMT vung TNB   12-12-2011 2" xfId="3379"/>
    <cellStyle name="T_Bao cao so lieu kiem toan nam 2007 sua_KH TPCP vung TNB (03-1-2012)" xfId="3380"/>
    <cellStyle name="T_Bao cao so lieu kiem toan nam 2007 sua_KH TPCP vung TNB (03-1-2012) 2" xfId="3381"/>
    <cellStyle name="T_Bao cao tinh hinh thuc hien KH 2009 den 31-01-10" xfId="47434"/>
    <cellStyle name="T_Bao cao tinh hinh thuc hien KH 2009 den 31-01-10 2" xfId="47435"/>
    <cellStyle name="T_Bao cao tinh hinh thuc hien KH 2009 den 31-01-10_BC von DTPT 6 thang 2012" xfId="47436"/>
    <cellStyle name="T_Bao cao tinh hinh thuc hien KH 2009 den 31-01-10_BC von DTPT 6 thang 2012 2" xfId="47437"/>
    <cellStyle name="T_Bao cao tinh hinh thuc hien KH 2009 den 31-01-10_Bieu du thao QD von ho tro co MT" xfId="47438"/>
    <cellStyle name="T_Bao cao tinh hinh thuc hien KH 2009 den 31-01-10_Bieu du thao QD von ho tro co MT 2" xfId="47439"/>
    <cellStyle name="T_Bao cao tinh hinh thuc hien KH 2009 den 31-01-10_Ke hoach 2012 (theo doi)" xfId="47440"/>
    <cellStyle name="T_Bao cao tinh hinh thuc hien KH 2009 den 31-01-10_Ke hoach 2012 (theo doi) 2" xfId="47441"/>
    <cellStyle name="T_Bao cao tinh hinh thuc hien KH 2009 den 31-01-10_Ke hoach 2012 theo doi (giai ngan 30.6.12)" xfId="47442"/>
    <cellStyle name="T_Bao cao tinh hinh thuc hien KH 2009 den 31-01-10_Ke hoach 2012 theo doi (giai ngan 30.6.12) 2" xfId="47443"/>
    <cellStyle name="T_bao cao_!1 1 bao cao giao KH ve HTCMT vung TNB   12-12-2011" xfId="3382"/>
    <cellStyle name="T_bao cao_!1 1 bao cao giao KH ve HTCMT vung TNB   12-12-2011 2" xfId="3383"/>
    <cellStyle name="T_bao cao_Bieu4HTMT" xfId="3384"/>
    <cellStyle name="T_bao cao_Bieu4HTMT 2" xfId="3385"/>
    <cellStyle name="T_bao cao_Bieu4HTMT_!1 1 bao cao giao KH ve HTCMT vung TNB   12-12-2011" xfId="3386"/>
    <cellStyle name="T_bao cao_Bieu4HTMT_!1 1 bao cao giao KH ve HTCMT vung TNB   12-12-2011 2" xfId="3387"/>
    <cellStyle name="T_bao cao_Bieu4HTMT_KH TPCP vung TNB (03-1-2012)" xfId="3388"/>
    <cellStyle name="T_bao cao_Bieu4HTMT_KH TPCP vung TNB (03-1-2012) 2" xfId="3389"/>
    <cellStyle name="T_bao cao_KH TPCP vung TNB (03-1-2012)" xfId="3390"/>
    <cellStyle name="T_bao cao_KH TPCP vung TNB (03-1-2012) 2" xfId="3391"/>
    <cellStyle name="T_BBTNG-06" xfId="3392"/>
    <cellStyle name="T_BBTNG-06 2" xfId="3393"/>
    <cellStyle name="T_BBTNG-06_!1 1 bao cao giao KH ve HTCMT vung TNB   12-12-2011" xfId="3394"/>
    <cellStyle name="T_BBTNG-06_!1 1 bao cao giao KH ve HTCMT vung TNB   12-12-2011 2" xfId="3395"/>
    <cellStyle name="T_BBTNG-06_Bieu4HTMT" xfId="3396"/>
    <cellStyle name="T_BBTNG-06_Bieu4HTMT 2" xfId="3397"/>
    <cellStyle name="T_BBTNG-06_Bieu4HTMT_!1 1 bao cao giao KH ve HTCMT vung TNB   12-12-2011" xfId="3398"/>
    <cellStyle name="T_BBTNG-06_Bieu4HTMT_!1 1 bao cao giao KH ve HTCMT vung TNB   12-12-2011 2" xfId="3399"/>
    <cellStyle name="T_BBTNG-06_Bieu4HTMT_KH TPCP vung TNB (03-1-2012)" xfId="3400"/>
    <cellStyle name="T_BBTNG-06_Bieu4HTMT_KH TPCP vung TNB (03-1-2012) 2" xfId="3401"/>
    <cellStyle name="T_BBTNG-06_KH TPCP vung TNB (03-1-2012)" xfId="3402"/>
    <cellStyle name="T_BBTNG-06_KH TPCP vung TNB (03-1-2012) 2" xfId="3403"/>
    <cellStyle name="T_BC  NAM 2007" xfId="3404"/>
    <cellStyle name="T_BC  NAM 2007 2" xfId="3405"/>
    <cellStyle name="T_BC cong trinh trong diem" xfId="47444"/>
    <cellStyle name="T_BC cong trinh trong diem 2" xfId="47445"/>
    <cellStyle name="T_BC cong trinh trong diem_BC von DTPT 6 thang 2012" xfId="47446"/>
    <cellStyle name="T_BC cong trinh trong diem_BC von DTPT 6 thang 2012 2" xfId="47447"/>
    <cellStyle name="T_BC cong trinh trong diem_Bieu du thao QD von ho tro co MT" xfId="47448"/>
    <cellStyle name="T_BC cong trinh trong diem_Bieu du thao QD von ho tro co MT 2" xfId="47449"/>
    <cellStyle name="T_BC cong trinh trong diem_Ke hoach 2012 (theo doi)" xfId="47450"/>
    <cellStyle name="T_BC cong trinh trong diem_Ke hoach 2012 (theo doi) 2" xfId="47451"/>
    <cellStyle name="T_BC cong trinh trong diem_Ke hoach 2012 theo doi (giai ngan 30.6.12)" xfId="47452"/>
    <cellStyle name="T_BC cong trinh trong diem_Ke hoach 2012 theo doi (giai ngan 30.6.12) 2" xfId="47453"/>
    <cellStyle name="T_BC CTMT-2008 Ttinh" xfId="3406"/>
    <cellStyle name="T_BC CTMT-2008 Ttinh 2" xfId="3407"/>
    <cellStyle name="T_BC CTMT-2008 Ttinh_!1 1 bao cao giao KH ve HTCMT vung TNB   12-12-2011" xfId="3408"/>
    <cellStyle name="T_BC CTMT-2008 Ttinh_!1 1 bao cao giao KH ve HTCMT vung TNB   12-12-2011 2" xfId="3409"/>
    <cellStyle name="T_BC CTMT-2008 Ttinh_KH TPCP vung TNB (03-1-2012)" xfId="3410"/>
    <cellStyle name="T_BC CTMT-2008 Ttinh_KH TPCP vung TNB (03-1-2012) 2" xfId="3411"/>
    <cellStyle name="T_BC nhu cau von doi ung ODA nganh NN (BKH)" xfId="3412"/>
    <cellStyle name="T_BC nhu cau von doi ung ODA nganh NN (BKH)_05-12  KH trung han 2016-2020 - Liem Thinh edited" xfId="3413"/>
    <cellStyle name="T_BC nhu cau von doi ung ODA nganh NN (BKH)_Copy of 05-12  KH trung han 2016-2020 - Liem Thinh edited (1)" xfId="3414"/>
    <cellStyle name="T_BC Tai co cau (bieu TH)" xfId="3415"/>
    <cellStyle name="T_BC Tai co cau (bieu TH)_05-12  KH trung han 2016-2020 - Liem Thinh edited" xfId="3416"/>
    <cellStyle name="T_BC Tai co cau (bieu TH)_Copy of 05-12  KH trung han 2016-2020 - Liem Thinh edited (1)" xfId="3417"/>
    <cellStyle name="T_BC von DTPT 6 thang 2012" xfId="47454"/>
    <cellStyle name="T_BC von DTPT 6 thang 2012 2" xfId="47455"/>
    <cellStyle name="T_Bc_tuan_1_CKy_6_KONTUM" xfId="47456"/>
    <cellStyle name="T_Bc_tuan_1_CKy_6_KONTUM 2" xfId="47457"/>
    <cellStyle name="T_Bc_tuan_1_CKy_6_KONTUM_Bao cao tinh hinh thuc hien KH 2009 den 31-01-10" xfId="47458"/>
    <cellStyle name="T_Bc_tuan_1_CKy_6_KONTUM_Bao cao tinh hinh thuc hien KH 2009 den 31-01-10 2" xfId="47459"/>
    <cellStyle name="T_Bc_tuan_1_CKy_6_KONTUM_Bao cao tinh hinh thuc hien KH 2009 den 31-01-10_BC von DTPT 6 thang 2012" xfId="47460"/>
    <cellStyle name="T_Bc_tuan_1_CKy_6_KONTUM_Bao cao tinh hinh thuc hien KH 2009 den 31-01-10_BC von DTPT 6 thang 2012 2" xfId="47461"/>
    <cellStyle name="T_Bc_tuan_1_CKy_6_KONTUM_Bao cao tinh hinh thuc hien KH 2009 den 31-01-10_Bieu du thao QD von ho tro co MT" xfId="47462"/>
    <cellStyle name="T_Bc_tuan_1_CKy_6_KONTUM_Bao cao tinh hinh thuc hien KH 2009 den 31-01-10_Bieu du thao QD von ho tro co MT 2" xfId="47463"/>
    <cellStyle name="T_Bc_tuan_1_CKy_6_KONTUM_Bao cao tinh hinh thuc hien KH 2009 den 31-01-10_Ke hoach 2012 (theo doi)" xfId="47464"/>
    <cellStyle name="T_Bc_tuan_1_CKy_6_KONTUM_Bao cao tinh hinh thuc hien KH 2009 den 31-01-10_Ke hoach 2012 (theo doi) 2" xfId="47465"/>
    <cellStyle name="T_Bc_tuan_1_CKy_6_KONTUM_Bao cao tinh hinh thuc hien KH 2009 den 31-01-10_Ke hoach 2012 theo doi (giai ngan 30.6.12)" xfId="47466"/>
    <cellStyle name="T_Bc_tuan_1_CKy_6_KONTUM_Bao cao tinh hinh thuc hien KH 2009 den 31-01-10_Ke hoach 2012 theo doi (giai ngan 30.6.12) 2" xfId="47467"/>
    <cellStyle name="T_Bc_tuan_1_CKy_6_KONTUM_BC von DTPT 6 thang 2012" xfId="47468"/>
    <cellStyle name="T_Bc_tuan_1_CKy_6_KONTUM_BC von DTPT 6 thang 2012 2" xfId="47469"/>
    <cellStyle name="T_Bc_tuan_1_CKy_6_KONTUM_Bieu du thao QD von ho tro co MT" xfId="47470"/>
    <cellStyle name="T_Bc_tuan_1_CKy_6_KONTUM_Bieu du thao QD von ho tro co MT 2" xfId="47471"/>
    <cellStyle name="T_Bc_tuan_1_CKy_6_KONTUM_Bieu1" xfId="47472"/>
    <cellStyle name="T_Bc_tuan_1_CKy_6_KONTUM_Bieu1 2" xfId="47473"/>
    <cellStyle name="T_Bc_tuan_1_CKy_6_KONTUM_Bieu1_BC von DTPT 6 thang 2012" xfId="47474"/>
    <cellStyle name="T_Bc_tuan_1_CKy_6_KONTUM_Bieu1_BC von DTPT 6 thang 2012 2" xfId="47475"/>
    <cellStyle name="T_Bc_tuan_1_CKy_6_KONTUM_Bieu1_Bieu du thao QD von ho tro co MT" xfId="47476"/>
    <cellStyle name="T_Bc_tuan_1_CKy_6_KONTUM_Bieu1_Bieu du thao QD von ho tro co MT 2" xfId="47477"/>
    <cellStyle name="T_Bc_tuan_1_CKy_6_KONTUM_Bieu1_Ke hoach 2012 (theo doi)" xfId="47478"/>
    <cellStyle name="T_Bc_tuan_1_CKy_6_KONTUM_Bieu1_Ke hoach 2012 (theo doi) 2" xfId="47479"/>
    <cellStyle name="T_Bc_tuan_1_CKy_6_KONTUM_Bieu1_Ke hoach 2012 theo doi (giai ngan 30.6.12)" xfId="47480"/>
    <cellStyle name="T_Bc_tuan_1_CKy_6_KONTUM_Bieu1_Ke hoach 2012 theo doi (giai ngan 30.6.12) 2" xfId="47481"/>
    <cellStyle name="T_Bc_tuan_1_CKy_6_KONTUM_CVLN_ _09_SKH-STC thuc hien KH 2008 keo dai_29-9-09_THE" xfId="47482"/>
    <cellStyle name="T_Bc_tuan_1_CKy_6_KONTUM_CVLN_ _09_SKH-STC thuc hien KH 2008 keo dai_29-9-09_THE 2" xfId="47483"/>
    <cellStyle name="T_Bc_tuan_1_CKy_6_KONTUM_CVLN_ _09_SKH-STC thuc hien KH 2008 keo dai_29-9-09_THE_BC von DTPT 6 thang 2012" xfId="47484"/>
    <cellStyle name="T_Bc_tuan_1_CKy_6_KONTUM_CVLN_ _09_SKH-STC thuc hien KH 2008 keo dai_29-9-09_THE_BC von DTPT 6 thang 2012 2" xfId="47485"/>
    <cellStyle name="T_Bc_tuan_1_CKy_6_KONTUM_CVLN_ _09_SKH-STC thuc hien KH 2008 keo dai_29-9-09_THE_Bieu du thao QD von ho tro co MT" xfId="47486"/>
    <cellStyle name="T_Bc_tuan_1_CKy_6_KONTUM_CVLN_ _09_SKH-STC thuc hien KH 2008 keo dai_29-9-09_THE_Bieu du thao QD von ho tro co MT 2" xfId="47487"/>
    <cellStyle name="T_Bc_tuan_1_CKy_6_KONTUM_CVLN_ _09_SKH-STC thuc hien KH 2008 keo dai_29-9-09_THE_Ke hoach 2012 (theo doi)" xfId="47488"/>
    <cellStyle name="T_Bc_tuan_1_CKy_6_KONTUM_CVLN_ _09_SKH-STC thuc hien KH 2008 keo dai_29-9-09_THE_Ke hoach 2012 (theo doi) 2" xfId="47489"/>
    <cellStyle name="T_Bc_tuan_1_CKy_6_KONTUM_CVLN_ _09_SKH-STC thuc hien KH 2008 keo dai_29-9-09_THE_Ke hoach 2012 theo doi (giai ngan 30.6.12)" xfId="47490"/>
    <cellStyle name="T_Bc_tuan_1_CKy_6_KONTUM_CVLN_ _09_SKH-STC thuc hien KH 2008 keo dai_29-9-09_THE_Ke hoach 2012 theo doi (giai ngan 30.6.12) 2" xfId="47491"/>
    <cellStyle name="T_Bc_tuan_1_CKy_6_KONTUM_Dang ky phan khai von ODA (gui Bo)" xfId="47492"/>
    <cellStyle name="T_Bc_tuan_1_CKy_6_KONTUM_Dang ky phan khai von ODA (gui Bo) 2" xfId="47493"/>
    <cellStyle name="T_Bc_tuan_1_CKy_6_KONTUM_Dang ky phan khai von ODA (gui Bo)_BC von DTPT 6 thang 2012" xfId="47494"/>
    <cellStyle name="T_Bc_tuan_1_CKy_6_KONTUM_Dang ky phan khai von ODA (gui Bo)_BC von DTPT 6 thang 2012 2" xfId="47495"/>
    <cellStyle name="T_Bc_tuan_1_CKy_6_KONTUM_Dang ky phan khai von ODA (gui Bo)_Bieu du thao QD von ho tro co MT" xfId="47496"/>
    <cellStyle name="T_Bc_tuan_1_CKy_6_KONTUM_Dang ky phan khai von ODA (gui Bo)_Bieu du thao QD von ho tro co MT 2" xfId="47497"/>
    <cellStyle name="T_Bc_tuan_1_CKy_6_KONTUM_Dang ky phan khai von ODA (gui Bo)_Ke hoach 2012 theo doi (giai ngan 30.6.12)" xfId="47498"/>
    <cellStyle name="T_Bc_tuan_1_CKy_6_KONTUM_Dang ky phan khai von ODA (gui Bo)_Ke hoach 2012 theo doi (giai ngan 30.6.12) 2" xfId="47499"/>
    <cellStyle name="T_Bc_tuan_1_CKy_6_KONTUM_Ke hoach 2012 (theo doi)" xfId="47500"/>
    <cellStyle name="T_Bc_tuan_1_CKy_6_KONTUM_Ke hoach 2012 (theo doi) 2" xfId="47501"/>
    <cellStyle name="T_Bc_tuan_1_CKy_6_KONTUM_Ke hoach 2012 theo doi (giai ngan 30.6.12)" xfId="47502"/>
    <cellStyle name="T_Bc_tuan_1_CKy_6_KONTUM_Ke hoach 2012 theo doi (giai ngan 30.6.12) 2" xfId="47503"/>
    <cellStyle name="T_Bieu 01 UB(hung)" xfId="47504"/>
    <cellStyle name="T_Bieu 01 UB(hung) 2" xfId="47505"/>
    <cellStyle name="T_Bieu 4.2 A, B KHCTgiong 2011" xfId="3418"/>
    <cellStyle name="T_Bieu 4.2 A, B KHCTgiong 2011 10" xfId="3419"/>
    <cellStyle name="T_Bieu 4.2 A, B KHCTgiong 2011 11" xfId="3420"/>
    <cellStyle name="T_Bieu 4.2 A, B KHCTgiong 2011 12" xfId="3421"/>
    <cellStyle name="T_Bieu 4.2 A, B KHCTgiong 2011 13" xfId="3422"/>
    <cellStyle name="T_Bieu 4.2 A, B KHCTgiong 2011 14" xfId="3423"/>
    <cellStyle name="T_Bieu 4.2 A, B KHCTgiong 2011 15" xfId="3424"/>
    <cellStyle name="T_Bieu 4.2 A, B KHCTgiong 2011 2" xfId="3425"/>
    <cellStyle name="T_Bieu 4.2 A, B KHCTgiong 2011 3" xfId="3426"/>
    <cellStyle name="T_Bieu 4.2 A, B KHCTgiong 2011 4" xfId="3427"/>
    <cellStyle name="T_Bieu 4.2 A, B KHCTgiong 2011 5" xfId="3428"/>
    <cellStyle name="T_Bieu 4.2 A, B KHCTgiong 2011 6" xfId="3429"/>
    <cellStyle name="T_Bieu 4.2 A, B KHCTgiong 2011 7" xfId="3430"/>
    <cellStyle name="T_Bieu 4.2 A, B KHCTgiong 2011 8" xfId="3431"/>
    <cellStyle name="T_Bieu 4.2 A, B KHCTgiong 2011 9" xfId="3432"/>
    <cellStyle name="T_Bieu du thao QD von ho tro co MT" xfId="47506"/>
    <cellStyle name="T_Bieu du thao QD von ho tro co MT 2" xfId="47507"/>
    <cellStyle name="T_Bieu mau cong trinh khoi cong moi 3-4" xfId="3433"/>
    <cellStyle name="T_Bieu mau cong trinh khoi cong moi 3-4 2" xfId="3434"/>
    <cellStyle name="T_Bieu mau cong trinh khoi cong moi 3-4_!1 1 bao cao giao KH ve HTCMT vung TNB   12-12-2011" xfId="3435"/>
    <cellStyle name="T_Bieu mau cong trinh khoi cong moi 3-4_!1 1 bao cao giao KH ve HTCMT vung TNB   12-12-2011 2" xfId="3436"/>
    <cellStyle name="T_Bieu mau cong trinh khoi cong moi 3-4_KH TPCP vung TNB (03-1-2012)" xfId="3437"/>
    <cellStyle name="T_Bieu mau cong trinh khoi cong moi 3-4_KH TPCP vung TNB (03-1-2012) 2" xfId="3438"/>
    <cellStyle name="T_Bieu mau danh muc du an thuoc CTMTQG nam 2008" xfId="3439"/>
    <cellStyle name="T_Bieu mau danh muc du an thuoc CTMTQG nam 2008 2" xfId="3440"/>
    <cellStyle name="T_Bieu mau danh muc du an thuoc CTMTQG nam 2008_!1 1 bao cao giao KH ve HTCMT vung TNB   12-12-2011" xfId="3441"/>
    <cellStyle name="T_Bieu mau danh muc du an thuoc CTMTQG nam 2008_!1 1 bao cao giao KH ve HTCMT vung TNB   12-12-2011 2" xfId="3442"/>
    <cellStyle name="T_Bieu mau danh muc du an thuoc CTMTQG nam 2008_KH TPCP vung TNB (03-1-2012)" xfId="3443"/>
    <cellStyle name="T_Bieu mau danh muc du an thuoc CTMTQG nam 2008_KH TPCP vung TNB (03-1-2012) 2" xfId="3444"/>
    <cellStyle name="T_Bieu tong hop nhu cau ung 2011 da chon loc -Mien nui" xfId="3445"/>
    <cellStyle name="T_Bieu tong hop nhu cau ung 2011 da chon loc -Mien nui 2" xfId="3446"/>
    <cellStyle name="T_Bieu tong hop nhu cau ung 2011 da chon loc -Mien nui_!1 1 bao cao giao KH ve HTCMT vung TNB   12-12-2011" xfId="3447"/>
    <cellStyle name="T_Bieu tong hop nhu cau ung 2011 da chon loc -Mien nui_!1 1 bao cao giao KH ve HTCMT vung TNB   12-12-2011 2" xfId="3448"/>
    <cellStyle name="T_Bieu tong hop nhu cau ung 2011 da chon loc -Mien nui_KH TPCP vung TNB (03-1-2012)" xfId="3449"/>
    <cellStyle name="T_Bieu tong hop nhu cau ung 2011 da chon loc -Mien nui_KH TPCP vung TNB (03-1-2012) 2" xfId="3450"/>
    <cellStyle name="T_Bieu1" xfId="47508"/>
    <cellStyle name="T_Bieu1 2" xfId="47509"/>
    <cellStyle name="T_Bieu1_BC von DTPT 6 thang 2012" xfId="47510"/>
    <cellStyle name="T_Bieu1_BC von DTPT 6 thang 2012 2" xfId="47511"/>
    <cellStyle name="T_Bieu1_Bieu du thao QD von ho tro co MT" xfId="47512"/>
    <cellStyle name="T_Bieu1_Bieu du thao QD von ho tro co MT 2" xfId="47513"/>
    <cellStyle name="T_Bieu1_Ke hoach 2012 (theo doi)" xfId="47514"/>
    <cellStyle name="T_Bieu1_Ke hoach 2012 (theo doi) 2" xfId="47515"/>
    <cellStyle name="T_Bieu1_Ke hoach 2012 theo doi (giai ngan 30.6.12)" xfId="47516"/>
    <cellStyle name="T_Bieu1_Ke hoach 2012 theo doi (giai ngan 30.6.12) 2" xfId="47517"/>
    <cellStyle name="T_Bieu3ODA" xfId="3451"/>
    <cellStyle name="T_Bieu3ODA 2" xfId="3452"/>
    <cellStyle name="T_Bieu3ODA_!1 1 bao cao giao KH ve HTCMT vung TNB   12-12-2011" xfId="3453"/>
    <cellStyle name="T_Bieu3ODA_!1 1 bao cao giao KH ve HTCMT vung TNB   12-12-2011 2" xfId="3454"/>
    <cellStyle name="T_Bieu3ODA_1" xfId="3455"/>
    <cellStyle name="T_Bieu3ODA_1 2" xfId="3456"/>
    <cellStyle name="T_Bieu3ODA_1_!1 1 bao cao giao KH ve HTCMT vung TNB   12-12-2011" xfId="3457"/>
    <cellStyle name="T_Bieu3ODA_1_!1 1 bao cao giao KH ve HTCMT vung TNB   12-12-2011 2" xfId="3458"/>
    <cellStyle name="T_Bieu3ODA_1_KH TPCP vung TNB (03-1-2012)" xfId="3459"/>
    <cellStyle name="T_Bieu3ODA_1_KH TPCP vung TNB (03-1-2012) 2" xfId="3460"/>
    <cellStyle name="T_Bieu3ODA_KH TPCP vung TNB (03-1-2012)" xfId="3461"/>
    <cellStyle name="T_Bieu3ODA_KH TPCP vung TNB (03-1-2012) 2" xfId="3462"/>
    <cellStyle name="T_Bieu4HTMT" xfId="3463"/>
    <cellStyle name="T_Bieu4HTMT 2" xfId="3464"/>
    <cellStyle name="T_Bieu4HTMT_!1 1 bao cao giao KH ve HTCMT vung TNB   12-12-2011" xfId="3465"/>
    <cellStyle name="T_Bieu4HTMT_!1 1 bao cao giao KH ve HTCMT vung TNB   12-12-2011 2" xfId="3466"/>
    <cellStyle name="T_Bieu4HTMT_KH TPCP vung TNB (03-1-2012)" xfId="3467"/>
    <cellStyle name="T_Bieu4HTMT_KH TPCP vung TNB (03-1-2012) 2" xfId="3468"/>
    <cellStyle name="T_bo sung von KCH nam 2010 va Du an tre kho khan" xfId="3469"/>
    <cellStyle name="T_bo sung von KCH nam 2010 va Du an tre kho khan 2" xfId="3470"/>
    <cellStyle name="T_bo sung von KCH nam 2010 va Du an tre kho khan_!1 1 bao cao giao KH ve HTCMT vung TNB   12-12-2011" xfId="3471"/>
    <cellStyle name="T_bo sung von KCH nam 2010 va Du an tre kho khan_!1 1 bao cao giao KH ve HTCMT vung TNB   12-12-2011 2" xfId="3472"/>
    <cellStyle name="T_bo sung von KCH nam 2010 va Du an tre kho khan_KH TPCP vung TNB (03-1-2012)" xfId="3473"/>
    <cellStyle name="T_bo sung von KCH nam 2010 va Du an tre kho khan_KH TPCP vung TNB (03-1-2012) 2" xfId="3474"/>
    <cellStyle name="T_Book1" xfId="3475"/>
    <cellStyle name="T_Book1 2" xfId="3476"/>
    <cellStyle name="T_Book1 3" xfId="3477"/>
    <cellStyle name="T_Book1_!1 1 bao cao giao KH ve HTCMT vung TNB   12-12-2011" xfId="3478"/>
    <cellStyle name="T_Book1_!1 1 bao cao giao KH ve HTCMT vung TNB   12-12-2011 2" xfId="3479"/>
    <cellStyle name="T_Book1_1" xfId="3480"/>
    <cellStyle name="T_Book1_1 2" xfId="3481"/>
    <cellStyle name="T_Book1_1_Bieu tong hop nhu cau ung 2011 da chon loc -Mien nui" xfId="3482"/>
    <cellStyle name="T_Book1_1_Bieu tong hop nhu cau ung 2011 da chon loc -Mien nui 2" xfId="3483"/>
    <cellStyle name="T_Book1_1_Bieu tong hop nhu cau ung 2011 da chon loc -Mien nui_!1 1 bao cao giao KH ve HTCMT vung TNB   12-12-2011" xfId="3484"/>
    <cellStyle name="T_Book1_1_Bieu tong hop nhu cau ung 2011 da chon loc -Mien nui_!1 1 bao cao giao KH ve HTCMT vung TNB   12-12-2011 2" xfId="3485"/>
    <cellStyle name="T_Book1_1_Bieu tong hop nhu cau ung 2011 da chon loc -Mien nui_KH TPCP vung TNB (03-1-2012)" xfId="3486"/>
    <cellStyle name="T_Book1_1_Bieu tong hop nhu cau ung 2011 da chon loc -Mien nui_KH TPCP vung TNB (03-1-2012) 2" xfId="3487"/>
    <cellStyle name="T_Book1_1_Bieu3ODA" xfId="3488"/>
    <cellStyle name="T_Book1_1_Bieu3ODA 2" xfId="3489"/>
    <cellStyle name="T_Book1_1_Bieu3ODA_!1 1 bao cao giao KH ve HTCMT vung TNB   12-12-2011" xfId="3490"/>
    <cellStyle name="T_Book1_1_Bieu3ODA_!1 1 bao cao giao KH ve HTCMT vung TNB   12-12-2011 2" xfId="3491"/>
    <cellStyle name="T_Book1_1_Bieu3ODA_KH TPCP vung TNB (03-1-2012)" xfId="3492"/>
    <cellStyle name="T_Book1_1_Bieu3ODA_KH TPCP vung TNB (03-1-2012) 2" xfId="3493"/>
    <cellStyle name="T_Book1_1_Book1" xfId="47518"/>
    <cellStyle name="T_Book1_1_Book1_Nhu cau von dau tu 2013-2015 (LD Vụ sua)" xfId="47519"/>
    <cellStyle name="T_Book1_1_CPK" xfId="3494"/>
    <cellStyle name="T_Book1_1_CPK 2" xfId="3495"/>
    <cellStyle name="T_Book1_1_CPK_!1 1 bao cao giao KH ve HTCMT vung TNB   12-12-2011" xfId="3496"/>
    <cellStyle name="T_Book1_1_CPK_!1 1 bao cao giao KH ve HTCMT vung TNB   12-12-2011 2" xfId="3497"/>
    <cellStyle name="T_Book1_1_CPK_Bieu4HTMT" xfId="3498"/>
    <cellStyle name="T_Book1_1_CPK_Bieu4HTMT 2" xfId="3499"/>
    <cellStyle name="T_Book1_1_CPK_Bieu4HTMT_!1 1 bao cao giao KH ve HTCMT vung TNB   12-12-2011" xfId="3500"/>
    <cellStyle name="T_Book1_1_CPK_Bieu4HTMT_!1 1 bao cao giao KH ve HTCMT vung TNB   12-12-2011 2" xfId="3501"/>
    <cellStyle name="T_Book1_1_CPK_Bieu4HTMT_KH TPCP vung TNB (03-1-2012)" xfId="3502"/>
    <cellStyle name="T_Book1_1_CPK_Bieu4HTMT_KH TPCP vung TNB (03-1-2012) 2" xfId="3503"/>
    <cellStyle name="T_Book1_1_CPK_KH TPCP vung TNB (03-1-2012)" xfId="3504"/>
    <cellStyle name="T_Book1_1_CPK_KH TPCP vung TNB (03-1-2012) 2" xfId="3505"/>
    <cellStyle name="T_Book1_1_kien giang 2" xfId="3508"/>
    <cellStyle name="T_Book1_1_kien giang 2 2" xfId="3509"/>
    <cellStyle name="T_Book1_1_KH TPCP vung TNB (03-1-2012)" xfId="3506"/>
    <cellStyle name="T_Book1_1_KH TPCP vung TNB (03-1-2012) 2" xfId="3507"/>
    <cellStyle name="T_Book1_1_Luy ke von ung nam 2011 -Thoa gui ngay 12-8-2012" xfId="3510"/>
    <cellStyle name="T_Book1_1_Luy ke von ung nam 2011 -Thoa gui ngay 12-8-2012 2" xfId="3511"/>
    <cellStyle name="T_Book1_1_Luy ke von ung nam 2011 -Thoa gui ngay 12-8-2012_!1 1 bao cao giao KH ve HTCMT vung TNB   12-12-2011" xfId="3512"/>
    <cellStyle name="T_Book1_1_Luy ke von ung nam 2011 -Thoa gui ngay 12-8-2012_!1 1 bao cao giao KH ve HTCMT vung TNB   12-12-2011 2" xfId="3513"/>
    <cellStyle name="T_Book1_1_Luy ke von ung nam 2011 -Thoa gui ngay 12-8-2012_KH TPCP vung TNB (03-1-2012)" xfId="3514"/>
    <cellStyle name="T_Book1_1_Luy ke von ung nam 2011 -Thoa gui ngay 12-8-2012_KH TPCP vung TNB (03-1-2012) 2" xfId="3515"/>
    <cellStyle name="T_Book1_1_Nhu cau von dau tu 2013-2015 (LD Vụ sua)" xfId="47520"/>
    <cellStyle name="T_Book1_1_Thiet bi" xfId="3516"/>
    <cellStyle name="T_Book1_1_Thiet bi 2" xfId="3517"/>
    <cellStyle name="T_Book1_1_Thiet bi_!1 1 bao cao giao KH ve HTCMT vung TNB   12-12-2011" xfId="3518"/>
    <cellStyle name="T_Book1_1_Thiet bi_!1 1 bao cao giao KH ve HTCMT vung TNB   12-12-2011 2" xfId="3519"/>
    <cellStyle name="T_Book1_1_Thiet bi_Bieu4HTMT" xfId="3520"/>
    <cellStyle name="T_Book1_1_Thiet bi_Bieu4HTMT 2" xfId="3521"/>
    <cellStyle name="T_Book1_1_Thiet bi_Bieu4HTMT_!1 1 bao cao giao KH ve HTCMT vung TNB   12-12-2011" xfId="3522"/>
    <cellStyle name="T_Book1_1_Thiet bi_Bieu4HTMT_!1 1 bao cao giao KH ve HTCMT vung TNB   12-12-2011 2" xfId="3523"/>
    <cellStyle name="T_Book1_1_Thiet bi_Bieu4HTMT_KH TPCP vung TNB (03-1-2012)" xfId="3524"/>
    <cellStyle name="T_Book1_1_Thiet bi_Bieu4HTMT_KH TPCP vung TNB (03-1-2012) 2" xfId="3525"/>
    <cellStyle name="T_Book1_1_Thiet bi_KH TPCP vung TNB (03-1-2012)" xfId="3526"/>
    <cellStyle name="T_Book1_1_Thiet bi_KH TPCP vung TNB (03-1-2012) 2" xfId="3527"/>
    <cellStyle name="T_Book1_15_10_2013 BC nhu cau von doi ung ODA (2014-2016) ngay 15102013 Sua" xfId="3528"/>
    <cellStyle name="T_Book1_2" xfId="47521"/>
    <cellStyle name="T_Book1_2_Book1" xfId="47522"/>
    <cellStyle name="T_Book1_2_Book1_Nhu cau von dau tu 2013-2015 (LD Vụ sua)" xfId="47523"/>
    <cellStyle name="T_Book1_2_Nhu cau von dau tu 2013-2015 (LD Vụ sua)" xfId="47524"/>
    <cellStyle name="T_Book1_3" xfId="47525"/>
    <cellStyle name="T_Book1_3_Nhu cau von dau tu 2013-2015 (LD Vụ sua)" xfId="47526"/>
    <cellStyle name="T_Book1_4" xfId="47527"/>
    <cellStyle name="T_Book1_bao cao phan bo KHDT 2011(final)" xfId="3529"/>
    <cellStyle name="T_Book1_bao cao phan bo KHDT 2011(final)_BC nhu cau von doi ung ODA nganh NN (BKH)" xfId="3530"/>
    <cellStyle name="T_Book1_bao cao phan bo KHDT 2011(final)_BC Tai co cau (bieu TH)" xfId="3531"/>
    <cellStyle name="T_Book1_bao cao phan bo KHDT 2011(final)_DK 2014-2015 final" xfId="3532"/>
    <cellStyle name="T_Book1_bao cao phan bo KHDT 2011(final)_DK 2014-2015 new" xfId="3533"/>
    <cellStyle name="T_Book1_bao cao phan bo KHDT 2011(final)_DK KH CBDT 2014 11-11-2013" xfId="3534"/>
    <cellStyle name="T_Book1_bao cao phan bo KHDT 2011(final)_DK KH CBDT 2014 11-11-2013(1)" xfId="3535"/>
    <cellStyle name="T_Book1_bao cao phan bo KHDT 2011(final)_KH 2011-2015" xfId="3536"/>
    <cellStyle name="T_Book1_bao cao phan bo KHDT 2011(final)_tai co cau dau tu (tong hop)1" xfId="3537"/>
    <cellStyle name="T_Book1_Bao cao tinh hinh thuc hien KH 2009 den 31-01-10" xfId="47528"/>
    <cellStyle name="T_Book1_Bao cao tinh hinh thuc hien KH 2009 den 31-01-10 2" xfId="47529"/>
    <cellStyle name="T_Book1_Bao cao tinh hinh thuc hien KH 2009 den 31-01-10_BC von DTPT 6 thang 2012" xfId="47530"/>
    <cellStyle name="T_Book1_Bao cao tinh hinh thuc hien KH 2009 den 31-01-10_BC von DTPT 6 thang 2012 2" xfId="47531"/>
    <cellStyle name="T_Book1_Bao cao tinh hinh thuc hien KH 2009 den 31-01-10_Bieu du thao QD von ho tro co MT" xfId="47532"/>
    <cellStyle name="T_Book1_Bao cao tinh hinh thuc hien KH 2009 den 31-01-10_Bieu du thao QD von ho tro co MT 2" xfId="47533"/>
    <cellStyle name="T_Book1_Bao cao tinh hinh thuc hien KH 2009 den 31-01-10_Ke hoach 2012 (theo doi)" xfId="47534"/>
    <cellStyle name="T_Book1_Bao cao tinh hinh thuc hien KH 2009 den 31-01-10_Ke hoach 2012 (theo doi) 2" xfId="47535"/>
    <cellStyle name="T_Book1_Bao cao tinh hinh thuc hien KH 2009 den 31-01-10_Ke hoach 2012 theo doi (giai ngan 30.6.12)" xfId="47536"/>
    <cellStyle name="T_Book1_Bao cao tinh hinh thuc hien KH 2009 den 31-01-10_Ke hoach 2012 theo doi (giai ngan 30.6.12) 2" xfId="47537"/>
    <cellStyle name="T_Book1_BC NQ11-CP - chinh sua lai" xfId="3541"/>
    <cellStyle name="T_Book1_BC NQ11-CP - chinh sua lai 2" xfId="3542"/>
    <cellStyle name="T_Book1_BC NQ11-CP-Quynh sau bieu so3" xfId="3543"/>
    <cellStyle name="T_Book1_BC NQ11-CP-Quynh sau bieu so3 2" xfId="3544"/>
    <cellStyle name="T_Book1_BC nhu cau von doi ung ODA nganh NN (BKH)" xfId="3538"/>
    <cellStyle name="T_Book1_BC nhu cau von doi ung ODA nganh NN (BKH)_05-12  KH trung han 2016-2020 - Liem Thinh edited" xfId="3539"/>
    <cellStyle name="T_Book1_BC nhu cau von doi ung ODA nganh NN (BKH)_Copy of 05-12  KH trung han 2016-2020 - Liem Thinh edited (1)" xfId="3540"/>
    <cellStyle name="T_Book1_BC Tai co cau (bieu TH)" xfId="3545"/>
    <cellStyle name="T_Book1_BC Tai co cau (bieu TH)_05-12  KH trung han 2016-2020 - Liem Thinh edited" xfId="3546"/>
    <cellStyle name="T_Book1_BC Tai co cau (bieu TH)_Copy of 05-12  KH trung han 2016-2020 - Liem Thinh edited (1)" xfId="3547"/>
    <cellStyle name="T_Book1_BC von DTPT 6 thang 2012" xfId="47538"/>
    <cellStyle name="T_Book1_BC von DTPT 6 thang 2012 2" xfId="47539"/>
    <cellStyle name="T_Book1_BC_NQ11-CP_-_Thao_sua_lai" xfId="3548"/>
    <cellStyle name="T_Book1_BC_NQ11-CP_-_Thao_sua_lai 2" xfId="3549"/>
    <cellStyle name="T_Book1_Bieu du thao QD von ho tro co MT" xfId="47540"/>
    <cellStyle name="T_Book1_Bieu du thao QD von ho tro co MT 2" xfId="47541"/>
    <cellStyle name="T_Book1_Bieu mau cong trinh khoi cong moi 3-4" xfId="3550"/>
    <cellStyle name="T_Book1_Bieu mau cong trinh khoi cong moi 3-4 2" xfId="3551"/>
    <cellStyle name="T_Book1_Bieu mau cong trinh khoi cong moi 3-4_!1 1 bao cao giao KH ve HTCMT vung TNB   12-12-2011" xfId="3552"/>
    <cellStyle name="T_Book1_Bieu mau cong trinh khoi cong moi 3-4_!1 1 bao cao giao KH ve HTCMT vung TNB   12-12-2011 2" xfId="3553"/>
    <cellStyle name="T_Book1_Bieu mau cong trinh khoi cong moi 3-4_KH TPCP vung TNB (03-1-2012)" xfId="3554"/>
    <cellStyle name="T_Book1_Bieu mau cong trinh khoi cong moi 3-4_KH TPCP vung TNB (03-1-2012) 2" xfId="3555"/>
    <cellStyle name="T_Book1_Bieu mau danh muc du an thuoc CTMTQG nam 2008" xfId="3556"/>
    <cellStyle name="T_Book1_Bieu mau danh muc du an thuoc CTMTQG nam 2008 2" xfId="3557"/>
    <cellStyle name="T_Book1_Bieu mau danh muc du an thuoc CTMTQG nam 2008_!1 1 bao cao giao KH ve HTCMT vung TNB   12-12-2011" xfId="3558"/>
    <cellStyle name="T_Book1_Bieu mau danh muc du an thuoc CTMTQG nam 2008_!1 1 bao cao giao KH ve HTCMT vung TNB   12-12-2011 2" xfId="3559"/>
    <cellStyle name="T_Book1_Bieu mau danh muc du an thuoc CTMTQG nam 2008_KH TPCP vung TNB (03-1-2012)" xfId="3560"/>
    <cellStyle name="T_Book1_Bieu mau danh muc du an thuoc CTMTQG nam 2008_KH TPCP vung TNB (03-1-2012) 2" xfId="3561"/>
    <cellStyle name="T_Book1_Bieu tong hop nhu cau ung 2011 da chon loc -Mien nui" xfId="3562"/>
    <cellStyle name="T_Book1_Bieu tong hop nhu cau ung 2011 da chon loc -Mien nui 2" xfId="3563"/>
    <cellStyle name="T_Book1_Bieu tong hop nhu cau ung 2011 da chon loc -Mien nui_!1 1 bao cao giao KH ve HTCMT vung TNB   12-12-2011" xfId="3564"/>
    <cellStyle name="T_Book1_Bieu tong hop nhu cau ung 2011 da chon loc -Mien nui_!1 1 bao cao giao KH ve HTCMT vung TNB   12-12-2011 2" xfId="3565"/>
    <cellStyle name="T_Book1_Bieu tong hop nhu cau ung 2011 da chon loc -Mien nui_KH TPCP vung TNB (03-1-2012)" xfId="3566"/>
    <cellStyle name="T_Book1_Bieu tong hop nhu cau ung 2011 da chon loc -Mien nui_KH TPCP vung TNB (03-1-2012) 2" xfId="3567"/>
    <cellStyle name="T_Book1_Bieu1" xfId="47542"/>
    <cellStyle name="T_Book1_Bieu1 2" xfId="47543"/>
    <cellStyle name="T_Book1_Bieu1_BC von DTPT 6 thang 2012" xfId="47544"/>
    <cellStyle name="T_Book1_Bieu1_BC von DTPT 6 thang 2012 2" xfId="47545"/>
    <cellStyle name="T_Book1_Bieu1_Bieu du thao QD von ho tro co MT" xfId="47546"/>
    <cellStyle name="T_Book1_Bieu1_Bieu du thao QD von ho tro co MT 2" xfId="47547"/>
    <cellStyle name="T_Book1_Bieu1_Ke hoach 2012 (theo doi)" xfId="47548"/>
    <cellStyle name="T_Book1_Bieu1_Ke hoach 2012 (theo doi) 2" xfId="47549"/>
    <cellStyle name="T_Book1_Bieu1_Ke hoach 2012 theo doi (giai ngan 30.6.12)" xfId="47550"/>
    <cellStyle name="T_Book1_Bieu1_Ke hoach 2012 theo doi (giai ngan 30.6.12) 2" xfId="47551"/>
    <cellStyle name="T_Book1_Bieu3ODA" xfId="3568"/>
    <cellStyle name="T_Book1_Bieu3ODA 2" xfId="3569"/>
    <cellStyle name="T_Book1_Bieu3ODA_!1 1 bao cao giao KH ve HTCMT vung TNB   12-12-2011" xfId="3570"/>
    <cellStyle name="T_Book1_Bieu3ODA_!1 1 bao cao giao KH ve HTCMT vung TNB   12-12-2011 2" xfId="3571"/>
    <cellStyle name="T_Book1_Bieu3ODA_1" xfId="3572"/>
    <cellStyle name="T_Book1_Bieu3ODA_1 2" xfId="3573"/>
    <cellStyle name="T_Book1_Bieu3ODA_1_!1 1 bao cao giao KH ve HTCMT vung TNB   12-12-2011" xfId="3574"/>
    <cellStyle name="T_Book1_Bieu3ODA_1_!1 1 bao cao giao KH ve HTCMT vung TNB   12-12-2011 2" xfId="3575"/>
    <cellStyle name="T_Book1_Bieu3ODA_1_KH TPCP vung TNB (03-1-2012)" xfId="3576"/>
    <cellStyle name="T_Book1_Bieu3ODA_1_KH TPCP vung TNB (03-1-2012) 2" xfId="3577"/>
    <cellStyle name="T_Book1_Bieu3ODA_KH TPCP vung TNB (03-1-2012)" xfId="3578"/>
    <cellStyle name="T_Book1_Bieu3ODA_KH TPCP vung TNB (03-1-2012) 2" xfId="3579"/>
    <cellStyle name="T_Book1_Bieu4HTMT" xfId="3580"/>
    <cellStyle name="T_Book1_Bieu4HTMT 2" xfId="3581"/>
    <cellStyle name="T_Book1_Bieu4HTMT_!1 1 bao cao giao KH ve HTCMT vung TNB   12-12-2011" xfId="3582"/>
    <cellStyle name="T_Book1_Bieu4HTMT_!1 1 bao cao giao KH ve HTCMT vung TNB   12-12-2011 2" xfId="3583"/>
    <cellStyle name="T_Book1_Bieu4HTMT_KH TPCP vung TNB (03-1-2012)" xfId="3584"/>
    <cellStyle name="T_Book1_Bieu4HTMT_KH TPCP vung TNB (03-1-2012) 2" xfId="3585"/>
    <cellStyle name="T_Book1_Book1" xfId="3586"/>
    <cellStyle name="T_Book1_Book1 2" xfId="3587"/>
    <cellStyle name="T_Book1_Book1_1" xfId="47552"/>
    <cellStyle name="T_Book1_Book1_1_Nhu cau von dau tu 2013-2015 (LD Vụ sua)" xfId="47553"/>
    <cellStyle name="T_Book1_Book1_BC von DTPT 6 thang 2012" xfId="47554"/>
    <cellStyle name="T_Book1_Book1_BC von DTPT 6 thang 2012 2" xfId="47555"/>
    <cellStyle name="T_Book1_Book1_Bieu du thao QD von ho tro co MT" xfId="47556"/>
    <cellStyle name="T_Book1_Book1_Bieu du thao QD von ho tro co MT 2" xfId="47557"/>
    <cellStyle name="T_Book1_Book1_Ke hoach 2012 (theo doi)" xfId="47558"/>
    <cellStyle name="T_Book1_Book1_Ke hoach 2012 (theo doi) 2" xfId="47559"/>
    <cellStyle name="T_Book1_Book1_Ke hoach 2012 theo doi (giai ngan 30.6.12)" xfId="47560"/>
    <cellStyle name="T_Book1_Book1_Ke hoach 2012 theo doi (giai ngan 30.6.12) 2" xfId="47561"/>
    <cellStyle name="T_Book1_Cong trinh co y kien LD_Dang_NN_2011-Tay nguyen-9-10" xfId="3588"/>
    <cellStyle name="T_Book1_Cong trinh co y kien LD_Dang_NN_2011-Tay nguyen-9-10 2" xfId="3589"/>
    <cellStyle name="T_Book1_Cong trinh co y kien LD_Dang_NN_2011-Tay nguyen-9-10_!1 1 bao cao giao KH ve HTCMT vung TNB   12-12-2011" xfId="3590"/>
    <cellStyle name="T_Book1_Cong trinh co y kien LD_Dang_NN_2011-Tay nguyen-9-10_!1 1 bao cao giao KH ve HTCMT vung TNB   12-12-2011 2" xfId="3591"/>
    <cellStyle name="T_Book1_Cong trinh co y kien LD_Dang_NN_2011-Tay nguyen-9-10_Bieu4HTMT" xfId="3592"/>
    <cellStyle name="T_Book1_Cong trinh co y kien LD_Dang_NN_2011-Tay nguyen-9-10_Bieu4HTMT 2" xfId="3593"/>
    <cellStyle name="T_Book1_Cong trinh co y kien LD_Dang_NN_2011-Tay nguyen-9-10_KH TPCP vung TNB (03-1-2012)" xfId="3594"/>
    <cellStyle name="T_Book1_Cong trinh co y kien LD_Dang_NN_2011-Tay nguyen-9-10_KH TPCP vung TNB (03-1-2012) 2" xfId="3595"/>
    <cellStyle name="T_Book1_CPK" xfId="3596"/>
    <cellStyle name="T_Book1_CPK 2" xfId="3597"/>
    <cellStyle name="T_Book1_danh muc chuan bi dau tu 2011 ngay 07-6-2011" xfId="3598"/>
    <cellStyle name="T_Book1_danh muc chuan bi dau tu 2011 ngay 07-6-2011 2" xfId="3599"/>
    <cellStyle name="T_Book1_dieu chinh KH 2011 ngay 26-5-2011111" xfId="3600"/>
    <cellStyle name="T_Book1_dieu chinh KH 2011 ngay 26-5-2011111 2" xfId="3601"/>
    <cellStyle name="T_Book1_DK 2014-2015 final" xfId="3602"/>
    <cellStyle name="T_Book1_DK 2014-2015 final_05-12  KH trung han 2016-2020 - Liem Thinh edited" xfId="3603"/>
    <cellStyle name="T_Book1_DK 2014-2015 final_Copy of 05-12  KH trung han 2016-2020 - Liem Thinh edited (1)" xfId="3604"/>
    <cellStyle name="T_Book1_DK 2014-2015 new" xfId="3605"/>
    <cellStyle name="T_Book1_DK 2014-2015 new_05-12  KH trung han 2016-2020 - Liem Thinh edited" xfId="3606"/>
    <cellStyle name="T_Book1_DK 2014-2015 new_Copy of 05-12  KH trung han 2016-2020 - Liem Thinh edited (1)" xfId="3607"/>
    <cellStyle name="T_Book1_DK KH CBDT 2014 11-11-2013" xfId="3608"/>
    <cellStyle name="T_Book1_DK KH CBDT 2014 11-11-2013(1)" xfId="3609"/>
    <cellStyle name="T_Book1_DK KH CBDT 2014 11-11-2013(1)_05-12  KH trung han 2016-2020 - Liem Thinh edited" xfId="3610"/>
    <cellStyle name="T_Book1_DK KH CBDT 2014 11-11-2013(1)_Copy of 05-12  KH trung han 2016-2020 - Liem Thinh edited (1)" xfId="3611"/>
    <cellStyle name="T_Book1_DK KH CBDT 2014 11-11-2013_05-12  KH trung han 2016-2020 - Liem Thinh edited" xfId="3612"/>
    <cellStyle name="T_Book1_DK KH CBDT 2014 11-11-2013_Copy of 05-12  KH trung han 2016-2020 - Liem Thinh edited (1)" xfId="3613"/>
    <cellStyle name="T_Book1_Du an khoi cong moi nam 2010" xfId="3614"/>
    <cellStyle name="T_Book1_Du an khoi cong moi nam 2010 2" xfId="3615"/>
    <cellStyle name="T_Book1_Du an khoi cong moi nam 2010_!1 1 bao cao giao KH ve HTCMT vung TNB   12-12-2011" xfId="3616"/>
    <cellStyle name="T_Book1_Du an khoi cong moi nam 2010_!1 1 bao cao giao KH ve HTCMT vung TNB   12-12-2011 2" xfId="3617"/>
    <cellStyle name="T_Book1_Du an khoi cong moi nam 2010_KH TPCP vung TNB (03-1-2012)" xfId="3618"/>
    <cellStyle name="T_Book1_Du an khoi cong moi nam 2010_KH TPCP vung TNB (03-1-2012) 2" xfId="3619"/>
    <cellStyle name="T_Book1_giao KH 2011 ngay 10-12-2010" xfId="3620"/>
    <cellStyle name="T_Book1_giao KH 2011 ngay 10-12-2010 2" xfId="3621"/>
    <cellStyle name="T_Book1_Hang Tom goi9 9-07(Cau 12 sua)" xfId="3622"/>
    <cellStyle name="T_Book1_Hang Tom goi9 9-07(Cau 12 sua) 2" xfId="3623"/>
    <cellStyle name="T_Book1_Ket qua phan bo von nam 2008" xfId="3624"/>
    <cellStyle name="T_Book1_Ket qua phan bo von nam 2008 2" xfId="3625"/>
    <cellStyle name="T_Book1_Ket qua phan bo von nam 2008_!1 1 bao cao giao KH ve HTCMT vung TNB   12-12-2011" xfId="3626"/>
    <cellStyle name="T_Book1_Ket qua phan bo von nam 2008_!1 1 bao cao giao KH ve HTCMT vung TNB   12-12-2011 2" xfId="3627"/>
    <cellStyle name="T_Book1_Ket qua phan bo von nam 2008_KH TPCP vung TNB (03-1-2012)" xfId="3628"/>
    <cellStyle name="T_Book1_Ket qua phan bo von nam 2008_KH TPCP vung TNB (03-1-2012) 2" xfId="3629"/>
    <cellStyle name="T_Book1_kien giang 2" xfId="3640"/>
    <cellStyle name="T_Book1_kien giang 2 2" xfId="3641"/>
    <cellStyle name="T_Book1_KH TPCP vung TNB (03-1-2012)" xfId="3630"/>
    <cellStyle name="T_Book1_KH TPCP vung TNB (03-1-2012) 2" xfId="3631"/>
    <cellStyle name="T_Book1_KH XDCB_2008 lan 2 sua ngay 10-11" xfId="3632"/>
    <cellStyle name="T_Book1_KH XDCB_2008 lan 2 sua ngay 10-11 2" xfId="3633"/>
    <cellStyle name="T_Book1_KH XDCB_2008 lan 2 sua ngay 10-11_!1 1 bao cao giao KH ve HTCMT vung TNB   12-12-2011" xfId="3634"/>
    <cellStyle name="T_Book1_KH XDCB_2008 lan 2 sua ngay 10-11_!1 1 bao cao giao KH ve HTCMT vung TNB   12-12-2011 2" xfId="3635"/>
    <cellStyle name="T_Book1_KH XDCB_2008 lan 2 sua ngay 10-11_KH TPCP vung TNB (03-1-2012)" xfId="3636"/>
    <cellStyle name="T_Book1_KH XDCB_2008 lan 2 sua ngay 10-11_KH TPCP vung TNB (03-1-2012) 2" xfId="3637"/>
    <cellStyle name="T_Book1_Khoi luong chinh Hang Tom" xfId="3638"/>
    <cellStyle name="T_Book1_Khoi luong chinh Hang Tom 2" xfId="3639"/>
    <cellStyle name="T_Book1_Luy ke von ung nam 2011 -Thoa gui ngay 12-8-2012" xfId="3642"/>
    <cellStyle name="T_Book1_Luy ke von ung nam 2011 -Thoa gui ngay 12-8-2012 2" xfId="3643"/>
    <cellStyle name="T_Book1_Luy ke von ung nam 2011 -Thoa gui ngay 12-8-2012_!1 1 bao cao giao KH ve HTCMT vung TNB   12-12-2011" xfId="3644"/>
    <cellStyle name="T_Book1_Luy ke von ung nam 2011 -Thoa gui ngay 12-8-2012_!1 1 bao cao giao KH ve HTCMT vung TNB   12-12-2011 2" xfId="3645"/>
    <cellStyle name="T_Book1_Luy ke von ung nam 2011 -Thoa gui ngay 12-8-2012_KH TPCP vung TNB (03-1-2012)" xfId="3646"/>
    <cellStyle name="T_Book1_Luy ke von ung nam 2011 -Thoa gui ngay 12-8-2012_KH TPCP vung TNB (03-1-2012) 2" xfId="3647"/>
    <cellStyle name="T_Book1_Nhu cau von ung truoc 2011 Tha h Hoa + Nge An gui TW" xfId="3648"/>
    <cellStyle name="T_Book1_Nhu cau von ung truoc 2011 Tha h Hoa + Nge An gui TW 2" xfId="3649"/>
    <cellStyle name="T_Book1_Nhu cau von ung truoc 2011 Tha h Hoa + Nge An gui TW_!1 1 bao cao giao KH ve HTCMT vung TNB   12-12-2011" xfId="3650"/>
    <cellStyle name="T_Book1_Nhu cau von ung truoc 2011 Tha h Hoa + Nge An gui TW_!1 1 bao cao giao KH ve HTCMT vung TNB   12-12-2011 2" xfId="3651"/>
    <cellStyle name="T_Book1_Nhu cau von ung truoc 2011 Tha h Hoa + Nge An gui TW_Bieu4HTMT" xfId="3652"/>
    <cellStyle name="T_Book1_Nhu cau von ung truoc 2011 Tha h Hoa + Nge An gui TW_Bieu4HTMT 2" xfId="3653"/>
    <cellStyle name="T_Book1_Nhu cau von ung truoc 2011 Tha h Hoa + Nge An gui TW_Bieu4HTMT_!1 1 bao cao giao KH ve HTCMT vung TNB   12-12-2011" xfId="3654"/>
    <cellStyle name="T_Book1_Nhu cau von ung truoc 2011 Tha h Hoa + Nge An gui TW_Bieu4HTMT_!1 1 bao cao giao KH ve HTCMT vung TNB   12-12-2011 2" xfId="3655"/>
    <cellStyle name="T_Book1_Nhu cau von ung truoc 2011 Tha h Hoa + Nge An gui TW_Bieu4HTMT_KH TPCP vung TNB (03-1-2012)" xfId="3656"/>
    <cellStyle name="T_Book1_Nhu cau von ung truoc 2011 Tha h Hoa + Nge An gui TW_Bieu4HTMT_KH TPCP vung TNB (03-1-2012) 2" xfId="3657"/>
    <cellStyle name="T_Book1_Nhu cau von ung truoc 2011 Tha h Hoa + Nge An gui TW_KH TPCP vung TNB (03-1-2012)" xfId="3658"/>
    <cellStyle name="T_Book1_Nhu cau von ung truoc 2011 Tha h Hoa + Nge An gui TW_KH TPCP vung TNB (03-1-2012) 2" xfId="3659"/>
    <cellStyle name="T_Book1_phu luc tong ket tinh hinh TH giai doan 03-10 (ngay 30)" xfId="3660"/>
    <cellStyle name="T_Book1_phu luc tong ket tinh hinh TH giai doan 03-10 (ngay 30) 2" xfId="3661"/>
    <cellStyle name="T_Book1_phu luc tong ket tinh hinh TH giai doan 03-10 (ngay 30)_!1 1 bao cao giao KH ve HTCMT vung TNB   12-12-2011" xfId="3662"/>
    <cellStyle name="T_Book1_phu luc tong ket tinh hinh TH giai doan 03-10 (ngay 30)_!1 1 bao cao giao KH ve HTCMT vung TNB   12-12-2011 2" xfId="3663"/>
    <cellStyle name="T_Book1_phu luc tong ket tinh hinh TH giai doan 03-10 (ngay 30)_KH TPCP vung TNB (03-1-2012)" xfId="3664"/>
    <cellStyle name="T_Book1_phu luc tong ket tinh hinh TH giai doan 03-10 (ngay 30)_KH TPCP vung TNB (03-1-2012) 2" xfId="3665"/>
    <cellStyle name="T_Book1_TN - Ho tro khac 2011" xfId="3684"/>
    <cellStyle name="T_Book1_TN - Ho tro khac 2011 2" xfId="3685"/>
    <cellStyle name="T_Book1_TN - Ho tro khac 2011_!1 1 bao cao giao KH ve HTCMT vung TNB   12-12-2011" xfId="3686"/>
    <cellStyle name="T_Book1_TN - Ho tro khac 2011_!1 1 bao cao giao KH ve HTCMT vung TNB   12-12-2011 2" xfId="3687"/>
    <cellStyle name="T_Book1_TN - Ho tro khac 2011_Bieu4HTMT" xfId="3688"/>
    <cellStyle name="T_Book1_TN - Ho tro khac 2011_Bieu4HTMT 2" xfId="3689"/>
    <cellStyle name="T_Book1_TN - Ho tro khac 2011_KH TPCP vung TNB (03-1-2012)" xfId="3690"/>
    <cellStyle name="T_Book1_TN - Ho tro khac 2011_KH TPCP vung TNB (03-1-2012) 2" xfId="3691"/>
    <cellStyle name="T_Book1_TH ung tren 70%-Ra soat phap ly-8-6 (dung de chuyen vao vu TH)" xfId="3666"/>
    <cellStyle name="T_Book1_TH ung tren 70%-Ra soat phap ly-8-6 (dung de chuyen vao vu TH) 2" xfId="3667"/>
    <cellStyle name="T_Book1_TH ung tren 70%-Ra soat phap ly-8-6 (dung de chuyen vao vu TH)_!1 1 bao cao giao KH ve HTCMT vung TNB   12-12-2011" xfId="3668"/>
    <cellStyle name="T_Book1_TH ung tren 70%-Ra soat phap ly-8-6 (dung de chuyen vao vu TH)_!1 1 bao cao giao KH ve HTCMT vung TNB   12-12-2011 2" xfId="3669"/>
    <cellStyle name="T_Book1_TH ung tren 70%-Ra soat phap ly-8-6 (dung de chuyen vao vu TH)_Bieu4HTMT" xfId="3670"/>
    <cellStyle name="T_Book1_TH ung tren 70%-Ra soat phap ly-8-6 (dung de chuyen vao vu TH)_Bieu4HTMT 2" xfId="3671"/>
    <cellStyle name="T_Book1_TH ung tren 70%-Ra soat phap ly-8-6 (dung de chuyen vao vu TH)_KH TPCP vung TNB (03-1-2012)" xfId="3672"/>
    <cellStyle name="T_Book1_TH ung tren 70%-Ra soat phap ly-8-6 (dung de chuyen vao vu TH)_KH TPCP vung TNB (03-1-2012) 2" xfId="3673"/>
    <cellStyle name="T_Book1_TH y kien LD_KH 2010 Ca Nuoc 22-9-2011-Gui ca Vu" xfId="3674"/>
    <cellStyle name="T_Book1_TH y kien LD_KH 2010 Ca Nuoc 22-9-2011-Gui ca Vu 2" xfId="3675"/>
    <cellStyle name="T_Book1_TH y kien LD_KH 2010 Ca Nuoc 22-9-2011-Gui ca Vu_!1 1 bao cao giao KH ve HTCMT vung TNB   12-12-2011" xfId="3676"/>
    <cellStyle name="T_Book1_TH y kien LD_KH 2010 Ca Nuoc 22-9-2011-Gui ca Vu_!1 1 bao cao giao KH ve HTCMT vung TNB   12-12-2011 2" xfId="3677"/>
    <cellStyle name="T_Book1_TH y kien LD_KH 2010 Ca Nuoc 22-9-2011-Gui ca Vu_Bieu4HTMT" xfId="3678"/>
    <cellStyle name="T_Book1_TH y kien LD_KH 2010 Ca Nuoc 22-9-2011-Gui ca Vu_Bieu4HTMT 2" xfId="3679"/>
    <cellStyle name="T_Book1_TH y kien LD_KH 2010 Ca Nuoc 22-9-2011-Gui ca Vu_KH TPCP vung TNB (03-1-2012)" xfId="3680"/>
    <cellStyle name="T_Book1_TH y kien LD_KH 2010 Ca Nuoc 22-9-2011-Gui ca Vu_KH TPCP vung TNB (03-1-2012) 2" xfId="3681"/>
    <cellStyle name="T_Book1_Thiet bi" xfId="3682"/>
    <cellStyle name="T_Book1_Thiet bi 2" xfId="3683"/>
    <cellStyle name="T_Book1_ung truoc 2011 NSTW Thanh Hoa + Nge An gui Thu 12-5" xfId="3692"/>
    <cellStyle name="T_Book1_ung truoc 2011 NSTW Thanh Hoa + Nge An gui Thu 12-5 2" xfId="3693"/>
    <cellStyle name="T_Book1_ung truoc 2011 NSTW Thanh Hoa + Nge An gui Thu 12-5_!1 1 bao cao giao KH ve HTCMT vung TNB   12-12-2011" xfId="3694"/>
    <cellStyle name="T_Book1_ung truoc 2011 NSTW Thanh Hoa + Nge An gui Thu 12-5_!1 1 bao cao giao KH ve HTCMT vung TNB   12-12-2011 2" xfId="3695"/>
    <cellStyle name="T_Book1_ung truoc 2011 NSTW Thanh Hoa + Nge An gui Thu 12-5_Bieu4HTMT" xfId="3696"/>
    <cellStyle name="T_Book1_ung truoc 2011 NSTW Thanh Hoa + Nge An gui Thu 12-5_Bieu4HTMT 2" xfId="3697"/>
    <cellStyle name="T_Book1_ung truoc 2011 NSTW Thanh Hoa + Nge An gui Thu 12-5_Bieu4HTMT_!1 1 bao cao giao KH ve HTCMT vung TNB   12-12-2011" xfId="3698"/>
    <cellStyle name="T_Book1_ung truoc 2011 NSTW Thanh Hoa + Nge An gui Thu 12-5_Bieu4HTMT_!1 1 bao cao giao KH ve HTCMT vung TNB   12-12-2011 2" xfId="3699"/>
    <cellStyle name="T_Book1_ung truoc 2011 NSTW Thanh Hoa + Nge An gui Thu 12-5_Bieu4HTMT_KH TPCP vung TNB (03-1-2012)" xfId="3700"/>
    <cellStyle name="T_Book1_ung truoc 2011 NSTW Thanh Hoa + Nge An gui Thu 12-5_Bieu4HTMT_KH TPCP vung TNB (03-1-2012) 2" xfId="3701"/>
    <cellStyle name="T_Book1_ung truoc 2011 NSTW Thanh Hoa + Nge An gui Thu 12-5_KH TPCP vung TNB (03-1-2012)" xfId="3702"/>
    <cellStyle name="T_Book1_ung truoc 2011 NSTW Thanh Hoa + Nge An gui Thu 12-5_KH TPCP vung TNB (03-1-2012) 2" xfId="3703"/>
    <cellStyle name="T_Book1_ÿÿÿÿÿ" xfId="3704"/>
    <cellStyle name="T_Book1_ÿÿÿÿÿ 2" xfId="3705"/>
    <cellStyle name="T_Copy of Bao cao  XDCB 7 thang nam 2008_So KH&amp;DT SUA" xfId="3712"/>
    <cellStyle name="T_Copy of Bao cao  XDCB 7 thang nam 2008_So KH&amp;DT SUA 2" xfId="3713"/>
    <cellStyle name="T_Copy of Bao cao  XDCB 7 thang nam 2008_So KH&amp;DT SUA_!1 1 bao cao giao KH ve HTCMT vung TNB   12-12-2011" xfId="3714"/>
    <cellStyle name="T_Copy of Bao cao  XDCB 7 thang nam 2008_So KH&amp;DT SUA_!1 1 bao cao giao KH ve HTCMT vung TNB   12-12-2011 2" xfId="3715"/>
    <cellStyle name="T_Copy of Bao cao  XDCB 7 thang nam 2008_So KH&amp;DT SUA_KH TPCP vung TNB (03-1-2012)" xfId="3716"/>
    <cellStyle name="T_Copy of Bao cao  XDCB 7 thang nam 2008_So KH&amp;DT SUA_KH TPCP vung TNB (03-1-2012) 2" xfId="3717"/>
    <cellStyle name="T_CPK" xfId="3718"/>
    <cellStyle name="T_CPK 2" xfId="3719"/>
    <cellStyle name="T_CPK_!1 1 bao cao giao KH ve HTCMT vung TNB   12-12-2011" xfId="3720"/>
    <cellStyle name="T_CPK_!1 1 bao cao giao KH ve HTCMT vung TNB   12-12-2011 2" xfId="3721"/>
    <cellStyle name="T_CPK_Bieu4HTMT" xfId="3722"/>
    <cellStyle name="T_CPK_Bieu4HTMT 2" xfId="3723"/>
    <cellStyle name="T_CPK_Bieu4HTMT_!1 1 bao cao giao KH ve HTCMT vung TNB   12-12-2011" xfId="3724"/>
    <cellStyle name="T_CPK_Bieu4HTMT_!1 1 bao cao giao KH ve HTCMT vung TNB   12-12-2011 2" xfId="3725"/>
    <cellStyle name="T_CPK_Bieu4HTMT_KH TPCP vung TNB (03-1-2012)" xfId="3726"/>
    <cellStyle name="T_CPK_Bieu4HTMT_KH TPCP vung TNB (03-1-2012) 2" xfId="3727"/>
    <cellStyle name="T_CPK_KH TPCP vung TNB (03-1-2012)" xfId="3728"/>
    <cellStyle name="T_CPK_KH TPCP vung TNB (03-1-2012) 2" xfId="3729"/>
    <cellStyle name="T_CTMTQG 2008" xfId="3730"/>
    <cellStyle name="T_CTMTQG 2008 2" xfId="3731"/>
    <cellStyle name="T_CTMTQG 2008_!1 1 bao cao giao KH ve HTCMT vung TNB   12-12-2011" xfId="3732"/>
    <cellStyle name="T_CTMTQG 2008_!1 1 bao cao giao KH ve HTCMT vung TNB   12-12-2011 2" xfId="3733"/>
    <cellStyle name="T_CTMTQG 2008_Bieu mau danh muc du an thuoc CTMTQG nam 2008" xfId="3734"/>
    <cellStyle name="T_CTMTQG 2008_Bieu mau danh muc du an thuoc CTMTQG nam 2008 2" xfId="3735"/>
    <cellStyle name="T_CTMTQG 2008_Bieu mau danh muc du an thuoc CTMTQG nam 2008_!1 1 bao cao giao KH ve HTCMT vung TNB   12-12-2011" xfId="3736"/>
    <cellStyle name="T_CTMTQG 2008_Bieu mau danh muc du an thuoc CTMTQG nam 2008_!1 1 bao cao giao KH ve HTCMT vung TNB   12-12-2011 2" xfId="3737"/>
    <cellStyle name="T_CTMTQG 2008_Bieu mau danh muc du an thuoc CTMTQG nam 2008_KH TPCP vung TNB (03-1-2012)" xfId="3738"/>
    <cellStyle name="T_CTMTQG 2008_Bieu mau danh muc du an thuoc CTMTQG nam 2008_KH TPCP vung TNB (03-1-2012) 2" xfId="3739"/>
    <cellStyle name="T_CTMTQG 2008_Hi-Tong hop KQ phan bo KH nam 08- LD fong giao 15-11-08" xfId="3740"/>
    <cellStyle name="T_CTMTQG 2008_Hi-Tong hop KQ phan bo KH nam 08- LD fong giao 15-11-08 2" xfId="3741"/>
    <cellStyle name="T_CTMTQG 2008_Hi-Tong hop KQ phan bo KH nam 08- LD fong giao 15-11-08_!1 1 bao cao giao KH ve HTCMT vung TNB   12-12-2011" xfId="3742"/>
    <cellStyle name="T_CTMTQG 2008_Hi-Tong hop KQ phan bo KH nam 08- LD fong giao 15-11-08_!1 1 bao cao giao KH ve HTCMT vung TNB   12-12-2011 2" xfId="3743"/>
    <cellStyle name="T_CTMTQG 2008_Hi-Tong hop KQ phan bo KH nam 08- LD fong giao 15-11-08_KH TPCP vung TNB (03-1-2012)" xfId="3744"/>
    <cellStyle name="T_CTMTQG 2008_Hi-Tong hop KQ phan bo KH nam 08- LD fong giao 15-11-08_KH TPCP vung TNB (03-1-2012) 2" xfId="3745"/>
    <cellStyle name="T_CTMTQG 2008_Ket qua thuc hien nam 2008" xfId="3746"/>
    <cellStyle name="T_CTMTQG 2008_Ket qua thuc hien nam 2008 2" xfId="3747"/>
    <cellStyle name="T_CTMTQG 2008_Ket qua thuc hien nam 2008_!1 1 bao cao giao KH ve HTCMT vung TNB   12-12-2011" xfId="3748"/>
    <cellStyle name="T_CTMTQG 2008_Ket qua thuc hien nam 2008_!1 1 bao cao giao KH ve HTCMT vung TNB   12-12-2011 2" xfId="3749"/>
    <cellStyle name="T_CTMTQG 2008_Ket qua thuc hien nam 2008_KH TPCP vung TNB (03-1-2012)" xfId="3750"/>
    <cellStyle name="T_CTMTQG 2008_Ket qua thuc hien nam 2008_KH TPCP vung TNB (03-1-2012) 2" xfId="3751"/>
    <cellStyle name="T_CTMTQG 2008_KH TPCP vung TNB (03-1-2012)" xfId="3752"/>
    <cellStyle name="T_CTMTQG 2008_KH TPCP vung TNB (03-1-2012) 2" xfId="3753"/>
    <cellStyle name="T_CTMTQG 2008_KH XDCB_2008 lan 1" xfId="3754"/>
    <cellStyle name="T_CTMTQG 2008_KH XDCB_2008 lan 1 2" xfId="3755"/>
    <cellStyle name="T_CTMTQG 2008_KH XDCB_2008 lan 1 sua ngay 27-10" xfId="3756"/>
    <cellStyle name="T_CTMTQG 2008_KH XDCB_2008 lan 1 sua ngay 27-10 2" xfId="3757"/>
    <cellStyle name="T_CTMTQG 2008_KH XDCB_2008 lan 1 sua ngay 27-10_!1 1 bao cao giao KH ve HTCMT vung TNB   12-12-2011" xfId="3758"/>
    <cellStyle name="T_CTMTQG 2008_KH XDCB_2008 lan 1 sua ngay 27-10_!1 1 bao cao giao KH ve HTCMT vung TNB   12-12-2011 2" xfId="3759"/>
    <cellStyle name="T_CTMTQG 2008_KH XDCB_2008 lan 1 sua ngay 27-10_KH TPCP vung TNB (03-1-2012)" xfId="3760"/>
    <cellStyle name="T_CTMTQG 2008_KH XDCB_2008 lan 1 sua ngay 27-10_KH TPCP vung TNB (03-1-2012) 2" xfId="3761"/>
    <cellStyle name="T_CTMTQG 2008_KH XDCB_2008 lan 1_!1 1 bao cao giao KH ve HTCMT vung TNB   12-12-2011" xfId="3762"/>
    <cellStyle name="T_CTMTQG 2008_KH XDCB_2008 lan 1_!1 1 bao cao giao KH ve HTCMT vung TNB   12-12-2011 2" xfId="3763"/>
    <cellStyle name="T_CTMTQG 2008_KH XDCB_2008 lan 1_KH TPCP vung TNB (03-1-2012)" xfId="3764"/>
    <cellStyle name="T_CTMTQG 2008_KH XDCB_2008 lan 1_KH TPCP vung TNB (03-1-2012) 2" xfId="3765"/>
    <cellStyle name="T_CTMTQG 2008_KH XDCB_2008 lan 2 sua ngay 10-11" xfId="3766"/>
    <cellStyle name="T_CTMTQG 2008_KH XDCB_2008 lan 2 sua ngay 10-11 2" xfId="3767"/>
    <cellStyle name="T_CTMTQG 2008_KH XDCB_2008 lan 2 sua ngay 10-11_!1 1 bao cao giao KH ve HTCMT vung TNB   12-12-2011" xfId="3768"/>
    <cellStyle name="T_CTMTQG 2008_KH XDCB_2008 lan 2 sua ngay 10-11_!1 1 bao cao giao KH ve HTCMT vung TNB   12-12-2011 2" xfId="3769"/>
    <cellStyle name="T_CTMTQG 2008_KH XDCB_2008 lan 2 sua ngay 10-11_KH TPCP vung TNB (03-1-2012)" xfId="3770"/>
    <cellStyle name="T_CTMTQG 2008_KH XDCB_2008 lan 2 sua ngay 10-11_KH TPCP vung TNB (03-1-2012) 2" xfId="3771"/>
    <cellStyle name="T_Chuan bi dau tu nam 2008" xfId="3706"/>
    <cellStyle name="T_Chuan bi dau tu nam 2008 2" xfId="3707"/>
    <cellStyle name="T_Chuan bi dau tu nam 2008_!1 1 bao cao giao KH ve HTCMT vung TNB   12-12-2011" xfId="3708"/>
    <cellStyle name="T_Chuan bi dau tu nam 2008_!1 1 bao cao giao KH ve HTCMT vung TNB   12-12-2011 2" xfId="3709"/>
    <cellStyle name="T_Chuan bi dau tu nam 2008_KH TPCP vung TNB (03-1-2012)" xfId="3710"/>
    <cellStyle name="T_Chuan bi dau tu nam 2008_KH TPCP vung TNB (03-1-2012) 2" xfId="3711"/>
    <cellStyle name="T_danh muc chuan bi dau tu 2011 ngay 07-6-2011" xfId="3772"/>
    <cellStyle name="T_danh muc chuan bi dau tu 2011 ngay 07-6-2011 2" xfId="3773"/>
    <cellStyle name="T_danh muc chuan bi dau tu 2011 ngay 07-6-2011_!1 1 bao cao giao KH ve HTCMT vung TNB   12-12-2011" xfId="3774"/>
    <cellStyle name="T_danh muc chuan bi dau tu 2011 ngay 07-6-2011_!1 1 bao cao giao KH ve HTCMT vung TNB   12-12-2011 2" xfId="3775"/>
    <cellStyle name="T_danh muc chuan bi dau tu 2011 ngay 07-6-2011_KH TPCP vung TNB (03-1-2012)" xfId="3776"/>
    <cellStyle name="T_danh muc chuan bi dau tu 2011 ngay 07-6-2011_KH TPCP vung TNB (03-1-2012) 2" xfId="3777"/>
    <cellStyle name="T_Danh muc pbo nguon von XSKT, XDCB nam 2009 chuyen qua nam 2010" xfId="3778"/>
    <cellStyle name="T_Danh muc pbo nguon von XSKT, XDCB nam 2009 chuyen qua nam 2010 2" xfId="3779"/>
    <cellStyle name="T_Danh muc pbo nguon von XSKT, XDCB nam 2009 chuyen qua nam 2010_!1 1 bao cao giao KH ve HTCMT vung TNB   12-12-2011" xfId="3780"/>
    <cellStyle name="T_Danh muc pbo nguon von XSKT, XDCB nam 2009 chuyen qua nam 2010_!1 1 bao cao giao KH ve HTCMT vung TNB   12-12-2011 2" xfId="3781"/>
    <cellStyle name="T_Danh muc pbo nguon von XSKT, XDCB nam 2009 chuyen qua nam 2010_KH TPCP vung TNB (03-1-2012)" xfId="3782"/>
    <cellStyle name="T_Danh muc pbo nguon von XSKT, XDCB nam 2009 chuyen qua nam 2010_KH TPCP vung TNB (03-1-2012) 2" xfId="3783"/>
    <cellStyle name="T_dieu chinh KH 2011 ngay 26-5-2011111" xfId="3784"/>
    <cellStyle name="T_dieu chinh KH 2011 ngay 26-5-2011111 2" xfId="3785"/>
    <cellStyle name="T_dieu chinh KH 2011 ngay 26-5-2011111_!1 1 bao cao giao KH ve HTCMT vung TNB   12-12-2011" xfId="3786"/>
    <cellStyle name="T_dieu chinh KH 2011 ngay 26-5-2011111_!1 1 bao cao giao KH ve HTCMT vung TNB   12-12-2011 2" xfId="3787"/>
    <cellStyle name="T_dieu chinh KH 2011 ngay 26-5-2011111_KH TPCP vung TNB (03-1-2012)" xfId="3788"/>
    <cellStyle name="T_dieu chinh KH 2011 ngay 26-5-2011111_KH TPCP vung TNB (03-1-2012) 2" xfId="3789"/>
    <cellStyle name="T_DK 2014-2015 final" xfId="3790"/>
    <cellStyle name="T_DK 2014-2015 final_05-12  KH trung han 2016-2020 - Liem Thinh edited" xfId="3791"/>
    <cellStyle name="T_DK 2014-2015 final_Copy of 05-12  KH trung han 2016-2020 - Liem Thinh edited (1)" xfId="3792"/>
    <cellStyle name="T_DK 2014-2015 new" xfId="3793"/>
    <cellStyle name="T_DK 2014-2015 new_05-12  KH trung han 2016-2020 - Liem Thinh edited" xfId="3794"/>
    <cellStyle name="T_DK 2014-2015 new_Copy of 05-12  KH trung han 2016-2020 - Liem Thinh edited (1)" xfId="3795"/>
    <cellStyle name="T_DK KH CBDT 2014 11-11-2013" xfId="3796"/>
    <cellStyle name="T_DK KH CBDT 2014 11-11-2013(1)" xfId="3797"/>
    <cellStyle name="T_DK KH CBDT 2014 11-11-2013(1)_05-12  KH trung han 2016-2020 - Liem Thinh edited" xfId="3798"/>
    <cellStyle name="T_DK KH CBDT 2014 11-11-2013(1)_Copy of 05-12  KH trung han 2016-2020 - Liem Thinh edited (1)" xfId="3799"/>
    <cellStyle name="T_DK KH CBDT 2014 11-11-2013_05-12  KH trung han 2016-2020 - Liem Thinh edited" xfId="3800"/>
    <cellStyle name="T_DK KH CBDT 2014 11-11-2013_Copy of 05-12  KH trung han 2016-2020 - Liem Thinh edited (1)" xfId="3801"/>
    <cellStyle name="T_DS KCH PHAN BO VON NSDP NAM 2010" xfId="3802"/>
    <cellStyle name="T_DS KCH PHAN BO VON NSDP NAM 2010 2" xfId="3803"/>
    <cellStyle name="T_DS KCH PHAN BO VON NSDP NAM 2010_!1 1 bao cao giao KH ve HTCMT vung TNB   12-12-2011" xfId="3804"/>
    <cellStyle name="T_DS KCH PHAN BO VON NSDP NAM 2010_!1 1 bao cao giao KH ve HTCMT vung TNB   12-12-2011 2" xfId="3805"/>
    <cellStyle name="T_DS KCH PHAN BO VON NSDP NAM 2010_KH TPCP vung TNB (03-1-2012)" xfId="3806"/>
    <cellStyle name="T_DS KCH PHAN BO VON NSDP NAM 2010_KH TPCP vung TNB (03-1-2012) 2" xfId="3807"/>
    <cellStyle name="T_Du an khoi cong moi nam 2010" xfId="3808"/>
    <cellStyle name="T_Du an khoi cong moi nam 2010 2" xfId="3809"/>
    <cellStyle name="T_Du an khoi cong moi nam 2010_!1 1 bao cao giao KH ve HTCMT vung TNB   12-12-2011" xfId="3810"/>
    <cellStyle name="T_Du an khoi cong moi nam 2010_!1 1 bao cao giao KH ve HTCMT vung TNB   12-12-2011 2" xfId="3811"/>
    <cellStyle name="T_Du an khoi cong moi nam 2010_KH TPCP vung TNB (03-1-2012)" xfId="3812"/>
    <cellStyle name="T_Du an khoi cong moi nam 2010_KH TPCP vung TNB (03-1-2012) 2" xfId="3813"/>
    <cellStyle name="T_DU AN TKQH VA CHUAN BI DAU TU NAM 2007 sua ngay 9-11" xfId="3814"/>
    <cellStyle name="T_DU AN TKQH VA CHUAN BI DAU TU NAM 2007 sua ngay 9-11 2" xfId="3815"/>
    <cellStyle name="T_DU AN TKQH VA CHUAN BI DAU TU NAM 2007 sua ngay 9-11_!1 1 bao cao giao KH ve HTCMT vung TNB   12-12-2011" xfId="3816"/>
    <cellStyle name="T_DU AN TKQH VA CHUAN BI DAU TU NAM 2007 sua ngay 9-11_!1 1 bao cao giao KH ve HTCMT vung TNB   12-12-2011 2" xfId="3817"/>
    <cellStyle name="T_DU AN TKQH VA CHUAN BI DAU TU NAM 2007 sua ngay 9-11_Bieu mau danh muc du an thuoc CTMTQG nam 2008" xfId="3818"/>
    <cellStyle name="T_DU AN TKQH VA CHUAN BI DAU TU NAM 2007 sua ngay 9-11_Bieu mau danh muc du an thuoc CTMTQG nam 2008 2" xfId="3819"/>
    <cellStyle name="T_DU AN TKQH VA CHUAN BI DAU TU NAM 2007 sua ngay 9-11_Bieu mau danh muc du an thuoc CTMTQG nam 2008_!1 1 bao cao giao KH ve HTCMT vung TNB   12-12-2011" xfId="3820"/>
    <cellStyle name="T_DU AN TKQH VA CHUAN BI DAU TU NAM 2007 sua ngay 9-11_Bieu mau danh muc du an thuoc CTMTQG nam 2008_!1 1 bao cao giao KH ve HTCMT vung TNB   12-12-2011 2" xfId="3821"/>
    <cellStyle name="T_DU AN TKQH VA CHUAN BI DAU TU NAM 2007 sua ngay 9-11_Bieu mau danh muc du an thuoc CTMTQG nam 2008_KH TPCP vung TNB (03-1-2012)" xfId="3822"/>
    <cellStyle name="T_DU AN TKQH VA CHUAN BI DAU TU NAM 2007 sua ngay 9-11_Bieu mau danh muc du an thuoc CTMTQG nam 2008_KH TPCP vung TNB (03-1-2012) 2" xfId="3823"/>
    <cellStyle name="T_DU AN TKQH VA CHUAN BI DAU TU NAM 2007 sua ngay 9-11_Du an khoi cong moi nam 2010" xfId="3824"/>
    <cellStyle name="T_DU AN TKQH VA CHUAN BI DAU TU NAM 2007 sua ngay 9-11_Du an khoi cong moi nam 2010 2" xfId="3825"/>
    <cellStyle name="T_DU AN TKQH VA CHUAN BI DAU TU NAM 2007 sua ngay 9-11_Du an khoi cong moi nam 2010_!1 1 bao cao giao KH ve HTCMT vung TNB   12-12-2011" xfId="3826"/>
    <cellStyle name="T_DU AN TKQH VA CHUAN BI DAU TU NAM 2007 sua ngay 9-11_Du an khoi cong moi nam 2010_!1 1 bao cao giao KH ve HTCMT vung TNB   12-12-2011 2" xfId="3827"/>
    <cellStyle name="T_DU AN TKQH VA CHUAN BI DAU TU NAM 2007 sua ngay 9-11_Du an khoi cong moi nam 2010_KH TPCP vung TNB (03-1-2012)" xfId="3828"/>
    <cellStyle name="T_DU AN TKQH VA CHUAN BI DAU TU NAM 2007 sua ngay 9-11_Du an khoi cong moi nam 2010_KH TPCP vung TNB (03-1-2012) 2" xfId="3829"/>
    <cellStyle name="T_DU AN TKQH VA CHUAN BI DAU TU NAM 2007 sua ngay 9-11_Ket qua phan bo von nam 2008" xfId="3830"/>
    <cellStyle name="T_DU AN TKQH VA CHUAN BI DAU TU NAM 2007 sua ngay 9-11_Ket qua phan bo von nam 2008 2" xfId="3831"/>
    <cellStyle name="T_DU AN TKQH VA CHUAN BI DAU TU NAM 2007 sua ngay 9-11_Ket qua phan bo von nam 2008_!1 1 bao cao giao KH ve HTCMT vung TNB   12-12-2011" xfId="3832"/>
    <cellStyle name="T_DU AN TKQH VA CHUAN BI DAU TU NAM 2007 sua ngay 9-11_Ket qua phan bo von nam 2008_!1 1 bao cao giao KH ve HTCMT vung TNB   12-12-2011 2" xfId="3833"/>
    <cellStyle name="T_DU AN TKQH VA CHUAN BI DAU TU NAM 2007 sua ngay 9-11_Ket qua phan bo von nam 2008_KH TPCP vung TNB (03-1-2012)" xfId="3834"/>
    <cellStyle name="T_DU AN TKQH VA CHUAN BI DAU TU NAM 2007 sua ngay 9-11_Ket qua phan bo von nam 2008_KH TPCP vung TNB (03-1-2012) 2" xfId="3835"/>
    <cellStyle name="T_DU AN TKQH VA CHUAN BI DAU TU NAM 2007 sua ngay 9-11_KH TPCP vung TNB (03-1-2012)" xfId="3836"/>
    <cellStyle name="T_DU AN TKQH VA CHUAN BI DAU TU NAM 2007 sua ngay 9-11_KH TPCP vung TNB (03-1-2012) 2" xfId="3837"/>
    <cellStyle name="T_DU AN TKQH VA CHUAN BI DAU TU NAM 2007 sua ngay 9-11_KH XDCB_2008 lan 2 sua ngay 10-11" xfId="3838"/>
    <cellStyle name="T_DU AN TKQH VA CHUAN BI DAU TU NAM 2007 sua ngay 9-11_KH XDCB_2008 lan 2 sua ngay 10-11 2" xfId="3839"/>
    <cellStyle name="T_DU AN TKQH VA CHUAN BI DAU TU NAM 2007 sua ngay 9-11_KH XDCB_2008 lan 2 sua ngay 10-11_!1 1 bao cao giao KH ve HTCMT vung TNB   12-12-2011" xfId="3840"/>
    <cellStyle name="T_DU AN TKQH VA CHUAN BI DAU TU NAM 2007 sua ngay 9-11_KH XDCB_2008 lan 2 sua ngay 10-11_!1 1 bao cao giao KH ve HTCMT vung TNB   12-12-2011 2" xfId="3841"/>
    <cellStyle name="T_DU AN TKQH VA CHUAN BI DAU TU NAM 2007 sua ngay 9-11_KH XDCB_2008 lan 2 sua ngay 10-11_KH TPCP vung TNB (03-1-2012)" xfId="3842"/>
    <cellStyle name="T_DU AN TKQH VA CHUAN BI DAU TU NAM 2007 sua ngay 9-11_KH XDCB_2008 lan 2 sua ngay 10-11_KH TPCP vung TNB (03-1-2012) 2" xfId="3843"/>
    <cellStyle name="T_du toan dieu chinh  20-8-2006" xfId="3844"/>
    <cellStyle name="T_du toan dieu chinh  20-8-2006 2" xfId="3845"/>
    <cellStyle name="T_du toan dieu chinh  20-8-2006_!1 1 bao cao giao KH ve HTCMT vung TNB   12-12-2011" xfId="3846"/>
    <cellStyle name="T_du toan dieu chinh  20-8-2006_!1 1 bao cao giao KH ve HTCMT vung TNB   12-12-2011 2" xfId="3847"/>
    <cellStyle name="T_du toan dieu chinh  20-8-2006_Bieu4HTMT" xfId="3848"/>
    <cellStyle name="T_du toan dieu chinh  20-8-2006_Bieu4HTMT 2" xfId="3849"/>
    <cellStyle name="T_du toan dieu chinh  20-8-2006_Bieu4HTMT_!1 1 bao cao giao KH ve HTCMT vung TNB   12-12-2011" xfId="3850"/>
    <cellStyle name="T_du toan dieu chinh  20-8-2006_Bieu4HTMT_!1 1 bao cao giao KH ve HTCMT vung TNB   12-12-2011 2" xfId="3851"/>
    <cellStyle name="T_du toan dieu chinh  20-8-2006_Bieu4HTMT_KH TPCP vung TNB (03-1-2012)" xfId="3852"/>
    <cellStyle name="T_du toan dieu chinh  20-8-2006_Bieu4HTMT_KH TPCP vung TNB (03-1-2012) 2" xfId="3853"/>
    <cellStyle name="T_du toan dieu chinh  20-8-2006_KH TPCP vung TNB (03-1-2012)" xfId="3854"/>
    <cellStyle name="T_du toan dieu chinh  20-8-2006_KH TPCP vung TNB (03-1-2012) 2" xfId="3855"/>
    <cellStyle name="T_giao KH 2011 ngay 10-12-2010" xfId="3856"/>
    <cellStyle name="T_giao KH 2011 ngay 10-12-2010 2" xfId="3857"/>
    <cellStyle name="T_giao KH 2011 ngay 10-12-2010_!1 1 bao cao giao KH ve HTCMT vung TNB   12-12-2011" xfId="3858"/>
    <cellStyle name="T_giao KH 2011 ngay 10-12-2010_!1 1 bao cao giao KH ve HTCMT vung TNB   12-12-2011 2" xfId="3859"/>
    <cellStyle name="T_giao KH 2011 ngay 10-12-2010_KH TPCP vung TNB (03-1-2012)" xfId="3860"/>
    <cellStyle name="T_giao KH 2011 ngay 10-12-2010_KH TPCP vung TNB (03-1-2012) 2" xfId="3861"/>
    <cellStyle name="T_Ht-PTq1-03" xfId="3862"/>
    <cellStyle name="T_Ht-PTq1-03 2" xfId="3863"/>
    <cellStyle name="T_Ht-PTq1-03_!1 1 bao cao giao KH ve HTCMT vung TNB   12-12-2011" xfId="3864"/>
    <cellStyle name="T_Ht-PTq1-03_!1 1 bao cao giao KH ve HTCMT vung TNB   12-12-2011 2" xfId="3865"/>
    <cellStyle name="T_Ht-PTq1-03_kien giang 2" xfId="3866"/>
    <cellStyle name="T_Ht-PTq1-03_kien giang 2 2" xfId="3867"/>
    <cellStyle name="T_Ke hoach KTXH  nam 2009_PKT thang 11 nam 2008" xfId="3868"/>
    <cellStyle name="T_Ke hoach KTXH  nam 2009_PKT thang 11 nam 2008 2" xfId="3869"/>
    <cellStyle name="T_Ke hoach KTXH  nam 2009_PKT thang 11 nam 2008_!1 1 bao cao giao KH ve HTCMT vung TNB   12-12-2011" xfId="3870"/>
    <cellStyle name="T_Ke hoach KTXH  nam 2009_PKT thang 11 nam 2008_!1 1 bao cao giao KH ve HTCMT vung TNB   12-12-2011 2" xfId="3871"/>
    <cellStyle name="T_Ke hoach KTXH  nam 2009_PKT thang 11 nam 2008_KH TPCP vung TNB (03-1-2012)" xfId="3872"/>
    <cellStyle name="T_Ke hoach KTXH  nam 2009_PKT thang 11 nam 2008_KH TPCP vung TNB (03-1-2012) 2" xfId="3873"/>
    <cellStyle name="T_Ket qua dau thau" xfId="3874"/>
    <cellStyle name="T_Ket qua dau thau 2" xfId="3875"/>
    <cellStyle name="T_Ket qua dau thau_!1 1 bao cao giao KH ve HTCMT vung TNB   12-12-2011" xfId="3876"/>
    <cellStyle name="T_Ket qua dau thau_!1 1 bao cao giao KH ve HTCMT vung TNB   12-12-2011 2" xfId="3877"/>
    <cellStyle name="T_Ket qua dau thau_KH TPCP vung TNB (03-1-2012)" xfId="3878"/>
    <cellStyle name="T_Ket qua dau thau_KH TPCP vung TNB (03-1-2012) 2" xfId="3879"/>
    <cellStyle name="T_Ket qua phan bo von nam 2008" xfId="3880"/>
    <cellStyle name="T_Ket qua phan bo von nam 2008 2" xfId="3881"/>
    <cellStyle name="T_Ket qua phan bo von nam 2008_!1 1 bao cao giao KH ve HTCMT vung TNB   12-12-2011" xfId="3882"/>
    <cellStyle name="T_Ket qua phan bo von nam 2008_!1 1 bao cao giao KH ve HTCMT vung TNB   12-12-2011 2" xfId="3883"/>
    <cellStyle name="T_Ket qua phan bo von nam 2008_KH TPCP vung TNB (03-1-2012)" xfId="3884"/>
    <cellStyle name="T_Ket qua phan bo von nam 2008_KH TPCP vung TNB (03-1-2012) 2" xfId="3885"/>
    <cellStyle name="T_kien giang 2" xfId="3895"/>
    <cellStyle name="T_kien giang 2 2" xfId="3896"/>
    <cellStyle name="T_KH 2011-2015" xfId="3886"/>
    <cellStyle name="T_KH TPCP vung TNB (03-1-2012)" xfId="3887"/>
    <cellStyle name="T_KH TPCP vung TNB (03-1-2012) 2" xfId="3888"/>
    <cellStyle name="T_KH XDCB_2008 lan 2 sua ngay 10-11" xfId="3889"/>
    <cellStyle name="T_KH XDCB_2008 lan 2 sua ngay 10-11 2" xfId="3890"/>
    <cellStyle name="T_KH XDCB_2008 lan 2 sua ngay 10-11_!1 1 bao cao giao KH ve HTCMT vung TNB   12-12-2011" xfId="3891"/>
    <cellStyle name="T_KH XDCB_2008 lan 2 sua ngay 10-11_!1 1 bao cao giao KH ve HTCMT vung TNB   12-12-2011 2" xfId="3892"/>
    <cellStyle name="T_KH XDCB_2008 lan 2 sua ngay 10-11_KH TPCP vung TNB (03-1-2012)" xfId="3893"/>
    <cellStyle name="T_KH XDCB_2008 lan 2 sua ngay 10-11_KH TPCP vung TNB (03-1-2012) 2" xfId="3894"/>
    <cellStyle name="T_Me_Tri_6_07" xfId="3897"/>
    <cellStyle name="T_Me_Tri_6_07 2" xfId="3898"/>
    <cellStyle name="T_Me_Tri_6_07_!1 1 bao cao giao KH ve HTCMT vung TNB   12-12-2011" xfId="3899"/>
    <cellStyle name="T_Me_Tri_6_07_!1 1 bao cao giao KH ve HTCMT vung TNB   12-12-2011 2" xfId="3900"/>
    <cellStyle name="T_Me_Tri_6_07_Bieu4HTMT" xfId="3901"/>
    <cellStyle name="T_Me_Tri_6_07_Bieu4HTMT 2" xfId="3902"/>
    <cellStyle name="T_Me_Tri_6_07_Bieu4HTMT_!1 1 bao cao giao KH ve HTCMT vung TNB   12-12-2011" xfId="3903"/>
    <cellStyle name="T_Me_Tri_6_07_Bieu4HTMT_!1 1 bao cao giao KH ve HTCMT vung TNB   12-12-2011 2" xfId="3904"/>
    <cellStyle name="T_Me_Tri_6_07_Bieu4HTMT_KH TPCP vung TNB (03-1-2012)" xfId="3905"/>
    <cellStyle name="T_Me_Tri_6_07_Bieu4HTMT_KH TPCP vung TNB (03-1-2012) 2" xfId="3906"/>
    <cellStyle name="T_Me_Tri_6_07_KH TPCP vung TNB (03-1-2012)" xfId="3907"/>
    <cellStyle name="T_Me_Tri_6_07_KH TPCP vung TNB (03-1-2012) 2" xfId="3908"/>
    <cellStyle name="T_N2 thay dat (N1-1)" xfId="3909"/>
    <cellStyle name="T_N2 thay dat (N1-1) 2" xfId="3910"/>
    <cellStyle name="T_N2 thay dat (N1-1)_!1 1 bao cao giao KH ve HTCMT vung TNB   12-12-2011" xfId="3911"/>
    <cellStyle name="T_N2 thay dat (N1-1)_!1 1 bao cao giao KH ve HTCMT vung TNB   12-12-2011 2" xfId="3912"/>
    <cellStyle name="T_N2 thay dat (N1-1)_Bieu4HTMT" xfId="3913"/>
    <cellStyle name="T_N2 thay dat (N1-1)_Bieu4HTMT 2" xfId="3914"/>
    <cellStyle name="T_N2 thay dat (N1-1)_Bieu4HTMT_!1 1 bao cao giao KH ve HTCMT vung TNB   12-12-2011" xfId="3915"/>
    <cellStyle name="T_N2 thay dat (N1-1)_Bieu4HTMT_!1 1 bao cao giao KH ve HTCMT vung TNB   12-12-2011 2" xfId="3916"/>
    <cellStyle name="T_N2 thay dat (N1-1)_Bieu4HTMT_KH TPCP vung TNB (03-1-2012)" xfId="3917"/>
    <cellStyle name="T_N2 thay dat (N1-1)_Bieu4HTMT_KH TPCP vung TNB (03-1-2012) 2" xfId="3918"/>
    <cellStyle name="T_N2 thay dat (N1-1)_KH TPCP vung TNB (03-1-2012)" xfId="3919"/>
    <cellStyle name="T_N2 thay dat (N1-1)_KH TPCP vung TNB (03-1-2012) 2" xfId="3920"/>
    <cellStyle name="T_Phuong an can doi nam 2008" xfId="3921"/>
    <cellStyle name="T_Phuong an can doi nam 2008 2" xfId="3922"/>
    <cellStyle name="T_Phuong an can doi nam 2008_!1 1 bao cao giao KH ve HTCMT vung TNB   12-12-2011" xfId="3923"/>
    <cellStyle name="T_Phuong an can doi nam 2008_!1 1 bao cao giao KH ve HTCMT vung TNB   12-12-2011 2" xfId="3924"/>
    <cellStyle name="T_Phuong an can doi nam 2008_KH TPCP vung TNB (03-1-2012)" xfId="3925"/>
    <cellStyle name="T_Phuong an can doi nam 2008_KH TPCP vung TNB (03-1-2012) 2" xfId="3926"/>
    <cellStyle name="T_Seagame(BTL)" xfId="3927"/>
    <cellStyle name="T_Seagame(BTL) 2" xfId="3928"/>
    <cellStyle name="T_So GTVT" xfId="3929"/>
    <cellStyle name="T_So GTVT 2" xfId="3930"/>
    <cellStyle name="T_So GTVT_!1 1 bao cao giao KH ve HTCMT vung TNB   12-12-2011" xfId="3931"/>
    <cellStyle name="T_So GTVT_!1 1 bao cao giao KH ve HTCMT vung TNB   12-12-2011 2" xfId="3932"/>
    <cellStyle name="T_So GTVT_KH TPCP vung TNB (03-1-2012)" xfId="3933"/>
    <cellStyle name="T_So GTVT_KH TPCP vung TNB (03-1-2012) 2" xfId="3934"/>
    <cellStyle name="T_tai co cau dau tu (tong hop)1" xfId="3935"/>
    <cellStyle name="T_TDT + duong(8-5-07)" xfId="3936"/>
    <cellStyle name="T_TDT + duong(8-5-07) 2" xfId="3937"/>
    <cellStyle name="T_TDT + duong(8-5-07)_!1 1 bao cao giao KH ve HTCMT vung TNB   12-12-2011" xfId="3938"/>
    <cellStyle name="T_TDT + duong(8-5-07)_!1 1 bao cao giao KH ve HTCMT vung TNB   12-12-2011 2" xfId="3939"/>
    <cellStyle name="T_TDT + duong(8-5-07)_Bieu4HTMT" xfId="3940"/>
    <cellStyle name="T_TDT + duong(8-5-07)_Bieu4HTMT 2" xfId="3941"/>
    <cellStyle name="T_TDT + duong(8-5-07)_Bieu4HTMT_!1 1 bao cao giao KH ve HTCMT vung TNB   12-12-2011" xfId="3942"/>
    <cellStyle name="T_TDT + duong(8-5-07)_Bieu4HTMT_!1 1 bao cao giao KH ve HTCMT vung TNB   12-12-2011 2" xfId="3943"/>
    <cellStyle name="T_TDT + duong(8-5-07)_Bieu4HTMT_KH TPCP vung TNB (03-1-2012)" xfId="3944"/>
    <cellStyle name="T_TDT + duong(8-5-07)_Bieu4HTMT_KH TPCP vung TNB (03-1-2012) 2" xfId="3945"/>
    <cellStyle name="T_TDT + duong(8-5-07)_KH TPCP vung TNB (03-1-2012)" xfId="3946"/>
    <cellStyle name="T_TDT + duong(8-5-07)_KH TPCP vung TNB (03-1-2012) 2" xfId="3947"/>
    <cellStyle name="T_TK_HT" xfId="3972"/>
    <cellStyle name="T_TK_HT 2" xfId="3973"/>
    <cellStyle name="T_tham_tra_du_toan" xfId="3948"/>
    <cellStyle name="T_tham_tra_du_toan 2" xfId="3949"/>
    <cellStyle name="T_tham_tra_du_toan_!1 1 bao cao giao KH ve HTCMT vung TNB   12-12-2011" xfId="3950"/>
    <cellStyle name="T_tham_tra_du_toan_!1 1 bao cao giao KH ve HTCMT vung TNB   12-12-2011 2" xfId="3951"/>
    <cellStyle name="T_tham_tra_du_toan_Bieu4HTMT" xfId="3952"/>
    <cellStyle name="T_tham_tra_du_toan_Bieu4HTMT 2" xfId="3953"/>
    <cellStyle name="T_tham_tra_du_toan_Bieu4HTMT_!1 1 bao cao giao KH ve HTCMT vung TNB   12-12-2011" xfId="3954"/>
    <cellStyle name="T_tham_tra_du_toan_Bieu4HTMT_!1 1 bao cao giao KH ve HTCMT vung TNB   12-12-2011 2" xfId="3955"/>
    <cellStyle name="T_tham_tra_du_toan_Bieu4HTMT_KH TPCP vung TNB (03-1-2012)" xfId="3956"/>
    <cellStyle name="T_tham_tra_du_toan_Bieu4HTMT_KH TPCP vung TNB (03-1-2012) 2" xfId="3957"/>
    <cellStyle name="T_tham_tra_du_toan_KH TPCP vung TNB (03-1-2012)" xfId="3958"/>
    <cellStyle name="T_tham_tra_du_toan_KH TPCP vung TNB (03-1-2012) 2" xfId="3959"/>
    <cellStyle name="T_Thiet bi" xfId="3960"/>
    <cellStyle name="T_Thiet bi 2" xfId="3961"/>
    <cellStyle name="T_Thiet bi_!1 1 bao cao giao KH ve HTCMT vung TNB   12-12-2011" xfId="3962"/>
    <cellStyle name="T_Thiet bi_!1 1 bao cao giao KH ve HTCMT vung TNB   12-12-2011 2" xfId="3963"/>
    <cellStyle name="T_Thiet bi_Bieu4HTMT" xfId="3964"/>
    <cellStyle name="T_Thiet bi_Bieu4HTMT 2" xfId="3965"/>
    <cellStyle name="T_Thiet bi_Bieu4HTMT_!1 1 bao cao giao KH ve HTCMT vung TNB   12-12-2011" xfId="3966"/>
    <cellStyle name="T_Thiet bi_Bieu4HTMT_!1 1 bao cao giao KH ve HTCMT vung TNB   12-12-2011 2" xfId="3967"/>
    <cellStyle name="T_Thiet bi_Bieu4HTMT_KH TPCP vung TNB (03-1-2012)" xfId="3968"/>
    <cellStyle name="T_Thiet bi_Bieu4HTMT_KH TPCP vung TNB (03-1-2012) 2" xfId="3969"/>
    <cellStyle name="T_Thiet bi_KH TPCP vung TNB (03-1-2012)" xfId="3970"/>
    <cellStyle name="T_Thiet bi_KH TPCP vung TNB (03-1-2012) 2" xfId="3971"/>
    <cellStyle name="T_Van Ban 2007" xfId="3974"/>
    <cellStyle name="T_Van Ban 2007_15_10_2013 BC nhu cau von doi ung ODA (2014-2016) ngay 15102013 Sua" xfId="3975"/>
    <cellStyle name="T_Van Ban 2007_bao cao phan bo KHDT 2011(final)" xfId="3976"/>
    <cellStyle name="T_Van Ban 2007_bao cao phan bo KHDT 2011(final)_BC nhu cau von doi ung ODA nganh NN (BKH)" xfId="3977"/>
    <cellStyle name="T_Van Ban 2007_bao cao phan bo KHDT 2011(final)_BC Tai co cau (bieu TH)" xfId="3978"/>
    <cellStyle name="T_Van Ban 2007_bao cao phan bo KHDT 2011(final)_DK 2014-2015 final" xfId="3979"/>
    <cellStyle name="T_Van Ban 2007_bao cao phan bo KHDT 2011(final)_DK 2014-2015 new" xfId="3980"/>
    <cellStyle name="T_Van Ban 2007_bao cao phan bo KHDT 2011(final)_DK KH CBDT 2014 11-11-2013" xfId="3981"/>
    <cellStyle name="T_Van Ban 2007_bao cao phan bo KHDT 2011(final)_DK KH CBDT 2014 11-11-2013(1)" xfId="3982"/>
    <cellStyle name="T_Van Ban 2007_bao cao phan bo KHDT 2011(final)_KH 2011-2015" xfId="3983"/>
    <cellStyle name="T_Van Ban 2007_bao cao phan bo KHDT 2011(final)_tai co cau dau tu (tong hop)1" xfId="3984"/>
    <cellStyle name="T_Van Ban 2007_BC nhu cau von doi ung ODA nganh NN (BKH)" xfId="3985"/>
    <cellStyle name="T_Van Ban 2007_BC nhu cau von doi ung ODA nganh NN (BKH)_05-12  KH trung han 2016-2020 - Liem Thinh edited" xfId="3986"/>
    <cellStyle name="T_Van Ban 2007_BC nhu cau von doi ung ODA nganh NN (BKH)_Copy of 05-12  KH trung han 2016-2020 - Liem Thinh edited (1)" xfId="3987"/>
    <cellStyle name="T_Van Ban 2007_BC Tai co cau (bieu TH)" xfId="3988"/>
    <cellStyle name="T_Van Ban 2007_BC Tai co cau (bieu TH)_05-12  KH trung han 2016-2020 - Liem Thinh edited" xfId="3989"/>
    <cellStyle name="T_Van Ban 2007_BC Tai co cau (bieu TH)_Copy of 05-12  KH trung han 2016-2020 - Liem Thinh edited (1)" xfId="3990"/>
    <cellStyle name="T_Van Ban 2007_DK 2014-2015 final" xfId="3991"/>
    <cellStyle name="T_Van Ban 2007_DK 2014-2015 final_05-12  KH trung han 2016-2020 - Liem Thinh edited" xfId="3992"/>
    <cellStyle name="T_Van Ban 2007_DK 2014-2015 final_Copy of 05-12  KH trung han 2016-2020 - Liem Thinh edited (1)" xfId="3993"/>
    <cellStyle name="T_Van Ban 2007_DK 2014-2015 new" xfId="3994"/>
    <cellStyle name="T_Van Ban 2007_DK 2014-2015 new_05-12  KH trung han 2016-2020 - Liem Thinh edited" xfId="3995"/>
    <cellStyle name="T_Van Ban 2007_DK 2014-2015 new_Copy of 05-12  KH trung han 2016-2020 - Liem Thinh edited (1)" xfId="3996"/>
    <cellStyle name="T_Van Ban 2007_DK KH CBDT 2014 11-11-2013" xfId="3997"/>
    <cellStyle name="T_Van Ban 2007_DK KH CBDT 2014 11-11-2013(1)" xfId="3998"/>
    <cellStyle name="T_Van Ban 2007_DK KH CBDT 2014 11-11-2013(1)_05-12  KH trung han 2016-2020 - Liem Thinh edited" xfId="3999"/>
    <cellStyle name="T_Van Ban 2007_DK KH CBDT 2014 11-11-2013(1)_Copy of 05-12  KH trung han 2016-2020 - Liem Thinh edited (1)" xfId="4000"/>
    <cellStyle name="T_Van Ban 2007_DK KH CBDT 2014 11-11-2013_05-12  KH trung han 2016-2020 - Liem Thinh edited" xfId="4001"/>
    <cellStyle name="T_Van Ban 2007_DK KH CBDT 2014 11-11-2013_Copy of 05-12  KH trung han 2016-2020 - Liem Thinh edited (1)" xfId="4002"/>
    <cellStyle name="T_Van Ban 2008" xfId="4003"/>
    <cellStyle name="T_Van Ban 2008_15_10_2013 BC nhu cau von doi ung ODA (2014-2016) ngay 15102013 Sua" xfId="4004"/>
    <cellStyle name="T_Van Ban 2008_bao cao phan bo KHDT 2011(final)" xfId="4005"/>
    <cellStyle name="T_Van Ban 2008_bao cao phan bo KHDT 2011(final)_BC nhu cau von doi ung ODA nganh NN (BKH)" xfId="4006"/>
    <cellStyle name="T_Van Ban 2008_bao cao phan bo KHDT 2011(final)_BC Tai co cau (bieu TH)" xfId="4007"/>
    <cellStyle name="T_Van Ban 2008_bao cao phan bo KHDT 2011(final)_DK 2014-2015 final" xfId="4008"/>
    <cellStyle name="T_Van Ban 2008_bao cao phan bo KHDT 2011(final)_DK 2014-2015 new" xfId="4009"/>
    <cellStyle name="T_Van Ban 2008_bao cao phan bo KHDT 2011(final)_DK KH CBDT 2014 11-11-2013" xfId="4010"/>
    <cellStyle name="T_Van Ban 2008_bao cao phan bo KHDT 2011(final)_DK KH CBDT 2014 11-11-2013(1)" xfId="4011"/>
    <cellStyle name="T_Van Ban 2008_bao cao phan bo KHDT 2011(final)_KH 2011-2015" xfId="4012"/>
    <cellStyle name="T_Van Ban 2008_bao cao phan bo KHDT 2011(final)_tai co cau dau tu (tong hop)1" xfId="4013"/>
    <cellStyle name="T_Van Ban 2008_BC nhu cau von doi ung ODA nganh NN (BKH)" xfId="4014"/>
    <cellStyle name="T_Van Ban 2008_BC nhu cau von doi ung ODA nganh NN (BKH)_05-12  KH trung han 2016-2020 - Liem Thinh edited" xfId="4015"/>
    <cellStyle name="T_Van Ban 2008_BC nhu cau von doi ung ODA nganh NN (BKH)_Copy of 05-12  KH trung han 2016-2020 - Liem Thinh edited (1)" xfId="4016"/>
    <cellStyle name="T_Van Ban 2008_BC Tai co cau (bieu TH)" xfId="4017"/>
    <cellStyle name="T_Van Ban 2008_BC Tai co cau (bieu TH)_05-12  KH trung han 2016-2020 - Liem Thinh edited" xfId="4018"/>
    <cellStyle name="T_Van Ban 2008_BC Tai co cau (bieu TH)_Copy of 05-12  KH trung han 2016-2020 - Liem Thinh edited (1)" xfId="4019"/>
    <cellStyle name="T_Van Ban 2008_DK 2014-2015 final" xfId="4020"/>
    <cellStyle name="T_Van Ban 2008_DK 2014-2015 final_05-12  KH trung han 2016-2020 - Liem Thinh edited" xfId="4021"/>
    <cellStyle name="T_Van Ban 2008_DK 2014-2015 final_Copy of 05-12  KH trung han 2016-2020 - Liem Thinh edited (1)" xfId="4022"/>
    <cellStyle name="T_Van Ban 2008_DK 2014-2015 new" xfId="4023"/>
    <cellStyle name="T_Van Ban 2008_DK 2014-2015 new_05-12  KH trung han 2016-2020 - Liem Thinh edited" xfId="4024"/>
    <cellStyle name="T_Van Ban 2008_DK 2014-2015 new_Copy of 05-12  KH trung han 2016-2020 - Liem Thinh edited (1)" xfId="4025"/>
    <cellStyle name="T_Van Ban 2008_DK KH CBDT 2014 11-11-2013" xfId="4026"/>
    <cellStyle name="T_Van Ban 2008_DK KH CBDT 2014 11-11-2013(1)" xfId="4027"/>
    <cellStyle name="T_Van Ban 2008_DK KH CBDT 2014 11-11-2013(1)_05-12  KH trung han 2016-2020 - Liem Thinh edited" xfId="4028"/>
    <cellStyle name="T_Van Ban 2008_DK KH CBDT 2014 11-11-2013(1)_Copy of 05-12  KH trung han 2016-2020 - Liem Thinh edited (1)" xfId="4029"/>
    <cellStyle name="T_Van Ban 2008_DK KH CBDT 2014 11-11-2013_05-12  KH trung han 2016-2020 - Liem Thinh edited" xfId="4030"/>
    <cellStyle name="T_Van Ban 2008_DK KH CBDT 2014 11-11-2013_Copy of 05-12  KH trung han 2016-2020 - Liem Thinh edited (1)" xfId="4031"/>
    <cellStyle name="T_XDCB thang 12.2010" xfId="4032"/>
    <cellStyle name="T_XDCB thang 12.2010 2" xfId="4033"/>
    <cellStyle name="T_XDCB thang 12.2010_!1 1 bao cao giao KH ve HTCMT vung TNB   12-12-2011" xfId="4034"/>
    <cellStyle name="T_XDCB thang 12.2010_!1 1 bao cao giao KH ve HTCMT vung TNB   12-12-2011 2" xfId="4035"/>
    <cellStyle name="T_XDCB thang 12.2010_KH TPCP vung TNB (03-1-2012)" xfId="4036"/>
    <cellStyle name="T_XDCB thang 12.2010_KH TPCP vung TNB (03-1-2012) 2" xfId="4037"/>
    <cellStyle name="T_ÿÿÿÿÿ" xfId="4038"/>
    <cellStyle name="T_ÿÿÿÿÿ 2" xfId="4039"/>
    <cellStyle name="T_ÿÿÿÿÿ_!1 1 bao cao giao KH ve HTCMT vung TNB   12-12-2011" xfId="4040"/>
    <cellStyle name="T_ÿÿÿÿÿ_!1 1 bao cao giao KH ve HTCMT vung TNB   12-12-2011 2" xfId="4041"/>
    <cellStyle name="T_ÿÿÿÿÿ_Bieu mau cong trinh khoi cong moi 3-4" xfId="4042"/>
    <cellStyle name="T_ÿÿÿÿÿ_Bieu mau cong trinh khoi cong moi 3-4 2" xfId="4043"/>
    <cellStyle name="T_ÿÿÿÿÿ_Bieu mau cong trinh khoi cong moi 3-4_!1 1 bao cao giao KH ve HTCMT vung TNB   12-12-2011" xfId="4044"/>
    <cellStyle name="T_ÿÿÿÿÿ_Bieu mau cong trinh khoi cong moi 3-4_!1 1 bao cao giao KH ve HTCMT vung TNB   12-12-2011 2" xfId="4045"/>
    <cellStyle name="T_ÿÿÿÿÿ_Bieu mau cong trinh khoi cong moi 3-4_KH TPCP vung TNB (03-1-2012)" xfId="4046"/>
    <cellStyle name="T_ÿÿÿÿÿ_Bieu mau cong trinh khoi cong moi 3-4_KH TPCP vung TNB (03-1-2012) 2" xfId="4047"/>
    <cellStyle name="T_ÿÿÿÿÿ_Bieu3ODA" xfId="4048"/>
    <cellStyle name="T_ÿÿÿÿÿ_Bieu3ODA 2" xfId="4049"/>
    <cellStyle name="T_ÿÿÿÿÿ_Bieu3ODA_!1 1 bao cao giao KH ve HTCMT vung TNB   12-12-2011" xfId="4050"/>
    <cellStyle name="T_ÿÿÿÿÿ_Bieu3ODA_!1 1 bao cao giao KH ve HTCMT vung TNB   12-12-2011 2" xfId="4051"/>
    <cellStyle name="T_ÿÿÿÿÿ_Bieu3ODA_KH TPCP vung TNB (03-1-2012)" xfId="4052"/>
    <cellStyle name="T_ÿÿÿÿÿ_Bieu3ODA_KH TPCP vung TNB (03-1-2012) 2" xfId="4053"/>
    <cellStyle name="T_ÿÿÿÿÿ_Bieu4HTMT" xfId="4054"/>
    <cellStyle name="T_ÿÿÿÿÿ_Bieu4HTMT 2" xfId="4055"/>
    <cellStyle name="T_ÿÿÿÿÿ_Bieu4HTMT_!1 1 bao cao giao KH ve HTCMT vung TNB   12-12-2011" xfId="4056"/>
    <cellStyle name="T_ÿÿÿÿÿ_Bieu4HTMT_!1 1 bao cao giao KH ve HTCMT vung TNB   12-12-2011 2" xfId="4057"/>
    <cellStyle name="T_ÿÿÿÿÿ_Bieu4HTMT_KH TPCP vung TNB (03-1-2012)" xfId="4058"/>
    <cellStyle name="T_ÿÿÿÿÿ_Bieu4HTMT_KH TPCP vung TNB (03-1-2012) 2" xfId="4059"/>
    <cellStyle name="T_ÿÿÿÿÿ_kien giang 2" xfId="4062"/>
    <cellStyle name="T_ÿÿÿÿÿ_kien giang 2 2" xfId="4063"/>
    <cellStyle name="T_ÿÿÿÿÿ_KH TPCP vung TNB (03-1-2012)" xfId="4060"/>
    <cellStyle name="T_ÿÿÿÿÿ_KH TPCP vung TNB (03-1-2012) 2" xfId="4061"/>
    <cellStyle name="Text Indent A" xfId="4064"/>
    <cellStyle name="Text Indent B" xfId="4065"/>
    <cellStyle name="Text Indent B 10" xfId="4066"/>
    <cellStyle name="Text Indent B 11" xfId="4067"/>
    <cellStyle name="Text Indent B 12" xfId="4068"/>
    <cellStyle name="Text Indent B 13" xfId="4069"/>
    <cellStyle name="Text Indent B 14" xfId="4070"/>
    <cellStyle name="Text Indent B 15" xfId="4071"/>
    <cellStyle name="Text Indent B 16" xfId="4072"/>
    <cellStyle name="Text Indent B 2" xfId="4073"/>
    <cellStyle name="Text Indent B 3" xfId="4074"/>
    <cellStyle name="Text Indent B 4" xfId="4075"/>
    <cellStyle name="Text Indent B 5" xfId="4076"/>
    <cellStyle name="Text Indent B 6" xfId="4077"/>
    <cellStyle name="Text Indent B 7" xfId="4078"/>
    <cellStyle name="Text Indent B 8" xfId="4079"/>
    <cellStyle name="Text Indent B 9" xfId="4080"/>
    <cellStyle name="Text Indent C" xfId="4081"/>
    <cellStyle name="Text Indent C 10" xfId="4082"/>
    <cellStyle name="Text Indent C 11" xfId="4083"/>
    <cellStyle name="Text Indent C 12" xfId="4084"/>
    <cellStyle name="Text Indent C 13" xfId="4085"/>
    <cellStyle name="Text Indent C 14" xfId="4086"/>
    <cellStyle name="Text Indent C 15" xfId="4087"/>
    <cellStyle name="Text Indent C 16" xfId="4088"/>
    <cellStyle name="Text Indent C 2" xfId="4089"/>
    <cellStyle name="Text Indent C 3" xfId="4090"/>
    <cellStyle name="Text Indent C 4" xfId="4091"/>
    <cellStyle name="Text Indent C 5" xfId="4092"/>
    <cellStyle name="Text Indent C 6" xfId="4093"/>
    <cellStyle name="Text Indent C 7" xfId="4094"/>
    <cellStyle name="Text Indent C 8" xfId="4095"/>
    <cellStyle name="Text Indent C 9" xfId="4096"/>
    <cellStyle name="Tickmark" xfId="4120"/>
    <cellStyle name="Tien1" xfId="4121"/>
    <cellStyle name="Tien1 10" xfId="7018"/>
    <cellStyle name="Tien1 11" xfId="6556"/>
    <cellStyle name="Tien1 12" xfId="7021"/>
    <cellStyle name="Tien1 13" xfId="6552"/>
    <cellStyle name="Tien1 14" xfId="7020"/>
    <cellStyle name="Tien1 15" xfId="7170"/>
    <cellStyle name="Tien1 2" xfId="6903"/>
    <cellStyle name="Tien1 3" xfId="6564"/>
    <cellStyle name="Tien1 4" xfId="6909"/>
    <cellStyle name="Tien1 5" xfId="6567"/>
    <cellStyle name="Tien1 6" xfId="6915"/>
    <cellStyle name="Tien1 7" xfId="6962"/>
    <cellStyle name="Tien1 8" xfId="6992"/>
    <cellStyle name="Tien1 9" xfId="6943"/>
    <cellStyle name="Tieu_de_2" xfId="4122"/>
    <cellStyle name="Times New Roman" xfId="4123"/>
    <cellStyle name="tit1" xfId="4124"/>
    <cellStyle name="tit2" xfId="4125"/>
    <cellStyle name="tit2 2" xfId="4126"/>
    <cellStyle name="tit2 2 2" xfId="6561"/>
    <cellStyle name="tit2 2 3" xfId="6917"/>
    <cellStyle name="tit2 2 4" xfId="6964"/>
    <cellStyle name="tit2 2 5" xfId="6946"/>
    <cellStyle name="tit2 2 6" xfId="7172"/>
    <cellStyle name="tit2 3" xfId="6562"/>
    <cellStyle name="tit2 4" xfId="6916"/>
    <cellStyle name="tit2 5" xfId="6963"/>
    <cellStyle name="tit2 6" xfId="6945"/>
    <cellStyle name="tit2 7" xfId="7171"/>
    <cellStyle name="tit3" xfId="4127"/>
    <cellStyle name="tit4" xfId="4128"/>
    <cellStyle name="Title 2" xfId="4129"/>
    <cellStyle name="Tong so" xfId="4130"/>
    <cellStyle name="tong so 1" xfId="4131"/>
    <cellStyle name="tong so 1 10" xfId="7022"/>
    <cellStyle name="tong so 1 11" xfId="6938"/>
    <cellStyle name="tong so 1 12" xfId="7025"/>
    <cellStyle name="tong so 1 13" xfId="6944"/>
    <cellStyle name="tong so 1 14" xfId="7024"/>
    <cellStyle name="tong so 1 15" xfId="7173"/>
    <cellStyle name="tong so 1 2" xfId="6904"/>
    <cellStyle name="tong so 1 3" xfId="6560"/>
    <cellStyle name="tong so 1 4" xfId="6912"/>
    <cellStyle name="tong so 1 5" xfId="6565"/>
    <cellStyle name="tong so 1 6" xfId="6918"/>
    <cellStyle name="tong so 1 7" xfId="6965"/>
    <cellStyle name="tong so 1 8" xfId="6993"/>
    <cellStyle name="tong so 1 9" xfId="6957"/>
    <cellStyle name="Tong so_Bieu KHPTLN 2016-2020" xfId="4132"/>
    <cellStyle name="Tongcong" xfId="4133"/>
    <cellStyle name="Tongcong 10" xfId="7023"/>
    <cellStyle name="Tongcong 11" xfId="6939"/>
    <cellStyle name="Tongcong 12" xfId="7027"/>
    <cellStyle name="Tongcong 13" xfId="6950"/>
    <cellStyle name="Tongcong 14" xfId="7026"/>
    <cellStyle name="Tongcong 15" xfId="7174"/>
    <cellStyle name="Tongcong 2" xfId="6905"/>
    <cellStyle name="Tongcong 3" xfId="6558"/>
    <cellStyle name="Tongcong 4" xfId="6914"/>
    <cellStyle name="Tongcong 5" xfId="6563"/>
    <cellStyle name="Tongcong 6" xfId="6919"/>
    <cellStyle name="Tongcong 7" xfId="6966"/>
    <cellStyle name="Tongcong 8" xfId="6994"/>
    <cellStyle name="Tongcong 9" xfId="6958"/>
    <cellStyle name="Total 2" xfId="4134"/>
    <cellStyle name="tt1" xfId="4136"/>
    <cellStyle name="Tusental (0)_pldt" xfId="4137"/>
    <cellStyle name="Tusental_pldt" xfId="4138"/>
    <cellStyle name="th" xfId="4097"/>
    <cellStyle name="th 2" xfId="4098"/>
    <cellStyle name="þ_x005f_x001d_ð¤_x005f_x000c_¯þ_x005f_x0014__x005f_x000d_¨þU_x005f_x0001_À_x005f_x0004_ _x005f_x0015__x005f_x000f__x005f_x0001__x005f_x0001_" xfId="4099"/>
    <cellStyle name="þ_x005f_x001d_ð·_x005f_x000c_æþ'_x005f_x000d_ßþU_x005f_x0001_Ø_x005f_x0005_ü_x005f_x0014__x005f_x0007__x005f_x0001__x005f_x0001_" xfId="4100"/>
    <cellStyle name="þ_x005f_x001d_ðÇ%Uý—&amp;Hý9_x005f_x0008_Ÿ s_x005f_x000a__x005f_x0007__x005f_x0001__x005f_x0001_" xfId="4101"/>
    <cellStyle name="þ_x005f_x001d_ðK_x005f_x000c_Fý_x005f_x001b__x005f_x000d_9ýU_x005f_x0001_Ð_x005f_x0008_¦)_x005f_x0007__x005f_x0001__x005f_x0001_" xfId="4102"/>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03"/>
    <cellStyle name="þ_x005f_x005f_x005f_x001d_ð·_x005f_x005f_x005f_x000c_æþ'_x005f_x005f_x005f_x000d_ßþU_x005f_x005f_x005f_x0001_Ø_x005f_x005f_x005f_x0005_ü_x005f_x005f_x005f_x0014__x005f_x005f_x005f_x0007__x005f_x005f_x005f_x0001__x005f_x005f_x005f_x0001_" xfId="4104"/>
    <cellStyle name="þ_x005f_x005f_x005f_x001d_ðÇ%Uý—&amp;Hý9_x005f_x005f_x005f_x0008_Ÿ s_x005f_x005f_x005f_x000a__x005f_x005f_x005f_x0007__x005f_x005f_x005f_x0001__x005f_x005f_x005f_x0001_" xfId="4105"/>
    <cellStyle name="þ_x005f_x005f_x005f_x001d_ðK_x005f_x005f_x005f_x000c_Fý_x005f_x005f_x005f_x001b__x005f_x005f_x005f_x000d_9ýU_x005f_x005f_x005f_x0001_Ð_x005f_x005f_x005f_x0008_¦)_x005f_x005f_x005f_x0007__x005f_x005f_x005f_x0001__x005f_x005f_x005f_x0001_" xfId="4106"/>
    <cellStyle name="than" xfId="4107"/>
    <cellStyle name="Thanh" xfId="4108"/>
    <cellStyle name="þ_x001d_ð¤_x000c_¯þ_x0014__x000a_¨þU_x0001_À_x0004_ _x0015__x000f__x0001__x0001_" xfId="4109"/>
    <cellStyle name="þ_x001d_ð¤_x000c_¯þ_x0014__x000d_¨þU_x0001_À_x0004_ _x0015__x000f__x0001__x0001_" xfId="4110"/>
    <cellStyle name="þ_x001d_ð·_x000c_æþ'_x000a_ßþU_x0001_Ø_x0005_ü_x0014__x0007__x0001__x0001_" xfId="4111"/>
    <cellStyle name="þ_x001d_ð·_x000c_æþ'_x000d_ßþU_x0001_Ø_x0005_ü_x0014__x0007__x0001__x0001_" xfId="4112"/>
    <cellStyle name="þ_x001d_ðÇ%Uý—&amp;Hý9_x0008_Ÿ s_x000a__x0007__x0001__x0001_" xfId="4113"/>
    <cellStyle name="þ_x001d_ðK_x000c_Fý_x001b__x000a_9ýU_x0001_Ð_x0008_¦)_x0007__x0001__x0001_" xfId="4114"/>
    <cellStyle name="þ_x001d_ðK_x000c_Fý_x001b__x000d_9ýU_x0001_Ð_x0008_¦)_x0007__x0001__x0001_" xfId="4115"/>
    <cellStyle name="thuong-10" xfId="4116"/>
    <cellStyle name="thuong-10 10" xfId="7016"/>
    <cellStyle name="thuong-10 11" xfId="6559"/>
    <cellStyle name="thuong-10 12" xfId="7019"/>
    <cellStyle name="thuong-10 13" xfId="6557"/>
    <cellStyle name="thuong-10 14" xfId="7017"/>
    <cellStyle name="thuong-10 15" xfId="7169"/>
    <cellStyle name="thuong-10 2" xfId="6902"/>
    <cellStyle name="thuong-10 3" xfId="6566"/>
    <cellStyle name="thuong-10 4" xfId="6908"/>
    <cellStyle name="thuong-10 5" xfId="6568"/>
    <cellStyle name="thuong-10 6" xfId="6910"/>
    <cellStyle name="thuong-10 7" xfId="6959"/>
    <cellStyle name="thuong-10 8" xfId="6991"/>
    <cellStyle name="thuong-10 9" xfId="6940"/>
    <cellStyle name="thuong-11" xfId="4117"/>
    <cellStyle name="thuong-11 2" xfId="4118"/>
    <cellStyle name="thuong-11 2 2" xfId="6913"/>
    <cellStyle name="thuong-11 2 3" xfId="6961"/>
    <cellStyle name="thuong-11 2 4" xfId="6942"/>
    <cellStyle name="thuong-11 3" xfId="6911"/>
    <cellStyle name="thuong-11 4" xfId="6960"/>
    <cellStyle name="thuong-11 5" xfId="6941"/>
    <cellStyle name="Thuyet minh" xfId="4119"/>
    <cellStyle name="trang" xfId="4135"/>
    <cellStyle name="ux_3_¼­¿ï-¾È»ê" xfId="4139"/>
    <cellStyle name="Valuta (0)_pldt" xfId="4140"/>
    <cellStyle name="Valuta_pldt" xfId="4141"/>
    <cellStyle name="VANG1" xfId="4142"/>
    <cellStyle name="VANG1 2" xfId="4143"/>
    <cellStyle name="viet" xfId="4144"/>
    <cellStyle name="viet2" xfId="4145"/>
    <cellStyle name="viet2 2" xfId="4146"/>
    <cellStyle name="viet2 2 2" xfId="6922"/>
    <cellStyle name="viet2 2 3" xfId="6972"/>
    <cellStyle name="viet2 2 4" xfId="6968"/>
    <cellStyle name="viet2 2 5" xfId="7176"/>
    <cellStyle name="viet2 3" xfId="6921"/>
    <cellStyle name="viet2 4" xfId="6971"/>
    <cellStyle name="viet2 5" xfId="6967"/>
    <cellStyle name="viet2 6" xfId="7175"/>
    <cellStyle name="VN new romanNormal" xfId="4147"/>
    <cellStyle name="VN new romanNormal 2" xfId="4148"/>
    <cellStyle name="VN new romanNormal 2 2" xfId="4149"/>
    <cellStyle name="VN new romanNormal 3" xfId="4150"/>
    <cellStyle name="VN new romanNormal 3 2" xfId="6906"/>
    <cellStyle name="VN new romanNormal_05-12  KH trung han 2016-2020 - Liem Thinh edited" xfId="4151"/>
    <cellStyle name="Vn Time 13" xfId="4152"/>
    <cellStyle name="Vn Time 14" xfId="4153"/>
    <cellStyle name="Vn Time 14 2" xfId="4154"/>
    <cellStyle name="Vn Time 14 3" xfId="4155"/>
    <cellStyle name="VN time new roman" xfId="4156"/>
    <cellStyle name="VN time new roman 2" xfId="4157"/>
    <cellStyle name="VN time new roman 2 2" xfId="4158"/>
    <cellStyle name="VN time new roman 3" xfId="4159"/>
    <cellStyle name="VN time new roman 3 2" xfId="6907"/>
    <cellStyle name="VN time new roman_05-12  KH trung han 2016-2020 - Liem Thinh edited" xfId="4160"/>
    <cellStyle name="vn_time" xfId="4161"/>
    <cellStyle name="vnbo" xfId="4162"/>
    <cellStyle name="vnbo 2" xfId="4163"/>
    <cellStyle name="vnbo 2 2" xfId="6948"/>
    <cellStyle name="vnbo 2 3" xfId="6924"/>
    <cellStyle name="vnbo 2 4" xfId="6985"/>
    <cellStyle name="vnbo 2 5" xfId="6974"/>
    <cellStyle name="vnbo 2 6" xfId="7178"/>
    <cellStyle name="vnbo 3" xfId="4164"/>
    <cellStyle name="vnbo 3 2" xfId="6949"/>
    <cellStyle name="vnbo 3 3" xfId="6925"/>
    <cellStyle name="vnbo 3 4" xfId="6986"/>
    <cellStyle name="vnbo 3 5" xfId="6975"/>
    <cellStyle name="vnbo 3 6" xfId="7179"/>
    <cellStyle name="vnbo 4" xfId="6947"/>
    <cellStyle name="vnbo 5" xfId="6923"/>
    <cellStyle name="vnbo 6" xfId="6984"/>
    <cellStyle name="vnbo 7" xfId="6973"/>
    <cellStyle name="vnbo 8" xfId="7177"/>
    <cellStyle name="vntxt1" xfId="4174"/>
    <cellStyle name="vntxt1 10" xfId="4175"/>
    <cellStyle name="vntxt1 11" xfId="4176"/>
    <cellStyle name="vntxt1 12" xfId="4177"/>
    <cellStyle name="vntxt1 13" xfId="4178"/>
    <cellStyle name="vntxt1 14" xfId="4179"/>
    <cellStyle name="vntxt1 15" xfId="4180"/>
    <cellStyle name="vntxt1 16" xfId="4181"/>
    <cellStyle name="vntxt1 2" xfId="4182"/>
    <cellStyle name="vntxt1 3" xfId="4183"/>
    <cellStyle name="vntxt1 4" xfId="4184"/>
    <cellStyle name="vntxt1 5" xfId="4185"/>
    <cellStyle name="vntxt1 6" xfId="4186"/>
    <cellStyle name="vntxt1 7" xfId="4187"/>
    <cellStyle name="vntxt1 8" xfId="4188"/>
    <cellStyle name="vntxt1 9" xfId="4189"/>
    <cellStyle name="vntxt1_05-12  KH trung han 2016-2020 - Liem Thinh edited" xfId="4190"/>
    <cellStyle name="vntxt2" xfId="4191"/>
    <cellStyle name="vnhead1" xfId="4165"/>
    <cellStyle name="vnhead1 2" xfId="4166"/>
    <cellStyle name="vnhead1 2 2" xfId="6927"/>
    <cellStyle name="vnhead1 2 3" xfId="6997"/>
    <cellStyle name="vnhead1 2 4" xfId="6977"/>
    <cellStyle name="vnhead1 2 5" xfId="7181"/>
    <cellStyle name="vnhead1 3" xfId="6926"/>
    <cellStyle name="vnhead1 4" xfId="6996"/>
    <cellStyle name="vnhead1 5" xfId="6976"/>
    <cellStyle name="vnhead1 6" xfId="7180"/>
    <cellStyle name="vnhead2" xfId="4167"/>
    <cellStyle name="vnhead2 2" xfId="4168"/>
    <cellStyle name="vnhead2 2 2" xfId="6952"/>
    <cellStyle name="vnhead2 2 3" xfId="6931"/>
    <cellStyle name="vnhead2 2 4" xfId="6999"/>
    <cellStyle name="vnhead2 2 5" xfId="6981"/>
    <cellStyle name="vnhead2 2 6" xfId="7183"/>
    <cellStyle name="vnhead2 3" xfId="4169"/>
    <cellStyle name="vnhead2 3 2" xfId="6953"/>
    <cellStyle name="vnhead2 3 3" xfId="6932"/>
    <cellStyle name="vnhead2 3 4" xfId="7000"/>
    <cellStyle name="vnhead2 3 5" xfId="6982"/>
    <cellStyle name="vnhead2 3 6" xfId="7184"/>
    <cellStyle name="vnhead2 4" xfId="6951"/>
    <cellStyle name="vnhead2 5" xfId="6930"/>
    <cellStyle name="vnhead2 6" xfId="6998"/>
    <cellStyle name="vnhead2 7" xfId="6978"/>
    <cellStyle name="vnhead2 8" xfId="7182"/>
    <cellStyle name="vnhead3" xfId="4170"/>
    <cellStyle name="vnhead3 2" xfId="4171"/>
    <cellStyle name="vnhead3 2 2" xfId="6955"/>
    <cellStyle name="vnhead3 2 3" xfId="6934"/>
    <cellStyle name="vnhead3 2 4" xfId="7002"/>
    <cellStyle name="vnhead3 2 5" xfId="7008"/>
    <cellStyle name="vnhead3 2 6" xfId="7186"/>
    <cellStyle name="vnhead3 3" xfId="4172"/>
    <cellStyle name="vnhead3 3 2" xfId="6956"/>
    <cellStyle name="vnhead3 3 3" xfId="6935"/>
    <cellStyle name="vnhead3 3 4" xfId="7003"/>
    <cellStyle name="vnhead3 3 5" xfId="7009"/>
    <cellStyle name="vnhead3 3 6" xfId="7187"/>
    <cellStyle name="vnhead3 4" xfId="6954"/>
    <cellStyle name="vnhead3 5" xfId="6933"/>
    <cellStyle name="vnhead3 6" xfId="7001"/>
    <cellStyle name="vnhead3 7" xfId="6983"/>
    <cellStyle name="vnhead3 8" xfId="7185"/>
    <cellStyle name="vnhead4" xfId="4173"/>
    <cellStyle name="W?hrung [0]_35ERI8T2gbIEMixb4v26icuOo" xfId="4192"/>
    <cellStyle name="W?hrung_35ERI8T2gbIEMixb4v26icuOo" xfId="4193"/>
    <cellStyle name="Währung [0]_68574_Materialbedarfsliste" xfId="4194"/>
    <cellStyle name="Währung_68574_Materialbedarfsliste" xfId="4195"/>
    <cellStyle name="Walutowy [0]_Invoices2001Slovakia" xfId="4196"/>
    <cellStyle name="Walutowy_Invoices2001Slovakia" xfId="4197"/>
    <cellStyle name="Warning Text 2" xfId="4198"/>
    <cellStyle name="wrap" xfId="4199"/>
    <cellStyle name="Wไhrung [0]_35ERI8T2gbIEMixb4v26icuOo" xfId="4200"/>
    <cellStyle name="Wไhrung_35ERI8T2gbIEMixb4v26icuOo" xfId="4201"/>
    <cellStyle name="xan1" xfId="4202"/>
    <cellStyle name="xan1 10" xfId="7032"/>
    <cellStyle name="xan1 11" xfId="7012"/>
    <cellStyle name="xan1 12" xfId="7033"/>
    <cellStyle name="xan1 13" xfId="7013"/>
    <cellStyle name="xan1 14" xfId="7034"/>
    <cellStyle name="xan1 15" xfId="7188"/>
    <cellStyle name="xan1 2" xfId="6920"/>
    <cellStyle name="xan1 3" xfId="6969"/>
    <cellStyle name="xan1 4" xfId="6989"/>
    <cellStyle name="xan1 5" xfId="6970"/>
    <cellStyle name="xan1 6" xfId="6990"/>
    <cellStyle name="xan1 7" xfId="7010"/>
    <cellStyle name="xan1 8" xfId="7015"/>
    <cellStyle name="xan1 9" xfId="7011"/>
    <cellStyle name="xuan" xfId="4203"/>
    <cellStyle name="y" xfId="4204"/>
    <cellStyle name="y 2" xfId="4205"/>
    <cellStyle name="Ý kh¸c_B¶ng 1 (2)" xfId="4206"/>
    <cellStyle name="เครื่องหมายสกุลเงิน [0]_FTC_OFFER" xfId="4207"/>
    <cellStyle name="เครื่องหมายสกุลเงิน_FTC_OFFER" xfId="4208"/>
    <cellStyle name="ปกติ_FTC_OFFER" xfId="4209"/>
    <cellStyle name=" [0.00]_ Att. 1- Cover" xfId="4210"/>
    <cellStyle name="_ Att. 1- Cover" xfId="4211"/>
    <cellStyle name="?_ Att. 1- Cover" xfId="4212"/>
    <cellStyle name="똿뗦먛귟 [0.00]_PRODUCT DETAIL Q1" xfId="4213"/>
    <cellStyle name="똿뗦먛귟_PRODUCT DETAIL Q1" xfId="4214"/>
    <cellStyle name="믅됞 [0.00]_PRODUCT DETAIL Q1" xfId="4215"/>
    <cellStyle name="믅됞_PRODUCT DETAIL Q1" xfId="4216"/>
    <cellStyle name="백분율_††††† " xfId="4217"/>
    <cellStyle name="뷭?_BOOKSHIP" xfId="4218"/>
    <cellStyle name="안건회계법인" xfId="4219"/>
    <cellStyle name="콤맀_Sheet1_총괄표 (수출입) (2)" xfId="4220"/>
    <cellStyle name="콤마 [ - 유형1" xfId="4221"/>
    <cellStyle name="콤마 [ - 유형2" xfId="4222"/>
    <cellStyle name="콤마 [ - 유형3" xfId="4223"/>
    <cellStyle name="콤마 [ - 유형4" xfId="4224"/>
    <cellStyle name="콤마 [ - 유형5" xfId="4225"/>
    <cellStyle name="콤마 [ - 유형6" xfId="4226"/>
    <cellStyle name="콤마 [ - 유형7" xfId="4227"/>
    <cellStyle name="콤마 [ - 유형8" xfId="4228"/>
    <cellStyle name="콤마 [0]_ 비목별 월별기술 " xfId="4229"/>
    <cellStyle name="콤마_ 비목별 월별기술 " xfId="4230"/>
    <cellStyle name="통화 [0]_††††† " xfId="4231"/>
    <cellStyle name="통화_††††† " xfId="4232"/>
    <cellStyle name="표섀_변경(최종)" xfId="4233"/>
    <cellStyle name="표준_ 97년 경영분석(안)" xfId="4234"/>
    <cellStyle name="표줠_Sheet1_1_총괄표 (수출입) (2)" xfId="4235"/>
    <cellStyle name="一般_00Q3902REV.1" xfId="4236"/>
    <cellStyle name="千分位[0]_00Q3902REV.1" xfId="4237"/>
    <cellStyle name="千分位_00Q3902REV.1" xfId="4238"/>
    <cellStyle name="桁区切り [0.00]_BE-BQ" xfId="4239"/>
    <cellStyle name="桁区切り_BE-BQ" xfId="4240"/>
    <cellStyle name="標準_(A1)BOQ " xfId="4241"/>
    <cellStyle name="貨幣 [0]_00Q3902REV.1" xfId="4242"/>
    <cellStyle name="貨幣[0]_BRE" xfId="4243"/>
    <cellStyle name="貨幣_00Q3902REV.1" xfId="4244"/>
    <cellStyle name="通貨 [0.00]_BE-BQ" xfId="4245"/>
    <cellStyle name="通貨_BE-BQ" xfId="4246"/>
    <cellStyle name="通貨_List-dwgis 2" xfId="7040"/>
  </cellStyles>
  <dxfs count="0"/>
  <tableStyles count="0" defaultTableStyle="TableStyleMedium2" defaultPivotStyle="PivotStyleLight16"/>
  <colors>
    <mruColors>
      <color rgb="FF0000CC"/>
      <color rgb="FFCC00CC"/>
      <color rgb="FF33CC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showZeros="0" zoomScale="110" zoomScaleNormal="110" workbookViewId="0">
      <pane xSplit="5" ySplit="7" topLeftCell="F8" activePane="bottomRight" state="frozen"/>
      <selection pane="topRight" activeCell="F1" sqref="F1"/>
      <selection pane="bottomLeft" activeCell="A8" sqref="A8"/>
      <selection pane="bottomRight" activeCell="B5" sqref="B5:B7"/>
    </sheetView>
  </sheetViews>
  <sheetFormatPr defaultColWidth="9.33203125" defaultRowHeight="15" outlineLevelCol="1"/>
  <cols>
    <col min="1" max="1" width="5.1640625" style="110" bestFit="1" customWidth="1"/>
    <col min="2" max="2" width="65.5" style="110" customWidth="1"/>
    <col min="3" max="5" width="13.83203125" style="110" hidden="1" customWidth="1" outlineLevel="1"/>
    <col min="6" max="6" width="13.83203125" style="110" customWidth="1" collapsed="1"/>
    <col min="7" max="8" width="13.83203125" style="110" customWidth="1"/>
    <col min="9" max="9" width="13.83203125" style="110" customWidth="1" collapsed="1"/>
    <col min="10" max="11" width="13.83203125" style="110" customWidth="1"/>
    <col min="12" max="12" width="14.6640625" style="110" customWidth="1"/>
    <col min="13" max="13" width="15.33203125" style="110" customWidth="1"/>
    <col min="14" max="14" width="14.1640625" style="110" customWidth="1"/>
    <col min="15" max="15" width="11.6640625" style="110" bestFit="1" customWidth="1"/>
    <col min="16" max="16" width="12.6640625" style="110" bestFit="1" customWidth="1"/>
    <col min="17" max="17" width="9.33203125" style="110"/>
    <col min="18" max="18" width="11.83203125" style="110" bestFit="1" customWidth="1"/>
    <col min="19" max="16384" width="9.33203125" style="110"/>
  </cols>
  <sheetData>
    <row r="1" spans="1:18" ht="23.25" customHeight="1">
      <c r="A1" s="164" t="s">
        <v>276</v>
      </c>
      <c r="B1" s="164"/>
      <c r="C1" s="164"/>
      <c r="D1" s="164"/>
      <c r="E1" s="164"/>
      <c r="F1" s="164"/>
      <c r="G1" s="164"/>
      <c r="H1" s="164"/>
      <c r="I1" s="164"/>
      <c r="J1" s="164"/>
      <c r="K1" s="164"/>
      <c r="L1" s="164"/>
    </row>
    <row r="2" spans="1:18" ht="28.5" customHeight="1">
      <c r="A2" s="165" t="s">
        <v>712</v>
      </c>
      <c r="B2" s="165"/>
      <c r="C2" s="165"/>
      <c r="D2" s="165"/>
      <c r="E2" s="165"/>
      <c r="F2" s="165"/>
      <c r="G2" s="165"/>
      <c r="H2" s="165"/>
      <c r="I2" s="165"/>
      <c r="J2" s="165"/>
      <c r="K2" s="165"/>
      <c r="L2" s="165"/>
    </row>
    <row r="3" spans="1:18" ht="28.5" customHeight="1">
      <c r="A3" s="162" t="s">
        <v>729</v>
      </c>
      <c r="B3" s="162"/>
      <c r="C3" s="162"/>
      <c r="D3" s="162"/>
      <c r="E3" s="162"/>
      <c r="F3" s="162"/>
      <c r="G3" s="162"/>
      <c r="H3" s="162"/>
      <c r="I3" s="162"/>
      <c r="J3" s="162"/>
      <c r="K3" s="162"/>
      <c r="L3" s="162"/>
    </row>
    <row r="4" spans="1:18" ht="23.1" customHeight="1">
      <c r="A4" s="111"/>
      <c r="B4" s="111"/>
      <c r="C4" s="111"/>
      <c r="D4" s="112"/>
      <c r="E4" s="111"/>
      <c r="F4" s="112"/>
      <c r="G4" s="166" t="s">
        <v>101</v>
      </c>
      <c r="H4" s="166"/>
      <c r="I4" s="166"/>
      <c r="J4" s="166"/>
      <c r="K4" s="166"/>
      <c r="L4" s="166"/>
    </row>
    <row r="5" spans="1:18" ht="30" customHeight="1">
      <c r="A5" s="159" t="s">
        <v>0</v>
      </c>
      <c r="B5" s="159" t="s">
        <v>222</v>
      </c>
      <c r="C5" s="160" t="s">
        <v>550</v>
      </c>
      <c r="D5" s="167"/>
      <c r="E5" s="161"/>
      <c r="F5" s="159" t="s">
        <v>689</v>
      </c>
      <c r="G5" s="159"/>
      <c r="H5" s="159"/>
      <c r="I5" s="159" t="s">
        <v>718</v>
      </c>
      <c r="J5" s="159"/>
      <c r="K5" s="159"/>
      <c r="L5" s="159" t="s">
        <v>1</v>
      </c>
    </row>
    <row r="6" spans="1:18" ht="24.75" customHeight="1">
      <c r="A6" s="159"/>
      <c r="B6" s="159"/>
      <c r="C6" s="159" t="s">
        <v>223</v>
      </c>
      <c r="D6" s="160" t="s">
        <v>14</v>
      </c>
      <c r="E6" s="161"/>
      <c r="F6" s="159" t="s">
        <v>223</v>
      </c>
      <c r="G6" s="160" t="s">
        <v>14</v>
      </c>
      <c r="H6" s="161"/>
      <c r="I6" s="159" t="s">
        <v>223</v>
      </c>
      <c r="J6" s="160" t="s">
        <v>14</v>
      </c>
      <c r="K6" s="161"/>
      <c r="L6" s="159"/>
    </row>
    <row r="7" spans="1:18" ht="25.5" customHeight="1">
      <c r="A7" s="159"/>
      <c r="B7" s="159"/>
      <c r="C7" s="159"/>
      <c r="D7" s="113" t="s">
        <v>277</v>
      </c>
      <c r="E7" s="113" t="s">
        <v>237</v>
      </c>
      <c r="F7" s="159"/>
      <c r="G7" s="113" t="s">
        <v>277</v>
      </c>
      <c r="H7" s="113" t="s">
        <v>237</v>
      </c>
      <c r="I7" s="159"/>
      <c r="J7" s="113" t="s">
        <v>277</v>
      </c>
      <c r="K7" s="113" t="s">
        <v>237</v>
      </c>
      <c r="L7" s="159"/>
    </row>
    <row r="8" spans="1:18" ht="25.15" customHeight="1">
      <c r="A8" s="114"/>
      <c r="B8" s="114" t="s">
        <v>549</v>
      </c>
      <c r="C8" s="115">
        <f>C9</f>
        <v>6245500</v>
      </c>
      <c r="D8" s="115">
        <f>D9</f>
        <v>6245500</v>
      </c>
      <c r="E8" s="115">
        <f>E9</f>
        <v>0</v>
      </c>
      <c r="F8" s="115">
        <f>F9+F14+F16</f>
        <v>9649780</v>
      </c>
      <c r="G8" s="115">
        <f t="shared" ref="G8:K8" si="0">G9+G14+G16</f>
        <v>8938893.3000000007</v>
      </c>
      <c r="H8" s="115">
        <f t="shared" si="0"/>
        <v>710886.7</v>
      </c>
      <c r="I8" s="115">
        <f t="shared" si="0"/>
        <v>9649780</v>
      </c>
      <c r="J8" s="115">
        <f t="shared" si="0"/>
        <v>8853316.9114160016</v>
      </c>
      <c r="K8" s="115">
        <f t="shared" si="0"/>
        <v>796463.08858399966</v>
      </c>
      <c r="L8" s="116"/>
      <c r="M8" s="117"/>
      <c r="N8" s="75"/>
    </row>
    <row r="9" spans="1:18" ht="30" customHeight="1">
      <c r="A9" s="114" t="s">
        <v>6</v>
      </c>
      <c r="B9" s="118" t="s">
        <v>225</v>
      </c>
      <c r="C9" s="115">
        <f>D9+E9</f>
        <v>6245500</v>
      </c>
      <c r="D9" s="115">
        <v>6245500</v>
      </c>
      <c r="E9" s="115">
        <f>E10+E13+E11+E12</f>
        <v>0</v>
      </c>
      <c r="F9" s="115">
        <f>SUM(F10:F13)</f>
        <v>9565820</v>
      </c>
      <c r="G9" s="115">
        <f t="shared" ref="G9:H9" si="1">SUM(G10:G13)</f>
        <v>8854933.3000000007</v>
      </c>
      <c r="H9" s="115">
        <f t="shared" si="1"/>
        <v>710886.7</v>
      </c>
      <c r="I9" s="115">
        <f>SUM(I10:I13)</f>
        <v>9565820</v>
      </c>
      <c r="J9" s="115">
        <f t="shared" ref="J9:K9" si="2">SUM(J10:J13)</f>
        <v>8769356.9114160016</v>
      </c>
      <c r="K9" s="115">
        <f t="shared" si="2"/>
        <v>796463.08858399966</v>
      </c>
      <c r="L9" s="114"/>
      <c r="M9" s="3"/>
      <c r="N9" s="3"/>
      <c r="O9" s="3"/>
      <c r="P9" s="2"/>
    </row>
    <row r="10" spans="1:18" ht="30" customHeight="1">
      <c r="A10" s="119">
        <v>1</v>
      </c>
      <c r="B10" s="116" t="s">
        <v>283</v>
      </c>
      <c r="C10" s="120">
        <f>D10+E10</f>
        <v>2853604</v>
      </c>
      <c r="D10" s="120">
        <v>2853604</v>
      </c>
      <c r="E10" s="121"/>
      <c r="F10" s="120">
        <f t="shared" ref="F10:F16" si="3">G10+H10</f>
        <v>2853604</v>
      </c>
      <c r="G10" s="120">
        <v>2846731.3</v>
      </c>
      <c r="H10" s="120">
        <v>6872.6999999999971</v>
      </c>
      <c r="I10" s="120">
        <f t="shared" ref="I10:I16" si="4">J10+K10</f>
        <v>2853604</v>
      </c>
      <c r="J10" s="120">
        <v>2782896.0624160003</v>
      </c>
      <c r="K10" s="120">
        <v>70707.937583999708</v>
      </c>
      <c r="L10" s="119"/>
      <c r="M10" s="3"/>
      <c r="N10" s="3"/>
      <c r="O10" s="3"/>
      <c r="P10" s="11"/>
      <c r="R10" s="122"/>
    </row>
    <row r="11" spans="1:18" ht="30" customHeight="1">
      <c r="A11" s="119">
        <v>2</v>
      </c>
      <c r="B11" s="116" t="s">
        <v>284</v>
      </c>
      <c r="C11" s="120"/>
      <c r="D11" s="120"/>
      <c r="E11" s="120"/>
      <c r="F11" s="120">
        <f t="shared" si="3"/>
        <v>486000</v>
      </c>
      <c r="G11" s="120">
        <v>486000</v>
      </c>
      <c r="H11" s="120"/>
      <c r="I11" s="120">
        <f t="shared" si="4"/>
        <v>486000</v>
      </c>
      <c r="J11" s="120">
        <v>486000</v>
      </c>
      <c r="K11" s="120"/>
      <c r="L11" s="116"/>
      <c r="M11" s="12"/>
      <c r="N11" s="12"/>
      <c r="O11" s="3"/>
      <c r="P11" s="2"/>
    </row>
    <row r="12" spans="1:18" ht="30" customHeight="1">
      <c r="A12" s="119">
        <v>3</v>
      </c>
      <c r="B12" s="116" t="s">
        <v>278</v>
      </c>
      <c r="C12" s="120"/>
      <c r="D12" s="120"/>
      <c r="E12" s="120"/>
      <c r="F12" s="120">
        <f t="shared" si="3"/>
        <v>83900</v>
      </c>
      <c r="G12" s="120">
        <v>83900</v>
      </c>
      <c r="H12" s="120"/>
      <c r="I12" s="120">
        <f t="shared" si="4"/>
        <v>83900</v>
      </c>
      <c r="J12" s="120">
        <v>83900</v>
      </c>
      <c r="K12" s="120"/>
      <c r="L12" s="123" t="s">
        <v>533</v>
      </c>
      <c r="N12" s="117"/>
    </row>
    <row r="13" spans="1:18" ht="30" customHeight="1">
      <c r="A13" s="119">
        <v>4</v>
      </c>
      <c r="B13" s="116" t="s">
        <v>551</v>
      </c>
      <c r="C13" s="120"/>
      <c r="D13" s="120"/>
      <c r="E13" s="121"/>
      <c r="F13" s="120">
        <f t="shared" si="3"/>
        <v>6142316</v>
      </c>
      <c r="G13" s="102">
        <v>5438302</v>
      </c>
      <c r="H13" s="102">
        <v>704014</v>
      </c>
      <c r="I13" s="120">
        <f t="shared" si="4"/>
        <v>6142316</v>
      </c>
      <c r="J13" s="120">
        <v>5416560.8490000004</v>
      </c>
      <c r="K13" s="120">
        <v>725755.15099999995</v>
      </c>
      <c r="L13" s="119" t="s">
        <v>602</v>
      </c>
      <c r="M13" s="12"/>
      <c r="N13" s="11"/>
      <c r="O13" s="3"/>
      <c r="P13" s="2"/>
    </row>
    <row r="14" spans="1:18" ht="30" customHeight="1">
      <c r="A14" s="114" t="s">
        <v>7</v>
      </c>
      <c r="B14" s="118" t="s">
        <v>228</v>
      </c>
      <c r="C14" s="115"/>
      <c r="D14" s="115"/>
      <c r="E14" s="115"/>
      <c r="F14" s="115">
        <f t="shared" si="3"/>
        <v>34460</v>
      </c>
      <c r="G14" s="115">
        <f>G15</f>
        <v>34460</v>
      </c>
      <c r="H14" s="115">
        <f t="shared" ref="H14:K14" si="5">H15</f>
        <v>0</v>
      </c>
      <c r="I14" s="115">
        <f t="shared" si="4"/>
        <v>34460</v>
      </c>
      <c r="J14" s="115">
        <f>J15</f>
        <v>34460</v>
      </c>
      <c r="K14" s="115">
        <f t="shared" si="5"/>
        <v>0</v>
      </c>
      <c r="L14" s="114"/>
      <c r="M14" s="124"/>
      <c r="N14" s="124"/>
    </row>
    <row r="15" spans="1:18" ht="38.25" customHeight="1">
      <c r="A15" s="119">
        <v>1</v>
      </c>
      <c r="B15" s="116" t="s">
        <v>226</v>
      </c>
      <c r="C15" s="120"/>
      <c r="D15" s="120"/>
      <c r="E15" s="120"/>
      <c r="F15" s="120">
        <f t="shared" si="3"/>
        <v>34460</v>
      </c>
      <c r="G15" s="120">
        <v>34460</v>
      </c>
      <c r="H15" s="120"/>
      <c r="I15" s="120">
        <f t="shared" si="4"/>
        <v>34460</v>
      </c>
      <c r="J15" s="120">
        <v>34460</v>
      </c>
      <c r="K15" s="120"/>
      <c r="L15" s="116"/>
      <c r="M15" s="124"/>
      <c r="N15" s="124"/>
      <c r="O15" s="124"/>
    </row>
    <row r="16" spans="1:18" ht="30" customHeight="1">
      <c r="A16" s="125" t="s">
        <v>27</v>
      </c>
      <c r="B16" s="126" t="s">
        <v>688</v>
      </c>
      <c r="C16" s="127"/>
      <c r="D16" s="127"/>
      <c r="E16" s="127"/>
      <c r="F16" s="127">
        <f t="shared" si="3"/>
        <v>49500</v>
      </c>
      <c r="G16" s="127">
        <v>49500</v>
      </c>
      <c r="H16" s="127"/>
      <c r="I16" s="127">
        <f t="shared" si="4"/>
        <v>49500</v>
      </c>
      <c r="J16" s="127">
        <v>49500</v>
      </c>
      <c r="K16" s="127"/>
      <c r="L16" s="125"/>
      <c r="M16" s="124"/>
      <c r="N16" s="124"/>
    </row>
    <row r="17" spans="2:12" ht="9.9499999999999993" customHeight="1"/>
    <row r="18" spans="2:12" ht="33" customHeight="1">
      <c r="B18" s="163" t="s">
        <v>534</v>
      </c>
      <c r="C18" s="163"/>
      <c r="D18" s="163"/>
      <c r="E18" s="163"/>
      <c r="F18" s="163"/>
      <c r="G18" s="163"/>
      <c r="H18" s="163"/>
      <c r="I18" s="163"/>
      <c r="J18" s="163"/>
      <c r="K18" s="163"/>
      <c r="L18" s="163"/>
    </row>
    <row r="19" spans="2:12">
      <c r="H19" s="124"/>
      <c r="K19" s="124"/>
    </row>
  </sheetData>
  <mergeCells count="17">
    <mergeCell ref="G6:H6"/>
    <mergeCell ref="I6:I7"/>
    <mergeCell ref="J6:K6"/>
    <mergeCell ref="A3:L3"/>
    <mergeCell ref="B18:L18"/>
    <mergeCell ref="A1:L1"/>
    <mergeCell ref="A2:L2"/>
    <mergeCell ref="G4:L4"/>
    <mergeCell ref="A5:A7"/>
    <mergeCell ref="B5:B7"/>
    <mergeCell ref="C5:E5"/>
    <mergeCell ref="F5:H5"/>
    <mergeCell ref="I5:K5"/>
    <mergeCell ref="L5:L7"/>
    <mergeCell ref="C6:C7"/>
    <mergeCell ref="D6:E6"/>
    <mergeCell ref="F6:F7"/>
  </mergeCells>
  <pageMargins left="0.59055118110236227" right="0.39370078740157483" top="0.59055118110236227" bottom="0.39370078740157483" header="0.31496062992125984" footer="0.31496062992125984"/>
  <pageSetup paperSize="9"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332"/>
  <sheetViews>
    <sheetView showZeros="0" tabSelected="1" topLeftCell="A78" zoomScale="85" zoomScaleNormal="85" workbookViewId="0">
      <selection activeCell="B75" sqref="B75"/>
    </sheetView>
  </sheetViews>
  <sheetFormatPr defaultColWidth="8.83203125" defaultRowHeight="12.75" outlineLevelRow="1" outlineLevelCol="1"/>
  <cols>
    <col min="1" max="1" width="6.1640625" customWidth="1"/>
    <col min="2" max="2" width="61" customWidth="1"/>
    <col min="3" max="3" width="27.83203125" customWidth="1"/>
    <col min="4" max="4" width="8.83203125" hidden="1" customWidth="1" outlineLevel="1"/>
    <col min="5" max="5" width="12.1640625" customWidth="1" collapsed="1"/>
    <col min="6" max="6" width="28.1640625" hidden="1" customWidth="1" outlineLevel="1"/>
    <col min="7" max="7" width="12.1640625" hidden="1" customWidth="1" outlineLevel="1"/>
    <col min="8" max="9" width="12.5" hidden="1" customWidth="1" outlineLevel="1"/>
    <col min="10" max="11" width="12.1640625" hidden="1" customWidth="1" outlineLevel="1"/>
    <col min="12" max="12" width="12.33203125" hidden="1" customWidth="1" collapsed="1"/>
    <col min="13" max="13" width="17.5" customWidth="1"/>
    <col min="14" max="14" width="12.1640625" customWidth="1"/>
    <col min="15" max="15" width="10.83203125" customWidth="1"/>
    <col min="16" max="16" width="10.33203125" customWidth="1"/>
    <col min="17" max="17" width="10.1640625" customWidth="1"/>
    <col min="18" max="18" width="10.83203125" customWidth="1"/>
    <col min="19" max="19" width="10.6640625" customWidth="1"/>
    <col min="20" max="21" width="9.33203125" customWidth="1"/>
    <col min="22" max="22" width="10.83203125" hidden="1" customWidth="1" outlineLevel="1"/>
    <col min="23" max="23" width="10.6640625" hidden="1" customWidth="1" outlineLevel="1"/>
    <col min="24" max="26" width="9.33203125" hidden="1" customWidth="1" outlineLevel="1"/>
    <col min="27" max="35" width="11.33203125" hidden="1" customWidth="1" outlineLevel="1"/>
    <col min="36" max="36" width="10.83203125" hidden="1" customWidth="1" outlineLevel="1" collapsed="1"/>
    <col min="37" max="37" width="10.6640625" hidden="1" customWidth="1" outlineLevel="1"/>
    <col min="38" max="38" width="10.5" hidden="1" customWidth="1" outlineLevel="1"/>
    <col min="39" max="39" width="9.33203125" hidden="1" customWidth="1" outlineLevel="1"/>
    <col min="40" max="40" width="10.83203125" hidden="1" customWidth="1" outlineLevel="1"/>
    <col min="41" max="41" width="10.6640625" hidden="1" customWidth="1" outlineLevel="1"/>
    <col min="42" max="43" width="9.33203125" hidden="1" customWidth="1" outlineLevel="1"/>
    <col min="44" max="44" width="10.83203125" hidden="1" customWidth="1" outlineLevel="1"/>
    <col min="45" max="45" width="10.6640625" hidden="1" customWidth="1" outlineLevel="1"/>
    <col min="46" max="47" width="9.33203125" hidden="1" customWidth="1" outlineLevel="1"/>
    <col min="48" max="48" width="10.83203125" hidden="1" customWidth="1" outlineLevel="1"/>
    <col min="49" max="49" width="10.6640625" hidden="1" customWidth="1" outlineLevel="1"/>
    <col min="50" max="51" width="9.33203125" hidden="1" customWidth="1" outlineLevel="1"/>
    <col min="52" max="52" width="10.83203125" hidden="1" customWidth="1" outlineLevel="1"/>
    <col min="53" max="53" width="10.6640625" hidden="1" customWidth="1" outlineLevel="1"/>
    <col min="54" max="55" width="9.33203125" hidden="1" customWidth="1" outlineLevel="1"/>
    <col min="56" max="56" width="10.83203125" hidden="1" customWidth="1" outlineLevel="1"/>
    <col min="57" max="57" width="10.6640625" hidden="1" customWidth="1" outlineLevel="1"/>
    <col min="58" max="59" width="9.33203125" hidden="1" customWidth="1" outlineLevel="1"/>
    <col min="60" max="60" width="10.83203125" hidden="1" customWidth="1" outlineLevel="1"/>
    <col min="61" max="61" width="10.6640625" hidden="1" customWidth="1" outlineLevel="1"/>
    <col min="62" max="63" width="9.33203125" hidden="1" customWidth="1" outlineLevel="1"/>
    <col min="64" max="64" width="10.83203125" hidden="1" customWidth="1" outlineLevel="1"/>
    <col min="65" max="65" width="10.6640625" hidden="1" customWidth="1" outlineLevel="1"/>
    <col min="66" max="67" width="9.33203125" hidden="1" customWidth="1" outlineLevel="1"/>
    <col min="68" max="68" width="10.83203125" hidden="1" customWidth="1" outlineLevel="1"/>
    <col min="69" max="69" width="10.6640625" hidden="1" customWidth="1" outlineLevel="1"/>
    <col min="70" max="71" width="9.33203125" hidden="1" customWidth="1" outlineLevel="1"/>
    <col min="72" max="72" width="10.83203125" hidden="1" customWidth="1" outlineLevel="1"/>
    <col min="73" max="73" width="10.6640625" hidden="1" customWidth="1" outlineLevel="1"/>
    <col min="74" max="75" width="9.33203125" hidden="1" customWidth="1" outlineLevel="1"/>
    <col min="76" max="76" width="10.83203125" hidden="1" customWidth="1" outlineLevel="1"/>
    <col min="77" max="77" width="10.6640625" hidden="1" customWidth="1" outlineLevel="1"/>
    <col min="78" max="79" width="9.33203125" hidden="1" customWidth="1" outlineLevel="1"/>
    <col min="80" max="80" width="10.83203125" hidden="1" customWidth="1" outlineLevel="1"/>
    <col min="81" max="81" width="10.6640625" hidden="1" customWidth="1" outlineLevel="1"/>
    <col min="82" max="83" width="9.33203125" hidden="1" customWidth="1" outlineLevel="1"/>
    <col min="84" max="84" width="10.83203125" customWidth="1" collapsed="1"/>
    <col min="85" max="85" width="10.6640625" customWidth="1"/>
    <col min="86" max="89" width="9.33203125" customWidth="1"/>
    <col min="90" max="90" width="37.6640625" style="154" customWidth="1"/>
  </cols>
  <sheetData>
    <row r="1" spans="1:90" ht="18.75">
      <c r="A1" s="171" t="s">
        <v>620</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row>
    <row r="2" spans="1:90" ht="29.1" customHeight="1">
      <c r="A2" s="172" t="s">
        <v>713</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row>
    <row r="3" spans="1:90" ht="29.1" customHeight="1">
      <c r="A3" s="168" t="s">
        <v>716</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row>
    <row r="4" spans="1:90" ht="21.75" customHeight="1">
      <c r="A4" s="45"/>
      <c r="B4" s="45"/>
      <c r="C4" s="45"/>
      <c r="D4" s="46"/>
      <c r="E4" s="45"/>
      <c r="F4" s="46"/>
      <c r="G4" s="46"/>
      <c r="H4" s="46"/>
      <c r="I4" s="46"/>
      <c r="J4" s="46"/>
      <c r="K4" s="46"/>
      <c r="L4" s="46"/>
      <c r="M4" s="47"/>
      <c r="N4" s="45"/>
      <c r="O4" s="40"/>
      <c r="P4" s="45"/>
      <c r="Q4" s="45"/>
      <c r="R4" s="45"/>
      <c r="S4" s="45"/>
      <c r="T4" s="45"/>
      <c r="U4" s="45"/>
      <c r="V4" s="45"/>
      <c r="W4" s="45"/>
      <c r="X4" s="45"/>
      <c r="Y4" s="45"/>
      <c r="Z4" s="84"/>
      <c r="AA4" s="45"/>
      <c r="AB4" s="45"/>
      <c r="AC4" s="45"/>
      <c r="AD4" s="45"/>
      <c r="AE4" s="45"/>
      <c r="AF4" s="45"/>
      <c r="AG4" s="45"/>
      <c r="AH4" s="45"/>
      <c r="AI4" s="45"/>
      <c r="AJ4" s="45"/>
      <c r="AK4" s="45"/>
      <c r="AL4" s="45"/>
      <c r="AM4" s="45"/>
      <c r="AN4" s="31"/>
      <c r="AO4" s="31"/>
      <c r="AP4" s="31"/>
      <c r="AQ4" s="31"/>
      <c r="AR4" s="31"/>
      <c r="AS4" s="31"/>
      <c r="AT4" s="31"/>
      <c r="AU4" s="156"/>
      <c r="AV4" s="31"/>
      <c r="AW4" s="31" t="e">
        <f>AW238+#REF!</f>
        <v>#REF!</v>
      </c>
      <c r="AX4" s="31"/>
      <c r="AY4" s="48"/>
      <c r="AZ4" s="31"/>
      <c r="BA4" s="31"/>
      <c r="BB4" s="31"/>
      <c r="BC4" s="156"/>
      <c r="BD4" s="31"/>
      <c r="BE4" s="44"/>
      <c r="BF4" s="31"/>
      <c r="BG4" s="156"/>
      <c r="BH4" s="31"/>
      <c r="BI4" s="31"/>
      <c r="BJ4" s="31"/>
      <c r="BK4" s="48"/>
      <c r="BL4" s="31"/>
      <c r="BM4" s="44"/>
      <c r="BN4" s="31"/>
      <c r="BO4" s="156"/>
      <c r="BP4" s="31"/>
      <c r="BQ4" s="44"/>
      <c r="BR4" s="31"/>
      <c r="BS4" s="48"/>
      <c r="BT4" s="31"/>
      <c r="BU4" s="44"/>
      <c r="BV4" s="31"/>
      <c r="BW4" s="48"/>
      <c r="BX4" s="44"/>
      <c r="BY4" s="44"/>
      <c r="BZ4" s="31"/>
      <c r="CA4" s="156"/>
      <c r="CB4" s="44"/>
      <c r="CC4" s="44"/>
      <c r="CD4" s="31"/>
      <c r="CE4" s="156"/>
      <c r="CF4" s="45"/>
      <c r="CG4" s="45"/>
      <c r="CH4" s="45"/>
      <c r="CI4" s="45"/>
      <c r="CJ4" s="156"/>
      <c r="CK4" s="156"/>
      <c r="CL4" s="152" t="s">
        <v>101</v>
      </c>
    </row>
    <row r="5" spans="1:90" ht="50.25" customHeight="1">
      <c r="A5" s="169" t="s">
        <v>0</v>
      </c>
      <c r="B5" s="169" t="s">
        <v>8</v>
      </c>
      <c r="C5" s="169" t="s">
        <v>723</v>
      </c>
      <c r="D5" s="169" t="s">
        <v>9</v>
      </c>
      <c r="E5" s="169" t="s">
        <v>17</v>
      </c>
      <c r="F5" s="169" t="s">
        <v>60</v>
      </c>
      <c r="G5" s="169" t="s">
        <v>279</v>
      </c>
      <c r="H5" s="169" t="s">
        <v>368</v>
      </c>
      <c r="I5" s="169" t="s">
        <v>430</v>
      </c>
      <c r="J5" s="169" t="s">
        <v>429</v>
      </c>
      <c r="K5" s="169" t="s">
        <v>301</v>
      </c>
      <c r="L5" s="169" t="s">
        <v>498</v>
      </c>
      <c r="M5" s="169" t="s">
        <v>271</v>
      </c>
      <c r="N5" s="169"/>
      <c r="O5" s="169"/>
      <c r="P5" s="169" t="s">
        <v>18</v>
      </c>
      <c r="Q5" s="169"/>
      <c r="R5" s="169" t="s">
        <v>701</v>
      </c>
      <c r="S5" s="169"/>
      <c r="T5" s="169"/>
      <c r="U5" s="169"/>
      <c r="V5" s="169" t="s">
        <v>563</v>
      </c>
      <c r="W5" s="169"/>
      <c r="X5" s="169"/>
      <c r="Y5" s="169"/>
      <c r="Z5" s="169" t="s">
        <v>566</v>
      </c>
      <c r="AA5" s="170" t="s">
        <v>14</v>
      </c>
      <c r="AB5" s="170"/>
      <c r="AC5" s="170"/>
      <c r="AD5" s="170"/>
      <c r="AE5" s="170"/>
      <c r="AF5" s="170"/>
      <c r="AG5" s="170"/>
      <c r="AH5" s="170"/>
      <c r="AI5" s="170"/>
      <c r="AJ5" s="169" t="s">
        <v>570</v>
      </c>
      <c r="AK5" s="169"/>
      <c r="AL5" s="169"/>
      <c r="AM5" s="169"/>
      <c r="AN5" s="169" t="s">
        <v>568</v>
      </c>
      <c r="AO5" s="169"/>
      <c r="AP5" s="169"/>
      <c r="AQ5" s="169"/>
      <c r="AR5" s="169" t="s">
        <v>588</v>
      </c>
      <c r="AS5" s="169"/>
      <c r="AT5" s="169"/>
      <c r="AU5" s="169"/>
      <c r="AV5" s="169" t="s">
        <v>569</v>
      </c>
      <c r="AW5" s="169"/>
      <c r="AX5" s="169"/>
      <c r="AY5" s="169"/>
      <c r="AZ5" s="169" t="s">
        <v>589</v>
      </c>
      <c r="BA5" s="169"/>
      <c r="BB5" s="169"/>
      <c r="BC5" s="169"/>
      <c r="BD5" s="169" t="s">
        <v>593</v>
      </c>
      <c r="BE5" s="169"/>
      <c r="BF5" s="169"/>
      <c r="BG5" s="169"/>
      <c r="BH5" s="170" t="s">
        <v>592</v>
      </c>
      <c r="BI5" s="170"/>
      <c r="BJ5" s="170"/>
      <c r="BK5" s="170"/>
      <c r="BL5" s="170"/>
      <c r="BM5" s="170"/>
      <c r="BN5" s="170"/>
      <c r="BO5" s="170"/>
      <c r="BP5" s="169" t="s">
        <v>581</v>
      </c>
      <c r="BQ5" s="169"/>
      <c r="BR5" s="169"/>
      <c r="BS5" s="169"/>
      <c r="BT5" s="169" t="s">
        <v>610</v>
      </c>
      <c r="BU5" s="169"/>
      <c r="BV5" s="169"/>
      <c r="BW5" s="169"/>
      <c r="BX5" s="169" t="s">
        <v>571</v>
      </c>
      <c r="BY5" s="169"/>
      <c r="BZ5" s="169"/>
      <c r="CA5" s="169"/>
      <c r="CB5" s="169" t="s">
        <v>687</v>
      </c>
      <c r="CC5" s="169"/>
      <c r="CD5" s="169"/>
      <c r="CE5" s="169"/>
      <c r="CF5" s="169" t="s">
        <v>611</v>
      </c>
      <c r="CG5" s="169"/>
      <c r="CH5" s="169"/>
      <c r="CI5" s="169"/>
      <c r="CJ5" s="169" t="s">
        <v>14</v>
      </c>
      <c r="CK5" s="169"/>
      <c r="CL5" s="169" t="s">
        <v>1</v>
      </c>
    </row>
    <row r="6" spans="1:90" ht="29.25" customHeight="1">
      <c r="A6" s="169"/>
      <c r="B6" s="169"/>
      <c r="C6" s="169"/>
      <c r="D6" s="169"/>
      <c r="E6" s="169"/>
      <c r="F6" s="169"/>
      <c r="G6" s="169"/>
      <c r="H6" s="169"/>
      <c r="I6" s="169"/>
      <c r="J6" s="169"/>
      <c r="K6" s="169"/>
      <c r="L6" s="169"/>
      <c r="M6" s="169" t="s">
        <v>231</v>
      </c>
      <c r="N6" s="169" t="s">
        <v>11</v>
      </c>
      <c r="O6" s="169"/>
      <c r="P6" s="169" t="s">
        <v>12</v>
      </c>
      <c r="Q6" s="169" t="s">
        <v>133</v>
      </c>
      <c r="R6" s="169" t="s">
        <v>12</v>
      </c>
      <c r="S6" s="169" t="s">
        <v>133</v>
      </c>
      <c r="T6" s="169"/>
      <c r="U6" s="169"/>
      <c r="V6" s="169" t="s">
        <v>12</v>
      </c>
      <c r="W6" s="169" t="s">
        <v>133</v>
      </c>
      <c r="X6" s="169"/>
      <c r="Y6" s="169"/>
      <c r="Z6" s="169"/>
      <c r="AA6" s="169" t="s">
        <v>564</v>
      </c>
      <c r="AB6" s="169" t="s">
        <v>565</v>
      </c>
      <c r="AC6" s="169" t="s">
        <v>594</v>
      </c>
      <c r="AD6" s="169" t="s">
        <v>585</v>
      </c>
      <c r="AE6" s="169" t="s">
        <v>583</v>
      </c>
      <c r="AF6" s="169" t="s">
        <v>586</v>
      </c>
      <c r="AG6" s="169" t="s">
        <v>608</v>
      </c>
      <c r="AH6" s="169" t="s">
        <v>693</v>
      </c>
      <c r="AI6" s="169" t="s">
        <v>693</v>
      </c>
      <c r="AJ6" s="169" t="s">
        <v>12</v>
      </c>
      <c r="AK6" s="169" t="s">
        <v>133</v>
      </c>
      <c r="AL6" s="169"/>
      <c r="AM6" s="169"/>
      <c r="AN6" s="169" t="s">
        <v>12</v>
      </c>
      <c r="AO6" s="169" t="s">
        <v>133</v>
      </c>
      <c r="AP6" s="169"/>
      <c r="AQ6" s="169"/>
      <c r="AR6" s="169" t="s">
        <v>12</v>
      </c>
      <c r="AS6" s="169" t="s">
        <v>133</v>
      </c>
      <c r="AT6" s="169"/>
      <c r="AU6" s="169"/>
      <c r="AV6" s="169" t="s">
        <v>12</v>
      </c>
      <c r="AW6" s="169" t="s">
        <v>133</v>
      </c>
      <c r="AX6" s="169"/>
      <c r="AY6" s="169"/>
      <c r="AZ6" s="169" t="s">
        <v>12</v>
      </c>
      <c r="BA6" s="169" t="s">
        <v>133</v>
      </c>
      <c r="BB6" s="169"/>
      <c r="BC6" s="169"/>
      <c r="BD6" s="169" t="s">
        <v>12</v>
      </c>
      <c r="BE6" s="169" t="s">
        <v>133</v>
      </c>
      <c r="BF6" s="169"/>
      <c r="BG6" s="169"/>
      <c r="BH6" s="169" t="s">
        <v>590</v>
      </c>
      <c r="BI6" s="169"/>
      <c r="BJ6" s="169"/>
      <c r="BK6" s="169"/>
      <c r="BL6" s="169" t="s">
        <v>591</v>
      </c>
      <c r="BM6" s="169"/>
      <c r="BN6" s="169"/>
      <c r="BO6" s="169"/>
      <c r="BP6" s="169" t="s">
        <v>12</v>
      </c>
      <c r="BQ6" s="169" t="s">
        <v>133</v>
      </c>
      <c r="BR6" s="169"/>
      <c r="BS6" s="169"/>
      <c r="BT6" s="169" t="s">
        <v>12</v>
      </c>
      <c r="BU6" s="169" t="s">
        <v>133</v>
      </c>
      <c r="BV6" s="169"/>
      <c r="BW6" s="169"/>
      <c r="BX6" s="169" t="s">
        <v>12</v>
      </c>
      <c r="BY6" s="169" t="s">
        <v>133</v>
      </c>
      <c r="BZ6" s="169"/>
      <c r="CA6" s="169"/>
      <c r="CB6" s="169" t="s">
        <v>12</v>
      </c>
      <c r="CC6" s="169" t="s">
        <v>133</v>
      </c>
      <c r="CD6" s="169"/>
      <c r="CE6" s="169"/>
      <c r="CF6" s="169" t="s">
        <v>12</v>
      </c>
      <c r="CG6" s="169" t="s">
        <v>133</v>
      </c>
      <c r="CH6" s="169"/>
      <c r="CI6" s="169"/>
      <c r="CJ6" s="169" t="s">
        <v>612</v>
      </c>
      <c r="CK6" s="169" t="s">
        <v>613</v>
      </c>
      <c r="CL6" s="169"/>
    </row>
    <row r="7" spans="1:90" ht="25.15" customHeight="1">
      <c r="A7" s="169"/>
      <c r="B7" s="169"/>
      <c r="C7" s="169"/>
      <c r="D7" s="169"/>
      <c r="E7" s="169"/>
      <c r="F7" s="169"/>
      <c r="G7" s="169"/>
      <c r="H7" s="169"/>
      <c r="I7" s="169"/>
      <c r="J7" s="169"/>
      <c r="K7" s="169"/>
      <c r="L7" s="169"/>
      <c r="M7" s="169"/>
      <c r="N7" s="169" t="s">
        <v>12</v>
      </c>
      <c r="O7" s="169" t="s">
        <v>133</v>
      </c>
      <c r="P7" s="169"/>
      <c r="Q7" s="169"/>
      <c r="R7" s="169"/>
      <c r="S7" s="169" t="s">
        <v>13</v>
      </c>
      <c r="T7" s="169" t="s">
        <v>14</v>
      </c>
      <c r="U7" s="169"/>
      <c r="V7" s="169"/>
      <c r="W7" s="169" t="s">
        <v>13</v>
      </c>
      <c r="X7" s="169" t="s">
        <v>14</v>
      </c>
      <c r="Y7" s="169"/>
      <c r="Z7" s="169"/>
      <c r="AA7" s="169"/>
      <c r="AB7" s="169"/>
      <c r="AC7" s="169"/>
      <c r="AD7" s="169"/>
      <c r="AE7" s="169"/>
      <c r="AF7" s="169"/>
      <c r="AG7" s="169"/>
      <c r="AH7" s="169"/>
      <c r="AI7" s="169"/>
      <c r="AJ7" s="169"/>
      <c r="AK7" s="169" t="s">
        <v>13</v>
      </c>
      <c r="AL7" s="169" t="s">
        <v>14</v>
      </c>
      <c r="AM7" s="169"/>
      <c r="AN7" s="169"/>
      <c r="AO7" s="169" t="s">
        <v>13</v>
      </c>
      <c r="AP7" s="169" t="s">
        <v>14</v>
      </c>
      <c r="AQ7" s="169"/>
      <c r="AR7" s="169"/>
      <c r="AS7" s="169" t="s">
        <v>13</v>
      </c>
      <c r="AT7" s="169" t="s">
        <v>14</v>
      </c>
      <c r="AU7" s="169"/>
      <c r="AV7" s="169"/>
      <c r="AW7" s="169" t="s">
        <v>13</v>
      </c>
      <c r="AX7" s="169" t="s">
        <v>14</v>
      </c>
      <c r="AY7" s="169"/>
      <c r="AZ7" s="169"/>
      <c r="BA7" s="169" t="s">
        <v>13</v>
      </c>
      <c r="BB7" s="169" t="s">
        <v>14</v>
      </c>
      <c r="BC7" s="169"/>
      <c r="BD7" s="169"/>
      <c r="BE7" s="169" t="s">
        <v>13</v>
      </c>
      <c r="BF7" s="169" t="s">
        <v>14</v>
      </c>
      <c r="BG7" s="169"/>
      <c r="BH7" s="169" t="s">
        <v>12</v>
      </c>
      <c r="BI7" s="169" t="s">
        <v>133</v>
      </c>
      <c r="BJ7" s="169"/>
      <c r="BK7" s="169"/>
      <c r="BL7" s="169" t="s">
        <v>12</v>
      </c>
      <c r="BM7" s="169" t="s">
        <v>133</v>
      </c>
      <c r="BN7" s="169"/>
      <c r="BO7" s="169"/>
      <c r="BP7" s="169"/>
      <c r="BQ7" s="169" t="s">
        <v>13</v>
      </c>
      <c r="BR7" s="169" t="s">
        <v>14</v>
      </c>
      <c r="BS7" s="169"/>
      <c r="BT7" s="169"/>
      <c r="BU7" s="169" t="s">
        <v>13</v>
      </c>
      <c r="BV7" s="169" t="s">
        <v>14</v>
      </c>
      <c r="BW7" s="169"/>
      <c r="BX7" s="169"/>
      <c r="BY7" s="169" t="s">
        <v>13</v>
      </c>
      <c r="BZ7" s="169" t="s">
        <v>14</v>
      </c>
      <c r="CA7" s="169"/>
      <c r="CB7" s="169"/>
      <c r="CC7" s="169" t="s">
        <v>13</v>
      </c>
      <c r="CD7" s="169" t="s">
        <v>14</v>
      </c>
      <c r="CE7" s="169"/>
      <c r="CF7" s="169"/>
      <c r="CG7" s="169" t="s">
        <v>13</v>
      </c>
      <c r="CH7" s="169" t="s">
        <v>14</v>
      </c>
      <c r="CI7" s="169"/>
      <c r="CJ7" s="169"/>
      <c r="CK7" s="169"/>
      <c r="CL7" s="169"/>
    </row>
    <row r="8" spans="1:90" ht="21.75" customHeight="1">
      <c r="A8" s="169"/>
      <c r="B8" s="169"/>
      <c r="C8" s="169"/>
      <c r="D8" s="169"/>
      <c r="E8" s="169"/>
      <c r="F8" s="169"/>
      <c r="G8" s="169"/>
      <c r="H8" s="169"/>
      <c r="I8" s="169"/>
      <c r="J8" s="169"/>
      <c r="K8" s="169"/>
      <c r="L8" s="169"/>
      <c r="M8" s="169"/>
      <c r="N8" s="169"/>
      <c r="O8" s="169"/>
      <c r="P8" s="169"/>
      <c r="Q8" s="169"/>
      <c r="R8" s="169"/>
      <c r="S8" s="169"/>
      <c r="T8" s="169" t="s">
        <v>15</v>
      </c>
      <c r="U8" s="169" t="s">
        <v>19</v>
      </c>
      <c r="V8" s="169"/>
      <c r="W8" s="169"/>
      <c r="X8" s="169" t="s">
        <v>15</v>
      </c>
      <c r="Y8" s="169" t="s">
        <v>19</v>
      </c>
      <c r="Z8" s="169"/>
      <c r="AA8" s="169"/>
      <c r="AB8" s="169"/>
      <c r="AC8" s="169"/>
      <c r="AD8" s="169"/>
      <c r="AE8" s="169"/>
      <c r="AF8" s="169"/>
      <c r="AG8" s="169"/>
      <c r="AH8" s="169"/>
      <c r="AI8" s="169"/>
      <c r="AJ8" s="169"/>
      <c r="AK8" s="169"/>
      <c r="AL8" s="169" t="s">
        <v>15</v>
      </c>
      <c r="AM8" s="169" t="s">
        <v>19</v>
      </c>
      <c r="AN8" s="169"/>
      <c r="AO8" s="169"/>
      <c r="AP8" s="169" t="s">
        <v>15</v>
      </c>
      <c r="AQ8" s="169" t="s">
        <v>19</v>
      </c>
      <c r="AR8" s="169"/>
      <c r="AS8" s="169"/>
      <c r="AT8" s="169" t="s">
        <v>15</v>
      </c>
      <c r="AU8" s="169" t="s">
        <v>19</v>
      </c>
      <c r="AV8" s="169"/>
      <c r="AW8" s="169"/>
      <c r="AX8" s="169" t="s">
        <v>15</v>
      </c>
      <c r="AY8" s="169" t="s">
        <v>19</v>
      </c>
      <c r="AZ8" s="169"/>
      <c r="BA8" s="169"/>
      <c r="BB8" s="169" t="s">
        <v>15</v>
      </c>
      <c r="BC8" s="169" t="s">
        <v>19</v>
      </c>
      <c r="BD8" s="169"/>
      <c r="BE8" s="169"/>
      <c r="BF8" s="169" t="s">
        <v>15</v>
      </c>
      <c r="BG8" s="169" t="s">
        <v>19</v>
      </c>
      <c r="BH8" s="169"/>
      <c r="BI8" s="169" t="s">
        <v>13</v>
      </c>
      <c r="BJ8" s="169" t="s">
        <v>14</v>
      </c>
      <c r="BK8" s="169"/>
      <c r="BL8" s="169"/>
      <c r="BM8" s="169" t="s">
        <v>13</v>
      </c>
      <c r="BN8" s="169" t="s">
        <v>14</v>
      </c>
      <c r="BO8" s="169"/>
      <c r="BP8" s="169"/>
      <c r="BQ8" s="169"/>
      <c r="BR8" s="169" t="s">
        <v>15</v>
      </c>
      <c r="BS8" s="169" t="s">
        <v>19</v>
      </c>
      <c r="BT8" s="169"/>
      <c r="BU8" s="169"/>
      <c r="BV8" s="169" t="s">
        <v>15</v>
      </c>
      <c r="BW8" s="169" t="s">
        <v>19</v>
      </c>
      <c r="BX8" s="169"/>
      <c r="BY8" s="169"/>
      <c r="BZ8" s="169" t="s">
        <v>15</v>
      </c>
      <c r="CA8" s="169" t="s">
        <v>19</v>
      </c>
      <c r="CB8" s="169"/>
      <c r="CC8" s="169"/>
      <c r="CD8" s="169" t="s">
        <v>15</v>
      </c>
      <c r="CE8" s="169" t="s">
        <v>19</v>
      </c>
      <c r="CF8" s="169"/>
      <c r="CG8" s="169"/>
      <c r="CH8" s="169" t="s">
        <v>15</v>
      </c>
      <c r="CI8" s="169" t="s">
        <v>19</v>
      </c>
      <c r="CJ8" s="169"/>
      <c r="CK8" s="169"/>
      <c r="CL8" s="169"/>
    </row>
    <row r="9" spans="1:90" ht="45.75" customHeight="1">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57" t="s">
        <v>15</v>
      </c>
      <c r="BK9" s="157" t="s">
        <v>19</v>
      </c>
      <c r="BL9" s="169"/>
      <c r="BM9" s="169"/>
      <c r="BN9" s="157" t="s">
        <v>15</v>
      </c>
      <c r="BO9" s="157" t="s">
        <v>19</v>
      </c>
      <c r="BP9" s="169"/>
      <c r="BQ9" s="169"/>
      <c r="BR9" s="169"/>
      <c r="BS9" s="169"/>
      <c r="BT9" s="169"/>
      <c r="BU9" s="169"/>
      <c r="BV9" s="169"/>
      <c r="BW9" s="169"/>
      <c r="BX9" s="169"/>
      <c r="BY9" s="169"/>
      <c r="BZ9" s="169"/>
      <c r="CA9" s="169"/>
      <c r="CB9" s="169"/>
      <c r="CC9" s="169"/>
      <c r="CD9" s="169"/>
      <c r="CE9" s="169"/>
      <c r="CF9" s="169"/>
      <c r="CG9" s="169"/>
      <c r="CH9" s="169"/>
      <c r="CI9" s="169"/>
      <c r="CJ9" s="169"/>
      <c r="CK9" s="169"/>
      <c r="CL9" s="169"/>
    </row>
    <row r="10" spans="1:90" ht="26.45" customHeight="1">
      <c r="A10" s="131" t="s">
        <v>34</v>
      </c>
      <c r="B10" s="132" t="s">
        <v>163</v>
      </c>
      <c r="C10" s="132"/>
      <c r="D10" s="131"/>
      <c r="E10" s="131"/>
      <c r="F10" s="131"/>
      <c r="G10" s="131"/>
      <c r="H10" s="131"/>
      <c r="I10" s="131"/>
      <c r="J10" s="131"/>
      <c r="K10" s="131"/>
      <c r="L10" s="131"/>
      <c r="M10" s="131"/>
      <c r="N10" s="133">
        <f t="shared" ref="N10:AS10" si="0">N11+N323</f>
        <v>18871396.840999998</v>
      </c>
      <c r="O10" s="133">
        <f t="shared" si="0"/>
        <v>11771235.119000001</v>
      </c>
      <c r="P10" s="133">
        <f t="shared" si="0"/>
        <v>2434873.174776</v>
      </c>
      <c r="Q10" s="133">
        <f t="shared" si="0"/>
        <v>854367.01377600012</v>
      </c>
      <c r="R10" s="133">
        <f t="shared" si="0"/>
        <v>14344459.899999999</v>
      </c>
      <c r="S10" s="133">
        <f t="shared" si="0"/>
        <v>9481920</v>
      </c>
      <c r="T10" s="133">
        <f t="shared" si="0"/>
        <v>103326.507</v>
      </c>
      <c r="U10" s="133">
        <f t="shared" si="0"/>
        <v>0</v>
      </c>
      <c r="V10" s="133">
        <f t="shared" si="0"/>
        <v>14329459.899999999</v>
      </c>
      <c r="W10" s="133">
        <f t="shared" si="0"/>
        <v>9466920</v>
      </c>
      <c r="X10" s="133">
        <f t="shared" si="0"/>
        <v>103326.507</v>
      </c>
      <c r="Y10" s="133">
        <f t="shared" si="0"/>
        <v>0</v>
      </c>
      <c r="Z10" s="133">
        <f t="shared" si="0"/>
        <v>0</v>
      </c>
      <c r="AA10" s="133">
        <f t="shared" si="0"/>
        <v>0</v>
      </c>
      <c r="AB10" s="133">
        <f t="shared" si="0"/>
        <v>0</v>
      </c>
      <c r="AC10" s="133">
        <f t="shared" si="0"/>
        <v>0</v>
      </c>
      <c r="AD10" s="133">
        <f t="shared" si="0"/>
        <v>0</v>
      </c>
      <c r="AE10" s="133">
        <f t="shared" si="0"/>
        <v>0</v>
      </c>
      <c r="AF10" s="133">
        <f t="shared" si="0"/>
        <v>0</v>
      </c>
      <c r="AG10" s="133">
        <f t="shared" si="0"/>
        <v>0</v>
      </c>
      <c r="AH10" s="133">
        <f t="shared" si="0"/>
        <v>0</v>
      </c>
      <c r="AI10" s="133">
        <f t="shared" si="0"/>
        <v>0</v>
      </c>
      <c r="AJ10" s="133">
        <f t="shared" si="0"/>
        <v>5326311.7913371995</v>
      </c>
      <c r="AK10" s="133">
        <f t="shared" si="0"/>
        <v>5227456.2193372007</v>
      </c>
      <c r="AL10" s="133">
        <f t="shared" si="0"/>
        <v>137046.48800000001</v>
      </c>
      <c r="AM10" s="133">
        <f t="shared" si="0"/>
        <v>0</v>
      </c>
      <c r="AN10" s="133">
        <f t="shared" si="0"/>
        <v>980767.32180999999</v>
      </c>
      <c r="AO10" s="133">
        <f t="shared" si="0"/>
        <v>920596.74981000007</v>
      </c>
      <c r="AP10" s="133">
        <f t="shared" si="0"/>
        <v>16046.488000000001</v>
      </c>
      <c r="AQ10" s="133">
        <f t="shared" si="0"/>
        <v>0</v>
      </c>
      <c r="AR10" s="133">
        <f t="shared" si="0"/>
        <v>1542652.1336980001</v>
      </c>
      <c r="AS10" s="133">
        <f t="shared" si="0"/>
        <v>858626.04929400003</v>
      </c>
      <c r="AT10" s="133">
        <f t="shared" ref="AT10:BY10" si="1">AT11+AT323</f>
        <v>15686.796894999999</v>
      </c>
      <c r="AU10" s="133">
        <f t="shared" si="1"/>
        <v>0</v>
      </c>
      <c r="AV10" s="133">
        <f t="shared" si="1"/>
        <v>1386421.4803692</v>
      </c>
      <c r="AW10" s="133">
        <f t="shared" si="1"/>
        <v>1381702.4803692</v>
      </c>
      <c r="AX10" s="133">
        <f t="shared" si="1"/>
        <v>101000</v>
      </c>
      <c r="AY10" s="133">
        <f t="shared" si="1"/>
        <v>0</v>
      </c>
      <c r="AZ10" s="133">
        <f t="shared" si="1"/>
        <v>-37440.096925999998</v>
      </c>
      <c r="BA10" s="133">
        <f t="shared" si="1"/>
        <v>52173.903074000009</v>
      </c>
      <c r="BB10" s="133">
        <f t="shared" si="1"/>
        <v>0</v>
      </c>
      <c r="BC10" s="133">
        <f t="shared" si="1"/>
        <v>0</v>
      </c>
      <c r="BD10" s="133">
        <f t="shared" si="1"/>
        <v>21476</v>
      </c>
      <c r="BE10" s="133">
        <f t="shared" si="1"/>
        <v>21476</v>
      </c>
      <c r="BF10" s="133">
        <f t="shared" si="1"/>
        <v>0</v>
      </c>
      <c r="BG10" s="133">
        <f t="shared" si="1"/>
        <v>0</v>
      </c>
      <c r="BH10" s="133">
        <f t="shared" si="1"/>
        <v>1326367.9008542001</v>
      </c>
      <c r="BI10" s="133">
        <f t="shared" si="1"/>
        <v>1325438.9008542001</v>
      </c>
      <c r="BJ10" s="133">
        <f t="shared" si="1"/>
        <v>101000</v>
      </c>
      <c r="BK10" s="133">
        <f t="shared" si="1"/>
        <v>0</v>
      </c>
      <c r="BL10" s="133">
        <f t="shared" si="1"/>
        <v>67248.300975000006</v>
      </c>
      <c r="BM10" s="133">
        <f t="shared" si="1"/>
        <v>50585.300975000006</v>
      </c>
      <c r="BN10" s="133">
        <f t="shared" si="1"/>
        <v>0</v>
      </c>
      <c r="BO10" s="133">
        <f t="shared" si="1"/>
        <v>0</v>
      </c>
      <c r="BP10" s="133">
        <f t="shared" si="1"/>
        <v>1386155.9891579999</v>
      </c>
      <c r="BQ10" s="133">
        <f t="shared" si="1"/>
        <v>1352189.9891579999</v>
      </c>
      <c r="BR10" s="133">
        <f t="shared" si="1"/>
        <v>20000</v>
      </c>
      <c r="BS10" s="133">
        <f t="shared" si="1"/>
        <v>0</v>
      </c>
      <c r="BT10" s="133">
        <f t="shared" si="1"/>
        <v>1551491</v>
      </c>
      <c r="BU10" s="133">
        <f t="shared" si="1"/>
        <v>1551491</v>
      </c>
      <c r="BV10" s="133">
        <f t="shared" si="1"/>
        <v>140489.4</v>
      </c>
      <c r="BW10" s="133">
        <f t="shared" si="1"/>
        <v>0</v>
      </c>
      <c r="BX10" s="133">
        <f t="shared" si="1"/>
        <v>9056698.108662799</v>
      </c>
      <c r="BY10" s="133">
        <f t="shared" si="1"/>
        <v>4229738.0658628</v>
      </c>
      <c r="BZ10" s="133">
        <f t="shared" ref="BZ10:CK10" si="2">BZ11+BZ323</f>
        <v>0</v>
      </c>
      <c r="CA10" s="133">
        <f t="shared" si="2"/>
        <v>0</v>
      </c>
      <c r="CB10" s="133">
        <f t="shared" si="2"/>
        <v>2906350.478966</v>
      </c>
      <c r="CC10" s="133">
        <f t="shared" si="2"/>
        <v>3034786.478966</v>
      </c>
      <c r="CD10" s="133">
        <f t="shared" si="2"/>
        <v>0</v>
      </c>
      <c r="CE10" s="133">
        <f t="shared" si="2"/>
        <v>0</v>
      </c>
      <c r="CF10" s="133">
        <f t="shared" si="2"/>
        <v>14021046.9</v>
      </c>
      <c r="CG10" s="133">
        <f t="shared" si="2"/>
        <v>9481920.0000000019</v>
      </c>
      <c r="CH10" s="133">
        <f t="shared" si="2"/>
        <v>128326.507</v>
      </c>
      <c r="CI10" s="133">
        <f t="shared" si="2"/>
        <v>0</v>
      </c>
      <c r="CJ10" s="133">
        <f t="shared" si="2"/>
        <v>791407.96058399987</v>
      </c>
      <c r="CK10" s="133">
        <f t="shared" si="2"/>
        <v>791407.96058399999</v>
      </c>
      <c r="CL10" s="134"/>
    </row>
    <row r="11" spans="1:90" ht="26.45" customHeight="1">
      <c r="A11" s="49" t="s">
        <v>26</v>
      </c>
      <c r="B11" s="49" t="s">
        <v>147</v>
      </c>
      <c r="C11" s="49"/>
      <c r="D11" s="49"/>
      <c r="E11" s="49"/>
      <c r="F11" s="49"/>
      <c r="G11" s="49"/>
      <c r="H11" s="49"/>
      <c r="I11" s="49"/>
      <c r="J11" s="49"/>
      <c r="K11" s="49"/>
      <c r="L11" s="49"/>
      <c r="M11" s="49"/>
      <c r="N11" s="32">
        <f t="shared" ref="N11:AS11" si="3">N12+N179+N238</f>
        <v>18871396.840999998</v>
      </c>
      <c r="O11" s="32">
        <f t="shared" si="3"/>
        <v>11771235.119000001</v>
      </c>
      <c r="P11" s="32">
        <f t="shared" si="3"/>
        <v>2434873.174776</v>
      </c>
      <c r="Q11" s="32">
        <f t="shared" si="3"/>
        <v>854367.01377600012</v>
      </c>
      <c r="R11" s="32">
        <f t="shared" si="3"/>
        <v>13633573.199999999</v>
      </c>
      <c r="S11" s="32">
        <f t="shared" si="3"/>
        <v>8771033.3000000007</v>
      </c>
      <c r="T11" s="32">
        <f t="shared" si="3"/>
        <v>103326.507</v>
      </c>
      <c r="U11" s="32">
        <f t="shared" si="3"/>
        <v>0</v>
      </c>
      <c r="V11" s="32">
        <f t="shared" si="3"/>
        <v>13403459.899999999</v>
      </c>
      <c r="W11" s="32">
        <f t="shared" si="3"/>
        <v>8540920</v>
      </c>
      <c r="X11" s="32">
        <f t="shared" si="3"/>
        <v>103326.507</v>
      </c>
      <c r="Y11" s="32">
        <f t="shared" si="3"/>
        <v>0</v>
      </c>
      <c r="Z11" s="32">
        <f t="shared" si="3"/>
        <v>215113.3</v>
      </c>
      <c r="AA11" s="32">
        <f t="shared" si="3"/>
        <v>15150</v>
      </c>
      <c r="AB11" s="32">
        <f t="shared" si="3"/>
        <v>65540</v>
      </c>
      <c r="AC11" s="32">
        <f t="shared" si="3"/>
        <v>17896</v>
      </c>
      <c r="AD11" s="32">
        <f t="shared" si="3"/>
        <v>2736</v>
      </c>
      <c r="AE11" s="32">
        <f t="shared" si="3"/>
        <v>38840</v>
      </c>
      <c r="AF11" s="32">
        <f t="shared" si="3"/>
        <v>24154</v>
      </c>
      <c r="AG11" s="32">
        <f t="shared" si="3"/>
        <v>12247.300000000003</v>
      </c>
      <c r="AH11" s="32">
        <f t="shared" si="3"/>
        <v>20050</v>
      </c>
      <c r="AI11" s="32">
        <f t="shared" si="3"/>
        <v>18500</v>
      </c>
      <c r="AJ11" s="32">
        <f t="shared" si="3"/>
        <v>5326311.7913371995</v>
      </c>
      <c r="AK11" s="32">
        <f t="shared" si="3"/>
        <v>5227456.2193372007</v>
      </c>
      <c r="AL11" s="32">
        <f t="shared" si="3"/>
        <v>137046.48800000001</v>
      </c>
      <c r="AM11" s="32">
        <f t="shared" si="3"/>
        <v>0</v>
      </c>
      <c r="AN11" s="32">
        <f t="shared" si="3"/>
        <v>980767.32180999999</v>
      </c>
      <c r="AO11" s="32">
        <f t="shared" si="3"/>
        <v>920596.74981000007</v>
      </c>
      <c r="AP11" s="32">
        <f t="shared" si="3"/>
        <v>16046.488000000001</v>
      </c>
      <c r="AQ11" s="32">
        <f t="shared" si="3"/>
        <v>0</v>
      </c>
      <c r="AR11" s="32">
        <f t="shared" si="3"/>
        <v>1542652.1336980001</v>
      </c>
      <c r="AS11" s="32">
        <f t="shared" si="3"/>
        <v>858626.04929400003</v>
      </c>
      <c r="AT11" s="32">
        <f t="shared" ref="AT11:BY11" si="4">AT12+AT179+AT238</f>
        <v>15686.796894999999</v>
      </c>
      <c r="AU11" s="32">
        <f t="shared" si="4"/>
        <v>0</v>
      </c>
      <c r="AV11" s="32">
        <f t="shared" si="4"/>
        <v>1386421.4803692</v>
      </c>
      <c r="AW11" s="32">
        <f t="shared" si="4"/>
        <v>1381702.4803692</v>
      </c>
      <c r="AX11" s="32">
        <f t="shared" si="4"/>
        <v>101000</v>
      </c>
      <c r="AY11" s="32">
        <f t="shared" si="4"/>
        <v>0</v>
      </c>
      <c r="AZ11" s="32">
        <f t="shared" si="4"/>
        <v>-37440.096925999998</v>
      </c>
      <c r="BA11" s="32">
        <f t="shared" si="4"/>
        <v>52173.903074000009</v>
      </c>
      <c r="BB11" s="32">
        <f t="shared" si="4"/>
        <v>0</v>
      </c>
      <c r="BC11" s="32">
        <f t="shared" si="4"/>
        <v>0</v>
      </c>
      <c r="BD11" s="32">
        <f t="shared" si="4"/>
        <v>21476</v>
      </c>
      <c r="BE11" s="32">
        <f t="shared" si="4"/>
        <v>21476</v>
      </c>
      <c r="BF11" s="32">
        <f t="shared" si="4"/>
        <v>0</v>
      </c>
      <c r="BG11" s="32">
        <f t="shared" si="4"/>
        <v>0</v>
      </c>
      <c r="BH11" s="32">
        <f t="shared" si="4"/>
        <v>1326367.9008542001</v>
      </c>
      <c r="BI11" s="32">
        <f t="shared" si="4"/>
        <v>1325438.9008542001</v>
      </c>
      <c r="BJ11" s="32">
        <f t="shared" si="4"/>
        <v>101000</v>
      </c>
      <c r="BK11" s="32">
        <f t="shared" si="4"/>
        <v>0</v>
      </c>
      <c r="BL11" s="32">
        <f t="shared" si="4"/>
        <v>67248.300975000006</v>
      </c>
      <c r="BM11" s="32">
        <f t="shared" si="4"/>
        <v>50585.300975000006</v>
      </c>
      <c r="BN11" s="32">
        <f t="shared" si="4"/>
        <v>0</v>
      </c>
      <c r="BO11" s="32">
        <f t="shared" si="4"/>
        <v>0</v>
      </c>
      <c r="BP11" s="32">
        <f t="shared" si="4"/>
        <v>1386155.9891579999</v>
      </c>
      <c r="BQ11" s="32">
        <f t="shared" si="4"/>
        <v>1352189.9891579999</v>
      </c>
      <c r="BR11" s="32">
        <f t="shared" si="4"/>
        <v>20000</v>
      </c>
      <c r="BS11" s="32">
        <f t="shared" si="4"/>
        <v>0</v>
      </c>
      <c r="BT11" s="32">
        <f t="shared" si="4"/>
        <v>1551491</v>
      </c>
      <c r="BU11" s="32">
        <f t="shared" si="4"/>
        <v>1551491</v>
      </c>
      <c r="BV11" s="32">
        <f t="shared" si="4"/>
        <v>140489.4</v>
      </c>
      <c r="BW11" s="32">
        <f t="shared" si="4"/>
        <v>0</v>
      </c>
      <c r="BX11" s="32">
        <f t="shared" si="4"/>
        <v>8307261.4086627997</v>
      </c>
      <c r="BY11" s="32">
        <f t="shared" si="4"/>
        <v>3518851.3658627998</v>
      </c>
      <c r="BZ11" s="32">
        <f t="shared" ref="BZ11:CK11" si="5">BZ12+BZ179+BZ238</f>
        <v>0</v>
      </c>
      <c r="CA11" s="32">
        <f t="shared" si="5"/>
        <v>0</v>
      </c>
      <c r="CB11" s="32">
        <f t="shared" si="5"/>
        <v>2163786.478966</v>
      </c>
      <c r="CC11" s="32">
        <f t="shared" si="5"/>
        <v>2208786.478966</v>
      </c>
      <c r="CD11" s="32">
        <f t="shared" si="5"/>
        <v>0</v>
      </c>
      <c r="CE11" s="32">
        <f t="shared" si="5"/>
        <v>0</v>
      </c>
      <c r="CF11" s="32">
        <f t="shared" si="5"/>
        <v>13224583.811416</v>
      </c>
      <c r="CG11" s="32">
        <f t="shared" si="5"/>
        <v>8685456.9114160016</v>
      </c>
      <c r="CH11" s="32">
        <f t="shared" si="5"/>
        <v>128326.507</v>
      </c>
      <c r="CI11" s="32">
        <f t="shared" si="5"/>
        <v>0</v>
      </c>
      <c r="CJ11" s="32">
        <f t="shared" si="5"/>
        <v>705831.57199999993</v>
      </c>
      <c r="CK11" s="32">
        <f t="shared" si="5"/>
        <v>791407.96058399999</v>
      </c>
      <c r="CL11" s="135"/>
    </row>
    <row r="12" spans="1:90" ht="38.25">
      <c r="A12" s="49" t="s">
        <v>30</v>
      </c>
      <c r="B12" s="49" t="s">
        <v>380</v>
      </c>
      <c r="C12" s="49"/>
      <c r="D12" s="49"/>
      <c r="E12" s="49"/>
      <c r="F12" s="49"/>
      <c r="G12" s="49"/>
      <c r="H12" s="49"/>
      <c r="I12" s="49"/>
      <c r="J12" s="49"/>
      <c r="K12" s="49"/>
      <c r="L12" s="49"/>
      <c r="M12" s="49"/>
      <c r="N12" s="32">
        <f>N13+N72</f>
        <v>5746668.6720000003</v>
      </c>
      <c r="O12" s="32">
        <f t="shared" ref="O12:CF12" si="6">O13+O72</f>
        <v>3233925.5640000002</v>
      </c>
      <c r="P12" s="32">
        <f t="shared" si="6"/>
        <v>1288787.7628880001</v>
      </c>
      <c r="Q12" s="32">
        <f t="shared" si="6"/>
        <v>543632.21588800009</v>
      </c>
      <c r="R12" s="32">
        <f t="shared" si="6"/>
        <v>4443238.4000000004</v>
      </c>
      <c r="S12" s="32">
        <f t="shared" si="6"/>
        <v>2846731.3</v>
      </c>
      <c r="T12" s="32">
        <f t="shared" si="6"/>
        <v>21896.507000000001</v>
      </c>
      <c r="U12" s="32">
        <f t="shared" si="6"/>
        <v>0</v>
      </c>
      <c r="V12" s="32">
        <f t="shared" si="6"/>
        <v>4335111.0999999996</v>
      </c>
      <c r="W12" s="32">
        <f t="shared" si="6"/>
        <v>2738604</v>
      </c>
      <c r="X12" s="32">
        <f t="shared" si="6"/>
        <v>21896.507000000001</v>
      </c>
      <c r="Y12" s="32">
        <f t="shared" si="6"/>
        <v>0</v>
      </c>
      <c r="Z12" s="32">
        <f t="shared" si="6"/>
        <v>93127.3</v>
      </c>
      <c r="AA12" s="32">
        <f t="shared" si="6"/>
        <v>15150</v>
      </c>
      <c r="AB12" s="32">
        <f t="shared" si="6"/>
        <v>0</v>
      </c>
      <c r="AC12" s="32">
        <f t="shared" si="6"/>
        <v>0</v>
      </c>
      <c r="AD12" s="32">
        <f t="shared" si="6"/>
        <v>2736</v>
      </c>
      <c r="AE12" s="32">
        <f t="shared" si="6"/>
        <v>38840</v>
      </c>
      <c r="AF12" s="32">
        <f t="shared" si="6"/>
        <v>24154</v>
      </c>
      <c r="AG12" s="32">
        <f t="shared" si="6"/>
        <v>12247.300000000003</v>
      </c>
      <c r="AH12" s="32">
        <f t="shared" si="6"/>
        <v>0</v>
      </c>
      <c r="AI12" s="32">
        <f t="shared" si="6"/>
        <v>0</v>
      </c>
      <c r="AJ12" s="32">
        <f t="shared" si="6"/>
        <v>2177788.3898499999</v>
      </c>
      <c r="AK12" s="32">
        <f t="shared" si="6"/>
        <v>2124922.8178500002</v>
      </c>
      <c r="AL12" s="32">
        <f t="shared" si="6"/>
        <v>36046.487999999998</v>
      </c>
      <c r="AM12" s="32">
        <f t="shared" si="6"/>
        <v>0</v>
      </c>
      <c r="AN12" s="32">
        <f t="shared" si="6"/>
        <v>540920.16200000001</v>
      </c>
      <c r="AO12" s="32">
        <f t="shared" si="6"/>
        <v>500920.59</v>
      </c>
      <c r="AP12" s="32">
        <f t="shared" si="6"/>
        <v>16046.488000000001</v>
      </c>
      <c r="AQ12" s="32">
        <f t="shared" si="6"/>
        <v>0</v>
      </c>
      <c r="AR12" s="32">
        <f t="shared" si="6"/>
        <v>1121577.6806390001</v>
      </c>
      <c r="AS12" s="32">
        <f t="shared" si="6"/>
        <v>441059.59623500006</v>
      </c>
      <c r="AT12" s="32">
        <f t="shared" si="6"/>
        <v>15686.796894999999</v>
      </c>
      <c r="AU12" s="32">
        <f t="shared" si="6"/>
        <v>0</v>
      </c>
      <c r="AV12" s="32">
        <f t="shared" si="6"/>
        <v>505519.99400000001</v>
      </c>
      <c r="AW12" s="32">
        <f t="shared" si="6"/>
        <v>505219.99400000001</v>
      </c>
      <c r="AX12" s="32">
        <f t="shared" si="6"/>
        <v>0</v>
      </c>
      <c r="AY12" s="32">
        <f t="shared" si="6"/>
        <v>0</v>
      </c>
      <c r="AZ12" s="32">
        <f t="shared" si="6"/>
        <v>-55922.816492000005</v>
      </c>
      <c r="BA12" s="32">
        <f t="shared" si="6"/>
        <v>50354.183508000002</v>
      </c>
      <c r="BB12" s="32">
        <f t="shared" si="6"/>
        <v>0</v>
      </c>
      <c r="BC12" s="32">
        <f t="shared" si="6"/>
        <v>0</v>
      </c>
      <c r="BD12" s="32">
        <f t="shared" si="6"/>
        <v>21476</v>
      </c>
      <c r="BE12" s="32">
        <f t="shared" si="6"/>
        <v>21476</v>
      </c>
      <c r="BF12" s="32">
        <f t="shared" si="6"/>
        <v>0</v>
      </c>
      <c r="BG12" s="32">
        <f t="shared" si="6"/>
        <v>0</v>
      </c>
      <c r="BH12" s="32">
        <f t="shared" si="6"/>
        <v>458402.97642200004</v>
      </c>
      <c r="BI12" s="32">
        <f t="shared" si="6"/>
        <v>458102.97642200004</v>
      </c>
      <c r="BJ12" s="32">
        <f t="shared" si="6"/>
        <v>0</v>
      </c>
      <c r="BK12" s="32">
        <f t="shared" si="6"/>
        <v>0</v>
      </c>
      <c r="BL12" s="32">
        <f t="shared" si="6"/>
        <v>48765.581408999999</v>
      </c>
      <c r="BM12" s="32">
        <f t="shared" si="6"/>
        <v>48765.581408999999</v>
      </c>
      <c r="BN12" s="32">
        <f t="shared" si="6"/>
        <v>0</v>
      </c>
      <c r="BO12" s="32">
        <f t="shared" si="6"/>
        <v>0</v>
      </c>
      <c r="BP12" s="32">
        <f t="shared" si="6"/>
        <v>562652.23384999996</v>
      </c>
      <c r="BQ12" s="32">
        <f t="shared" si="6"/>
        <v>550086.23384999996</v>
      </c>
      <c r="BR12" s="32">
        <f t="shared" si="6"/>
        <v>20000</v>
      </c>
      <c r="BS12" s="32">
        <f t="shared" si="6"/>
        <v>0</v>
      </c>
      <c r="BT12" s="32">
        <f t="shared" si="6"/>
        <v>547220</v>
      </c>
      <c r="BU12" s="32">
        <f t="shared" si="6"/>
        <v>547220</v>
      </c>
      <c r="BV12" s="32">
        <f t="shared" si="6"/>
        <v>0</v>
      </c>
      <c r="BW12" s="32">
        <f t="shared" si="6"/>
        <v>0</v>
      </c>
      <c r="BX12" s="32">
        <f t="shared" si="6"/>
        <v>2265450.01015</v>
      </c>
      <c r="BY12" s="32">
        <f t="shared" si="6"/>
        <v>697082.76734999986</v>
      </c>
      <c r="BZ12" s="32">
        <f t="shared" si="6"/>
        <v>0</v>
      </c>
      <c r="CA12" s="32">
        <f t="shared" si="6"/>
        <v>0</v>
      </c>
      <c r="CB12" s="32">
        <f t="shared" si="6"/>
        <v>546500.07996600005</v>
      </c>
      <c r="CC12" s="32">
        <f t="shared" si="6"/>
        <v>546500.07996600005</v>
      </c>
      <c r="CD12" s="32">
        <f t="shared" si="6"/>
        <v>0</v>
      </c>
      <c r="CE12" s="32">
        <f t="shared" si="6"/>
        <v>0</v>
      </c>
      <c r="CF12" s="32">
        <f t="shared" si="6"/>
        <v>4569392.1624159999</v>
      </c>
      <c r="CG12" s="32">
        <f t="shared" ref="CG12:CK12" si="7">CG13+CG72</f>
        <v>2782896.0624160003</v>
      </c>
      <c r="CH12" s="32">
        <f t="shared" si="7"/>
        <v>21896.507000000001</v>
      </c>
      <c r="CI12" s="32">
        <f t="shared" si="7"/>
        <v>0</v>
      </c>
      <c r="CJ12" s="32">
        <f t="shared" si="7"/>
        <v>287641</v>
      </c>
      <c r="CK12" s="32">
        <f t="shared" si="7"/>
        <v>351476.23758400005</v>
      </c>
      <c r="CL12" s="49"/>
    </row>
    <row r="13" spans="1:90" ht="27" customHeight="1" collapsed="1">
      <c r="A13" s="49" t="s">
        <v>6</v>
      </c>
      <c r="B13" s="49" t="s">
        <v>139</v>
      </c>
      <c r="C13" s="49"/>
      <c r="D13" s="49"/>
      <c r="E13" s="49"/>
      <c r="F13" s="49"/>
      <c r="G13" s="49"/>
      <c r="H13" s="49" t="s">
        <v>463</v>
      </c>
      <c r="I13" s="49"/>
      <c r="J13" s="49"/>
      <c r="K13" s="49"/>
      <c r="L13" s="49"/>
      <c r="M13" s="49"/>
      <c r="N13" s="32">
        <f t="shared" ref="N13:BY13" si="8">N14+N25+N28+N39+N50+N61</f>
        <v>0</v>
      </c>
      <c r="O13" s="32">
        <f t="shared" si="8"/>
        <v>0</v>
      </c>
      <c r="P13" s="32">
        <f t="shared" si="8"/>
        <v>0</v>
      </c>
      <c r="Q13" s="32">
        <f t="shared" si="8"/>
        <v>0</v>
      </c>
      <c r="R13" s="32">
        <f t="shared" si="8"/>
        <v>1245955</v>
      </c>
      <c r="S13" s="32">
        <f t="shared" si="8"/>
        <v>1245955</v>
      </c>
      <c r="T13" s="32">
        <f t="shared" si="8"/>
        <v>0</v>
      </c>
      <c r="U13" s="32">
        <f t="shared" si="8"/>
        <v>0</v>
      </c>
      <c r="V13" s="32">
        <f t="shared" si="8"/>
        <v>1245955</v>
      </c>
      <c r="W13" s="32">
        <f t="shared" si="8"/>
        <v>1245955</v>
      </c>
      <c r="X13" s="32">
        <f t="shared" si="8"/>
        <v>0</v>
      </c>
      <c r="Y13" s="32">
        <f t="shared" si="8"/>
        <v>0</v>
      </c>
      <c r="Z13" s="32">
        <f t="shared" si="8"/>
        <v>0</v>
      </c>
      <c r="AA13" s="32">
        <f t="shared" si="8"/>
        <v>0</v>
      </c>
      <c r="AB13" s="32">
        <f t="shared" si="8"/>
        <v>0</v>
      </c>
      <c r="AC13" s="32">
        <f t="shared" si="8"/>
        <v>0</v>
      </c>
      <c r="AD13" s="32">
        <f t="shared" si="8"/>
        <v>0</v>
      </c>
      <c r="AE13" s="32">
        <f t="shared" si="8"/>
        <v>0</v>
      </c>
      <c r="AF13" s="32">
        <f t="shared" si="8"/>
        <v>0</v>
      </c>
      <c r="AG13" s="32">
        <f t="shared" si="8"/>
        <v>0</v>
      </c>
      <c r="AH13" s="32">
        <f t="shared" si="8"/>
        <v>0</v>
      </c>
      <c r="AI13" s="32">
        <f t="shared" si="8"/>
        <v>0</v>
      </c>
      <c r="AJ13" s="32">
        <f t="shared" si="8"/>
        <v>942888.94223399996</v>
      </c>
      <c r="AK13" s="32">
        <f t="shared" si="8"/>
        <v>942888.94223399996</v>
      </c>
      <c r="AL13" s="32">
        <f t="shared" si="8"/>
        <v>0</v>
      </c>
      <c r="AM13" s="32">
        <f t="shared" si="8"/>
        <v>0</v>
      </c>
      <c r="AN13" s="32">
        <f t="shared" si="8"/>
        <v>198329.94223400002</v>
      </c>
      <c r="AO13" s="32">
        <f t="shared" si="8"/>
        <v>198329.94223400002</v>
      </c>
      <c r="AP13" s="32">
        <f t="shared" si="8"/>
        <v>0</v>
      </c>
      <c r="AQ13" s="32">
        <f t="shared" si="8"/>
        <v>0</v>
      </c>
      <c r="AR13" s="32">
        <f t="shared" si="8"/>
        <v>198282</v>
      </c>
      <c r="AS13" s="32">
        <f t="shared" si="8"/>
        <v>198282</v>
      </c>
      <c r="AT13" s="32">
        <f t="shared" si="8"/>
        <v>0</v>
      </c>
      <c r="AU13" s="32">
        <f t="shared" si="8"/>
        <v>0</v>
      </c>
      <c r="AV13" s="32">
        <f t="shared" si="8"/>
        <v>259878</v>
      </c>
      <c r="AW13" s="32">
        <f t="shared" si="8"/>
        <v>259878</v>
      </c>
      <c r="AX13" s="32">
        <f t="shared" si="8"/>
        <v>0</v>
      </c>
      <c r="AY13" s="32">
        <f t="shared" si="8"/>
        <v>0</v>
      </c>
      <c r="AZ13" s="32">
        <f t="shared" si="8"/>
        <v>47.942234000001918</v>
      </c>
      <c r="BA13" s="32">
        <f t="shared" si="8"/>
        <v>47.942234000001918</v>
      </c>
      <c r="BB13" s="32">
        <f t="shared" si="8"/>
        <v>0</v>
      </c>
      <c r="BC13" s="32">
        <f t="shared" si="8"/>
        <v>0</v>
      </c>
      <c r="BD13" s="32">
        <f t="shared" si="8"/>
        <v>0</v>
      </c>
      <c r="BE13" s="32">
        <f t="shared" si="8"/>
        <v>0</v>
      </c>
      <c r="BF13" s="32">
        <f t="shared" si="8"/>
        <v>0</v>
      </c>
      <c r="BG13" s="32">
        <f t="shared" si="8"/>
        <v>0</v>
      </c>
      <c r="BH13" s="32">
        <f t="shared" si="8"/>
        <v>253563.77211800002</v>
      </c>
      <c r="BI13" s="32">
        <f t="shared" si="8"/>
        <v>253563.77211800002</v>
      </c>
      <c r="BJ13" s="32">
        <f t="shared" si="8"/>
        <v>0</v>
      </c>
      <c r="BK13" s="32">
        <f t="shared" si="8"/>
        <v>0</v>
      </c>
      <c r="BL13" s="32">
        <f t="shared" si="8"/>
        <v>47.942234000001918</v>
      </c>
      <c r="BM13" s="32">
        <f t="shared" si="8"/>
        <v>47.942234000001918</v>
      </c>
      <c r="BN13" s="32">
        <f t="shared" si="8"/>
        <v>0</v>
      </c>
      <c r="BO13" s="32">
        <f t="shared" si="8"/>
        <v>0</v>
      </c>
      <c r="BP13" s="32">
        <f t="shared" si="8"/>
        <v>259681</v>
      </c>
      <c r="BQ13" s="32">
        <f t="shared" si="8"/>
        <v>259681</v>
      </c>
      <c r="BR13" s="32">
        <f t="shared" si="8"/>
        <v>0</v>
      </c>
      <c r="BS13" s="32">
        <f t="shared" si="8"/>
        <v>0</v>
      </c>
      <c r="BT13" s="32">
        <f t="shared" si="8"/>
        <v>225000</v>
      </c>
      <c r="BU13" s="32">
        <f t="shared" si="8"/>
        <v>225000</v>
      </c>
      <c r="BV13" s="32">
        <f t="shared" si="8"/>
        <v>0</v>
      </c>
      <c r="BW13" s="32">
        <f t="shared" si="8"/>
        <v>0</v>
      </c>
      <c r="BX13" s="32">
        <f t="shared" si="8"/>
        <v>303066.05776599998</v>
      </c>
      <c r="BY13" s="32">
        <f t="shared" si="8"/>
        <v>303066.05776599998</v>
      </c>
      <c r="BZ13" s="32">
        <f t="shared" ref="BZ13:CK13" si="9">BZ14+BZ25+BZ28+BZ39+BZ50+BZ61</f>
        <v>0</v>
      </c>
      <c r="CA13" s="32">
        <f t="shared" si="9"/>
        <v>0</v>
      </c>
      <c r="CB13" s="32">
        <f t="shared" si="9"/>
        <v>228066.05776600001</v>
      </c>
      <c r="CC13" s="32">
        <f t="shared" si="9"/>
        <v>228066.05776600001</v>
      </c>
      <c r="CD13" s="32">
        <f t="shared" si="9"/>
        <v>0</v>
      </c>
      <c r="CE13" s="32">
        <f t="shared" si="9"/>
        <v>0</v>
      </c>
      <c r="CF13" s="32">
        <f t="shared" si="9"/>
        <v>1170955</v>
      </c>
      <c r="CG13" s="32">
        <f t="shared" si="9"/>
        <v>1170955</v>
      </c>
      <c r="CH13" s="32">
        <f t="shared" si="9"/>
        <v>0</v>
      </c>
      <c r="CI13" s="32">
        <f t="shared" si="9"/>
        <v>0</v>
      </c>
      <c r="CJ13" s="32">
        <f t="shared" si="9"/>
        <v>0</v>
      </c>
      <c r="CK13" s="32">
        <f t="shared" si="9"/>
        <v>75000</v>
      </c>
      <c r="CL13" s="135" t="s">
        <v>719</v>
      </c>
    </row>
    <row r="14" spans="1:90" ht="27" hidden="1" customHeight="1" outlineLevel="1">
      <c r="A14" s="52" t="s">
        <v>148</v>
      </c>
      <c r="B14" s="49" t="s">
        <v>255</v>
      </c>
      <c r="C14" s="49"/>
      <c r="D14" s="49"/>
      <c r="E14" s="49"/>
      <c r="F14" s="49"/>
      <c r="G14" s="49"/>
      <c r="H14" s="49"/>
      <c r="I14" s="49"/>
      <c r="J14" s="49"/>
      <c r="K14" s="49"/>
      <c r="L14" s="49"/>
      <c r="M14" s="49"/>
      <c r="N14" s="32">
        <f t="shared" ref="N14" si="10">SUM(N15:N24)</f>
        <v>0</v>
      </c>
      <c r="O14" s="32">
        <f t="shared" ref="O14:CF14" si="11">SUM(O15:O24)</f>
        <v>0</v>
      </c>
      <c r="P14" s="32">
        <f t="shared" si="11"/>
        <v>0</v>
      </c>
      <c r="Q14" s="32">
        <f t="shared" si="11"/>
        <v>0</v>
      </c>
      <c r="R14" s="32">
        <f t="shared" si="11"/>
        <v>408955</v>
      </c>
      <c r="S14" s="32">
        <f t="shared" si="11"/>
        <v>408955</v>
      </c>
      <c r="T14" s="32">
        <f t="shared" si="11"/>
        <v>0</v>
      </c>
      <c r="U14" s="32">
        <f t="shared" si="11"/>
        <v>0</v>
      </c>
      <c r="V14" s="32">
        <f t="shared" si="11"/>
        <v>408955</v>
      </c>
      <c r="W14" s="32">
        <f t="shared" si="11"/>
        <v>408955</v>
      </c>
      <c r="X14" s="32">
        <f t="shared" si="11"/>
        <v>0</v>
      </c>
      <c r="Y14" s="32">
        <f t="shared" si="11"/>
        <v>0</v>
      </c>
      <c r="Z14" s="32">
        <f t="shared" si="11"/>
        <v>0</v>
      </c>
      <c r="AA14" s="32">
        <f t="shared" si="11"/>
        <v>0</v>
      </c>
      <c r="AB14" s="32">
        <f t="shared" si="11"/>
        <v>0</v>
      </c>
      <c r="AC14" s="32">
        <f t="shared" si="11"/>
        <v>0</v>
      </c>
      <c r="AD14" s="32">
        <f t="shared" si="11"/>
        <v>0</v>
      </c>
      <c r="AE14" s="32">
        <f t="shared" si="11"/>
        <v>0</v>
      </c>
      <c r="AF14" s="32">
        <f t="shared" si="11"/>
        <v>0</v>
      </c>
      <c r="AG14" s="32">
        <f t="shared" si="11"/>
        <v>0</v>
      </c>
      <c r="AH14" s="32">
        <f t="shared" si="11"/>
        <v>0</v>
      </c>
      <c r="AI14" s="32">
        <f t="shared" si="11"/>
        <v>0</v>
      </c>
      <c r="AJ14" s="32">
        <f t="shared" si="11"/>
        <v>327164</v>
      </c>
      <c r="AK14" s="32">
        <f t="shared" si="11"/>
        <v>327164</v>
      </c>
      <c r="AL14" s="32">
        <f t="shared" si="11"/>
        <v>0</v>
      </c>
      <c r="AM14" s="32">
        <f t="shared" si="11"/>
        <v>0</v>
      </c>
      <c r="AN14" s="32">
        <f t="shared" si="11"/>
        <v>81791</v>
      </c>
      <c r="AO14" s="32">
        <f t="shared" si="11"/>
        <v>81791</v>
      </c>
      <c r="AP14" s="32">
        <f t="shared" si="11"/>
        <v>0</v>
      </c>
      <c r="AQ14" s="32">
        <f t="shared" si="11"/>
        <v>0</v>
      </c>
      <c r="AR14" s="32">
        <f t="shared" si="11"/>
        <v>81791</v>
      </c>
      <c r="AS14" s="32">
        <f t="shared" si="11"/>
        <v>81791</v>
      </c>
      <c r="AT14" s="32">
        <f t="shared" si="11"/>
        <v>0</v>
      </c>
      <c r="AU14" s="32">
        <f t="shared" si="11"/>
        <v>0</v>
      </c>
      <c r="AV14" s="32">
        <f t="shared" si="11"/>
        <v>81791</v>
      </c>
      <c r="AW14" s="32">
        <f t="shared" si="11"/>
        <v>81791</v>
      </c>
      <c r="AX14" s="32">
        <f t="shared" si="11"/>
        <v>0</v>
      </c>
      <c r="AY14" s="32">
        <f t="shared" si="11"/>
        <v>0</v>
      </c>
      <c r="AZ14" s="32">
        <f t="shared" si="11"/>
        <v>0</v>
      </c>
      <c r="BA14" s="32">
        <f t="shared" si="11"/>
        <v>0</v>
      </c>
      <c r="BB14" s="32">
        <f t="shared" si="11"/>
        <v>0</v>
      </c>
      <c r="BC14" s="32">
        <f t="shared" si="11"/>
        <v>0</v>
      </c>
      <c r="BD14" s="32">
        <f t="shared" si="11"/>
        <v>0</v>
      </c>
      <c r="BE14" s="32">
        <f t="shared" si="11"/>
        <v>0</v>
      </c>
      <c r="BF14" s="32">
        <f t="shared" si="11"/>
        <v>0</v>
      </c>
      <c r="BG14" s="32">
        <f t="shared" si="11"/>
        <v>0</v>
      </c>
      <c r="BH14" s="32">
        <f t="shared" si="11"/>
        <v>80969.07796200001</v>
      </c>
      <c r="BI14" s="32">
        <f t="shared" si="11"/>
        <v>80969.07796200001</v>
      </c>
      <c r="BJ14" s="32">
        <f t="shared" si="11"/>
        <v>0</v>
      </c>
      <c r="BK14" s="32">
        <f t="shared" si="11"/>
        <v>0</v>
      </c>
      <c r="BL14" s="32">
        <f t="shared" si="11"/>
        <v>0</v>
      </c>
      <c r="BM14" s="32">
        <f t="shared" si="11"/>
        <v>0</v>
      </c>
      <c r="BN14" s="32">
        <f t="shared" si="11"/>
        <v>0</v>
      </c>
      <c r="BO14" s="32">
        <f t="shared" si="11"/>
        <v>0</v>
      </c>
      <c r="BP14" s="32">
        <f t="shared" si="11"/>
        <v>81791</v>
      </c>
      <c r="BQ14" s="32">
        <f t="shared" si="11"/>
        <v>81791</v>
      </c>
      <c r="BR14" s="32">
        <f t="shared" si="11"/>
        <v>0</v>
      </c>
      <c r="BS14" s="32">
        <f t="shared" si="11"/>
        <v>0</v>
      </c>
      <c r="BT14" s="32">
        <f t="shared" si="11"/>
        <v>81791</v>
      </c>
      <c r="BU14" s="32">
        <f t="shared" si="11"/>
        <v>81791</v>
      </c>
      <c r="BV14" s="32">
        <f t="shared" si="11"/>
        <v>0</v>
      </c>
      <c r="BW14" s="32">
        <f t="shared" si="11"/>
        <v>0</v>
      </c>
      <c r="BX14" s="32">
        <f t="shared" si="11"/>
        <v>81791</v>
      </c>
      <c r="BY14" s="32">
        <f t="shared" si="11"/>
        <v>81791</v>
      </c>
      <c r="BZ14" s="32">
        <f t="shared" si="11"/>
        <v>0</v>
      </c>
      <c r="CA14" s="32">
        <f t="shared" si="11"/>
        <v>0</v>
      </c>
      <c r="CB14" s="32">
        <f t="shared" ref="CB14:CE14" si="12">SUM(CB15:CB24)</f>
        <v>81791</v>
      </c>
      <c r="CC14" s="32">
        <f t="shared" si="12"/>
        <v>81791</v>
      </c>
      <c r="CD14" s="32">
        <f t="shared" si="12"/>
        <v>0</v>
      </c>
      <c r="CE14" s="32">
        <f t="shared" si="12"/>
        <v>0</v>
      </c>
      <c r="CF14" s="32">
        <f t="shared" si="11"/>
        <v>408955</v>
      </c>
      <c r="CG14" s="32">
        <f t="shared" ref="CG14:CK14" si="13">SUM(CG15:CG24)</f>
        <v>408955</v>
      </c>
      <c r="CH14" s="32">
        <f t="shared" si="13"/>
        <v>0</v>
      </c>
      <c r="CI14" s="32">
        <f t="shared" si="13"/>
        <v>0</v>
      </c>
      <c r="CJ14" s="32">
        <f t="shared" si="13"/>
        <v>0</v>
      </c>
      <c r="CK14" s="32">
        <f t="shared" si="13"/>
        <v>0</v>
      </c>
      <c r="CL14" s="135"/>
    </row>
    <row r="15" spans="1:90" ht="27" hidden="1" customHeight="1" outlineLevel="1">
      <c r="A15" s="53">
        <v>1</v>
      </c>
      <c r="B15" s="13" t="s">
        <v>89</v>
      </c>
      <c r="C15" s="42" t="s">
        <v>70</v>
      </c>
      <c r="D15" s="42"/>
      <c r="E15" s="42" t="s">
        <v>50</v>
      </c>
      <c r="F15" s="42"/>
      <c r="G15" s="42"/>
      <c r="H15" s="42"/>
      <c r="I15" s="42"/>
      <c r="J15" s="42"/>
      <c r="K15" s="42"/>
      <c r="L15" s="42"/>
      <c r="M15" s="42"/>
      <c r="N15" s="14"/>
      <c r="O15" s="14"/>
      <c r="P15" s="14"/>
      <c r="Q15" s="14"/>
      <c r="R15" s="14">
        <f>V15+Z15</f>
        <v>82050</v>
      </c>
      <c r="S15" s="14">
        <f>W15+Z15</f>
        <v>82050</v>
      </c>
      <c r="T15" s="14"/>
      <c r="U15" s="32"/>
      <c r="V15" s="14">
        <v>82050</v>
      </c>
      <c r="W15" s="14">
        <v>82050</v>
      </c>
      <c r="X15" s="14"/>
      <c r="Y15" s="32"/>
      <c r="Z15" s="32">
        <f t="shared" ref="Z15:Z24" si="14">SUM(AA15:AI15)</f>
        <v>0</v>
      </c>
      <c r="AA15" s="32"/>
      <c r="AB15" s="32"/>
      <c r="AC15" s="32"/>
      <c r="AD15" s="32"/>
      <c r="AE15" s="32"/>
      <c r="AF15" s="32"/>
      <c r="AG15" s="32"/>
      <c r="AH15" s="32"/>
      <c r="AI15" s="32"/>
      <c r="AJ15" s="14">
        <f>AN15+AV15+BP15+BT15</f>
        <v>65640</v>
      </c>
      <c r="AK15" s="14">
        <f>AO15+AW15+BQ15+BU15</f>
        <v>65640</v>
      </c>
      <c r="AL15" s="14">
        <f>AP15+AX15+BF15+BR15</f>
        <v>0</v>
      </c>
      <c r="AM15" s="32"/>
      <c r="AN15" s="14">
        <v>16410</v>
      </c>
      <c r="AO15" s="14">
        <v>16410</v>
      </c>
      <c r="AP15" s="14"/>
      <c r="AQ15" s="32"/>
      <c r="AR15" s="14">
        <v>16410</v>
      </c>
      <c r="AS15" s="14">
        <v>16410</v>
      </c>
      <c r="AT15" s="14"/>
      <c r="AU15" s="32"/>
      <c r="AV15" s="14">
        <v>16410</v>
      </c>
      <c r="AW15" s="14">
        <v>16410</v>
      </c>
      <c r="AX15" s="14"/>
      <c r="AY15" s="32"/>
      <c r="AZ15" s="14">
        <f>AN15-AR15</f>
        <v>0</v>
      </c>
      <c r="BA15" s="14">
        <f>AO15-AS15</f>
        <v>0</v>
      </c>
      <c r="BB15" s="14">
        <f>AP15-AT15</f>
        <v>0</v>
      </c>
      <c r="BC15" s="32"/>
      <c r="BD15" s="14"/>
      <c r="BE15" s="14"/>
      <c r="BF15" s="14"/>
      <c r="BG15" s="32"/>
      <c r="BH15" s="14">
        <v>16390.004341</v>
      </c>
      <c r="BI15" s="14">
        <v>16390.004341</v>
      </c>
      <c r="BJ15" s="14"/>
      <c r="BK15" s="32"/>
      <c r="BL15" s="14">
        <f>AZ15-BD15</f>
        <v>0</v>
      </c>
      <c r="BM15" s="14">
        <f>BA15-BE15</f>
        <v>0</v>
      </c>
      <c r="BN15" s="14">
        <f>BB15-BF15</f>
        <v>0</v>
      </c>
      <c r="BO15" s="32"/>
      <c r="BP15" s="14">
        <v>16410</v>
      </c>
      <c r="BQ15" s="14">
        <v>16410</v>
      </c>
      <c r="BR15" s="14"/>
      <c r="BS15" s="32"/>
      <c r="BT15" s="14">
        <v>16410</v>
      </c>
      <c r="BU15" s="14">
        <v>16410</v>
      </c>
      <c r="BV15" s="14"/>
      <c r="BW15" s="32"/>
      <c r="BX15" s="14">
        <f>R15-AJ15</f>
        <v>16410</v>
      </c>
      <c r="BY15" s="14">
        <f t="shared" ref="BY15:BY78" si="15">S15-AK15</f>
        <v>16410</v>
      </c>
      <c r="BZ15" s="14"/>
      <c r="CA15" s="32"/>
      <c r="CB15" s="14">
        <f>BX15</f>
        <v>16410</v>
      </c>
      <c r="CC15" s="14">
        <f>BY15</f>
        <v>16410</v>
      </c>
      <c r="CD15" s="14"/>
      <c r="CE15" s="32"/>
      <c r="CF15" s="14">
        <v>82050</v>
      </c>
      <c r="CG15" s="14">
        <v>82050</v>
      </c>
      <c r="CH15" s="14"/>
      <c r="CI15" s="32"/>
      <c r="CJ15" s="32">
        <f t="shared" ref="CJ15:CJ24" si="16">IF(CG15&gt;S15,CG15-S15,0)</f>
        <v>0</v>
      </c>
      <c r="CK15" s="32">
        <f t="shared" ref="CK15:CK24" si="17">IF(CG15&lt;S15,S15-CG15,0)</f>
        <v>0</v>
      </c>
      <c r="CL15" s="135"/>
    </row>
    <row r="16" spans="1:90" ht="27" hidden="1" customHeight="1" outlineLevel="1">
      <c r="A16" s="42">
        <v>2</v>
      </c>
      <c r="B16" s="13" t="s">
        <v>100</v>
      </c>
      <c r="C16" s="42" t="s">
        <v>82</v>
      </c>
      <c r="D16" s="42"/>
      <c r="E16" s="42" t="s">
        <v>42</v>
      </c>
      <c r="F16" s="42"/>
      <c r="G16" s="42"/>
      <c r="H16" s="42"/>
      <c r="I16" s="42"/>
      <c r="J16" s="42"/>
      <c r="K16" s="42"/>
      <c r="L16" s="42"/>
      <c r="M16" s="42"/>
      <c r="N16" s="14"/>
      <c r="O16" s="14"/>
      <c r="P16" s="14"/>
      <c r="Q16" s="14"/>
      <c r="R16" s="14">
        <f t="shared" ref="R16:R79" si="18">V16+Z16</f>
        <v>35125</v>
      </c>
      <c r="S16" s="14">
        <f t="shared" ref="S16:S79" si="19">W16+Z16</f>
        <v>35125</v>
      </c>
      <c r="T16" s="14"/>
      <c r="U16" s="32"/>
      <c r="V16" s="14">
        <v>35125</v>
      </c>
      <c r="W16" s="14">
        <v>35125</v>
      </c>
      <c r="X16" s="14"/>
      <c r="Y16" s="32"/>
      <c r="Z16" s="32">
        <f t="shared" si="14"/>
        <v>0</v>
      </c>
      <c r="AA16" s="32"/>
      <c r="AB16" s="32"/>
      <c r="AC16" s="32"/>
      <c r="AD16" s="32"/>
      <c r="AE16" s="32"/>
      <c r="AF16" s="32"/>
      <c r="AG16" s="32"/>
      <c r="AH16" s="32"/>
      <c r="AI16" s="32"/>
      <c r="AJ16" s="14">
        <f t="shared" ref="AJ16:AK71" si="20">AN16+AV16+BP16+BT16</f>
        <v>28100</v>
      </c>
      <c r="AK16" s="14">
        <f t="shared" si="20"/>
        <v>28100</v>
      </c>
      <c r="AL16" s="14">
        <f t="shared" ref="AL16:AL79" si="21">AP16+AX16+BF16+BR16</f>
        <v>0</v>
      </c>
      <c r="AM16" s="32"/>
      <c r="AN16" s="14">
        <v>7025</v>
      </c>
      <c r="AO16" s="14">
        <v>7025</v>
      </c>
      <c r="AP16" s="14"/>
      <c r="AQ16" s="32"/>
      <c r="AR16" s="14">
        <v>7025</v>
      </c>
      <c r="AS16" s="14">
        <v>7025</v>
      </c>
      <c r="AT16" s="14"/>
      <c r="AU16" s="32"/>
      <c r="AV16" s="14">
        <v>7025</v>
      </c>
      <c r="AW16" s="14">
        <v>7025</v>
      </c>
      <c r="AX16" s="14"/>
      <c r="AY16" s="32"/>
      <c r="AZ16" s="14">
        <f t="shared" ref="AZ16:BB76" si="22">AN16-AR16</f>
        <v>0</v>
      </c>
      <c r="BA16" s="14">
        <f t="shared" si="22"/>
        <v>0</v>
      </c>
      <c r="BB16" s="14">
        <f t="shared" si="22"/>
        <v>0</v>
      </c>
      <c r="BC16" s="32"/>
      <c r="BD16" s="14"/>
      <c r="BE16" s="14"/>
      <c r="BF16" s="14"/>
      <c r="BG16" s="32"/>
      <c r="BH16" s="14">
        <v>7009.5812230000001</v>
      </c>
      <c r="BI16" s="14">
        <v>7009.5812230000001</v>
      </c>
      <c r="BJ16" s="14"/>
      <c r="BK16" s="32"/>
      <c r="BL16" s="14">
        <f t="shared" ref="BL16:BN49" si="23">AZ16-BD16</f>
        <v>0</v>
      </c>
      <c r="BM16" s="14">
        <f t="shared" si="23"/>
        <v>0</v>
      </c>
      <c r="BN16" s="14">
        <f t="shared" si="23"/>
        <v>0</v>
      </c>
      <c r="BO16" s="32"/>
      <c r="BP16" s="14">
        <v>7025</v>
      </c>
      <c r="BQ16" s="14">
        <v>7025</v>
      </c>
      <c r="BR16" s="14"/>
      <c r="BS16" s="32"/>
      <c r="BT16" s="14">
        <v>7025</v>
      </c>
      <c r="BU16" s="14">
        <v>7025</v>
      </c>
      <c r="BV16" s="14"/>
      <c r="BW16" s="32"/>
      <c r="BX16" s="14">
        <f t="shared" ref="BX16:BY79" si="24">R16-AJ16</f>
        <v>7025</v>
      </c>
      <c r="BY16" s="14">
        <f t="shared" si="15"/>
        <v>7025</v>
      </c>
      <c r="BZ16" s="14"/>
      <c r="CA16" s="32"/>
      <c r="CB16" s="14">
        <f t="shared" ref="CB16:CC71" si="25">BX16</f>
        <v>7025</v>
      </c>
      <c r="CC16" s="14">
        <f t="shared" si="25"/>
        <v>7025</v>
      </c>
      <c r="CD16" s="14"/>
      <c r="CE16" s="32"/>
      <c r="CF16" s="14">
        <v>35125</v>
      </c>
      <c r="CG16" s="14">
        <v>35125</v>
      </c>
      <c r="CH16" s="14"/>
      <c r="CI16" s="32"/>
      <c r="CJ16" s="32">
        <f t="shared" si="16"/>
        <v>0</v>
      </c>
      <c r="CK16" s="32">
        <f t="shared" si="17"/>
        <v>0</v>
      </c>
      <c r="CL16" s="135"/>
    </row>
    <row r="17" spans="1:90" ht="27" hidden="1" customHeight="1" outlineLevel="1">
      <c r="A17" s="42">
        <v>3</v>
      </c>
      <c r="B17" s="13" t="s">
        <v>90</v>
      </c>
      <c r="C17" s="42" t="s">
        <v>84</v>
      </c>
      <c r="D17" s="42"/>
      <c r="E17" s="42" t="s">
        <v>53</v>
      </c>
      <c r="F17" s="42"/>
      <c r="G17" s="42"/>
      <c r="H17" s="42"/>
      <c r="I17" s="42"/>
      <c r="J17" s="42"/>
      <c r="K17" s="42"/>
      <c r="L17" s="42"/>
      <c r="M17" s="42"/>
      <c r="N17" s="14"/>
      <c r="O17" s="14"/>
      <c r="P17" s="14"/>
      <c r="Q17" s="14"/>
      <c r="R17" s="14">
        <f t="shared" si="18"/>
        <v>36855</v>
      </c>
      <c r="S17" s="14">
        <f t="shared" si="19"/>
        <v>36855</v>
      </c>
      <c r="T17" s="14"/>
      <c r="U17" s="14"/>
      <c r="V17" s="14">
        <v>36855</v>
      </c>
      <c r="W17" s="14">
        <v>36855</v>
      </c>
      <c r="X17" s="14"/>
      <c r="Y17" s="14"/>
      <c r="Z17" s="32">
        <f t="shared" si="14"/>
        <v>0</v>
      </c>
      <c r="AA17" s="14"/>
      <c r="AB17" s="14"/>
      <c r="AC17" s="14"/>
      <c r="AD17" s="14"/>
      <c r="AE17" s="14"/>
      <c r="AF17" s="14"/>
      <c r="AG17" s="14"/>
      <c r="AH17" s="14"/>
      <c r="AI17" s="14"/>
      <c r="AJ17" s="14">
        <f t="shared" si="20"/>
        <v>29484</v>
      </c>
      <c r="AK17" s="14">
        <f t="shared" si="20"/>
        <v>29484</v>
      </c>
      <c r="AL17" s="14">
        <f t="shared" si="21"/>
        <v>0</v>
      </c>
      <c r="AM17" s="14"/>
      <c r="AN17" s="14">
        <v>7371</v>
      </c>
      <c r="AO17" s="14">
        <v>7371</v>
      </c>
      <c r="AP17" s="14"/>
      <c r="AQ17" s="14"/>
      <c r="AR17" s="14">
        <v>7371</v>
      </c>
      <c r="AS17" s="14">
        <v>7371</v>
      </c>
      <c r="AT17" s="14"/>
      <c r="AU17" s="14"/>
      <c r="AV17" s="14">
        <v>7371</v>
      </c>
      <c r="AW17" s="14">
        <v>7371</v>
      </c>
      <c r="AX17" s="14"/>
      <c r="AY17" s="14"/>
      <c r="AZ17" s="14">
        <f t="shared" si="22"/>
        <v>0</v>
      </c>
      <c r="BA17" s="14">
        <f t="shared" si="22"/>
        <v>0</v>
      </c>
      <c r="BB17" s="14">
        <f t="shared" si="22"/>
        <v>0</v>
      </c>
      <c r="BC17" s="14"/>
      <c r="BD17" s="14"/>
      <c r="BE17" s="14"/>
      <c r="BF17" s="14"/>
      <c r="BG17" s="14"/>
      <c r="BH17" s="14">
        <v>7203.8739999999998</v>
      </c>
      <c r="BI17" s="14">
        <v>7203.8739999999998</v>
      </c>
      <c r="BJ17" s="14"/>
      <c r="BK17" s="14"/>
      <c r="BL17" s="14">
        <f t="shared" si="23"/>
        <v>0</v>
      </c>
      <c r="BM17" s="14">
        <f t="shared" si="23"/>
        <v>0</v>
      </c>
      <c r="BN17" s="14">
        <f t="shared" si="23"/>
        <v>0</v>
      </c>
      <c r="BO17" s="14"/>
      <c r="BP17" s="14">
        <v>7371</v>
      </c>
      <c r="BQ17" s="14">
        <v>7371</v>
      </c>
      <c r="BR17" s="14"/>
      <c r="BS17" s="14"/>
      <c r="BT17" s="14">
        <v>7371</v>
      </c>
      <c r="BU17" s="14">
        <v>7371</v>
      </c>
      <c r="BV17" s="14"/>
      <c r="BW17" s="14"/>
      <c r="BX17" s="14">
        <f t="shared" si="24"/>
        <v>7371</v>
      </c>
      <c r="BY17" s="14">
        <f t="shared" si="15"/>
        <v>7371</v>
      </c>
      <c r="BZ17" s="14"/>
      <c r="CA17" s="14"/>
      <c r="CB17" s="14">
        <f t="shared" si="25"/>
        <v>7371</v>
      </c>
      <c r="CC17" s="14">
        <f t="shared" si="25"/>
        <v>7371</v>
      </c>
      <c r="CD17" s="14"/>
      <c r="CE17" s="14"/>
      <c r="CF17" s="14">
        <v>36855</v>
      </c>
      <c r="CG17" s="14">
        <v>36855</v>
      </c>
      <c r="CH17" s="14"/>
      <c r="CI17" s="14"/>
      <c r="CJ17" s="32">
        <f t="shared" si="16"/>
        <v>0</v>
      </c>
      <c r="CK17" s="32">
        <f t="shared" si="17"/>
        <v>0</v>
      </c>
      <c r="CL17" s="50"/>
    </row>
    <row r="18" spans="1:90" ht="27" hidden="1" customHeight="1" outlineLevel="1">
      <c r="A18" s="53">
        <v>4</v>
      </c>
      <c r="B18" s="13" t="s">
        <v>91</v>
      </c>
      <c r="C18" s="42" t="s">
        <v>81</v>
      </c>
      <c r="D18" s="42"/>
      <c r="E18" s="42" t="s">
        <v>49</v>
      </c>
      <c r="F18" s="42"/>
      <c r="G18" s="42"/>
      <c r="H18" s="42"/>
      <c r="I18" s="42"/>
      <c r="J18" s="42"/>
      <c r="K18" s="42"/>
      <c r="L18" s="42"/>
      <c r="M18" s="42"/>
      <c r="N18" s="14"/>
      <c r="O18" s="14"/>
      <c r="P18" s="14"/>
      <c r="Q18" s="14"/>
      <c r="R18" s="14">
        <f t="shared" si="18"/>
        <v>37950</v>
      </c>
      <c r="S18" s="14">
        <f t="shared" si="19"/>
        <v>37950</v>
      </c>
      <c r="T18" s="14"/>
      <c r="U18" s="14"/>
      <c r="V18" s="14">
        <v>37950</v>
      </c>
      <c r="W18" s="14">
        <v>37950</v>
      </c>
      <c r="X18" s="14"/>
      <c r="Y18" s="14"/>
      <c r="Z18" s="32">
        <f t="shared" si="14"/>
        <v>0</v>
      </c>
      <c r="AA18" s="14"/>
      <c r="AB18" s="14"/>
      <c r="AC18" s="14"/>
      <c r="AD18" s="14"/>
      <c r="AE18" s="14"/>
      <c r="AF18" s="14"/>
      <c r="AG18" s="14"/>
      <c r="AH18" s="14"/>
      <c r="AI18" s="14"/>
      <c r="AJ18" s="14">
        <f t="shared" si="20"/>
        <v>30360</v>
      </c>
      <c r="AK18" s="14">
        <f t="shared" si="20"/>
        <v>30360</v>
      </c>
      <c r="AL18" s="14">
        <f t="shared" si="21"/>
        <v>0</v>
      </c>
      <c r="AM18" s="14"/>
      <c r="AN18" s="14">
        <v>7590</v>
      </c>
      <c r="AO18" s="14">
        <v>7590</v>
      </c>
      <c r="AP18" s="14"/>
      <c r="AQ18" s="14"/>
      <c r="AR18" s="14">
        <v>7590</v>
      </c>
      <c r="AS18" s="14">
        <v>7590</v>
      </c>
      <c r="AT18" s="14"/>
      <c r="AU18" s="14"/>
      <c r="AV18" s="14">
        <v>7590</v>
      </c>
      <c r="AW18" s="14">
        <v>7590</v>
      </c>
      <c r="AX18" s="14"/>
      <c r="AY18" s="14"/>
      <c r="AZ18" s="14">
        <f t="shared" si="22"/>
        <v>0</v>
      </c>
      <c r="BA18" s="14">
        <f t="shared" si="22"/>
        <v>0</v>
      </c>
      <c r="BB18" s="14">
        <f t="shared" si="22"/>
        <v>0</v>
      </c>
      <c r="BC18" s="14"/>
      <c r="BD18" s="14"/>
      <c r="BE18" s="14"/>
      <c r="BF18" s="14"/>
      <c r="BG18" s="14"/>
      <c r="BH18" s="14">
        <v>7572.88</v>
      </c>
      <c r="BI18" s="14">
        <v>7572.88</v>
      </c>
      <c r="BJ18" s="14"/>
      <c r="BK18" s="14"/>
      <c r="BL18" s="14">
        <f t="shared" si="23"/>
        <v>0</v>
      </c>
      <c r="BM18" s="14">
        <f t="shared" si="23"/>
        <v>0</v>
      </c>
      <c r="BN18" s="14">
        <f t="shared" si="23"/>
        <v>0</v>
      </c>
      <c r="BO18" s="14"/>
      <c r="BP18" s="14">
        <v>7590</v>
      </c>
      <c r="BQ18" s="14">
        <v>7590</v>
      </c>
      <c r="BR18" s="14"/>
      <c r="BS18" s="14"/>
      <c r="BT18" s="14">
        <v>7590</v>
      </c>
      <c r="BU18" s="14">
        <v>7590</v>
      </c>
      <c r="BV18" s="14"/>
      <c r="BW18" s="14"/>
      <c r="BX18" s="14">
        <f t="shared" si="24"/>
        <v>7590</v>
      </c>
      <c r="BY18" s="14">
        <f t="shared" si="15"/>
        <v>7590</v>
      </c>
      <c r="BZ18" s="14"/>
      <c r="CA18" s="14"/>
      <c r="CB18" s="14">
        <f t="shared" si="25"/>
        <v>7590</v>
      </c>
      <c r="CC18" s="14">
        <f t="shared" si="25"/>
        <v>7590</v>
      </c>
      <c r="CD18" s="14"/>
      <c r="CE18" s="14"/>
      <c r="CF18" s="14">
        <v>37950</v>
      </c>
      <c r="CG18" s="14">
        <v>37950</v>
      </c>
      <c r="CH18" s="14"/>
      <c r="CI18" s="14"/>
      <c r="CJ18" s="32">
        <f t="shared" si="16"/>
        <v>0</v>
      </c>
      <c r="CK18" s="32">
        <f t="shared" si="17"/>
        <v>0</v>
      </c>
      <c r="CL18" s="50"/>
    </row>
    <row r="19" spans="1:90" ht="27" hidden="1" customHeight="1" outlineLevel="1">
      <c r="A19" s="42">
        <v>5</v>
      </c>
      <c r="B19" s="13" t="s">
        <v>92</v>
      </c>
      <c r="C19" s="42" t="s">
        <v>80</v>
      </c>
      <c r="D19" s="42"/>
      <c r="E19" s="42" t="s">
        <v>36</v>
      </c>
      <c r="F19" s="42"/>
      <c r="G19" s="42"/>
      <c r="H19" s="42"/>
      <c r="I19" s="42"/>
      <c r="J19" s="42"/>
      <c r="K19" s="42"/>
      <c r="L19" s="42"/>
      <c r="M19" s="42"/>
      <c r="N19" s="14"/>
      <c r="O19" s="14"/>
      <c r="P19" s="14"/>
      <c r="Q19" s="14"/>
      <c r="R19" s="14">
        <f t="shared" si="18"/>
        <v>36980</v>
      </c>
      <c r="S19" s="14">
        <f t="shared" si="19"/>
        <v>36980</v>
      </c>
      <c r="T19" s="14"/>
      <c r="U19" s="14"/>
      <c r="V19" s="14">
        <v>36980</v>
      </c>
      <c r="W19" s="14">
        <v>36980</v>
      </c>
      <c r="X19" s="14"/>
      <c r="Y19" s="14"/>
      <c r="Z19" s="32">
        <f t="shared" si="14"/>
        <v>0</v>
      </c>
      <c r="AA19" s="14"/>
      <c r="AB19" s="14"/>
      <c r="AC19" s="14"/>
      <c r="AD19" s="14"/>
      <c r="AE19" s="14"/>
      <c r="AF19" s="14"/>
      <c r="AG19" s="14"/>
      <c r="AH19" s="14"/>
      <c r="AI19" s="14"/>
      <c r="AJ19" s="14">
        <f t="shared" si="20"/>
        <v>29584</v>
      </c>
      <c r="AK19" s="14">
        <f t="shared" si="20"/>
        <v>29584</v>
      </c>
      <c r="AL19" s="14">
        <f t="shared" si="21"/>
        <v>0</v>
      </c>
      <c r="AM19" s="14"/>
      <c r="AN19" s="14">
        <v>7396</v>
      </c>
      <c r="AO19" s="14">
        <v>7396</v>
      </c>
      <c r="AP19" s="14"/>
      <c r="AQ19" s="14"/>
      <c r="AR19" s="14">
        <v>7396</v>
      </c>
      <c r="AS19" s="14">
        <v>7396</v>
      </c>
      <c r="AT19" s="14"/>
      <c r="AU19" s="14"/>
      <c r="AV19" s="14">
        <v>7396</v>
      </c>
      <c r="AW19" s="14">
        <v>7396</v>
      </c>
      <c r="AX19" s="14"/>
      <c r="AY19" s="14"/>
      <c r="AZ19" s="14">
        <f t="shared" si="22"/>
        <v>0</v>
      </c>
      <c r="BA19" s="14">
        <f t="shared" si="22"/>
        <v>0</v>
      </c>
      <c r="BB19" s="14">
        <f t="shared" si="22"/>
        <v>0</v>
      </c>
      <c r="BC19" s="14"/>
      <c r="BD19" s="14"/>
      <c r="BE19" s="14"/>
      <c r="BF19" s="14"/>
      <c r="BG19" s="14"/>
      <c r="BH19" s="14">
        <v>7396</v>
      </c>
      <c r="BI19" s="14">
        <v>7396</v>
      </c>
      <c r="BJ19" s="14"/>
      <c r="BK19" s="14"/>
      <c r="BL19" s="14">
        <f t="shared" si="23"/>
        <v>0</v>
      </c>
      <c r="BM19" s="14">
        <f t="shared" si="23"/>
        <v>0</v>
      </c>
      <c r="BN19" s="14">
        <f t="shared" si="23"/>
        <v>0</v>
      </c>
      <c r="BO19" s="14"/>
      <c r="BP19" s="14">
        <v>7396</v>
      </c>
      <c r="BQ19" s="14">
        <v>7396</v>
      </c>
      <c r="BR19" s="14"/>
      <c r="BS19" s="14"/>
      <c r="BT19" s="14">
        <v>7396</v>
      </c>
      <c r="BU19" s="14">
        <v>7396</v>
      </c>
      <c r="BV19" s="14"/>
      <c r="BW19" s="14"/>
      <c r="BX19" s="14">
        <f t="shared" si="24"/>
        <v>7396</v>
      </c>
      <c r="BY19" s="14">
        <f t="shared" si="15"/>
        <v>7396</v>
      </c>
      <c r="BZ19" s="14"/>
      <c r="CA19" s="14"/>
      <c r="CB19" s="14">
        <f t="shared" si="25"/>
        <v>7396</v>
      </c>
      <c r="CC19" s="14">
        <f t="shared" si="25"/>
        <v>7396</v>
      </c>
      <c r="CD19" s="14"/>
      <c r="CE19" s="14"/>
      <c r="CF19" s="14">
        <v>36980</v>
      </c>
      <c r="CG19" s="14">
        <v>36980</v>
      </c>
      <c r="CH19" s="14"/>
      <c r="CI19" s="14"/>
      <c r="CJ19" s="32">
        <f t="shared" si="16"/>
        <v>0</v>
      </c>
      <c r="CK19" s="32">
        <f t="shared" si="17"/>
        <v>0</v>
      </c>
      <c r="CL19" s="50"/>
    </row>
    <row r="20" spans="1:90" ht="27" hidden="1" customHeight="1" outlineLevel="1">
      <c r="A20" s="42">
        <v>6</v>
      </c>
      <c r="B20" s="13" t="s">
        <v>93</v>
      </c>
      <c r="C20" s="42" t="s">
        <v>77</v>
      </c>
      <c r="D20" s="42"/>
      <c r="E20" s="42" t="s">
        <v>52</v>
      </c>
      <c r="F20" s="42"/>
      <c r="G20" s="42"/>
      <c r="H20" s="42"/>
      <c r="I20" s="42"/>
      <c r="J20" s="42"/>
      <c r="K20" s="42"/>
      <c r="L20" s="42"/>
      <c r="M20" s="42"/>
      <c r="N20" s="14"/>
      <c r="O20" s="14"/>
      <c r="P20" s="14"/>
      <c r="Q20" s="14"/>
      <c r="R20" s="14">
        <f t="shared" si="18"/>
        <v>40150</v>
      </c>
      <c r="S20" s="14">
        <f t="shared" si="19"/>
        <v>40150</v>
      </c>
      <c r="T20" s="14"/>
      <c r="U20" s="14"/>
      <c r="V20" s="14">
        <v>40150</v>
      </c>
      <c r="W20" s="14">
        <v>40150</v>
      </c>
      <c r="X20" s="14"/>
      <c r="Y20" s="14"/>
      <c r="Z20" s="32">
        <f t="shared" si="14"/>
        <v>0</v>
      </c>
      <c r="AA20" s="14"/>
      <c r="AB20" s="14"/>
      <c r="AC20" s="14"/>
      <c r="AD20" s="14"/>
      <c r="AE20" s="14"/>
      <c r="AF20" s="14"/>
      <c r="AG20" s="14"/>
      <c r="AH20" s="14"/>
      <c r="AI20" s="14"/>
      <c r="AJ20" s="14">
        <f t="shared" si="20"/>
        <v>32120</v>
      </c>
      <c r="AK20" s="14">
        <f t="shared" si="20"/>
        <v>32120</v>
      </c>
      <c r="AL20" s="14">
        <f t="shared" si="21"/>
        <v>0</v>
      </c>
      <c r="AM20" s="14"/>
      <c r="AN20" s="14">
        <v>8030</v>
      </c>
      <c r="AO20" s="14">
        <v>8030</v>
      </c>
      <c r="AP20" s="14"/>
      <c r="AQ20" s="14"/>
      <c r="AR20" s="14">
        <v>8030</v>
      </c>
      <c r="AS20" s="14">
        <v>8030</v>
      </c>
      <c r="AT20" s="14"/>
      <c r="AU20" s="14"/>
      <c r="AV20" s="14">
        <v>8030</v>
      </c>
      <c r="AW20" s="14">
        <v>8030</v>
      </c>
      <c r="AX20" s="14"/>
      <c r="AY20" s="14"/>
      <c r="AZ20" s="14">
        <f t="shared" si="22"/>
        <v>0</v>
      </c>
      <c r="BA20" s="14">
        <f t="shared" si="22"/>
        <v>0</v>
      </c>
      <c r="BB20" s="14">
        <f t="shared" si="22"/>
        <v>0</v>
      </c>
      <c r="BC20" s="14"/>
      <c r="BD20" s="14"/>
      <c r="BE20" s="14"/>
      <c r="BF20" s="14"/>
      <c r="BG20" s="14"/>
      <c r="BH20" s="14">
        <v>8030</v>
      </c>
      <c r="BI20" s="14">
        <v>8030</v>
      </c>
      <c r="BJ20" s="14"/>
      <c r="BK20" s="14"/>
      <c r="BL20" s="14">
        <f t="shared" si="23"/>
        <v>0</v>
      </c>
      <c r="BM20" s="14">
        <f t="shared" si="23"/>
        <v>0</v>
      </c>
      <c r="BN20" s="14">
        <f t="shared" si="23"/>
        <v>0</v>
      </c>
      <c r="BO20" s="14"/>
      <c r="BP20" s="14">
        <v>8030</v>
      </c>
      <c r="BQ20" s="14">
        <v>8030</v>
      </c>
      <c r="BR20" s="14"/>
      <c r="BS20" s="14"/>
      <c r="BT20" s="14">
        <v>8030</v>
      </c>
      <c r="BU20" s="14">
        <v>8030</v>
      </c>
      <c r="BV20" s="14"/>
      <c r="BW20" s="14"/>
      <c r="BX20" s="14">
        <f t="shared" si="24"/>
        <v>8030</v>
      </c>
      <c r="BY20" s="14">
        <f t="shared" si="15"/>
        <v>8030</v>
      </c>
      <c r="BZ20" s="14"/>
      <c r="CA20" s="14"/>
      <c r="CB20" s="14">
        <f t="shared" si="25"/>
        <v>8030</v>
      </c>
      <c r="CC20" s="14">
        <f t="shared" si="25"/>
        <v>8030</v>
      </c>
      <c r="CD20" s="14"/>
      <c r="CE20" s="14"/>
      <c r="CF20" s="14">
        <v>40150</v>
      </c>
      <c r="CG20" s="14">
        <v>40150</v>
      </c>
      <c r="CH20" s="14"/>
      <c r="CI20" s="14"/>
      <c r="CJ20" s="32">
        <f t="shared" si="16"/>
        <v>0</v>
      </c>
      <c r="CK20" s="32">
        <f t="shared" si="17"/>
        <v>0</v>
      </c>
      <c r="CL20" s="50"/>
    </row>
    <row r="21" spans="1:90" ht="27" hidden="1" customHeight="1" outlineLevel="1">
      <c r="A21" s="53">
        <v>7</v>
      </c>
      <c r="B21" s="13" t="s">
        <v>94</v>
      </c>
      <c r="C21" s="42" t="s">
        <v>83</v>
      </c>
      <c r="D21" s="42"/>
      <c r="E21" s="42" t="s">
        <v>35</v>
      </c>
      <c r="F21" s="42"/>
      <c r="G21" s="42"/>
      <c r="H21" s="42"/>
      <c r="I21" s="42"/>
      <c r="J21" s="42"/>
      <c r="K21" s="42"/>
      <c r="L21" s="42"/>
      <c r="M21" s="42"/>
      <c r="N21" s="14"/>
      <c r="O21" s="14"/>
      <c r="P21" s="14"/>
      <c r="Q21" s="14"/>
      <c r="R21" s="14">
        <f t="shared" si="18"/>
        <v>39160</v>
      </c>
      <c r="S21" s="14">
        <f t="shared" si="19"/>
        <v>39160</v>
      </c>
      <c r="T21" s="14"/>
      <c r="U21" s="14"/>
      <c r="V21" s="14">
        <v>39160</v>
      </c>
      <c r="W21" s="14">
        <v>39160</v>
      </c>
      <c r="X21" s="14"/>
      <c r="Y21" s="14"/>
      <c r="Z21" s="32">
        <f t="shared" si="14"/>
        <v>0</v>
      </c>
      <c r="AA21" s="14"/>
      <c r="AB21" s="14"/>
      <c r="AC21" s="14"/>
      <c r="AD21" s="14"/>
      <c r="AE21" s="14"/>
      <c r="AF21" s="14"/>
      <c r="AG21" s="14"/>
      <c r="AH21" s="14"/>
      <c r="AI21" s="14"/>
      <c r="AJ21" s="14">
        <f t="shared" si="20"/>
        <v>31328</v>
      </c>
      <c r="AK21" s="14">
        <f t="shared" si="20"/>
        <v>31328</v>
      </c>
      <c r="AL21" s="14">
        <f t="shared" si="21"/>
        <v>0</v>
      </c>
      <c r="AM21" s="14"/>
      <c r="AN21" s="14">
        <v>7832</v>
      </c>
      <c r="AO21" s="14">
        <v>7832</v>
      </c>
      <c r="AP21" s="14"/>
      <c r="AQ21" s="14"/>
      <c r="AR21" s="14">
        <v>7832</v>
      </c>
      <c r="AS21" s="14">
        <v>7832</v>
      </c>
      <c r="AT21" s="14"/>
      <c r="AU21" s="14"/>
      <c r="AV21" s="14">
        <v>7832</v>
      </c>
      <c r="AW21" s="14">
        <v>7832</v>
      </c>
      <c r="AX21" s="14"/>
      <c r="AY21" s="14"/>
      <c r="AZ21" s="14">
        <f t="shared" si="22"/>
        <v>0</v>
      </c>
      <c r="BA21" s="14">
        <f t="shared" si="22"/>
        <v>0</v>
      </c>
      <c r="BB21" s="14">
        <f t="shared" si="22"/>
        <v>0</v>
      </c>
      <c r="BC21" s="14"/>
      <c r="BD21" s="14"/>
      <c r="BE21" s="14"/>
      <c r="BF21" s="14"/>
      <c r="BG21" s="14"/>
      <c r="BH21" s="14">
        <v>7832</v>
      </c>
      <c r="BI21" s="14">
        <v>7832</v>
      </c>
      <c r="BJ21" s="14"/>
      <c r="BK21" s="14"/>
      <c r="BL21" s="14">
        <f t="shared" si="23"/>
        <v>0</v>
      </c>
      <c r="BM21" s="14">
        <f t="shared" si="23"/>
        <v>0</v>
      </c>
      <c r="BN21" s="14">
        <f t="shared" si="23"/>
        <v>0</v>
      </c>
      <c r="BO21" s="14"/>
      <c r="BP21" s="14">
        <v>7832</v>
      </c>
      <c r="BQ21" s="14">
        <v>7832</v>
      </c>
      <c r="BR21" s="14"/>
      <c r="BS21" s="14"/>
      <c r="BT21" s="14">
        <v>7832</v>
      </c>
      <c r="BU21" s="14">
        <v>7832</v>
      </c>
      <c r="BV21" s="14"/>
      <c r="BW21" s="14"/>
      <c r="BX21" s="14">
        <f t="shared" si="24"/>
        <v>7832</v>
      </c>
      <c r="BY21" s="14">
        <f t="shared" si="15"/>
        <v>7832</v>
      </c>
      <c r="BZ21" s="14"/>
      <c r="CA21" s="14"/>
      <c r="CB21" s="14">
        <f t="shared" si="25"/>
        <v>7832</v>
      </c>
      <c r="CC21" s="14">
        <f t="shared" si="25"/>
        <v>7832</v>
      </c>
      <c r="CD21" s="14"/>
      <c r="CE21" s="14"/>
      <c r="CF21" s="14">
        <v>39160</v>
      </c>
      <c r="CG21" s="14">
        <v>39160</v>
      </c>
      <c r="CH21" s="14"/>
      <c r="CI21" s="14"/>
      <c r="CJ21" s="32">
        <f t="shared" si="16"/>
        <v>0</v>
      </c>
      <c r="CK21" s="32">
        <f t="shared" si="17"/>
        <v>0</v>
      </c>
      <c r="CL21" s="50"/>
    </row>
    <row r="22" spans="1:90" ht="27" hidden="1" customHeight="1" outlineLevel="1">
      <c r="A22" s="42">
        <v>8</v>
      </c>
      <c r="B22" s="13" t="s">
        <v>95</v>
      </c>
      <c r="C22" s="42" t="s">
        <v>78</v>
      </c>
      <c r="D22" s="42"/>
      <c r="E22" s="42" t="s">
        <v>51</v>
      </c>
      <c r="F22" s="42"/>
      <c r="G22" s="42"/>
      <c r="H22" s="42"/>
      <c r="I22" s="42"/>
      <c r="J22" s="42"/>
      <c r="K22" s="42"/>
      <c r="L22" s="42"/>
      <c r="M22" s="42"/>
      <c r="N22" s="14"/>
      <c r="O22" s="14"/>
      <c r="P22" s="14"/>
      <c r="Q22" s="14"/>
      <c r="R22" s="14">
        <f t="shared" si="18"/>
        <v>29630</v>
      </c>
      <c r="S22" s="14">
        <f t="shared" si="19"/>
        <v>29630</v>
      </c>
      <c r="T22" s="14"/>
      <c r="U22" s="14"/>
      <c r="V22" s="14">
        <v>29630</v>
      </c>
      <c r="W22" s="14">
        <v>29630</v>
      </c>
      <c r="X22" s="14"/>
      <c r="Y22" s="14"/>
      <c r="Z22" s="32">
        <f t="shared" si="14"/>
        <v>0</v>
      </c>
      <c r="AA22" s="14"/>
      <c r="AB22" s="14"/>
      <c r="AC22" s="14"/>
      <c r="AD22" s="14"/>
      <c r="AE22" s="14"/>
      <c r="AF22" s="14"/>
      <c r="AG22" s="14"/>
      <c r="AH22" s="14"/>
      <c r="AI22" s="14"/>
      <c r="AJ22" s="14">
        <f t="shared" si="20"/>
        <v>23704</v>
      </c>
      <c r="AK22" s="14">
        <f t="shared" si="20"/>
        <v>23704</v>
      </c>
      <c r="AL22" s="14">
        <f t="shared" si="21"/>
        <v>0</v>
      </c>
      <c r="AM22" s="14"/>
      <c r="AN22" s="14">
        <v>5926</v>
      </c>
      <c r="AO22" s="14">
        <v>5926</v>
      </c>
      <c r="AP22" s="14"/>
      <c r="AQ22" s="14"/>
      <c r="AR22" s="14">
        <v>5926</v>
      </c>
      <c r="AS22" s="14">
        <v>5926</v>
      </c>
      <c r="AT22" s="14"/>
      <c r="AU22" s="14"/>
      <c r="AV22" s="14">
        <v>5926</v>
      </c>
      <c r="AW22" s="14">
        <v>5926</v>
      </c>
      <c r="AX22" s="14"/>
      <c r="AY22" s="14"/>
      <c r="AZ22" s="14">
        <f t="shared" si="22"/>
        <v>0</v>
      </c>
      <c r="BA22" s="14">
        <f t="shared" si="22"/>
        <v>0</v>
      </c>
      <c r="BB22" s="14">
        <f t="shared" si="22"/>
        <v>0</v>
      </c>
      <c r="BC22" s="14"/>
      <c r="BD22" s="14"/>
      <c r="BE22" s="14"/>
      <c r="BF22" s="14"/>
      <c r="BG22" s="14"/>
      <c r="BH22" s="14">
        <v>5747.835</v>
      </c>
      <c r="BI22" s="14">
        <v>5747.835</v>
      </c>
      <c r="BJ22" s="14"/>
      <c r="BK22" s="14"/>
      <c r="BL22" s="14">
        <f t="shared" si="23"/>
        <v>0</v>
      </c>
      <c r="BM22" s="14">
        <f t="shared" si="23"/>
        <v>0</v>
      </c>
      <c r="BN22" s="14">
        <f t="shared" si="23"/>
        <v>0</v>
      </c>
      <c r="BO22" s="14"/>
      <c r="BP22" s="14">
        <v>5926</v>
      </c>
      <c r="BQ22" s="14">
        <v>5926</v>
      </c>
      <c r="BR22" s="14"/>
      <c r="BS22" s="14"/>
      <c r="BT22" s="14">
        <v>5926</v>
      </c>
      <c r="BU22" s="14">
        <v>5926</v>
      </c>
      <c r="BV22" s="14"/>
      <c r="BW22" s="14"/>
      <c r="BX22" s="14">
        <f t="shared" si="24"/>
        <v>5926</v>
      </c>
      <c r="BY22" s="14">
        <f t="shared" si="15"/>
        <v>5926</v>
      </c>
      <c r="BZ22" s="14"/>
      <c r="CA22" s="14"/>
      <c r="CB22" s="14">
        <f t="shared" si="25"/>
        <v>5926</v>
      </c>
      <c r="CC22" s="14">
        <f t="shared" si="25"/>
        <v>5926</v>
      </c>
      <c r="CD22" s="14"/>
      <c r="CE22" s="14"/>
      <c r="CF22" s="14">
        <v>29630</v>
      </c>
      <c r="CG22" s="14">
        <v>29630</v>
      </c>
      <c r="CH22" s="14"/>
      <c r="CI22" s="14"/>
      <c r="CJ22" s="32">
        <f t="shared" si="16"/>
        <v>0</v>
      </c>
      <c r="CK22" s="32">
        <f t="shared" si="17"/>
        <v>0</v>
      </c>
      <c r="CL22" s="50"/>
    </row>
    <row r="23" spans="1:90" ht="27" hidden="1" customHeight="1" outlineLevel="1">
      <c r="A23" s="42">
        <v>9</v>
      </c>
      <c r="B23" s="13" t="s">
        <v>96</v>
      </c>
      <c r="C23" s="42" t="s">
        <v>86</v>
      </c>
      <c r="D23" s="42"/>
      <c r="E23" s="42" t="s">
        <v>43</v>
      </c>
      <c r="F23" s="42"/>
      <c r="G23" s="42"/>
      <c r="H23" s="42"/>
      <c r="I23" s="42"/>
      <c r="J23" s="42"/>
      <c r="K23" s="42"/>
      <c r="L23" s="42"/>
      <c r="M23" s="42"/>
      <c r="N23" s="14"/>
      <c r="O23" s="14"/>
      <c r="P23" s="14"/>
      <c r="Q23" s="14"/>
      <c r="R23" s="14">
        <f t="shared" si="18"/>
        <v>32940</v>
      </c>
      <c r="S23" s="14">
        <f t="shared" si="19"/>
        <v>32940</v>
      </c>
      <c r="T23" s="14"/>
      <c r="U23" s="14"/>
      <c r="V23" s="14">
        <v>32940</v>
      </c>
      <c r="W23" s="14">
        <v>32940</v>
      </c>
      <c r="X23" s="14"/>
      <c r="Y23" s="14"/>
      <c r="Z23" s="32">
        <f t="shared" si="14"/>
        <v>0</v>
      </c>
      <c r="AA23" s="14"/>
      <c r="AB23" s="14"/>
      <c r="AC23" s="14"/>
      <c r="AD23" s="14"/>
      <c r="AE23" s="14"/>
      <c r="AF23" s="14"/>
      <c r="AG23" s="14"/>
      <c r="AH23" s="14"/>
      <c r="AI23" s="14"/>
      <c r="AJ23" s="14">
        <f t="shared" si="20"/>
        <v>26352</v>
      </c>
      <c r="AK23" s="14">
        <f t="shared" si="20"/>
        <v>26352</v>
      </c>
      <c r="AL23" s="14">
        <f t="shared" si="21"/>
        <v>0</v>
      </c>
      <c r="AM23" s="14"/>
      <c r="AN23" s="14">
        <v>6588</v>
      </c>
      <c r="AO23" s="14">
        <v>6588</v>
      </c>
      <c r="AP23" s="14"/>
      <c r="AQ23" s="14"/>
      <c r="AR23" s="14">
        <v>6588</v>
      </c>
      <c r="AS23" s="14">
        <v>6588</v>
      </c>
      <c r="AT23" s="14"/>
      <c r="AU23" s="14"/>
      <c r="AV23" s="14">
        <v>6588</v>
      </c>
      <c r="AW23" s="14">
        <v>6588</v>
      </c>
      <c r="AX23" s="14"/>
      <c r="AY23" s="14"/>
      <c r="AZ23" s="14">
        <f t="shared" si="22"/>
        <v>0</v>
      </c>
      <c r="BA23" s="14">
        <f t="shared" si="22"/>
        <v>0</v>
      </c>
      <c r="BB23" s="14">
        <f t="shared" si="22"/>
        <v>0</v>
      </c>
      <c r="BC23" s="14"/>
      <c r="BD23" s="14"/>
      <c r="BE23" s="14"/>
      <c r="BF23" s="14"/>
      <c r="BG23" s="14"/>
      <c r="BH23" s="14">
        <v>6303.6363979999996</v>
      </c>
      <c r="BI23" s="14">
        <v>6303.6363979999996</v>
      </c>
      <c r="BJ23" s="14"/>
      <c r="BK23" s="14"/>
      <c r="BL23" s="14">
        <f t="shared" si="23"/>
        <v>0</v>
      </c>
      <c r="BM23" s="14">
        <f t="shared" si="23"/>
        <v>0</v>
      </c>
      <c r="BN23" s="14">
        <f t="shared" si="23"/>
        <v>0</v>
      </c>
      <c r="BO23" s="14"/>
      <c r="BP23" s="14">
        <v>6588</v>
      </c>
      <c r="BQ23" s="14">
        <v>6588</v>
      </c>
      <c r="BR23" s="14"/>
      <c r="BS23" s="14"/>
      <c r="BT23" s="14">
        <v>6588</v>
      </c>
      <c r="BU23" s="14">
        <v>6588</v>
      </c>
      <c r="BV23" s="14"/>
      <c r="BW23" s="14"/>
      <c r="BX23" s="14">
        <f t="shared" si="24"/>
        <v>6588</v>
      </c>
      <c r="BY23" s="14">
        <f t="shared" si="15"/>
        <v>6588</v>
      </c>
      <c r="BZ23" s="14"/>
      <c r="CA23" s="14"/>
      <c r="CB23" s="14">
        <f t="shared" si="25"/>
        <v>6588</v>
      </c>
      <c r="CC23" s="14">
        <f t="shared" si="25"/>
        <v>6588</v>
      </c>
      <c r="CD23" s="14"/>
      <c r="CE23" s="14"/>
      <c r="CF23" s="14">
        <v>32940</v>
      </c>
      <c r="CG23" s="14">
        <v>32940</v>
      </c>
      <c r="CH23" s="14"/>
      <c r="CI23" s="14"/>
      <c r="CJ23" s="32">
        <f t="shared" si="16"/>
        <v>0</v>
      </c>
      <c r="CK23" s="32">
        <f t="shared" si="17"/>
        <v>0</v>
      </c>
      <c r="CL23" s="50"/>
    </row>
    <row r="24" spans="1:90" ht="27" hidden="1" customHeight="1" outlineLevel="1">
      <c r="A24" s="53">
        <v>10</v>
      </c>
      <c r="B24" s="13" t="s">
        <v>97</v>
      </c>
      <c r="C24" s="42" t="s">
        <v>79</v>
      </c>
      <c r="D24" s="42"/>
      <c r="E24" s="42" t="s">
        <v>44</v>
      </c>
      <c r="F24" s="42"/>
      <c r="G24" s="42"/>
      <c r="H24" s="42"/>
      <c r="I24" s="42"/>
      <c r="J24" s="42"/>
      <c r="K24" s="42"/>
      <c r="L24" s="42"/>
      <c r="M24" s="42"/>
      <c r="N24" s="14"/>
      <c r="O24" s="14"/>
      <c r="P24" s="14"/>
      <c r="Q24" s="14"/>
      <c r="R24" s="14">
        <f t="shared" si="18"/>
        <v>38115</v>
      </c>
      <c r="S24" s="14">
        <f t="shared" si="19"/>
        <v>38115</v>
      </c>
      <c r="T24" s="14"/>
      <c r="U24" s="14"/>
      <c r="V24" s="14">
        <v>38115</v>
      </c>
      <c r="W24" s="14">
        <v>38115</v>
      </c>
      <c r="X24" s="14"/>
      <c r="Y24" s="14"/>
      <c r="Z24" s="32">
        <f t="shared" si="14"/>
        <v>0</v>
      </c>
      <c r="AA24" s="14"/>
      <c r="AB24" s="14"/>
      <c r="AC24" s="14"/>
      <c r="AD24" s="14"/>
      <c r="AE24" s="14"/>
      <c r="AF24" s="14"/>
      <c r="AG24" s="14"/>
      <c r="AH24" s="14"/>
      <c r="AI24" s="14"/>
      <c r="AJ24" s="14">
        <f t="shared" si="20"/>
        <v>30492</v>
      </c>
      <c r="AK24" s="14">
        <f t="shared" si="20"/>
        <v>30492</v>
      </c>
      <c r="AL24" s="14">
        <f t="shared" si="21"/>
        <v>0</v>
      </c>
      <c r="AM24" s="14"/>
      <c r="AN24" s="14">
        <v>7623</v>
      </c>
      <c r="AO24" s="14">
        <v>7623</v>
      </c>
      <c r="AP24" s="14"/>
      <c r="AQ24" s="14"/>
      <c r="AR24" s="14">
        <v>7623</v>
      </c>
      <c r="AS24" s="14">
        <v>7623</v>
      </c>
      <c r="AT24" s="14"/>
      <c r="AU24" s="14"/>
      <c r="AV24" s="14">
        <v>7623</v>
      </c>
      <c r="AW24" s="14">
        <v>7623</v>
      </c>
      <c r="AX24" s="14"/>
      <c r="AY24" s="14"/>
      <c r="AZ24" s="14">
        <f t="shared" si="22"/>
        <v>0</v>
      </c>
      <c r="BA24" s="14">
        <f t="shared" si="22"/>
        <v>0</v>
      </c>
      <c r="BB24" s="14">
        <f t="shared" si="22"/>
        <v>0</v>
      </c>
      <c r="BC24" s="14"/>
      <c r="BD24" s="14"/>
      <c r="BE24" s="14"/>
      <c r="BF24" s="14"/>
      <c r="BG24" s="14"/>
      <c r="BH24" s="14">
        <v>7483.2669999999998</v>
      </c>
      <c r="BI24" s="14">
        <v>7483.2669999999998</v>
      </c>
      <c r="BJ24" s="14"/>
      <c r="BK24" s="14"/>
      <c r="BL24" s="14">
        <f t="shared" si="23"/>
        <v>0</v>
      </c>
      <c r="BM24" s="14">
        <f t="shared" si="23"/>
        <v>0</v>
      </c>
      <c r="BN24" s="14">
        <f t="shared" si="23"/>
        <v>0</v>
      </c>
      <c r="BO24" s="14"/>
      <c r="BP24" s="14">
        <v>7623</v>
      </c>
      <c r="BQ24" s="14">
        <v>7623</v>
      </c>
      <c r="BR24" s="14"/>
      <c r="BS24" s="14"/>
      <c r="BT24" s="14">
        <v>7623</v>
      </c>
      <c r="BU24" s="14">
        <v>7623</v>
      </c>
      <c r="BV24" s="14"/>
      <c r="BW24" s="14"/>
      <c r="BX24" s="14">
        <f t="shared" si="24"/>
        <v>7623</v>
      </c>
      <c r="BY24" s="14">
        <f t="shared" si="15"/>
        <v>7623</v>
      </c>
      <c r="BZ24" s="14"/>
      <c r="CA24" s="14"/>
      <c r="CB24" s="14">
        <f t="shared" si="25"/>
        <v>7623</v>
      </c>
      <c r="CC24" s="14">
        <f t="shared" si="25"/>
        <v>7623</v>
      </c>
      <c r="CD24" s="14"/>
      <c r="CE24" s="14"/>
      <c r="CF24" s="14">
        <v>38115</v>
      </c>
      <c r="CG24" s="14">
        <v>38115</v>
      </c>
      <c r="CH24" s="14"/>
      <c r="CI24" s="14"/>
      <c r="CJ24" s="32">
        <f t="shared" si="16"/>
        <v>0</v>
      </c>
      <c r="CK24" s="32">
        <f t="shared" si="17"/>
        <v>0</v>
      </c>
      <c r="CL24" s="50"/>
    </row>
    <row r="25" spans="1:90" ht="27" hidden="1" customHeight="1" outlineLevel="1">
      <c r="A25" s="52" t="s">
        <v>149</v>
      </c>
      <c r="B25" s="49" t="s">
        <v>246</v>
      </c>
      <c r="C25" s="49"/>
      <c r="D25" s="49"/>
      <c r="E25" s="49"/>
      <c r="F25" s="49"/>
      <c r="G25" s="49"/>
      <c r="H25" s="49"/>
      <c r="I25" s="49"/>
      <c r="J25" s="49"/>
      <c r="K25" s="49"/>
      <c r="L25" s="49"/>
      <c r="M25" s="49"/>
      <c r="N25" s="32">
        <f t="shared" ref="N25:CA25" si="26">SUM(N26:N27)</f>
        <v>0</v>
      </c>
      <c r="O25" s="32">
        <f t="shared" si="26"/>
        <v>0</v>
      </c>
      <c r="P25" s="32">
        <f t="shared" si="26"/>
        <v>0</v>
      </c>
      <c r="Q25" s="32">
        <f t="shared" si="26"/>
        <v>0</v>
      </c>
      <c r="R25" s="32">
        <f t="shared" si="26"/>
        <v>300000</v>
      </c>
      <c r="S25" s="32">
        <f t="shared" si="26"/>
        <v>300000</v>
      </c>
      <c r="T25" s="32">
        <f t="shared" si="26"/>
        <v>0</v>
      </c>
      <c r="U25" s="32">
        <f t="shared" si="26"/>
        <v>0</v>
      </c>
      <c r="V25" s="32">
        <f t="shared" si="26"/>
        <v>300000</v>
      </c>
      <c r="W25" s="32">
        <f t="shared" si="26"/>
        <v>300000</v>
      </c>
      <c r="X25" s="32">
        <f t="shared" si="26"/>
        <v>0</v>
      </c>
      <c r="Y25" s="32">
        <f t="shared" si="26"/>
        <v>0</v>
      </c>
      <c r="Z25" s="32">
        <f t="shared" si="26"/>
        <v>0</v>
      </c>
      <c r="AA25" s="32">
        <f t="shared" si="26"/>
        <v>0</v>
      </c>
      <c r="AB25" s="32">
        <f t="shared" si="26"/>
        <v>0</v>
      </c>
      <c r="AC25" s="32">
        <f t="shared" si="26"/>
        <v>0</v>
      </c>
      <c r="AD25" s="32">
        <f t="shared" si="26"/>
        <v>0</v>
      </c>
      <c r="AE25" s="32">
        <f t="shared" si="26"/>
        <v>0</v>
      </c>
      <c r="AF25" s="32">
        <f t="shared" si="26"/>
        <v>0</v>
      </c>
      <c r="AG25" s="32">
        <f t="shared" ref="AG25:AH25" si="27">SUM(AG26:AG27)</f>
        <v>0</v>
      </c>
      <c r="AH25" s="32">
        <f t="shared" si="27"/>
        <v>0</v>
      </c>
      <c r="AI25" s="32">
        <f t="shared" si="26"/>
        <v>0</v>
      </c>
      <c r="AJ25" s="32">
        <f t="shared" si="26"/>
        <v>178009</v>
      </c>
      <c r="AK25" s="32">
        <f t="shared" si="26"/>
        <v>178009</v>
      </c>
      <c r="AL25" s="32">
        <f t="shared" si="26"/>
        <v>0</v>
      </c>
      <c r="AM25" s="32">
        <f t="shared" si="26"/>
        <v>0</v>
      </c>
      <c r="AN25" s="32">
        <f t="shared" si="26"/>
        <v>0</v>
      </c>
      <c r="AO25" s="32">
        <f t="shared" si="26"/>
        <v>0</v>
      </c>
      <c r="AP25" s="32">
        <f t="shared" si="26"/>
        <v>0</v>
      </c>
      <c r="AQ25" s="32">
        <f t="shared" si="26"/>
        <v>0</v>
      </c>
      <c r="AR25" s="32">
        <f t="shared" si="26"/>
        <v>0</v>
      </c>
      <c r="AS25" s="32">
        <f t="shared" si="26"/>
        <v>0</v>
      </c>
      <c r="AT25" s="32">
        <f t="shared" si="26"/>
        <v>0</v>
      </c>
      <c r="AU25" s="32">
        <f t="shared" si="26"/>
        <v>0</v>
      </c>
      <c r="AV25" s="32">
        <f t="shared" si="26"/>
        <v>55300</v>
      </c>
      <c r="AW25" s="32">
        <f t="shared" si="26"/>
        <v>55300</v>
      </c>
      <c r="AX25" s="32">
        <f t="shared" si="26"/>
        <v>0</v>
      </c>
      <c r="AY25" s="32">
        <f t="shared" si="26"/>
        <v>0</v>
      </c>
      <c r="AZ25" s="32">
        <f t="shared" si="26"/>
        <v>0</v>
      </c>
      <c r="BA25" s="32">
        <f t="shared" si="26"/>
        <v>0</v>
      </c>
      <c r="BB25" s="32">
        <f t="shared" si="26"/>
        <v>0</v>
      </c>
      <c r="BC25" s="32">
        <f t="shared" si="26"/>
        <v>0</v>
      </c>
      <c r="BD25" s="32">
        <f t="shared" si="26"/>
        <v>0</v>
      </c>
      <c r="BE25" s="32">
        <f t="shared" si="26"/>
        <v>0</v>
      </c>
      <c r="BF25" s="32">
        <f t="shared" si="26"/>
        <v>0</v>
      </c>
      <c r="BG25" s="32">
        <f t="shared" si="26"/>
        <v>0</v>
      </c>
      <c r="BH25" s="32">
        <f t="shared" si="26"/>
        <v>55300</v>
      </c>
      <c r="BI25" s="32">
        <f t="shared" si="26"/>
        <v>55300</v>
      </c>
      <c r="BJ25" s="32">
        <f t="shared" si="26"/>
        <v>0</v>
      </c>
      <c r="BK25" s="32">
        <f t="shared" si="26"/>
        <v>0</v>
      </c>
      <c r="BL25" s="32">
        <f t="shared" si="26"/>
        <v>0</v>
      </c>
      <c r="BM25" s="32">
        <f t="shared" si="26"/>
        <v>0</v>
      </c>
      <c r="BN25" s="32">
        <f t="shared" si="26"/>
        <v>0</v>
      </c>
      <c r="BO25" s="32">
        <f t="shared" si="26"/>
        <v>0</v>
      </c>
      <c r="BP25" s="32">
        <f t="shared" si="26"/>
        <v>66000</v>
      </c>
      <c r="BQ25" s="32">
        <f t="shared" si="26"/>
        <v>66000</v>
      </c>
      <c r="BR25" s="32">
        <f t="shared" si="26"/>
        <v>0</v>
      </c>
      <c r="BS25" s="32">
        <f t="shared" si="26"/>
        <v>0</v>
      </c>
      <c r="BT25" s="32">
        <f t="shared" si="26"/>
        <v>56709</v>
      </c>
      <c r="BU25" s="32">
        <f t="shared" si="26"/>
        <v>56709</v>
      </c>
      <c r="BV25" s="32">
        <f t="shared" si="26"/>
        <v>0</v>
      </c>
      <c r="BW25" s="32">
        <f t="shared" si="26"/>
        <v>0</v>
      </c>
      <c r="BX25" s="32">
        <f t="shared" si="26"/>
        <v>121991</v>
      </c>
      <c r="BY25" s="32">
        <f t="shared" si="26"/>
        <v>121991</v>
      </c>
      <c r="BZ25" s="32">
        <f t="shared" si="26"/>
        <v>0</v>
      </c>
      <c r="CA25" s="32">
        <f t="shared" si="26"/>
        <v>0</v>
      </c>
      <c r="CB25" s="32">
        <f t="shared" ref="CB25:CK25" si="28">SUM(CB26:CB27)</f>
        <v>71991</v>
      </c>
      <c r="CC25" s="32">
        <f t="shared" si="28"/>
        <v>71991</v>
      </c>
      <c r="CD25" s="32">
        <f t="shared" si="28"/>
        <v>0</v>
      </c>
      <c r="CE25" s="32">
        <f t="shared" si="28"/>
        <v>0</v>
      </c>
      <c r="CF25" s="32">
        <f t="shared" si="28"/>
        <v>250000</v>
      </c>
      <c r="CG25" s="32">
        <f t="shared" si="28"/>
        <v>250000</v>
      </c>
      <c r="CH25" s="32">
        <f t="shared" si="28"/>
        <v>0</v>
      </c>
      <c r="CI25" s="32">
        <f t="shared" si="28"/>
        <v>0</v>
      </c>
      <c r="CJ25" s="32">
        <f t="shared" si="28"/>
        <v>0</v>
      </c>
      <c r="CK25" s="32">
        <f t="shared" si="28"/>
        <v>50000</v>
      </c>
      <c r="CL25" s="135"/>
    </row>
    <row r="26" spans="1:90" ht="27" hidden="1" customHeight="1" outlineLevel="1">
      <c r="A26" s="42">
        <v>1</v>
      </c>
      <c r="B26" s="13" t="s">
        <v>89</v>
      </c>
      <c r="C26" s="42" t="s">
        <v>70</v>
      </c>
      <c r="D26" s="42"/>
      <c r="E26" s="42" t="s">
        <v>50</v>
      </c>
      <c r="F26" s="42"/>
      <c r="G26" s="42"/>
      <c r="H26" s="42"/>
      <c r="I26" s="42"/>
      <c r="J26" s="42"/>
      <c r="K26" s="42"/>
      <c r="L26" s="42"/>
      <c r="M26" s="42"/>
      <c r="N26" s="14"/>
      <c r="O26" s="14"/>
      <c r="P26" s="14"/>
      <c r="Q26" s="14"/>
      <c r="R26" s="14">
        <f t="shared" si="18"/>
        <v>194000</v>
      </c>
      <c r="S26" s="14">
        <f t="shared" si="19"/>
        <v>194000</v>
      </c>
      <c r="T26" s="14"/>
      <c r="U26" s="14"/>
      <c r="V26" s="14">
        <v>194000</v>
      </c>
      <c r="W26" s="14">
        <v>194000</v>
      </c>
      <c r="X26" s="14"/>
      <c r="Y26" s="14"/>
      <c r="Z26" s="32">
        <f>SUM(AA26:AI26)</f>
        <v>0</v>
      </c>
      <c r="AA26" s="14"/>
      <c r="AB26" s="14"/>
      <c r="AC26" s="14"/>
      <c r="AD26" s="14"/>
      <c r="AE26" s="14"/>
      <c r="AF26" s="14"/>
      <c r="AG26" s="14"/>
      <c r="AH26" s="14"/>
      <c r="AI26" s="14"/>
      <c r="AJ26" s="14">
        <f t="shared" si="20"/>
        <v>126300</v>
      </c>
      <c r="AK26" s="14">
        <f t="shared" si="20"/>
        <v>126300</v>
      </c>
      <c r="AL26" s="14">
        <f t="shared" si="21"/>
        <v>0</v>
      </c>
      <c r="AM26" s="14"/>
      <c r="AN26" s="14"/>
      <c r="AO26" s="14"/>
      <c r="AP26" s="14"/>
      <c r="AQ26" s="14"/>
      <c r="AR26" s="14"/>
      <c r="AS26" s="14"/>
      <c r="AT26" s="14"/>
      <c r="AU26" s="14"/>
      <c r="AV26" s="14">
        <v>55300</v>
      </c>
      <c r="AW26" s="14">
        <v>55300</v>
      </c>
      <c r="AX26" s="14"/>
      <c r="AY26" s="14"/>
      <c r="AZ26" s="14">
        <f t="shared" si="22"/>
        <v>0</v>
      </c>
      <c r="BA26" s="14">
        <f t="shared" si="22"/>
        <v>0</v>
      </c>
      <c r="BB26" s="14">
        <f t="shared" si="22"/>
        <v>0</v>
      </c>
      <c r="BC26" s="14"/>
      <c r="BD26" s="14"/>
      <c r="BE26" s="14"/>
      <c r="BF26" s="14"/>
      <c r="BG26" s="14"/>
      <c r="BH26" s="14">
        <v>55300</v>
      </c>
      <c r="BI26" s="14">
        <v>55300</v>
      </c>
      <c r="BJ26" s="14"/>
      <c r="BK26" s="14"/>
      <c r="BL26" s="14">
        <f t="shared" si="23"/>
        <v>0</v>
      </c>
      <c r="BM26" s="14">
        <f t="shared" si="23"/>
        <v>0</v>
      </c>
      <c r="BN26" s="14">
        <f t="shared" si="23"/>
        <v>0</v>
      </c>
      <c r="BO26" s="14"/>
      <c r="BP26" s="14">
        <v>41000</v>
      </c>
      <c r="BQ26" s="14">
        <v>41000</v>
      </c>
      <c r="BR26" s="14"/>
      <c r="BS26" s="14"/>
      <c r="BT26" s="14">
        <v>30000</v>
      </c>
      <c r="BU26" s="14">
        <v>30000</v>
      </c>
      <c r="BV26" s="14"/>
      <c r="BW26" s="14"/>
      <c r="BX26" s="14">
        <f t="shared" si="24"/>
        <v>67700</v>
      </c>
      <c r="BY26" s="14">
        <f t="shared" si="15"/>
        <v>67700</v>
      </c>
      <c r="BZ26" s="14"/>
      <c r="CA26" s="14"/>
      <c r="CB26" s="14">
        <v>33700</v>
      </c>
      <c r="CC26" s="14">
        <v>33700</v>
      </c>
      <c r="CD26" s="14"/>
      <c r="CE26" s="14"/>
      <c r="CF26" s="14">
        <v>160000</v>
      </c>
      <c r="CG26" s="14">
        <v>160000</v>
      </c>
      <c r="CH26" s="14"/>
      <c r="CI26" s="14"/>
      <c r="CJ26" s="32">
        <f>IF(CG26&gt;S26,CG26-S26,0)</f>
        <v>0</v>
      </c>
      <c r="CK26" s="32">
        <f>IF(CG26&lt;S26,S26-CG26,0)</f>
        <v>34000</v>
      </c>
      <c r="CL26" s="50"/>
    </row>
    <row r="27" spans="1:90" ht="27" hidden="1" customHeight="1" outlineLevel="1">
      <c r="A27" s="42">
        <v>2</v>
      </c>
      <c r="B27" s="13" t="s">
        <v>97</v>
      </c>
      <c r="C27" s="42"/>
      <c r="D27" s="42"/>
      <c r="E27" s="42" t="s">
        <v>44</v>
      </c>
      <c r="F27" s="42"/>
      <c r="G27" s="42"/>
      <c r="H27" s="42"/>
      <c r="I27" s="42"/>
      <c r="J27" s="42"/>
      <c r="K27" s="42"/>
      <c r="L27" s="42"/>
      <c r="M27" s="42"/>
      <c r="N27" s="14"/>
      <c r="O27" s="14"/>
      <c r="P27" s="14"/>
      <c r="Q27" s="14"/>
      <c r="R27" s="14">
        <f t="shared" si="18"/>
        <v>106000</v>
      </c>
      <c r="S27" s="14">
        <f t="shared" si="19"/>
        <v>106000</v>
      </c>
      <c r="T27" s="14"/>
      <c r="U27" s="14"/>
      <c r="V27" s="14">
        <v>106000</v>
      </c>
      <c r="W27" s="14">
        <v>106000</v>
      </c>
      <c r="X27" s="14"/>
      <c r="Y27" s="14"/>
      <c r="Z27" s="32">
        <f>SUM(AA27:AI27)</f>
        <v>0</v>
      </c>
      <c r="AA27" s="14"/>
      <c r="AB27" s="14"/>
      <c r="AC27" s="14"/>
      <c r="AD27" s="14"/>
      <c r="AE27" s="14"/>
      <c r="AF27" s="14"/>
      <c r="AG27" s="14"/>
      <c r="AH27" s="14"/>
      <c r="AI27" s="14"/>
      <c r="AJ27" s="14">
        <f t="shared" si="20"/>
        <v>51709</v>
      </c>
      <c r="AK27" s="14">
        <f t="shared" si="20"/>
        <v>51709</v>
      </c>
      <c r="AL27" s="14">
        <f t="shared" si="21"/>
        <v>0</v>
      </c>
      <c r="AM27" s="14"/>
      <c r="AN27" s="14"/>
      <c r="AO27" s="14"/>
      <c r="AP27" s="14"/>
      <c r="AQ27" s="14"/>
      <c r="AR27" s="14"/>
      <c r="AS27" s="14"/>
      <c r="AT27" s="14"/>
      <c r="AU27" s="14"/>
      <c r="AV27" s="14"/>
      <c r="AW27" s="14"/>
      <c r="AX27" s="14"/>
      <c r="AY27" s="14"/>
      <c r="AZ27" s="14">
        <f t="shared" si="22"/>
        <v>0</v>
      </c>
      <c r="BA27" s="14">
        <f t="shared" si="22"/>
        <v>0</v>
      </c>
      <c r="BB27" s="14">
        <f t="shared" si="22"/>
        <v>0</v>
      </c>
      <c r="BC27" s="14"/>
      <c r="BD27" s="14"/>
      <c r="BE27" s="14"/>
      <c r="BF27" s="14"/>
      <c r="BG27" s="14"/>
      <c r="BH27" s="14"/>
      <c r="BI27" s="14"/>
      <c r="BJ27" s="14"/>
      <c r="BK27" s="14"/>
      <c r="BL27" s="14">
        <f t="shared" si="23"/>
        <v>0</v>
      </c>
      <c r="BM27" s="14">
        <f t="shared" si="23"/>
        <v>0</v>
      </c>
      <c r="BN27" s="14">
        <f t="shared" si="23"/>
        <v>0</v>
      </c>
      <c r="BO27" s="14"/>
      <c r="BP27" s="14">
        <v>25000</v>
      </c>
      <c r="BQ27" s="14">
        <v>25000</v>
      </c>
      <c r="BR27" s="14"/>
      <c r="BS27" s="14"/>
      <c r="BT27" s="14">
        <v>26709</v>
      </c>
      <c r="BU27" s="14">
        <v>26709</v>
      </c>
      <c r="BV27" s="14"/>
      <c r="BW27" s="14"/>
      <c r="BX27" s="14">
        <f t="shared" si="24"/>
        <v>54291</v>
      </c>
      <c r="BY27" s="14">
        <f t="shared" si="15"/>
        <v>54291</v>
      </c>
      <c r="BZ27" s="14"/>
      <c r="CA27" s="14"/>
      <c r="CB27" s="14">
        <v>38291</v>
      </c>
      <c r="CC27" s="14">
        <v>38291</v>
      </c>
      <c r="CD27" s="14"/>
      <c r="CE27" s="14"/>
      <c r="CF27" s="14">
        <v>90000</v>
      </c>
      <c r="CG27" s="14">
        <v>90000</v>
      </c>
      <c r="CH27" s="14"/>
      <c r="CI27" s="14"/>
      <c r="CJ27" s="32">
        <f>IF(CG27&gt;S27,CG27-S27,0)</f>
        <v>0</v>
      </c>
      <c r="CK27" s="32">
        <f>IF(CG27&lt;S27,S27-CG27,0)</f>
        <v>16000</v>
      </c>
      <c r="CL27" s="50"/>
    </row>
    <row r="28" spans="1:90" ht="27" hidden="1" customHeight="1" outlineLevel="1">
      <c r="A28" s="52" t="s">
        <v>150</v>
      </c>
      <c r="B28" s="49" t="s">
        <v>140</v>
      </c>
      <c r="C28" s="49"/>
      <c r="D28" s="49"/>
      <c r="E28" s="49"/>
      <c r="F28" s="49"/>
      <c r="G28" s="49"/>
      <c r="H28" s="49"/>
      <c r="I28" s="49"/>
      <c r="J28" s="49"/>
      <c r="K28" s="49"/>
      <c r="L28" s="49"/>
      <c r="M28" s="49"/>
      <c r="N28" s="32">
        <f t="shared" ref="N28:CA28" si="29">SUM(N29:N38)</f>
        <v>0</v>
      </c>
      <c r="O28" s="32">
        <f t="shared" si="29"/>
        <v>0</v>
      </c>
      <c r="P28" s="32">
        <f t="shared" si="29"/>
        <v>0</v>
      </c>
      <c r="Q28" s="32">
        <f t="shared" si="29"/>
        <v>0</v>
      </c>
      <c r="R28" s="32">
        <f t="shared" si="29"/>
        <v>147000</v>
      </c>
      <c r="S28" s="32">
        <f t="shared" si="29"/>
        <v>147000</v>
      </c>
      <c r="T28" s="32">
        <f t="shared" si="29"/>
        <v>0</v>
      </c>
      <c r="U28" s="32">
        <f t="shared" si="29"/>
        <v>0</v>
      </c>
      <c r="V28" s="32">
        <f t="shared" si="29"/>
        <v>147000</v>
      </c>
      <c r="W28" s="32">
        <f t="shared" si="29"/>
        <v>147000</v>
      </c>
      <c r="X28" s="32">
        <f t="shared" si="29"/>
        <v>0</v>
      </c>
      <c r="Y28" s="32">
        <f t="shared" si="29"/>
        <v>0</v>
      </c>
      <c r="Z28" s="32">
        <f t="shared" si="29"/>
        <v>0</v>
      </c>
      <c r="AA28" s="32">
        <f t="shared" si="29"/>
        <v>0</v>
      </c>
      <c r="AB28" s="32">
        <f t="shared" si="29"/>
        <v>0</v>
      </c>
      <c r="AC28" s="32">
        <f t="shared" si="29"/>
        <v>0</v>
      </c>
      <c r="AD28" s="32">
        <f t="shared" si="29"/>
        <v>0</v>
      </c>
      <c r="AE28" s="32">
        <f t="shared" si="29"/>
        <v>0</v>
      </c>
      <c r="AF28" s="32">
        <f t="shared" si="29"/>
        <v>0</v>
      </c>
      <c r="AG28" s="32">
        <f t="shared" ref="AG28:AH28" si="30">SUM(AG29:AG38)</f>
        <v>0</v>
      </c>
      <c r="AH28" s="32">
        <f t="shared" si="30"/>
        <v>0</v>
      </c>
      <c r="AI28" s="32">
        <f t="shared" si="29"/>
        <v>0</v>
      </c>
      <c r="AJ28" s="14">
        <f t="shared" si="20"/>
        <v>116170</v>
      </c>
      <c r="AK28" s="14">
        <f t="shared" si="20"/>
        <v>116170</v>
      </c>
      <c r="AL28" s="32">
        <f t="shared" si="29"/>
        <v>0</v>
      </c>
      <c r="AM28" s="32">
        <f t="shared" si="29"/>
        <v>0</v>
      </c>
      <c r="AN28" s="32">
        <f t="shared" si="29"/>
        <v>29390</v>
      </c>
      <c r="AO28" s="32">
        <f t="shared" si="29"/>
        <v>29390</v>
      </c>
      <c r="AP28" s="32">
        <f t="shared" si="29"/>
        <v>0</v>
      </c>
      <c r="AQ28" s="32">
        <f t="shared" si="29"/>
        <v>0</v>
      </c>
      <c r="AR28" s="32">
        <f t="shared" si="29"/>
        <v>29390</v>
      </c>
      <c r="AS28" s="32">
        <f t="shared" si="29"/>
        <v>29390</v>
      </c>
      <c r="AT28" s="32">
        <f t="shared" si="29"/>
        <v>0</v>
      </c>
      <c r="AU28" s="32">
        <f t="shared" si="29"/>
        <v>0</v>
      </c>
      <c r="AV28" s="32">
        <f t="shared" si="29"/>
        <v>29390</v>
      </c>
      <c r="AW28" s="32">
        <f t="shared" si="29"/>
        <v>29390</v>
      </c>
      <c r="AX28" s="32">
        <f t="shared" si="29"/>
        <v>0</v>
      </c>
      <c r="AY28" s="32">
        <f t="shared" si="29"/>
        <v>0</v>
      </c>
      <c r="AZ28" s="32">
        <f t="shared" si="29"/>
        <v>0</v>
      </c>
      <c r="BA28" s="32">
        <f t="shared" si="29"/>
        <v>0</v>
      </c>
      <c r="BB28" s="32">
        <f t="shared" si="29"/>
        <v>0</v>
      </c>
      <c r="BC28" s="32">
        <f t="shared" si="29"/>
        <v>0</v>
      </c>
      <c r="BD28" s="32">
        <f t="shared" si="29"/>
        <v>0</v>
      </c>
      <c r="BE28" s="32">
        <f t="shared" si="29"/>
        <v>0</v>
      </c>
      <c r="BF28" s="32">
        <f t="shared" si="29"/>
        <v>0</v>
      </c>
      <c r="BG28" s="32">
        <f t="shared" si="29"/>
        <v>0</v>
      </c>
      <c r="BH28" s="32">
        <f t="shared" si="29"/>
        <v>27430.022321</v>
      </c>
      <c r="BI28" s="32">
        <f t="shared" si="29"/>
        <v>27430.022321</v>
      </c>
      <c r="BJ28" s="32">
        <f t="shared" si="29"/>
        <v>0</v>
      </c>
      <c r="BK28" s="32">
        <f t="shared" si="29"/>
        <v>0</v>
      </c>
      <c r="BL28" s="32">
        <f t="shared" si="29"/>
        <v>0</v>
      </c>
      <c r="BM28" s="32">
        <f t="shared" si="29"/>
        <v>0</v>
      </c>
      <c r="BN28" s="32">
        <f t="shared" si="29"/>
        <v>0</v>
      </c>
      <c r="BO28" s="32">
        <f t="shared" si="29"/>
        <v>0</v>
      </c>
      <c r="BP28" s="32">
        <f t="shared" si="29"/>
        <v>29390</v>
      </c>
      <c r="BQ28" s="32">
        <f t="shared" si="29"/>
        <v>29390</v>
      </c>
      <c r="BR28" s="32">
        <f t="shared" si="29"/>
        <v>0</v>
      </c>
      <c r="BS28" s="32">
        <f t="shared" si="29"/>
        <v>0</v>
      </c>
      <c r="BT28" s="32">
        <f t="shared" si="29"/>
        <v>28000</v>
      </c>
      <c r="BU28" s="32">
        <f t="shared" si="29"/>
        <v>28000</v>
      </c>
      <c r="BV28" s="32">
        <f t="shared" si="29"/>
        <v>0</v>
      </c>
      <c r="BW28" s="32">
        <f t="shared" si="29"/>
        <v>0</v>
      </c>
      <c r="BX28" s="32">
        <f t="shared" si="29"/>
        <v>30830</v>
      </c>
      <c r="BY28" s="32">
        <f t="shared" si="29"/>
        <v>30830</v>
      </c>
      <c r="BZ28" s="32">
        <f t="shared" si="29"/>
        <v>0</v>
      </c>
      <c r="CA28" s="32">
        <f t="shared" si="29"/>
        <v>0</v>
      </c>
      <c r="CB28" s="32">
        <f t="shared" ref="CB28:CK28" si="31">SUM(CB29:CB38)</f>
        <v>30830</v>
      </c>
      <c r="CC28" s="32">
        <f t="shared" si="31"/>
        <v>30830</v>
      </c>
      <c r="CD28" s="32">
        <f t="shared" si="31"/>
        <v>0</v>
      </c>
      <c r="CE28" s="32">
        <f t="shared" si="31"/>
        <v>0</v>
      </c>
      <c r="CF28" s="32">
        <f t="shared" si="31"/>
        <v>147000</v>
      </c>
      <c r="CG28" s="32">
        <f t="shared" si="31"/>
        <v>147000</v>
      </c>
      <c r="CH28" s="32">
        <f t="shared" si="31"/>
        <v>0</v>
      </c>
      <c r="CI28" s="32">
        <f t="shared" si="31"/>
        <v>0</v>
      </c>
      <c r="CJ28" s="32">
        <f t="shared" si="31"/>
        <v>0</v>
      </c>
      <c r="CK28" s="32">
        <f t="shared" si="31"/>
        <v>0</v>
      </c>
      <c r="CL28" s="135"/>
    </row>
    <row r="29" spans="1:90" ht="27" hidden="1" customHeight="1" outlineLevel="1">
      <c r="A29" s="53">
        <v>1</v>
      </c>
      <c r="B29" s="13" t="s">
        <v>89</v>
      </c>
      <c r="C29" s="42" t="s">
        <v>70</v>
      </c>
      <c r="D29" s="42"/>
      <c r="E29" s="42" t="s">
        <v>50</v>
      </c>
      <c r="F29" s="42"/>
      <c r="G29" s="42"/>
      <c r="H29" s="42"/>
      <c r="I29" s="42"/>
      <c r="J29" s="42"/>
      <c r="K29" s="42"/>
      <c r="L29" s="42"/>
      <c r="M29" s="42"/>
      <c r="N29" s="14"/>
      <c r="O29" s="14"/>
      <c r="P29" s="14"/>
      <c r="Q29" s="14"/>
      <c r="R29" s="14">
        <f t="shared" si="18"/>
        <v>21430</v>
      </c>
      <c r="S29" s="14">
        <f t="shared" si="19"/>
        <v>21430</v>
      </c>
      <c r="T29" s="14"/>
      <c r="U29" s="32"/>
      <c r="V29" s="14">
        <v>21430</v>
      </c>
      <c r="W29" s="14">
        <v>21430</v>
      </c>
      <c r="X29" s="14"/>
      <c r="Y29" s="32"/>
      <c r="Z29" s="32">
        <f t="shared" ref="Z29:Z38" si="32">SUM(AA29:AI29)</f>
        <v>0</v>
      </c>
      <c r="AA29" s="32"/>
      <c r="AB29" s="32"/>
      <c r="AC29" s="32"/>
      <c r="AD29" s="32"/>
      <c r="AE29" s="32"/>
      <c r="AF29" s="32"/>
      <c r="AG29" s="32"/>
      <c r="AH29" s="32"/>
      <c r="AI29" s="32"/>
      <c r="AJ29" s="14">
        <f t="shared" si="20"/>
        <v>16855</v>
      </c>
      <c r="AK29" s="14">
        <f t="shared" si="20"/>
        <v>16855</v>
      </c>
      <c r="AL29" s="14">
        <f t="shared" si="21"/>
        <v>0</v>
      </c>
      <c r="AM29" s="32"/>
      <c r="AN29" s="14">
        <v>4285</v>
      </c>
      <c r="AO29" s="14">
        <v>4285</v>
      </c>
      <c r="AP29" s="14"/>
      <c r="AQ29" s="32"/>
      <c r="AR29" s="14">
        <v>4285</v>
      </c>
      <c r="AS29" s="14">
        <v>4285</v>
      </c>
      <c r="AT29" s="14"/>
      <c r="AU29" s="32"/>
      <c r="AV29" s="14">
        <v>4285</v>
      </c>
      <c r="AW29" s="14">
        <v>4285</v>
      </c>
      <c r="AX29" s="14"/>
      <c r="AY29" s="32"/>
      <c r="AZ29" s="14">
        <f t="shared" si="22"/>
        <v>0</v>
      </c>
      <c r="BA29" s="14">
        <f t="shared" si="22"/>
        <v>0</v>
      </c>
      <c r="BB29" s="14">
        <f t="shared" si="22"/>
        <v>0</v>
      </c>
      <c r="BC29" s="32"/>
      <c r="BD29" s="14"/>
      <c r="BE29" s="14"/>
      <c r="BF29" s="14"/>
      <c r="BG29" s="32"/>
      <c r="BH29" s="14">
        <v>4285</v>
      </c>
      <c r="BI29" s="14">
        <v>4285</v>
      </c>
      <c r="BJ29" s="14"/>
      <c r="BK29" s="32"/>
      <c r="BL29" s="14">
        <f t="shared" si="23"/>
        <v>0</v>
      </c>
      <c r="BM29" s="14">
        <f t="shared" si="23"/>
        <v>0</v>
      </c>
      <c r="BN29" s="14">
        <f t="shared" si="23"/>
        <v>0</v>
      </c>
      <c r="BO29" s="32"/>
      <c r="BP29" s="14">
        <v>4285</v>
      </c>
      <c r="BQ29" s="14">
        <v>4285</v>
      </c>
      <c r="BR29" s="14"/>
      <c r="BS29" s="32"/>
      <c r="BT29" s="14">
        <v>4000</v>
      </c>
      <c r="BU29" s="14">
        <v>4000</v>
      </c>
      <c r="BV29" s="14"/>
      <c r="BW29" s="32"/>
      <c r="BX29" s="14">
        <f t="shared" si="24"/>
        <v>4575</v>
      </c>
      <c r="BY29" s="14">
        <f t="shared" si="15"/>
        <v>4575</v>
      </c>
      <c r="BZ29" s="14"/>
      <c r="CA29" s="32"/>
      <c r="CB29" s="14">
        <f t="shared" si="25"/>
        <v>4575</v>
      </c>
      <c r="CC29" s="14">
        <f t="shared" si="25"/>
        <v>4575</v>
      </c>
      <c r="CD29" s="14"/>
      <c r="CE29" s="32"/>
      <c r="CF29" s="14">
        <v>21430</v>
      </c>
      <c r="CG29" s="14">
        <v>21430</v>
      </c>
      <c r="CH29" s="14"/>
      <c r="CI29" s="32"/>
      <c r="CJ29" s="32">
        <f t="shared" ref="CJ29:CJ38" si="33">IF(CG29&gt;S29,CG29-S29,0)</f>
        <v>0</v>
      </c>
      <c r="CK29" s="32">
        <f t="shared" ref="CK29:CK38" si="34">IF(CG29&lt;S29,S29-CG29,0)</f>
        <v>0</v>
      </c>
      <c r="CL29" s="50"/>
    </row>
    <row r="30" spans="1:90" ht="27" hidden="1" customHeight="1" outlineLevel="1">
      <c r="A30" s="42">
        <v>2</v>
      </c>
      <c r="B30" s="13" t="s">
        <v>100</v>
      </c>
      <c r="C30" s="42" t="s">
        <v>82</v>
      </c>
      <c r="D30" s="42"/>
      <c r="E30" s="42" t="s">
        <v>42</v>
      </c>
      <c r="F30" s="42"/>
      <c r="G30" s="42"/>
      <c r="H30" s="42"/>
      <c r="I30" s="42"/>
      <c r="J30" s="42"/>
      <c r="K30" s="42"/>
      <c r="L30" s="42"/>
      <c r="M30" s="42"/>
      <c r="N30" s="14"/>
      <c r="O30" s="14"/>
      <c r="P30" s="14"/>
      <c r="Q30" s="14"/>
      <c r="R30" s="14">
        <f t="shared" si="18"/>
        <v>21805</v>
      </c>
      <c r="S30" s="14">
        <f t="shared" si="19"/>
        <v>21805</v>
      </c>
      <c r="T30" s="14"/>
      <c r="U30" s="32"/>
      <c r="V30" s="14">
        <v>21805</v>
      </c>
      <c r="W30" s="14">
        <v>21805</v>
      </c>
      <c r="X30" s="14"/>
      <c r="Y30" s="32"/>
      <c r="Z30" s="32">
        <f t="shared" si="32"/>
        <v>0</v>
      </c>
      <c r="AA30" s="32"/>
      <c r="AB30" s="32"/>
      <c r="AC30" s="32"/>
      <c r="AD30" s="32"/>
      <c r="AE30" s="32"/>
      <c r="AF30" s="32"/>
      <c r="AG30" s="32"/>
      <c r="AH30" s="32"/>
      <c r="AI30" s="32"/>
      <c r="AJ30" s="14">
        <f t="shared" si="20"/>
        <v>17080</v>
      </c>
      <c r="AK30" s="14">
        <f t="shared" si="20"/>
        <v>17080</v>
      </c>
      <c r="AL30" s="14">
        <f t="shared" si="21"/>
        <v>0</v>
      </c>
      <c r="AM30" s="32"/>
      <c r="AN30" s="14">
        <v>4360</v>
      </c>
      <c r="AO30" s="14">
        <v>4360</v>
      </c>
      <c r="AP30" s="14"/>
      <c r="AQ30" s="32"/>
      <c r="AR30" s="14">
        <v>4360</v>
      </c>
      <c r="AS30" s="14">
        <v>4360</v>
      </c>
      <c r="AT30" s="14"/>
      <c r="AU30" s="32"/>
      <c r="AV30" s="14">
        <v>4360</v>
      </c>
      <c r="AW30" s="14">
        <v>4360</v>
      </c>
      <c r="AX30" s="14"/>
      <c r="AY30" s="32"/>
      <c r="AZ30" s="14">
        <f t="shared" si="22"/>
        <v>0</v>
      </c>
      <c r="BA30" s="14">
        <f t="shared" si="22"/>
        <v>0</v>
      </c>
      <c r="BB30" s="14">
        <f t="shared" si="22"/>
        <v>0</v>
      </c>
      <c r="BC30" s="32"/>
      <c r="BD30" s="14"/>
      <c r="BE30" s="14"/>
      <c r="BF30" s="14"/>
      <c r="BG30" s="32"/>
      <c r="BH30" s="14">
        <v>4360</v>
      </c>
      <c r="BI30" s="14">
        <v>4360</v>
      </c>
      <c r="BJ30" s="14"/>
      <c r="BK30" s="32"/>
      <c r="BL30" s="14">
        <f t="shared" si="23"/>
        <v>0</v>
      </c>
      <c r="BM30" s="14">
        <f t="shared" si="23"/>
        <v>0</v>
      </c>
      <c r="BN30" s="14">
        <f t="shared" si="23"/>
        <v>0</v>
      </c>
      <c r="BO30" s="32"/>
      <c r="BP30" s="14">
        <v>4360</v>
      </c>
      <c r="BQ30" s="14">
        <v>4360</v>
      </c>
      <c r="BR30" s="14"/>
      <c r="BS30" s="32"/>
      <c r="BT30" s="14">
        <v>4000</v>
      </c>
      <c r="BU30" s="14">
        <v>4000</v>
      </c>
      <c r="BV30" s="14"/>
      <c r="BW30" s="32"/>
      <c r="BX30" s="14">
        <f t="shared" si="24"/>
        <v>4725</v>
      </c>
      <c r="BY30" s="14">
        <f t="shared" si="15"/>
        <v>4725</v>
      </c>
      <c r="BZ30" s="14"/>
      <c r="CA30" s="32"/>
      <c r="CB30" s="14">
        <f t="shared" si="25"/>
        <v>4725</v>
      </c>
      <c r="CC30" s="14">
        <f t="shared" si="25"/>
        <v>4725</v>
      </c>
      <c r="CD30" s="14"/>
      <c r="CE30" s="32"/>
      <c r="CF30" s="14">
        <v>21805</v>
      </c>
      <c r="CG30" s="14">
        <v>21805</v>
      </c>
      <c r="CH30" s="14"/>
      <c r="CI30" s="32"/>
      <c r="CJ30" s="32">
        <f t="shared" si="33"/>
        <v>0</v>
      </c>
      <c r="CK30" s="32">
        <f t="shared" si="34"/>
        <v>0</v>
      </c>
      <c r="CL30" s="50"/>
    </row>
    <row r="31" spans="1:90" ht="27" hidden="1" customHeight="1" outlineLevel="1">
      <c r="A31" s="42">
        <v>3</v>
      </c>
      <c r="B31" s="13" t="s">
        <v>90</v>
      </c>
      <c r="C31" s="42" t="s">
        <v>84</v>
      </c>
      <c r="D31" s="42"/>
      <c r="E31" s="42" t="s">
        <v>53</v>
      </c>
      <c r="F31" s="42"/>
      <c r="G31" s="42"/>
      <c r="H31" s="42"/>
      <c r="I31" s="42"/>
      <c r="J31" s="42"/>
      <c r="K31" s="42"/>
      <c r="L31" s="42"/>
      <c r="M31" s="42"/>
      <c r="N31" s="14"/>
      <c r="O31" s="14"/>
      <c r="P31" s="14"/>
      <c r="Q31" s="14"/>
      <c r="R31" s="14">
        <f t="shared" si="18"/>
        <v>10150</v>
      </c>
      <c r="S31" s="14">
        <f t="shared" si="19"/>
        <v>10150</v>
      </c>
      <c r="T31" s="14"/>
      <c r="U31" s="14"/>
      <c r="V31" s="14">
        <v>10150</v>
      </c>
      <c r="W31" s="14">
        <v>10150</v>
      </c>
      <c r="X31" s="14"/>
      <c r="Y31" s="14"/>
      <c r="Z31" s="32">
        <f t="shared" si="32"/>
        <v>0</v>
      </c>
      <c r="AA31" s="14"/>
      <c r="AB31" s="14"/>
      <c r="AC31" s="14"/>
      <c r="AD31" s="14"/>
      <c r="AE31" s="14"/>
      <c r="AF31" s="14"/>
      <c r="AG31" s="14"/>
      <c r="AH31" s="14"/>
      <c r="AI31" s="14"/>
      <c r="AJ31" s="14">
        <f t="shared" si="20"/>
        <v>8090</v>
      </c>
      <c r="AK31" s="14">
        <f t="shared" si="20"/>
        <v>8090</v>
      </c>
      <c r="AL31" s="14">
        <f t="shared" si="21"/>
        <v>0</v>
      </c>
      <c r="AM31" s="14"/>
      <c r="AN31" s="14">
        <v>2030</v>
      </c>
      <c r="AO31" s="14">
        <v>2030</v>
      </c>
      <c r="AP31" s="14"/>
      <c r="AQ31" s="14"/>
      <c r="AR31" s="14">
        <v>2030</v>
      </c>
      <c r="AS31" s="14">
        <v>2030</v>
      </c>
      <c r="AT31" s="14"/>
      <c r="AU31" s="14"/>
      <c r="AV31" s="14">
        <v>2030</v>
      </c>
      <c r="AW31" s="14">
        <v>2030</v>
      </c>
      <c r="AX31" s="14"/>
      <c r="AY31" s="14"/>
      <c r="AZ31" s="14">
        <f t="shared" si="22"/>
        <v>0</v>
      </c>
      <c r="BA31" s="14">
        <f t="shared" si="22"/>
        <v>0</v>
      </c>
      <c r="BB31" s="14">
        <f t="shared" si="22"/>
        <v>0</v>
      </c>
      <c r="BC31" s="14"/>
      <c r="BD31" s="14"/>
      <c r="BE31" s="14"/>
      <c r="BF31" s="14"/>
      <c r="BG31" s="14"/>
      <c r="BH31" s="14">
        <v>2029.9739999999999</v>
      </c>
      <c r="BI31" s="14">
        <v>2029.9739999999999</v>
      </c>
      <c r="BJ31" s="14"/>
      <c r="BK31" s="14"/>
      <c r="BL31" s="14">
        <f t="shared" si="23"/>
        <v>0</v>
      </c>
      <c r="BM31" s="14">
        <f t="shared" si="23"/>
        <v>0</v>
      </c>
      <c r="BN31" s="14">
        <f t="shared" si="23"/>
        <v>0</v>
      </c>
      <c r="BO31" s="14"/>
      <c r="BP31" s="14">
        <v>2030</v>
      </c>
      <c r="BQ31" s="14">
        <v>2030</v>
      </c>
      <c r="BR31" s="14"/>
      <c r="BS31" s="14"/>
      <c r="BT31" s="14">
        <v>2000</v>
      </c>
      <c r="BU31" s="14">
        <v>2000</v>
      </c>
      <c r="BV31" s="14"/>
      <c r="BW31" s="14"/>
      <c r="BX31" s="14">
        <f t="shared" si="24"/>
        <v>2060</v>
      </c>
      <c r="BY31" s="14">
        <f t="shared" si="15"/>
        <v>2060</v>
      </c>
      <c r="BZ31" s="14"/>
      <c r="CA31" s="14"/>
      <c r="CB31" s="14">
        <f t="shared" si="25"/>
        <v>2060</v>
      </c>
      <c r="CC31" s="14">
        <f t="shared" si="25"/>
        <v>2060</v>
      </c>
      <c r="CD31" s="14"/>
      <c r="CE31" s="14"/>
      <c r="CF31" s="14">
        <v>10150</v>
      </c>
      <c r="CG31" s="14">
        <v>10150</v>
      </c>
      <c r="CH31" s="14"/>
      <c r="CI31" s="14"/>
      <c r="CJ31" s="32">
        <f t="shared" si="33"/>
        <v>0</v>
      </c>
      <c r="CK31" s="32">
        <f t="shared" si="34"/>
        <v>0</v>
      </c>
      <c r="CL31" s="50"/>
    </row>
    <row r="32" spans="1:90" ht="27" hidden="1" customHeight="1" outlineLevel="1">
      <c r="A32" s="53">
        <v>4</v>
      </c>
      <c r="B32" s="13" t="s">
        <v>91</v>
      </c>
      <c r="C32" s="42" t="s">
        <v>81</v>
      </c>
      <c r="D32" s="42"/>
      <c r="E32" s="42" t="s">
        <v>49</v>
      </c>
      <c r="F32" s="42"/>
      <c r="G32" s="42"/>
      <c r="H32" s="42"/>
      <c r="I32" s="42"/>
      <c r="J32" s="42"/>
      <c r="K32" s="42"/>
      <c r="L32" s="42"/>
      <c r="M32" s="42"/>
      <c r="N32" s="14"/>
      <c r="O32" s="14"/>
      <c r="P32" s="14"/>
      <c r="Q32" s="14"/>
      <c r="R32" s="14">
        <f t="shared" si="18"/>
        <v>13910</v>
      </c>
      <c r="S32" s="14">
        <f t="shared" si="19"/>
        <v>13910</v>
      </c>
      <c r="T32" s="14"/>
      <c r="U32" s="14"/>
      <c r="V32" s="14">
        <v>13910</v>
      </c>
      <c r="W32" s="14">
        <v>13910</v>
      </c>
      <c r="X32" s="14"/>
      <c r="Y32" s="14"/>
      <c r="Z32" s="32">
        <f t="shared" si="32"/>
        <v>0</v>
      </c>
      <c r="AA32" s="14"/>
      <c r="AB32" s="14"/>
      <c r="AC32" s="14"/>
      <c r="AD32" s="14"/>
      <c r="AE32" s="14"/>
      <c r="AF32" s="14"/>
      <c r="AG32" s="14"/>
      <c r="AH32" s="14"/>
      <c r="AI32" s="14"/>
      <c r="AJ32" s="14">
        <f t="shared" si="20"/>
        <v>11040</v>
      </c>
      <c r="AK32" s="14">
        <f t="shared" si="20"/>
        <v>11040</v>
      </c>
      <c r="AL32" s="14">
        <f t="shared" si="21"/>
        <v>0</v>
      </c>
      <c r="AM32" s="14"/>
      <c r="AN32" s="14">
        <v>2780</v>
      </c>
      <c r="AO32" s="14">
        <v>2780</v>
      </c>
      <c r="AP32" s="14"/>
      <c r="AQ32" s="14"/>
      <c r="AR32" s="14">
        <v>2780</v>
      </c>
      <c r="AS32" s="14">
        <v>2780</v>
      </c>
      <c r="AT32" s="14"/>
      <c r="AU32" s="14"/>
      <c r="AV32" s="14">
        <v>2780</v>
      </c>
      <c r="AW32" s="14">
        <v>2780</v>
      </c>
      <c r="AX32" s="14"/>
      <c r="AY32" s="14"/>
      <c r="AZ32" s="14">
        <f t="shared" si="22"/>
        <v>0</v>
      </c>
      <c r="BA32" s="14">
        <f t="shared" si="22"/>
        <v>0</v>
      </c>
      <c r="BB32" s="14">
        <f t="shared" si="22"/>
        <v>0</v>
      </c>
      <c r="BC32" s="14"/>
      <c r="BD32" s="14"/>
      <c r="BE32" s="14"/>
      <c r="BF32" s="14"/>
      <c r="BG32" s="14"/>
      <c r="BH32" s="14">
        <v>2780</v>
      </c>
      <c r="BI32" s="14">
        <v>2780</v>
      </c>
      <c r="BJ32" s="14"/>
      <c r="BK32" s="14"/>
      <c r="BL32" s="14">
        <f t="shared" si="23"/>
        <v>0</v>
      </c>
      <c r="BM32" s="14">
        <f t="shared" si="23"/>
        <v>0</v>
      </c>
      <c r="BN32" s="14">
        <f t="shared" si="23"/>
        <v>0</v>
      </c>
      <c r="BO32" s="14"/>
      <c r="BP32" s="14">
        <v>2780</v>
      </c>
      <c r="BQ32" s="14">
        <v>2780</v>
      </c>
      <c r="BR32" s="14"/>
      <c r="BS32" s="14"/>
      <c r="BT32" s="14">
        <v>2700</v>
      </c>
      <c r="BU32" s="14">
        <v>2700</v>
      </c>
      <c r="BV32" s="14"/>
      <c r="BW32" s="14"/>
      <c r="BX32" s="14">
        <f t="shared" si="24"/>
        <v>2870</v>
      </c>
      <c r="BY32" s="14">
        <f t="shared" si="15"/>
        <v>2870</v>
      </c>
      <c r="BZ32" s="14"/>
      <c r="CA32" s="14"/>
      <c r="CB32" s="14">
        <f t="shared" si="25"/>
        <v>2870</v>
      </c>
      <c r="CC32" s="14">
        <f t="shared" si="25"/>
        <v>2870</v>
      </c>
      <c r="CD32" s="14"/>
      <c r="CE32" s="14"/>
      <c r="CF32" s="14">
        <v>13910</v>
      </c>
      <c r="CG32" s="14">
        <v>13910</v>
      </c>
      <c r="CH32" s="14"/>
      <c r="CI32" s="14"/>
      <c r="CJ32" s="32">
        <f t="shared" si="33"/>
        <v>0</v>
      </c>
      <c r="CK32" s="32">
        <f t="shared" si="34"/>
        <v>0</v>
      </c>
      <c r="CL32" s="50"/>
    </row>
    <row r="33" spans="1:90" ht="27" hidden="1" customHeight="1" outlineLevel="1">
      <c r="A33" s="42">
        <v>5</v>
      </c>
      <c r="B33" s="13" t="s">
        <v>92</v>
      </c>
      <c r="C33" s="42" t="s">
        <v>80</v>
      </c>
      <c r="D33" s="42"/>
      <c r="E33" s="42" t="s">
        <v>36</v>
      </c>
      <c r="F33" s="42"/>
      <c r="G33" s="42"/>
      <c r="H33" s="42"/>
      <c r="I33" s="42"/>
      <c r="J33" s="42"/>
      <c r="K33" s="42"/>
      <c r="L33" s="42"/>
      <c r="M33" s="42"/>
      <c r="N33" s="14"/>
      <c r="O33" s="14"/>
      <c r="P33" s="14"/>
      <c r="Q33" s="14"/>
      <c r="R33" s="14">
        <f t="shared" si="18"/>
        <v>15040</v>
      </c>
      <c r="S33" s="14">
        <f t="shared" si="19"/>
        <v>15040</v>
      </c>
      <c r="T33" s="14"/>
      <c r="U33" s="14"/>
      <c r="V33" s="14">
        <v>15040</v>
      </c>
      <c r="W33" s="14">
        <v>15040</v>
      </c>
      <c r="X33" s="14"/>
      <c r="Y33" s="14"/>
      <c r="Z33" s="32">
        <f t="shared" si="32"/>
        <v>0</v>
      </c>
      <c r="AA33" s="14"/>
      <c r="AB33" s="14"/>
      <c r="AC33" s="14"/>
      <c r="AD33" s="14"/>
      <c r="AE33" s="14"/>
      <c r="AF33" s="14"/>
      <c r="AG33" s="14"/>
      <c r="AH33" s="14"/>
      <c r="AI33" s="14"/>
      <c r="AJ33" s="14">
        <f t="shared" si="20"/>
        <v>12030</v>
      </c>
      <c r="AK33" s="14">
        <f t="shared" si="20"/>
        <v>12030</v>
      </c>
      <c r="AL33" s="14">
        <f t="shared" si="21"/>
        <v>0</v>
      </c>
      <c r="AM33" s="14"/>
      <c r="AN33" s="14">
        <v>3010</v>
      </c>
      <c r="AO33" s="14">
        <v>3010</v>
      </c>
      <c r="AP33" s="14"/>
      <c r="AQ33" s="14"/>
      <c r="AR33" s="14">
        <v>3010</v>
      </c>
      <c r="AS33" s="14">
        <v>3010</v>
      </c>
      <c r="AT33" s="14"/>
      <c r="AU33" s="14"/>
      <c r="AV33" s="14">
        <v>3010</v>
      </c>
      <c r="AW33" s="14">
        <v>3010</v>
      </c>
      <c r="AX33" s="14"/>
      <c r="AY33" s="14"/>
      <c r="AZ33" s="14">
        <f t="shared" si="22"/>
        <v>0</v>
      </c>
      <c r="BA33" s="14">
        <f t="shared" si="22"/>
        <v>0</v>
      </c>
      <c r="BB33" s="14">
        <f t="shared" si="22"/>
        <v>0</v>
      </c>
      <c r="BC33" s="14"/>
      <c r="BD33" s="14"/>
      <c r="BE33" s="14"/>
      <c r="BF33" s="14"/>
      <c r="BG33" s="14"/>
      <c r="BH33" s="14">
        <v>2997.8054630000001</v>
      </c>
      <c r="BI33" s="14">
        <v>2997.8054630000001</v>
      </c>
      <c r="BJ33" s="14"/>
      <c r="BK33" s="14"/>
      <c r="BL33" s="14">
        <f t="shared" si="23"/>
        <v>0</v>
      </c>
      <c r="BM33" s="14">
        <f t="shared" si="23"/>
        <v>0</v>
      </c>
      <c r="BN33" s="14">
        <f t="shared" si="23"/>
        <v>0</v>
      </c>
      <c r="BO33" s="14"/>
      <c r="BP33" s="14">
        <v>3010</v>
      </c>
      <c r="BQ33" s="14">
        <v>3010</v>
      </c>
      <c r="BR33" s="14"/>
      <c r="BS33" s="14"/>
      <c r="BT33" s="14">
        <v>3000</v>
      </c>
      <c r="BU33" s="14">
        <v>3000</v>
      </c>
      <c r="BV33" s="14"/>
      <c r="BW33" s="14"/>
      <c r="BX33" s="14">
        <f t="shared" si="24"/>
        <v>3010</v>
      </c>
      <c r="BY33" s="14">
        <f t="shared" si="15"/>
        <v>3010</v>
      </c>
      <c r="BZ33" s="14"/>
      <c r="CA33" s="14"/>
      <c r="CB33" s="14">
        <f t="shared" si="25"/>
        <v>3010</v>
      </c>
      <c r="CC33" s="14">
        <f t="shared" si="25"/>
        <v>3010</v>
      </c>
      <c r="CD33" s="14"/>
      <c r="CE33" s="14"/>
      <c r="CF33" s="14">
        <v>15040</v>
      </c>
      <c r="CG33" s="14">
        <v>15040</v>
      </c>
      <c r="CH33" s="14"/>
      <c r="CI33" s="14"/>
      <c r="CJ33" s="32">
        <f t="shared" si="33"/>
        <v>0</v>
      </c>
      <c r="CK33" s="32">
        <f t="shared" si="34"/>
        <v>0</v>
      </c>
      <c r="CL33" s="50"/>
    </row>
    <row r="34" spans="1:90" ht="27" hidden="1" customHeight="1" outlineLevel="1">
      <c r="A34" s="42">
        <v>6</v>
      </c>
      <c r="B34" s="13" t="s">
        <v>93</v>
      </c>
      <c r="C34" s="42" t="s">
        <v>77</v>
      </c>
      <c r="D34" s="42"/>
      <c r="E34" s="42" t="s">
        <v>52</v>
      </c>
      <c r="F34" s="42"/>
      <c r="G34" s="42"/>
      <c r="H34" s="42"/>
      <c r="I34" s="42"/>
      <c r="J34" s="42"/>
      <c r="K34" s="42"/>
      <c r="L34" s="42"/>
      <c r="M34" s="42"/>
      <c r="N34" s="14"/>
      <c r="O34" s="14"/>
      <c r="P34" s="14"/>
      <c r="Q34" s="14"/>
      <c r="R34" s="14">
        <f t="shared" si="18"/>
        <v>13910</v>
      </c>
      <c r="S34" s="14">
        <f t="shared" si="19"/>
        <v>13910</v>
      </c>
      <c r="T34" s="14"/>
      <c r="U34" s="14"/>
      <c r="V34" s="14">
        <v>13910</v>
      </c>
      <c r="W34" s="14">
        <v>13910</v>
      </c>
      <c r="X34" s="14"/>
      <c r="Y34" s="14"/>
      <c r="Z34" s="32">
        <f t="shared" si="32"/>
        <v>0</v>
      </c>
      <c r="AA34" s="14"/>
      <c r="AB34" s="14"/>
      <c r="AC34" s="14"/>
      <c r="AD34" s="14"/>
      <c r="AE34" s="14"/>
      <c r="AF34" s="14"/>
      <c r="AG34" s="14"/>
      <c r="AH34" s="14"/>
      <c r="AI34" s="14"/>
      <c r="AJ34" s="14">
        <f t="shared" si="20"/>
        <v>11040</v>
      </c>
      <c r="AK34" s="14">
        <f t="shared" si="20"/>
        <v>11040</v>
      </c>
      <c r="AL34" s="14">
        <f t="shared" si="21"/>
        <v>0</v>
      </c>
      <c r="AM34" s="14"/>
      <c r="AN34" s="14">
        <v>2780</v>
      </c>
      <c r="AO34" s="14">
        <v>2780</v>
      </c>
      <c r="AP34" s="14"/>
      <c r="AQ34" s="14"/>
      <c r="AR34" s="14">
        <v>2780</v>
      </c>
      <c r="AS34" s="14">
        <v>2780</v>
      </c>
      <c r="AT34" s="14"/>
      <c r="AU34" s="14"/>
      <c r="AV34" s="14">
        <v>2780</v>
      </c>
      <c r="AW34" s="14">
        <v>2780</v>
      </c>
      <c r="AX34" s="14"/>
      <c r="AY34" s="14"/>
      <c r="AZ34" s="14">
        <f t="shared" si="22"/>
        <v>0</v>
      </c>
      <c r="BA34" s="14">
        <f t="shared" si="22"/>
        <v>0</v>
      </c>
      <c r="BB34" s="14">
        <f t="shared" si="22"/>
        <v>0</v>
      </c>
      <c r="BC34" s="14"/>
      <c r="BD34" s="14"/>
      <c r="BE34" s="14"/>
      <c r="BF34" s="14"/>
      <c r="BG34" s="14"/>
      <c r="BH34" s="14">
        <v>2780</v>
      </c>
      <c r="BI34" s="14">
        <v>2780</v>
      </c>
      <c r="BJ34" s="14"/>
      <c r="BK34" s="14"/>
      <c r="BL34" s="14">
        <f t="shared" si="23"/>
        <v>0</v>
      </c>
      <c r="BM34" s="14">
        <f t="shared" si="23"/>
        <v>0</v>
      </c>
      <c r="BN34" s="14">
        <f t="shared" si="23"/>
        <v>0</v>
      </c>
      <c r="BO34" s="14"/>
      <c r="BP34" s="14">
        <v>2780</v>
      </c>
      <c r="BQ34" s="14">
        <v>2780</v>
      </c>
      <c r="BR34" s="14"/>
      <c r="BS34" s="14"/>
      <c r="BT34" s="14">
        <v>2700</v>
      </c>
      <c r="BU34" s="14">
        <v>2700</v>
      </c>
      <c r="BV34" s="14"/>
      <c r="BW34" s="14"/>
      <c r="BX34" s="14">
        <f t="shared" si="24"/>
        <v>2870</v>
      </c>
      <c r="BY34" s="14">
        <f t="shared" si="15"/>
        <v>2870</v>
      </c>
      <c r="BZ34" s="14"/>
      <c r="CA34" s="14"/>
      <c r="CB34" s="14">
        <f t="shared" si="25"/>
        <v>2870</v>
      </c>
      <c r="CC34" s="14">
        <f t="shared" si="25"/>
        <v>2870</v>
      </c>
      <c r="CD34" s="14"/>
      <c r="CE34" s="14"/>
      <c r="CF34" s="14">
        <v>13910</v>
      </c>
      <c r="CG34" s="14">
        <v>13910</v>
      </c>
      <c r="CH34" s="14"/>
      <c r="CI34" s="14"/>
      <c r="CJ34" s="32">
        <f t="shared" si="33"/>
        <v>0</v>
      </c>
      <c r="CK34" s="32">
        <f t="shared" si="34"/>
        <v>0</v>
      </c>
      <c r="CL34" s="50"/>
    </row>
    <row r="35" spans="1:90" ht="27" hidden="1" customHeight="1" outlineLevel="1">
      <c r="A35" s="53">
        <v>7</v>
      </c>
      <c r="B35" s="13" t="s">
        <v>94</v>
      </c>
      <c r="C35" s="42" t="s">
        <v>83</v>
      </c>
      <c r="D35" s="42"/>
      <c r="E35" s="42" t="s">
        <v>35</v>
      </c>
      <c r="F35" s="42"/>
      <c r="G35" s="42"/>
      <c r="H35" s="42"/>
      <c r="I35" s="42"/>
      <c r="J35" s="42"/>
      <c r="K35" s="42"/>
      <c r="L35" s="42"/>
      <c r="M35" s="42"/>
      <c r="N35" s="14"/>
      <c r="O35" s="14"/>
      <c r="P35" s="14"/>
      <c r="Q35" s="14"/>
      <c r="R35" s="14">
        <f t="shared" si="18"/>
        <v>11655</v>
      </c>
      <c r="S35" s="14">
        <f t="shared" si="19"/>
        <v>11655</v>
      </c>
      <c r="T35" s="14"/>
      <c r="U35" s="14"/>
      <c r="V35" s="14">
        <v>11655</v>
      </c>
      <c r="W35" s="14">
        <v>11655</v>
      </c>
      <c r="X35" s="14"/>
      <c r="Y35" s="14"/>
      <c r="Z35" s="32">
        <f t="shared" si="32"/>
        <v>0</v>
      </c>
      <c r="AA35" s="14"/>
      <c r="AB35" s="14"/>
      <c r="AC35" s="14"/>
      <c r="AD35" s="14"/>
      <c r="AE35" s="14"/>
      <c r="AF35" s="14"/>
      <c r="AG35" s="14"/>
      <c r="AH35" s="14"/>
      <c r="AI35" s="14"/>
      <c r="AJ35" s="14">
        <f t="shared" si="20"/>
        <v>8990</v>
      </c>
      <c r="AK35" s="14">
        <f t="shared" si="20"/>
        <v>8990</v>
      </c>
      <c r="AL35" s="14">
        <f t="shared" si="21"/>
        <v>0</v>
      </c>
      <c r="AM35" s="14"/>
      <c r="AN35" s="14">
        <v>2330</v>
      </c>
      <c r="AO35" s="14">
        <v>2330</v>
      </c>
      <c r="AP35" s="14"/>
      <c r="AQ35" s="14"/>
      <c r="AR35" s="14">
        <v>2330</v>
      </c>
      <c r="AS35" s="14">
        <v>2330</v>
      </c>
      <c r="AT35" s="14"/>
      <c r="AU35" s="14"/>
      <c r="AV35" s="14">
        <v>2330</v>
      </c>
      <c r="AW35" s="14">
        <v>2330</v>
      </c>
      <c r="AX35" s="14"/>
      <c r="AY35" s="14"/>
      <c r="AZ35" s="14">
        <f t="shared" si="22"/>
        <v>0</v>
      </c>
      <c r="BA35" s="14">
        <f t="shared" si="22"/>
        <v>0</v>
      </c>
      <c r="BB35" s="14">
        <f t="shared" si="22"/>
        <v>0</v>
      </c>
      <c r="BC35" s="14"/>
      <c r="BD35" s="14"/>
      <c r="BE35" s="14"/>
      <c r="BF35" s="14"/>
      <c r="BG35" s="14"/>
      <c r="BH35" s="14">
        <v>2269.7739999999999</v>
      </c>
      <c r="BI35" s="14">
        <v>2269.7739999999999</v>
      </c>
      <c r="BJ35" s="14"/>
      <c r="BK35" s="14"/>
      <c r="BL35" s="14">
        <f t="shared" si="23"/>
        <v>0</v>
      </c>
      <c r="BM35" s="14">
        <f t="shared" si="23"/>
        <v>0</v>
      </c>
      <c r="BN35" s="14">
        <f t="shared" si="23"/>
        <v>0</v>
      </c>
      <c r="BO35" s="14"/>
      <c r="BP35" s="14">
        <v>2330</v>
      </c>
      <c r="BQ35" s="14">
        <v>2330</v>
      </c>
      <c r="BR35" s="14"/>
      <c r="BS35" s="14"/>
      <c r="BT35" s="14">
        <v>2000</v>
      </c>
      <c r="BU35" s="14">
        <v>2000</v>
      </c>
      <c r="BV35" s="14"/>
      <c r="BW35" s="14"/>
      <c r="BX35" s="14">
        <f t="shared" si="24"/>
        <v>2665</v>
      </c>
      <c r="BY35" s="14">
        <f t="shared" si="15"/>
        <v>2665</v>
      </c>
      <c r="BZ35" s="14"/>
      <c r="CA35" s="14"/>
      <c r="CB35" s="14">
        <f t="shared" si="25"/>
        <v>2665</v>
      </c>
      <c r="CC35" s="14">
        <f t="shared" si="25"/>
        <v>2665</v>
      </c>
      <c r="CD35" s="14"/>
      <c r="CE35" s="14"/>
      <c r="CF35" s="14">
        <v>11655</v>
      </c>
      <c r="CG35" s="14">
        <v>11655</v>
      </c>
      <c r="CH35" s="14"/>
      <c r="CI35" s="14"/>
      <c r="CJ35" s="32">
        <f t="shared" si="33"/>
        <v>0</v>
      </c>
      <c r="CK35" s="32">
        <f t="shared" si="34"/>
        <v>0</v>
      </c>
      <c r="CL35" s="50"/>
    </row>
    <row r="36" spans="1:90" ht="27" hidden="1" customHeight="1" outlineLevel="1">
      <c r="A36" s="42">
        <v>8</v>
      </c>
      <c r="B36" s="13" t="s">
        <v>95</v>
      </c>
      <c r="C36" s="42" t="s">
        <v>78</v>
      </c>
      <c r="D36" s="42"/>
      <c r="E36" s="42" t="s">
        <v>51</v>
      </c>
      <c r="F36" s="42"/>
      <c r="G36" s="42"/>
      <c r="H36" s="42"/>
      <c r="I36" s="42"/>
      <c r="J36" s="42"/>
      <c r="K36" s="42"/>
      <c r="L36" s="42"/>
      <c r="M36" s="42"/>
      <c r="N36" s="14"/>
      <c r="O36" s="14"/>
      <c r="P36" s="14"/>
      <c r="Q36" s="14"/>
      <c r="R36" s="14">
        <f t="shared" si="18"/>
        <v>13160</v>
      </c>
      <c r="S36" s="14">
        <f t="shared" si="19"/>
        <v>13160</v>
      </c>
      <c r="T36" s="14"/>
      <c r="U36" s="14"/>
      <c r="V36" s="14">
        <v>13160</v>
      </c>
      <c r="W36" s="14">
        <v>13160</v>
      </c>
      <c r="X36" s="14"/>
      <c r="Y36" s="14"/>
      <c r="Z36" s="32">
        <f t="shared" si="32"/>
        <v>0</v>
      </c>
      <c r="AA36" s="14"/>
      <c r="AB36" s="14"/>
      <c r="AC36" s="14"/>
      <c r="AD36" s="14"/>
      <c r="AE36" s="14"/>
      <c r="AF36" s="14"/>
      <c r="AG36" s="14"/>
      <c r="AH36" s="14"/>
      <c r="AI36" s="14"/>
      <c r="AJ36" s="14">
        <f t="shared" si="20"/>
        <v>10490</v>
      </c>
      <c r="AK36" s="14">
        <f t="shared" si="20"/>
        <v>10490</v>
      </c>
      <c r="AL36" s="14">
        <f t="shared" si="21"/>
        <v>0</v>
      </c>
      <c r="AM36" s="14"/>
      <c r="AN36" s="14">
        <v>2630</v>
      </c>
      <c r="AO36" s="14">
        <v>2630</v>
      </c>
      <c r="AP36" s="14"/>
      <c r="AQ36" s="14"/>
      <c r="AR36" s="14">
        <v>2630</v>
      </c>
      <c r="AS36" s="14">
        <v>2630</v>
      </c>
      <c r="AT36" s="14"/>
      <c r="AU36" s="14"/>
      <c r="AV36" s="14">
        <v>2630</v>
      </c>
      <c r="AW36" s="14">
        <v>2630</v>
      </c>
      <c r="AX36" s="14"/>
      <c r="AY36" s="14"/>
      <c r="AZ36" s="14">
        <f t="shared" si="22"/>
        <v>0</v>
      </c>
      <c r="BA36" s="14">
        <f t="shared" si="22"/>
        <v>0</v>
      </c>
      <c r="BB36" s="14">
        <f t="shared" si="22"/>
        <v>0</v>
      </c>
      <c r="BC36" s="14"/>
      <c r="BD36" s="14"/>
      <c r="BE36" s="14"/>
      <c r="BF36" s="14"/>
      <c r="BG36" s="14"/>
      <c r="BH36" s="14">
        <v>2630</v>
      </c>
      <c r="BI36" s="14">
        <v>2630</v>
      </c>
      <c r="BJ36" s="14"/>
      <c r="BK36" s="14"/>
      <c r="BL36" s="14">
        <f t="shared" si="23"/>
        <v>0</v>
      </c>
      <c r="BM36" s="14">
        <f t="shared" si="23"/>
        <v>0</v>
      </c>
      <c r="BN36" s="14">
        <f t="shared" si="23"/>
        <v>0</v>
      </c>
      <c r="BO36" s="14"/>
      <c r="BP36" s="14">
        <v>2630</v>
      </c>
      <c r="BQ36" s="14">
        <v>2630</v>
      </c>
      <c r="BR36" s="14"/>
      <c r="BS36" s="14"/>
      <c r="BT36" s="14">
        <v>2600</v>
      </c>
      <c r="BU36" s="14">
        <v>2600</v>
      </c>
      <c r="BV36" s="14"/>
      <c r="BW36" s="14"/>
      <c r="BX36" s="14">
        <f t="shared" si="24"/>
        <v>2670</v>
      </c>
      <c r="BY36" s="14">
        <f t="shared" si="15"/>
        <v>2670</v>
      </c>
      <c r="BZ36" s="14"/>
      <c r="CA36" s="14"/>
      <c r="CB36" s="14">
        <f t="shared" si="25"/>
        <v>2670</v>
      </c>
      <c r="CC36" s="14">
        <f t="shared" si="25"/>
        <v>2670</v>
      </c>
      <c r="CD36" s="14"/>
      <c r="CE36" s="14"/>
      <c r="CF36" s="14">
        <v>13160</v>
      </c>
      <c r="CG36" s="14">
        <v>13160</v>
      </c>
      <c r="CH36" s="14"/>
      <c r="CI36" s="14"/>
      <c r="CJ36" s="32">
        <f t="shared" si="33"/>
        <v>0</v>
      </c>
      <c r="CK36" s="32">
        <f t="shared" si="34"/>
        <v>0</v>
      </c>
      <c r="CL36" s="50"/>
    </row>
    <row r="37" spans="1:90" ht="27" hidden="1" customHeight="1" outlineLevel="1">
      <c r="A37" s="42">
        <v>9</v>
      </c>
      <c r="B37" s="13" t="s">
        <v>96</v>
      </c>
      <c r="C37" s="42" t="s">
        <v>86</v>
      </c>
      <c r="D37" s="42"/>
      <c r="E37" s="42" t="s">
        <v>43</v>
      </c>
      <c r="F37" s="42"/>
      <c r="G37" s="42"/>
      <c r="H37" s="42"/>
      <c r="I37" s="42"/>
      <c r="J37" s="42"/>
      <c r="K37" s="42"/>
      <c r="L37" s="42"/>
      <c r="M37" s="42"/>
      <c r="N37" s="14"/>
      <c r="O37" s="14"/>
      <c r="P37" s="14"/>
      <c r="Q37" s="14"/>
      <c r="R37" s="14">
        <f t="shared" si="18"/>
        <v>15415</v>
      </c>
      <c r="S37" s="14">
        <f t="shared" si="19"/>
        <v>15415</v>
      </c>
      <c r="T37" s="14"/>
      <c r="U37" s="14"/>
      <c r="V37" s="14">
        <v>15415</v>
      </c>
      <c r="W37" s="14">
        <v>15415</v>
      </c>
      <c r="X37" s="14"/>
      <c r="Y37" s="14"/>
      <c r="Z37" s="32">
        <f t="shared" si="32"/>
        <v>0</v>
      </c>
      <c r="AA37" s="14"/>
      <c r="AB37" s="14"/>
      <c r="AC37" s="14"/>
      <c r="AD37" s="14"/>
      <c r="AE37" s="14"/>
      <c r="AF37" s="14"/>
      <c r="AG37" s="14"/>
      <c r="AH37" s="14"/>
      <c r="AI37" s="14"/>
      <c r="AJ37" s="14">
        <f t="shared" si="20"/>
        <v>12240</v>
      </c>
      <c r="AK37" s="14">
        <f t="shared" si="20"/>
        <v>12240</v>
      </c>
      <c r="AL37" s="14">
        <f t="shared" si="21"/>
        <v>0</v>
      </c>
      <c r="AM37" s="14"/>
      <c r="AN37" s="14">
        <v>3080</v>
      </c>
      <c r="AO37" s="14">
        <v>3080</v>
      </c>
      <c r="AP37" s="14"/>
      <c r="AQ37" s="14"/>
      <c r="AR37" s="14">
        <v>3080</v>
      </c>
      <c r="AS37" s="14">
        <v>3080</v>
      </c>
      <c r="AT37" s="14"/>
      <c r="AU37" s="14"/>
      <c r="AV37" s="14">
        <v>3080</v>
      </c>
      <c r="AW37" s="14">
        <v>3080</v>
      </c>
      <c r="AX37" s="14"/>
      <c r="AY37" s="14"/>
      <c r="AZ37" s="14">
        <f t="shared" si="22"/>
        <v>0</v>
      </c>
      <c r="BA37" s="14">
        <f t="shared" si="22"/>
        <v>0</v>
      </c>
      <c r="BB37" s="14">
        <f t="shared" si="22"/>
        <v>0</v>
      </c>
      <c r="BC37" s="14"/>
      <c r="BD37" s="14"/>
      <c r="BE37" s="14"/>
      <c r="BF37" s="14"/>
      <c r="BG37" s="14"/>
      <c r="BH37" s="14">
        <v>2997.1408580000002</v>
      </c>
      <c r="BI37" s="14">
        <v>2997.1408580000002</v>
      </c>
      <c r="BJ37" s="14"/>
      <c r="BK37" s="14"/>
      <c r="BL37" s="14">
        <f t="shared" si="23"/>
        <v>0</v>
      </c>
      <c r="BM37" s="14">
        <f t="shared" si="23"/>
        <v>0</v>
      </c>
      <c r="BN37" s="14">
        <f t="shared" si="23"/>
        <v>0</v>
      </c>
      <c r="BO37" s="14"/>
      <c r="BP37" s="14">
        <v>3080</v>
      </c>
      <c r="BQ37" s="14">
        <v>3080</v>
      </c>
      <c r="BR37" s="14"/>
      <c r="BS37" s="14"/>
      <c r="BT37" s="14">
        <v>3000</v>
      </c>
      <c r="BU37" s="14">
        <v>3000</v>
      </c>
      <c r="BV37" s="14"/>
      <c r="BW37" s="14"/>
      <c r="BX37" s="14">
        <f t="shared" si="24"/>
        <v>3175</v>
      </c>
      <c r="BY37" s="14">
        <f t="shared" si="15"/>
        <v>3175</v>
      </c>
      <c r="BZ37" s="14"/>
      <c r="CA37" s="14"/>
      <c r="CB37" s="14">
        <f t="shared" si="25"/>
        <v>3175</v>
      </c>
      <c r="CC37" s="14">
        <f t="shared" si="25"/>
        <v>3175</v>
      </c>
      <c r="CD37" s="14"/>
      <c r="CE37" s="14"/>
      <c r="CF37" s="14">
        <v>15415</v>
      </c>
      <c r="CG37" s="14">
        <v>15415</v>
      </c>
      <c r="CH37" s="14"/>
      <c r="CI37" s="14"/>
      <c r="CJ37" s="32">
        <f t="shared" si="33"/>
        <v>0</v>
      </c>
      <c r="CK37" s="32">
        <f t="shared" si="34"/>
        <v>0</v>
      </c>
      <c r="CL37" s="50"/>
    </row>
    <row r="38" spans="1:90" ht="27" hidden="1" customHeight="1" outlineLevel="1">
      <c r="A38" s="53">
        <v>10</v>
      </c>
      <c r="B38" s="13" t="s">
        <v>97</v>
      </c>
      <c r="C38" s="42" t="s">
        <v>79</v>
      </c>
      <c r="D38" s="42"/>
      <c r="E38" s="42" t="s">
        <v>44</v>
      </c>
      <c r="F38" s="42"/>
      <c r="G38" s="42"/>
      <c r="H38" s="42"/>
      <c r="I38" s="42"/>
      <c r="J38" s="42"/>
      <c r="K38" s="42"/>
      <c r="L38" s="42"/>
      <c r="M38" s="42"/>
      <c r="N38" s="14"/>
      <c r="O38" s="14"/>
      <c r="P38" s="14"/>
      <c r="Q38" s="14"/>
      <c r="R38" s="14">
        <f t="shared" si="18"/>
        <v>10525</v>
      </c>
      <c r="S38" s="14">
        <f t="shared" si="19"/>
        <v>10525</v>
      </c>
      <c r="T38" s="14"/>
      <c r="U38" s="14"/>
      <c r="V38" s="14">
        <v>10525</v>
      </c>
      <c r="W38" s="14">
        <v>10525</v>
      </c>
      <c r="X38" s="14"/>
      <c r="Y38" s="14"/>
      <c r="Z38" s="32">
        <f t="shared" si="32"/>
        <v>0</v>
      </c>
      <c r="AA38" s="14"/>
      <c r="AB38" s="14"/>
      <c r="AC38" s="14"/>
      <c r="AD38" s="14"/>
      <c r="AE38" s="14"/>
      <c r="AF38" s="14"/>
      <c r="AG38" s="14"/>
      <c r="AH38" s="14"/>
      <c r="AI38" s="14"/>
      <c r="AJ38" s="14">
        <f t="shared" si="20"/>
        <v>8315</v>
      </c>
      <c r="AK38" s="14">
        <f t="shared" si="20"/>
        <v>8315</v>
      </c>
      <c r="AL38" s="14">
        <f t="shared" si="21"/>
        <v>0</v>
      </c>
      <c r="AM38" s="14"/>
      <c r="AN38" s="14">
        <v>2105</v>
      </c>
      <c r="AO38" s="14">
        <v>2105</v>
      </c>
      <c r="AP38" s="14"/>
      <c r="AQ38" s="14"/>
      <c r="AR38" s="14">
        <v>2105</v>
      </c>
      <c r="AS38" s="14">
        <v>2105</v>
      </c>
      <c r="AT38" s="14"/>
      <c r="AU38" s="14"/>
      <c r="AV38" s="14">
        <v>2105</v>
      </c>
      <c r="AW38" s="14">
        <v>2105</v>
      </c>
      <c r="AX38" s="14"/>
      <c r="AY38" s="14"/>
      <c r="AZ38" s="14">
        <f t="shared" si="22"/>
        <v>0</v>
      </c>
      <c r="BA38" s="14">
        <f t="shared" si="22"/>
        <v>0</v>
      </c>
      <c r="BB38" s="14">
        <f t="shared" si="22"/>
        <v>0</v>
      </c>
      <c r="BC38" s="14"/>
      <c r="BD38" s="14"/>
      <c r="BE38" s="14"/>
      <c r="BF38" s="14"/>
      <c r="BG38" s="14"/>
      <c r="BH38" s="14">
        <v>300.32799999999997</v>
      </c>
      <c r="BI38" s="14">
        <v>300.32799999999997</v>
      </c>
      <c r="BJ38" s="14"/>
      <c r="BK38" s="14"/>
      <c r="BL38" s="14">
        <f t="shared" si="23"/>
        <v>0</v>
      </c>
      <c r="BM38" s="14">
        <f t="shared" si="23"/>
        <v>0</v>
      </c>
      <c r="BN38" s="14">
        <f t="shared" si="23"/>
        <v>0</v>
      </c>
      <c r="BO38" s="14"/>
      <c r="BP38" s="14">
        <v>2105</v>
      </c>
      <c r="BQ38" s="14">
        <v>2105</v>
      </c>
      <c r="BR38" s="14"/>
      <c r="BS38" s="14"/>
      <c r="BT38" s="14">
        <v>2000</v>
      </c>
      <c r="BU38" s="14">
        <v>2000</v>
      </c>
      <c r="BV38" s="14"/>
      <c r="BW38" s="14"/>
      <c r="BX38" s="14">
        <f t="shared" si="24"/>
        <v>2210</v>
      </c>
      <c r="BY38" s="14">
        <f t="shared" si="15"/>
        <v>2210</v>
      </c>
      <c r="BZ38" s="14"/>
      <c r="CA38" s="14"/>
      <c r="CB38" s="14">
        <f t="shared" si="25"/>
        <v>2210</v>
      </c>
      <c r="CC38" s="14">
        <f t="shared" si="25"/>
        <v>2210</v>
      </c>
      <c r="CD38" s="14"/>
      <c r="CE38" s="14"/>
      <c r="CF38" s="14">
        <v>10525</v>
      </c>
      <c r="CG38" s="14">
        <v>10525</v>
      </c>
      <c r="CH38" s="14"/>
      <c r="CI38" s="14"/>
      <c r="CJ38" s="32">
        <f t="shared" si="33"/>
        <v>0</v>
      </c>
      <c r="CK38" s="32">
        <f t="shared" si="34"/>
        <v>0</v>
      </c>
      <c r="CL38" s="50"/>
    </row>
    <row r="39" spans="1:90" ht="27" hidden="1" customHeight="1" outlineLevel="1">
      <c r="A39" s="52" t="s">
        <v>151</v>
      </c>
      <c r="B39" s="49" t="s">
        <v>141</v>
      </c>
      <c r="C39" s="49"/>
      <c r="D39" s="49"/>
      <c r="E39" s="49"/>
      <c r="F39" s="49"/>
      <c r="G39" s="49"/>
      <c r="H39" s="49"/>
      <c r="I39" s="49"/>
      <c r="J39" s="49"/>
      <c r="K39" s="49"/>
      <c r="L39" s="49"/>
      <c r="M39" s="49"/>
      <c r="N39" s="32">
        <f t="shared" ref="N39:CA39" si="35">SUM(N40:N49)</f>
        <v>0</v>
      </c>
      <c r="O39" s="32">
        <f t="shared" si="35"/>
        <v>0</v>
      </c>
      <c r="P39" s="32">
        <f t="shared" si="35"/>
        <v>0</v>
      </c>
      <c r="Q39" s="32">
        <f t="shared" si="35"/>
        <v>0</v>
      </c>
      <c r="R39" s="32">
        <f t="shared" si="35"/>
        <v>90000</v>
      </c>
      <c r="S39" s="32">
        <f t="shared" si="35"/>
        <v>90000</v>
      </c>
      <c r="T39" s="32">
        <f t="shared" si="35"/>
        <v>0</v>
      </c>
      <c r="U39" s="32">
        <f t="shared" si="35"/>
        <v>0</v>
      </c>
      <c r="V39" s="32">
        <f t="shared" si="35"/>
        <v>90000</v>
      </c>
      <c r="W39" s="32">
        <f t="shared" si="35"/>
        <v>90000</v>
      </c>
      <c r="X39" s="32">
        <f t="shared" si="35"/>
        <v>0</v>
      </c>
      <c r="Y39" s="32">
        <f t="shared" si="35"/>
        <v>0</v>
      </c>
      <c r="Z39" s="32">
        <f t="shared" si="35"/>
        <v>0</v>
      </c>
      <c r="AA39" s="32">
        <f t="shared" si="35"/>
        <v>0</v>
      </c>
      <c r="AB39" s="32">
        <f t="shared" si="35"/>
        <v>0</v>
      </c>
      <c r="AC39" s="32">
        <f t="shared" si="35"/>
        <v>0</v>
      </c>
      <c r="AD39" s="32">
        <f t="shared" si="35"/>
        <v>0</v>
      </c>
      <c r="AE39" s="32">
        <f t="shared" si="35"/>
        <v>0</v>
      </c>
      <c r="AF39" s="32">
        <f t="shared" si="35"/>
        <v>0</v>
      </c>
      <c r="AG39" s="32">
        <f t="shared" ref="AG39:AH39" si="36">SUM(AG40:AG49)</f>
        <v>0</v>
      </c>
      <c r="AH39" s="32">
        <f t="shared" si="36"/>
        <v>0</v>
      </c>
      <c r="AI39" s="32">
        <f t="shared" si="35"/>
        <v>0</v>
      </c>
      <c r="AJ39" s="32">
        <f t="shared" si="35"/>
        <v>66001</v>
      </c>
      <c r="AK39" s="32">
        <f t="shared" si="35"/>
        <v>66001</v>
      </c>
      <c r="AL39" s="32">
        <f t="shared" si="35"/>
        <v>0</v>
      </c>
      <c r="AM39" s="32">
        <f t="shared" si="35"/>
        <v>0</v>
      </c>
      <c r="AN39" s="32">
        <f t="shared" si="35"/>
        <v>7201</v>
      </c>
      <c r="AO39" s="32">
        <f t="shared" si="35"/>
        <v>7201</v>
      </c>
      <c r="AP39" s="32">
        <f t="shared" si="35"/>
        <v>0</v>
      </c>
      <c r="AQ39" s="32">
        <f t="shared" si="35"/>
        <v>0</v>
      </c>
      <c r="AR39" s="32">
        <f t="shared" si="35"/>
        <v>7201</v>
      </c>
      <c r="AS39" s="32">
        <f t="shared" si="35"/>
        <v>7201</v>
      </c>
      <c r="AT39" s="32">
        <f t="shared" si="35"/>
        <v>0</v>
      </c>
      <c r="AU39" s="32">
        <f t="shared" si="35"/>
        <v>0</v>
      </c>
      <c r="AV39" s="32">
        <f t="shared" si="35"/>
        <v>16800</v>
      </c>
      <c r="AW39" s="32">
        <f t="shared" si="35"/>
        <v>16800</v>
      </c>
      <c r="AX39" s="32">
        <f t="shared" si="35"/>
        <v>0</v>
      </c>
      <c r="AY39" s="32">
        <f t="shared" si="35"/>
        <v>0</v>
      </c>
      <c r="AZ39" s="32">
        <f t="shared" si="35"/>
        <v>0</v>
      </c>
      <c r="BA39" s="32">
        <f t="shared" si="35"/>
        <v>0</v>
      </c>
      <c r="BB39" s="32">
        <f t="shared" si="35"/>
        <v>0</v>
      </c>
      <c r="BC39" s="32">
        <f t="shared" si="35"/>
        <v>0</v>
      </c>
      <c r="BD39" s="32">
        <f t="shared" si="35"/>
        <v>0</v>
      </c>
      <c r="BE39" s="32">
        <f t="shared" si="35"/>
        <v>0</v>
      </c>
      <c r="BF39" s="32">
        <f t="shared" si="35"/>
        <v>0</v>
      </c>
      <c r="BG39" s="32">
        <f t="shared" si="35"/>
        <v>0</v>
      </c>
      <c r="BH39" s="32">
        <f t="shared" si="35"/>
        <v>16608.000226</v>
      </c>
      <c r="BI39" s="32">
        <f t="shared" si="35"/>
        <v>16608.000226</v>
      </c>
      <c r="BJ39" s="32">
        <f t="shared" si="35"/>
        <v>0</v>
      </c>
      <c r="BK39" s="32">
        <f t="shared" si="35"/>
        <v>0</v>
      </c>
      <c r="BL39" s="32">
        <f t="shared" si="35"/>
        <v>0</v>
      </c>
      <c r="BM39" s="32">
        <f t="shared" si="35"/>
        <v>0</v>
      </c>
      <c r="BN39" s="32">
        <f t="shared" si="35"/>
        <v>0</v>
      </c>
      <c r="BO39" s="32">
        <f t="shared" si="35"/>
        <v>0</v>
      </c>
      <c r="BP39" s="32">
        <f t="shared" si="35"/>
        <v>21000</v>
      </c>
      <c r="BQ39" s="32">
        <f t="shared" si="35"/>
        <v>21000</v>
      </c>
      <c r="BR39" s="32">
        <f t="shared" si="35"/>
        <v>0</v>
      </c>
      <c r="BS39" s="32">
        <f t="shared" si="35"/>
        <v>0</v>
      </c>
      <c r="BT39" s="32">
        <f t="shared" si="35"/>
        <v>21000</v>
      </c>
      <c r="BU39" s="32">
        <f t="shared" si="35"/>
        <v>21000</v>
      </c>
      <c r="BV39" s="32">
        <f t="shared" si="35"/>
        <v>0</v>
      </c>
      <c r="BW39" s="32">
        <f t="shared" si="35"/>
        <v>0</v>
      </c>
      <c r="BX39" s="32">
        <f t="shared" si="35"/>
        <v>23999</v>
      </c>
      <c r="BY39" s="32">
        <f t="shared" si="35"/>
        <v>23999</v>
      </c>
      <c r="BZ39" s="32">
        <f t="shared" si="35"/>
        <v>0</v>
      </c>
      <c r="CA39" s="32">
        <f t="shared" si="35"/>
        <v>0</v>
      </c>
      <c r="CB39" s="32">
        <f t="shared" ref="CB39:CK39" si="37">SUM(CB40:CB49)</f>
        <v>23999</v>
      </c>
      <c r="CC39" s="32">
        <f t="shared" si="37"/>
        <v>23999</v>
      </c>
      <c r="CD39" s="32">
        <f t="shared" si="37"/>
        <v>0</v>
      </c>
      <c r="CE39" s="32">
        <f t="shared" si="37"/>
        <v>0</v>
      </c>
      <c r="CF39" s="32">
        <f t="shared" si="37"/>
        <v>90000</v>
      </c>
      <c r="CG39" s="32">
        <f t="shared" si="37"/>
        <v>90000</v>
      </c>
      <c r="CH39" s="32">
        <f t="shared" si="37"/>
        <v>0</v>
      </c>
      <c r="CI39" s="32">
        <f t="shared" si="37"/>
        <v>0</v>
      </c>
      <c r="CJ39" s="32">
        <f t="shared" si="37"/>
        <v>0</v>
      </c>
      <c r="CK39" s="32">
        <f t="shared" si="37"/>
        <v>0</v>
      </c>
      <c r="CL39" s="135"/>
    </row>
    <row r="40" spans="1:90" ht="27" hidden="1" customHeight="1" outlineLevel="1">
      <c r="A40" s="53">
        <v>1</v>
      </c>
      <c r="B40" s="13" t="s">
        <v>89</v>
      </c>
      <c r="C40" s="42" t="s">
        <v>70</v>
      </c>
      <c r="D40" s="42"/>
      <c r="E40" s="42" t="s">
        <v>50</v>
      </c>
      <c r="F40" s="42"/>
      <c r="G40" s="42"/>
      <c r="H40" s="42"/>
      <c r="I40" s="42"/>
      <c r="J40" s="42"/>
      <c r="K40" s="42"/>
      <c r="L40" s="42"/>
      <c r="M40" s="42"/>
      <c r="N40" s="14"/>
      <c r="O40" s="14"/>
      <c r="P40" s="14"/>
      <c r="Q40" s="14"/>
      <c r="R40" s="14">
        <f t="shared" si="18"/>
        <v>30000</v>
      </c>
      <c r="S40" s="14">
        <f t="shared" si="19"/>
        <v>30000</v>
      </c>
      <c r="T40" s="14"/>
      <c r="U40" s="32"/>
      <c r="V40" s="14">
        <v>30000</v>
      </c>
      <c r="W40" s="14">
        <v>30000</v>
      </c>
      <c r="X40" s="14"/>
      <c r="Y40" s="32"/>
      <c r="Z40" s="32">
        <f t="shared" ref="Z40:Z49" si="38">SUM(AA40:AI40)</f>
        <v>0</v>
      </c>
      <c r="AA40" s="32"/>
      <c r="AB40" s="32"/>
      <c r="AC40" s="32"/>
      <c r="AD40" s="32"/>
      <c r="AE40" s="32"/>
      <c r="AF40" s="32"/>
      <c r="AG40" s="32"/>
      <c r="AH40" s="32"/>
      <c r="AI40" s="32"/>
      <c r="AJ40" s="14">
        <f t="shared" si="20"/>
        <v>19600</v>
      </c>
      <c r="AK40" s="14">
        <f t="shared" si="20"/>
        <v>19600</v>
      </c>
      <c r="AL40" s="14">
        <f t="shared" si="21"/>
        <v>0</v>
      </c>
      <c r="AM40" s="32"/>
      <c r="AN40" s="14"/>
      <c r="AO40" s="14"/>
      <c r="AP40" s="14"/>
      <c r="AQ40" s="32"/>
      <c r="AR40" s="14"/>
      <c r="AS40" s="14"/>
      <c r="AT40" s="14"/>
      <c r="AU40" s="32"/>
      <c r="AV40" s="14">
        <v>5600</v>
      </c>
      <c r="AW40" s="14">
        <v>5600</v>
      </c>
      <c r="AX40" s="14"/>
      <c r="AY40" s="32"/>
      <c r="AZ40" s="14">
        <f t="shared" si="22"/>
        <v>0</v>
      </c>
      <c r="BA40" s="14">
        <f t="shared" si="22"/>
        <v>0</v>
      </c>
      <c r="BB40" s="14">
        <f t="shared" si="22"/>
        <v>0</v>
      </c>
      <c r="BC40" s="32"/>
      <c r="BD40" s="14"/>
      <c r="BE40" s="14"/>
      <c r="BF40" s="14"/>
      <c r="BG40" s="32"/>
      <c r="BH40" s="14">
        <v>5600</v>
      </c>
      <c r="BI40" s="14">
        <v>5600</v>
      </c>
      <c r="BJ40" s="14"/>
      <c r="BK40" s="32"/>
      <c r="BL40" s="14">
        <f t="shared" si="23"/>
        <v>0</v>
      </c>
      <c r="BM40" s="14">
        <f t="shared" si="23"/>
        <v>0</v>
      </c>
      <c r="BN40" s="14">
        <f t="shared" si="23"/>
        <v>0</v>
      </c>
      <c r="BO40" s="32"/>
      <c r="BP40" s="14">
        <v>7000</v>
      </c>
      <c r="BQ40" s="14">
        <v>7000</v>
      </c>
      <c r="BR40" s="14"/>
      <c r="BS40" s="32"/>
      <c r="BT40" s="14">
        <v>7000</v>
      </c>
      <c r="BU40" s="14">
        <v>7000</v>
      </c>
      <c r="BV40" s="14"/>
      <c r="BW40" s="32"/>
      <c r="BX40" s="14">
        <f t="shared" si="24"/>
        <v>10400</v>
      </c>
      <c r="BY40" s="14">
        <f t="shared" si="15"/>
        <v>10400</v>
      </c>
      <c r="BZ40" s="14"/>
      <c r="CA40" s="32"/>
      <c r="CB40" s="14">
        <f t="shared" si="25"/>
        <v>10400</v>
      </c>
      <c r="CC40" s="14">
        <f t="shared" si="25"/>
        <v>10400</v>
      </c>
      <c r="CD40" s="14"/>
      <c r="CE40" s="32"/>
      <c r="CF40" s="14">
        <v>30000</v>
      </c>
      <c r="CG40" s="14">
        <v>30000</v>
      </c>
      <c r="CH40" s="14"/>
      <c r="CI40" s="32"/>
      <c r="CJ40" s="32">
        <f t="shared" ref="CJ40:CJ49" si="39">IF(CG40&gt;S40,CG40-S40,0)</f>
        <v>0</v>
      </c>
      <c r="CK40" s="32">
        <f t="shared" ref="CK40:CK49" si="40">IF(CG40&lt;S40,S40-CG40,0)</f>
        <v>0</v>
      </c>
      <c r="CL40" s="135"/>
    </row>
    <row r="41" spans="1:90" ht="27" hidden="1" customHeight="1" outlineLevel="1">
      <c r="A41" s="42">
        <v>2</v>
      </c>
      <c r="B41" s="13" t="s">
        <v>100</v>
      </c>
      <c r="C41" s="42" t="s">
        <v>82</v>
      </c>
      <c r="D41" s="42"/>
      <c r="E41" s="42" t="s">
        <v>42</v>
      </c>
      <c r="F41" s="42"/>
      <c r="G41" s="42"/>
      <c r="H41" s="42"/>
      <c r="I41" s="42"/>
      <c r="J41" s="42"/>
      <c r="K41" s="42"/>
      <c r="L41" s="42"/>
      <c r="M41" s="42"/>
      <c r="N41" s="14"/>
      <c r="O41" s="14"/>
      <c r="P41" s="14"/>
      <c r="Q41" s="14"/>
      <c r="R41" s="14">
        <f t="shared" si="18"/>
        <v>30000</v>
      </c>
      <c r="S41" s="14">
        <f t="shared" si="19"/>
        <v>30000</v>
      </c>
      <c r="T41" s="14"/>
      <c r="U41" s="32"/>
      <c r="V41" s="14">
        <v>30000</v>
      </c>
      <c r="W41" s="14">
        <v>30000</v>
      </c>
      <c r="X41" s="14"/>
      <c r="Y41" s="32"/>
      <c r="Z41" s="32">
        <f t="shared" si="38"/>
        <v>0</v>
      </c>
      <c r="AA41" s="32"/>
      <c r="AB41" s="32"/>
      <c r="AC41" s="32"/>
      <c r="AD41" s="32"/>
      <c r="AE41" s="32"/>
      <c r="AF41" s="32"/>
      <c r="AG41" s="32"/>
      <c r="AH41" s="32"/>
      <c r="AI41" s="32"/>
      <c r="AJ41" s="14">
        <f t="shared" si="20"/>
        <v>25200</v>
      </c>
      <c r="AK41" s="14">
        <f t="shared" si="20"/>
        <v>25200</v>
      </c>
      <c r="AL41" s="14">
        <f t="shared" si="21"/>
        <v>0</v>
      </c>
      <c r="AM41" s="32"/>
      <c r="AN41" s="14">
        <v>5600</v>
      </c>
      <c r="AO41" s="14">
        <v>5600</v>
      </c>
      <c r="AP41" s="14"/>
      <c r="AQ41" s="32"/>
      <c r="AR41" s="14">
        <v>5600</v>
      </c>
      <c r="AS41" s="14">
        <v>5600</v>
      </c>
      <c r="AT41" s="14"/>
      <c r="AU41" s="32"/>
      <c r="AV41" s="14">
        <v>5600</v>
      </c>
      <c r="AW41" s="14">
        <v>5600</v>
      </c>
      <c r="AX41" s="14"/>
      <c r="AY41" s="32"/>
      <c r="AZ41" s="14">
        <f t="shared" si="22"/>
        <v>0</v>
      </c>
      <c r="BA41" s="14">
        <f t="shared" si="22"/>
        <v>0</v>
      </c>
      <c r="BB41" s="14">
        <f t="shared" si="22"/>
        <v>0</v>
      </c>
      <c r="BC41" s="32"/>
      <c r="BD41" s="14"/>
      <c r="BE41" s="14"/>
      <c r="BF41" s="14"/>
      <c r="BG41" s="32"/>
      <c r="BH41" s="14">
        <v>5408.0002260000001</v>
      </c>
      <c r="BI41" s="14">
        <v>5408.0002260000001</v>
      </c>
      <c r="BJ41" s="14"/>
      <c r="BK41" s="32"/>
      <c r="BL41" s="14">
        <f t="shared" si="23"/>
        <v>0</v>
      </c>
      <c r="BM41" s="14">
        <f t="shared" si="23"/>
        <v>0</v>
      </c>
      <c r="BN41" s="14">
        <f t="shared" si="23"/>
        <v>0</v>
      </c>
      <c r="BO41" s="32"/>
      <c r="BP41" s="14">
        <v>7000</v>
      </c>
      <c r="BQ41" s="14">
        <v>7000</v>
      </c>
      <c r="BR41" s="14"/>
      <c r="BS41" s="32"/>
      <c r="BT41" s="14">
        <v>7000</v>
      </c>
      <c r="BU41" s="14">
        <v>7000</v>
      </c>
      <c r="BV41" s="14"/>
      <c r="BW41" s="32"/>
      <c r="BX41" s="14">
        <f t="shared" si="24"/>
        <v>4800</v>
      </c>
      <c r="BY41" s="14">
        <f t="shared" si="15"/>
        <v>4800</v>
      </c>
      <c r="BZ41" s="14"/>
      <c r="CA41" s="32"/>
      <c r="CB41" s="14">
        <f t="shared" si="25"/>
        <v>4800</v>
      </c>
      <c r="CC41" s="14">
        <f t="shared" si="25"/>
        <v>4800</v>
      </c>
      <c r="CD41" s="14"/>
      <c r="CE41" s="32"/>
      <c r="CF41" s="14">
        <v>30000</v>
      </c>
      <c r="CG41" s="14">
        <v>30000</v>
      </c>
      <c r="CH41" s="14"/>
      <c r="CI41" s="32"/>
      <c r="CJ41" s="32">
        <f t="shared" si="39"/>
        <v>0</v>
      </c>
      <c r="CK41" s="32">
        <f t="shared" si="40"/>
        <v>0</v>
      </c>
      <c r="CL41" s="135"/>
    </row>
    <row r="42" spans="1:90" ht="27" hidden="1" customHeight="1" outlineLevel="1">
      <c r="A42" s="42">
        <v>3</v>
      </c>
      <c r="B42" s="13" t="s">
        <v>90</v>
      </c>
      <c r="C42" s="42" t="s">
        <v>84</v>
      </c>
      <c r="D42" s="42"/>
      <c r="E42" s="42" t="s">
        <v>53</v>
      </c>
      <c r="F42" s="42"/>
      <c r="G42" s="42"/>
      <c r="H42" s="42"/>
      <c r="I42" s="42"/>
      <c r="J42" s="42"/>
      <c r="K42" s="42"/>
      <c r="L42" s="42"/>
      <c r="M42" s="42"/>
      <c r="N42" s="14"/>
      <c r="O42" s="14"/>
      <c r="P42" s="14"/>
      <c r="Q42" s="14"/>
      <c r="R42" s="14">
        <f t="shared" si="18"/>
        <v>30000</v>
      </c>
      <c r="S42" s="14">
        <f t="shared" si="19"/>
        <v>30000</v>
      </c>
      <c r="T42" s="14"/>
      <c r="U42" s="14"/>
      <c r="V42" s="14">
        <v>30000</v>
      </c>
      <c r="W42" s="14">
        <v>30000</v>
      </c>
      <c r="X42" s="14"/>
      <c r="Y42" s="14"/>
      <c r="Z42" s="32">
        <f t="shared" si="38"/>
        <v>0</v>
      </c>
      <c r="AA42" s="14"/>
      <c r="AB42" s="14"/>
      <c r="AC42" s="14"/>
      <c r="AD42" s="14"/>
      <c r="AE42" s="14"/>
      <c r="AF42" s="14"/>
      <c r="AG42" s="14"/>
      <c r="AH42" s="14"/>
      <c r="AI42" s="14"/>
      <c r="AJ42" s="14">
        <f t="shared" si="20"/>
        <v>21201</v>
      </c>
      <c r="AK42" s="14">
        <f t="shared" si="20"/>
        <v>21201</v>
      </c>
      <c r="AL42" s="14">
        <f t="shared" si="21"/>
        <v>0</v>
      </c>
      <c r="AM42" s="14"/>
      <c r="AN42" s="14">
        <v>1601</v>
      </c>
      <c r="AO42" s="14">
        <v>1601</v>
      </c>
      <c r="AP42" s="14"/>
      <c r="AQ42" s="14"/>
      <c r="AR42" s="14">
        <v>1601</v>
      </c>
      <c r="AS42" s="14">
        <v>1601</v>
      </c>
      <c r="AT42" s="14"/>
      <c r="AU42" s="14"/>
      <c r="AV42" s="14">
        <v>5600</v>
      </c>
      <c r="AW42" s="14">
        <v>5600</v>
      </c>
      <c r="AX42" s="14"/>
      <c r="AY42" s="14"/>
      <c r="AZ42" s="14">
        <f t="shared" si="22"/>
        <v>0</v>
      </c>
      <c r="BA42" s="14">
        <f t="shared" si="22"/>
        <v>0</v>
      </c>
      <c r="BB42" s="14">
        <f t="shared" si="22"/>
        <v>0</v>
      </c>
      <c r="BC42" s="14"/>
      <c r="BD42" s="14"/>
      <c r="BE42" s="14"/>
      <c r="BF42" s="14"/>
      <c r="BG42" s="14"/>
      <c r="BH42" s="14">
        <v>5600</v>
      </c>
      <c r="BI42" s="14">
        <v>5600</v>
      </c>
      <c r="BJ42" s="14"/>
      <c r="BK42" s="14"/>
      <c r="BL42" s="14">
        <f t="shared" si="23"/>
        <v>0</v>
      </c>
      <c r="BM42" s="14">
        <f t="shared" si="23"/>
        <v>0</v>
      </c>
      <c r="BN42" s="14">
        <f t="shared" si="23"/>
        <v>0</v>
      </c>
      <c r="BO42" s="14"/>
      <c r="BP42" s="14">
        <v>7000</v>
      </c>
      <c r="BQ42" s="14">
        <v>7000</v>
      </c>
      <c r="BR42" s="14"/>
      <c r="BS42" s="14"/>
      <c r="BT42" s="14">
        <v>7000</v>
      </c>
      <c r="BU42" s="14">
        <v>7000</v>
      </c>
      <c r="BV42" s="14"/>
      <c r="BW42" s="14"/>
      <c r="BX42" s="14">
        <f t="shared" si="24"/>
        <v>8799</v>
      </c>
      <c r="BY42" s="14">
        <f t="shared" si="15"/>
        <v>8799</v>
      </c>
      <c r="BZ42" s="14"/>
      <c r="CA42" s="14"/>
      <c r="CB42" s="14">
        <f t="shared" si="25"/>
        <v>8799</v>
      </c>
      <c r="CC42" s="14">
        <f t="shared" si="25"/>
        <v>8799</v>
      </c>
      <c r="CD42" s="14"/>
      <c r="CE42" s="14"/>
      <c r="CF42" s="14">
        <v>30000</v>
      </c>
      <c r="CG42" s="14">
        <v>30000</v>
      </c>
      <c r="CH42" s="14"/>
      <c r="CI42" s="14"/>
      <c r="CJ42" s="32">
        <f t="shared" si="39"/>
        <v>0</v>
      </c>
      <c r="CK42" s="32">
        <f t="shared" si="40"/>
        <v>0</v>
      </c>
      <c r="CL42" s="50"/>
    </row>
    <row r="43" spans="1:90" ht="27" hidden="1" customHeight="1" outlineLevel="1">
      <c r="A43" s="53">
        <v>4</v>
      </c>
      <c r="B43" s="13" t="s">
        <v>91</v>
      </c>
      <c r="C43" s="42" t="s">
        <v>81</v>
      </c>
      <c r="D43" s="42"/>
      <c r="E43" s="42" t="s">
        <v>49</v>
      </c>
      <c r="F43" s="42"/>
      <c r="G43" s="42"/>
      <c r="H43" s="42"/>
      <c r="I43" s="42"/>
      <c r="J43" s="42"/>
      <c r="K43" s="42"/>
      <c r="L43" s="42"/>
      <c r="M43" s="42"/>
      <c r="N43" s="14"/>
      <c r="O43" s="14"/>
      <c r="P43" s="14"/>
      <c r="Q43" s="14"/>
      <c r="R43" s="14">
        <f t="shared" si="18"/>
        <v>0</v>
      </c>
      <c r="S43" s="14">
        <f t="shared" si="19"/>
        <v>0</v>
      </c>
      <c r="T43" s="14"/>
      <c r="U43" s="14"/>
      <c r="V43" s="14"/>
      <c r="W43" s="14"/>
      <c r="X43" s="14"/>
      <c r="Y43" s="14"/>
      <c r="Z43" s="32">
        <f t="shared" si="38"/>
        <v>0</v>
      </c>
      <c r="AA43" s="14"/>
      <c r="AB43" s="14"/>
      <c r="AC43" s="14"/>
      <c r="AD43" s="14"/>
      <c r="AE43" s="14"/>
      <c r="AF43" s="14"/>
      <c r="AG43" s="14"/>
      <c r="AH43" s="14"/>
      <c r="AI43" s="14"/>
      <c r="AJ43" s="14">
        <f t="shared" si="20"/>
        <v>0</v>
      </c>
      <c r="AK43" s="14">
        <f t="shared" si="20"/>
        <v>0</v>
      </c>
      <c r="AL43" s="14">
        <f t="shared" si="21"/>
        <v>0</v>
      </c>
      <c r="AM43" s="14"/>
      <c r="AN43" s="14"/>
      <c r="AO43" s="14"/>
      <c r="AP43" s="14"/>
      <c r="AQ43" s="14"/>
      <c r="AR43" s="14"/>
      <c r="AS43" s="14"/>
      <c r="AT43" s="14"/>
      <c r="AU43" s="14"/>
      <c r="AV43" s="14"/>
      <c r="AW43" s="14"/>
      <c r="AX43" s="14"/>
      <c r="AY43" s="14"/>
      <c r="AZ43" s="14">
        <f t="shared" si="22"/>
        <v>0</v>
      </c>
      <c r="BA43" s="14">
        <f t="shared" si="22"/>
        <v>0</v>
      </c>
      <c r="BB43" s="14">
        <f t="shared" si="22"/>
        <v>0</v>
      </c>
      <c r="BC43" s="14"/>
      <c r="BD43" s="14"/>
      <c r="BE43" s="14"/>
      <c r="BF43" s="14"/>
      <c r="BG43" s="14"/>
      <c r="BH43" s="14"/>
      <c r="BI43" s="14"/>
      <c r="BJ43" s="14"/>
      <c r="BK43" s="14"/>
      <c r="BL43" s="14">
        <f t="shared" si="23"/>
        <v>0</v>
      </c>
      <c r="BM43" s="14">
        <f t="shared" si="23"/>
        <v>0</v>
      </c>
      <c r="BN43" s="14">
        <f t="shared" si="23"/>
        <v>0</v>
      </c>
      <c r="BO43" s="14"/>
      <c r="BP43" s="14"/>
      <c r="BQ43" s="14"/>
      <c r="BR43" s="14"/>
      <c r="BS43" s="14"/>
      <c r="BT43" s="14"/>
      <c r="BU43" s="14"/>
      <c r="BV43" s="14"/>
      <c r="BW43" s="14"/>
      <c r="BX43" s="14">
        <f t="shared" si="24"/>
        <v>0</v>
      </c>
      <c r="BY43" s="14">
        <f t="shared" si="15"/>
        <v>0</v>
      </c>
      <c r="BZ43" s="14"/>
      <c r="CA43" s="14"/>
      <c r="CB43" s="14">
        <f t="shared" si="25"/>
        <v>0</v>
      </c>
      <c r="CC43" s="14">
        <f t="shared" si="25"/>
        <v>0</v>
      </c>
      <c r="CD43" s="14"/>
      <c r="CE43" s="14"/>
      <c r="CF43" s="14">
        <v>0</v>
      </c>
      <c r="CG43" s="14">
        <v>0</v>
      </c>
      <c r="CH43" s="14"/>
      <c r="CI43" s="14"/>
      <c r="CJ43" s="32">
        <f t="shared" si="39"/>
        <v>0</v>
      </c>
      <c r="CK43" s="32">
        <f t="shared" si="40"/>
        <v>0</v>
      </c>
      <c r="CL43" s="50"/>
    </row>
    <row r="44" spans="1:90" ht="27" hidden="1" customHeight="1" outlineLevel="1">
      <c r="A44" s="42">
        <v>5</v>
      </c>
      <c r="B44" s="13" t="s">
        <v>92</v>
      </c>
      <c r="C44" s="42" t="s">
        <v>80</v>
      </c>
      <c r="D44" s="42"/>
      <c r="E44" s="42" t="s">
        <v>36</v>
      </c>
      <c r="F44" s="42"/>
      <c r="G44" s="42"/>
      <c r="H44" s="42"/>
      <c r="I44" s="42"/>
      <c r="J44" s="42"/>
      <c r="K44" s="42"/>
      <c r="L44" s="42"/>
      <c r="M44" s="42"/>
      <c r="N44" s="14"/>
      <c r="O44" s="14"/>
      <c r="P44" s="14"/>
      <c r="Q44" s="14"/>
      <c r="R44" s="14">
        <f t="shared" si="18"/>
        <v>0</v>
      </c>
      <c r="S44" s="14">
        <f t="shared" si="19"/>
        <v>0</v>
      </c>
      <c r="T44" s="14"/>
      <c r="U44" s="14"/>
      <c r="V44" s="14"/>
      <c r="W44" s="14"/>
      <c r="X44" s="14"/>
      <c r="Y44" s="14"/>
      <c r="Z44" s="32">
        <f t="shared" si="38"/>
        <v>0</v>
      </c>
      <c r="AA44" s="14"/>
      <c r="AB44" s="14"/>
      <c r="AC44" s="14"/>
      <c r="AD44" s="14"/>
      <c r="AE44" s="14"/>
      <c r="AF44" s="14"/>
      <c r="AG44" s="14"/>
      <c r="AH44" s="14"/>
      <c r="AI44" s="14"/>
      <c r="AJ44" s="14">
        <f t="shared" si="20"/>
        <v>0</v>
      </c>
      <c r="AK44" s="14">
        <f t="shared" si="20"/>
        <v>0</v>
      </c>
      <c r="AL44" s="14">
        <f t="shared" si="21"/>
        <v>0</v>
      </c>
      <c r="AM44" s="14"/>
      <c r="AN44" s="14"/>
      <c r="AO44" s="14"/>
      <c r="AP44" s="14"/>
      <c r="AQ44" s="14"/>
      <c r="AR44" s="14"/>
      <c r="AS44" s="14"/>
      <c r="AT44" s="14"/>
      <c r="AU44" s="14"/>
      <c r="AV44" s="14"/>
      <c r="AW44" s="14"/>
      <c r="AX44" s="14"/>
      <c r="AY44" s="14"/>
      <c r="AZ44" s="14">
        <f t="shared" si="22"/>
        <v>0</v>
      </c>
      <c r="BA44" s="14">
        <f t="shared" si="22"/>
        <v>0</v>
      </c>
      <c r="BB44" s="14">
        <f t="shared" si="22"/>
        <v>0</v>
      </c>
      <c r="BC44" s="14"/>
      <c r="BD44" s="14"/>
      <c r="BE44" s="14"/>
      <c r="BF44" s="14"/>
      <c r="BG44" s="14"/>
      <c r="BH44" s="14"/>
      <c r="BI44" s="14"/>
      <c r="BJ44" s="14"/>
      <c r="BK44" s="14"/>
      <c r="BL44" s="14">
        <f t="shared" si="23"/>
        <v>0</v>
      </c>
      <c r="BM44" s="14">
        <f t="shared" si="23"/>
        <v>0</v>
      </c>
      <c r="BN44" s="14">
        <f t="shared" si="23"/>
        <v>0</v>
      </c>
      <c r="BO44" s="14"/>
      <c r="BP44" s="14"/>
      <c r="BQ44" s="14"/>
      <c r="BR44" s="14"/>
      <c r="BS44" s="14"/>
      <c r="BT44" s="14"/>
      <c r="BU44" s="14"/>
      <c r="BV44" s="14"/>
      <c r="BW44" s="14"/>
      <c r="BX44" s="14">
        <f t="shared" si="24"/>
        <v>0</v>
      </c>
      <c r="BY44" s="14">
        <f t="shared" si="15"/>
        <v>0</v>
      </c>
      <c r="BZ44" s="14"/>
      <c r="CA44" s="14"/>
      <c r="CB44" s="14">
        <f t="shared" si="25"/>
        <v>0</v>
      </c>
      <c r="CC44" s="14">
        <f t="shared" si="25"/>
        <v>0</v>
      </c>
      <c r="CD44" s="14"/>
      <c r="CE44" s="14"/>
      <c r="CF44" s="14">
        <v>0</v>
      </c>
      <c r="CG44" s="14">
        <v>0</v>
      </c>
      <c r="CH44" s="14"/>
      <c r="CI44" s="14"/>
      <c r="CJ44" s="32">
        <f t="shared" si="39"/>
        <v>0</v>
      </c>
      <c r="CK44" s="32">
        <f t="shared" si="40"/>
        <v>0</v>
      </c>
      <c r="CL44" s="50"/>
    </row>
    <row r="45" spans="1:90" ht="27" hidden="1" customHeight="1" outlineLevel="1">
      <c r="A45" s="42">
        <v>6</v>
      </c>
      <c r="B45" s="13" t="s">
        <v>93</v>
      </c>
      <c r="C45" s="42" t="s">
        <v>77</v>
      </c>
      <c r="D45" s="42"/>
      <c r="E45" s="42" t="s">
        <v>52</v>
      </c>
      <c r="F45" s="42"/>
      <c r="G45" s="42"/>
      <c r="H45" s="42"/>
      <c r="I45" s="42"/>
      <c r="J45" s="42"/>
      <c r="K45" s="42"/>
      <c r="L45" s="42"/>
      <c r="M45" s="42"/>
      <c r="N45" s="14"/>
      <c r="O45" s="14"/>
      <c r="P45" s="14"/>
      <c r="Q45" s="14"/>
      <c r="R45" s="14">
        <f t="shared" si="18"/>
        <v>0</v>
      </c>
      <c r="S45" s="14">
        <f t="shared" si="19"/>
        <v>0</v>
      </c>
      <c r="T45" s="14"/>
      <c r="U45" s="14"/>
      <c r="V45" s="14"/>
      <c r="W45" s="14"/>
      <c r="X45" s="14"/>
      <c r="Y45" s="14"/>
      <c r="Z45" s="32">
        <f t="shared" si="38"/>
        <v>0</v>
      </c>
      <c r="AA45" s="14"/>
      <c r="AB45" s="14"/>
      <c r="AC45" s="14"/>
      <c r="AD45" s="14"/>
      <c r="AE45" s="14"/>
      <c r="AF45" s="14"/>
      <c r="AG45" s="14"/>
      <c r="AH45" s="14"/>
      <c r="AI45" s="14"/>
      <c r="AJ45" s="14">
        <f t="shared" si="20"/>
        <v>0</v>
      </c>
      <c r="AK45" s="14">
        <f t="shared" si="20"/>
        <v>0</v>
      </c>
      <c r="AL45" s="14">
        <f t="shared" si="21"/>
        <v>0</v>
      </c>
      <c r="AM45" s="14"/>
      <c r="AN45" s="14"/>
      <c r="AO45" s="14"/>
      <c r="AP45" s="14"/>
      <c r="AQ45" s="14"/>
      <c r="AR45" s="14"/>
      <c r="AS45" s="14"/>
      <c r="AT45" s="14"/>
      <c r="AU45" s="14"/>
      <c r="AV45" s="14"/>
      <c r="AW45" s="14"/>
      <c r="AX45" s="14"/>
      <c r="AY45" s="14"/>
      <c r="AZ45" s="14">
        <f t="shared" si="22"/>
        <v>0</v>
      </c>
      <c r="BA45" s="14">
        <f t="shared" si="22"/>
        <v>0</v>
      </c>
      <c r="BB45" s="14">
        <f t="shared" si="22"/>
        <v>0</v>
      </c>
      <c r="BC45" s="14"/>
      <c r="BD45" s="14"/>
      <c r="BE45" s="14"/>
      <c r="BF45" s="14"/>
      <c r="BG45" s="14"/>
      <c r="BH45" s="14"/>
      <c r="BI45" s="14"/>
      <c r="BJ45" s="14"/>
      <c r="BK45" s="14"/>
      <c r="BL45" s="14">
        <f t="shared" si="23"/>
        <v>0</v>
      </c>
      <c r="BM45" s="14">
        <f t="shared" si="23"/>
        <v>0</v>
      </c>
      <c r="BN45" s="14">
        <f t="shared" si="23"/>
        <v>0</v>
      </c>
      <c r="BO45" s="14"/>
      <c r="BP45" s="14"/>
      <c r="BQ45" s="14"/>
      <c r="BR45" s="14"/>
      <c r="BS45" s="14"/>
      <c r="BT45" s="14"/>
      <c r="BU45" s="14"/>
      <c r="BV45" s="14"/>
      <c r="BW45" s="14"/>
      <c r="BX45" s="14">
        <f t="shared" si="24"/>
        <v>0</v>
      </c>
      <c r="BY45" s="14">
        <f t="shared" si="15"/>
        <v>0</v>
      </c>
      <c r="BZ45" s="14"/>
      <c r="CA45" s="14"/>
      <c r="CB45" s="14">
        <f t="shared" si="25"/>
        <v>0</v>
      </c>
      <c r="CC45" s="14">
        <f t="shared" si="25"/>
        <v>0</v>
      </c>
      <c r="CD45" s="14"/>
      <c r="CE45" s="14"/>
      <c r="CF45" s="14">
        <v>0</v>
      </c>
      <c r="CG45" s="14">
        <v>0</v>
      </c>
      <c r="CH45" s="14"/>
      <c r="CI45" s="14"/>
      <c r="CJ45" s="32">
        <f t="shared" si="39"/>
        <v>0</v>
      </c>
      <c r="CK45" s="32">
        <f t="shared" si="40"/>
        <v>0</v>
      </c>
      <c r="CL45" s="50"/>
    </row>
    <row r="46" spans="1:90" ht="27" hidden="1" customHeight="1" outlineLevel="1">
      <c r="A46" s="53">
        <v>7</v>
      </c>
      <c r="B46" s="13" t="s">
        <v>94</v>
      </c>
      <c r="C46" s="42" t="s">
        <v>83</v>
      </c>
      <c r="D46" s="42"/>
      <c r="E46" s="42" t="s">
        <v>35</v>
      </c>
      <c r="F46" s="42"/>
      <c r="G46" s="42"/>
      <c r="H46" s="42"/>
      <c r="I46" s="42"/>
      <c r="J46" s="42"/>
      <c r="K46" s="42"/>
      <c r="L46" s="42"/>
      <c r="M46" s="42"/>
      <c r="N46" s="14"/>
      <c r="O46" s="14"/>
      <c r="P46" s="14"/>
      <c r="Q46" s="14"/>
      <c r="R46" s="14">
        <f t="shared" si="18"/>
        <v>0</v>
      </c>
      <c r="S46" s="14">
        <f t="shared" si="19"/>
        <v>0</v>
      </c>
      <c r="T46" s="14"/>
      <c r="U46" s="14"/>
      <c r="V46" s="14"/>
      <c r="W46" s="14"/>
      <c r="X46" s="14"/>
      <c r="Y46" s="14"/>
      <c r="Z46" s="32">
        <f t="shared" si="38"/>
        <v>0</v>
      </c>
      <c r="AA46" s="14"/>
      <c r="AB46" s="14"/>
      <c r="AC46" s="14"/>
      <c r="AD46" s="14"/>
      <c r="AE46" s="14"/>
      <c r="AF46" s="14"/>
      <c r="AG46" s="14"/>
      <c r="AH46" s="14"/>
      <c r="AI46" s="14"/>
      <c r="AJ46" s="14">
        <f t="shared" si="20"/>
        <v>0</v>
      </c>
      <c r="AK46" s="14">
        <f t="shared" si="20"/>
        <v>0</v>
      </c>
      <c r="AL46" s="14">
        <f t="shared" si="21"/>
        <v>0</v>
      </c>
      <c r="AM46" s="14"/>
      <c r="AN46" s="14"/>
      <c r="AO46" s="14"/>
      <c r="AP46" s="14"/>
      <c r="AQ46" s="14"/>
      <c r="AR46" s="14"/>
      <c r="AS46" s="14"/>
      <c r="AT46" s="14"/>
      <c r="AU46" s="14"/>
      <c r="AV46" s="14"/>
      <c r="AW46" s="14"/>
      <c r="AX46" s="14"/>
      <c r="AY46" s="14"/>
      <c r="AZ46" s="14">
        <f t="shared" si="22"/>
        <v>0</v>
      </c>
      <c r="BA46" s="14">
        <f t="shared" si="22"/>
        <v>0</v>
      </c>
      <c r="BB46" s="14">
        <f t="shared" si="22"/>
        <v>0</v>
      </c>
      <c r="BC46" s="14"/>
      <c r="BD46" s="14"/>
      <c r="BE46" s="14"/>
      <c r="BF46" s="14"/>
      <c r="BG46" s="14"/>
      <c r="BH46" s="14"/>
      <c r="BI46" s="14"/>
      <c r="BJ46" s="14"/>
      <c r="BK46" s="14"/>
      <c r="BL46" s="14">
        <f t="shared" si="23"/>
        <v>0</v>
      </c>
      <c r="BM46" s="14">
        <f t="shared" si="23"/>
        <v>0</v>
      </c>
      <c r="BN46" s="14">
        <f t="shared" si="23"/>
        <v>0</v>
      </c>
      <c r="BO46" s="14"/>
      <c r="BP46" s="14"/>
      <c r="BQ46" s="14"/>
      <c r="BR46" s="14"/>
      <c r="BS46" s="14"/>
      <c r="BT46" s="14"/>
      <c r="BU46" s="14"/>
      <c r="BV46" s="14"/>
      <c r="BW46" s="14"/>
      <c r="BX46" s="14">
        <f t="shared" si="24"/>
        <v>0</v>
      </c>
      <c r="BY46" s="14">
        <f t="shared" si="15"/>
        <v>0</v>
      </c>
      <c r="BZ46" s="14"/>
      <c r="CA46" s="14"/>
      <c r="CB46" s="14">
        <f t="shared" si="25"/>
        <v>0</v>
      </c>
      <c r="CC46" s="14">
        <f t="shared" si="25"/>
        <v>0</v>
      </c>
      <c r="CD46" s="14"/>
      <c r="CE46" s="14"/>
      <c r="CF46" s="14">
        <v>0</v>
      </c>
      <c r="CG46" s="14">
        <v>0</v>
      </c>
      <c r="CH46" s="14"/>
      <c r="CI46" s="14"/>
      <c r="CJ46" s="32">
        <f t="shared" si="39"/>
        <v>0</v>
      </c>
      <c r="CK46" s="32">
        <f t="shared" si="40"/>
        <v>0</v>
      </c>
      <c r="CL46" s="50"/>
    </row>
    <row r="47" spans="1:90" ht="27" hidden="1" customHeight="1" outlineLevel="1">
      <c r="A47" s="42">
        <v>8</v>
      </c>
      <c r="B47" s="13" t="s">
        <v>95</v>
      </c>
      <c r="C47" s="42" t="s">
        <v>78</v>
      </c>
      <c r="D47" s="42"/>
      <c r="E47" s="42" t="s">
        <v>51</v>
      </c>
      <c r="F47" s="42"/>
      <c r="G47" s="42"/>
      <c r="H47" s="42"/>
      <c r="I47" s="42"/>
      <c r="J47" s="42"/>
      <c r="K47" s="42"/>
      <c r="L47" s="42"/>
      <c r="M47" s="42"/>
      <c r="N47" s="14"/>
      <c r="O47" s="14"/>
      <c r="P47" s="14"/>
      <c r="Q47" s="14"/>
      <c r="R47" s="14">
        <f t="shared" si="18"/>
        <v>0</v>
      </c>
      <c r="S47" s="14">
        <f t="shared" si="19"/>
        <v>0</v>
      </c>
      <c r="T47" s="14"/>
      <c r="U47" s="14"/>
      <c r="V47" s="14"/>
      <c r="W47" s="14"/>
      <c r="X47" s="14"/>
      <c r="Y47" s="14"/>
      <c r="Z47" s="32">
        <f t="shared" si="38"/>
        <v>0</v>
      </c>
      <c r="AA47" s="14"/>
      <c r="AB47" s="14"/>
      <c r="AC47" s="14"/>
      <c r="AD47" s="14"/>
      <c r="AE47" s="14"/>
      <c r="AF47" s="14"/>
      <c r="AG47" s="14"/>
      <c r="AH47" s="14"/>
      <c r="AI47" s="14"/>
      <c r="AJ47" s="14">
        <f t="shared" si="20"/>
        <v>0</v>
      </c>
      <c r="AK47" s="14">
        <f t="shared" si="20"/>
        <v>0</v>
      </c>
      <c r="AL47" s="14">
        <f t="shared" si="21"/>
        <v>0</v>
      </c>
      <c r="AM47" s="14"/>
      <c r="AN47" s="14"/>
      <c r="AO47" s="14"/>
      <c r="AP47" s="14"/>
      <c r="AQ47" s="14"/>
      <c r="AR47" s="14"/>
      <c r="AS47" s="14"/>
      <c r="AT47" s="14"/>
      <c r="AU47" s="14"/>
      <c r="AV47" s="14"/>
      <c r="AW47" s="14"/>
      <c r="AX47" s="14"/>
      <c r="AY47" s="14"/>
      <c r="AZ47" s="14">
        <f t="shared" si="22"/>
        <v>0</v>
      </c>
      <c r="BA47" s="14">
        <f t="shared" si="22"/>
        <v>0</v>
      </c>
      <c r="BB47" s="14">
        <f t="shared" si="22"/>
        <v>0</v>
      </c>
      <c r="BC47" s="14"/>
      <c r="BD47" s="14"/>
      <c r="BE47" s="14"/>
      <c r="BF47" s="14"/>
      <c r="BG47" s="14"/>
      <c r="BH47" s="14"/>
      <c r="BI47" s="14"/>
      <c r="BJ47" s="14"/>
      <c r="BK47" s="14"/>
      <c r="BL47" s="14">
        <f t="shared" si="23"/>
        <v>0</v>
      </c>
      <c r="BM47" s="14">
        <f t="shared" si="23"/>
        <v>0</v>
      </c>
      <c r="BN47" s="14">
        <f t="shared" si="23"/>
        <v>0</v>
      </c>
      <c r="BO47" s="14"/>
      <c r="BP47" s="14"/>
      <c r="BQ47" s="14"/>
      <c r="BR47" s="14"/>
      <c r="BS47" s="14"/>
      <c r="BT47" s="14"/>
      <c r="BU47" s="14"/>
      <c r="BV47" s="14"/>
      <c r="BW47" s="14"/>
      <c r="BX47" s="14">
        <f t="shared" si="24"/>
        <v>0</v>
      </c>
      <c r="BY47" s="14">
        <f t="shared" si="15"/>
        <v>0</v>
      </c>
      <c r="BZ47" s="14"/>
      <c r="CA47" s="14"/>
      <c r="CB47" s="14">
        <f t="shared" si="25"/>
        <v>0</v>
      </c>
      <c r="CC47" s="14">
        <f t="shared" si="25"/>
        <v>0</v>
      </c>
      <c r="CD47" s="14"/>
      <c r="CE47" s="14"/>
      <c r="CF47" s="14">
        <v>0</v>
      </c>
      <c r="CG47" s="14">
        <v>0</v>
      </c>
      <c r="CH47" s="14"/>
      <c r="CI47" s="14"/>
      <c r="CJ47" s="32">
        <f t="shared" si="39"/>
        <v>0</v>
      </c>
      <c r="CK47" s="32">
        <f t="shared" si="40"/>
        <v>0</v>
      </c>
      <c r="CL47" s="50"/>
    </row>
    <row r="48" spans="1:90" ht="27" hidden="1" customHeight="1" outlineLevel="1">
      <c r="A48" s="42">
        <v>9</v>
      </c>
      <c r="B48" s="13" t="s">
        <v>96</v>
      </c>
      <c r="C48" s="42" t="s">
        <v>86</v>
      </c>
      <c r="D48" s="42"/>
      <c r="E48" s="42" t="s">
        <v>43</v>
      </c>
      <c r="F48" s="42"/>
      <c r="G48" s="42"/>
      <c r="H48" s="42"/>
      <c r="I48" s="42"/>
      <c r="J48" s="42"/>
      <c r="K48" s="42"/>
      <c r="L48" s="42"/>
      <c r="M48" s="42"/>
      <c r="N48" s="14"/>
      <c r="O48" s="14"/>
      <c r="P48" s="14"/>
      <c r="Q48" s="14"/>
      <c r="R48" s="14">
        <f t="shared" si="18"/>
        <v>0</v>
      </c>
      <c r="S48" s="14">
        <f t="shared" si="19"/>
        <v>0</v>
      </c>
      <c r="T48" s="14"/>
      <c r="U48" s="14"/>
      <c r="V48" s="14"/>
      <c r="W48" s="14"/>
      <c r="X48" s="14"/>
      <c r="Y48" s="14"/>
      <c r="Z48" s="32">
        <f t="shared" si="38"/>
        <v>0</v>
      </c>
      <c r="AA48" s="14"/>
      <c r="AB48" s="14"/>
      <c r="AC48" s="14"/>
      <c r="AD48" s="14"/>
      <c r="AE48" s="14"/>
      <c r="AF48" s="14"/>
      <c r="AG48" s="14"/>
      <c r="AH48" s="14"/>
      <c r="AI48" s="14"/>
      <c r="AJ48" s="14">
        <f t="shared" si="20"/>
        <v>0</v>
      </c>
      <c r="AK48" s="14">
        <f t="shared" si="20"/>
        <v>0</v>
      </c>
      <c r="AL48" s="14">
        <f t="shared" si="21"/>
        <v>0</v>
      </c>
      <c r="AM48" s="14"/>
      <c r="AN48" s="14"/>
      <c r="AO48" s="14"/>
      <c r="AP48" s="14"/>
      <c r="AQ48" s="14"/>
      <c r="AR48" s="14"/>
      <c r="AS48" s="14"/>
      <c r="AT48" s="14"/>
      <c r="AU48" s="14"/>
      <c r="AV48" s="14"/>
      <c r="AW48" s="14"/>
      <c r="AX48" s="14"/>
      <c r="AY48" s="14"/>
      <c r="AZ48" s="14">
        <f t="shared" si="22"/>
        <v>0</v>
      </c>
      <c r="BA48" s="14">
        <f t="shared" si="22"/>
        <v>0</v>
      </c>
      <c r="BB48" s="14">
        <f t="shared" si="22"/>
        <v>0</v>
      </c>
      <c r="BC48" s="14"/>
      <c r="BD48" s="14"/>
      <c r="BE48" s="14"/>
      <c r="BF48" s="14"/>
      <c r="BG48" s="14"/>
      <c r="BH48" s="14"/>
      <c r="BI48" s="14"/>
      <c r="BJ48" s="14"/>
      <c r="BK48" s="14"/>
      <c r="BL48" s="14">
        <f t="shared" si="23"/>
        <v>0</v>
      </c>
      <c r="BM48" s="14">
        <f t="shared" si="23"/>
        <v>0</v>
      </c>
      <c r="BN48" s="14">
        <f t="shared" si="23"/>
        <v>0</v>
      </c>
      <c r="BO48" s="14"/>
      <c r="BP48" s="14"/>
      <c r="BQ48" s="14"/>
      <c r="BR48" s="14"/>
      <c r="BS48" s="14"/>
      <c r="BT48" s="14"/>
      <c r="BU48" s="14"/>
      <c r="BV48" s="14"/>
      <c r="BW48" s="14"/>
      <c r="BX48" s="14">
        <f t="shared" si="24"/>
        <v>0</v>
      </c>
      <c r="BY48" s="14">
        <f t="shared" si="15"/>
        <v>0</v>
      </c>
      <c r="BZ48" s="14"/>
      <c r="CA48" s="14"/>
      <c r="CB48" s="14">
        <f t="shared" si="25"/>
        <v>0</v>
      </c>
      <c r="CC48" s="14">
        <f t="shared" si="25"/>
        <v>0</v>
      </c>
      <c r="CD48" s="14"/>
      <c r="CE48" s="14"/>
      <c r="CF48" s="14">
        <v>0</v>
      </c>
      <c r="CG48" s="14">
        <v>0</v>
      </c>
      <c r="CH48" s="14"/>
      <c r="CI48" s="14"/>
      <c r="CJ48" s="32">
        <f t="shared" si="39"/>
        <v>0</v>
      </c>
      <c r="CK48" s="32">
        <f t="shared" si="40"/>
        <v>0</v>
      </c>
      <c r="CL48" s="50"/>
    </row>
    <row r="49" spans="1:90" ht="27" hidden="1" customHeight="1" outlineLevel="1">
      <c r="A49" s="53">
        <v>10</v>
      </c>
      <c r="B49" s="13" t="s">
        <v>97</v>
      </c>
      <c r="C49" s="42" t="s">
        <v>79</v>
      </c>
      <c r="D49" s="42"/>
      <c r="E49" s="42" t="s">
        <v>44</v>
      </c>
      <c r="F49" s="42"/>
      <c r="G49" s="42"/>
      <c r="H49" s="42"/>
      <c r="I49" s="42"/>
      <c r="J49" s="42"/>
      <c r="K49" s="42"/>
      <c r="L49" s="42"/>
      <c r="M49" s="42"/>
      <c r="N49" s="14"/>
      <c r="O49" s="14"/>
      <c r="P49" s="14"/>
      <c r="Q49" s="14"/>
      <c r="R49" s="14">
        <f t="shared" si="18"/>
        <v>0</v>
      </c>
      <c r="S49" s="14">
        <f t="shared" si="19"/>
        <v>0</v>
      </c>
      <c r="T49" s="14"/>
      <c r="U49" s="14"/>
      <c r="V49" s="14"/>
      <c r="W49" s="14"/>
      <c r="X49" s="14"/>
      <c r="Y49" s="14"/>
      <c r="Z49" s="32">
        <f t="shared" si="38"/>
        <v>0</v>
      </c>
      <c r="AA49" s="14"/>
      <c r="AB49" s="14"/>
      <c r="AC49" s="14"/>
      <c r="AD49" s="14"/>
      <c r="AE49" s="14"/>
      <c r="AF49" s="14"/>
      <c r="AG49" s="14"/>
      <c r="AH49" s="14"/>
      <c r="AI49" s="14"/>
      <c r="AJ49" s="14">
        <f t="shared" si="20"/>
        <v>0</v>
      </c>
      <c r="AK49" s="14">
        <f t="shared" si="20"/>
        <v>0</v>
      </c>
      <c r="AL49" s="14">
        <f t="shared" si="21"/>
        <v>0</v>
      </c>
      <c r="AM49" s="14"/>
      <c r="AN49" s="14"/>
      <c r="AO49" s="14"/>
      <c r="AP49" s="14"/>
      <c r="AQ49" s="14"/>
      <c r="AR49" s="14"/>
      <c r="AS49" s="14"/>
      <c r="AT49" s="14"/>
      <c r="AU49" s="14"/>
      <c r="AV49" s="14"/>
      <c r="AW49" s="14"/>
      <c r="AX49" s="14"/>
      <c r="AY49" s="14"/>
      <c r="AZ49" s="14">
        <f t="shared" si="22"/>
        <v>0</v>
      </c>
      <c r="BA49" s="14">
        <f t="shared" si="22"/>
        <v>0</v>
      </c>
      <c r="BB49" s="14">
        <f t="shared" si="22"/>
        <v>0</v>
      </c>
      <c r="BC49" s="14"/>
      <c r="BD49" s="14"/>
      <c r="BE49" s="14"/>
      <c r="BF49" s="14"/>
      <c r="BG49" s="14"/>
      <c r="BH49" s="14"/>
      <c r="BI49" s="14"/>
      <c r="BJ49" s="14"/>
      <c r="BK49" s="14"/>
      <c r="BL49" s="14">
        <f t="shared" si="23"/>
        <v>0</v>
      </c>
      <c r="BM49" s="14">
        <f t="shared" si="23"/>
        <v>0</v>
      </c>
      <c r="BN49" s="14">
        <f t="shared" si="23"/>
        <v>0</v>
      </c>
      <c r="BO49" s="14"/>
      <c r="BP49" s="14"/>
      <c r="BQ49" s="14"/>
      <c r="BR49" s="14"/>
      <c r="BS49" s="14"/>
      <c r="BT49" s="14"/>
      <c r="BU49" s="14"/>
      <c r="BV49" s="14"/>
      <c r="BW49" s="14"/>
      <c r="BX49" s="14">
        <f t="shared" si="24"/>
        <v>0</v>
      </c>
      <c r="BY49" s="14">
        <f t="shared" si="15"/>
        <v>0</v>
      </c>
      <c r="BZ49" s="14"/>
      <c r="CA49" s="14"/>
      <c r="CB49" s="14">
        <f t="shared" si="25"/>
        <v>0</v>
      </c>
      <c r="CC49" s="14">
        <f t="shared" si="25"/>
        <v>0</v>
      </c>
      <c r="CD49" s="14"/>
      <c r="CE49" s="14"/>
      <c r="CF49" s="14">
        <v>0</v>
      </c>
      <c r="CG49" s="14">
        <v>0</v>
      </c>
      <c r="CH49" s="14"/>
      <c r="CI49" s="14"/>
      <c r="CJ49" s="32">
        <f t="shared" si="39"/>
        <v>0</v>
      </c>
      <c r="CK49" s="32">
        <f t="shared" si="40"/>
        <v>0</v>
      </c>
      <c r="CL49" s="50"/>
    </row>
    <row r="50" spans="1:90" ht="27" hidden="1" customHeight="1" outlineLevel="1">
      <c r="A50" s="52" t="s">
        <v>152</v>
      </c>
      <c r="B50" s="49" t="s">
        <v>142</v>
      </c>
      <c r="C50" s="49"/>
      <c r="D50" s="49"/>
      <c r="E50" s="49"/>
      <c r="F50" s="49"/>
      <c r="G50" s="49"/>
      <c r="H50" s="49"/>
      <c r="I50" s="49"/>
      <c r="J50" s="49"/>
      <c r="K50" s="49"/>
      <c r="L50" s="49"/>
      <c r="M50" s="49"/>
      <c r="N50" s="32">
        <f t="shared" ref="N50:CA50" si="41">SUM(N51:N60)</f>
        <v>0</v>
      </c>
      <c r="O50" s="32">
        <f t="shared" si="41"/>
        <v>0</v>
      </c>
      <c r="P50" s="32">
        <f t="shared" si="41"/>
        <v>0</v>
      </c>
      <c r="Q50" s="32">
        <f t="shared" si="41"/>
        <v>0</v>
      </c>
      <c r="R50" s="32">
        <f t="shared" si="41"/>
        <v>200000</v>
      </c>
      <c r="S50" s="32">
        <f t="shared" si="41"/>
        <v>200000</v>
      </c>
      <c r="T50" s="32">
        <f t="shared" si="41"/>
        <v>0</v>
      </c>
      <c r="U50" s="32">
        <f t="shared" si="41"/>
        <v>0</v>
      </c>
      <c r="V50" s="32">
        <f t="shared" si="41"/>
        <v>200000</v>
      </c>
      <c r="W50" s="32">
        <f t="shared" si="41"/>
        <v>200000</v>
      </c>
      <c r="X50" s="32">
        <f t="shared" si="41"/>
        <v>0</v>
      </c>
      <c r="Y50" s="32">
        <f t="shared" si="41"/>
        <v>0</v>
      </c>
      <c r="Z50" s="32">
        <f t="shared" si="41"/>
        <v>0</v>
      </c>
      <c r="AA50" s="32">
        <f t="shared" si="41"/>
        <v>0</v>
      </c>
      <c r="AB50" s="32">
        <f t="shared" si="41"/>
        <v>0</v>
      </c>
      <c r="AC50" s="32">
        <f t="shared" si="41"/>
        <v>0</v>
      </c>
      <c r="AD50" s="32">
        <f t="shared" si="41"/>
        <v>0</v>
      </c>
      <c r="AE50" s="32">
        <f t="shared" si="41"/>
        <v>0</v>
      </c>
      <c r="AF50" s="32">
        <f t="shared" si="41"/>
        <v>0</v>
      </c>
      <c r="AG50" s="32">
        <f t="shared" ref="AG50:AH50" si="42">SUM(AG51:AG60)</f>
        <v>0</v>
      </c>
      <c r="AH50" s="32">
        <f t="shared" si="42"/>
        <v>0</v>
      </c>
      <c r="AI50" s="32">
        <f t="shared" si="41"/>
        <v>0</v>
      </c>
      <c r="AJ50" s="14">
        <f t="shared" si="20"/>
        <v>163044.94223400002</v>
      </c>
      <c r="AK50" s="14">
        <f t="shared" si="20"/>
        <v>163044.94223400002</v>
      </c>
      <c r="AL50" s="32">
        <f t="shared" si="41"/>
        <v>0</v>
      </c>
      <c r="AM50" s="32">
        <f t="shared" si="41"/>
        <v>0</v>
      </c>
      <c r="AN50" s="32">
        <f t="shared" si="41"/>
        <v>42447.942234000002</v>
      </c>
      <c r="AO50" s="32">
        <f t="shared" si="41"/>
        <v>42447.942234000002</v>
      </c>
      <c r="AP50" s="32">
        <f t="shared" si="41"/>
        <v>0</v>
      </c>
      <c r="AQ50" s="32">
        <f t="shared" si="41"/>
        <v>0</v>
      </c>
      <c r="AR50" s="32">
        <f t="shared" si="41"/>
        <v>42400</v>
      </c>
      <c r="AS50" s="32">
        <f t="shared" si="41"/>
        <v>42400</v>
      </c>
      <c r="AT50" s="32">
        <f t="shared" si="41"/>
        <v>0</v>
      </c>
      <c r="AU50" s="32">
        <f t="shared" si="41"/>
        <v>0</v>
      </c>
      <c r="AV50" s="32">
        <f t="shared" si="41"/>
        <v>50597</v>
      </c>
      <c r="AW50" s="32">
        <f t="shared" si="41"/>
        <v>50597</v>
      </c>
      <c r="AX50" s="32">
        <f t="shared" si="41"/>
        <v>0</v>
      </c>
      <c r="AY50" s="32">
        <f t="shared" si="41"/>
        <v>0</v>
      </c>
      <c r="AZ50" s="32">
        <f t="shared" si="41"/>
        <v>47.942234000001918</v>
      </c>
      <c r="BA50" s="32">
        <f t="shared" si="41"/>
        <v>47.942234000001918</v>
      </c>
      <c r="BB50" s="32">
        <f t="shared" si="41"/>
        <v>0</v>
      </c>
      <c r="BC50" s="32">
        <f t="shared" si="41"/>
        <v>0</v>
      </c>
      <c r="BD50" s="32">
        <f t="shared" si="41"/>
        <v>0</v>
      </c>
      <c r="BE50" s="32">
        <f t="shared" si="41"/>
        <v>0</v>
      </c>
      <c r="BF50" s="32">
        <f t="shared" si="41"/>
        <v>0</v>
      </c>
      <c r="BG50" s="32">
        <f t="shared" si="41"/>
        <v>0</v>
      </c>
      <c r="BH50" s="32">
        <f t="shared" si="41"/>
        <v>47612.217766000002</v>
      </c>
      <c r="BI50" s="32">
        <f t="shared" si="41"/>
        <v>47612.217766000002</v>
      </c>
      <c r="BJ50" s="32">
        <f t="shared" si="41"/>
        <v>0</v>
      </c>
      <c r="BK50" s="32">
        <f t="shared" si="41"/>
        <v>0</v>
      </c>
      <c r="BL50" s="32">
        <f t="shared" si="41"/>
        <v>47.942234000001918</v>
      </c>
      <c r="BM50" s="32">
        <f t="shared" si="41"/>
        <v>47.942234000001918</v>
      </c>
      <c r="BN50" s="32">
        <f t="shared" si="41"/>
        <v>0</v>
      </c>
      <c r="BO50" s="32">
        <f t="shared" si="41"/>
        <v>0</v>
      </c>
      <c r="BP50" s="32">
        <f t="shared" si="41"/>
        <v>40000</v>
      </c>
      <c r="BQ50" s="32">
        <f t="shared" si="41"/>
        <v>40000</v>
      </c>
      <c r="BR50" s="32">
        <f t="shared" si="41"/>
        <v>0</v>
      </c>
      <c r="BS50" s="32">
        <f t="shared" si="41"/>
        <v>0</v>
      </c>
      <c r="BT50" s="32">
        <f t="shared" si="41"/>
        <v>30000</v>
      </c>
      <c r="BU50" s="32">
        <f t="shared" si="41"/>
        <v>30000</v>
      </c>
      <c r="BV50" s="32">
        <f t="shared" si="41"/>
        <v>0</v>
      </c>
      <c r="BW50" s="32">
        <f t="shared" si="41"/>
        <v>0</v>
      </c>
      <c r="BX50" s="32">
        <f t="shared" si="41"/>
        <v>36955.057765999984</v>
      </c>
      <c r="BY50" s="32">
        <f t="shared" si="41"/>
        <v>36955.057765999984</v>
      </c>
      <c r="BZ50" s="32">
        <f t="shared" si="41"/>
        <v>0</v>
      </c>
      <c r="CA50" s="32">
        <f t="shared" si="41"/>
        <v>0</v>
      </c>
      <c r="CB50" s="32">
        <f t="shared" ref="CB50:CK50" si="43">SUM(CB51:CB60)</f>
        <v>11955.057766</v>
      </c>
      <c r="CC50" s="32">
        <f t="shared" si="43"/>
        <v>11955.057766</v>
      </c>
      <c r="CD50" s="32">
        <f t="shared" si="43"/>
        <v>0</v>
      </c>
      <c r="CE50" s="32">
        <f t="shared" si="43"/>
        <v>0</v>
      </c>
      <c r="CF50" s="32">
        <f t="shared" si="43"/>
        <v>175000</v>
      </c>
      <c r="CG50" s="32">
        <f t="shared" si="43"/>
        <v>175000</v>
      </c>
      <c r="CH50" s="32">
        <f t="shared" si="43"/>
        <v>0</v>
      </c>
      <c r="CI50" s="32">
        <f t="shared" si="43"/>
        <v>0</v>
      </c>
      <c r="CJ50" s="32">
        <f t="shared" si="43"/>
        <v>0</v>
      </c>
      <c r="CK50" s="32">
        <f t="shared" si="43"/>
        <v>25000</v>
      </c>
      <c r="CL50" s="135"/>
    </row>
    <row r="51" spans="1:90" ht="27" hidden="1" customHeight="1" outlineLevel="1">
      <c r="A51" s="53">
        <v>1</v>
      </c>
      <c r="B51" s="13" t="s">
        <v>89</v>
      </c>
      <c r="C51" s="42" t="s">
        <v>70</v>
      </c>
      <c r="D51" s="42"/>
      <c r="E51" s="42" t="s">
        <v>50</v>
      </c>
      <c r="F51" s="42"/>
      <c r="G51" s="42"/>
      <c r="H51" s="42"/>
      <c r="I51" s="42"/>
      <c r="J51" s="42"/>
      <c r="K51" s="42"/>
      <c r="L51" s="42"/>
      <c r="M51" s="42"/>
      <c r="N51" s="14"/>
      <c r="O51" s="14"/>
      <c r="P51" s="14"/>
      <c r="Q51" s="14"/>
      <c r="R51" s="14">
        <f t="shared" si="18"/>
        <v>200000</v>
      </c>
      <c r="S51" s="14">
        <f t="shared" si="19"/>
        <v>200000</v>
      </c>
      <c r="T51" s="14"/>
      <c r="U51" s="32"/>
      <c r="V51" s="14">
        <v>200000</v>
      </c>
      <c r="W51" s="14">
        <v>200000</v>
      </c>
      <c r="X51" s="14"/>
      <c r="Y51" s="32"/>
      <c r="Z51" s="32">
        <f t="shared" ref="Z51:Z60" si="44">SUM(AA51:AI51)</f>
        <v>0</v>
      </c>
      <c r="AA51" s="32"/>
      <c r="AB51" s="32"/>
      <c r="AC51" s="32"/>
      <c r="AD51" s="32"/>
      <c r="AE51" s="32"/>
      <c r="AF51" s="32"/>
      <c r="AG51" s="32"/>
      <c r="AH51" s="32"/>
      <c r="AI51" s="32"/>
      <c r="AJ51" s="14">
        <f t="shared" si="20"/>
        <v>163044.94223400002</v>
      </c>
      <c r="AK51" s="14">
        <f t="shared" si="20"/>
        <v>163044.94223400002</v>
      </c>
      <c r="AL51" s="14">
        <f t="shared" si="21"/>
        <v>0</v>
      </c>
      <c r="AM51" s="32"/>
      <c r="AN51" s="14">
        <v>42447.942234000002</v>
      </c>
      <c r="AO51" s="14">
        <v>42447.942234000002</v>
      </c>
      <c r="AP51" s="14"/>
      <c r="AQ51" s="32"/>
      <c r="AR51" s="14">
        <v>42400</v>
      </c>
      <c r="AS51" s="14">
        <v>42400</v>
      </c>
      <c r="AT51" s="14"/>
      <c r="AU51" s="32"/>
      <c r="AV51" s="14">
        <v>50597</v>
      </c>
      <c r="AW51" s="14">
        <v>50597</v>
      </c>
      <c r="AX51" s="14"/>
      <c r="AY51" s="32"/>
      <c r="AZ51" s="14">
        <f t="shared" si="22"/>
        <v>47.942234000001918</v>
      </c>
      <c r="BA51" s="14">
        <f t="shared" si="22"/>
        <v>47.942234000001918</v>
      </c>
      <c r="BB51" s="14">
        <f t="shared" si="22"/>
        <v>0</v>
      </c>
      <c r="BC51" s="32"/>
      <c r="BD51" s="14"/>
      <c r="BE51" s="14"/>
      <c r="BF51" s="14"/>
      <c r="BG51" s="32"/>
      <c r="BH51" s="14">
        <v>47612.217766000002</v>
      </c>
      <c r="BI51" s="14">
        <v>47612.217766000002</v>
      </c>
      <c r="BJ51" s="14"/>
      <c r="BK51" s="32"/>
      <c r="BL51" s="14">
        <f t="shared" ref="BL51:BN60" si="45">AZ51-BD51</f>
        <v>47.942234000001918</v>
      </c>
      <c r="BM51" s="14">
        <f t="shared" si="45"/>
        <v>47.942234000001918</v>
      </c>
      <c r="BN51" s="14">
        <f t="shared" si="45"/>
        <v>0</v>
      </c>
      <c r="BO51" s="32"/>
      <c r="BP51" s="14">
        <v>40000</v>
      </c>
      <c r="BQ51" s="14">
        <v>40000</v>
      </c>
      <c r="BR51" s="14"/>
      <c r="BS51" s="32"/>
      <c r="BT51" s="14">
        <v>30000</v>
      </c>
      <c r="BU51" s="14">
        <v>30000</v>
      </c>
      <c r="BV51" s="14"/>
      <c r="BW51" s="32"/>
      <c r="BX51" s="14">
        <f t="shared" si="24"/>
        <v>36955.057765999984</v>
      </c>
      <c r="BY51" s="14">
        <f t="shared" si="15"/>
        <v>36955.057765999984</v>
      </c>
      <c r="BZ51" s="14"/>
      <c r="CA51" s="32"/>
      <c r="CB51" s="14">
        <v>11955.057766</v>
      </c>
      <c r="CC51" s="14">
        <v>11955.057766</v>
      </c>
      <c r="CD51" s="14"/>
      <c r="CE51" s="32"/>
      <c r="CF51" s="14">
        <v>175000</v>
      </c>
      <c r="CG51" s="14">
        <v>175000</v>
      </c>
      <c r="CH51" s="14"/>
      <c r="CI51" s="32"/>
      <c r="CJ51" s="32">
        <f t="shared" ref="CJ51:CJ60" si="46">IF(CG51&gt;S51,CG51-S51,0)</f>
        <v>0</v>
      </c>
      <c r="CK51" s="32">
        <f t="shared" ref="CK51:CK60" si="47">IF(CG51&lt;S51,S51-CG51,0)</f>
        <v>25000</v>
      </c>
      <c r="CL51" s="135"/>
    </row>
    <row r="52" spans="1:90" ht="27" hidden="1" customHeight="1" outlineLevel="1">
      <c r="A52" s="42">
        <v>2</v>
      </c>
      <c r="B52" s="13" t="s">
        <v>100</v>
      </c>
      <c r="C52" s="42" t="s">
        <v>82</v>
      </c>
      <c r="D52" s="42"/>
      <c r="E52" s="42" t="s">
        <v>42</v>
      </c>
      <c r="F52" s="42"/>
      <c r="G52" s="42"/>
      <c r="H52" s="42"/>
      <c r="I52" s="42"/>
      <c r="J52" s="42"/>
      <c r="K52" s="42"/>
      <c r="L52" s="42"/>
      <c r="M52" s="42"/>
      <c r="N52" s="14"/>
      <c r="O52" s="14"/>
      <c r="P52" s="14"/>
      <c r="Q52" s="14"/>
      <c r="R52" s="14">
        <f t="shared" si="18"/>
        <v>0</v>
      </c>
      <c r="S52" s="14">
        <f t="shared" si="19"/>
        <v>0</v>
      </c>
      <c r="T52" s="14"/>
      <c r="U52" s="32"/>
      <c r="V52" s="14"/>
      <c r="W52" s="14"/>
      <c r="X52" s="14"/>
      <c r="Y52" s="32"/>
      <c r="Z52" s="32">
        <f t="shared" si="44"/>
        <v>0</v>
      </c>
      <c r="AA52" s="32"/>
      <c r="AB52" s="32"/>
      <c r="AC52" s="32"/>
      <c r="AD52" s="32"/>
      <c r="AE52" s="32"/>
      <c r="AF52" s="32"/>
      <c r="AG52" s="32"/>
      <c r="AH52" s="32"/>
      <c r="AI52" s="32"/>
      <c r="AJ52" s="14">
        <f t="shared" si="20"/>
        <v>0</v>
      </c>
      <c r="AK52" s="14">
        <f t="shared" si="20"/>
        <v>0</v>
      </c>
      <c r="AL52" s="14">
        <f t="shared" si="21"/>
        <v>0</v>
      </c>
      <c r="AM52" s="32"/>
      <c r="AN52" s="14"/>
      <c r="AO52" s="14"/>
      <c r="AP52" s="14"/>
      <c r="AQ52" s="32"/>
      <c r="AR52" s="14"/>
      <c r="AS52" s="14"/>
      <c r="AT52" s="14"/>
      <c r="AU52" s="32"/>
      <c r="AV52" s="14"/>
      <c r="AW52" s="14"/>
      <c r="AX52" s="14"/>
      <c r="AY52" s="32"/>
      <c r="AZ52" s="14">
        <f t="shared" si="22"/>
        <v>0</v>
      </c>
      <c r="BA52" s="14">
        <f t="shared" si="22"/>
        <v>0</v>
      </c>
      <c r="BB52" s="14">
        <f t="shared" si="22"/>
        <v>0</v>
      </c>
      <c r="BC52" s="32"/>
      <c r="BD52" s="14"/>
      <c r="BE52" s="14"/>
      <c r="BF52" s="14"/>
      <c r="BG52" s="32"/>
      <c r="BH52" s="14"/>
      <c r="BI52" s="14"/>
      <c r="BJ52" s="14"/>
      <c r="BK52" s="32"/>
      <c r="BL52" s="14">
        <f t="shared" si="45"/>
        <v>0</v>
      </c>
      <c r="BM52" s="14">
        <f t="shared" si="45"/>
        <v>0</v>
      </c>
      <c r="BN52" s="14">
        <f t="shared" si="45"/>
        <v>0</v>
      </c>
      <c r="BO52" s="32"/>
      <c r="BP52" s="14"/>
      <c r="BQ52" s="14"/>
      <c r="BR52" s="14"/>
      <c r="BS52" s="32"/>
      <c r="BT52" s="14"/>
      <c r="BU52" s="14"/>
      <c r="BV52" s="14"/>
      <c r="BW52" s="32"/>
      <c r="BX52" s="14">
        <f t="shared" si="24"/>
        <v>0</v>
      </c>
      <c r="BY52" s="14">
        <f t="shared" si="15"/>
        <v>0</v>
      </c>
      <c r="BZ52" s="14"/>
      <c r="CA52" s="32"/>
      <c r="CB52" s="14">
        <f t="shared" si="25"/>
        <v>0</v>
      </c>
      <c r="CC52" s="14">
        <f t="shared" si="25"/>
        <v>0</v>
      </c>
      <c r="CD52" s="14"/>
      <c r="CE52" s="32"/>
      <c r="CF52" s="14">
        <v>0</v>
      </c>
      <c r="CG52" s="14">
        <v>0</v>
      </c>
      <c r="CH52" s="14"/>
      <c r="CI52" s="32"/>
      <c r="CJ52" s="32">
        <f t="shared" si="46"/>
        <v>0</v>
      </c>
      <c r="CK52" s="32">
        <f t="shared" si="47"/>
        <v>0</v>
      </c>
      <c r="CL52" s="135"/>
    </row>
    <row r="53" spans="1:90" ht="27" hidden="1" customHeight="1" outlineLevel="1">
      <c r="A53" s="42">
        <v>3</v>
      </c>
      <c r="B53" s="13" t="s">
        <v>90</v>
      </c>
      <c r="C53" s="42" t="s">
        <v>84</v>
      </c>
      <c r="D53" s="42"/>
      <c r="E53" s="42" t="s">
        <v>53</v>
      </c>
      <c r="F53" s="42"/>
      <c r="G53" s="42"/>
      <c r="H53" s="42"/>
      <c r="I53" s="42"/>
      <c r="J53" s="42"/>
      <c r="K53" s="42"/>
      <c r="L53" s="42"/>
      <c r="M53" s="42"/>
      <c r="N53" s="14"/>
      <c r="O53" s="14"/>
      <c r="P53" s="14"/>
      <c r="Q53" s="14"/>
      <c r="R53" s="14">
        <f t="shared" si="18"/>
        <v>0</v>
      </c>
      <c r="S53" s="14">
        <f t="shared" si="19"/>
        <v>0</v>
      </c>
      <c r="T53" s="14"/>
      <c r="U53" s="14"/>
      <c r="V53" s="14"/>
      <c r="W53" s="14"/>
      <c r="X53" s="14"/>
      <c r="Y53" s="14"/>
      <c r="Z53" s="32">
        <f t="shared" si="44"/>
        <v>0</v>
      </c>
      <c r="AA53" s="14"/>
      <c r="AB53" s="14"/>
      <c r="AC53" s="14"/>
      <c r="AD53" s="14"/>
      <c r="AE53" s="14"/>
      <c r="AF53" s="14"/>
      <c r="AG53" s="14"/>
      <c r="AH53" s="14"/>
      <c r="AI53" s="14"/>
      <c r="AJ53" s="14">
        <f t="shared" si="20"/>
        <v>0</v>
      </c>
      <c r="AK53" s="14">
        <f t="shared" si="20"/>
        <v>0</v>
      </c>
      <c r="AL53" s="14">
        <f t="shared" si="21"/>
        <v>0</v>
      </c>
      <c r="AM53" s="14"/>
      <c r="AN53" s="14"/>
      <c r="AO53" s="14"/>
      <c r="AP53" s="14"/>
      <c r="AQ53" s="14"/>
      <c r="AR53" s="14"/>
      <c r="AS53" s="14"/>
      <c r="AT53" s="14"/>
      <c r="AU53" s="14"/>
      <c r="AV53" s="14"/>
      <c r="AW53" s="14"/>
      <c r="AX53" s="14"/>
      <c r="AY53" s="14"/>
      <c r="AZ53" s="14">
        <f t="shared" si="22"/>
        <v>0</v>
      </c>
      <c r="BA53" s="14">
        <f t="shared" si="22"/>
        <v>0</v>
      </c>
      <c r="BB53" s="14">
        <f t="shared" si="22"/>
        <v>0</v>
      </c>
      <c r="BC53" s="14"/>
      <c r="BD53" s="14"/>
      <c r="BE53" s="14"/>
      <c r="BF53" s="14"/>
      <c r="BG53" s="14"/>
      <c r="BH53" s="14"/>
      <c r="BI53" s="14"/>
      <c r="BJ53" s="14"/>
      <c r="BK53" s="14"/>
      <c r="BL53" s="14">
        <f t="shared" si="45"/>
        <v>0</v>
      </c>
      <c r="BM53" s="14">
        <f t="shared" si="45"/>
        <v>0</v>
      </c>
      <c r="BN53" s="14">
        <f t="shared" si="45"/>
        <v>0</v>
      </c>
      <c r="BO53" s="14"/>
      <c r="BP53" s="14"/>
      <c r="BQ53" s="14"/>
      <c r="BR53" s="14"/>
      <c r="BS53" s="14"/>
      <c r="BT53" s="14"/>
      <c r="BU53" s="14"/>
      <c r="BV53" s="14"/>
      <c r="BW53" s="14"/>
      <c r="BX53" s="14">
        <f t="shared" si="24"/>
        <v>0</v>
      </c>
      <c r="BY53" s="14">
        <f t="shared" si="15"/>
        <v>0</v>
      </c>
      <c r="BZ53" s="14"/>
      <c r="CA53" s="14"/>
      <c r="CB53" s="14">
        <f t="shared" si="25"/>
        <v>0</v>
      </c>
      <c r="CC53" s="14">
        <f t="shared" si="25"/>
        <v>0</v>
      </c>
      <c r="CD53" s="14"/>
      <c r="CE53" s="14"/>
      <c r="CF53" s="14">
        <v>0</v>
      </c>
      <c r="CG53" s="14">
        <v>0</v>
      </c>
      <c r="CH53" s="14"/>
      <c r="CI53" s="14"/>
      <c r="CJ53" s="32">
        <f t="shared" si="46"/>
        <v>0</v>
      </c>
      <c r="CK53" s="32">
        <f t="shared" si="47"/>
        <v>0</v>
      </c>
      <c r="CL53" s="50"/>
    </row>
    <row r="54" spans="1:90" ht="27" hidden="1" customHeight="1" outlineLevel="1">
      <c r="A54" s="53">
        <v>4</v>
      </c>
      <c r="B54" s="13" t="s">
        <v>91</v>
      </c>
      <c r="C54" s="42" t="s">
        <v>81</v>
      </c>
      <c r="D54" s="42"/>
      <c r="E54" s="42" t="s">
        <v>49</v>
      </c>
      <c r="F54" s="42"/>
      <c r="G54" s="42"/>
      <c r="H54" s="42"/>
      <c r="I54" s="42"/>
      <c r="J54" s="42"/>
      <c r="K54" s="42"/>
      <c r="L54" s="42"/>
      <c r="M54" s="42"/>
      <c r="N54" s="14"/>
      <c r="O54" s="14"/>
      <c r="P54" s="14"/>
      <c r="Q54" s="14"/>
      <c r="R54" s="14">
        <f t="shared" si="18"/>
        <v>0</v>
      </c>
      <c r="S54" s="14">
        <f t="shared" si="19"/>
        <v>0</v>
      </c>
      <c r="T54" s="14"/>
      <c r="U54" s="14"/>
      <c r="V54" s="14"/>
      <c r="W54" s="14"/>
      <c r="X54" s="14"/>
      <c r="Y54" s="14"/>
      <c r="Z54" s="32">
        <f t="shared" si="44"/>
        <v>0</v>
      </c>
      <c r="AA54" s="14"/>
      <c r="AB54" s="14"/>
      <c r="AC54" s="14"/>
      <c r="AD54" s="14"/>
      <c r="AE54" s="14"/>
      <c r="AF54" s="14"/>
      <c r="AG54" s="14"/>
      <c r="AH54" s="14"/>
      <c r="AI54" s="14"/>
      <c r="AJ54" s="14">
        <f t="shared" si="20"/>
        <v>0</v>
      </c>
      <c r="AK54" s="14">
        <f t="shared" si="20"/>
        <v>0</v>
      </c>
      <c r="AL54" s="14">
        <f t="shared" si="21"/>
        <v>0</v>
      </c>
      <c r="AM54" s="14"/>
      <c r="AN54" s="14"/>
      <c r="AO54" s="14"/>
      <c r="AP54" s="14"/>
      <c r="AQ54" s="14"/>
      <c r="AR54" s="14"/>
      <c r="AS54" s="14"/>
      <c r="AT54" s="14"/>
      <c r="AU54" s="14"/>
      <c r="AV54" s="14"/>
      <c r="AW54" s="14"/>
      <c r="AX54" s="14"/>
      <c r="AY54" s="14"/>
      <c r="AZ54" s="14">
        <f t="shared" si="22"/>
        <v>0</v>
      </c>
      <c r="BA54" s="14">
        <f t="shared" si="22"/>
        <v>0</v>
      </c>
      <c r="BB54" s="14">
        <f t="shared" si="22"/>
        <v>0</v>
      </c>
      <c r="BC54" s="14"/>
      <c r="BD54" s="14"/>
      <c r="BE54" s="14"/>
      <c r="BF54" s="14"/>
      <c r="BG54" s="14"/>
      <c r="BH54" s="14"/>
      <c r="BI54" s="14"/>
      <c r="BJ54" s="14"/>
      <c r="BK54" s="14"/>
      <c r="BL54" s="14">
        <f t="shared" si="45"/>
        <v>0</v>
      </c>
      <c r="BM54" s="14">
        <f t="shared" si="45"/>
        <v>0</v>
      </c>
      <c r="BN54" s="14">
        <f t="shared" si="45"/>
        <v>0</v>
      </c>
      <c r="BO54" s="14"/>
      <c r="BP54" s="14"/>
      <c r="BQ54" s="14"/>
      <c r="BR54" s="14"/>
      <c r="BS54" s="14"/>
      <c r="BT54" s="14"/>
      <c r="BU54" s="14"/>
      <c r="BV54" s="14"/>
      <c r="BW54" s="14"/>
      <c r="BX54" s="14">
        <f t="shared" si="24"/>
        <v>0</v>
      </c>
      <c r="BY54" s="14">
        <f t="shared" si="15"/>
        <v>0</v>
      </c>
      <c r="BZ54" s="14"/>
      <c r="CA54" s="14"/>
      <c r="CB54" s="14">
        <f t="shared" si="25"/>
        <v>0</v>
      </c>
      <c r="CC54" s="14">
        <f t="shared" si="25"/>
        <v>0</v>
      </c>
      <c r="CD54" s="14"/>
      <c r="CE54" s="14"/>
      <c r="CF54" s="14">
        <v>0</v>
      </c>
      <c r="CG54" s="14">
        <v>0</v>
      </c>
      <c r="CH54" s="14"/>
      <c r="CI54" s="14"/>
      <c r="CJ54" s="32">
        <f t="shared" si="46"/>
        <v>0</v>
      </c>
      <c r="CK54" s="32">
        <f t="shared" si="47"/>
        <v>0</v>
      </c>
      <c r="CL54" s="50"/>
    </row>
    <row r="55" spans="1:90" ht="27" hidden="1" customHeight="1" outlineLevel="1">
      <c r="A55" s="42">
        <v>5</v>
      </c>
      <c r="B55" s="13" t="s">
        <v>92</v>
      </c>
      <c r="C55" s="42" t="s">
        <v>80</v>
      </c>
      <c r="D55" s="42"/>
      <c r="E55" s="42" t="s">
        <v>36</v>
      </c>
      <c r="F55" s="42"/>
      <c r="G55" s="42"/>
      <c r="H55" s="42"/>
      <c r="I55" s="42"/>
      <c r="J55" s="42"/>
      <c r="K55" s="42"/>
      <c r="L55" s="42"/>
      <c r="M55" s="42"/>
      <c r="N55" s="14"/>
      <c r="O55" s="14"/>
      <c r="P55" s="14"/>
      <c r="Q55" s="14"/>
      <c r="R55" s="14">
        <f t="shared" si="18"/>
        <v>0</v>
      </c>
      <c r="S55" s="14">
        <f t="shared" si="19"/>
        <v>0</v>
      </c>
      <c r="T55" s="14"/>
      <c r="U55" s="14"/>
      <c r="V55" s="14"/>
      <c r="W55" s="14"/>
      <c r="X55" s="14"/>
      <c r="Y55" s="14"/>
      <c r="Z55" s="32">
        <f t="shared" si="44"/>
        <v>0</v>
      </c>
      <c r="AA55" s="14"/>
      <c r="AB55" s="14"/>
      <c r="AC55" s="14"/>
      <c r="AD55" s="14"/>
      <c r="AE55" s="14"/>
      <c r="AF55" s="14"/>
      <c r="AG55" s="14"/>
      <c r="AH55" s="14"/>
      <c r="AI55" s="14"/>
      <c r="AJ55" s="14">
        <f t="shared" si="20"/>
        <v>0</v>
      </c>
      <c r="AK55" s="14">
        <f t="shared" si="20"/>
        <v>0</v>
      </c>
      <c r="AL55" s="14">
        <f t="shared" si="21"/>
        <v>0</v>
      </c>
      <c r="AM55" s="14"/>
      <c r="AN55" s="14"/>
      <c r="AO55" s="14"/>
      <c r="AP55" s="14"/>
      <c r="AQ55" s="14"/>
      <c r="AR55" s="14"/>
      <c r="AS55" s="14"/>
      <c r="AT55" s="14"/>
      <c r="AU55" s="14"/>
      <c r="AV55" s="14"/>
      <c r="AW55" s="14"/>
      <c r="AX55" s="14"/>
      <c r="AY55" s="14"/>
      <c r="AZ55" s="14">
        <f t="shared" si="22"/>
        <v>0</v>
      </c>
      <c r="BA55" s="14">
        <f t="shared" si="22"/>
        <v>0</v>
      </c>
      <c r="BB55" s="14">
        <f t="shared" si="22"/>
        <v>0</v>
      </c>
      <c r="BC55" s="14"/>
      <c r="BD55" s="14"/>
      <c r="BE55" s="14"/>
      <c r="BF55" s="14"/>
      <c r="BG55" s="14"/>
      <c r="BH55" s="14"/>
      <c r="BI55" s="14"/>
      <c r="BJ55" s="14"/>
      <c r="BK55" s="14"/>
      <c r="BL55" s="14">
        <f t="shared" si="45"/>
        <v>0</v>
      </c>
      <c r="BM55" s="14">
        <f t="shared" si="45"/>
        <v>0</v>
      </c>
      <c r="BN55" s="14">
        <f t="shared" si="45"/>
        <v>0</v>
      </c>
      <c r="BO55" s="14"/>
      <c r="BP55" s="14"/>
      <c r="BQ55" s="14"/>
      <c r="BR55" s="14"/>
      <c r="BS55" s="14"/>
      <c r="BT55" s="14"/>
      <c r="BU55" s="14"/>
      <c r="BV55" s="14"/>
      <c r="BW55" s="14"/>
      <c r="BX55" s="14">
        <f t="shared" si="24"/>
        <v>0</v>
      </c>
      <c r="BY55" s="14">
        <f t="shared" si="15"/>
        <v>0</v>
      </c>
      <c r="BZ55" s="14"/>
      <c r="CA55" s="14"/>
      <c r="CB55" s="14">
        <f t="shared" si="25"/>
        <v>0</v>
      </c>
      <c r="CC55" s="14">
        <f t="shared" si="25"/>
        <v>0</v>
      </c>
      <c r="CD55" s="14"/>
      <c r="CE55" s="14"/>
      <c r="CF55" s="14">
        <v>0</v>
      </c>
      <c r="CG55" s="14">
        <v>0</v>
      </c>
      <c r="CH55" s="14"/>
      <c r="CI55" s="14"/>
      <c r="CJ55" s="32">
        <f t="shared" si="46"/>
        <v>0</v>
      </c>
      <c r="CK55" s="32">
        <f t="shared" si="47"/>
        <v>0</v>
      </c>
      <c r="CL55" s="50"/>
    </row>
    <row r="56" spans="1:90" ht="27" hidden="1" customHeight="1" outlineLevel="1">
      <c r="A56" s="42">
        <v>6</v>
      </c>
      <c r="B56" s="13" t="s">
        <v>93</v>
      </c>
      <c r="C56" s="42" t="s">
        <v>77</v>
      </c>
      <c r="D56" s="42"/>
      <c r="E56" s="42" t="s">
        <v>52</v>
      </c>
      <c r="F56" s="42"/>
      <c r="G56" s="42"/>
      <c r="H56" s="42"/>
      <c r="I56" s="42"/>
      <c r="J56" s="42"/>
      <c r="K56" s="42"/>
      <c r="L56" s="42"/>
      <c r="M56" s="42"/>
      <c r="N56" s="14"/>
      <c r="O56" s="14"/>
      <c r="P56" s="14"/>
      <c r="Q56" s="14"/>
      <c r="R56" s="14">
        <f t="shared" si="18"/>
        <v>0</v>
      </c>
      <c r="S56" s="14">
        <f t="shared" si="19"/>
        <v>0</v>
      </c>
      <c r="T56" s="14"/>
      <c r="U56" s="14"/>
      <c r="V56" s="14"/>
      <c r="W56" s="14"/>
      <c r="X56" s="14"/>
      <c r="Y56" s="14"/>
      <c r="Z56" s="32">
        <f t="shared" si="44"/>
        <v>0</v>
      </c>
      <c r="AA56" s="14"/>
      <c r="AB56" s="14"/>
      <c r="AC56" s="14"/>
      <c r="AD56" s="14"/>
      <c r="AE56" s="14"/>
      <c r="AF56" s="14"/>
      <c r="AG56" s="14"/>
      <c r="AH56" s="14"/>
      <c r="AI56" s="14"/>
      <c r="AJ56" s="14">
        <f t="shared" si="20"/>
        <v>0</v>
      </c>
      <c r="AK56" s="14">
        <f t="shared" si="20"/>
        <v>0</v>
      </c>
      <c r="AL56" s="14">
        <f t="shared" si="21"/>
        <v>0</v>
      </c>
      <c r="AM56" s="14"/>
      <c r="AN56" s="14"/>
      <c r="AO56" s="14"/>
      <c r="AP56" s="14"/>
      <c r="AQ56" s="14"/>
      <c r="AR56" s="14"/>
      <c r="AS56" s="14"/>
      <c r="AT56" s="14"/>
      <c r="AU56" s="14"/>
      <c r="AV56" s="14"/>
      <c r="AW56" s="14"/>
      <c r="AX56" s="14"/>
      <c r="AY56" s="14"/>
      <c r="AZ56" s="14">
        <f t="shared" si="22"/>
        <v>0</v>
      </c>
      <c r="BA56" s="14">
        <f t="shared" si="22"/>
        <v>0</v>
      </c>
      <c r="BB56" s="14">
        <f t="shared" si="22"/>
        <v>0</v>
      </c>
      <c r="BC56" s="14"/>
      <c r="BD56" s="14"/>
      <c r="BE56" s="14"/>
      <c r="BF56" s="14"/>
      <c r="BG56" s="14"/>
      <c r="BH56" s="14"/>
      <c r="BI56" s="14"/>
      <c r="BJ56" s="14"/>
      <c r="BK56" s="14"/>
      <c r="BL56" s="14">
        <f t="shared" si="45"/>
        <v>0</v>
      </c>
      <c r="BM56" s="14">
        <f t="shared" si="45"/>
        <v>0</v>
      </c>
      <c r="BN56" s="14">
        <f t="shared" si="45"/>
        <v>0</v>
      </c>
      <c r="BO56" s="14"/>
      <c r="BP56" s="14"/>
      <c r="BQ56" s="14"/>
      <c r="BR56" s="14"/>
      <c r="BS56" s="14"/>
      <c r="BT56" s="14"/>
      <c r="BU56" s="14"/>
      <c r="BV56" s="14"/>
      <c r="BW56" s="14"/>
      <c r="BX56" s="14">
        <f t="shared" si="24"/>
        <v>0</v>
      </c>
      <c r="BY56" s="14">
        <f t="shared" si="15"/>
        <v>0</v>
      </c>
      <c r="BZ56" s="14"/>
      <c r="CA56" s="14"/>
      <c r="CB56" s="14">
        <f t="shared" si="25"/>
        <v>0</v>
      </c>
      <c r="CC56" s="14">
        <f t="shared" si="25"/>
        <v>0</v>
      </c>
      <c r="CD56" s="14"/>
      <c r="CE56" s="14"/>
      <c r="CF56" s="14">
        <v>0</v>
      </c>
      <c r="CG56" s="14">
        <v>0</v>
      </c>
      <c r="CH56" s="14"/>
      <c r="CI56" s="14"/>
      <c r="CJ56" s="32">
        <f t="shared" si="46"/>
        <v>0</v>
      </c>
      <c r="CK56" s="32">
        <f t="shared" si="47"/>
        <v>0</v>
      </c>
      <c r="CL56" s="50"/>
    </row>
    <row r="57" spans="1:90" ht="27" hidden="1" customHeight="1" outlineLevel="1">
      <c r="A57" s="53">
        <v>7</v>
      </c>
      <c r="B57" s="13" t="s">
        <v>94</v>
      </c>
      <c r="C57" s="42" t="s">
        <v>83</v>
      </c>
      <c r="D57" s="42"/>
      <c r="E57" s="42" t="s">
        <v>35</v>
      </c>
      <c r="F57" s="42"/>
      <c r="G57" s="42"/>
      <c r="H57" s="42"/>
      <c r="I57" s="42"/>
      <c r="J57" s="42"/>
      <c r="K57" s="42"/>
      <c r="L57" s="42"/>
      <c r="M57" s="42"/>
      <c r="N57" s="14"/>
      <c r="O57" s="14"/>
      <c r="P57" s="14"/>
      <c r="Q57" s="14"/>
      <c r="R57" s="14">
        <f t="shared" si="18"/>
        <v>0</v>
      </c>
      <c r="S57" s="14">
        <f t="shared" si="19"/>
        <v>0</v>
      </c>
      <c r="T57" s="14"/>
      <c r="U57" s="14"/>
      <c r="V57" s="14"/>
      <c r="W57" s="14"/>
      <c r="X57" s="14"/>
      <c r="Y57" s="14"/>
      <c r="Z57" s="32">
        <f t="shared" si="44"/>
        <v>0</v>
      </c>
      <c r="AA57" s="14"/>
      <c r="AB57" s="14"/>
      <c r="AC57" s="14"/>
      <c r="AD57" s="14"/>
      <c r="AE57" s="14"/>
      <c r="AF57" s="14"/>
      <c r="AG57" s="14"/>
      <c r="AH57" s="14"/>
      <c r="AI57" s="14"/>
      <c r="AJ57" s="14">
        <f t="shared" si="20"/>
        <v>0</v>
      </c>
      <c r="AK57" s="14">
        <f t="shared" si="20"/>
        <v>0</v>
      </c>
      <c r="AL57" s="14">
        <f t="shared" si="21"/>
        <v>0</v>
      </c>
      <c r="AM57" s="14"/>
      <c r="AN57" s="14"/>
      <c r="AO57" s="14"/>
      <c r="AP57" s="14"/>
      <c r="AQ57" s="14"/>
      <c r="AR57" s="14"/>
      <c r="AS57" s="14"/>
      <c r="AT57" s="14"/>
      <c r="AU57" s="14"/>
      <c r="AV57" s="14"/>
      <c r="AW57" s="14"/>
      <c r="AX57" s="14"/>
      <c r="AY57" s="14"/>
      <c r="AZ57" s="14">
        <f t="shared" si="22"/>
        <v>0</v>
      </c>
      <c r="BA57" s="14">
        <f t="shared" si="22"/>
        <v>0</v>
      </c>
      <c r="BB57" s="14">
        <f t="shared" si="22"/>
        <v>0</v>
      </c>
      <c r="BC57" s="14"/>
      <c r="BD57" s="14"/>
      <c r="BE57" s="14"/>
      <c r="BF57" s="14"/>
      <c r="BG57" s="14"/>
      <c r="BH57" s="14"/>
      <c r="BI57" s="14"/>
      <c r="BJ57" s="14"/>
      <c r="BK57" s="14"/>
      <c r="BL57" s="14">
        <f t="shared" si="45"/>
        <v>0</v>
      </c>
      <c r="BM57" s="14">
        <f t="shared" si="45"/>
        <v>0</v>
      </c>
      <c r="BN57" s="14">
        <f t="shared" si="45"/>
        <v>0</v>
      </c>
      <c r="BO57" s="14"/>
      <c r="BP57" s="14"/>
      <c r="BQ57" s="14"/>
      <c r="BR57" s="14"/>
      <c r="BS57" s="14"/>
      <c r="BT57" s="14"/>
      <c r="BU57" s="14"/>
      <c r="BV57" s="14"/>
      <c r="BW57" s="14"/>
      <c r="BX57" s="14">
        <f t="shared" si="24"/>
        <v>0</v>
      </c>
      <c r="BY57" s="14">
        <f t="shared" si="15"/>
        <v>0</v>
      </c>
      <c r="BZ57" s="14"/>
      <c r="CA57" s="14"/>
      <c r="CB57" s="14">
        <f t="shared" si="25"/>
        <v>0</v>
      </c>
      <c r="CC57" s="14">
        <f t="shared" si="25"/>
        <v>0</v>
      </c>
      <c r="CD57" s="14"/>
      <c r="CE57" s="14"/>
      <c r="CF57" s="14">
        <v>0</v>
      </c>
      <c r="CG57" s="14">
        <v>0</v>
      </c>
      <c r="CH57" s="14"/>
      <c r="CI57" s="14"/>
      <c r="CJ57" s="32">
        <f t="shared" si="46"/>
        <v>0</v>
      </c>
      <c r="CK57" s="32">
        <f t="shared" si="47"/>
        <v>0</v>
      </c>
      <c r="CL57" s="50"/>
    </row>
    <row r="58" spans="1:90" ht="27" hidden="1" customHeight="1" outlineLevel="1">
      <c r="A58" s="42">
        <v>8</v>
      </c>
      <c r="B58" s="13" t="s">
        <v>95</v>
      </c>
      <c r="C58" s="42" t="s">
        <v>78</v>
      </c>
      <c r="D58" s="42"/>
      <c r="E58" s="42" t="s">
        <v>51</v>
      </c>
      <c r="F58" s="42"/>
      <c r="G58" s="42"/>
      <c r="H58" s="42"/>
      <c r="I58" s="42"/>
      <c r="J58" s="42"/>
      <c r="K58" s="42"/>
      <c r="L58" s="42"/>
      <c r="M58" s="42"/>
      <c r="N58" s="14"/>
      <c r="O58" s="14"/>
      <c r="P58" s="14"/>
      <c r="Q58" s="14"/>
      <c r="R58" s="14">
        <f t="shared" si="18"/>
        <v>0</v>
      </c>
      <c r="S58" s="14">
        <f t="shared" si="19"/>
        <v>0</v>
      </c>
      <c r="T58" s="14"/>
      <c r="U58" s="14"/>
      <c r="V58" s="14"/>
      <c r="W58" s="14"/>
      <c r="X58" s="14"/>
      <c r="Y58" s="14"/>
      <c r="Z58" s="32">
        <f t="shared" si="44"/>
        <v>0</v>
      </c>
      <c r="AA58" s="14"/>
      <c r="AB58" s="14"/>
      <c r="AC58" s="14"/>
      <c r="AD58" s="14"/>
      <c r="AE58" s="14"/>
      <c r="AF58" s="14"/>
      <c r="AG58" s="14"/>
      <c r="AH58" s="14"/>
      <c r="AI58" s="14"/>
      <c r="AJ58" s="14">
        <f t="shared" si="20"/>
        <v>0</v>
      </c>
      <c r="AK58" s="14">
        <f t="shared" si="20"/>
        <v>0</v>
      </c>
      <c r="AL58" s="14">
        <f t="shared" si="21"/>
        <v>0</v>
      </c>
      <c r="AM58" s="14"/>
      <c r="AN58" s="14"/>
      <c r="AO58" s="14"/>
      <c r="AP58" s="14"/>
      <c r="AQ58" s="14"/>
      <c r="AR58" s="14"/>
      <c r="AS58" s="14"/>
      <c r="AT58" s="14"/>
      <c r="AU58" s="14"/>
      <c r="AV58" s="14"/>
      <c r="AW58" s="14"/>
      <c r="AX58" s="14"/>
      <c r="AY58" s="14"/>
      <c r="AZ58" s="14">
        <f t="shared" si="22"/>
        <v>0</v>
      </c>
      <c r="BA58" s="14">
        <f t="shared" si="22"/>
        <v>0</v>
      </c>
      <c r="BB58" s="14">
        <f t="shared" si="22"/>
        <v>0</v>
      </c>
      <c r="BC58" s="14"/>
      <c r="BD58" s="14"/>
      <c r="BE58" s="14"/>
      <c r="BF58" s="14"/>
      <c r="BG58" s="14"/>
      <c r="BH58" s="14"/>
      <c r="BI58" s="14"/>
      <c r="BJ58" s="14"/>
      <c r="BK58" s="14"/>
      <c r="BL58" s="14">
        <f t="shared" si="45"/>
        <v>0</v>
      </c>
      <c r="BM58" s="14">
        <f t="shared" si="45"/>
        <v>0</v>
      </c>
      <c r="BN58" s="14">
        <f t="shared" si="45"/>
        <v>0</v>
      </c>
      <c r="BO58" s="14"/>
      <c r="BP58" s="14"/>
      <c r="BQ58" s="14"/>
      <c r="BR58" s="14"/>
      <c r="BS58" s="14"/>
      <c r="BT58" s="14"/>
      <c r="BU58" s="14"/>
      <c r="BV58" s="14"/>
      <c r="BW58" s="14"/>
      <c r="BX58" s="14">
        <f t="shared" si="24"/>
        <v>0</v>
      </c>
      <c r="BY58" s="14">
        <f t="shared" si="15"/>
        <v>0</v>
      </c>
      <c r="BZ58" s="14"/>
      <c r="CA58" s="14"/>
      <c r="CB58" s="14">
        <f t="shared" si="25"/>
        <v>0</v>
      </c>
      <c r="CC58" s="14">
        <f t="shared" si="25"/>
        <v>0</v>
      </c>
      <c r="CD58" s="14"/>
      <c r="CE58" s="14"/>
      <c r="CF58" s="14">
        <v>0</v>
      </c>
      <c r="CG58" s="14">
        <v>0</v>
      </c>
      <c r="CH58" s="14"/>
      <c r="CI58" s="14"/>
      <c r="CJ58" s="32">
        <f t="shared" si="46"/>
        <v>0</v>
      </c>
      <c r="CK58" s="32">
        <f t="shared" si="47"/>
        <v>0</v>
      </c>
      <c r="CL58" s="50"/>
    </row>
    <row r="59" spans="1:90" ht="27" hidden="1" customHeight="1" outlineLevel="1">
      <c r="A59" s="42">
        <v>9</v>
      </c>
      <c r="B59" s="13" t="s">
        <v>96</v>
      </c>
      <c r="C59" s="42" t="s">
        <v>86</v>
      </c>
      <c r="D59" s="42"/>
      <c r="E59" s="42" t="s">
        <v>43</v>
      </c>
      <c r="F59" s="42"/>
      <c r="G59" s="42"/>
      <c r="H59" s="42"/>
      <c r="I59" s="42"/>
      <c r="J59" s="42"/>
      <c r="K59" s="42"/>
      <c r="L59" s="42"/>
      <c r="M59" s="42"/>
      <c r="N59" s="14"/>
      <c r="O59" s="14"/>
      <c r="P59" s="14"/>
      <c r="Q59" s="14"/>
      <c r="R59" s="14">
        <f t="shared" si="18"/>
        <v>0</v>
      </c>
      <c r="S59" s="14">
        <f t="shared" si="19"/>
        <v>0</v>
      </c>
      <c r="T59" s="14"/>
      <c r="U59" s="14"/>
      <c r="V59" s="14"/>
      <c r="W59" s="14"/>
      <c r="X59" s="14"/>
      <c r="Y59" s="14"/>
      <c r="Z59" s="32">
        <f t="shared" si="44"/>
        <v>0</v>
      </c>
      <c r="AA59" s="14"/>
      <c r="AB59" s="14"/>
      <c r="AC59" s="14"/>
      <c r="AD59" s="14"/>
      <c r="AE59" s="14"/>
      <c r="AF59" s="14"/>
      <c r="AG59" s="14"/>
      <c r="AH59" s="14"/>
      <c r="AI59" s="14"/>
      <c r="AJ59" s="14">
        <f t="shared" si="20"/>
        <v>0</v>
      </c>
      <c r="AK59" s="14">
        <f t="shared" si="20"/>
        <v>0</v>
      </c>
      <c r="AL59" s="14">
        <f t="shared" si="21"/>
        <v>0</v>
      </c>
      <c r="AM59" s="14"/>
      <c r="AN59" s="14"/>
      <c r="AO59" s="14"/>
      <c r="AP59" s="14"/>
      <c r="AQ59" s="14"/>
      <c r="AR59" s="14"/>
      <c r="AS59" s="14"/>
      <c r="AT59" s="14"/>
      <c r="AU59" s="14"/>
      <c r="AV59" s="14"/>
      <c r="AW59" s="14"/>
      <c r="AX59" s="14"/>
      <c r="AY59" s="14"/>
      <c r="AZ59" s="14">
        <f t="shared" si="22"/>
        <v>0</v>
      </c>
      <c r="BA59" s="14">
        <f t="shared" si="22"/>
        <v>0</v>
      </c>
      <c r="BB59" s="14">
        <f t="shared" si="22"/>
        <v>0</v>
      </c>
      <c r="BC59" s="14"/>
      <c r="BD59" s="14"/>
      <c r="BE59" s="14"/>
      <c r="BF59" s="14"/>
      <c r="BG59" s="14"/>
      <c r="BH59" s="14"/>
      <c r="BI59" s="14"/>
      <c r="BJ59" s="14"/>
      <c r="BK59" s="14"/>
      <c r="BL59" s="14">
        <f t="shared" si="45"/>
        <v>0</v>
      </c>
      <c r="BM59" s="14">
        <f t="shared" si="45"/>
        <v>0</v>
      </c>
      <c r="BN59" s="14">
        <f t="shared" si="45"/>
        <v>0</v>
      </c>
      <c r="BO59" s="14"/>
      <c r="BP59" s="14"/>
      <c r="BQ59" s="14"/>
      <c r="BR59" s="14"/>
      <c r="BS59" s="14"/>
      <c r="BT59" s="14"/>
      <c r="BU59" s="14"/>
      <c r="BV59" s="14"/>
      <c r="BW59" s="14"/>
      <c r="BX59" s="14">
        <f t="shared" si="24"/>
        <v>0</v>
      </c>
      <c r="BY59" s="14">
        <f t="shared" si="15"/>
        <v>0</v>
      </c>
      <c r="BZ59" s="14"/>
      <c r="CA59" s="14"/>
      <c r="CB59" s="14">
        <f t="shared" si="25"/>
        <v>0</v>
      </c>
      <c r="CC59" s="14">
        <f t="shared" si="25"/>
        <v>0</v>
      </c>
      <c r="CD59" s="14"/>
      <c r="CE59" s="14"/>
      <c r="CF59" s="14">
        <v>0</v>
      </c>
      <c r="CG59" s="14">
        <v>0</v>
      </c>
      <c r="CH59" s="14"/>
      <c r="CI59" s="14"/>
      <c r="CJ59" s="32">
        <f t="shared" si="46"/>
        <v>0</v>
      </c>
      <c r="CK59" s="32">
        <f t="shared" si="47"/>
        <v>0</v>
      </c>
      <c r="CL59" s="50"/>
    </row>
    <row r="60" spans="1:90" ht="27" hidden="1" customHeight="1" outlineLevel="1">
      <c r="A60" s="53">
        <v>10</v>
      </c>
      <c r="B60" s="13" t="s">
        <v>97</v>
      </c>
      <c r="C60" s="42" t="s">
        <v>79</v>
      </c>
      <c r="D60" s="42"/>
      <c r="E60" s="42" t="s">
        <v>44</v>
      </c>
      <c r="F60" s="42"/>
      <c r="G60" s="42"/>
      <c r="H60" s="42"/>
      <c r="I60" s="42"/>
      <c r="J60" s="42"/>
      <c r="K60" s="42"/>
      <c r="L60" s="42"/>
      <c r="M60" s="42"/>
      <c r="N60" s="14"/>
      <c r="O60" s="14"/>
      <c r="P60" s="14"/>
      <c r="Q60" s="14"/>
      <c r="R60" s="14">
        <f t="shared" si="18"/>
        <v>0</v>
      </c>
      <c r="S60" s="14">
        <f t="shared" si="19"/>
        <v>0</v>
      </c>
      <c r="T60" s="14"/>
      <c r="U60" s="14"/>
      <c r="V60" s="14"/>
      <c r="W60" s="14"/>
      <c r="X60" s="14"/>
      <c r="Y60" s="14"/>
      <c r="Z60" s="32">
        <f t="shared" si="44"/>
        <v>0</v>
      </c>
      <c r="AA60" s="14"/>
      <c r="AB60" s="14"/>
      <c r="AC60" s="14"/>
      <c r="AD60" s="14"/>
      <c r="AE60" s="14"/>
      <c r="AF60" s="14"/>
      <c r="AG60" s="14"/>
      <c r="AH60" s="14"/>
      <c r="AI60" s="14"/>
      <c r="AJ60" s="14">
        <f t="shared" si="20"/>
        <v>0</v>
      </c>
      <c r="AK60" s="14">
        <f t="shared" si="20"/>
        <v>0</v>
      </c>
      <c r="AL60" s="14">
        <f t="shared" si="21"/>
        <v>0</v>
      </c>
      <c r="AM60" s="14"/>
      <c r="AN60" s="14"/>
      <c r="AO60" s="14"/>
      <c r="AP60" s="14"/>
      <c r="AQ60" s="14"/>
      <c r="AR60" s="14"/>
      <c r="AS60" s="14"/>
      <c r="AT60" s="14"/>
      <c r="AU60" s="14"/>
      <c r="AV60" s="14"/>
      <c r="AW60" s="14"/>
      <c r="AX60" s="14"/>
      <c r="AY60" s="14"/>
      <c r="AZ60" s="14">
        <f t="shared" si="22"/>
        <v>0</v>
      </c>
      <c r="BA60" s="14">
        <f t="shared" si="22"/>
        <v>0</v>
      </c>
      <c r="BB60" s="14">
        <f t="shared" si="22"/>
        <v>0</v>
      </c>
      <c r="BC60" s="14"/>
      <c r="BD60" s="14"/>
      <c r="BE60" s="14"/>
      <c r="BF60" s="14"/>
      <c r="BG60" s="14"/>
      <c r="BH60" s="14"/>
      <c r="BI60" s="14"/>
      <c r="BJ60" s="14"/>
      <c r="BK60" s="14"/>
      <c r="BL60" s="14">
        <f t="shared" si="45"/>
        <v>0</v>
      </c>
      <c r="BM60" s="14">
        <f t="shared" si="45"/>
        <v>0</v>
      </c>
      <c r="BN60" s="14">
        <f t="shared" si="45"/>
        <v>0</v>
      </c>
      <c r="BO60" s="14"/>
      <c r="BP60" s="14"/>
      <c r="BQ60" s="14"/>
      <c r="BR60" s="14"/>
      <c r="BS60" s="14"/>
      <c r="BT60" s="14"/>
      <c r="BU60" s="14"/>
      <c r="BV60" s="14"/>
      <c r="BW60" s="14"/>
      <c r="BX60" s="14">
        <f t="shared" si="24"/>
        <v>0</v>
      </c>
      <c r="BY60" s="14">
        <f t="shared" si="15"/>
        <v>0</v>
      </c>
      <c r="BZ60" s="14"/>
      <c r="CA60" s="14"/>
      <c r="CB60" s="14">
        <f t="shared" si="25"/>
        <v>0</v>
      </c>
      <c r="CC60" s="14">
        <f t="shared" si="25"/>
        <v>0</v>
      </c>
      <c r="CD60" s="14"/>
      <c r="CE60" s="14"/>
      <c r="CF60" s="14">
        <v>0</v>
      </c>
      <c r="CG60" s="14">
        <v>0</v>
      </c>
      <c r="CH60" s="14"/>
      <c r="CI60" s="14"/>
      <c r="CJ60" s="32">
        <f t="shared" si="46"/>
        <v>0</v>
      </c>
      <c r="CK60" s="32">
        <f t="shared" si="47"/>
        <v>0</v>
      </c>
      <c r="CL60" s="50"/>
    </row>
    <row r="61" spans="1:90" ht="27" hidden="1" customHeight="1" outlineLevel="1">
      <c r="A61" s="52" t="s">
        <v>153</v>
      </c>
      <c r="B61" s="49" t="s">
        <v>143</v>
      </c>
      <c r="C61" s="49"/>
      <c r="D61" s="49"/>
      <c r="E61" s="49"/>
      <c r="F61" s="49"/>
      <c r="G61" s="49"/>
      <c r="H61" s="49"/>
      <c r="I61" s="49"/>
      <c r="J61" s="49"/>
      <c r="K61" s="49"/>
      <c r="L61" s="49"/>
      <c r="M61" s="49"/>
      <c r="N61" s="32">
        <f t="shared" ref="N61:CA61" si="48">SUM(N62:N71)</f>
        <v>0</v>
      </c>
      <c r="O61" s="32">
        <f t="shared" si="48"/>
        <v>0</v>
      </c>
      <c r="P61" s="32">
        <f t="shared" si="48"/>
        <v>0</v>
      </c>
      <c r="Q61" s="32">
        <f t="shared" si="48"/>
        <v>0</v>
      </c>
      <c r="R61" s="32">
        <f t="shared" si="48"/>
        <v>100000</v>
      </c>
      <c r="S61" s="32">
        <f t="shared" si="48"/>
        <v>100000</v>
      </c>
      <c r="T61" s="32">
        <f t="shared" si="48"/>
        <v>0</v>
      </c>
      <c r="U61" s="32">
        <f t="shared" si="48"/>
        <v>0</v>
      </c>
      <c r="V61" s="32">
        <f t="shared" si="48"/>
        <v>100000</v>
      </c>
      <c r="W61" s="32">
        <f t="shared" si="48"/>
        <v>100000</v>
      </c>
      <c r="X61" s="32">
        <f t="shared" si="48"/>
        <v>0</v>
      </c>
      <c r="Y61" s="32">
        <f t="shared" si="48"/>
        <v>0</v>
      </c>
      <c r="Z61" s="32">
        <f t="shared" si="48"/>
        <v>0</v>
      </c>
      <c r="AA61" s="32">
        <f t="shared" si="48"/>
        <v>0</v>
      </c>
      <c r="AB61" s="32">
        <f t="shared" si="48"/>
        <v>0</v>
      </c>
      <c r="AC61" s="32">
        <f t="shared" si="48"/>
        <v>0</v>
      </c>
      <c r="AD61" s="32">
        <f t="shared" si="48"/>
        <v>0</v>
      </c>
      <c r="AE61" s="32">
        <f t="shared" si="48"/>
        <v>0</v>
      </c>
      <c r="AF61" s="32">
        <f t="shared" si="48"/>
        <v>0</v>
      </c>
      <c r="AG61" s="32">
        <f t="shared" ref="AG61:AH61" si="49">SUM(AG62:AG71)</f>
        <v>0</v>
      </c>
      <c r="AH61" s="32">
        <f t="shared" si="49"/>
        <v>0</v>
      </c>
      <c r="AI61" s="32">
        <f t="shared" si="48"/>
        <v>0</v>
      </c>
      <c r="AJ61" s="14">
        <f t="shared" si="20"/>
        <v>92500</v>
      </c>
      <c r="AK61" s="14">
        <f t="shared" si="20"/>
        <v>92500</v>
      </c>
      <c r="AL61" s="32">
        <f t="shared" si="48"/>
        <v>0</v>
      </c>
      <c r="AM61" s="32">
        <f t="shared" si="48"/>
        <v>0</v>
      </c>
      <c r="AN61" s="32">
        <f t="shared" si="48"/>
        <v>37500</v>
      </c>
      <c r="AO61" s="32">
        <f t="shared" si="48"/>
        <v>37500</v>
      </c>
      <c r="AP61" s="32">
        <f t="shared" si="48"/>
        <v>0</v>
      </c>
      <c r="AQ61" s="32">
        <f t="shared" si="48"/>
        <v>0</v>
      </c>
      <c r="AR61" s="32">
        <f t="shared" si="48"/>
        <v>37500</v>
      </c>
      <c r="AS61" s="32">
        <f t="shared" si="48"/>
        <v>37500</v>
      </c>
      <c r="AT61" s="32">
        <f t="shared" si="48"/>
        <v>0</v>
      </c>
      <c r="AU61" s="32">
        <f t="shared" si="48"/>
        <v>0</v>
      </c>
      <c r="AV61" s="32">
        <f t="shared" si="48"/>
        <v>26000</v>
      </c>
      <c r="AW61" s="32">
        <f t="shared" si="48"/>
        <v>26000</v>
      </c>
      <c r="AX61" s="32">
        <f t="shared" si="48"/>
        <v>0</v>
      </c>
      <c r="AY61" s="32">
        <f t="shared" si="48"/>
        <v>0</v>
      </c>
      <c r="AZ61" s="32">
        <f t="shared" si="48"/>
        <v>0</v>
      </c>
      <c r="BA61" s="32">
        <f t="shared" si="48"/>
        <v>0</v>
      </c>
      <c r="BB61" s="32">
        <f t="shared" si="48"/>
        <v>0</v>
      </c>
      <c r="BC61" s="32">
        <f t="shared" si="48"/>
        <v>0</v>
      </c>
      <c r="BD61" s="32">
        <f t="shared" si="48"/>
        <v>0</v>
      </c>
      <c r="BE61" s="32">
        <f t="shared" si="48"/>
        <v>0</v>
      </c>
      <c r="BF61" s="32">
        <f t="shared" si="48"/>
        <v>0</v>
      </c>
      <c r="BG61" s="32">
        <f t="shared" si="48"/>
        <v>0</v>
      </c>
      <c r="BH61" s="32">
        <f t="shared" si="48"/>
        <v>25644.453842999999</v>
      </c>
      <c r="BI61" s="32">
        <f t="shared" si="48"/>
        <v>25644.453842999999</v>
      </c>
      <c r="BJ61" s="32">
        <f t="shared" si="48"/>
        <v>0</v>
      </c>
      <c r="BK61" s="32">
        <f t="shared" si="48"/>
        <v>0</v>
      </c>
      <c r="BL61" s="32">
        <f t="shared" si="48"/>
        <v>0</v>
      </c>
      <c r="BM61" s="32">
        <f t="shared" si="48"/>
        <v>0</v>
      </c>
      <c r="BN61" s="32">
        <f t="shared" si="48"/>
        <v>0</v>
      </c>
      <c r="BO61" s="32">
        <f t="shared" si="48"/>
        <v>0</v>
      </c>
      <c r="BP61" s="32">
        <f t="shared" si="48"/>
        <v>21500</v>
      </c>
      <c r="BQ61" s="32">
        <f t="shared" si="48"/>
        <v>21500</v>
      </c>
      <c r="BR61" s="32">
        <f t="shared" si="48"/>
        <v>0</v>
      </c>
      <c r="BS61" s="32">
        <f t="shared" si="48"/>
        <v>0</v>
      </c>
      <c r="BT61" s="32">
        <f t="shared" si="48"/>
        <v>7500</v>
      </c>
      <c r="BU61" s="32">
        <f t="shared" si="48"/>
        <v>7500</v>
      </c>
      <c r="BV61" s="32">
        <f t="shared" si="48"/>
        <v>0</v>
      </c>
      <c r="BW61" s="32">
        <f t="shared" si="48"/>
        <v>0</v>
      </c>
      <c r="BX61" s="32">
        <f t="shared" si="48"/>
        <v>7500</v>
      </c>
      <c r="BY61" s="32">
        <f t="shared" si="48"/>
        <v>7500</v>
      </c>
      <c r="BZ61" s="32">
        <f t="shared" si="48"/>
        <v>0</v>
      </c>
      <c r="CA61" s="32">
        <f t="shared" si="48"/>
        <v>0</v>
      </c>
      <c r="CB61" s="32">
        <f t="shared" ref="CB61:CK61" si="50">SUM(CB62:CB71)</f>
        <v>7500</v>
      </c>
      <c r="CC61" s="32">
        <f t="shared" si="50"/>
        <v>7500</v>
      </c>
      <c r="CD61" s="32">
        <f t="shared" si="50"/>
        <v>0</v>
      </c>
      <c r="CE61" s="32">
        <f t="shared" si="50"/>
        <v>0</v>
      </c>
      <c r="CF61" s="32">
        <f t="shared" si="50"/>
        <v>100000</v>
      </c>
      <c r="CG61" s="32">
        <f t="shared" si="50"/>
        <v>100000</v>
      </c>
      <c r="CH61" s="32">
        <f t="shared" si="50"/>
        <v>0</v>
      </c>
      <c r="CI61" s="32">
        <f t="shared" si="50"/>
        <v>0</v>
      </c>
      <c r="CJ61" s="32">
        <f t="shared" si="50"/>
        <v>0</v>
      </c>
      <c r="CK61" s="32">
        <f t="shared" si="50"/>
        <v>0</v>
      </c>
      <c r="CL61" s="135"/>
    </row>
    <row r="62" spans="1:90" ht="27" hidden="1" customHeight="1" outlineLevel="1">
      <c r="A62" s="53">
        <v>1</v>
      </c>
      <c r="B62" s="13" t="s">
        <v>89</v>
      </c>
      <c r="C62" s="42" t="s">
        <v>70</v>
      </c>
      <c r="D62" s="42"/>
      <c r="E62" s="42" t="s">
        <v>50</v>
      </c>
      <c r="F62" s="42"/>
      <c r="G62" s="42"/>
      <c r="H62" s="42"/>
      <c r="I62" s="42"/>
      <c r="J62" s="42"/>
      <c r="K62" s="42"/>
      <c r="L62" s="42"/>
      <c r="M62" s="42"/>
      <c r="N62" s="14"/>
      <c r="O62" s="14"/>
      <c r="P62" s="14"/>
      <c r="Q62" s="14"/>
      <c r="R62" s="14">
        <f t="shared" si="18"/>
        <v>10000</v>
      </c>
      <c r="S62" s="14">
        <f t="shared" si="19"/>
        <v>10000</v>
      </c>
      <c r="T62" s="14"/>
      <c r="U62" s="32"/>
      <c r="V62" s="14">
        <v>10000</v>
      </c>
      <c r="W62" s="14">
        <v>10000</v>
      </c>
      <c r="X62" s="14"/>
      <c r="Y62" s="32"/>
      <c r="Z62" s="32">
        <f t="shared" ref="Z62:Z71" si="51">SUM(AA62:AI62)</f>
        <v>0</v>
      </c>
      <c r="AA62" s="32"/>
      <c r="AB62" s="32"/>
      <c r="AC62" s="32"/>
      <c r="AD62" s="32"/>
      <c r="AE62" s="32"/>
      <c r="AF62" s="32"/>
      <c r="AG62" s="32"/>
      <c r="AH62" s="32"/>
      <c r="AI62" s="32"/>
      <c r="AJ62" s="14">
        <f t="shared" si="20"/>
        <v>10000</v>
      </c>
      <c r="AK62" s="14">
        <f t="shared" si="20"/>
        <v>10000</v>
      </c>
      <c r="AL62" s="14">
        <f t="shared" si="21"/>
        <v>0</v>
      </c>
      <c r="AM62" s="32"/>
      <c r="AN62" s="14"/>
      <c r="AO62" s="14"/>
      <c r="AP62" s="14"/>
      <c r="AQ62" s="32"/>
      <c r="AR62" s="14"/>
      <c r="AS62" s="14"/>
      <c r="AT62" s="14"/>
      <c r="AU62" s="32"/>
      <c r="AV62" s="14">
        <v>4500</v>
      </c>
      <c r="AW62" s="14">
        <v>4500</v>
      </c>
      <c r="AX62" s="14"/>
      <c r="AY62" s="32"/>
      <c r="AZ62" s="14">
        <f t="shared" si="22"/>
        <v>0</v>
      </c>
      <c r="BA62" s="14">
        <f t="shared" si="22"/>
        <v>0</v>
      </c>
      <c r="BB62" s="14">
        <f t="shared" si="22"/>
        <v>0</v>
      </c>
      <c r="BC62" s="32"/>
      <c r="BD62" s="14"/>
      <c r="BE62" s="14"/>
      <c r="BF62" s="14"/>
      <c r="BG62" s="32"/>
      <c r="BH62" s="14">
        <v>4500</v>
      </c>
      <c r="BI62" s="14">
        <v>4500</v>
      </c>
      <c r="BJ62" s="14"/>
      <c r="BK62" s="32"/>
      <c r="BL62" s="14">
        <f t="shared" ref="BL62:BN71" si="52">AZ62-BD62</f>
        <v>0</v>
      </c>
      <c r="BM62" s="14">
        <f t="shared" si="52"/>
        <v>0</v>
      </c>
      <c r="BN62" s="14">
        <f t="shared" si="52"/>
        <v>0</v>
      </c>
      <c r="BO62" s="32"/>
      <c r="BP62" s="14">
        <v>5500</v>
      </c>
      <c r="BQ62" s="14">
        <v>5500</v>
      </c>
      <c r="BR62" s="14"/>
      <c r="BS62" s="32"/>
      <c r="BT62" s="14"/>
      <c r="BU62" s="14"/>
      <c r="BV62" s="14"/>
      <c r="BW62" s="32"/>
      <c r="BX62" s="14">
        <f t="shared" si="24"/>
        <v>0</v>
      </c>
      <c r="BY62" s="14">
        <f t="shared" si="15"/>
        <v>0</v>
      </c>
      <c r="BZ62" s="14"/>
      <c r="CA62" s="32"/>
      <c r="CB62" s="14">
        <f t="shared" si="25"/>
        <v>0</v>
      </c>
      <c r="CC62" s="14">
        <f t="shared" si="25"/>
        <v>0</v>
      </c>
      <c r="CD62" s="14"/>
      <c r="CE62" s="32"/>
      <c r="CF62" s="14">
        <v>10000</v>
      </c>
      <c r="CG62" s="14">
        <v>10000</v>
      </c>
      <c r="CH62" s="14"/>
      <c r="CI62" s="32"/>
      <c r="CJ62" s="32">
        <f t="shared" ref="CJ62:CJ71" si="53">IF(CG62&gt;S62,CG62-S62,0)</f>
        <v>0</v>
      </c>
      <c r="CK62" s="32">
        <f t="shared" ref="CK62:CK71" si="54">IF(CG62&lt;S62,S62-CG62,0)</f>
        <v>0</v>
      </c>
      <c r="CL62" s="135"/>
    </row>
    <row r="63" spans="1:90" ht="27" hidden="1" customHeight="1" outlineLevel="1">
      <c r="A63" s="42">
        <v>2</v>
      </c>
      <c r="B63" s="13" t="s">
        <v>100</v>
      </c>
      <c r="C63" s="42" t="s">
        <v>82</v>
      </c>
      <c r="D63" s="42"/>
      <c r="E63" s="42" t="s">
        <v>42</v>
      </c>
      <c r="F63" s="42"/>
      <c r="G63" s="42"/>
      <c r="H63" s="42"/>
      <c r="I63" s="42"/>
      <c r="J63" s="42"/>
      <c r="K63" s="42"/>
      <c r="L63" s="42"/>
      <c r="M63" s="42"/>
      <c r="N63" s="14"/>
      <c r="O63" s="14"/>
      <c r="P63" s="14"/>
      <c r="Q63" s="14"/>
      <c r="R63" s="14">
        <f t="shared" si="18"/>
        <v>10000</v>
      </c>
      <c r="S63" s="14">
        <f t="shared" si="19"/>
        <v>10000</v>
      </c>
      <c r="T63" s="14"/>
      <c r="U63" s="32"/>
      <c r="V63" s="14">
        <v>10000</v>
      </c>
      <c r="W63" s="14">
        <v>10000</v>
      </c>
      <c r="X63" s="14"/>
      <c r="Y63" s="32"/>
      <c r="Z63" s="32">
        <f t="shared" si="51"/>
        <v>0</v>
      </c>
      <c r="AA63" s="32"/>
      <c r="AB63" s="32"/>
      <c r="AC63" s="32"/>
      <c r="AD63" s="32"/>
      <c r="AE63" s="32"/>
      <c r="AF63" s="32"/>
      <c r="AG63" s="32"/>
      <c r="AH63" s="32"/>
      <c r="AI63" s="32"/>
      <c r="AJ63" s="14">
        <f t="shared" si="20"/>
        <v>10000</v>
      </c>
      <c r="AK63" s="14">
        <f t="shared" si="20"/>
        <v>10000</v>
      </c>
      <c r="AL63" s="14">
        <f t="shared" si="21"/>
        <v>0</v>
      </c>
      <c r="AM63" s="32"/>
      <c r="AN63" s="14">
        <v>5000</v>
      </c>
      <c r="AO63" s="14">
        <v>5000</v>
      </c>
      <c r="AP63" s="14"/>
      <c r="AQ63" s="32"/>
      <c r="AR63" s="14">
        <v>5000</v>
      </c>
      <c r="AS63" s="14">
        <v>5000</v>
      </c>
      <c r="AT63" s="14"/>
      <c r="AU63" s="32"/>
      <c r="AV63" s="14">
        <v>4500</v>
      </c>
      <c r="AW63" s="14">
        <v>4500</v>
      </c>
      <c r="AX63" s="14"/>
      <c r="AY63" s="32"/>
      <c r="AZ63" s="14">
        <f t="shared" si="22"/>
        <v>0</v>
      </c>
      <c r="BA63" s="14">
        <f t="shared" si="22"/>
        <v>0</v>
      </c>
      <c r="BB63" s="14">
        <f t="shared" si="22"/>
        <v>0</v>
      </c>
      <c r="BC63" s="32"/>
      <c r="BD63" s="14"/>
      <c r="BE63" s="14"/>
      <c r="BF63" s="14"/>
      <c r="BG63" s="32"/>
      <c r="BH63" s="14">
        <v>4500</v>
      </c>
      <c r="BI63" s="14">
        <v>4500</v>
      </c>
      <c r="BJ63" s="14"/>
      <c r="BK63" s="32"/>
      <c r="BL63" s="14">
        <f t="shared" si="52"/>
        <v>0</v>
      </c>
      <c r="BM63" s="14">
        <f t="shared" si="52"/>
        <v>0</v>
      </c>
      <c r="BN63" s="14">
        <f t="shared" si="52"/>
        <v>0</v>
      </c>
      <c r="BO63" s="32"/>
      <c r="BP63" s="14">
        <v>500</v>
      </c>
      <c r="BQ63" s="14">
        <v>500</v>
      </c>
      <c r="BR63" s="14"/>
      <c r="BS63" s="32"/>
      <c r="BT63" s="14"/>
      <c r="BU63" s="14"/>
      <c r="BV63" s="14"/>
      <c r="BW63" s="32"/>
      <c r="BX63" s="14">
        <f t="shared" si="24"/>
        <v>0</v>
      </c>
      <c r="BY63" s="14">
        <f t="shared" si="15"/>
        <v>0</v>
      </c>
      <c r="BZ63" s="14"/>
      <c r="CA63" s="32"/>
      <c r="CB63" s="14">
        <f t="shared" si="25"/>
        <v>0</v>
      </c>
      <c r="CC63" s="14">
        <f t="shared" si="25"/>
        <v>0</v>
      </c>
      <c r="CD63" s="14"/>
      <c r="CE63" s="32"/>
      <c r="CF63" s="14">
        <v>10000</v>
      </c>
      <c r="CG63" s="14">
        <v>10000</v>
      </c>
      <c r="CH63" s="14"/>
      <c r="CI63" s="32"/>
      <c r="CJ63" s="32">
        <f t="shared" si="53"/>
        <v>0</v>
      </c>
      <c r="CK63" s="32">
        <f t="shared" si="54"/>
        <v>0</v>
      </c>
      <c r="CL63" s="135"/>
    </row>
    <row r="64" spans="1:90" ht="27" hidden="1" customHeight="1" outlineLevel="1">
      <c r="A64" s="42">
        <v>3</v>
      </c>
      <c r="B64" s="13" t="s">
        <v>90</v>
      </c>
      <c r="C64" s="42" t="s">
        <v>84</v>
      </c>
      <c r="D64" s="42"/>
      <c r="E64" s="42" t="s">
        <v>53</v>
      </c>
      <c r="F64" s="42"/>
      <c r="G64" s="42"/>
      <c r="H64" s="42"/>
      <c r="I64" s="42"/>
      <c r="J64" s="42"/>
      <c r="K64" s="42"/>
      <c r="L64" s="42"/>
      <c r="M64" s="42"/>
      <c r="N64" s="14"/>
      <c r="O64" s="14"/>
      <c r="P64" s="14"/>
      <c r="Q64" s="14"/>
      <c r="R64" s="14">
        <f t="shared" si="18"/>
        <v>10000</v>
      </c>
      <c r="S64" s="14">
        <f t="shared" si="19"/>
        <v>10000</v>
      </c>
      <c r="T64" s="14"/>
      <c r="U64" s="14"/>
      <c r="V64" s="14">
        <v>10000</v>
      </c>
      <c r="W64" s="14">
        <v>10000</v>
      </c>
      <c r="X64" s="14"/>
      <c r="Y64" s="14"/>
      <c r="Z64" s="32">
        <f t="shared" si="51"/>
        <v>0</v>
      </c>
      <c r="AA64" s="14"/>
      <c r="AB64" s="14"/>
      <c r="AC64" s="14"/>
      <c r="AD64" s="14"/>
      <c r="AE64" s="14"/>
      <c r="AF64" s="14"/>
      <c r="AG64" s="14"/>
      <c r="AH64" s="14"/>
      <c r="AI64" s="14"/>
      <c r="AJ64" s="14">
        <f t="shared" si="20"/>
        <v>7500</v>
      </c>
      <c r="AK64" s="14">
        <f t="shared" si="20"/>
        <v>7500</v>
      </c>
      <c r="AL64" s="14">
        <f t="shared" si="21"/>
        <v>0</v>
      </c>
      <c r="AM64" s="14"/>
      <c r="AN64" s="14"/>
      <c r="AO64" s="14"/>
      <c r="AP64" s="14"/>
      <c r="AQ64" s="14"/>
      <c r="AR64" s="14"/>
      <c r="AS64" s="14"/>
      <c r="AT64" s="14"/>
      <c r="AU64" s="14"/>
      <c r="AV64" s="14">
        <v>2500</v>
      </c>
      <c r="AW64" s="14">
        <v>2500</v>
      </c>
      <c r="AX64" s="14"/>
      <c r="AY64" s="14"/>
      <c r="AZ64" s="14">
        <f t="shared" si="22"/>
        <v>0</v>
      </c>
      <c r="BA64" s="14">
        <f t="shared" si="22"/>
        <v>0</v>
      </c>
      <c r="BB64" s="14">
        <f t="shared" si="22"/>
        <v>0</v>
      </c>
      <c r="BC64" s="14"/>
      <c r="BD64" s="14"/>
      <c r="BE64" s="14"/>
      <c r="BF64" s="14"/>
      <c r="BG64" s="14"/>
      <c r="BH64" s="14">
        <v>2500</v>
      </c>
      <c r="BI64" s="14">
        <v>2500</v>
      </c>
      <c r="BJ64" s="14"/>
      <c r="BK64" s="14"/>
      <c r="BL64" s="14">
        <f t="shared" si="52"/>
        <v>0</v>
      </c>
      <c r="BM64" s="14">
        <f t="shared" si="52"/>
        <v>0</v>
      </c>
      <c r="BN64" s="14">
        <f t="shared" si="52"/>
        <v>0</v>
      </c>
      <c r="BO64" s="14"/>
      <c r="BP64" s="14">
        <v>2500</v>
      </c>
      <c r="BQ64" s="14">
        <v>2500</v>
      </c>
      <c r="BR64" s="14"/>
      <c r="BS64" s="14"/>
      <c r="BT64" s="14">
        <v>2500</v>
      </c>
      <c r="BU64" s="14">
        <v>2500</v>
      </c>
      <c r="BV64" s="14"/>
      <c r="BW64" s="14"/>
      <c r="BX64" s="14">
        <f t="shared" si="24"/>
        <v>2500</v>
      </c>
      <c r="BY64" s="14">
        <f t="shared" si="15"/>
        <v>2500</v>
      </c>
      <c r="BZ64" s="14"/>
      <c r="CA64" s="14"/>
      <c r="CB64" s="14">
        <f t="shared" si="25"/>
        <v>2500</v>
      </c>
      <c r="CC64" s="14">
        <f t="shared" si="25"/>
        <v>2500</v>
      </c>
      <c r="CD64" s="14"/>
      <c r="CE64" s="14"/>
      <c r="CF64" s="14">
        <v>10000</v>
      </c>
      <c r="CG64" s="14">
        <v>10000</v>
      </c>
      <c r="CH64" s="14"/>
      <c r="CI64" s="14"/>
      <c r="CJ64" s="32">
        <f t="shared" si="53"/>
        <v>0</v>
      </c>
      <c r="CK64" s="32">
        <f t="shared" si="54"/>
        <v>0</v>
      </c>
      <c r="CL64" s="50"/>
    </row>
    <row r="65" spans="1:90" ht="27" hidden="1" customHeight="1" outlineLevel="1">
      <c r="A65" s="53">
        <v>4</v>
      </c>
      <c r="B65" s="13" t="s">
        <v>91</v>
      </c>
      <c r="C65" s="42" t="s">
        <v>81</v>
      </c>
      <c r="D65" s="42"/>
      <c r="E65" s="42" t="s">
        <v>49</v>
      </c>
      <c r="F65" s="42"/>
      <c r="G65" s="42"/>
      <c r="H65" s="42"/>
      <c r="I65" s="42"/>
      <c r="J65" s="42"/>
      <c r="K65" s="42"/>
      <c r="L65" s="42"/>
      <c r="M65" s="42"/>
      <c r="N65" s="14"/>
      <c r="O65" s="14"/>
      <c r="P65" s="14"/>
      <c r="Q65" s="14"/>
      <c r="R65" s="14">
        <f t="shared" si="18"/>
        <v>10000</v>
      </c>
      <c r="S65" s="14">
        <f t="shared" si="19"/>
        <v>10000</v>
      </c>
      <c r="T65" s="14"/>
      <c r="U65" s="14"/>
      <c r="V65" s="14">
        <v>10000</v>
      </c>
      <c r="W65" s="14">
        <v>10000</v>
      </c>
      <c r="X65" s="14"/>
      <c r="Y65" s="14"/>
      <c r="Z65" s="32">
        <f t="shared" si="51"/>
        <v>0</v>
      </c>
      <c r="AA65" s="14"/>
      <c r="AB65" s="14"/>
      <c r="AC65" s="14"/>
      <c r="AD65" s="14"/>
      <c r="AE65" s="14"/>
      <c r="AF65" s="14"/>
      <c r="AG65" s="14"/>
      <c r="AH65" s="14"/>
      <c r="AI65" s="14"/>
      <c r="AJ65" s="14">
        <f t="shared" si="20"/>
        <v>10000</v>
      </c>
      <c r="AK65" s="14">
        <f t="shared" si="20"/>
        <v>10000</v>
      </c>
      <c r="AL65" s="14">
        <f t="shared" si="21"/>
        <v>0</v>
      </c>
      <c r="AM65" s="14"/>
      <c r="AN65" s="14">
        <v>10000</v>
      </c>
      <c r="AO65" s="14">
        <v>10000</v>
      </c>
      <c r="AP65" s="14"/>
      <c r="AQ65" s="14"/>
      <c r="AR65" s="14">
        <v>10000</v>
      </c>
      <c r="AS65" s="14">
        <v>10000</v>
      </c>
      <c r="AT65" s="14"/>
      <c r="AU65" s="14"/>
      <c r="AV65" s="14"/>
      <c r="AW65" s="14"/>
      <c r="AX65" s="14"/>
      <c r="AY65" s="14"/>
      <c r="AZ65" s="14">
        <f t="shared" si="22"/>
        <v>0</v>
      </c>
      <c r="BA65" s="14">
        <f t="shared" si="22"/>
        <v>0</v>
      </c>
      <c r="BB65" s="14">
        <f t="shared" si="22"/>
        <v>0</v>
      </c>
      <c r="BC65" s="14"/>
      <c r="BD65" s="14"/>
      <c r="BE65" s="14"/>
      <c r="BF65" s="14"/>
      <c r="BG65" s="14"/>
      <c r="BH65" s="14"/>
      <c r="BI65" s="14"/>
      <c r="BJ65" s="14"/>
      <c r="BK65" s="14"/>
      <c r="BL65" s="14">
        <f t="shared" si="52"/>
        <v>0</v>
      </c>
      <c r="BM65" s="14">
        <f t="shared" si="52"/>
        <v>0</v>
      </c>
      <c r="BN65" s="14">
        <f t="shared" si="52"/>
        <v>0</v>
      </c>
      <c r="BO65" s="14"/>
      <c r="BP65" s="14"/>
      <c r="BQ65" s="14"/>
      <c r="BR65" s="14"/>
      <c r="BS65" s="14"/>
      <c r="BT65" s="14"/>
      <c r="BU65" s="14"/>
      <c r="BV65" s="14"/>
      <c r="BW65" s="14"/>
      <c r="BX65" s="14">
        <f t="shared" si="24"/>
        <v>0</v>
      </c>
      <c r="BY65" s="14">
        <f t="shared" si="15"/>
        <v>0</v>
      </c>
      <c r="BZ65" s="14"/>
      <c r="CA65" s="14"/>
      <c r="CB65" s="14">
        <f t="shared" si="25"/>
        <v>0</v>
      </c>
      <c r="CC65" s="14">
        <f t="shared" si="25"/>
        <v>0</v>
      </c>
      <c r="CD65" s="14"/>
      <c r="CE65" s="14"/>
      <c r="CF65" s="14">
        <v>10000</v>
      </c>
      <c r="CG65" s="14">
        <v>10000</v>
      </c>
      <c r="CH65" s="14"/>
      <c r="CI65" s="14"/>
      <c r="CJ65" s="32">
        <f t="shared" si="53"/>
        <v>0</v>
      </c>
      <c r="CK65" s="32">
        <f t="shared" si="54"/>
        <v>0</v>
      </c>
      <c r="CL65" s="50"/>
    </row>
    <row r="66" spans="1:90" ht="27" hidden="1" customHeight="1" outlineLevel="1">
      <c r="A66" s="42">
        <v>5</v>
      </c>
      <c r="B66" s="13" t="s">
        <v>92</v>
      </c>
      <c r="C66" s="42" t="s">
        <v>80</v>
      </c>
      <c r="D66" s="42"/>
      <c r="E66" s="42" t="s">
        <v>36</v>
      </c>
      <c r="F66" s="42"/>
      <c r="G66" s="42"/>
      <c r="H66" s="42"/>
      <c r="I66" s="42"/>
      <c r="J66" s="42"/>
      <c r="K66" s="42"/>
      <c r="L66" s="42"/>
      <c r="M66" s="42"/>
      <c r="N66" s="14"/>
      <c r="O66" s="14"/>
      <c r="P66" s="14"/>
      <c r="Q66" s="14"/>
      <c r="R66" s="14">
        <f t="shared" si="18"/>
        <v>10000</v>
      </c>
      <c r="S66" s="14">
        <f t="shared" si="19"/>
        <v>10000</v>
      </c>
      <c r="T66" s="14"/>
      <c r="U66" s="14"/>
      <c r="V66" s="14">
        <v>10000</v>
      </c>
      <c r="W66" s="14">
        <v>10000</v>
      </c>
      <c r="X66" s="14"/>
      <c r="Y66" s="14"/>
      <c r="Z66" s="32">
        <f t="shared" si="51"/>
        <v>0</v>
      </c>
      <c r="AA66" s="14"/>
      <c r="AB66" s="14"/>
      <c r="AC66" s="14"/>
      <c r="AD66" s="14"/>
      <c r="AE66" s="14"/>
      <c r="AF66" s="14"/>
      <c r="AG66" s="14"/>
      <c r="AH66" s="14"/>
      <c r="AI66" s="14"/>
      <c r="AJ66" s="14">
        <f t="shared" si="20"/>
        <v>10000</v>
      </c>
      <c r="AK66" s="14">
        <f t="shared" si="20"/>
        <v>10000</v>
      </c>
      <c r="AL66" s="14">
        <f t="shared" si="21"/>
        <v>0</v>
      </c>
      <c r="AM66" s="14"/>
      <c r="AN66" s="14">
        <v>10000</v>
      </c>
      <c r="AO66" s="14">
        <v>10000</v>
      </c>
      <c r="AP66" s="14"/>
      <c r="AQ66" s="14"/>
      <c r="AR66" s="14">
        <v>10000</v>
      </c>
      <c r="AS66" s="14">
        <v>10000</v>
      </c>
      <c r="AT66" s="14"/>
      <c r="AU66" s="14"/>
      <c r="AV66" s="14"/>
      <c r="AW66" s="14"/>
      <c r="AX66" s="14"/>
      <c r="AY66" s="14"/>
      <c r="AZ66" s="14">
        <f t="shared" si="22"/>
        <v>0</v>
      </c>
      <c r="BA66" s="14">
        <f t="shared" si="22"/>
        <v>0</v>
      </c>
      <c r="BB66" s="14">
        <f t="shared" si="22"/>
        <v>0</v>
      </c>
      <c r="BC66" s="14"/>
      <c r="BD66" s="14"/>
      <c r="BE66" s="14"/>
      <c r="BF66" s="14"/>
      <c r="BG66" s="14"/>
      <c r="BH66" s="14"/>
      <c r="BI66" s="14"/>
      <c r="BJ66" s="14"/>
      <c r="BK66" s="14"/>
      <c r="BL66" s="14">
        <f t="shared" si="52"/>
        <v>0</v>
      </c>
      <c r="BM66" s="14">
        <f t="shared" si="52"/>
        <v>0</v>
      </c>
      <c r="BN66" s="14">
        <f t="shared" si="52"/>
        <v>0</v>
      </c>
      <c r="BO66" s="14"/>
      <c r="BP66" s="14"/>
      <c r="BQ66" s="14"/>
      <c r="BR66" s="14"/>
      <c r="BS66" s="14"/>
      <c r="BT66" s="14"/>
      <c r="BU66" s="14"/>
      <c r="BV66" s="14"/>
      <c r="BW66" s="14"/>
      <c r="BX66" s="14">
        <f t="shared" si="24"/>
        <v>0</v>
      </c>
      <c r="BY66" s="14">
        <f t="shared" si="15"/>
        <v>0</v>
      </c>
      <c r="BZ66" s="14"/>
      <c r="CA66" s="14"/>
      <c r="CB66" s="14">
        <f t="shared" si="25"/>
        <v>0</v>
      </c>
      <c r="CC66" s="14">
        <f t="shared" si="25"/>
        <v>0</v>
      </c>
      <c r="CD66" s="14"/>
      <c r="CE66" s="14"/>
      <c r="CF66" s="14">
        <v>10000</v>
      </c>
      <c r="CG66" s="14">
        <v>10000</v>
      </c>
      <c r="CH66" s="14"/>
      <c r="CI66" s="14"/>
      <c r="CJ66" s="32">
        <f t="shared" si="53"/>
        <v>0</v>
      </c>
      <c r="CK66" s="32">
        <f t="shared" si="54"/>
        <v>0</v>
      </c>
      <c r="CL66" s="50"/>
    </row>
    <row r="67" spans="1:90" ht="27" hidden="1" customHeight="1" outlineLevel="1">
      <c r="A67" s="42">
        <v>6</v>
      </c>
      <c r="B67" s="13" t="s">
        <v>93</v>
      </c>
      <c r="C67" s="42" t="s">
        <v>77</v>
      </c>
      <c r="D67" s="42"/>
      <c r="E67" s="42" t="s">
        <v>52</v>
      </c>
      <c r="F67" s="42"/>
      <c r="G67" s="42"/>
      <c r="H67" s="42"/>
      <c r="I67" s="42"/>
      <c r="J67" s="42"/>
      <c r="K67" s="42"/>
      <c r="L67" s="42"/>
      <c r="M67" s="42"/>
      <c r="N67" s="14"/>
      <c r="O67" s="14"/>
      <c r="P67" s="14"/>
      <c r="Q67" s="14"/>
      <c r="R67" s="14">
        <f t="shared" si="18"/>
        <v>10000</v>
      </c>
      <c r="S67" s="14">
        <f t="shared" si="19"/>
        <v>10000</v>
      </c>
      <c r="T67" s="14"/>
      <c r="U67" s="14"/>
      <c r="V67" s="14">
        <v>10000</v>
      </c>
      <c r="W67" s="14">
        <v>10000</v>
      </c>
      <c r="X67" s="14"/>
      <c r="Y67" s="14"/>
      <c r="Z67" s="32">
        <f t="shared" si="51"/>
        <v>0</v>
      </c>
      <c r="AA67" s="14"/>
      <c r="AB67" s="14"/>
      <c r="AC67" s="14"/>
      <c r="AD67" s="14"/>
      <c r="AE67" s="14"/>
      <c r="AF67" s="14"/>
      <c r="AG67" s="14"/>
      <c r="AH67" s="14"/>
      <c r="AI67" s="14"/>
      <c r="AJ67" s="14">
        <f t="shared" si="20"/>
        <v>10000</v>
      </c>
      <c r="AK67" s="14">
        <f t="shared" si="20"/>
        <v>10000</v>
      </c>
      <c r="AL67" s="14">
        <f t="shared" si="21"/>
        <v>0</v>
      </c>
      <c r="AM67" s="14"/>
      <c r="AN67" s="14">
        <v>5000</v>
      </c>
      <c r="AO67" s="14">
        <v>5000</v>
      </c>
      <c r="AP67" s="14"/>
      <c r="AQ67" s="14"/>
      <c r="AR67" s="14">
        <v>5000</v>
      </c>
      <c r="AS67" s="14">
        <v>5000</v>
      </c>
      <c r="AT67" s="14"/>
      <c r="AU67" s="14"/>
      <c r="AV67" s="14">
        <v>2500</v>
      </c>
      <c r="AW67" s="14">
        <v>2500</v>
      </c>
      <c r="AX67" s="14"/>
      <c r="AY67" s="14"/>
      <c r="AZ67" s="14">
        <f t="shared" si="22"/>
        <v>0</v>
      </c>
      <c r="BA67" s="14">
        <f t="shared" si="22"/>
        <v>0</v>
      </c>
      <c r="BB67" s="14">
        <f t="shared" si="22"/>
        <v>0</v>
      </c>
      <c r="BC67" s="14"/>
      <c r="BD67" s="14"/>
      <c r="BE67" s="14"/>
      <c r="BF67" s="14"/>
      <c r="BG67" s="14"/>
      <c r="BH67" s="14">
        <v>2500</v>
      </c>
      <c r="BI67" s="14">
        <v>2500</v>
      </c>
      <c r="BJ67" s="14"/>
      <c r="BK67" s="14"/>
      <c r="BL67" s="14">
        <f t="shared" si="52"/>
        <v>0</v>
      </c>
      <c r="BM67" s="14">
        <f t="shared" si="52"/>
        <v>0</v>
      </c>
      <c r="BN67" s="14">
        <f t="shared" si="52"/>
        <v>0</v>
      </c>
      <c r="BO67" s="14"/>
      <c r="BP67" s="14">
        <v>2500</v>
      </c>
      <c r="BQ67" s="14">
        <v>2500</v>
      </c>
      <c r="BR67" s="14"/>
      <c r="BS67" s="14"/>
      <c r="BT67" s="14"/>
      <c r="BU67" s="14"/>
      <c r="BV67" s="14"/>
      <c r="BW67" s="14"/>
      <c r="BX67" s="14">
        <f t="shared" si="24"/>
        <v>0</v>
      </c>
      <c r="BY67" s="14">
        <f t="shared" si="15"/>
        <v>0</v>
      </c>
      <c r="BZ67" s="14"/>
      <c r="CA67" s="14"/>
      <c r="CB67" s="14">
        <f t="shared" si="25"/>
        <v>0</v>
      </c>
      <c r="CC67" s="14">
        <f t="shared" si="25"/>
        <v>0</v>
      </c>
      <c r="CD67" s="14"/>
      <c r="CE67" s="14"/>
      <c r="CF67" s="14">
        <v>10000</v>
      </c>
      <c r="CG67" s="14">
        <v>10000</v>
      </c>
      <c r="CH67" s="14"/>
      <c r="CI67" s="14"/>
      <c r="CJ67" s="32">
        <f t="shared" si="53"/>
        <v>0</v>
      </c>
      <c r="CK67" s="32">
        <f t="shared" si="54"/>
        <v>0</v>
      </c>
      <c r="CL67" s="50"/>
    </row>
    <row r="68" spans="1:90" ht="27" hidden="1" customHeight="1" outlineLevel="1">
      <c r="A68" s="53">
        <v>7</v>
      </c>
      <c r="B68" s="13" t="s">
        <v>94</v>
      </c>
      <c r="C68" s="42" t="s">
        <v>83</v>
      </c>
      <c r="D68" s="42"/>
      <c r="E68" s="42" t="s">
        <v>35</v>
      </c>
      <c r="F68" s="42"/>
      <c r="G68" s="42"/>
      <c r="H68" s="42"/>
      <c r="I68" s="42"/>
      <c r="J68" s="42"/>
      <c r="K68" s="42"/>
      <c r="L68" s="42"/>
      <c r="M68" s="42"/>
      <c r="N68" s="14"/>
      <c r="O68" s="14"/>
      <c r="P68" s="14"/>
      <c r="Q68" s="14"/>
      <c r="R68" s="14">
        <f t="shared" si="18"/>
        <v>10000</v>
      </c>
      <c r="S68" s="14">
        <f t="shared" si="19"/>
        <v>10000</v>
      </c>
      <c r="T68" s="14"/>
      <c r="U68" s="14"/>
      <c r="V68" s="14">
        <v>10000</v>
      </c>
      <c r="W68" s="14">
        <v>10000</v>
      </c>
      <c r="X68" s="14"/>
      <c r="Y68" s="14"/>
      <c r="Z68" s="32">
        <f t="shared" si="51"/>
        <v>0</v>
      </c>
      <c r="AA68" s="14"/>
      <c r="AB68" s="14"/>
      <c r="AC68" s="14"/>
      <c r="AD68" s="14"/>
      <c r="AE68" s="14"/>
      <c r="AF68" s="14"/>
      <c r="AG68" s="14"/>
      <c r="AH68" s="14"/>
      <c r="AI68" s="14"/>
      <c r="AJ68" s="14">
        <f t="shared" si="20"/>
        <v>10000</v>
      </c>
      <c r="AK68" s="14">
        <f t="shared" si="20"/>
        <v>10000</v>
      </c>
      <c r="AL68" s="14">
        <f t="shared" si="21"/>
        <v>0</v>
      </c>
      <c r="AM68" s="14"/>
      <c r="AN68" s="14"/>
      <c r="AO68" s="14"/>
      <c r="AP68" s="14"/>
      <c r="AQ68" s="14"/>
      <c r="AR68" s="14"/>
      <c r="AS68" s="14"/>
      <c r="AT68" s="14"/>
      <c r="AU68" s="14"/>
      <c r="AV68" s="14">
        <v>4500</v>
      </c>
      <c r="AW68" s="14">
        <v>4500</v>
      </c>
      <c r="AX68" s="14"/>
      <c r="AY68" s="14"/>
      <c r="AZ68" s="14">
        <f t="shared" si="22"/>
        <v>0</v>
      </c>
      <c r="BA68" s="14">
        <f t="shared" si="22"/>
        <v>0</v>
      </c>
      <c r="BB68" s="14">
        <f t="shared" si="22"/>
        <v>0</v>
      </c>
      <c r="BC68" s="14"/>
      <c r="BD68" s="14"/>
      <c r="BE68" s="14"/>
      <c r="BF68" s="14"/>
      <c r="BG68" s="14"/>
      <c r="BH68" s="14">
        <v>4500</v>
      </c>
      <c r="BI68" s="14">
        <v>4500</v>
      </c>
      <c r="BJ68" s="14"/>
      <c r="BK68" s="14"/>
      <c r="BL68" s="14">
        <f t="shared" si="52"/>
        <v>0</v>
      </c>
      <c r="BM68" s="14">
        <f t="shared" si="52"/>
        <v>0</v>
      </c>
      <c r="BN68" s="14">
        <f t="shared" si="52"/>
        <v>0</v>
      </c>
      <c r="BO68" s="14"/>
      <c r="BP68" s="14">
        <v>5500</v>
      </c>
      <c r="BQ68" s="14">
        <v>5500</v>
      </c>
      <c r="BR68" s="14"/>
      <c r="BS68" s="14"/>
      <c r="BT68" s="14"/>
      <c r="BU68" s="14"/>
      <c r="BV68" s="14"/>
      <c r="BW68" s="14"/>
      <c r="BX68" s="14">
        <f t="shared" si="24"/>
        <v>0</v>
      </c>
      <c r="BY68" s="14">
        <f t="shared" si="15"/>
        <v>0</v>
      </c>
      <c r="BZ68" s="14"/>
      <c r="CA68" s="14"/>
      <c r="CB68" s="14">
        <f t="shared" si="25"/>
        <v>0</v>
      </c>
      <c r="CC68" s="14">
        <f t="shared" si="25"/>
        <v>0</v>
      </c>
      <c r="CD68" s="14"/>
      <c r="CE68" s="14"/>
      <c r="CF68" s="14">
        <v>10000</v>
      </c>
      <c r="CG68" s="14">
        <v>10000</v>
      </c>
      <c r="CH68" s="14"/>
      <c r="CI68" s="14"/>
      <c r="CJ68" s="32">
        <f t="shared" si="53"/>
        <v>0</v>
      </c>
      <c r="CK68" s="32">
        <f t="shared" si="54"/>
        <v>0</v>
      </c>
      <c r="CL68" s="50"/>
    </row>
    <row r="69" spans="1:90" ht="27" hidden="1" customHeight="1" outlineLevel="1">
      <c r="A69" s="42">
        <v>8</v>
      </c>
      <c r="B69" s="13" t="s">
        <v>95</v>
      </c>
      <c r="C69" s="42" t="s">
        <v>78</v>
      </c>
      <c r="D69" s="42"/>
      <c r="E69" s="42" t="s">
        <v>51</v>
      </c>
      <c r="F69" s="42"/>
      <c r="G69" s="42"/>
      <c r="H69" s="42"/>
      <c r="I69" s="42"/>
      <c r="J69" s="42"/>
      <c r="K69" s="42"/>
      <c r="L69" s="42"/>
      <c r="M69" s="42"/>
      <c r="N69" s="14"/>
      <c r="O69" s="14"/>
      <c r="P69" s="14"/>
      <c r="Q69" s="14"/>
      <c r="R69" s="14">
        <f t="shared" si="18"/>
        <v>10000</v>
      </c>
      <c r="S69" s="14">
        <f t="shared" si="19"/>
        <v>10000</v>
      </c>
      <c r="T69" s="14"/>
      <c r="U69" s="14"/>
      <c r="V69" s="14">
        <v>10000</v>
      </c>
      <c r="W69" s="14">
        <v>10000</v>
      </c>
      <c r="X69" s="14"/>
      <c r="Y69" s="14"/>
      <c r="Z69" s="32">
        <f t="shared" si="51"/>
        <v>0</v>
      </c>
      <c r="AA69" s="14"/>
      <c r="AB69" s="14"/>
      <c r="AC69" s="14"/>
      <c r="AD69" s="14"/>
      <c r="AE69" s="14"/>
      <c r="AF69" s="14"/>
      <c r="AG69" s="14"/>
      <c r="AH69" s="14"/>
      <c r="AI69" s="14"/>
      <c r="AJ69" s="14">
        <f t="shared" si="20"/>
        <v>10000</v>
      </c>
      <c r="AK69" s="14">
        <f t="shared" si="20"/>
        <v>10000</v>
      </c>
      <c r="AL69" s="14">
        <f t="shared" si="21"/>
        <v>0</v>
      </c>
      <c r="AM69" s="14"/>
      <c r="AN69" s="14">
        <v>7500</v>
      </c>
      <c r="AO69" s="14">
        <v>7500</v>
      </c>
      <c r="AP69" s="14"/>
      <c r="AQ69" s="14"/>
      <c r="AR69" s="14">
        <v>7500</v>
      </c>
      <c r="AS69" s="14">
        <v>7500</v>
      </c>
      <c r="AT69" s="14"/>
      <c r="AU69" s="14"/>
      <c r="AV69" s="14">
        <v>2500</v>
      </c>
      <c r="AW69" s="14">
        <v>2500</v>
      </c>
      <c r="AX69" s="14"/>
      <c r="AY69" s="14"/>
      <c r="AZ69" s="14">
        <f t="shared" si="22"/>
        <v>0</v>
      </c>
      <c r="BA69" s="14">
        <f t="shared" si="22"/>
        <v>0</v>
      </c>
      <c r="BB69" s="14">
        <f t="shared" si="22"/>
        <v>0</v>
      </c>
      <c r="BC69" s="14"/>
      <c r="BD69" s="14"/>
      <c r="BE69" s="14"/>
      <c r="BF69" s="14"/>
      <c r="BG69" s="14"/>
      <c r="BH69" s="14">
        <v>2144.4538430000002</v>
      </c>
      <c r="BI69" s="14">
        <v>2144.4538430000002</v>
      </c>
      <c r="BJ69" s="14"/>
      <c r="BK69" s="14"/>
      <c r="BL69" s="14">
        <f t="shared" si="52"/>
        <v>0</v>
      </c>
      <c r="BM69" s="14">
        <f t="shared" si="52"/>
        <v>0</v>
      </c>
      <c r="BN69" s="14">
        <f t="shared" si="52"/>
        <v>0</v>
      </c>
      <c r="BO69" s="14"/>
      <c r="BP69" s="82"/>
      <c r="BQ69" s="82"/>
      <c r="BR69" s="14"/>
      <c r="BS69" s="14"/>
      <c r="BT69" s="82"/>
      <c r="BU69" s="82"/>
      <c r="BV69" s="14"/>
      <c r="BW69" s="14"/>
      <c r="BX69" s="14">
        <f t="shared" si="24"/>
        <v>0</v>
      </c>
      <c r="BY69" s="14">
        <f t="shared" si="15"/>
        <v>0</v>
      </c>
      <c r="BZ69" s="14"/>
      <c r="CA69" s="14"/>
      <c r="CB69" s="14">
        <f t="shared" si="25"/>
        <v>0</v>
      </c>
      <c r="CC69" s="14">
        <f t="shared" si="25"/>
        <v>0</v>
      </c>
      <c r="CD69" s="14"/>
      <c r="CE69" s="14"/>
      <c r="CF69" s="14">
        <v>10000</v>
      </c>
      <c r="CG69" s="14">
        <v>10000</v>
      </c>
      <c r="CH69" s="14"/>
      <c r="CI69" s="14"/>
      <c r="CJ69" s="32">
        <f t="shared" si="53"/>
        <v>0</v>
      </c>
      <c r="CK69" s="32">
        <f t="shared" si="54"/>
        <v>0</v>
      </c>
      <c r="CL69" s="50"/>
    </row>
    <row r="70" spans="1:90" ht="27" hidden="1" customHeight="1" outlineLevel="1">
      <c r="A70" s="42">
        <v>9</v>
      </c>
      <c r="B70" s="13" t="s">
        <v>96</v>
      </c>
      <c r="C70" s="42" t="s">
        <v>86</v>
      </c>
      <c r="D70" s="42"/>
      <c r="E70" s="42" t="s">
        <v>43</v>
      </c>
      <c r="F70" s="42"/>
      <c r="G70" s="42"/>
      <c r="H70" s="42"/>
      <c r="I70" s="42"/>
      <c r="J70" s="42"/>
      <c r="K70" s="42"/>
      <c r="L70" s="42"/>
      <c r="M70" s="42"/>
      <c r="N70" s="14"/>
      <c r="O70" s="14"/>
      <c r="P70" s="14"/>
      <c r="Q70" s="14"/>
      <c r="R70" s="14">
        <f t="shared" si="18"/>
        <v>10000</v>
      </c>
      <c r="S70" s="14">
        <f t="shared" si="19"/>
        <v>10000</v>
      </c>
      <c r="T70" s="14"/>
      <c r="U70" s="14"/>
      <c r="V70" s="14">
        <v>10000</v>
      </c>
      <c r="W70" s="14">
        <v>10000</v>
      </c>
      <c r="X70" s="14"/>
      <c r="Y70" s="14"/>
      <c r="Z70" s="32">
        <f t="shared" si="51"/>
        <v>0</v>
      </c>
      <c r="AA70" s="14"/>
      <c r="AB70" s="14"/>
      <c r="AC70" s="14"/>
      <c r="AD70" s="14"/>
      <c r="AE70" s="14"/>
      <c r="AF70" s="14"/>
      <c r="AG70" s="14"/>
      <c r="AH70" s="14"/>
      <c r="AI70" s="14"/>
      <c r="AJ70" s="14">
        <f t="shared" si="20"/>
        <v>7500</v>
      </c>
      <c r="AK70" s="14">
        <f t="shared" si="20"/>
        <v>7500</v>
      </c>
      <c r="AL70" s="14">
        <f t="shared" si="21"/>
        <v>0</v>
      </c>
      <c r="AM70" s="14"/>
      <c r="AN70" s="14"/>
      <c r="AO70" s="14"/>
      <c r="AP70" s="14"/>
      <c r="AQ70" s="14"/>
      <c r="AR70" s="14"/>
      <c r="AS70" s="14"/>
      <c r="AT70" s="14"/>
      <c r="AU70" s="14"/>
      <c r="AV70" s="14">
        <v>2500</v>
      </c>
      <c r="AW70" s="14">
        <v>2500</v>
      </c>
      <c r="AX70" s="14"/>
      <c r="AY70" s="14"/>
      <c r="AZ70" s="14">
        <f t="shared" si="22"/>
        <v>0</v>
      </c>
      <c r="BA70" s="14">
        <f t="shared" si="22"/>
        <v>0</v>
      </c>
      <c r="BB70" s="14">
        <f t="shared" si="22"/>
        <v>0</v>
      </c>
      <c r="BC70" s="14"/>
      <c r="BD70" s="14"/>
      <c r="BE70" s="14"/>
      <c r="BF70" s="14"/>
      <c r="BG70" s="14"/>
      <c r="BH70" s="14">
        <v>2500</v>
      </c>
      <c r="BI70" s="14">
        <v>2500</v>
      </c>
      <c r="BJ70" s="14"/>
      <c r="BK70" s="14"/>
      <c r="BL70" s="14">
        <f t="shared" si="52"/>
        <v>0</v>
      </c>
      <c r="BM70" s="14">
        <f t="shared" si="52"/>
        <v>0</v>
      </c>
      <c r="BN70" s="14">
        <f t="shared" si="52"/>
        <v>0</v>
      </c>
      <c r="BO70" s="14"/>
      <c r="BP70" s="14">
        <v>2500</v>
      </c>
      <c r="BQ70" s="14">
        <v>2500</v>
      </c>
      <c r="BR70" s="14"/>
      <c r="BS70" s="14"/>
      <c r="BT70" s="14">
        <v>2500</v>
      </c>
      <c r="BU70" s="14">
        <v>2500</v>
      </c>
      <c r="BV70" s="14"/>
      <c r="BW70" s="14"/>
      <c r="BX70" s="14">
        <f t="shared" si="24"/>
        <v>2500</v>
      </c>
      <c r="BY70" s="14">
        <f t="shared" si="15"/>
        <v>2500</v>
      </c>
      <c r="BZ70" s="14"/>
      <c r="CA70" s="14"/>
      <c r="CB70" s="14">
        <f t="shared" si="25"/>
        <v>2500</v>
      </c>
      <c r="CC70" s="14">
        <f t="shared" si="25"/>
        <v>2500</v>
      </c>
      <c r="CD70" s="14"/>
      <c r="CE70" s="14"/>
      <c r="CF70" s="14">
        <v>10000</v>
      </c>
      <c r="CG70" s="14">
        <v>10000</v>
      </c>
      <c r="CH70" s="14"/>
      <c r="CI70" s="14"/>
      <c r="CJ70" s="32">
        <f t="shared" si="53"/>
        <v>0</v>
      </c>
      <c r="CK70" s="32">
        <f t="shared" si="54"/>
        <v>0</v>
      </c>
      <c r="CL70" s="50"/>
    </row>
    <row r="71" spans="1:90" ht="27" hidden="1" customHeight="1" outlineLevel="1">
      <c r="A71" s="53">
        <v>10</v>
      </c>
      <c r="B71" s="13" t="s">
        <v>97</v>
      </c>
      <c r="C71" s="42" t="s">
        <v>79</v>
      </c>
      <c r="D71" s="42"/>
      <c r="E71" s="42" t="s">
        <v>44</v>
      </c>
      <c r="F71" s="42"/>
      <c r="G71" s="42"/>
      <c r="H71" s="42"/>
      <c r="I71" s="42"/>
      <c r="J71" s="42"/>
      <c r="K71" s="42"/>
      <c r="L71" s="42"/>
      <c r="M71" s="42"/>
      <c r="N71" s="14"/>
      <c r="O71" s="14"/>
      <c r="P71" s="14"/>
      <c r="Q71" s="14"/>
      <c r="R71" s="14">
        <f t="shared" si="18"/>
        <v>10000</v>
      </c>
      <c r="S71" s="14">
        <f t="shared" si="19"/>
        <v>10000</v>
      </c>
      <c r="T71" s="14"/>
      <c r="U71" s="14"/>
      <c r="V71" s="14">
        <v>10000</v>
      </c>
      <c r="W71" s="14">
        <v>10000</v>
      </c>
      <c r="X71" s="14"/>
      <c r="Y71" s="14"/>
      <c r="Z71" s="32">
        <f t="shared" si="51"/>
        <v>0</v>
      </c>
      <c r="AA71" s="14"/>
      <c r="AB71" s="14"/>
      <c r="AC71" s="14"/>
      <c r="AD71" s="14"/>
      <c r="AE71" s="14"/>
      <c r="AF71" s="14"/>
      <c r="AG71" s="14"/>
      <c r="AH71" s="14"/>
      <c r="AI71" s="14"/>
      <c r="AJ71" s="14">
        <f t="shared" si="20"/>
        <v>7500</v>
      </c>
      <c r="AK71" s="14">
        <f t="shared" si="20"/>
        <v>7500</v>
      </c>
      <c r="AL71" s="14">
        <f t="shared" si="21"/>
        <v>0</v>
      </c>
      <c r="AM71" s="14"/>
      <c r="AN71" s="14"/>
      <c r="AO71" s="14"/>
      <c r="AP71" s="14"/>
      <c r="AQ71" s="14"/>
      <c r="AR71" s="14"/>
      <c r="AS71" s="14"/>
      <c r="AT71" s="14"/>
      <c r="AU71" s="14"/>
      <c r="AV71" s="14">
        <v>2500</v>
      </c>
      <c r="AW71" s="14">
        <v>2500</v>
      </c>
      <c r="AX71" s="14"/>
      <c r="AY71" s="14"/>
      <c r="AZ71" s="14">
        <f t="shared" si="22"/>
        <v>0</v>
      </c>
      <c r="BA71" s="14">
        <f t="shared" si="22"/>
        <v>0</v>
      </c>
      <c r="BB71" s="14">
        <f t="shared" si="22"/>
        <v>0</v>
      </c>
      <c r="BC71" s="14"/>
      <c r="BD71" s="14"/>
      <c r="BE71" s="14"/>
      <c r="BF71" s="14"/>
      <c r="BG71" s="14"/>
      <c r="BH71" s="14">
        <v>2500</v>
      </c>
      <c r="BI71" s="14">
        <v>2500</v>
      </c>
      <c r="BJ71" s="14"/>
      <c r="BK71" s="14"/>
      <c r="BL71" s="14">
        <f t="shared" si="52"/>
        <v>0</v>
      </c>
      <c r="BM71" s="14">
        <f t="shared" si="52"/>
        <v>0</v>
      </c>
      <c r="BN71" s="14">
        <f t="shared" si="52"/>
        <v>0</v>
      </c>
      <c r="BO71" s="14"/>
      <c r="BP71" s="14">
        <v>2500</v>
      </c>
      <c r="BQ71" s="14">
        <v>2500</v>
      </c>
      <c r="BR71" s="14"/>
      <c r="BS71" s="14"/>
      <c r="BT71" s="14">
        <v>2500</v>
      </c>
      <c r="BU71" s="14">
        <v>2500</v>
      </c>
      <c r="BV71" s="14"/>
      <c r="BW71" s="14"/>
      <c r="BX71" s="14">
        <f t="shared" si="24"/>
        <v>2500</v>
      </c>
      <c r="BY71" s="14">
        <f t="shared" si="15"/>
        <v>2500</v>
      </c>
      <c r="BZ71" s="14"/>
      <c r="CA71" s="14"/>
      <c r="CB71" s="14">
        <f t="shared" si="25"/>
        <v>2500</v>
      </c>
      <c r="CC71" s="14">
        <f t="shared" si="25"/>
        <v>2500</v>
      </c>
      <c r="CD71" s="14"/>
      <c r="CE71" s="14"/>
      <c r="CF71" s="14">
        <v>10000</v>
      </c>
      <c r="CG71" s="14">
        <v>10000</v>
      </c>
      <c r="CH71" s="14"/>
      <c r="CI71" s="14"/>
      <c r="CJ71" s="32">
        <f t="shared" si="53"/>
        <v>0</v>
      </c>
      <c r="CK71" s="32">
        <f t="shared" si="54"/>
        <v>0</v>
      </c>
      <c r="CL71" s="50"/>
    </row>
    <row r="72" spans="1:90" ht="27" customHeight="1" collapsed="1">
      <c r="A72" s="49" t="s">
        <v>7</v>
      </c>
      <c r="B72" s="49" t="s">
        <v>29</v>
      </c>
      <c r="C72" s="49"/>
      <c r="D72" s="49"/>
      <c r="E72" s="49"/>
      <c r="F72" s="49"/>
      <c r="G72" s="49"/>
      <c r="H72" s="49"/>
      <c r="I72" s="49"/>
      <c r="J72" s="49"/>
      <c r="K72" s="49"/>
      <c r="L72" s="49"/>
      <c r="M72" s="49"/>
      <c r="N72" s="32">
        <f t="shared" ref="N72:AS72" si="55">N73+N95+N111+N116+N117</f>
        <v>5746668.6720000003</v>
      </c>
      <c r="O72" s="32">
        <f t="shared" si="55"/>
        <v>3233925.5640000002</v>
      </c>
      <c r="P72" s="32">
        <f t="shared" si="55"/>
        <v>1288787.7628880001</v>
      </c>
      <c r="Q72" s="32">
        <f t="shared" si="55"/>
        <v>543632.21588800009</v>
      </c>
      <c r="R72" s="32">
        <f t="shared" si="55"/>
        <v>3197283.4000000004</v>
      </c>
      <c r="S72" s="32">
        <f t="shared" si="55"/>
        <v>1600776.3</v>
      </c>
      <c r="T72" s="32">
        <f t="shared" si="55"/>
        <v>21896.507000000001</v>
      </c>
      <c r="U72" s="32">
        <f t="shared" si="55"/>
        <v>0</v>
      </c>
      <c r="V72" s="32">
        <f t="shared" si="55"/>
        <v>3089156.1</v>
      </c>
      <c r="W72" s="32">
        <f t="shared" si="55"/>
        <v>1492649</v>
      </c>
      <c r="X72" s="32">
        <f t="shared" si="55"/>
        <v>21896.507000000001</v>
      </c>
      <c r="Y72" s="32">
        <f t="shared" si="55"/>
        <v>0</v>
      </c>
      <c r="Z72" s="32">
        <f t="shared" si="55"/>
        <v>93127.3</v>
      </c>
      <c r="AA72" s="32">
        <f t="shared" si="55"/>
        <v>15150</v>
      </c>
      <c r="AB72" s="32">
        <f t="shared" si="55"/>
        <v>0</v>
      </c>
      <c r="AC72" s="32">
        <f t="shared" si="55"/>
        <v>0</v>
      </c>
      <c r="AD72" s="32">
        <f t="shared" si="55"/>
        <v>2736</v>
      </c>
      <c r="AE72" s="32">
        <f t="shared" si="55"/>
        <v>38840</v>
      </c>
      <c r="AF72" s="32">
        <f t="shared" si="55"/>
        <v>24154</v>
      </c>
      <c r="AG72" s="32">
        <f t="shared" si="55"/>
        <v>12247.300000000003</v>
      </c>
      <c r="AH72" s="32">
        <f t="shared" si="55"/>
        <v>0</v>
      </c>
      <c r="AI72" s="32">
        <f t="shared" si="55"/>
        <v>0</v>
      </c>
      <c r="AJ72" s="32">
        <f t="shared" si="55"/>
        <v>1234899.4476160002</v>
      </c>
      <c r="AK72" s="32">
        <f t="shared" si="55"/>
        <v>1182033.875616</v>
      </c>
      <c r="AL72" s="32">
        <f t="shared" si="55"/>
        <v>36046.487999999998</v>
      </c>
      <c r="AM72" s="32">
        <f t="shared" si="55"/>
        <v>0</v>
      </c>
      <c r="AN72" s="32">
        <f t="shared" si="55"/>
        <v>342590.21976599999</v>
      </c>
      <c r="AO72" s="32">
        <f t="shared" si="55"/>
        <v>302590.64776600001</v>
      </c>
      <c r="AP72" s="32">
        <f t="shared" si="55"/>
        <v>16046.488000000001</v>
      </c>
      <c r="AQ72" s="32">
        <f t="shared" si="55"/>
        <v>0</v>
      </c>
      <c r="AR72" s="32">
        <f t="shared" si="55"/>
        <v>923295.68063900014</v>
      </c>
      <c r="AS72" s="32">
        <f t="shared" si="55"/>
        <v>242777.59623500003</v>
      </c>
      <c r="AT72" s="32">
        <f t="shared" ref="AT72:BW72" si="56">AT73+AT95+AT111+AT116+AT117</f>
        <v>15686.796894999999</v>
      </c>
      <c r="AU72" s="32">
        <f t="shared" si="56"/>
        <v>0</v>
      </c>
      <c r="AV72" s="32">
        <f t="shared" si="56"/>
        <v>245641.99400000001</v>
      </c>
      <c r="AW72" s="32">
        <f t="shared" si="56"/>
        <v>245341.99400000001</v>
      </c>
      <c r="AX72" s="32">
        <f t="shared" si="56"/>
        <v>0</v>
      </c>
      <c r="AY72" s="32">
        <f t="shared" si="56"/>
        <v>0</v>
      </c>
      <c r="AZ72" s="32">
        <f t="shared" si="56"/>
        <v>-55970.758726000007</v>
      </c>
      <c r="BA72" s="32">
        <f t="shared" si="56"/>
        <v>50306.241274</v>
      </c>
      <c r="BB72" s="32">
        <f t="shared" si="56"/>
        <v>0</v>
      </c>
      <c r="BC72" s="32">
        <f t="shared" si="56"/>
        <v>0</v>
      </c>
      <c r="BD72" s="32">
        <f t="shared" si="56"/>
        <v>21476</v>
      </c>
      <c r="BE72" s="32">
        <f t="shared" si="56"/>
        <v>21476</v>
      </c>
      <c r="BF72" s="32">
        <f t="shared" si="56"/>
        <v>0</v>
      </c>
      <c r="BG72" s="32">
        <f t="shared" si="56"/>
        <v>0</v>
      </c>
      <c r="BH72" s="32">
        <f t="shared" si="56"/>
        <v>204839.20430400001</v>
      </c>
      <c r="BI72" s="32">
        <f t="shared" si="56"/>
        <v>204539.20430400001</v>
      </c>
      <c r="BJ72" s="32">
        <f t="shared" si="56"/>
        <v>0</v>
      </c>
      <c r="BK72" s="32">
        <f t="shared" si="56"/>
        <v>0</v>
      </c>
      <c r="BL72" s="32">
        <f t="shared" si="56"/>
        <v>48717.639174999997</v>
      </c>
      <c r="BM72" s="32">
        <f t="shared" si="56"/>
        <v>48717.639174999997</v>
      </c>
      <c r="BN72" s="32">
        <f t="shared" si="56"/>
        <v>0</v>
      </c>
      <c r="BO72" s="32">
        <f t="shared" si="56"/>
        <v>0</v>
      </c>
      <c r="BP72" s="32">
        <f t="shared" si="56"/>
        <v>302971.23384999996</v>
      </c>
      <c r="BQ72" s="32">
        <f t="shared" si="56"/>
        <v>290405.23384999996</v>
      </c>
      <c r="BR72" s="32">
        <f t="shared" si="56"/>
        <v>20000</v>
      </c>
      <c r="BS72" s="32">
        <f t="shared" si="56"/>
        <v>0</v>
      </c>
      <c r="BT72" s="32">
        <f t="shared" si="56"/>
        <v>322220</v>
      </c>
      <c r="BU72" s="32">
        <f t="shared" si="56"/>
        <v>322220</v>
      </c>
      <c r="BV72" s="32">
        <f t="shared" si="56"/>
        <v>0</v>
      </c>
      <c r="BW72" s="32">
        <f t="shared" si="56"/>
        <v>0</v>
      </c>
      <c r="BX72" s="14">
        <f t="shared" si="24"/>
        <v>1962383.9523840002</v>
      </c>
      <c r="BY72" s="32">
        <f t="shared" ref="BY72:CK72" si="57">BY73+BY95+BY111+BY116+BY117</f>
        <v>394016.70958399994</v>
      </c>
      <c r="BZ72" s="32">
        <f t="shared" si="57"/>
        <v>0</v>
      </c>
      <c r="CA72" s="32">
        <f t="shared" si="57"/>
        <v>0</v>
      </c>
      <c r="CB72" s="32">
        <f t="shared" si="57"/>
        <v>318434.02220000006</v>
      </c>
      <c r="CC72" s="32">
        <f t="shared" si="57"/>
        <v>318434.02220000006</v>
      </c>
      <c r="CD72" s="32">
        <f t="shared" si="57"/>
        <v>0</v>
      </c>
      <c r="CE72" s="32">
        <f t="shared" si="57"/>
        <v>0</v>
      </c>
      <c r="CF72" s="32">
        <f t="shared" si="57"/>
        <v>3398437.1624159999</v>
      </c>
      <c r="CG72" s="32">
        <f t="shared" si="57"/>
        <v>1611941.0624160003</v>
      </c>
      <c r="CH72" s="32">
        <f t="shared" si="57"/>
        <v>21896.507000000001</v>
      </c>
      <c r="CI72" s="32">
        <f t="shared" si="57"/>
        <v>0</v>
      </c>
      <c r="CJ72" s="32">
        <f t="shared" si="57"/>
        <v>287641</v>
      </c>
      <c r="CK72" s="32">
        <f t="shared" si="57"/>
        <v>276476.23758400005</v>
      </c>
      <c r="CL72" s="135"/>
    </row>
    <row r="73" spans="1:90" ht="27" customHeight="1" collapsed="1">
      <c r="A73" s="52" t="s">
        <v>156</v>
      </c>
      <c r="B73" s="49" t="s">
        <v>127</v>
      </c>
      <c r="C73" s="49"/>
      <c r="D73" s="49"/>
      <c r="E73" s="49"/>
      <c r="F73" s="49"/>
      <c r="G73" s="49"/>
      <c r="H73" s="49"/>
      <c r="I73" s="49"/>
      <c r="J73" s="49"/>
      <c r="K73" s="49"/>
      <c r="L73" s="49"/>
      <c r="M73" s="49"/>
      <c r="N73" s="32">
        <f t="shared" ref="N73:AS73" si="58">N74+N84+N94</f>
        <v>2534767.6719999998</v>
      </c>
      <c r="O73" s="32">
        <f t="shared" si="58"/>
        <v>617601.56400000001</v>
      </c>
      <c r="P73" s="32">
        <f t="shared" si="58"/>
        <v>919916.97500000009</v>
      </c>
      <c r="Q73" s="32">
        <f t="shared" si="58"/>
        <v>186761.42800000001</v>
      </c>
      <c r="R73" s="32">
        <f t="shared" si="58"/>
        <v>1598338.452</v>
      </c>
      <c r="S73" s="32">
        <f t="shared" si="58"/>
        <v>335517.35200000001</v>
      </c>
      <c r="T73" s="32">
        <f t="shared" si="58"/>
        <v>0</v>
      </c>
      <c r="U73" s="32">
        <f t="shared" si="58"/>
        <v>0</v>
      </c>
      <c r="V73" s="32">
        <f t="shared" si="58"/>
        <v>1574184.452</v>
      </c>
      <c r="W73" s="32">
        <f t="shared" si="58"/>
        <v>311363.35200000001</v>
      </c>
      <c r="X73" s="32">
        <f t="shared" si="58"/>
        <v>0</v>
      </c>
      <c r="Y73" s="32">
        <f t="shared" si="58"/>
        <v>0</v>
      </c>
      <c r="Z73" s="32">
        <f t="shared" si="58"/>
        <v>24154</v>
      </c>
      <c r="AA73" s="32">
        <f t="shared" si="58"/>
        <v>0</v>
      </c>
      <c r="AB73" s="32">
        <f t="shared" si="58"/>
        <v>0</v>
      </c>
      <c r="AC73" s="32">
        <f t="shared" si="58"/>
        <v>0</v>
      </c>
      <c r="AD73" s="32">
        <f t="shared" si="58"/>
        <v>0</v>
      </c>
      <c r="AE73" s="32">
        <f t="shared" si="58"/>
        <v>0</v>
      </c>
      <c r="AF73" s="32">
        <f t="shared" si="58"/>
        <v>24154</v>
      </c>
      <c r="AG73" s="32">
        <f t="shared" si="58"/>
        <v>0</v>
      </c>
      <c r="AH73" s="32">
        <f t="shared" si="58"/>
        <v>0</v>
      </c>
      <c r="AI73" s="32">
        <f t="shared" si="58"/>
        <v>0</v>
      </c>
      <c r="AJ73" s="32">
        <f t="shared" si="58"/>
        <v>198188.16305</v>
      </c>
      <c r="AK73" s="32">
        <f t="shared" si="58"/>
        <v>198188.59105000002</v>
      </c>
      <c r="AL73" s="32">
        <f t="shared" si="58"/>
        <v>0</v>
      </c>
      <c r="AM73" s="32">
        <f t="shared" si="58"/>
        <v>0</v>
      </c>
      <c r="AN73" s="32">
        <f t="shared" si="58"/>
        <v>67399.266199999998</v>
      </c>
      <c r="AO73" s="32">
        <f t="shared" si="58"/>
        <v>67399.694199999998</v>
      </c>
      <c r="AP73" s="32">
        <f t="shared" si="58"/>
        <v>0</v>
      </c>
      <c r="AQ73" s="32">
        <f t="shared" si="58"/>
        <v>0</v>
      </c>
      <c r="AR73" s="32">
        <f t="shared" si="58"/>
        <v>675275.00420000008</v>
      </c>
      <c r="AS73" s="32">
        <f t="shared" si="58"/>
        <v>34756.919796000002</v>
      </c>
      <c r="AT73" s="32">
        <f t="shared" ref="AT73:BW73" si="59">AT74+AT84+AT94</f>
        <v>0</v>
      </c>
      <c r="AU73" s="32">
        <f t="shared" si="59"/>
        <v>0</v>
      </c>
      <c r="AV73" s="32">
        <f t="shared" si="59"/>
        <v>20332.366000000002</v>
      </c>
      <c r="AW73" s="32">
        <f t="shared" si="59"/>
        <v>20332.366000000002</v>
      </c>
      <c r="AX73" s="32">
        <f t="shared" si="59"/>
        <v>0</v>
      </c>
      <c r="AY73" s="32">
        <f t="shared" si="59"/>
        <v>0</v>
      </c>
      <c r="AZ73" s="32">
        <f t="shared" si="59"/>
        <v>-73634.225596000004</v>
      </c>
      <c r="BA73" s="32">
        <f t="shared" si="59"/>
        <v>32642.774404</v>
      </c>
      <c r="BB73" s="32">
        <f t="shared" si="59"/>
        <v>0</v>
      </c>
      <c r="BC73" s="32">
        <f t="shared" si="59"/>
        <v>0</v>
      </c>
      <c r="BD73" s="32">
        <f t="shared" si="59"/>
        <v>0</v>
      </c>
      <c r="BE73" s="32">
        <f t="shared" si="59"/>
        <v>0</v>
      </c>
      <c r="BF73" s="32">
        <f t="shared" si="59"/>
        <v>0</v>
      </c>
      <c r="BG73" s="32">
        <f t="shared" si="59"/>
        <v>0</v>
      </c>
      <c r="BH73" s="32">
        <f t="shared" si="59"/>
        <v>9820.862000000001</v>
      </c>
      <c r="BI73" s="32">
        <f t="shared" si="59"/>
        <v>9820.862000000001</v>
      </c>
      <c r="BJ73" s="32">
        <f t="shared" si="59"/>
        <v>0</v>
      </c>
      <c r="BK73" s="32">
        <f t="shared" si="59"/>
        <v>0</v>
      </c>
      <c r="BL73" s="32">
        <f t="shared" si="59"/>
        <v>31608.087</v>
      </c>
      <c r="BM73" s="32">
        <f t="shared" si="59"/>
        <v>31608.087</v>
      </c>
      <c r="BN73" s="32">
        <f t="shared" si="59"/>
        <v>0</v>
      </c>
      <c r="BO73" s="32">
        <f t="shared" si="59"/>
        <v>0</v>
      </c>
      <c r="BP73" s="32">
        <f t="shared" si="59"/>
        <v>79412.530849999996</v>
      </c>
      <c r="BQ73" s="32">
        <f t="shared" si="59"/>
        <v>79412.530849999996</v>
      </c>
      <c r="BR73" s="32">
        <f t="shared" si="59"/>
        <v>0</v>
      </c>
      <c r="BS73" s="32">
        <f t="shared" si="59"/>
        <v>0</v>
      </c>
      <c r="BT73" s="32">
        <f t="shared" si="59"/>
        <v>31044</v>
      </c>
      <c r="BU73" s="32">
        <f t="shared" si="59"/>
        <v>31044</v>
      </c>
      <c r="BV73" s="32">
        <f t="shared" si="59"/>
        <v>0</v>
      </c>
      <c r="BW73" s="32">
        <f t="shared" si="59"/>
        <v>0</v>
      </c>
      <c r="BX73" s="14">
        <f t="shared" si="24"/>
        <v>1400150.28895</v>
      </c>
      <c r="BY73" s="32">
        <f t="shared" ref="BY73:CK73" si="60">BY74+BY84+BY94</f>
        <v>137328.76095</v>
      </c>
      <c r="BZ73" s="32">
        <f t="shared" si="60"/>
        <v>0</v>
      </c>
      <c r="CA73" s="32">
        <f t="shared" si="60"/>
        <v>0</v>
      </c>
      <c r="CB73" s="32">
        <f t="shared" si="60"/>
        <v>28900</v>
      </c>
      <c r="CC73" s="32">
        <f t="shared" si="60"/>
        <v>28900</v>
      </c>
      <c r="CD73" s="32">
        <f t="shared" si="60"/>
        <v>0</v>
      </c>
      <c r="CE73" s="32">
        <f t="shared" si="60"/>
        <v>0</v>
      </c>
      <c r="CF73" s="32">
        <f t="shared" si="60"/>
        <v>1424347.452</v>
      </c>
      <c r="CG73" s="32">
        <f t="shared" si="60"/>
        <v>281417.35200000001</v>
      </c>
      <c r="CH73" s="32">
        <f t="shared" si="60"/>
        <v>0</v>
      </c>
      <c r="CI73" s="32">
        <f t="shared" si="60"/>
        <v>0</v>
      </c>
      <c r="CJ73" s="32">
        <f t="shared" si="60"/>
        <v>0</v>
      </c>
      <c r="CK73" s="32">
        <f t="shared" si="60"/>
        <v>54100</v>
      </c>
      <c r="CL73" s="135"/>
    </row>
    <row r="74" spans="1:90" ht="27" customHeight="1">
      <c r="A74" s="54" t="s">
        <v>4</v>
      </c>
      <c r="B74" s="55" t="s">
        <v>128</v>
      </c>
      <c r="C74" s="55"/>
      <c r="D74" s="55"/>
      <c r="E74" s="55"/>
      <c r="F74" s="55"/>
      <c r="G74" s="55"/>
      <c r="H74" s="55"/>
      <c r="I74" s="55"/>
      <c r="J74" s="55"/>
      <c r="K74" s="55"/>
      <c r="L74" s="55"/>
      <c r="M74" s="55"/>
      <c r="N74" s="33">
        <f t="shared" ref="N74:CA74" si="61">N75+N80</f>
        <v>1817687.9</v>
      </c>
      <c r="O74" s="33">
        <f t="shared" si="61"/>
        <v>359142.56400000001</v>
      </c>
      <c r="P74" s="33">
        <f t="shared" si="61"/>
        <v>678497.54700000002</v>
      </c>
      <c r="Q74" s="33">
        <f t="shared" si="61"/>
        <v>97756</v>
      </c>
      <c r="R74" s="33">
        <f t="shared" si="61"/>
        <v>1176519.78</v>
      </c>
      <c r="S74" s="33">
        <f t="shared" si="61"/>
        <v>200529.78</v>
      </c>
      <c r="T74" s="33">
        <f t="shared" si="61"/>
        <v>0</v>
      </c>
      <c r="U74" s="33">
        <f t="shared" si="61"/>
        <v>0</v>
      </c>
      <c r="V74" s="33">
        <f t="shared" si="61"/>
        <v>1152365.78</v>
      </c>
      <c r="W74" s="33">
        <f t="shared" si="61"/>
        <v>176375.78</v>
      </c>
      <c r="X74" s="33">
        <f t="shared" si="61"/>
        <v>0</v>
      </c>
      <c r="Y74" s="33">
        <f t="shared" si="61"/>
        <v>0</v>
      </c>
      <c r="Z74" s="33">
        <f t="shared" si="61"/>
        <v>24154</v>
      </c>
      <c r="AA74" s="33">
        <f t="shared" si="61"/>
        <v>0</v>
      </c>
      <c r="AB74" s="33">
        <f t="shared" si="61"/>
        <v>0</v>
      </c>
      <c r="AC74" s="33">
        <f t="shared" si="61"/>
        <v>0</v>
      </c>
      <c r="AD74" s="33">
        <f t="shared" si="61"/>
        <v>0</v>
      </c>
      <c r="AE74" s="33">
        <f t="shared" si="61"/>
        <v>0</v>
      </c>
      <c r="AF74" s="33">
        <f t="shared" si="61"/>
        <v>24154</v>
      </c>
      <c r="AG74" s="33">
        <f t="shared" si="61"/>
        <v>0</v>
      </c>
      <c r="AH74" s="33">
        <f t="shared" si="61"/>
        <v>0</v>
      </c>
      <c r="AI74" s="33">
        <f t="shared" si="61"/>
        <v>0</v>
      </c>
      <c r="AJ74" s="33">
        <f t="shared" si="61"/>
        <v>162629.93885000001</v>
      </c>
      <c r="AK74" s="33">
        <f t="shared" si="61"/>
        <v>162629.93885000001</v>
      </c>
      <c r="AL74" s="33">
        <f t="shared" si="61"/>
        <v>0</v>
      </c>
      <c r="AM74" s="33">
        <f t="shared" si="61"/>
        <v>0</v>
      </c>
      <c r="AN74" s="33">
        <f t="shared" si="61"/>
        <v>46841.042000000001</v>
      </c>
      <c r="AO74" s="33">
        <f t="shared" si="61"/>
        <v>46841.042000000001</v>
      </c>
      <c r="AP74" s="33">
        <f t="shared" si="61"/>
        <v>0</v>
      </c>
      <c r="AQ74" s="33">
        <f t="shared" si="61"/>
        <v>0</v>
      </c>
      <c r="AR74" s="33">
        <f t="shared" si="61"/>
        <v>599089.78</v>
      </c>
      <c r="AS74" s="33">
        <f t="shared" si="61"/>
        <v>14198.267596</v>
      </c>
      <c r="AT74" s="33">
        <f t="shared" si="61"/>
        <v>0</v>
      </c>
      <c r="AU74" s="33">
        <f t="shared" si="61"/>
        <v>0</v>
      </c>
      <c r="AV74" s="33">
        <f t="shared" si="61"/>
        <v>20332.366000000002</v>
      </c>
      <c r="AW74" s="33">
        <f t="shared" si="61"/>
        <v>20332.366000000002</v>
      </c>
      <c r="AX74" s="33">
        <f t="shared" si="61"/>
        <v>0</v>
      </c>
      <c r="AY74" s="33">
        <f t="shared" si="61"/>
        <v>0</v>
      </c>
      <c r="AZ74" s="33">
        <f t="shared" si="61"/>
        <v>-18007.225596000004</v>
      </c>
      <c r="BA74" s="33">
        <f t="shared" si="61"/>
        <v>32642.774404</v>
      </c>
      <c r="BB74" s="33">
        <f t="shared" si="61"/>
        <v>0</v>
      </c>
      <c r="BC74" s="33">
        <f t="shared" si="61"/>
        <v>0</v>
      </c>
      <c r="BD74" s="33">
        <f t="shared" si="61"/>
        <v>0</v>
      </c>
      <c r="BE74" s="33">
        <f t="shared" si="61"/>
        <v>0</v>
      </c>
      <c r="BF74" s="33">
        <f t="shared" si="61"/>
        <v>0</v>
      </c>
      <c r="BG74" s="33">
        <f t="shared" si="61"/>
        <v>0</v>
      </c>
      <c r="BH74" s="33">
        <f t="shared" si="61"/>
        <v>9820.862000000001</v>
      </c>
      <c r="BI74" s="33">
        <f t="shared" si="61"/>
        <v>9820.862000000001</v>
      </c>
      <c r="BJ74" s="33">
        <f t="shared" si="61"/>
        <v>0</v>
      </c>
      <c r="BK74" s="33">
        <f t="shared" si="61"/>
        <v>0</v>
      </c>
      <c r="BL74" s="33">
        <f t="shared" si="61"/>
        <v>31608.087</v>
      </c>
      <c r="BM74" s="33">
        <f t="shared" si="61"/>
        <v>31608.087</v>
      </c>
      <c r="BN74" s="33">
        <f t="shared" si="61"/>
        <v>0</v>
      </c>
      <c r="BO74" s="33">
        <f t="shared" si="61"/>
        <v>0</v>
      </c>
      <c r="BP74" s="33">
        <f t="shared" si="61"/>
        <v>79412.530849999996</v>
      </c>
      <c r="BQ74" s="33">
        <f t="shared" si="61"/>
        <v>79412.530849999996</v>
      </c>
      <c r="BR74" s="33">
        <f t="shared" si="61"/>
        <v>0</v>
      </c>
      <c r="BS74" s="33">
        <f t="shared" si="61"/>
        <v>0</v>
      </c>
      <c r="BT74" s="33">
        <f t="shared" si="61"/>
        <v>16044</v>
      </c>
      <c r="BU74" s="33">
        <f t="shared" si="61"/>
        <v>16044</v>
      </c>
      <c r="BV74" s="33">
        <f t="shared" si="61"/>
        <v>0</v>
      </c>
      <c r="BW74" s="33">
        <f t="shared" si="61"/>
        <v>0</v>
      </c>
      <c r="BX74" s="14">
        <f t="shared" si="24"/>
        <v>1013889.84115</v>
      </c>
      <c r="BY74" s="33">
        <f t="shared" si="61"/>
        <v>37899.841149999993</v>
      </c>
      <c r="BZ74" s="33">
        <f t="shared" si="61"/>
        <v>0</v>
      </c>
      <c r="CA74" s="33">
        <f t="shared" si="61"/>
        <v>0</v>
      </c>
      <c r="CB74" s="33">
        <f t="shared" ref="CB74:CK74" si="62">CB75+CB80</f>
        <v>13900</v>
      </c>
      <c r="CC74" s="33">
        <f t="shared" si="62"/>
        <v>13900</v>
      </c>
      <c r="CD74" s="33">
        <f t="shared" si="62"/>
        <v>0</v>
      </c>
      <c r="CE74" s="33">
        <f t="shared" si="62"/>
        <v>0</v>
      </c>
      <c r="CF74" s="33">
        <f t="shared" si="62"/>
        <v>1086628.78</v>
      </c>
      <c r="CG74" s="33">
        <f t="shared" si="62"/>
        <v>200529.78</v>
      </c>
      <c r="CH74" s="33">
        <f t="shared" si="62"/>
        <v>0</v>
      </c>
      <c r="CI74" s="33">
        <f t="shared" si="62"/>
        <v>0</v>
      </c>
      <c r="CJ74" s="33">
        <f t="shared" si="62"/>
        <v>0</v>
      </c>
      <c r="CK74" s="33">
        <f t="shared" si="62"/>
        <v>0</v>
      </c>
      <c r="CL74" s="56"/>
    </row>
    <row r="75" spans="1:90" ht="27" customHeight="1">
      <c r="A75" s="52" t="s">
        <v>16</v>
      </c>
      <c r="B75" s="49" t="s">
        <v>23</v>
      </c>
      <c r="C75" s="49"/>
      <c r="D75" s="49"/>
      <c r="E75" s="49"/>
      <c r="F75" s="49"/>
      <c r="G75" s="49"/>
      <c r="H75" s="49"/>
      <c r="I75" s="49"/>
      <c r="J75" s="49"/>
      <c r="K75" s="49"/>
      <c r="L75" s="49"/>
      <c r="M75" s="49"/>
      <c r="N75" s="32">
        <f t="shared" ref="N75:CA75" si="63">SUM(N76:N79)</f>
        <v>1358662</v>
      </c>
      <c r="O75" s="32">
        <f t="shared" si="63"/>
        <v>259224</v>
      </c>
      <c r="P75" s="32">
        <f t="shared" si="63"/>
        <v>678497.54700000002</v>
      </c>
      <c r="Q75" s="32">
        <f t="shared" si="63"/>
        <v>97756</v>
      </c>
      <c r="R75" s="32">
        <f t="shared" si="63"/>
        <v>703708.78</v>
      </c>
      <c r="S75" s="32">
        <f t="shared" si="63"/>
        <v>147011.78</v>
      </c>
      <c r="T75" s="32">
        <f t="shared" si="63"/>
        <v>0</v>
      </c>
      <c r="U75" s="32">
        <f t="shared" si="63"/>
        <v>0</v>
      </c>
      <c r="V75" s="32">
        <f t="shared" si="63"/>
        <v>679554.78</v>
      </c>
      <c r="W75" s="32">
        <f t="shared" si="63"/>
        <v>122857.78</v>
      </c>
      <c r="X75" s="32">
        <f t="shared" si="63"/>
        <v>0</v>
      </c>
      <c r="Y75" s="32">
        <f t="shared" si="63"/>
        <v>0</v>
      </c>
      <c r="Z75" s="32">
        <f t="shared" si="63"/>
        <v>24154</v>
      </c>
      <c r="AA75" s="32">
        <f t="shared" si="63"/>
        <v>0</v>
      </c>
      <c r="AB75" s="32">
        <f t="shared" si="63"/>
        <v>0</v>
      </c>
      <c r="AC75" s="32">
        <f t="shared" si="63"/>
        <v>0</v>
      </c>
      <c r="AD75" s="32">
        <f t="shared" si="63"/>
        <v>0</v>
      </c>
      <c r="AE75" s="32">
        <f t="shared" si="63"/>
        <v>0</v>
      </c>
      <c r="AF75" s="32">
        <f t="shared" si="63"/>
        <v>24154</v>
      </c>
      <c r="AG75" s="32">
        <f t="shared" ref="AG75:AH75" si="64">SUM(AG76:AG79)</f>
        <v>0</v>
      </c>
      <c r="AH75" s="32">
        <f t="shared" si="64"/>
        <v>0</v>
      </c>
      <c r="AI75" s="32">
        <f t="shared" si="63"/>
        <v>0</v>
      </c>
      <c r="AJ75" s="32">
        <f t="shared" si="63"/>
        <v>143629.93885000001</v>
      </c>
      <c r="AK75" s="32">
        <f t="shared" si="63"/>
        <v>143629.93885000001</v>
      </c>
      <c r="AL75" s="32">
        <f t="shared" si="63"/>
        <v>0</v>
      </c>
      <c r="AM75" s="32">
        <f t="shared" si="63"/>
        <v>0</v>
      </c>
      <c r="AN75" s="32">
        <f t="shared" si="63"/>
        <v>46841.042000000001</v>
      </c>
      <c r="AO75" s="32">
        <f t="shared" si="63"/>
        <v>46841.042000000001</v>
      </c>
      <c r="AP75" s="32">
        <f t="shared" si="63"/>
        <v>0</v>
      </c>
      <c r="AQ75" s="32">
        <f t="shared" si="63"/>
        <v>0</v>
      </c>
      <c r="AR75" s="32">
        <f t="shared" si="63"/>
        <v>599089.78</v>
      </c>
      <c r="AS75" s="32">
        <f t="shared" si="63"/>
        <v>14198.267596</v>
      </c>
      <c r="AT75" s="32">
        <f t="shared" si="63"/>
        <v>0</v>
      </c>
      <c r="AU75" s="32">
        <f t="shared" si="63"/>
        <v>0</v>
      </c>
      <c r="AV75" s="32">
        <f t="shared" si="63"/>
        <v>20332.366000000002</v>
      </c>
      <c r="AW75" s="32">
        <f t="shared" si="63"/>
        <v>20332.366000000002</v>
      </c>
      <c r="AX75" s="32">
        <f t="shared" si="63"/>
        <v>0</v>
      </c>
      <c r="AY75" s="32">
        <f t="shared" si="63"/>
        <v>0</v>
      </c>
      <c r="AZ75" s="32">
        <f t="shared" si="63"/>
        <v>-18007.225596000004</v>
      </c>
      <c r="BA75" s="32">
        <f t="shared" si="63"/>
        <v>32642.774404</v>
      </c>
      <c r="BB75" s="32">
        <f t="shared" si="63"/>
        <v>0</v>
      </c>
      <c r="BC75" s="32">
        <f t="shared" si="63"/>
        <v>0</v>
      </c>
      <c r="BD75" s="32">
        <f t="shared" si="63"/>
        <v>0</v>
      </c>
      <c r="BE75" s="32">
        <f t="shared" si="63"/>
        <v>0</v>
      </c>
      <c r="BF75" s="32">
        <f t="shared" si="63"/>
        <v>0</v>
      </c>
      <c r="BG75" s="32">
        <f t="shared" si="63"/>
        <v>0</v>
      </c>
      <c r="BH75" s="32">
        <f t="shared" si="63"/>
        <v>9820.862000000001</v>
      </c>
      <c r="BI75" s="32">
        <f t="shared" si="63"/>
        <v>9820.862000000001</v>
      </c>
      <c r="BJ75" s="32">
        <f t="shared" si="63"/>
        <v>0</v>
      </c>
      <c r="BK75" s="32">
        <f t="shared" si="63"/>
        <v>0</v>
      </c>
      <c r="BL75" s="32">
        <f t="shared" si="63"/>
        <v>31608.087</v>
      </c>
      <c r="BM75" s="32">
        <f t="shared" si="63"/>
        <v>31608.087</v>
      </c>
      <c r="BN75" s="32">
        <f t="shared" si="63"/>
        <v>0</v>
      </c>
      <c r="BO75" s="32">
        <f t="shared" si="63"/>
        <v>0</v>
      </c>
      <c r="BP75" s="32">
        <f t="shared" si="63"/>
        <v>70412.530849999996</v>
      </c>
      <c r="BQ75" s="32">
        <f t="shared" si="63"/>
        <v>70412.530849999996</v>
      </c>
      <c r="BR75" s="32">
        <f t="shared" si="63"/>
        <v>0</v>
      </c>
      <c r="BS75" s="32">
        <f t="shared" si="63"/>
        <v>0</v>
      </c>
      <c r="BT75" s="32">
        <f t="shared" si="63"/>
        <v>6044</v>
      </c>
      <c r="BU75" s="32">
        <f t="shared" si="63"/>
        <v>6044</v>
      </c>
      <c r="BV75" s="32">
        <f t="shared" si="63"/>
        <v>0</v>
      </c>
      <c r="BW75" s="32">
        <f t="shared" si="63"/>
        <v>0</v>
      </c>
      <c r="BX75" s="14">
        <f t="shared" si="24"/>
        <v>560078.84114999999</v>
      </c>
      <c r="BY75" s="32">
        <f t="shared" si="63"/>
        <v>3381.8411499999947</v>
      </c>
      <c r="BZ75" s="32">
        <f t="shared" si="63"/>
        <v>0</v>
      </c>
      <c r="CA75" s="32">
        <f t="shared" si="63"/>
        <v>0</v>
      </c>
      <c r="CB75" s="32">
        <f t="shared" ref="CB75:CK75" si="65">SUM(CB76:CB79)</f>
        <v>0</v>
      </c>
      <c r="CC75" s="32">
        <f t="shared" si="65"/>
        <v>0</v>
      </c>
      <c r="CD75" s="32">
        <f t="shared" si="65"/>
        <v>0</v>
      </c>
      <c r="CE75" s="32">
        <f t="shared" si="65"/>
        <v>0</v>
      </c>
      <c r="CF75" s="32">
        <f t="shared" si="65"/>
        <v>703708.78</v>
      </c>
      <c r="CG75" s="32">
        <f t="shared" si="65"/>
        <v>147011.78</v>
      </c>
      <c r="CH75" s="32">
        <f t="shared" si="65"/>
        <v>0</v>
      </c>
      <c r="CI75" s="32">
        <f t="shared" si="65"/>
        <v>0</v>
      </c>
      <c r="CJ75" s="32">
        <f t="shared" si="65"/>
        <v>0</v>
      </c>
      <c r="CK75" s="32">
        <f t="shared" si="65"/>
        <v>0</v>
      </c>
      <c r="CL75" s="135"/>
    </row>
    <row r="76" spans="1:90" ht="27" customHeight="1">
      <c r="A76" s="42">
        <v>1</v>
      </c>
      <c r="B76" s="13" t="s">
        <v>170</v>
      </c>
      <c r="C76" s="42" t="s">
        <v>61</v>
      </c>
      <c r="D76" s="42" t="s">
        <v>62</v>
      </c>
      <c r="E76" s="42" t="s">
        <v>37</v>
      </c>
      <c r="F76" s="42" t="s">
        <v>334</v>
      </c>
      <c r="G76" s="42" t="s">
        <v>28</v>
      </c>
      <c r="H76" s="42" t="s">
        <v>369</v>
      </c>
      <c r="I76" s="42" t="s">
        <v>431</v>
      </c>
      <c r="J76" s="42">
        <v>2135</v>
      </c>
      <c r="K76" s="42"/>
      <c r="L76" s="42" t="s">
        <v>243</v>
      </c>
      <c r="M76" s="42" t="s">
        <v>286</v>
      </c>
      <c r="N76" s="34">
        <v>200650</v>
      </c>
      <c r="O76" s="34">
        <v>10575</v>
      </c>
      <c r="P76" s="14">
        <v>176639.54699999999</v>
      </c>
      <c r="Q76" s="14">
        <v>9356</v>
      </c>
      <c r="R76" s="14">
        <f t="shared" si="18"/>
        <v>51170</v>
      </c>
      <c r="S76" s="14">
        <f t="shared" si="19"/>
        <v>1219</v>
      </c>
      <c r="T76" s="14"/>
      <c r="U76" s="14"/>
      <c r="V76" s="14">
        <v>51170</v>
      </c>
      <c r="W76" s="14">
        <v>1219</v>
      </c>
      <c r="X76" s="14"/>
      <c r="Y76" s="14"/>
      <c r="Z76" s="32">
        <f>SUM(AA76:AI76)</f>
        <v>0</v>
      </c>
      <c r="AA76" s="14"/>
      <c r="AB76" s="14"/>
      <c r="AC76" s="14"/>
      <c r="AD76" s="14"/>
      <c r="AE76" s="14"/>
      <c r="AF76" s="14"/>
      <c r="AG76" s="14"/>
      <c r="AH76" s="14"/>
      <c r="AI76" s="14"/>
      <c r="AJ76" s="14">
        <f>AN76+AV76+BD76+BP76+BT76</f>
        <v>1015</v>
      </c>
      <c r="AK76" s="14">
        <f>AO76+AW76+BE76+BQ76+BU76</f>
        <v>1015</v>
      </c>
      <c r="AL76" s="14">
        <f t="shared" si="21"/>
        <v>0</v>
      </c>
      <c r="AM76" s="14"/>
      <c r="AN76" s="14">
        <v>520</v>
      </c>
      <c r="AO76" s="14">
        <v>520</v>
      </c>
      <c r="AP76" s="14"/>
      <c r="AQ76" s="14"/>
      <c r="AR76" s="14">
        <v>51170</v>
      </c>
      <c r="AS76" s="14">
        <v>520</v>
      </c>
      <c r="AT76" s="14"/>
      <c r="AU76" s="14"/>
      <c r="AV76" s="14">
        <v>495</v>
      </c>
      <c r="AW76" s="14">
        <v>495</v>
      </c>
      <c r="AX76" s="14"/>
      <c r="AY76" s="14"/>
      <c r="AZ76" s="14">
        <f t="shared" si="22"/>
        <v>-50650</v>
      </c>
      <c r="BA76" s="14">
        <f t="shared" si="22"/>
        <v>0</v>
      </c>
      <c r="BB76" s="14">
        <f t="shared" si="22"/>
        <v>0</v>
      </c>
      <c r="BC76" s="14"/>
      <c r="BD76" s="14"/>
      <c r="BE76" s="14"/>
      <c r="BF76" s="14"/>
      <c r="BG76" s="14"/>
      <c r="BH76" s="14">
        <v>495</v>
      </c>
      <c r="BI76" s="14">
        <v>495</v>
      </c>
      <c r="BJ76" s="14"/>
      <c r="BK76" s="14"/>
      <c r="BL76" s="14"/>
      <c r="BM76" s="14">
        <f t="shared" ref="BM76:BN83" si="66">BA76-BE76</f>
        <v>0</v>
      </c>
      <c r="BN76" s="14">
        <f t="shared" si="66"/>
        <v>0</v>
      </c>
      <c r="BO76" s="14"/>
      <c r="BP76" s="14"/>
      <c r="BQ76" s="14"/>
      <c r="BR76" s="14"/>
      <c r="BS76" s="14"/>
      <c r="BT76" s="14"/>
      <c r="BU76" s="14"/>
      <c r="BV76" s="14"/>
      <c r="BW76" s="14"/>
      <c r="BX76" s="14">
        <v>204</v>
      </c>
      <c r="BY76" s="14">
        <f t="shared" si="15"/>
        <v>204</v>
      </c>
      <c r="BZ76" s="14"/>
      <c r="CA76" s="14"/>
      <c r="CB76" s="14"/>
      <c r="CC76" s="14"/>
      <c r="CD76" s="14"/>
      <c r="CE76" s="14"/>
      <c r="CF76" s="14">
        <v>51170</v>
      </c>
      <c r="CG76" s="14">
        <v>1219</v>
      </c>
      <c r="CH76" s="14"/>
      <c r="CI76" s="14"/>
      <c r="CJ76" s="32">
        <f>IF(CG76&gt;S76,CG76-S76,0)</f>
        <v>0</v>
      </c>
      <c r="CK76" s="32">
        <f>IF(CG76&lt;S76,S76-CG76,0)</f>
        <v>0</v>
      </c>
      <c r="CL76" s="42"/>
    </row>
    <row r="77" spans="1:90" ht="27" customHeight="1">
      <c r="A77" s="42">
        <v>2</v>
      </c>
      <c r="B77" s="13" t="s">
        <v>171</v>
      </c>
      <c r="C77" s="42" t="s">
        <v>39</v>
      </c>
      <c r="D77" s="42">
        <v>7575168</v>
      </c>
      <c r="E77" s="42" t="s">
        <v>37</v>
      </c>
      <c r="F77" s="42" t="s">
        <v>335</v>
      </c>
      <c r="G77" s="42" t="s">
        <v>28</v>
      </c>
      <c r="H77" s="42" t="s">
        <v>369</v>
      </c>
      <c r="I77" s="42" t="s">
        <v>432</v>
      </c>
      <c r="J77" s="42">
        <v>2449</v>
      </c>
      <c r="K77" s="42"/>
      <c r="L77" s="42" t="s">
        <v>108</v>
      </c>
      <c r="M77" s="42" t="s">
        <v>705</v>
      </c>
      <c r="N77" s="128">
        <f>O77+R77</f>
        <v>565066</v>
      </c>
      <c r="O77" s="129">
        <v>93886</v>
      </c>
      <c r="P77" s="14">
        <v>117786</v>
      </c>
      <c r="Q77" s="14">
        <v>48000</v>
      </c>
      <c r="R77" s="14">
        <f t="shared" si="18"/>
        <v>471180</v>
      </c>
      <c r="S77" s="14">
        <f t="shared" si="19"/>
        <v>45884</v>
      </c>
      <c r="T77" s="14"/>
      <c r="U77" s="14"/>
      <c r="V77" s="14">
        <v>447026</v>
      </c>
      <c r="W77" s="14">
        <v>21730</v>
      </c>
      <c r="X77" s="14"/>
      <c r="Y77" s="14"/>
      <c r="Z77" s="32">
        <f>SUM(AA77:AI77)</f>
        <v>24154</v>
      </c>
      <c r="AA77" s="14"/>
      <c r="AB77" s="14"/>
      <c r="AC77" s="14"/>
      <c r="AD77" s="14"/>
      <c r="AE77" s="14"/>
      <c r="AF77" s="14">
        <v>24154</v>
      </c>
      <c r="AG77" s="14"/>
      <c r="AH77" s="14"/>
      <c r="AI77" s="14"/>
      <c r="AJ77" s="14">
        <f t="shared" ref="AJ77:AK137" si="67">AN77+AV77+BD77+BP77+BT77</f>
        <v>45790.938850000006</v>
      </c>
      <c r="AK77" s="14">
        <f t="shared" si="67"/>
        <v>45790.938850000006</v>
      </c>
      <c r="AL77" s="14">
        <f t="shared" si="21"/>
        <v>0</v>
      </c>
      <c r="AM77" s="14"/>
      <c r="AN77" s="14">
        <v>6321.0420000000049</v>
      </c>
      <c r="AO77" s="14">
        <v>6321.0420000000049</v>
      </c>
      <c r="AP77" s="14"/>
      <c r="AQ77" s="14"/>
      <c r="AR77" s="14">
        <v>447026</v>
      </c>
      <c r="AS77" s="14">
        <v>3678.2675960000001</v>
      </c>
      <c r="AT77" s="14"/>
      <c r="AU77" s="14"/>
      <c r="AV77" s="14">
        <v>3000</v>
      </c>
      <c r="AW77" s="14">
        <v>3000</v>
      </c>
      <c r="AX77" s="14"/>
      <c r="AY77" s="14"/>
      <c r="AZ77" s="14">
        <v>2642.7744039999998</v>
      </c>
      <c r="BA77" s="14">
        <v>2642.7744039999998</v>
      </c>
      <c r="BB77" s="14">
        <f t="shared" ref="BB77:BB79" si="68">AP77-AT77</f>
        <v>0</v>
      </c>
      <c r="BC77" s="14"/>
      <c r="BD77" s="14"/>
      <c r="BE77" s="14"/>
      <c r="BF77" s="14"/>
      <c r="BG77" s="14"/>
      <c r="BH77" s="14">
        <v>3000</v>
      </c>
      <c r="BI77" s="14">
        <v>3000</v>
      </c>
      <c r="BJ77" s="14"/>
      <c r="BK77" s="14"/>
      <c r="BL77" s="14">
        <v>2301.1790000000001</v>
      </c>
      <c r="BM77" s="14">
        <v>2301.1790000000001</v>
      </c>
      <c r="BN77" s="14">
        <f t="shared" si="66"/>
        <v>0</v>
      </c>
      <c r="BO77" s="14"/>
      <c r="BP77" s="14">
        <v>30425.896849999997</v>
      </c>
      <c r="BQ77" s="14">
        <v>30425.896849999997</v>
      </c>
      <c r="BR77" s="14"/>
      <c r="BS77" s="14"/>
      <c r="BT77" s="14">
        <v>6044</v>
      </c>
      <c r="BU77" s="14">
        <v>6044</v>
      </c>
      <c r="BV77" s="14"/>
      <c r="BW77" s="14"/>
      <c r="BX77" s="14">
        <v>93.061149999994086</v>
      </c>
      <c r="BY77" s="14">
        <f t="shared" si="15"/>
        <v>93.061149999994086</v>
      </c>
      <c r="BZ77" s="14"/>
      <c r="CA77" s="14"/>
      <c r="CB77" s="14"/>
      <c r="CC77" s="14"/>
      <c r="CD77" s="14"/>
      <c r="CE77" s="14"/>
      <c r="CF77" s="14">
        <v>471180</v>
      </c>
      <c r="CG77" s="14">
        <v>45884</v>
      </c>
      <c r="CH77" s="14"/>
      <c r="CI77" s="14"/>
      <c r="CJ77" s="32">
        <f>IF(CG77&gt;S77,CG77-S77,0)</f>
        <v>0</v>
      </c>
      <c r="CK77" s="32">
        <f>IF(CG77&lt;S77,S77-CG77,0)</f>
        <v>0</v>
      </c>
      <c r="CL77" s="42"/>
    </row>
    <row r="78" spans="1:90" ht="51">
      <c r="A78" s="42">
        <v>3</v>
      </c>
      <c r="B78" s="13" t="s">
        <v>172</v>
      </c>
      <c r="C78" s="42" t="s">
        <v>41</v>
      </c>
      <c r="D78" s="42">
        <v>7555168</v>
      </c>
      <c r="E78" s="42" t="s">
        <v>37</v>
      </c>
      <c r="F78" s="42" t="s">
        <v>336</v>
      </c>
      <c r="G78" s="42" t="s">
        <v>28</v>
      </c>
      <c r="H78" s="42" t="s">
        <v>369</v>
      </c>
      <c r="I78" s="42" t="s">
        <v>431</v>
      </c>
      <c r="J78" s="42">
        <v>3006</v>
      </c>
      <c r="K78" s="42"/>
      <c r="L78" s="42" t="s">
        <v>242</v>
      </c>
      <c r="M78" s="42" t="s">
        <v>535</v>
      </c>
      <c r="N78" s="34">
        <v>158299</v>
      </c>
      <c r="O78" s="34">
        <v>41298</v>
      </c>
      <c r="P78" s="14">
        <v>29890</v>
      </c>
      <c r="Q78" s="14">
        <v>7400</v>
      </c>
      <c r="R78" s="14">
        <f t="shared" si="18"/>
        <v>100893.78</v>
      </c>
      <c r="S78" s="14">
        <f t="shared" si="19"/>
        <v>19443.78</v>
      </c>
      <c r="T78" s="14"/>
      <c r="U78" s="14"/>
      <c r="V78" s="14">
        <v>100893.78</v>
      </c>
      <c r="W78" s="14">
        <v>19443.78</v>
      </c>
      <c r="X78" s="14"/>
      <c r="Y78" s="14"/>
      <c r="Z78" s="32">
        <f>SUM(AA78:AI78)</f>
        <v>0</v>
      </c>
      <c r="AA78" s="14"/>
      <c r="AB78" s="14"/>
      <c r="AC78" s="14"/>
      <c r="AD78" s="14"/>
      <c r="AE78" s="14"/>
      <c r="AF78" s="14"/>
      <c r="AG78" s="14"/>
      <c r="AH78" s="14"/>
      <c r="AI78" s="14"/>
      <c r="AJ78" s="14">
        <f t="shared" si="67"/>
        <v>16358.999999999998</v>
      </c>
      <c r="AK78" s="14">
        <f t="shared" si="67"/>
        <v>16358.999999999998</v>
      </c>
      <c r="AL78" s="14">
        <f t="shared" si="21"/>
        <v>0</v>
      </c>
      <c r="AM78" s="14"/>
      <c r="AN78" s="14">
        <v>10000</v>
      </c>
      <c r="AO78" s="14">
        <v>10000</v>
      </c>
      <c r="AP78" s="14"/>
      <c r="AQ78" s="14"/>
      <c r="AR78" s="14">
        <v>100893.78</v>
      </c>
      <c r="AS78" s="14">
        <v>10000</v>
      </c>
      <c r="AT78" s="14"/>
      <c r="AU78" s="14"/>
      <c r="AV78" s="14">
        <v>6358.9999999999982</v>
      </c>
      <c r="AW78" s="14">
        <v>6358.9999999999982</v>
      </c>
      <c r="AX78" s="14"/>
      <c r="AY78" s="14"/>
      <c r="AZ78" s="14"/>
      <c r="BA78" s="14">
        <f t="shared" ref="BA78:BA79" si="69">AO78-AS78</f>
        <v>0</v>
      </c>
      <c r="BB78" s="14">
        <f t="shared" si="68"/>
        <v>0</v>
      </c>
      <c r="BC78" s="14"/>
      <c r="BD78" s="14"/>
      <c r="BE78" s="14"/>
      <c r="BF78" s="14"/>
      <c r="BG78" s="14"/>
      <c r="BH78" s="14">
        <v>6325.8620000000001</v>
      </c>
      <c r="BI78" s="14">
        <v>6325.8620000000001</v>
      </c>
      <c r="BJ78" s="14"/>
      <c r="BK78" s="14"/>
      <c r="BL78" s="14"/>
      <c r="BM78" s="14">
        <f t="shared" ref="BM78:BM83" si="70">BA78-BE78</f>
        <v>0</v>
      </c>
      <c r="BN78" s="14">
        <f t="shared" si="66"/>
        <v>0</v>
      </c>
      <c r="BO78" s="14"/>
      <c r="BP78" s="82"/>
      <c r="BQ78" s="82"/>
      <c r="BR78" s="14"/>
      <c r="BS78" s="14"/>
      <c r="BT78" s="82"/>
      <c r="BU78" s="82"/>
      <c r="BV78" s="14"/>
      <c r="BW78" s="14"/>
      <c r="BX78" s="14">
        <v>3084.7800000000007</v>
      </c>
      <c r="BY78" s="14">
        <f t="shared" si="15"/>
        <v>3084.7800000000007</v>
      </c>
      <c r="BZ78" s="14"/>
      <c r="CA78" s="14"/>
      <c r="CB78" s="14"/>
      <c r="CC78" s="14"/>
      <c r="CD78" s="14"/>
      <c r="CE78" s="14"/>
      <c r="CF78" s="14">
        <v>100893.78</v>
      </c>
      <c r="CG78" s="14">
        <v>19443.78</v>
      </c>
      <c r="CH78" s="14"/>
      <c r="CI78" s="14"/>
      <c r="CJ78" s="32">
        <f>IF(CG78&gt;S78,CG78-S78,0)</f>
        <v>0</v>
      </c>
      <c r="CK78" s="32">
        <f>IF(CG78&lt;S78,S78-CG78,0)</f>
        <v>0</v>
      </c>
      <c r="CL78" s="42"/>
    </row>
    <row r="79" spans="1:90" ht="36.75" customHeight="1">
      <c r="A79" s="42">
        <v>4</v>
      </c>
      <c r="B79" s="13" t="s">
        <v>173</v>
      </c>
      <c r="C79" s="42" t="s">
        <v>110</v>
      </c>
      <c r="D79" s="42">
        <v>7684480</v>
      </c>
      <c r="E79" s="42" t="s">
        <v>113</v>
      </c>
      <c r="F79" s="42" t="s">
        <v>337</v>
      </c>
      <c r="G79" s="42" t="s">
        <v>28</v>
      </c>
      <c r="H79" s="42" t="s">
        <v>369</v>
      </c>
      <c r="I79" s="42" t="s">
        <v>431</v>
      </c>
      <c r="J79" s="42">
        <v>2838</v>
      </c>
      <c r="K79" s="42"/>
      <c r="L79" s="42" t="s">
        <v>109</v>
      </c>
      <c r="M79" s="42" t="s">
        <v>670</v>
      </c>
      <c r="N79" s="34">
        <v>434647</v>
      </c>
      <c r="O79" s="34">
        <v>113465</v>
      </c>
      <c r="P79" s="14">
        <v>354182</v>
      </c>
      <c r="Q79" s="14">
        <v>33000</v>
      </c>
      <c r="R79" s="14">
        <f t="shared" si="18"/>
        <v>80465</v>
      </c>
      <c r="S79" s="14">
        <f t="shared" si="19"/>
        <v>80465</v>
      </c>
      <c r="T79" s="14"/>
      <c r="U79" s="14"/>
      <c r="V79" s="14">
        <v>80465</v>
      </c>
      <c r="W79" s="14">
        <v>80465</v>
      </c>
      <c r="X79" s="14"/>
      <c r="Y79" s="14"/>
      <c r="Z79" s="32">
        <f>SUM(AA79:AI79)</f>
        <v>0</v>
      </c>
      <c r="AA79" s="14"/>
      <c r="AB79" s="14"/>
      <c r="AC79" s="14"/>
      <c r="AD79" s="14"/>
      <c r="AE79" s="14"/>
      <c r="AF79" s="14"/>
      <c r="AG79" s="14"/>
      <c r="AH79" s="14"/>
      <c r="AI79" s="14"/>
      <c r="AJ79" s="14">
        <f t="shared" si="67"/>
        <v>80465</v>
      </c>
      <c r="AK79" s="14">
        <f t="shared" si="67"/>
        <v>80465</v>
      </c>
      <c r="AL79" s="14">
        <f t="shared" si="21"/>
        <v>0</v>
      </c>
      <c r="AM79" s="14"/>
      <c r="AN79" s="14">
        <v>30000</v>
      </c>
      <c r="AO79" s="14">
        <v>30000</v>
      </c>
      <c r="AP79" s="14"/>
      <c r="AQ79" s="14"/>
      <c r="AR79" s="14"/>
      <c r="AS79" s="14"/>
      <c r="AT79" s="14"/>
      <c r="AU79" s="14"/>
      <c r="AV79" s="14">
        <v>10478.366000000002</v>
      </c>
      <c r="AW79" s="14">
        <v>10478.366000000002</v>
      </c>
      <c r="AX79" s="14"/>
      <c r="AY79" s="14"/>
      <c r="AZ79" s="14">
        <v>30000</v>
      </c>
      <c r="BA79" s="14">
        <f t="shared" si="69"/>
        <v>30000</v>
      </c>
      <c r="BB79" s="14">
        <f t="shared" si="68"/>
        <v>0</v>
      </c>
      <c r="BC79" s="14"/>
      <c r="BD79" s="14"/>
      <c r="BE79" s="14"/>
      <c r="BF79" s="14"/>
      <c r="BG79" s="14"/>
      <c r="BH79" s="14"/>
      <c r="BI79" s="14"/>
      <c r="BJ79" s="14"/>
      <c r="BK79" s="14"/>
      <c r="BL79" s="14">
        <v>29306.907999999999</v>
      </c>
      <c r="BM79" s="14">
        <v>29306.907999999999</v>
      </c>
      <c r="BN79" s="14">
        <f t="shared" si="66"/>
        <v>0</v>
      </c>
      <c r="BO79" s="14"/>
      <c r="BP79" s="14">
        <v>39986.633999999998</v>
      </c>
      <c r="BQ79" s="14">
        <v>39986.633999999998</v>
      </c>
      <c r="BR79" s="14"/>
      <c r="BS79" s="14"/>
      <c r="BT79" s="14"/>
      <c r="BU79" s="14"/>
      <c r="BV79" s="14"/>
      <c r="BW79" s="14"/>
      <c r="BX79" s="14">
        <f t="shared" si="24"/>
        <v>0</v>
      </c>
      <c r="BY79" s="14">
        <f t="shared" si="24"/>
        <v>0</v>
      </c>
      <c r="BZ79" s="14"/>
      <c r="CA79" s="14"/>
      <c r="CB79" s="14">
        <v>0</v>
      </c>
      <c r="CC79" s="14"/>
      <c r="CD79" s="14"/>
      <c r="CE79" s="14"/>
      <c r="CF79" s="14">
        <v>80465</v>
      </c>
      <c r="CG79" s="14">
        <v>80465</v>
      </c>
      <c r="CH79" s="14"/>
      <c r="CI79" s="14"/>
      <c r="CJ79" s="32">
        <f>IF(CG79&gt;S79,CG79-S79,0)</f>
        <v>0</v>
      </c>
      <c r="CK79" s="32">
        <f>IF(CG79&lt;S79,S79-CG79,0)</f>
        <v>0</v>
      </c>
      <c r="CL79" s="153"/>
    </row>
    <row r="80" spans="1:90" ht="27" customHeight="1">
      <c r="A80" s="52" t="s">
        <v>21</v>
      </c>
      <c r="B80" s="49" t="s">
        <v>38</v>
      </c>
      <c r="C80" s="49"/>
      <c r="D80" s="49"/>
      <c r="E80" s="49"/>
      <c r="F80" s="49"/>
      <c r="G80" s="49"/>
      <c r="H80" s="49"/>
      <c r="I80" s="49"/>
      <c r="J80" s="49"/>
      <c r="K80" s="49"/>
      <c r="L80" s="49"/>
      <c r="M80" s="49"/>
      <c r="N80" s="32">
        <f t="shared" ref="N80:CA80" si="71">SUM(N81:N83)</f>
        <v>459025.9</v>
      </c>
      <c r="O80" s="32">
        <f t="shared" si="71"/>
        <v>99918.563999999998</v>
      </c>
      <c r="P80" s="32">
        <f t="shared" si="71"/>
        <v>0</v>
      </c>
      <c r="Q80" s="32">
        <f t="shared" si="71"/>
        <v>0</v>
      </c>
      <c r="R80" s="32">
        <f t="shared" si="71"/>
        <v>472811</v>
      </c>
      <c r="S80" s="32">
        <f t="shared" si="71"/>
        <v>53518</v>
      </c>
      <c r="T80" s="32">
        <f t="shared" si="71"/>
        <v>0</v>
      </c>
      <c r="U80" s="32">
        <f t="shared" si="71"/>
        <v>0</v>
      </c>
      <c r="V80" s="32">
        <f t="shared" si="71"/>
        <v>472811</v>
      </c>
      <c r="W80" s="32">
        <f t="shared" si="71"/>
        <v>53518</v>
      </c>
      <c r="X80" s="32">
        <f t="shared" si="71"/>
        <v>0</v>
      </c>
      <c r="Y80" s="32">
        <f t="shared" si="71"/>
        <v>0</v>
      </c>
      <c r="Z80" s="32">
        <f t="shared" si="71"/>
        <v>0</v>
      </c>
      <c r="AA80" s="32">
        <f t="shared" si="71"/>
        <v>0</v>
      </c>
      <c r="AB80" s="32">
        <f t="shared" si="71"/>
        <v>0</v>
      </c>
      <c r="AC80" s="32">
        <f t="shared" si="71"/>
        <v>0</v>
      </c>
      <c r="AD80" s="32">
        <f t="shared" si="71"/>
        <v>0</v>
      </c>
      <c r="AE80" s="32">
        <f t="shared" si="71"/>
        <v>0</v>
      </c>
      <c r="AF80" s="32">
        <f t="shared" si="71"/>
        <v>0</v>
      </c>
      <c r="AG80" s="32">
        <f t="shared" ref="AG80:AH80" si="72">SUM(AG81:AG83)</f>
        <v>0</v>
      </c>
      <c r="AH80" s="32">
        <f t="shared" si="72"/>
        <v>0</v>
      </c>
      <c r="AI80" s="32">
        <f t="shared" si="71"/>
        <v>0</v>
      </c>
      <c r="AJ80" s="14">
        <f t="shared" si="67"/>
        <v>19000</v>
      </c>
      <c r="AK80" s="14">
        <f t="shared" si="67"/>
        <v>19000</v>
      </c>
      <c r="AL80" s="32">
        <f t="shared" si="71"/>
        <v>0</v>
      </c>
      <c r="AM80" s="32">
        <f t="shared" si="71"/>
        <v>0</v>
      </c>
      <c r="AN80" s="32">
        <f t="shared" si="71"/>
        <v>0</v>
      </c>
      <c r="AO80" s="32">
        <f t="shared" si="71"/>
        <v>0</v>
      </c>
      <c r="AP80" s="32">
        <f t="shared" si="71"/>
        <v>0</v>
      </c>
      <c r="AQ80" s="32">
        <f t="shared" si="71"/>
        <v>0</v>
      </c>
      <c r="AR80" s="32">
        <f t="shared" si="71"/>
        <v>0</v>
      </c>
      <c r="AS80" s="32">
        <f t="shared" si="71"/>
        <v>0</v>
      </c>
      <c r="AT80" s="32">
        <f t="shared" si="71"/>
        <v>0</v>
      </c>
      <c r="AU80" s="32">
        <f t="shared" si="71"/>
        <v>0</v>
      </c>
      <c r="AV80" s="32">
        <f t="shared" si="71"/>
        <v>0</v>
      </c>
      <c r="AW80" s="32">
        <f t="shared" si="71"/>
        <v>0</v>
      </c>
      <c r="AX80" s="32">
        <f t="shared" si="71"/>
        <v>0</v>
      </c>
      <c r="AY80" s="32">
        <f t="shared" si="71"/>
        <v>0</v>
      </c>
      <c r="AZ80" s="32">
        <f t="shared" si="71"/>
        <v>0</v>
      </c>
      <c r="BA80" s="32">
        <f t="shared" si="71"/>
        <v>0</v>
      </c>
      <c r="BB80" s="32">
        <f t="shared" si="71"/>
        <v>0</v>
      </c>
      <c r="BC80" s="32">
        <f t="shared" si="71"/>
        <v>0</v>
      </c>
      <c r="BD80" s="32">
        <f t="shared" si="71"/>
        <v>0</v>
      </c>
      <c r="BE80" s="32">
        <f t="shared" si="71"/>
        <v>0</v>
      </c>
      <c r="BF80" s="32">
        <f t="shared" si="71"/>
        <v>0</v>
      </c>
      <c r="BG80" s="32">
        <f t="shared" si="71"/>
        <v>0</v>
      </c>
      <c r="BH80" s="32">
        <f t="shared" si="71"/>
        <v>0</v>
      </c>
      <c r="BI80" s="32">
        <f t="shared" si="71"/>
        <v>0</v>
      </c>
      <c r="BJ80" s="32">
        <f t="shared" si="71"/>
        <v>0</v>
      </c>
      <c r="BK80" s="32">
        <f t="shared" si="71"/>
        <v>0</v>
      </c>
      <c r="BL80" s="32">
        <f t="shared" si="71"/>
        <v>0</v>
      </c>
      <c r="BM80" s="32">
        <f t="shared" si="71"/>
        <v>0</v>
      </c>
      <c r="BN80" s="32">
        <f t="shared" si="71"/>
        <v>0</v>
      </c>
      <c r="BO80" s="32">
        <f t="shared" si="71"/>
        <v>0</v>
      </c>
      <c r="BP80" s="32">
        <f t="shared" si="71"/>
        <v>9000</v>
      </c>
      <c r="BQ80" s="32">
        <f t="shared" si="71"/>
        <v>9000</v>
      </c>
      <c r="BR80" s="32">
        <f t="shared" si="71"/>
        <v>0</v>
      </c>
      <c r="BS80" s="32">
        <f t="shared" si="71"/>
        <v>0</v>
      </c>
      <c r="BT80" s="32">
        <f t="shared" si="71"/>
        <v>10000</v>
      </c>
      <c r="BU80" s="32">
        <f t="shared" si="71"/>
        <v>10000</v>
      </c>
      <c r="BV80" s="32">
        <f t="shared" si="71"/>
        <v>0</v>
      </c>
      <c r="BW80" s="32">
        <f t="shared" si="71"/>
        <v>0</v>
      </c>
      <c r="BX80" s="14">
        <f t="shared" ref="BX80:BY139" si="73">R80-AJ80</f>
        <v>453811</v>
      </c>
      <c r="BY80" s="32">
        <f t="shared" si="71"/>
        <v>34518</v>
      </c>
      <c r="BZ80" s="32">
        <f t="shared" si="71"/>
        <v>0</v>
      </c>
      <c r="CA80" s="32">
        <f t="shared" si="71"/>
        <v>0</v>
      </c>
      <c r="CB80" s="32">
        <f t="shared" ref="CB80:CE80" si="74">SUM(CB81:CB83)</f>
        <v>13900</v>
      </c>
      <c r="CC80" s="32">
        <f t="shared" si="74"/>
        <v>13900</v>
      </c>
      <c r="CD80" s="32">
        <f t="shared" si="74"/>
        <v>0</v>
      </c>
      <c r="CE80" s="32">
        <f t="shared" si="74"/>
        <v>0</v>
      </c>
      <c r="CF80" s="32">
        <f t="shared" ref="CF80:CK80" si="75">SUM(CF81:CF83)</f>
        <v>382920</v>
      </c>
      <c r="CG80" s="32">
        <f t="shared" si="75"/>
        <v>53518</v>
      </c>
      <c r="CH80" s="32">
        <f t="shared" si="75"/>
        <v>0</v>
      </c>
      <c r="CI80" s="32">
        <f t="shared" si="75"/>
        <v>0</v>
      </c>
      <c r="CJ80" s="32">
        <f t="shared" si="75"/>
        <v>0</v>
      </c>
      <c r="CK80" s="32">
        <f t="shared" si="75"/>
        <v>0</v>
      </c>
      <c r="CL80" s="135"/>
    </row>
    <row r="81" spans="1:90" ht="38.25" customHeight="1">
      <c r="A81" s="53">
        <v>1</v>
      </c>
      <c r="B81" s="57" t="s">
        <v>236</v>
      </c>
      <c r="C81" s="42" t="s">
        <v>110</v>
      </c>
      <c r="D81" s="42"/>
      <c r="E81" s="42" t="s">
        <v>113</v>
      </c>
      <c r="F81" s="42" t="s">
        <v>338</v>
      </c>
      <c r="G81" s="42" t="s">
        <v>28</v>
      </c>
      <c r="H81" s="42" t="s">
        <v>370</v>
      </c>
      <c r="I81" s="42" t="s">
        <v>431</v>
      </c>
      <c r="J81" s="42">
        <v>3765</v>
      </c>
      <c r="K81" s="42"/>
      <c r="L81" s="42" t="s">
        <v>197</v>
      </c>
      <c r="M81" s="42" t="s">
        <v>107</v>
      </c>
      <c r="N81" s="14">
        <v>118654</v>
      </c>
      <c r="O81" s="14">
        <v>21756.563999999998</v>
      </c>
      <c r="P81" s="14"/>
      <c r="Q81" s="14"/>
      <c r="R81" s="14">
        <f t="shared" ref="R81:R153" si="76">V81+Z81</f>
        <v>118654</v>
      </c>
      <c r="S81" s="14">
        <f t="shared" ref="S81:S153" si="77">W81+Z81</f>
        <v>20618</v>
      </c>
      <c r="T81" s="14"/>
      <c r="U81" s="14"/>
      <c r="V81" s="14">
        <v>118654</v>
      </c>
      <c r="W81" s="14">
        <v>20618</v>
      </c>
      <c r="X81" s="14"/>
      <c r="Y81" s="14"/>
      <c r="Z81" s="32">
        <f>SUM(AA81:AI81)</f>
        <v>0</v>
      </c>
      <c r="AA81" s="14"/>
      <c r="AB81" s="14"/>
      <c r="AC81" s="14"/>
      <c r="AD81" s="14"/>
      <c r="AE81" s="14"/>
      <c r="AF81" s="14"/>
      <c r="AG81" s="14"/>
      <c r="AH81" s="14"/>
      <c r="AI81" s="14"/>
      <c r="AJ81" s="14">
        <f t="shared" si="67"/>
        <v>0</v>
      </c>
      <c r="AK81" s="14">
        <f t="shared" si="67"/>
        <v>0</v>
      </c>
      <c r="AL81" s="14">
        <f t="shared" ref="AL81:AL152" si="78">AP81+AX81+BF81+BR81</f>
        <v>0</v>
      </c>
      <c r="AM81" s="14"/>
      <c r="AN81" s="14"/>
      <c r="AO81" s="14"/>
      <c r="AP81" s="14"/>
      <c r="AQ81" s="14"/>
      <c r="AR81" s="14"/>
      <c r="AS81" s="14"/>
      <c r="AT81" s="14"/>
      <c r="AU81" s="14"/>
      <c r="AV81" s="14"/>
      <c r="AW81" s="14"/>
      <c r="AX81" s="14"/>
      <c r="AY81" s="14"/>
      <c r="AZ81" s="14">
        <f t="shared" ref="AZ81:BB152" si="79">AN81-AR81</f>
        <v>0</v>
      </c>
      <c r="BA81" s="14">
        <f t="shared" si="79"/>
        <v>0</v>
      </c>
      <c r="BB81" s="14">
        <f t="shared" si="79"/>
        <v>0</v>
      </c>
      <c r="BC81" s="14"/>
      <c r="BD81" s="14"/>
      <c r="BE81" s="14"/>
      <c r="BF81" s="14"/>
      <c r="BG81" s="14"/>
      <c r="BH81" s="14"/>
      <c r="BI81" s="14"/>
      <c r="BJ81" s="14"/>
      <c r="BK81" s="14"/>
      <c r="BL81" s="14">
        <f t="shared" ref="BL81:BL83" si="80">AZ81-BD81</f>
        <v>0</v>
      </c>
      <c r="BM81" s="14">
        <f t="shared" si="70"/>
        <v>0</v>
      </c>
      <c r="BN81" s="14">
        <f t="shared" si="66"/>
        <v>0</v>
      </c>
      <c r="BO81" s="14"/>
      <c r="BP81" s="14"/>
      <c r="BQ81" s="14"/>
      <c r="BR81" s="14"/>
      <c r="BS81" s="14"/>
      <c r="BT81" s="14"/>
      <c r="BU81" s="14"/>
      <c r="BV81" s="14"/>
      <c r="BW81" s="14"/>
      <c r="BX81" s="14">
        <f t="shared" si="73"/>
        <v>118654</v>
      </c>
      <c r="BY81" s="14">
        <f t="shared" si="73"/>
        <v>20618</v>
      </c>
      <c r="BZ81" s="14"/>
      <c r="CA81" s="14"/>
      <c r="CB81" s="14"/>
      <c r="CC81" s="14"/>
      <c r="CD81" s="14"/>
      <c r="CE81" s="14"/>
      <c r="CF81" s="14">
        <v>118654</v>
      </c>
      <c r="CG81" s="14">
        <v>20618</v>
      </c>
      <c r="CH81" s="14"/>
      <c r="CI81" s="14"/>
      <c r="CJ81" s="32">
        <f>IF(CG81&gt;S81,CG81-S81,0)</f>
        <v>0</v>
      </c>
      <c r="CK81" s="32">
        <f>IF(CG81&lt;S81,S81-CG81,0)</f>
        <v>0</v>
      </c>
      <c r="CL81" s="49"/>
    </row>
    <row r="82" spans="1:90" ht="50.25" customHeight="1">
      <c r="A82" s="42">
        <v>2</v>
      </c>
      <c r="B82" s="13" t="s">
        <v>433</v>
      </c>
      <c r="C82" s="42" t="s">
        <v>41</v>
      </c>
      <c r="D82" s="42"/>
      <c r="E82" s="42" t="s">
        <v>680</v>
      </c>
      <c r="F82" s="42" t="s">
        <v>339</v>
      </c>
      <c r="G82" s="42" t="s">
        <v>28</v>
      </c>
      <c r="H82" s="42" t="s">
        <v>370</v>
      </c>
      <c r="I82" s="42" t="s">
        <v>431</v>
      </c>
      <c r="J82" s="42">
        <v>3762</v>
      </c>
      <c r="K82" s="42"/>
      <c r="L82" s="42" t="s">
        <v>197</v>
      </c>
      <c r="M82" s="42" t="s">
        <v>671</v>
      </c>
      <c r="N82" s="14">
        <v>321071.90000000002</v>
      </c>
      <c r="O82" s="14">
        <v>75262</v>
      </c>
      <c r="P82" s="14"/>
      <c r="Q82" s="14"/>
      <c r="R82" s="14">
        <f t="shared" si="76"/>
        <v>334857</v>
      </c>
      <c r="S82" s="14">
        <f t="shared" si="77"/>
        <v>30000</v>
      </c>
      <c r="T82" s="14"/>
      <c r="U82" s="14"/>
      <c r="V82" s="14">
        <v>334857</v>
      </c>
      <c r="W82" s="14">
        <v>30000</v>
      </c>
      <c r="X82" s="14"/>
      <c r="Y82" s="14"/>
      <c r="Z82" s="32">
        <f>SUM(AA82:AI82)</f>
        <v>0</v>
      </c>
      <c r="AA82" s="14"/>
      <c r="AB82" s="14"/>
      <c r="AC82" s="14"/>
      <c r="AD82" s="14"/>
      <c r="AE82" s="14"/>
      <c r="AF82" s="14"/>
      <c r="AG82" s="14"/>
      <c r="AH82" s="14"/>
      <c r="AI82" s="14"/>
      <c r="AJ82" s="14">
        <f t="shared" si="67"/>
        <v>19000</v>
      </c>
      <c r="AK82" s="14">
        <f t="shared" si="67"/>
        <v>19000</v>
      </c>
      <c r="AL82" s="14">
        <f t="shared" si="78"/>
        <v>0</v>
      </c>
      <c r="AM82" s="14"/>
      <c r="AN82" s="14"/>
      <c r="AO82" s="14"/>
      <c r="AP82" s="14"/>
      <c r="AQ82" s="14"/>
      <c r="AR82" s="14"/>
      <c r="AS82" s="14"/>
      <c r="AT82" s="14"/>
      <c r="AU82" s="14"/>
      <c r="AV82" s="14"/>
      <c r="AW82" s="14"/>
      <c r="AX82" s="14"/>
      <c r="AY82" s="14"/>
      <c r="AZ82" s="14">
        <f t="shared" si="79"/>
        <v>0</v>
      </c>
      <c r="BA82" s="14">
        <f t="shared" si="79"/>
        <v>0</v>
      </c>
      <c r="BB82" s="14">
        <f t="shared" si="79"/>
        <v>0</v>
      </c>
      <c r="BC82" s="14"/>
      <c r="BD82" s="14"/>
      <c r="BE82" s="14"/>
      <c r="BF82" s="14"/>
      <c r="BG82" s="14"/>
      <c r="BH82" s="14"/>
      <c r="BI82" s="14"/>
      <c r="BJ82" s="14"/>
      <c r="BK82" s="14"/>
      <c r="BL82" s="14">
        <f t="shared" si="80"/>
        <v>0</v>
      </c>
      <c r="BM82" s="14">
        <f t="shared" si="70"/>
        <v>0</v>
      </c>
      <c r="BN82" s="14">
        <f t="shared" si="66"/>
        <v>0</v>
      </c>
      <c r="BO82" s="14"/>
      <c r="BP82" s="14">
        <v>9000</v>
      </c>
      <c r="BQ82" s="14">
        <v>9000</v>
      </c>
      <c r="BR82" s="14"/>
      <c r="BS82" s="14"/>
      <c r="BT82" s="14">
        <v>10000</v>
      </c>
      <c r="BU82" s="14">
        <v>10000</v>
      </c>
      <c r="BV82" s="14"/>
      <c r="BW82" s="14"/>
      <c r="BX82" s="14">
        <f t="shared" si="73"/>
        <v>315857</v>
      </c>
      <c r="BY82" s="14">
        <f t="shared" si="73"/>
        <v>11000</v>
      </c>
      <c r="BZ82" s="14"/>
      <c r="CA82" s="14"/>
      <c r="CB82" s="14">
        <v>11000</v>
      </c>
      <c r="CC82" s="14">
        <v>11000</v>
      </c>
      <c r="CD82" s="14"/>
      <c r="CE82" s="14"/>
      <c r="CF82" s="14">
        <v>244966</v>
      </c>
      <c r="CG82" s="14">
        <v>30000</v>
      </c>
      <c r="CH82" s="14"/>
      <c r="CI82" s="14"/>
      <c r="CJ82" s="32">
        <f>IF(CG82&gt;S82,CG82-S82,0)</f>
        <v>0</v>
      </c>
      <c r="CK82" s="32">
        <f>IF(CG82&lt;S82,S82-CG82,0)</f>
        <v>0</v>
      </c>
      <c r="CL82" s="42"/>
    </row>
    <row r="83" spans="1:90" ht="27" customHeight="1">
      <c r="A83" s="42">
        <v>3</v>
      </c>
      <c r="B83" s="13" t="s">
        <v>478</v>
      </c>
      <c r="C83" s="42" t="s">
        <v>728</v>
      </c>
      <c r="D83" s="42"/>
      <c r="E83" s="42" t="s">
        <v>37</v>
      </c>
      <c r="F83" s="42"/>
      <c r="G83" s="42" t="s">
        <v>240</v>
      </c>
      <c r="H83" s="42" t="s">
        <v>370</v>
      </c>
      <c r="I83" s="42" t="s">
        <v>509</v>
      </c>
      <c r="J83" s="42"/>
      <c r="K83" s="42"/>
      <c r="L83" s="42" t="s">
        <v>197</v>
      </c>
      <c r="M83" s="42" t="s">
        <v>508</v>
      </c>
      <c r="N83" s="14">
        <v>19300</v>
      </c>
      <c r="O83" s="14">
        <v>2900</v>
      </c>
      <c r="P83" s="14"/>
      <c r="Q83" s="14"/>
      <c r="R83" s="14">
        <f t="shared" si="76"/>
        <v>19300</v>
      </c>
      <c r="S83" s="14">
        <f t="shared" si="77"/>
        <v>2900</v>
      </c>
      <c r="T83" s="14"/>
      <c r="U83" s="14"/>
      <c r="V83" s="14">
        <v>19300</v>
      </c>
      <c r="W83" s="14">
        <v>2900</v>
      </c>
      <c r="X83" s="14"/>
      <c r="Y83" s="14"/>
      <c r="Z83" s="32">
        <f>SUM(AA83:AI83)</f>
        <v>0</v>
      </c>
      <c r="AA83" s="14"/>
      <c r="AB83" s="14"/>
      <c r="AC83" s="14"/>
      <c r="AD83" s="14"/>
      <c r="AE83" s="14"/>
      <c r="AF83" s="14"/>
      <c r="AG83" s="14"/>
      <c r="AH83" s="14"/>
      <c r="AI83" s="14"/>
      <c r="AJ83" s="14">
        <f t="shared" si="67"/>
        <v>0</v>
      </c>
      <c r="AK83" s="14">
        <f t="shared" si="67"/>
        <v>0</v>
      </c>
      <c r="AL83" s="14">
        <f t="shared" si="78"/>
        <v>0</v>
      </c>
      <c r="AM83" s="14"/>
      <c r="AN83" s="14"/>
      <c r="AO83" s="14"/>
      <c r="AP83" s="14"/>
      <c r="AQ83" s="14"/>
      <c r="AR83" s="14"/>
      <c r="AS83" s="14"/>
      <c r="AT83" s="14"/>
      <c r="AU83" s="14"/>
      <c r="AV83" s="14"/>
      <c r="AW83" s="14"/>
      <c r="AX83" s="14"/>
      <c r="AY83" s="14"/>
      <c r="AZ83" s="14">
        <f t="shared" si="79"/>
        <v>0</v>
      </c>
      <c r="BA83" s="14">
        <f t="shared" si="79"/>
        <v>0</v>
      </c>
      <c r="BB83" s="14">
        <f t="shared" si="79"/>
        <v>0</v>
      </c>
      <c r="BC83" s="14"/>
      <c r="BD83" s="14"/>
      <c r="BE83" s="14"/>
      <c r="BF83" s="14"/>
      <c r="BG83" s="14"/>
      <c r="BH83" s="14"/>
      <c r="BI83" s="14"/>
      <c r="BJ83" s="14"/>
      <c r="BK83" s="14"/>
      <c r="BL83" s="14">
        <f t="shared" si="80"/>
        <v>0</v>
      </c>
      <c r="BM83" s="14">
        <f t="shared" si="70"/>
        <v>0</v>
      </c>
      <c r="BN83" s="14">
        <f t="shared" si="66"/>
        <v>0</v>
      </c>
      <c r="BO83" s="14"/>
      <c r="BP83" s="14"/>
      <c r="BQ83" s="14"/>
      <c r="BR83" s="14"/>
      <c r="BS83" s="14"/>
      <c r="BT83" s="14"/>
      <c r="BU83" s="14"/>
      <c r="BV83" s="14"/>
      <c r="BW83" s="14"/>
      <c r="BX83" s="14">
        <f t="shared" si="73"/>
        <v>19300</v>
      </c>
      <c r="BY83" s="14">
        <f t="shared" si="73"/>
        <v>2900</v>
      </c>
      <c r="BZ83" s="14"/>
      <c r="CA83" s="14"/>
      <c r="CB83" s="14">
        <v>2900</v>
      </c>
      <c r="CC83" s="14">
        <f t="shared" ref="CC83" si="81">W83-AO83</f>
        <v>2900</v>
      </c>
      <c r="CD83" s="14"/>
      <c r="CE83" s="14"/>
      <c r="CF83" s="14">
        <v>19300</v>
      </c>
      <c r="CG83" s="14">
        <v>2900</v>
      </c>
      <c r="CH83" s="14"/>
      <c r="CI83" s="14"/>
      <c r="CJ83" s="32">
        <f>IF(CG83&gt;S83,CG83-S83,0)</f>
        <v>0</v>
      </c>
      <c r="CK83" s="32">
        <f>IF(CG83&lt;S83,S83-CG83,0)</f>
        <v>0</v>
      </c>
      <c r="CL83" s="42"/>
    </row>
    <row r="84" spans="1:90" ht="27" customHeight="1">
      <c r="A84" s="54" t="s">
        <v>5</v>
      </c>
      <c r="B84" s="55" t="s">
        <v>129</v>
      </c>
      <c r="C84" s="55"/>
      <c r="D84" s="55"/>
      <c r="E84" s="55"/>
      <c r="F84" s="55"/>
      <c r="G84" s="55"/>
      <c r="H84" s="55"/>
      <c r="I84" s="55"/>
      <c r="J84" s="55"/>
      <c r="K84" s="55"/>
      <c r="L84" s="55"/>
      <c r="M84" s="55"/>
      <c r="N84" s="33">
        <f t="shared" ref="N84:BY84" si="82">N85+N91</f>
        <v>717079.772</v>
      </c>
      <c r="O84" s="33">
        <f t="shared" si="82"/>
        <v>258459</v>
      </c>
      <c r="P84" s="33">
        <f t="shared" si="82"/>
        <v>241419.42800000001</v>
      </c>
      <c r="Q84" s="33">
        <f t="shared" si="82"/>
        <v>89005.428</v>
      </c>
      <c r="R84" s="33">
        <f t="shared" si="82"/>
        <v>391818.67199999996</v>
      </c>
      <c r="S84" s="33">
        <f t="shared" si="82"/>
        <v>104987.572</v>
      </c>
      <c r="T84" s="33">
        <f t="shared" si="82"/>
        <v>0</v>
      </c>
      <c r="U84" s="33">
        <f t="shared" si="82"/>
        <v>0</v>
      </c>
      <c r="V84" s="33">
        <f t="shared" si="82"/>
        <v>391818.67199999996</v>
      </c>
      <c r="W84" s="33">
        <f t="shared" si="82"/>
        <v>104987.572</v>
      </c>
      <c r="X84" s="33">
        <f t="shared" si="82"/>
        <v>0</v>
      </c>
      <c r="Y84" s="33">
        <f t="shared" si="82"/>
        <v>0</v>
      </c>
      <c r="Z84" s="33">
        <f t="shared" si="82"/>
        <v>0</v>
      </c>
      <c r="AA84" s="33">
        <f t="shared" si="82"/>
        <v>0</v>
      </c>
      <c r="AB84" s="33">
        <f t="shared" si="82"/>
        <v>0</v>
      </c>
      <c r="AC84" s="33">
        <f t="shared" si="82"/>
        <v>0</v>
      </c>
      <c r="AD84" s="33">
        <f t="shared" si="82"/>
        <v>0</v>
      </c>
      <c r="AE84" s="33">
        <f t="shared" si="82"/>
        <v>0</v>
      </c>
      <c r="AF84" s="33">
        <f t="shared" si="82"/>
        <v>0</v>
      </c>
      <c r="AG84" s="33">
        <f t="shared" si="82"/>
        <v>0</v>
      </c>
      <c r="AH84" s="33">
        <f t="shared" si="82"/>
        <v>0</v>
      </c>
      <c r="AI84" s="33">
        <f t="shared" si="82"/>
        <v>0</v>
      </c>
      <c r="AJ84" s="14">
        <f t="shared" si="67"/>
        <v>20558.224200000001</v>
      </c>
      <c r="AK84" s="14">
        <f t="shared" si="67"/>
        <v>20558.6522</v>
      </c>
      <c r="AL84" s="33">
        <f t="shared" si="82"/>
        <v>0</v>
      </c>
      <c r="AM84" s="33">
        <f t="shared" si="82"/>
        <v>0</v>
      </c>
      <c r="AN84" s="33">
        <f t="shared" si="82"/>
        <v>20558.224200000001</v>
      </c>
      <c r="AO84" s="33">
        <f t="shared" si="82"/>
        <v>20558.6522</v>
      </c>
      <c r="AP84" s="33">
        <f t="shared" si="82"/>
        <v>0</v>
      </c>
      <c r="AQ84" s="33">
        <f t="shared" si="82"/>
        <v>0</v>
      </c>
      <c r="AR84" s="33">
        <f t="shared" si="82"/>
        <v>76185.224199999997</v>
      </c>
      <c r="AS84" s="33">
        <f t="shared" si="82"/>
        <v>20558.6522</v>
      </c>
      <c r="AT84" s="33">
        <f t="shared" si="82"/>
        <v>0</v>
      </c>
      <c r="AU84" s="33">
        <f t="shared" si="82"/>
        <v>0</v>
      </c>
      <c r="AV84" s="33">
        <f t="shared" si="82"/>
        <v>0</v>
      </c>
      <c r="AW84" s="33">
        <f t="shared" si="82"/>
        <v>0</v>
      </c>
      <c r="AX84" s="33">
        <f t="shared" si="82"/>
        <v>0</v>
      </c>
      <c r="AY84" s="33">
        <f t="shared" si="82"/>
        <v>0</v>
      </c>
      <c r="AZ84" s="33">
        <f t="shared" si="82"/>
        <v>-55627</v>
      </c>
      <c r="BA84" s="33">
        <f t="shared" si="82"/>
        <v>0</v>
      </c>
      <c r="BB84" s="33">
        <f t="shared" si="82"/>
        <v>0</v>
      </c>
      <c r="BC84" s="33">
        <f t="shared" si="82"/>
        <v>0</v>
      </c>
      <c r="BD84" s="33">
        <f t="shared" si="82"/>
        <v>0</v>
      </c>
      <c r="BE84" s="33">
        <f t="shared" si="82"/>
        <v>0</v>
      </c>
      <c r="BF84" s="33">
        <f t="shared" si="82"/>
        <v>0</v>
      </c>
      <c r="BG84" s="33">
        <f t="shared" si="82"/>
        <v>0</v>
      </c>
      <c r="BH84" s="33">
        <f t="shared" si="82"/>
        <v>0</v>
      </c>
      <c r="BI84" s="33">
        <f t="shared" si="82"/>
        <v>0</v>
      </c>
      <c r="BJ84" s="33">
        <f t="shared" si="82"/>
        <v>0</v>
      </c>
      <c r="BK84" s="33">
        <f t="shared" si="82"/>
        <v>0</v>
      </c>
      <c r="BL84" s="33">
        <f t="shared" si="82"/>
        <v>0</v>
      </c>
      <c r="BM84" s="33">
        <f t="shared" si="82"/>
        <v>0</v>
      </c>
      <c r="BN84" s="33">
        <f t="shared" si="82"/>
        <v>0</v>
      </c>
      <c r="BO84" s="33">
        <f t="shared" si="82"/>
        <v>0</v>
      </c>
      <c r="BP84" s="33">
        <f t="shared" si="82"/>
        <v>0</v>
      </c>
      <c r="BQ84" s="33">
        <f t="shared" si="82"/>
        <v>0</v>
      </c>
      <c r="BR84" s="33">
        <f t="shared" si="82"/>
        <v>0</v>
      </c>
      <c r="BS84" s="33">
        <f t="shared" si="82"/>
        <v>0</v>
      </c>
      <c r="BT84" s="33">
        <f t="shared" si="82"/>
        <v>0</v>
      </c>
      <c r="BU84" s="33">
        <f t="shared" si="82"/>
        <v>0</v>
      </c>
      <c r="BV84" s="33">
        <f t="shared" si="82"/>
        <v>0</v>
      </c>
      <c r="BW84" s="33">
        <f t="shared" si="82"/>
        <v>0</v>
      </c>
      <c r="BX84" s="14">
        <f t="shared" si="73"/>
        <v>371260.44779999997</v>
      </c>
      <c r="BY84" s="33">
        <f t="shared" si="82"/>
        <v>84428.919800000003</v>
      </c>
      <c r="BZ84" s="33">
        <f t="shared" ref="BZ84:CK84" si="83">BZ85+BZ91</f>
        <v>0</v>
      </c>
      <c r="CA84" s="33">
        <f t="shared" si="83"/>
        <v>0</v>
      </c>
      <c r="CB84" s="33">
        <f t="shared" si="83"/>
        <v>0</v>
      </c>
      <c r="CC84" s="33">
        <f t="shared" si="83"/>
        <v>0</v>
      </c>
      <c r="CD84" s="33">
        <f t="shared" si="83"/>
        <v>0</v>
      </c>
      <c r="CE84" s="33">
        <f t="shared" si="83"/>
        <v>0</v>
      </c>
      <c r="CF84" s="33">
        <f t="shared" si="83"/>
        <v>307718.67199999996</v>
      </c>
      <c r="CG84" s="33">
        <f t="shared" si="83"/>
        <v>50887.572</v>
      </c>
      <c r="CH84" s="33">
        <f t="shared" si="83"/>
        <v>0</v>
      </c>
      <c r="CI84" s="33">
        <f t="shared" si="83"/>
        <v>0</v>
      </c>
      <c r="CJ84" s="33">
        <f t="shared" si="83"/>
        <v>0</v>
      </c>
      <c r="CK84" s="33">
        <f t="shared" si="83"/>
        <v>54100</v>
      </c>
      <c r="CL84" s="56"/>
    </row>
    <row r="85" spans="1:90" ht="27" customHeight="1">
      <c r="A85" s="52" t="s">
        <v>16</v>
      </c>
      <c r="B85" s="49" t="s">
        <v>23</v>
      </c>
      <c r="C85" s="49"/>
      <c r="D85" s="49"/>
      <c r="E85" s="49"/>
      <c r="F85" s="49"/>
      <c r="G85" s="49"/>
      <c r="H85" s="49"/>
      <c r="I85" s="49"/>
      <c r="J85" s="49"/>
      <c r="K85" s="49"/>
      <c r="L85" s="49"/>
      <c r="M85" s="49"/>
      <c r="N85" s="32">
        <f>SUM(N86:N90)</f>
        <v>511079.772</v>
      </c>
      <c r="O85" s="32">
        <f t="shared" ref="O85:CF85" si="84">SUM(O86:O90)</f>
        <v>178459</v>
      </c>
      <c r="P85" s="32">
        <f t="shared" si="84"/>
        <v>241419.42800000001</v>
      </c>
      <c r="Q85" s="32">
        <f t="shared" si="84"/>
        <v>89005.428</v>
      </c>
      <c r="R85" s="32">
        <f t="shared" si="84"/>
        <v>203500.87199999997</v>
      </c>
      <c r="S85" s="32">
        <f t="shared" si="84"/>
        <v>34987.572</v>
      </c>
      <c r="T85" s="32">
        <f t="shared" si="84"/>
        <v>0</v>
      </c>
      <c r="U85" s="32">
        <f t="shared" si="84"/>
        <v>0</v>
      </c>
      <c r="V85" s="32">
        <f t="shared" si="84"/>
        <v>203500.87199999997</v>
      </c>
      <c r="W85" s="32">
        <f t="shared" si="84"/>
        <v>34987.572</v>
      </c>
      <c r="X85" s="32">
        <f t="shared" si="84"/>
        <v>0</v>
      </c>
      <c r="Y85" s="32">
        <f t="shared" si="84"/>
        <v>0</v>
      </c>
      <c r="Z85" s="32">
        <f t="shared" si="84"/>
        <v>0</v>
      </c>
      <c r="AA85" s="32">
        <f t="shared" si="84"/>
        <v>0</v>
      </c>
      <c r="AB85" s="32">
        <f t="shared" si="84"/>
        <v>0</v>
      </c>
      <c r="AC85" s="32">
        <f t="shared" si="84"/>
        <v>0</v>
      </c>
      <c r="AD85" s="32">
        <f t="shared" si="84"/>
        <v>0</v>
      </c>
      <c r="AE85" s="32">
        <f t="shared" si="84"/>
        <v>0</v>
      </c>
      <c r="AF85" s="32">
        <f t="shared" si="84"/>
        <v>0</v>
      </c>
      <c r="AG85" s="32">
        <f t="shared" si="84"/>
        <v>0</v>
      </c>
      <c r="AH85" s="32">
        <f t="shared" si="84"/>
        <v>0</v>
      </c>
      <c r="AI85" s="32">
        <f t="shared" si="84"/>
        <v>0</v>
      </c>
      <c r="AJ85" s="14">
        <f t="shared" si="67"/>
        <v>20558.224200000001</v>
      </c>
      <c r="AK85" s="14">
        <f t="shared" si="67"/>
        <v>20558.6522</v>
      </c>
      <c r="AL85" s="32">
        <f t="shared" si="84"/>
        <v>0</v>
      </c>
      <c r="AM85" s="32">
        <f t="shared" si="84"/>
        <v>0</v>
      </c>
      <c r="AN85" s="32">
        <f t="shared" si="84"/>
        <v>20558.224200000001</v>
      </c>
      <c r="AO85" s="32">
        <f t="shared" si="84"/>
        <v>20558.6522</v>
      </c>
      <c r="AP85" s="32">
        <f t="shared" si="84"/>
        <v>0</v>
      </c>
      <c r="AQ85" s="32">
        <f t="shared" si="84"/>
        <v>0</v>
      </c>
      <c r="AR85" s="32">
        <f t="shared" si="84"/>
        <v>76185.224199999997</v>
      </c>
      <c r="AS85" s="32">
        <f t="shared" si="84"/>
        <v>20558.6522</v>
      </c>
      <c r="AT85" s="32">
        <f t="shared" si="84"/>
        <v>0</v>
      </c>
      <c r="AU85" s="32">
        <f t="shared" si="84"/>
        <v>0</v>
      </c>
      <c r="AV85" s="32">
        <f t="shared" si="84"/>
        <v>0</v>
      </c>
      <c r="AW85" s="32">
        <f t="shared" si="84"/>
        <v>0</v>
      </c>
      <c r="AX85" s="32">
        <f t="shared" si="84"/>
        <v>0</v>
      </c>
      <c r="AY85" s="32">
        <f t="shared" si="84"/>
        <v>0</v>
      </c>
      <c r="AZ85" s="32">
        <f t="shared" si="84"/>
        <v>-55627</v>
      </c>
      <c r="BA85" s="32">
        <f t="shared" si="84"/>
        <v>0</v>
      </c>
      <c r="BB85" s="32">
        <f t="shared" si="84"/>
        <v>0</v>
      </c>
      <c r="BC85" s="32">
        <f t="shared" si="84"/>
        <v>0</v>
      </c>
      <c r="BD85" s="32">
        <f t="shared" si="84"/>
        <v>0</v>
      </c>
      <c r="BE85" s="32">
        <f t="shared" si="84"/>
        <v>0</v>
      </c>
      <c r="BF85" s="32">
        <f t="shared" si="84"/>
        <v>0</v>
      </c>
      <c r="BG85" s="32">
        <f t="shared" si="84"/>
        <v>0</v>
      </c>
      <c r="BH85" s="32">
        <f t="shared" si="84"/>
        <v>0</v>
      </c>
      <c r="BI85" s="32">
        <f t="shared" si="84"/>
        <v>0</v>
      </c>
      <c r="BJ85" s="32">
        <f t="shared" si="84"/>
        <v>0</v>
      </c>
      <c r="BK85" s="32">
        <f t="shared" si="84"/>
        <v>0</v>
      </c>
      <c r="BL85" s="32">
        <f t="shared" si="84"/>
        <v>0</v>
      </c>
      <c r="BM85" s="32">
        <f t="shared" si="84"/>
        <v>0</v>
      </c>
      <c r="BN85" s="32">
        <f t="shared" si="84"/>
        <v>0</v>
      </c>
      <c r="BO85" s="32">
        <f t="shared" si="84"/>
        <v>0</v>
      </c>
      <c r="BP85" s="32">
        <f t="shared" si="84"/>
        <v>0</v>
      </c>
      <c r="BQ85" s="32">
        <f t="shared" si="84"/>
        <v>0</v>
      </c>
      <c r="BR85" s="32">
        <f t="shared" si="84"/>
        <v>0</v>
      </c>
      <c r="BS85" s="32">
        <f t="shared" si="84"/>
        <v>0</v>
      </c>
      <c r="BT85" s="32">
        <f t="shared" si="84"/>
        <v>0</v>
      </c>
      <c r="BU85" s="32">
        <f t="shared" si="84"/>
        <v>0</v>
      </c>
      <c r="BV85" s="32">
        <f t="shared" si="84"/>
        <v>0</v>
      </c>
      <c r="BW85" s="32">
        <f t="shared" si="84"/>
        <v>0</v>
      </c>
      <c r="BX85" s="14">
        <f t="shared" si="73"/>
        <v>182942.64779999998</v>
      </c>
      <c r="BY85" s="32">
        <f t="shared" si="84"/>
        <v>14428.9198</v>
      </c>
      <c r="BZ85" s="32">
        <f t="shared" si="84"/>
        <v>0</v>
      </c>
      <c r="CA85" s="32">
        <f t="shared" si="84"/>
        <v>0</v>
      </c>
      <c r="CB85" s="32">
        <f t="shared" si="84"/>
        <v>0</v>
      </c>
      <c r="CC85" s="32">
        <f t="shared" si="84"/>
        <v>0</v>
      </c>
      <c r="CD85" s="32">
        <f t="shared" si="84"/>
        <v>0</v>
      </c>
      <c r="CE85" s="32">
        <f t="shared" si="84"/>
        <v>0</v>
      </c>
      <c r="CF85" s="32">
        <f t="shared" si="84"/>
        <v>189400.87199999997</v>
      </c>
      <c r="CG85" s="32">
        <f t="shared" ref="CG85:CK85" si="85">SUM(CG86:CG90)</f>
        <v>20887.572</v>
      </c>
      <c r="CH85" s="32">
        <f t="shared" si="85"/>
        <v>0</v>
      </c>
      <c r="CI85" s="32">
        <f t="shared" si="85"/>
        <v>0</v>
      </c>
      <c r="CJ85" s="32">
        <f t="shared" si="85"/>
        <v>0</v>
      </c>
      <c r="CK85" s="32">
        <f t="shared" si="85"/>
        <v>14100</v>
      </c>
      <c r="CL85" s="135"/>
    </row>
    <row r="86" spans="1:90" ht="66" customHeight="1">
      <c r="A86" s="42">
        <v>1</v>
      </c>
      <c r="B86" s="13" t="s">
        <v>63</v>
      </c>
      <c r="C86" s="42" t="s">
        <v>604</v>
      </c>
      <c r="D86" s="42">
        <v>7597426</v>
      </c>
      <c r="E86" s="42" t="s">
        <v>35</v>
      </c>
      <c r="F86" s="42" t="s">
        <v>343</v>
      </c>
      <c r="G86" s="42" t="s">
        <v>28</v>
      </c>
      <c r="H86" s="42" t="s">
        <v>369</v>
      </c>
      <c r="I86" s="42" t="s">
        <v>434</v>
      </c>
      <c r="J86" s="42">
        <v>11847</v>
      </c>
      <c r="K86" s="42" t="s">
        <v>305</v>
      </c>
      <c r="L86" s="42" t="s">
        <v>85</v>
      </c>
      <c r="M86" s="42" t="s">
        <v>64</v>
      </c>
      <c r="N86" s="34">
        <v>116000</v>
      </c>
      <c r="O86" s="34">
        <v>26000</v>
      </c>
      <c r="P86" s="14">
        <v>34373</v>
      </c>
      <c r="Q86" s="14"/>
      <c r="R86" s="14">
        <f t="shared" si="76"/>
        <v>69627</v>
      </c>
      <c r="S86" s="14">
        <f t="shared" si="77"/>
        <v>14000</v>
      </c>
      <c r="T86" s="14"/>
      <c r="U86" s="14"/>
      <c r="V86" s="14">
        <v>69627</v>
      </c>
      <c r="W86" s="14">
        <v>14000</v>
      </c>
      <c r="X86" s="14"/>
      <c r="Y86" s="14"/>
      <c r="Z86" s="32">
        <f>SUM(AA86:AI86)</f>
        <v>0</v>
      </c>
      <c r="AA86" s="14"/>
      <c r="AB86" s="14"/>
      <c r="AC86" s="14"/>
      <c r="AD86" s="14"/>
      <c r="AE86" s="14"/>
      <c r="AF86" s="14"/>
      <c r="AG86" s="14"/>
      <c r="AH86" s="14"/>
      <c r="AI86" s="14"/>
      <c r="AJ86" s="14">
        <f t="shared" si="67"/>
        <v>14000</v>
      </c>
      <c r="AK86" s="14">
        <f t="shared" si="67"/>
        <v>14000</v>
      </c>
      <c r="AL86" s="14">
        <f t="shared" si="78"/>
        <v>0</v>
      </c>
      <c r="AM86" s="14"/>
      <c r="AN86" s="14">
        <v>14000</v>
      </c>
      <c r="AO86" s="14">
        <v>14000</v>
      </c>
      <c r="AP86" s="14"/>
      <c r="AQ86" s="14"/>
      <c r="AR86" s="14">
        <v>69627</v>
      </c>
      <c r="AS86" s="14">
        <v>14000</v>
      </c>
      <c r="AT86" s="14"/>
      <c r="AU86" s="14"/>
      <c r="AV86" s="14"/>
      <c r="AW86" s="14"/>
      <c r="AX86" s="14"/>
      <c r="AY86" s="14"/>
      <c r="AZ86" s="14">
        <f t="shared" si="79"/>
        <v>-55627</v>
      </c>
      <c r="BA86" s="14">
        <f t="shared" si="79"/>
        <v>0</v>
      </c>
      <c r="BB86" s="14">
        <f t="shared" si="79"/>
        <v>0</v>
      </c>
      <c r="BC86" s="14"/>
      <c r="BD86" s="14"/>
      <c r="BE86" s="14"/>
      <c r="BF86" s="14"/>
      <c r="BG86" s="14"/>
      <c r="BH86" s="14"/>
      <c r="BI86" s="14"/>
      <c r="BJ86" s="14"/>
      <c r="BK86" s="14"/>
      <c r="BL86" s="14"/>
      <c r="BM86" s="14">
        <f t="shared" ref="BM86:BN90" si="86">BA86-BE86</f>
        <v>0</v>
      </c>
      <c r="BN86" s="14">
        <f t="shared" si="86"/>
        <v>0</v>
      </c>
      <c r="BO86" s="14"/>
      <c r="BP86" s="14"/>
      <c r="BQ86" s="14"/>
      <c r="BR86" s="14"/>
      <c r="BS86" s="14"/>
      <c r="BT86" s="14"/>
      <c r="BU86" s="14"/>
      <c r="BV86" s="14"/>
      <c r="BW86" s="14"/>
      <c r="BX86" s="14"/>
      <c r="BY86" s="14">
        <f t="shared" si="73"/>
        <v>0</v>
      </c>
      <c r="BZ86" s="14"/>
      <c r="CA86" s="14"/>
      <c r="CB86" s="14">
        <v>0</v>
      </c>
      <c r="CC86" s="14">
        <f t="shared" ref="CC86" si="87">W86-AO86</f>
        <v>0</v>
      </c>
      <c r="CD86" s="14"/>
      <c r="CE86" s="14"/>
      <c r="CF86" s="14">
        <v>69627</v>
      </c>
      <c r="CG86" s="14">
        <v>14000</v>
      </c>
      <c r="CH86" s="14"/>
      <c r="CI86" s="14"/>
      <c r="CJ86" s="32">
        <f>IF(CG86&gt;S86,CG86-S86,0)</f>
        <v>0</v>
      </c>
      <c r="CK86" s="32">
        <f>IF(CG86&lt;S86,S86-CG86,0)</f>
        <v>0</v>
      </c>
      <c r="CL86" s="42"/>
    </row>
    <row r="87" spans="1:90" ht="66" customHeight="1">
      <c r="A87" s="42">
        <v>2</v>
      </c>
      <c r="B87" s="13" t="s">
        <v>204</v>
      </c>
      <c r="C87" s="42" t="s">
        <v>604</v>
      </c>
      <c r="D87" s="42">
        <v>7551868</v>
      </c>
      <c r="E87" s="42" t="s">
        <v>50</v>
      </c>
      <c r="F87" s="42" t="s">
        <v>344</v>
      </c>
      <c r="G87" s="42" t="s">
        <v>28</v>
      </c>
      <c r="H87" s="42" t="s">
        <v>369</v>
      </c>
      <c r="I87" s="42" t="s">
        <v>432</v>
      </c>
      <c r="J87" s="42">
        <v>25431</v>
      </c>
      <c r="K87" s="42" t="s">
        <v>305</v>
      </c>
      <c r="L87" s="42" t="s">
        <v>85</v>
      </c>
      <c r="M87" s="42" t="s">
        <v>607</v>
      </c>
      <c r="N87" s="34">
        <v>249997</v>
      </c>
      <c r="O87" s="34">
        <f>124997+12111</f>
        <v>137108</v>
      </c>
      <c r="P87" s="14">
        <v>98011</v>
      </c>
      <c r="Q87" s="14">
        <v>85900</v>
      </c>
      <c r="R87" s="14">
        <f t="shared" si="76"/>
        <v>126986.29999999999</v>
      </c>
      <c r="S87" s="14">
        <f t="shared" si="77"/>
        <v>14100</v>
      </c>
      <c r="T87" s="14"/>
      <c r="U87" s="14"/>
      <c r="V87" s="14">
        <v>126986.29999999999</v>
      </c>
      <c r="W87" s="14">
        <v>14100</v>
      </c>
      <c r="X87" s="14"/>
      <c r="Y87" s="14"/>
      <c r="Z87" s="32">
        <f>SUM(AA87:AI87)</f>
        <v>0</v>
      </c>
      <c r="AA87" s="14"/>
      <c r="AB87" s="14"/>
      <c r="AC87" s="14"/>
      <c r="AD87" s="14"/>
      <c r="AE87" s="14"/>
      <c r="AF87" s="14"/>
      <c r="AG87" s="14"/>
      <c r="AH87" s="14"/>
      <c r="AI87" s="14"/>
      <c r="AJ87" s="14">
        <f t="shared" si="67"/>
        <v>0</v>
      </c>
      <c r="AK87" s="14">
        <f t="shared" si="67"/>
        <v>0</v>
      </c>
      <c r="AL87" s="14">
        <f t="shared" si="78"/>
        <v>0</v>
      </c>
      <c r="AM87" s="14"/>
      <c r="AN87" s="14"/>
      <c r="AO87" s="14"/>
      <c r="AP87" s="14"/>
      <c r="AQ87" s="14"/>
      <c r="AR87" s="14"/>
      <c r="AS87" s="14"/>
      <c r="AT87" s="14"/>
      <c r="AU87" s="14"/>
      <c r="AV87" s="14"/>
      <c r="AW87" s="14"/>
      <c r="AX87" s="14"/>
      <c r="AY87" s="14"/>
      <c r="AZ87" s="14">
        <f t="shared" si="79"/>
        <v>0</v>
      </c>
      <c r="BA87" s="14">
        <f t="shared" si="79"/>
        <v>0</v>
      </c>
      <c r="BB87" s="14">
        <f t="shared" si="79"/>
        <v>0</v>
      </c>
      <c r="BC87" s="14"/>
      <c r="BD87" s="14"/>
      <c r="BE87" s="14"/>
      <c r="BF87" s="14"/>
      <c r="BG87" s="14"/>
      <c r="BH87" s="14"/>
      <c r="BI87" s="14"/>
      <c r="BJ87" s="14"/>
      <c r="BK87" s="14"/>
      <c r="BL87" s="14">
        <f t="shared" ref="BL87:BL90" si="88">AZ87-BD87</f>
        <v>0</v>
      </c>
      <c r="BM87" s="14">
        <f t="shared" si="86"/>
        <v>0</v>
      </c>
      <c r="BN87" s="14">
        <f t="shared" si="86"/>
        <v>0</v>
      </c>
      <c r="BO87" s="14"/>
      <c r="BP87" s="14"/>
      <c r="BQ87" s="14"/>
      <c r="BR87" s="14"/>
      <c r="BS87" s="14"/>
      <c r="BT87" s="14"/>
      <c r="BU87" s="14"/>
      <c r="BV87" s="14"/>
      <c r="BW87" s="14"/>
      <c r="BX87" s="14">
        <v>14100</v>
      </c>
      <c r="BY87" s="14">
        <f t="shared" si="73"/>
        <v>14100</v>
      </c>
      <c r="BZ87" s="14"/>
      <c r="CA87" s="14"/>
      <c r="CB87" s="14"/>
      <c r="CC87" s="14"/>
      <c r="CD87" s="14"/>
      <c r="CE87" s="14"/>
      <c r="CF87" s="14">
        <v>112886.29999999999</v>
      </c>
      <c r="CG87" s="14"/>
      <c r="CH87" s="14"/>
      <c r="CI87" s="14"/>
      <c r="CJ87" s="32">
        <f>IF(CG87&gt;S87,CG87-S87,0)</f>
        <v>0</v>
      </c>
      <c r="CK87" s="14">
        <f>IF(CG87&lt;S87,S87-CG87,0)</f>
        <v>14100</v>
      </c>
      <c r="CL87" s="42"/>
    </row>
    <row r="88" spans="1:90" ht="27" customHeight="1">
      <c r="A88" s="42">
        <v>3</v>
      </c>
      <c r="B88" s="13" t="s">
        <v>185</v>
      </c>
      <c r="C88" s="42" t="s">
        <v>45</v>
      </c>
      <c r="D88" s="42">
        <v>7427526</v>
      </c>
      <c r="E88" s="42" t="s">
        <v>36</v>
      </c>
      <c r="F88" s="42" t="s">
        <v>381</v>
      </c>
      <c r="G88" s="42" t="s">
        <v>240</v>
      </c>
      <c r="H88" s="42" t="s">
        <v>369</v>
      </c>
      <c r="I88" s="42" t="s">
        <v>436</v>
      </c>
      <c r="J88" s="42"/>
      <c r="K88" s="42" t="s">
        <v>305</v>
      </c>
      <c r="L88" s="42" t="s">
        <v>472</v>
      </c>
      <c r="M88" s="42" t="s">
        <v>256</v>
      </c>
      <c r="N88" s="34">
        <v>32970.771999999997</v>
      </c>
      <c r="O88" s="34">
        <v>2232</v>
      </c>
      <c r="P88" s="14">
        <v>28000</v>
      </c>
      <c r="Q88" s="14"/>
      <c r="R88" s="14">
        <f t="shared" si="76"/>
        <v>2232</v>
      </c>
      <c r="S88" s="14">
        <f t="shared" si="77"/>
        <v>2232</v>
      </c>
      <c r="T88" s="14"/>
      <c r="U88" s="14"/>
      <c r="V88" s="34">
        <v>2232</v>
      </c>
      <c r="W88" s="34">
        <v>2232</v>
      </c>
      <c r="X88" s="14"/>
      <c r="Y88" s="14"/>
      <c r="Z88" s="32">
        <f>SUM(AA88:AI88)</f>
        <v>0</v>
      </c>
      <c r="AA88" s="14"/>
      <c r="AB88" s="14"/>
      <c r="AC88" s="14"/>
      <c r="AD88" s="14"/>
      <c r="AE88" s="14"/>
      <c r="AF88" s="14"/>
      <c r="AG88" s="14"/>
      <c r="AH88" s="14"/>
      <c r="AI88" s="14"/>
      <c r="AJ88" s="14">
        <f t="shared" si="67"/>
        <v>2232</v>
      </c>
      <c r="AK88" s="14">
        <f t="shared" si="67"/>
        <v>2232</v>
      </c>
      <c r="AL88" s="14">
        <f t="shared" si="78"/>
        <v>0</v>
      </c>
      <c r="AM88" s="14"/>
      <c r="AN88" s="34">
        <v>2232</v>
      </c>
      <c r="AO88" s="34">
        <v>2232</v>
      </c>
      <c r="AP88" s="14"/>
      <c r="AQ88" s="14"/>
      <c r="AR88" s="34">
        <v>2232</v>
      </c>
      <c r="AS88" s="34">
        <v>2232</v>
      </c>
      <c r="AT88" s="14"/>
      <c r="AU88" s="14"/>
      <c r="AV88" s="34"/>
      <c r="AW88" s="34"/>
      <c r="AX88" s="14"/>
      <c r="AY88" s="14"/>
      <c r="AZ88" s="14">
        <f t="shared" si="79"/>
        <v>0</v>
      </c>
      <c r="BA88" s="14">
        <f t="shared" si="79"/>
        <v>0</v>
      </c>
      <c r="BB88" s="14">
        <f t="shared" si="79"/>
        <v>0</v>
      </c>
      <c r="BC88" s="14"/>
      <c r="BD88" s="14"/>
      <c r="BE88" s="14"/>
      <c r="BF88" s="14"/>
      <c r="BG88" s="14"/>
      <c r="BH88" s="34"/>
      <c r="BI88" s="34"/>
      <c r="BJ88" s="14"/>
      <c r="BK88" s="14"/>
      <c r="BL88" s="14">
        <f t="shared" si="88"/>
        <v>0</v>
      </c>
      <c r="BM88" s="14">
        <f t="shared" si="86"/>
        <v>0</v>
      </c>
      <c r="BN88" s="14">
        <f t="shared" si="86"/>
        <v>0</v>
      </c>
      <c r="BO88" s="14"/>
      <c r="BP88" s="34"/>
      <c r="BQ88" s="34"/>
      <c r="BR88" s="14"/>
      <c r="BS88" s="14"/>
      <c r="BT88" s="34"/>
      <c r="BU88" s="34"/>
      <c r="BV88" s="14"/>
      <c r="BW88" s="14"/>
      <c r="BX88" s="14">
        <f t="shared" si="73"/>
        <v>0</v>
      </c>
      <c r="BY88" s="14">
        <f t="shared" si="73"/>
        <v>0</v>
      </c>
      <c r="BZ88" s="14"/>
      <c r="CA88" s="14"/>
      <c r="CB88" s="34"/>
      <c r="CC88" s="14"/>
      <c r="CD88" s="14"/>
      <c r="CE88" s="14"/>
      <c r="CF88" s="14">
        <v>2232</v>
      </c>
      <c r="CG88" s="14">
        <v>2232</v>
      </c>
      <c r="CH88" s="14"/>
      <c r="CI88" s="14"/>
      <c r="CJ88" s="32">
        <f>IF(CG88&gt;S88,CG88-S88,0)</f>
        <v>0</v>
      </c>
      <c r="CK88" s="32">
        <f>IF(CG88&lt;S88,S88-CG88,0)</f>
        <v>0</v>
      </c>
      <c r="CL88" s="50"/>
    </row>
    <row r="89" spans="1:90" ht="27" customHeight="1">
      <c r="A89" s="42">
        <v>4</v>
      </c>
      <c r="B89" s="13" t="s">
        <v>177</v>
      </c>
      <c r="C89" s="42" t="s">
        <v>178</v>
      </c>
      <c r="D89" s="42"/>
      <c r="E89" s="42" t="s">
        <v>37</v>
      </c>
      <c r="F89" s="42" t="s">
        <v>382</v>
      </c>
      <c r="G89" s="42" t="s">
        <v>240</v>
      </c>
      <c r="H89" s="42" t="s">
        <v>369</v>
      </c>
      <c r="I89" s="42" t="s">
        <v>437</v>
      </c>
      <c r="J89" s="42"/>
      <c r="K89" s="42" t="s">
        <v>305</v>
      </c>
      <c r="L89" s="42" t="s">
        <v>85</v>
      </c>
      <c r="M89" s="42" t="s">
        <v>287</v>
      </c>
      <c r="N89" s="14">
        <v>25522</v>
      </c>
      <c r="O89" s="14">
        <v>4459</v>
      </c>
      <c r="P89" s="14">
        <v>3105.4279999999999</v>
      </c>
      <c r="Q89" s="14">
        <v>3105.4279999999999</v>
      </c>
      <c r="R89" s="14">
        <f t="shared" si="76"/>
        <v>1353.5720000000001</v>
      </c>
      <c r="S89" s="14">
        <f t="shared" si="77"/>
        <v>1353.5720000000001</v>
      </c>
      <c r="T89" s="14"/>
      <c r="U89" s="14"/>
      <c r="V89" s="14">
        <v>1353.5720000000001</v>
      </c>
      <c r="W89" s="14">
        <v>1353.5720000000001</v>
      </c>
      <c r="X89" s="14"/>
      <c r="Y89" s="14"/>
      <c r="Z89" s="32">
        <f>SUM(AA89:AI89)</f>
        <v>0</v>
      </c>
      <c r="AA89" s="14"/>
      <c r="AB89" s="14"/>
      <c r="AC89" s="14"/>
      <c r="AD89" s="14"/>
      <c r="AE89" s="14"/>
      <c r="AF89" s="14"/>
      <c r="AG89" s="14"/>
      <c r="AH89" s="14"/>
      <c r="AI89" s="14"/>
      <c r="AJ89" s="14">
        <f t="shared" si="67"/>
        <v>1353.5720000000001</v>
      </c>
      <c r="AK89" s="14">
        <f t="shared" si="67"/>
        <v>1354</v>
      </c>
      <c r="AL89" s="14">
        <f t="shared" si="78"/>
        <v>0</v>
      </c>
      <c r="AM89" s="14"/>
      <c r="AN89" s="14">
        <v>1353.5720000000001</v>
      </c>
      <c r="AO89" s="14">
        <v>1354</v>
      </c>
      <c r="AP89" s="14"/>
      <c r="AQ89" s="14"/>
      <c r="AR89" s="14">
        <v>1353.5720000000001</v>
      </c>
      <c r="AS89" s="14">
        <v>1354</v>
      </c>
      <c r="AT89" s="14"/>
      <c r="AU89" s="14"/>
      <c r="AV89" s="14"/>
      <c r="AW89" s="14"/>
      <c r="AX89" s="14"/>
      <c r="AY89" s="14"/>
      <c r="AZ89" s="14">
        <f t="shared" si="79"/>
        <v>0</v>
      </c>
      <c r="BA89" s="14">
        <f t="shared" si="79"/>
        <v>0</v>
      </c>
      <c r="BB89" s="14">
        <f t="shared" si="79"/>
        <v>0</v>
      </c>
      <c r="BC89" s="14"/>
      <c r="BD89" s="14"/>
      <c r="BE89" s="14"/>
      <c r="BF89" s="14"/>
      <c r="BG89" s="14"/>
      <c r="BH89" s="14"/>
      <c r="BI89" s="14"/>
      <c r="BJ89" s="14"/>
      <c r="BK89" s="14"/>
      <c r="BL89" s="14">
        <f t="shared" si="88"/>
        <v>0</v>
      </c>
      <c r="BM89" s="14">
        <f t="shared" si="86"/>
        <v>0</v>
      </c>
      <c r="BN89" s="14">
        <f t="shared" si="86"/>
        <v>0</v>
      </c>
      <c r="BO89" s="14"/>
      <c r="BP89" s="14"/>
      <c r="BQ89" s="14"/>
      <c r="BR89" s="14"/>
      <c r="BS89" s="14"/>
      <c r="BT89" s="14"/>
      <c r="BU89" s="14"/>
      <c r="BV89" s="14"/>
      <c r="BW89" s="14"/>
      <c r="BX89" s="14">
        <f t="shared" si="73"/>
        <v>0</v>
      </c>
      <c r="BY89" s="14">
        <f t="shared" si="73"/>
        <v>-0.42799999999988358</v>
      </c>
      <c r="BZ89" s="14"/>
      <c r="CA89" s="14"/>
      <c r="CB89" s="14"/>
      <c r="CC89" s="14"/>
      <c r="CD89" s="14"/>
      <c r="CE89" s="14"/>
      <c r="CF89" s="14">
        <v>1353.5720000000001</v>
      </c>
      <c r="CG89" s="14">
        <v>1353.5720000000001</v>
      </c>
      <c r="CH89" s="14"/>
      <c r="CI89" s="14"/>
      <c r="CJ89" s="32">
        <f>IF(CG89&gt;S89,CG89-S89,0)</f>
        <v>0</v>
      </c>
      <c r="CK89" s="32">
        <f>IF(CG89&lt;S89,S89-CG89,0)</f>
        <v>0</v>
      </c>
      <c r="CL89" s="50"/>
    </row>
    <row r="90" spans="1:90" ht="27" customHeight="1">
      <c r="A90" s="42">
        <v>5</v>
      </c>
      <c r="B90" s="13" t="s">
        <v>220</v>
      </c>
      <c r="C90" s="42" t="s">
        <v>78</v>
      </c>
      <c r="D90" s="42">
        <v>7551365</v>
      </c>
      <c r="E90" s="42" t="s">
        <v>51</v>
      </c>
      <c r="F90" s="42" t="s">
        <v>383</v>
      </c>
      <c r="G90" s="42" t="s">
        <v>28</v>
      </c>
      <c r="H90" s="42" t="s">
        <v>369</v>
      </c>
      <c r="I90" s="42" t="s">
        <v>435</v>
      </c>
      <c r="J90" s="42">
        <v>918</v>
      </c>
      <c r="K90" s="42" t="s">
        <v>305</v>
      </c>
      <c r="L90" s="42" t="s">
        <v>472</v>
      </c>
      <c r="M90" s="42" t="s">
        <v>257</v>
      </c>
      <c r="N90" s="14">
        <v>86590</v>
      </c>
      <c r="O90" s="14">
        <v>8660</v>
      </c>
      <c r="P90" s="14">
        <v>77930</v>
      </c>
      <c r="Q90" s="14"/>
      <c r="R90" s="14">
        <f t="shared" si="76"/>
        <v>3302</v>
      </c>
      <c r="S90" s="14">
        <f t="shared" si="77"/>
        <v>3302</v>
      </c>
      <c r="T90" s="14"/>
      <c r="U90" s="14"/>
      <c r="V90" s="14">
        <v>3302</v>
      </c>
      <c r="W90" s="14">
        <v>3302</v>
      </c>
      <c r="X90" s="14"/>
      <c r="Y90" s="14"/>
      <c r="Z90" s="32">
        <f>SUM(AA90:AI90)</f>
        <v>0</v>
      </c>
      <c r="AA90" s="14"/>
      <c r="AB90" s="14"/>
      <c r="AC90" s="14"/>
      <c r="AD90" s="14"/>
      <c r="AE90" s="14"/>
      <c r="AF90" s="14"/>
      <c r="AG90" s="14"/>
      <c r="AH90" s="14"/>
      <c r="AI90" s="14"/>
      <c r="AJ90" s="14">
        <f t="shared" si="67"/>
        <v>2972.6522</v>
      </c>
      <c r="AK90" s="14">
        <f t="shared" si="67"/>
        <v>2972.6522</v>
      </c>
      <c r="AL90" s="14">
        <f t="shared" si="78"/>
        <v>0</v>
      </c>
      <c r="AM90" s="14"/>
      <c r="AN90" s="14">
        <v>2972.6522</v>
      </c>
      <c r="AO90" s="14">
        <v>2972.6522</v>
      </c>
      <c r="AP90" s="14"/>
      <c r="AQ90" s="14"/>
      <c r="AR90" s="14">
        <v>2972.6522</v>
      </c>
      <c r="AS90" s="14">
        <v>2972.6522</v>
      </c>
      <c r="AT90" s="14"/>
      <c r="AU90" s="14"/>
      <c r="AV90" s="14"/>
      <c r="AW90" s="14"/>
      <c r="AX90" s="14"/>
      <c r="AY90" s="14"/>
      <c r="AZ90" s="14">
        <f t="shared" si="79"/>
        <v>0</v>
      </c>
      <c r="BA90" s="14">
        <f t="shared" si="79"/>
        <v>0</v>
      </c>
      <c r="BB90" s="14">
        <f t="shared" si="79"/>
        <v>0</v>
      </c>
      <c r="BC90" s="14"/>
      <c r="BD90" s="14"/>
      <c r="BE90" s="14"/>
      <c r="BF90" s="14"/>
      <c r="BG90" s="14"/>
      <c r="BH90" s="14"/>
      <c r="BI90" s="14"/>
      <c r="BJ90" s="14"/>
      <c r="BK90" s="14"/>
      <c r="BL90" s="14">
        <f t="shared" si="88"/>
        <v>0</v>
      </c>
      <c r="BM90" s="14">
        <f t="shared" si="86"/>
        <v>0</v>
      </c>
      <c r="BN90" s="14">
        <f t="shared" si="86"/>
        <v>0</v>
      </c>
      <c r="BO90" s="14"/>
      <c r="BP90" s="14"/>
      <c r="BQ90" s="14"/>
      <c r="BR90" s="14"/>
      <c r="BS90" s="14"/>
      <c r="BT90" s="14"/>
      <c r="BU90" s="14"/>
      <c r="BV90" s="14"/>
      <c r="BW90" s="14"/>
      <c r="BX90" s="14">
        <f t="shared" si="73"/>
        <v>329.34780000000001</v>
      </c>
      <c r="BY90" s="14">
        <f t="shared" si="73"/>
        <v>329.34780000000001</v>
      </c>
      <c r="BZ90" s="14"/>
      <c r="CA90" s="14"/>
      <c r="CB90" s="14"/>
      <c r="CC90" s="14"/>
      <c r="CD90" s="14"/>
      <c r="CE90" s="14"/>
      <c r="CF90" s="14">
        <v>3302</v>
      </c>
      <c r="CG90" s="14">
        <v>3302</v>
      </c>
      <c r="CH90" s="14"/>
      <c r="CI90" s="14"/>
      <c r="CJ90" s="32">
        <f>IF(CG90&gt;S90,CG90-S90,0)</f>
        <v>0</v>
      </c>
      <c r="CK90" s="14">
        <f>IF(CG90&lt;S90,S90-CG90,0)</f>
        <v>0</v>
      </c>
      <c r="CL90" s="50"/>
    </row>
    <row r="91" spans="1:90" ht="27" customHeight="1">
      <c r="A91" s="52" t="s">
        <v>21</v>
      </c>
      <c r="B91" s="49" t="s">
        <v>38</v>
      </c>
      <c r="C91" s="49"/>
      <c r="D91" s="49"/>
      <c r="E91" s="49"/>
      <c r="F91" s="49"/>
      <c r="G91" s="49"/>
      <c r="H91" s="49"/>
      <c r="I91" s="49"/>
      <c r="J91" s="49"/>
      <c r="K91" s="49"/>
      <c r="L91" s="49"/>
      <c r="M91" s="49"/>
      <c r="N91" s="32">
        <f>N92</f>
        <v>206000</v>
      </c>
      <c r="O91" s="32">
        <f t="shared" ref="O91:BZ91" si="89">O92</f>
        <v>80000</v>
      </c>
      <c r="P91" s="32">
        <f t="shared" si="89"/>
        <v>0</v>
      </c>
      <c r="Q91" s="32">
        <f t="shared" si="89"/>
        <v>0</v>
      </c>
      <c r="R91" s="32">
        <f t="shared" si="89"/>
        <v>188317.8</v>
      </c>
      <c r="S91" s="32">
        <f t="shared" si="89"/>
        <v>70000</v>
      </c>
      <c r="T91" s="32">
        <f t="shared" si="89"/>
        <v>0</v>
      </c>
      <c r="U91" s="32">
        <f t="shared" si="89"/>
        <v>0</v>
      </c>
      <c r="V91" s="32">
        <f t="shared" si="89"/>
        <v>188317.8</v>
      </c>
      <c r="W91" s="32">
        <f t="shared" si="89"/>
        <v>70000</v>
      </c>
      <c r="X91" s="32">
        <f t="shared" si="89"/>
        <v>0</v>
      </c>
      <c r="Y91" s="32">
        <f t="shared" si="89"/>
        <v>0</v>
      </c>
      <c r="Z91" s="32">
        <f t="shared" si="89"/>
        <v>0</v>
      </c>
      <c r="AA91" s="32">
        <f t="shared" si="89"/>
        <v>0</v>
      </c>
      <c r="AB91" s="32">
        <f t="shared" si="89"/>
        <v>0</v>
      </c>
      <c r="AC91" s="32">
        <f t="shared" si="89"/>
        <v>0</v>
      </c>
      <c r="AD91" s="32">
        <f t="shared" si="89"/>
        <v>0</v>
      </c>
      <c r="AE91" s="32">
        <f t="shared" si="89"/>
        <v>0</v>
      </c>
      <c r="AF91" s="32">
        <f t="shared" si="89"/>
        <v>0</v>
      </c>
      <c r="AG91" s="32">
        <f t="shared" si="89"/>
        <v>0</v>
      </c>
      <c r="AH91" s="32">
        <f t="shared" si="89"/>
        <v>0</v>
      </c>
      <c r="AI91" s="32">
        <f t="shared" si="89"/>
        <v>0</v>
      </c>
      <c r="AJ91" s="32">
        <f t="shared" si="89"/>
        <v>0</v>
      </c>
      <c r="AK91" s="32">
        <f t="shared" si="89"/>
        <v>0</v>
      </c>
      <c r="AL91" s="32">
        <f t="shared" si="89"/>
        <v>0</v>
      </c>
      <c r="AM91" s="32">
        <f t="shared" si="89"/>
        <v>0</v>
      </c>
      <c r="AN91" s="32">
        <f t="shared" si="89"/>
        <v>0</v>
      </c>
      <c r="AO91" s="32">
        <f t="shared" si="89"/>
        <v>0</v>
      </c>
      <c r="AP91" s="32">
        <f t="shared" si="89"/>
        <v>0</v>
      </c>
      <c r="AQ91" s="32">
        <f t="shared" si="89"/>
        <v>0</v>
      </c>
      <c r="AR91" s="32">
        <f t="shared" si="89"/>
        <v>0</v>
      </c>
      <c r="AS91" s="32">
        <f t="shared" si="89"/>
        <v>0</v>
      </c>
      <c r="AT91" s="32">
        <f t="shared" si="89"/>
        <v>0</v>
      </c>
      <c r="AU91" s="32">
        <f t="shared" si="89"/>
        <v>0</v>
      </c>
      <c r="AV91" s="32">
        <f t="shared" si="89"/>
        <v>0</v>
      </c>
      <c r="AW91" s="32">
        <f t="shared" si="89"/>
        <v>0</v>
      </c>
      <c r="AX91" s="32">
        <f t="shared" si="89"/>
        <v>0</v>
      </c>
      <c r="AY91" s="32">
        <f t="shared" si="89"/>
        <v>0</v>
      </c>
      <c r="AZ91" s="32">
        <f t="shared" si="89"/>
        <v>0</v>
      </c>
      <c r="BA91" s="32">
        <f t="shared" si="89"/>
        <v>0</v>
      </c>
      <c r="BB91" s="32">
        <f t="shared" si="89"/>
        <v>0</v>
      </c>
      <c r="BC91" s="32">
        <f t="shared" si="89"/>
        <v>0</v>
      </c>
      <c r="BD91" s="32">
        <f t="shared" si="89"/>
        <v>0</v>
      </c>
      <c r="BE91" s="32">
        <f t="shared" si="89"/>
        <v>0</v>
      </c>
      <c r="BF91" s="32">
        <f t="shared" si="89"/>
        <v>0</v>
      </c>
      <c r="BG91" s="32">
        <f t="shared" si="89"/>
        <v>0</v>
      </c>
      <c r="BH91" s="32">
        <f t="shared" si="89"/>
        <v>0</v>
      </c>
      <c r="BI91" s="32">
        <f t="shared" si="89"/>
        <v>0</v>
      </c>
      <c r="BJ91" s="32">
        <f t="shared" si="89"/>
        <v>0</v>
      </c>
      <c r="BK91" s="32">
        <f t="shared" si="89"/>
        <v>0</v>
      </c>
      <c r="BL91" s="32">
        <f t="shared" si="89"/>
        <v>0</v>
      </c>
      <c r="BM91" s="32">
        <f t="shared" si="89"/>
        <v>0</v>
      </c>
      <c r="BN91" s="32">
        <f t="shared" si="89"/>
        <v>0</v>
      </c>
      <c r="BO91" s="32">
        <f t="shared" si="89"/>
        <v>0</v>
      </c>
      <c r="BP91" s="32">
        <f t="shared" si="89"/>
        <v>0</v>
      </c>
      <c r="BQ91" s="32">
        <f t="shared" si="89"/>
        <v>0</v>
      </c>
      <c r="BR91" s="32">
        <f t="shared" si="89"/>
        <v>0</v>
      </c>
      <c r="BS91" s="32">
        <f t="shared" si="89"/>
        <v>0</v>
      </c>
      <c r="BT91" s="32">
        <f t="shared" si="89"/>
        <v>0</v>
      </c>
      <c r="BU91" s="32">
        <f t="shared" si="89"/>
        <v>0</v>
      </c>
      <c r="BV91" s="32">
        <f t="shared" si="89"/>
        <v>0</v>
      </c>
      <c r="BW91" s="32">
        <f t="shared" si="89"/>
        <v>0</v>
      </c>
      <c r="BX91" s="32">
        <f t="shared" si="89"/>
        <v>188317.8</v>
      </c>
      <c r="BY91" s="32">
        <f t="shared" si="89"/>
        <v>70000</v>
      </c>
      <c r="BZ91" s="32">
        <f t="shared" si="89"/>
        <v>0</v>
      </c>
      <c r="CA91" s="32">
        <f t="shared" ref="CA91:CK91" si="90">CA92</f>
        <v>0</v>
      </c>
      <c r="CB91" s="32">
        <f t="shared" si="90"/>
        <v>0</v>
      </c>
      <c r="CC91" s="32">
        <f t="shared" si="90"/>
        <v>0</v>
      </c>
      <c r="CD91" s="32">
        <f t="shared" si="90"/>
        <v>0</v>
      </c>
      <c r="CE91" s="32">
        <f t="shared" si="90"/>
        <v>0</v>
      </c>
      <c r="CF91" s="32">
        <f t="shared" si="90"/>
        <v>118317.79999999999</v>
      </c>
      <c r="CG91" s="32">
        <f t="shared" si="90"/>
        <v>30000</v>
      </c>
      <c r="CH91" s="32">
        <f t="shared" si="90"/>
        <v>0</v>
      </c>
      <c r="CI91" s="32">
        <f t="shared" si="90"/>
        <v>0</v>
      </c>
      <c r="CJ91" s="32">
        <f t="shared" si="90"/>
        <v>0</v>
      </c>
      <c r="CK91" s="32">
        <f t="shared" si="90"/>
        <v>40000</v>
      </c>
      <c r="CL91" s="50"/>
    </row>
    <row r="92" spans="1:90" ht="27" customHeight="1">
      <c r="A92" s="55" t="s">
        <v>367</v>
      </c>
      <c r="B92" s="54" t="s">
        <v>25</v>
      </c>
      <c r="C92" s="55"/>
      <c r="D92" s="55"/>
      <c r="E92" s="55"/>
      <c r="F92" s="55"/>
      <c r="G92" s="55"/>
      <c r="H92" s="55"/>
      <c r="I92" s="55"/>
      <c r="J92" s="55"/>
      <c r="K92" s="55"/>
      <c r="L92" s="55"/>
      <c r="M92" s="55"/>
      <c r="N92" s="33">
        <f t="shared" ref="N92:BY92" si="91">N93</f>
        <v>206000</v>
      </c>
      <c r="O92" s="33">
        <f t="shared" si="91"/>
        <v>80000</v>
      </c>
      <c r="P92" s="33">
        <f t="shared" si="91"/>
        <v>0</v>
      </c>
      <c r="Q92" s="33">
        <f t="shared" si="91"/>
        <v>0</v>
      </c>
      <c r="R92" s="33">
        <f t="shared" si="91"/>
        <v>188317.8</v>
      </c>
      <c r="S92" s="33">
        <f t="shared" si="91"/>
        <v>70000</v>
      </c>
      <c r="T92" s="33">
        <f t="shared" si="91"/>
        <v>0</v>
      </c>
      <c r="U92" s="33">
        <f t="shared" si="91"/>
        <v>0</v>
      </c>
      <c r="V92" s="33">
        <f t="shared" si="91"/>
        <v>188317.8</v>
      </c>
      <c r="W92" s="33">
        <f t="shared" si="91"/>
        <v>70000</v>
      </c>
      <c r="X92" s="33">
        <f t="shared" si="91"/>
        <v>0</v>
      </c>
      <c r="Y92" s="33">
        <f t="shared" si="91"/>
        <v>0</v>
      </c>
      <c r="Z92" s="33">
        <f t="shared" si="91"/>
        <v>0</v>
      </c>
      <c r="AA92" s="33">
        <f t="shared" si="91"/>
        <v>0</v>
      </c>
      <c r="AB92" s="33">
        <f t="shared" si="91"/>
        <v>0</v>
      </c>
      <c r="AC92" s="33">
        <f t="shared" si="91"/>
        <v>0</v>
      </c>
      <c r="AD92" s="33">
        <f t="shared" si="91"/>
        <v>0</v>
      </c>
      <c r="AE92" s="33">
        <f t="shared" si="91"/>
        <v>0</v>
      </c>
      <c r="AF92" s="33">
        <f t="shared" si="91"/>
        <v>0</v>
      </c>
      <c r="AG92" s="33">
        <f t="shared" si="91"/>
        <v>0</v>
      </c>
      <c r="AH92" s="33">
        <f t="shared" si="91"/>
        <v>0</v>
      </c>
      <c r="AI92" s="33">
        <f t="shared" si="91"/>
        <v>0</v>
      </c>
      <c r="AJ92" s="33">
        <f t="shared" si="91"/>
        <v>0</v>
      </c>
      <c r="AK92" s="33">
        <f t="shared" si="91"/>
        <v>0</v>
      </c>
      <c r="AL92" s="33">
        <f t="shared" si="91"/>
        <v>0</v>
      </c>
      <c r="AM92" s="33">
        <f t="shared" si="91"/>
        <v>0</v>
      </c>
      <c r="AN92" s="33">
        <f t="shared" si="91"/>
        <v>0</v>
      </c>
      <c r="AO92" s="33">
        <f t="shared" si="91"/>
        <v>0</v>
      </c>
      <c r="AP92" s="33">
        <f t="shared" si="91"/>
        <v>0</v>
      </c>
      <c r="AQ92" s="33">
        <f t="shared" si="91"/>
        <v>0</v>
      </c>
      <c r="AR92" s="33">
        <f t="shared" si="91"/>
        <v>0</v>
      </c>
      <c r="AS92" s="33">
        <f t="shared" si="91"/>
        <v>0</v>
      </c>
      <c r="AT92" s="33">
        <f t="shared" si="91"/>
        <v>0</v>
      </c>
      <c r="AU92" s="33">
        <f t="shared" si="91"/>
        <v>0</v>
      </c>
      <c r="AV92" s="33">
        <f t="shared" si="91"/>
        <v>0</v>
      </c>
      <c r="AW92" s="33">
        <f t="shared" si="91"/>
        <v>0</v>
      </c>
      <c r="AX92" s="33">
        <f t="shared" si="91"/>
        <v>0</v>
      </c>
      <c r="AY92" s="33">
        <f t="shared" si="91"/>
        <v>0</v>
      </c>
      <c r="AZ92" s="33">
        <f t="shared" si="91"/>
        <v>0</v>
      </c>
      <c r="BA92" s="33">
        <f t="shared" si="91"/>
        <v>0</v>
      </c>
      <c r="BB92" s="33">
        <f t="shared" si="91"/>
        <v>0</v>
      </c>
      <c r="BC92" s="33">
        <f t="shared" si="91"/>
        <v>0</v>
      </c>
      <c r="BD92" s="33">
        <f t="shared" si="91"/>
        <v>0</v>
      </c>
      <c r="BE92" s="33">
        <f t="shared" si="91"/>
        <v>0</v>
      </c>
      <c r="BF92" s="33">
        <f t="shared" si="91"/>
        <v>0</v>
      </c>
      <c r="BG92" s="33">
        <f t="shared" si="91"/>
        <v>0</v>
      </c>
      <c r="BH92" s="33">
        <f t="shared" si="91"/>
        <v>0</v>
      </c>
      <c r="BI92" s="33">
        <f t="shared" si="91"/>
        <v>0</v>
      </c>
      <c r="BJ92" s="33">
        <f t="shared" si="91"/>
        <v>0</v>
      </c>
      <c r="BK92" s="33">
        <f t="shared" si="91"/>
        <v>0</v>
      </c>
      <c r="BL92" s="33">
        <f t="shared" si="91"/>
        <v>0</v>
      </c>
      <c r="BM92" s="33">
        <f t="shared" si="91"/>
        <v>0</v>
      </c>
      <c r="BN92" s="33">
        <f t="shared" si="91"/>
        <v>0</v>
      </c>
      <c r="BO92" s="33">
        <f t="shared" si="91"/>
        <v>0</v>
      </c>
      <c r="BP92" s="33">
        <f t="shared" si="91"/>
        <v>0</v>
      </c>
      <c r="BQ92" s="33">
        <f t="shared" si="91"/>
        <v>0</v>
      </c>
      <c r="BR92" s="33">
        <f t="shared" si="91"/>
        <v>0</v>
      </c>
      <c r="BS92" s="33">
        <f t="shared" si="91"/>
        <v>0</v>
      </c>
      <c r="BT92" s="33">
        <f t="shared" si="91"/>
        <v>0</v>
      </c>
      <c r="BU92" s="33">
        <f t="shared" si="91"/>
        <v>0</v>
      </c>
      <c r="BV92" s="33">
        <f t="shared" si="91"/>
        <v>0</v>
      </c>
      <c r="BW92" s="33">
        <f t="shared" si="91"/>
        <v>0</v>
      </c>
      <c r="BX92" s="33">
        <f t="shared" si="91"/>
        <v>188317.8</v>
      </c>
      <c r="BY92" s="33">
        <f t="shared" si="91"/>
        <v>70000</v>
      </c>
      <c r="BZ92" s="33">
        <f t="shared" ref="BZ92:CJ92" si="92">BZ93</f>
        <v>0</v>
      </c>
      <c r="CA92" s="33">
        <f t="shared" si="92"/>
        <v>0</v>
      </c>
      <c r="CB92" s="33">
        <f t="shared" si="92"/>
        <v>0</v>
      </c>
      <c r="CC92" s="33">
        <f t="shared" si="92"/>
        <v>0</v>
      </c>
      <c r="CD92" s="33">
        <f t="shared" si="92"/>
        <v>0</v>
      </c>
      <c r="CE92" s="33">
        <f t="shared" si="92"/>
        <v>0</v>
      </c>
      <c r="CF92" s="33">
        <f t="shared" si="92"/>
        <v>118317.79999999999</v>
      </c>
      <c r="CG92" s="33">
        <f t="shared" si="92"/>
        <v>30000</v>
      </c>
      <c r="CH92" s="33">
        <f t="shared" si="92"/>
        <v>0</v>
      </c>
      <c r="CI92" s="33">
        <f t="shared" si="92"/>
        <v>0</v>
      </c>
      <c r="CJ92" s="33">
        <f t="shared" si="92"/>
        <v>0</v>
      </c>
      <c r="CK92" s="33">
        <f>CK93</f>
        <v>40000</v>
      </c>
      <c r="CL92" s="56"/>
    </row>
    <row r="93" spans="1:90" ht="27" customHeight="1">
      <c r="A93" s="42">
        <v>1</v>
      </c>
      <c r="B93" s="13" t="s">
        <v>121</v>
      </c>
      <c r="C93" s="42" t="s">
        <v>47</v>
      </c>
      <c r="D93" s="42"/>
      <c r="E93" s="42" t="s">
        <v>37</v>
      </c>
      <c r="F93" s="42" t="s">
        <v>384</v>
      </c>
      <c r="G93" s="42" t="s">
        <v>28</v>
      </c>
      <c r="H93" s="42" t="s">
        <v>370</v>
      </c>
      <c r="I93" s="42" t="s">
        <v>441</v>
      </c>
      <c r="J93" s="42"/>
      <c r="K93" s="42" t="s">
        <v>305</v>
      </c>
      <c r="L93" s="42" t="s">
        <v>331</v>
      </c>
      <c r="M93" s="151" t="s">
        <v>711</v>
      </c>
      <c r="N93" s="14">
        <v>206000</v>
      </c>
      <c r="O93" s="14">
        <v>80000</v>
      </c>
      <c r="P93" s="14"/>
      <c r="Q93" s="14"/>
      <c r="R93" s="14">
        <f t="shared" si="76"/>
        <v>188317.8</v>
      </c>
      <c r="S93" s="14">
        <f t="shared" si="77"/>
        <v>70000</v>
      </c>
      <c r="T93" s="14"/>
      <c r="U93" s="14"/>
      <c r="V93" s="14">
        <v>188317.8</v>
      </c>
      <c r="W93" s="14">
        <v>70000</v>
      </c>
      <c r="X93" s="14"/>
      <c r="Y93" s="14"/>
      <c r="Z93" s="32">
        <f>SUM(AA93:AI93)</f>
        <v>0</v>
      </c>
      <c r="AA93" s="14"/>
      <c r="AB93" s="14"/>
      <c r="AC93" s="14"/>
      <c r="AD93" s="14"/>
      <c r="AE93" s="14"/>
      <c r="AF93" s="14"/>
      <c r="AG93" s="14"/>
      <c r="AH93" s="14"/>
      <c r="AI93" s="14"/>
      <c r="AJ93" s="14">
        <f t="shared" si="67"/>
        <v>0</v>
      </c>
      <c r="AK93" s="14">
        <f t="shared" si="67"/>
        <v>0</v>
      </c>
      <c r="AL93" s="14">
        <f t="shared" si="78"/>
        <v>0</v>
      </c>
      <c r="AM93" s="14"/>
      <c r="AN93" s="14"/>
      <c r="AO93" s="14"/>
      <c r="AP93" s="14"/>
      <c r="AQ93" s="14"/>
      <c r="AR93" s="14"/>
      <c r="AS93" s="14"/>
      <c r="AT93" s="14"/>
      <c r="AU93" s="14"/>
      <c r="AV93" s="14"/>
      <c r="AW93" s="14"/>
      <c r="AX93" s="14"/>
      <c r="AY93" s="14"/>
      <c r="AZ93" s="14">
        <f t="shared" si="79"/>
        <v>0</v>
      </c>
      <c r="BA93" s="14">
        <f t="shared" si="79"/>
        <v>0</v>
      </c>
      <c r="BB93" s="14">
        <f t="shared" si="79"/>
        <v>0</v>
      </c>
      <c r="BC93" s="14"/>
      <c r="BD93" s="14"/>
      <c r="BE93" s="14"/>
      <c r="BF93" s="14"/>
      <c r="BG93" s="14"/>
      <c r="BH93" s="14"/>
      <c r="BI93" s="14"/>
      <c r="BJ93" s="14"/>
      <c r="BK93" s="14"/>
      <c r="BL93" s="14">
        <f t="shared" ref="BL93:BN94" si="93">AZ93-BD93</f>
        <v>0</v>
      </c>
      <c r="BM93" s="14">
        <f t="shared" si="93"/>
        <v>0</v>
      </c>
      <c r="BN93" s="14">
        <f t="shared" si="93"/>
        <v>0</v>
      </c>
      <c r="BO93" s="14"/>
      <c r="BP93" s="14"/>
      <c r="BQ93" s="14"/>
      <c r="BR93" s="14"/>
      <c r="BS93" s="14"/>
      <c r="BT93" s="14"/>
      <c r="BU93" s="14"/>
      <c r="BV93" s="14"/>
      <c r="BW93" s="14"/>
      <c r="BX93" s="14">
        <f t="shared" si="73"/>
        <v>188317.8</v>
      </c>
      <c r="BY93" s="14">
        <f t="shared" si="73"/>
        <v>70000</v>
      </c>
      <c r="BZ93" s="14"/>
      <c r="CA93" s="14"/>
      <c r="CB93" s="14"/>
      <c r="CC93" s="14"/>
      <c r="CD93" s="14"/>
      <c r="CE93" s="14"/>
      <c r="CF93" s="14">
        <v>118317.79999999999</v>
      </c>
      <c r="CG93" s="14">
        <v>30000</v>
      </c>
      <c r="CH93" s="14"/>
      <c r="CI93" s="14"/>
      <c r="CJ93" s="32">
        <f>IF(CG93&gt;S93,CG93-S93,0)</f>
        <v>0</v>
      </c>
      <c r="CK93" s="14">
        <f>IF(CG93&lt;S93,S93-CG93,0)</f>
        <v>40000</v>
      </c>
      <c r="CL93" s="50"/>
    </row>
    <row r="94" spans="1:90" ht="27" customHeight="1">
      <c r="A94" s="54" t="s">
        <v>519</v>
      </c>
      <c r="B94" s="55" t="s">
        <v>520</v>
      </c>
      <c r="C94" s="55" t="s">
        <v>200</v>
      </c>
      <c r="D94" s="55"/>
      <c r="E94" s="55" t="s">
        <v>37</v>
      </c>
      <c r="F94" s="55"/>
      <c r="G94" s="55"/>
      <c r="H94" s="55"/>
      <c r="I94" s="55"/>
      <c r="J94" s="55"/>
      <c r="K94" s="55"/>
      <c r="L94" s="55"/>
      <c r="M94" s="55"/>
      <c r="N94" s="33"/>
      <c r="O94" s="33"/>
      <c r="P94" s="33"/>
      <c r="Q94" s="33"/>
      <c r="R94" s="33">
        <f t="shared" si="76"/>
        <v>30000</v>
      </c>
      <c r="S94" s="33">
        <f t="shared" si="77"/>
        <v>30000</v>
      </c>
      <c r="T94" s="33"/>
      <c r="U94" s="33"/>
      <c r="V94" s="33">
        <v>30000</v>
      </c>
      <c r="W94" s="33">
        <v>30000</v>
      </c>
      <c r="X94" s="33"/>
      <c r="Y94" s="33"/>
      <c r="Z94" s="33">
        <f>SUM(AA94:AI94)</f>
        <v>0</v>
      </c>
      <c r="AA94" s="33"/>
      <c r="AB94" s="33"/>
      <c r="AC94" s="33"/>
      <c r="AD94" s="33"/>
      <c r="AE94" s="33"/>
      <c r="AF94" s="33"/>
      <c r="AG94" s="33"/>
      <c r="AH94" s="33"/>
      <c r="AI94" s="33"/>
      <c r="AJ94" s="14">
        <f t="shared" si="67"/>
        <v>15000</v>
      </c>
      <c r="AK94" s="14">
        <f t="shared" si="67"/>
        <v>15000</v>
      </c>
      <c r="AL94" s="14">
        <f t="shared" si="78"/>
        <v>0</v>
      </c>
      <c r="AM94" s="33"/>
      <c r="AN94" s="33"/>
      <c r="AO94" s="33"/>
      <c r="AP94" s="33"/>
      <c r="AQ94" s="33"/>
      <c r="AR94" s="33"/>
      <c r="AS94" s="33"/>
      <c r="AT94" s="33"/>
      <c r="AU94" s="33"/>
      <c r="AV94" s="33"/>
      <c r="AW94" s="33"/>
      <c r="AX94" s="33"/>
      <c r="AY94" s="33"/>
      <c r="AZ94" s="14">
        <f t="shared" si="79"/>
        <v>0</v>
      </c>
      <c r="BA94" s="14">
        <f t="shared" si="79"/>
        <v>0</v>
      </c>
      <c r="BB94" s="14">
        <f t="shared" si="79"/>
        <v>0</v>
      </c>
      <c r="BC94" s="33"/>
      <c r="BD94" s="14"/>
      <c r="BE94" s="14"/>
      <c r="BF94" s="14"/>
      <c r="BG94" s="33"/>
      <c r="BH94" s="33"/>
      <c r="BI94" s="33"/>
      <c r="BJ94" s="33"/>
      <c r="BK94" s="33"/>
      <c r="BL94" s="14">
        <f t="shared" si="93"/>
        <v>0</v>
      </c>
      <c r="BM94" s="14">
        <f t="shared" si="93"/>
        <v>0</v>
      </c>
      <c r="BN94" s="14">
        <f t="shared" si="93"/>
        <v>0</v>
      </c>
      <c r="BO94" s="33"/>
      <c r="BP94" s="33"/>
      <c r="BQ94" s="33"/>
      <c r="BR94" s="33"/>
      <c r="BS94" s="33"/>
      <c r="BT94" s="33">
        <v>15000</v>
      </c>
      <c r="BU94" s="33">
        <v>15000</v>
      </c>
      <c r="BV94" s="33"/>
      <c r="BW94" s="33"/>
      <c r="BX94" s="14">
        <f t="shared" si="73"/>
        <v>15000</v>
      </c>
      <c r="BY94" s="33">
        <f t="shared" si="73"/>
        <v>15000</v>
      </c>
      <c r="BZ94" s="33"/>
      <c r="CA94" s="33"/>
      <c r="CB94" s="33">
        <v>15000</v>
      </c>
      <c r="CC94" s="33">
        <v>15000</v>
      </c>
      <c r="CD94" s="33"/>
      <c r="CE94" s="33"/>
      <c r="CF94" s="33">
        <v>30000</v>
      </c>
      <c r="CG94" s="33">
        <v>30000</v>
      </c>
      <c r="CH94" s="33"/>
      <c r="CI94" s="33"/>
      <c r="CJ94" s="32">
        <f>IF(CG94&gt;S94,CG94-S94,0)</f>
        <v>0</v>
      </c>
      <c r="CK94" s="32">
        <f>IF(CG94&lt;S94,S94-CG94,0)</f>
        <v>0</v>
      </c>
      <c r="CL94" s="56"/>
    </row>
    <row r="95" spans="1:90" ht="27" customHeight="1">
      <c r="A95" s="52" t="s">
        <v>157</v>
      </c>
      <c r="B95" s="49" t="s">
        <v>332</v>
      </c>
      <c r="C95" s="49"/>
      <c r="D95" s="49"/>
      <c r="E95" s="49"/>
      <c r="F95" s="49"/>
      <c r="G95" s="49"/>
      <c r="H95" s="49"/>
      <c r="I95" s="49"/>
      <c r="J95" s="49"/>
      <c r="K95" s="49"/>
      <c r="L95" s="49"/>
      <c r="M95" s="49"/>
      <c r="N95" s="32">
        <f t="shared" ref="N95:CA95" si="94">SUM(N96:N97)+N99+N110</f>
        <v>58748</v>
      </c>
      <c r="O95" s="32">
        <f t="shared" si="94"/>
        <v>58748</v>
      </c>
      <c r="P95" s="32">
        <f t="shared" si="94"/>
        <v>10000</v>
      </c>
      <c r="Q95" s="32">
        <f t="shared" si="94"/>
        <v>10000</v>
      </c>
      <c r="R95" s="32">
        <f t="shared" si="94"/>
        <v>125288</v>
      </c>
      <c r="S95" s="32">
        <f t="shared" si="94"/>
        <v>85150</v>
      </c>
      <c r="T95" s="32">
        <f t="shared" si="94"/>
        <v>0</v>
      </c>
      <c r="U95" s="32">
        <f t="shared" si="94"/>
        <v>0</v>
      </c>
      <c r="V95" s="32">
        <f t="shared" si="94"/>
        <v>110288</v>
      </c>
      <c r="W95" s="32">
        <f t="shared" si="94"/>
        <v>70150</v>
      </c>
      <c r="X95" s="32">
        <f t="shared" si="94"/>
        <v>0</v>
      </c>
      <c r="Y95" s="32">
        <f t="shared" si="94"/>
        <v>0</v>
      </c>
      <c r="Z95" s="32">
        <f t="shared" si="94"/>
        <v>0</v>
      </c>
      <c r="AA95" s="32">
        <f t="shared" si="94"/>
        <v>0</v>
      </c>
      <c r="AB95" s="32">
        <f t="shared" si="94"/>
        <v>0</v>
      </c>
      <c r="AC95" s="32">
        <f t="shared" si="94"/>
        <v>0</v>
      </c>
      <c r="AD95" s="32">
        <f t="shared" si="94"/>
        <v>0</v>
      </c>
      <c r="AE95" s="32">
        <f t="shared" si="94"/>
        <v>0</v>
      </c>
      <c r="AF95" s="32">
        <f t="shared" si="94"/>
        <v>0</v>
      </c>
      <c r="AG95" s="32">
        <f t="shared" ref="AG95" si="95">SUM(AG96:AG97)+AG99+AG110</f>
        <v>0</v>
      </c>
      <c r="AH95" s="32">
        <f t="shared" ref="AH95" si="96">SUM(AH96:AH97)+AH99+AH110</f>
        <v>0</v>
      </c>
      <c r="AI95" s="32">
        <f t="shared" si="94"/>
        <v>0</v>
      </c>
      <c r="AJ95" s="14">
        <f t="shared" si="67"/>
        <v>67747.853999999992</v>
      </c>
      <c r="AK95" s="14">
        <f t="shared" si="67"/>
        <v>67747.853999999992</v>
      </c>
      <c r="AL95" s="32">
        <f t="shared" si="94"/>
        <v>0</v>
      </c>
      <c r="AM95" s="32">
        <f t="shared" si="94"/>
        <v>0</v>
      </c>
      <c r="AN95" s="32">
        <f t="shared" si="94"/>
        <v>15530</v>
      </c>
      <c r="AO95" s="32">
        <f t="shared" si="94"/>
        <v>15530</v>
      </c>
      <c r="AP95" s="32">
        <f t="shared" si="94"/>
        <v>0</v>
      </c>
      <c r="AQ95" s="32">
        <f t="shared" si="94"/>
        <v>0</v>
      </c>
      <c r="AR95" s="32">
        <f t="shared" si="94"/>
        <v>502.96185400000002</v>
      </c>
      <c r="AS95" s="32">
        <f t="shared" si="94"/>
        <v>502.96185400000002</v>
      </c>
      <c r="AT95" s="32">
        <f t="shared" si="94"/>
        <v>0</v>
      </c>
      <c r="AU95" s="32">
        <f t="shared" si="94"/>
        <v>0</v>
      </c>
      <c r="AV95" s="32">
        <f t="shared" si="94"/>
        <v>23217.853999999999</v>
      </c>
      <c r="AW95" s="32">
        <f t="shared" si="94"/>
        <v>23217.853999999999</v>
      </c>
      <c r="AX95" s="32">
        <f t="shared" si="94"/>
        <v>0</v>
      </c>
      <c r="AY95" s="32">
        <f t="shared" si="94"/>
        <v>0</v>
      </c>
      <c r="AZ95" s="32">
        <f t="shared" si="94"/>
        <v>15027.038146000001</v>
      </c>
      <c r="BA95" s="32">
        <f t="shared" si="94"/>
        <v>15027.038146000001</v>
      </c>
      <c r="BB95" s="32">
        <f t="shared" si="94"/>
        <v>0</v>
      </c>
      <c r="BC95" s="32">
        <f t="shared" si="94"/>
        <v>0</v>
      </c>
      <c r="BD95" s="32">
        <f t="shared" si="94"/>
        <v>0</v>
      </c>
      <c r="BE95" s="32">
        <f t="shared" si="94"/>
        <v>0</v>
      </c>
      <c r="BF95" s="32">
        <f t="shared" si="94"/>
        <v>0</v>
      </c>
      <c r="BG95" s="32">
        <f t="shared" si="94"/>
        <v>0</v>
      </c>
      <c r="BH95" s="32">
        <f t="shared" si="94"/>
        <v>984.73865000000001</v>
      </c>
      <c r="BI95" s="32">
        <f t="shared" si="94"/>
        <v>984.73865000000001</v>
      </c>
      <c r="BJ95" s="32">
        <f t="shared" si="94"/>
        <v>0</v>
      </c>
      <c r="BK95" s="32">
        <f t="shared" si="94"/>
        <v>0</v>
      </c>
      <c r="BL95" s="32">
        <f t="shared" si="94"/>
        <v>14480.884451</v>
      </c>
      <c r="BM95" s="32">
        <f t="shared" si="94"/>
        <v>14480.884451</v>
      </c>
      <c r="BN95" s="32">
        <f t="shared" si="94"/>
        <v>0</v>
      </c>
      <c r="BO95" s="32">
        <f t="shared" si="94"/>
        <v>0</v>
      </c>
      <c r="BP95" s="32">
        <f t="shared" si="94"/>
        <v>11600</v>
      </c>
      <c r="BQ95" s="32">
        <f t="shared" si="94"/>
        <v>11600</v>
      </c>
      <c r="BR95" s="32">
        <f t="shared" si="94"/>
        <v>0</v>
      </c>
      <c r="BS95" s="32">
        <f t="shared" si="94"/>
        <v>0</v>
      </c>
      <c r="BT95" s="32">
        <f t="shared" si="94"/>
        <v>17400</v>
      </c>
      <c r="BU95" s="32">
        <f t="shared" si="94"/>
        <v>17400</v>
      </c>
      <c r="BV95" s="32">
        <f t="shared" si="94"/>
        <v>0</v>
      </c>
      <c r="BW95" s="32">
        <f t="shared" si="94"/>
        <v>0</v>
      </c>
      <c r="BX95" s="14">
        <f t="shared" si="73"/>
        <v>57540.146000000008</v>
      </c>
      <c r="BY95" s="32">
        <f t="shared" si="94"/>
        <v>17402.146000000001</v>
      </c>
      <c r="BZ95" s="32">
        <f t="shared" si="94"/>
        <v>0</v>
      </c>
      <c r="CA95" s="32">
        <f t="shared" si="94"/>
        <v>0</v>
      </c>
      <c r="CB95" s="32">
        <f t="shared" ref="CB95:CJ95" si="97">SUM(CB96:CB97)+CB99+CB110</f>
        <v>17402</v>
      </c>
      <c r="CC95" s="32">
        <f t="shared" si="97"/>
        <v>17402</v>
      </c>
      <c r="CD95" s="32">
        <f t="shared" si="97"/>
        <v>0</v>
      </c>
      <c r="CE95" s="32">
        <f t="shared" si="97"/>
        <v>0</v>
      </c>
      <c r="CF95" s="32">
        <f t="shared" si="97"/>
        <v>108054.73865</v>
      </c>
      <c r="CG95" s="32">
        <f t="shared" si="97"/>
        <v>67916.738649999999</v>
      </c>
      <c r="CH95" s="32">
        <f t="shared" si="97"/>
        <v>0</v>
      </c>
      <c r="CI95" s="32">
        <f t="shared" si="97"/>
        <v>0</v>
      </c>
      <c r="CJ95" s="32">
        <f t="shared" si="97"/>
        <v>0</v>
      </c>
      <c r="CK95" s="32">
        <f>SUM(CK96:CK97)+CK99+CK110</f>
        <v>17233.261350000001</v>
      </c>
      <c r="CL95" s="135"/>
    </row>
    <row r="96" spans="1:90" ht="27" customHeight="1">
      <c r="A96" s="53">
        <v>1</v>
      </c>
      <c r="B96" s="13" t="s">
        <v>87</v>
      </c>
      <c r="C96" s="42" t="s">
        <v>39</v>
      </c>
      <c r="D96" s="42">
        <v>7767694</v>
      </c>
      <c r="E96" s="42" t="s">
        <v>37</v>
      </c>
      <c r="F96" s="42"/>
      <c r="G96" s="42"/>
      <c r="H96" s="42" t="s">
        <v>372</v>
      </c>
      <c r="I96" s="42" t="s">
        <v>443</v>
      </c>
      <c r="J96" s="42"/>
      <c r="K96" s="42"/>
      <c r="L96" s="42" t="s">
        <v>466</v>
      </c>
      <c r="M96" s="42" t="s">
        <v>144</v>
      </c>
      <c r="N96" s="14">
        <v>58748</v>
      </c>
      <c r="O96" s="14">
        <v>58748</v>
      </c>
      <c r="P96" s="14">
        <v>10000</v>
      </c>
      <c r="Q96" s="14">
        <v>10000</v>
      </c>
      <c r="R96" s="14">
        <f t="shared" si="76"/>
        <v>48748</v>
      </c>
      <c r="S96" s="14">
        <f t="shared" si="77"/>
        <v>48748</v>
      </c>
      <c r="T96" s="14"/>
      <c r="U96" s="14"/>
      <c r="V96" s="14">
        <v>48748</v>
      </c>
      <c r="W96" s="14">
        <v>48748</v>
      </c>
      <c r="X96" s="14"/>
      <c r="Y96" s="14"/>
      <c r="Z96" s="32">
        <f>SUM(AA96:AI96)</f>
        <v>0</v>
      </c>
      <c r="AA96" s="14"/>
      <c r="AB96" s="14"/>
      <c r="AC96" s="14"/>
      <c r="AD96" s="14"/>
      <c r="AE96" s="14"/>
      <c r="AF96" s="14"/>
      <c r="AG96" s="14"/>
      <c r="AH96" s="14"/>
      <c r="AI96" s="14"/>
      <c r="AJ96" s="14">
        <f t="shared" si="67"/>
        <v>48747.853999999999</v>
      </c>
      <c r="AK96" s="14">
        <f t="shared" si="67"/>
        <v>48747.853999999999</v>
      </c>
      <c r="AL96" s="14">
        <f t="shared" si="78"/>
        <v>0</v>
      </c>
      <c r="AM96" s="14"/>
      <c r="AN96" s="14">
        <v>15530</v>
      </c>
      <c r="AO96" s="14">
        <v>15530</v>
      </c>
      <c r="AP96" s="14"/>
      <c r="AQ96" s="14"/>
      <c r="AR96" s="14">
        <v>502.96185400000002</v>
      </c>
      <c r="AS96" s="14">
        <v>502.96185400000002</v>
      </c>
      <c r="AT96" s="14"/>
      <c r="AU96" s="14"/>
      <c r="AV96" s="14">
        <v>23217.853999999999</v>
      </c>
      <c r="AW96" s="14">
        <v>23217.853999999999</v>
      </c>
      <c r="AX96" s="14"/>
      <c r="AY96" s="14"/>
      <c r="AZ96" s="14">
        <v>15027.038146000001</v>
      </c>
      <c r="BA96" s="14">
        <v>15027.038146000001</v>
      </c>
      <c r="BB96" s="14">
        <f t="shared" si="79"/>
        <v>0</v>
      </c>
      <c r="BC96" s="14"/>
      <c r="BD96" s="14"/>
      <c r="BE96" s="14"/>
      <c r="BF96" s="14"/>
      <c r="BG96" s="14"/>
      <c r="BH96" s="14">
        <v>984.73865000000001</v>
      </c>
      <c r="BI96" s="14">
        <v>984.73865000000001</v>
      </c>
      <c r="BJ96" s="14"/>
      <c r="BK96" s="14"/>
      <c r="BL96" s="14">
        <v>14480.884451</v>
      </c>
      <c r="BM96" s="14">
        <v>14480.884451</v>
      </c>
      <c r="BN96" s="14">
        <f t="shared" ref="BN96:BN116" si="98">BB96-BF96</f>
        <v>0</v>
      </c>
      <c r="BO96" s="14"/>
      <c r="BP96" s="14">
        <v>10000</v>
      </c>
      <c r="BQ96" s="14">
        <v>10000</v>
      </c>
      <c r="BR96" s="14"/>
      <c r="BS96" s="14"/>
      <c r="BT96" s="14"/>
      <c r="BU96" s="14"/>
      <c r="BV96" s="14"/>
      <c r="BW96" s="14"/>
      <c r="BX96" s="14">
        <f t="shared" si="73"/>
        <v>0.14600000000064028</v>
      </c>
      <c r="BY96" s="14">
        <f t="shared" si="73"/>
        <v>0.14600000000064028</v>
      </c>
      <c r="BZ96" s="14"/>
      <c r="CA96" s="14"/>
      <c r="CB96" s="14"/>
      <c r="CC96" s="14"/>
      <c r="CD96" s="14"/>
      <c r="CE96" s="14"/>
      <c r="CF96" s="14">
        <v>31514.738649999999</v>
      </c>
      <c r="CG96" s="14">
        <v>31514.738649999999</v>
      </c>
      <c r="CH96" s="14"/>
      <c r="CI96" s="14"/>
      <c r="CJ96" s="32">
        <f>IF(CG96&gt;S96,CG96-S96,0)</f>
        <v>0</v>
      </c>
      <c r="CK96" s="14">
        <f>IF(CG96&lt;S96,S96-CG96,0)</f>
        <v>17233.261350000001</v>
      </c>
      <c r="CL96" s="50"/>
    </row>
    <row r="97" spans="1:90" ht="42" customHeight="1">
      <c r="A97" s="42">
        <v>2</v>
      </c>
      <c r="B97" s="13" t="s">
        <v>168</v>
      </c>
      <c r="C97" s="42" t="s">
        <v>136</v>
      </c>
      <c r="D97" s="42"/>
      <c r="E97" s="42" t="s">
        <v>37</v>
      </c>
      <c r="F97" s="42"/>
      <c r="G97" s="42"/>
      <c r="H97" s="42" t="s">
        <v>371</v>
      </c>
      <c r="I97" s="42" t="s">
        <v>437</v>
      </c>
      <c r="J97" s="42"/>
      <c r="K97" s="42"/>
      <c r="L97" s="42" t="s">
        <v>197</v>
      </c>
      <c r="M97" s="42"/>
      <c r="N97" s="14"/>
      <c r="O97" s="14"/>
      <c r="P97" s="14"/>
      <c r="Q97" s="14"/>
      <c r="R97" s="14">
        <f t="shared" si="76"/>
        <v>46540</v>
      </c>
      <c r="S97" s="14">
        <f t="shared" si="77"/>
        <v>6402</v>
      </c>
      <c r="T97" s="14"/>
      <c r="U97" s="14"/>
      <c r="V97" s="14">
        <v>46540</v>
      </c>
      <c r="W97" s="14">
        <v>6402</v>
      </c>
      <c r="X97" s="14"/>
      <c r="Y97" s="14"/>
      <c r="Z97" s="32">
        <f>SUM(AA97:AI97)</f>
        <v>0</v>
      </c>
      <c r="AA97" s="14"/>
      <c r="AB97" s="14"/>
      <c r="AC97" s="14"/>
      <c r="AD97" s="14"/>
      <c r="AE97" s="14"/>
      <c r="AF97" s="14"/>
      <c r="AG97" s="14"/>
      <c r="AH97" s="14"/>
      <c r="AI97" s="14"/>
      <c r="AJ97" s="14">
        <f t="shared" si="67"/>
        <v>4000</v>
      </c>
      <c r="AK97" s="14">
        <f t="shared" si="67"/>
        <v>4000</v>
      </c>
      <c r="AL97" s="14">
        <f t="shared" si="78"/>
        <v>0</v>
      </c>
      <c r="AM97" s="14"/>
      <c r="AN97" s="14"/>
      <c r="AO97" s="14"/>
      <c r="AP97" s="14"/>
      <c r="AQ97" s="14"/>
      <c r="AR97" s="14"/>
      <c r="AS97" s="14"/>
      <c r="AT97" s="14"/>
      <c r="AU97" s="14"/>
      <c r="AV97" s="14"/>
      <c r="AW97" s="14"/>
      <c r="AX97" s="14"/>
      <c r="AY97" s="14"/>
      <c r="AZ97" s="14">
        <f t="shared" si="79"/>
        <v>0</v>
      </c>
      <c r="BA97" s="14">
        <f t="shared" si="79"/>
        <v>0</v>
      </c>
      <c r="BB97" s="14">
        <f t="shared" si="79"/>
        <v>0</v>
      </c>
      <c r="BC97" s="14"/>
      <c r="BD97" s="14"/>
      <c r="BE97" s="14"/>
      <c r="BF97" s="14"/>
      <c r="BG97" s="14"/>
      <c r="BH97" s="14"/>
      <c r="BI97" s="14"/>
      <c r="BJ97" s="14"/>
      <c r="BK97" s="14"/>
      <c r="BL97" s="14">
        <f t="shared" ref="BL97:BM110" si="99">AZ97-BD97</f>
        <v>0</v>
      </c>
      <c r="BM97" s="14">
        <f t="shared" si="99"/>
        <v>0</v>
      </c>
      <c r="BN97" s="14">
        <f t="shared" si="98"/>
        <v>0</v>
      </c>
      <c r="BO97" s="14"/>
      <c r="BP97" s="14">
        <v>1600</v>
      </c>
      <c r="BQ97" s="14">
        <v>1600</v>
      </c>
      <c r="BR97" s="14"/>
      <c r="BS97" s="14"/>
      <c r="BT97" s="14">
        <v>2400</v>
      </c>
      <c r="BU97" s="14">
        <v>2400</v>
      </c>
      <c r="BV97" s="14"/>
      <c r="BW97" s="14"/>
      <c r="BX97" s="14">
        <f t="shared" si="73"/>
        <v>42540</v>
      </c>
      <c r="BY97" s="14">
        <f t="shared" si="73"/>
        <v>2402</v>
      </c>
      <c r="BZ97" s="14"/>
      <c r="CA97" s="14"/>
      <c r="CB97" s="14">
        <v>2402</v>
      </c>
      <c r="CC97" s="14">
        <v>2402</v>
      </c>
      <c r="CD97" s="14"/>
      <c r="CE97" s="14"/>
      <c r="CF97" s="14">
        <v>46540</v>
      </c>
      <c r="CG97" s="14">
        <v>6402</v>
      </c>
      <c r="CH97" s="14"/>
      <c r="CI97" s="14"/>
      <c r="CJ97" s="32">
        <f>IF(CG97&gt;S97,CG97-S97,0)</f>
        <v>0</v>
      </c>
      <c r="CK97" s="32">
        <f>IF(CG97&lt;S97,S97-CG97,0)</f>
        <v>0</v>
      </c>
      <c r="CL97" s="50"/>
    </row>
    <row r="98" spans="1:90" ht="28.5" customHeight="1">
      <c r="A98" s="67" t="s">
        <v>224</v>
      </c>
      <c r="B98" s="68" t="s">
        <v>572</v>
      </c>
      <c r="C98" s="69" t="s">
        <v>136</v>
      </c>
      <c r="D98" s="69"/>
      <c r="E98" s="69" t="s">
        <v>51</v>
      </c>
      <c r="F98" s="69" t="s">
        <v>573</v>
      </c>
      <c r="G98" s="69" t="s">
        <v>240</v>
      </c>
      <c r="H98" s="69" t="s">
        <v>370</v>
      </c>
      <c r="I98" s="69" t="s">
        <v>574</v>
      </c>
      <c r="J98" s="69"/>
      <c r="K98" s="69" t="s">
        <v>307</v>
      </c>
      <c r="L98" s="69">
        <v>2023</v>
      </c>
      <c r="M98" s="69" t="s">
        <v>575</v>
      </c>
      <c r="N98" s="70">
        <v>4000</v>
      </c>
      <c r="O98" s="70">
        <v>4000</v>
      </c>
      <c r="P98" s="70"/>
      <c r="Q98" s="70"/>
      <c r="R98" s="70"/>
      <c r="S98" s="70"/>
      <c r="T98" s="70"/>
      <c r="U98" s="70"/>
      <c r="V98" s="70"/>
      <c r="W98" s="70"/>
      <c r="X98" s="70"/>
      <c r="Y98" s="70"/>
      <c r="Z98" s="33"/>
      <c r="AA98" s="70"/>
      <c r="AB98" s="70"/>
      <c r="AC98" s="70"/>
      <c r="AD98" s="70"/>
      <c r="AE98" s="70"/>
      <c r="AF98" s="70"/>
      <c r="AG98" s="70"/>
      <c r="AH98" s="70"/>
      <c r="AI98" s="70"/>
      <c r="AJ98" s="14">
        <f t="shared" si="67"/>
        <v>0</v>
      </c>
      <c r="AK98" s="14">
        <f t="shared" si="67"/>
        <v>0</v>
      </c>
      <c r="AL98" s="14">
        <f t="shared" si="78"/>
        <v>0</v>
      </c>
      <c r="AM98" s="70"/>
      <c r="AN98" s="70"/>
      <c r="AO98" s="70"/>
      <c r="AP98" s="70"/>
      <c r="AQ98" s="70"/>
      <c r="AR98" s="70"/>
      <c r="AS98" s="70"/>
      <c r="AT98" s="70"/>
      <c r="AU98" s="70"/>
      <c r="AV98" s="70"/>
      <c r="AW98" s="70"/>
      <c r="AX98" s="70"/>
      <c r="AY98" s="70"/>
      <c r="AZ98" s="14">
        <f t="shared" si="79"/>
        <v>0</v>
      </c>
      <c r="BA98" s="14">
        <f t="shared" si="79"/>
        <v>0</v>
      </c>
      <c r="BB98" s="14">
        <f t="shared" si="79"/>
        <v>0</v>
      </c>
      <c r="BC98" s="70"/>
      <c r="BD98" s="14"/>
      <c r="BE98" s="14"/>
      <c r="BF98" s="14"/>
      <c r="BG98" s="70"/>
      <c r="BH98" s="70"/>
      <c r="BI98" s="70"/>
      <c r="BJ98" s="70"/>
      <c r="BK98" s="70"/>
      <c r="BL98" s="14">
        <f t="shared" si="99"/>
        <v>0</v>
      </c>
      <c r="BM98" s="14">
        <f t="shared" si="99"/>
        <v>0</v>
      </c>
      <c r="BN98" s="14">
        <f t="shared" si="98"/>
        <v>0</v>
      </c>
      <c r="BO98" s="70"/>
      <c r="BP98" s="70"/>
      <c r="BQ98" s="70"/>
      <c r="BR98" s="70"/>
      <c r="BS98" s="70"/>
      <c r="BT98" s="70"/>
      <c r="BU98" s="70"/>
      <c r="BV98" s="70"/>
      <c r="BW98" s="70"/>
      <c r="BX98" s="14">
        <f t="shared" si="73"/>
        <v>0</v>
      </c>
      <c r="BY98" s="14">
        <f t="shared" si="73"/>
        <v>0</v>
      </c>
      <c r="BZ98" s="70"/>
      <c r="CA98" s="70"/>
      <c r="CB98" s="70">
        <v>0</v>
      </c>
      <c r="CC98" s="14">
        <f t="shared" ref="CC98" si="100">W98-AO98</f>
        <v>0</v>
      </c>
      <c r="CD98" s="70"/>
      <c r="CE98" s="70"/>
      <c r="CF98" s="70">
        <v>4000</v>
      </c>
      <c r="CG98" s="70">
        <v>4000</v>
      </c>
      <c r="CH98" s="70"/>
      <c r="CI98" s="70"/>
      <c r="CJ98" s="32"/>
      <c r="CK98" s="32">
        <f>IF(CG98&lt;S98,S98-CG98,0)</f>
        <v>0</v>
      </c>
      <c r="CL98" s="50"/>
    </row>
    <row r="99" spans="1:90" ht="27" customHeight="1">
      <c r="A99" s="53">
        <v>3</v>
      </c>
      <c r="B99" s="13" t="s">
        <v>333</v>
      </c>
      <c r="C99" s="42" t="s">
        <v>726</v>
      </c>
      <c r="D99" s="42"/>
      <c r="E99" s="42" t="s">
        <v>37</v>
      </c>
      <c r="F99" s="42"/>
      <c r="G99" s="42"/>
      <c r="H99" s="42" t="s">
        <v>371</v>
      </c>
      <c r="I99" s="42" t="s">
        <v>444</v>
      </c>
      <c r="J99" s="42"/>
      <c r="K99" s="42"/>
      <c r="L99" s="42" t="s">
        <v>197</v>
      </c>
      <c r="M99" s="42"/>
      <c r="N99" s="14"/>
      <c r="O99" s="14"/>
      <c r="P99" s="14"/>
      <c r="Q99" s="14"/>
      <c r="R99" s="14">
        <f>SUM(R100:R109)</f>
        <v>15000</v>
      </c>
      <c r="S99" s="14">
        <f t="shared" ref="S99:CJ99" si="101">SUM(S100:S109)</f>
        <v>15000</v>
      </c>
      <c r="T99" s="14">
        <f t="shared" si="101"/>
        <v>0</v>
      </c>
      <c r="U99" s="14">
        <f t="shared" si="101"/>
        <v>0</v>
      </c>
      <c r="V99" s="14">
        <f t="shared" si="101"/>
        <v>0</v>
      </c>
      <c r="W99" s="14">
        <f t="shared" si="101"/>
        <v>0</v>
      </c>
      <c r="X99" s="14">
        <f t="shared" si="101"/>
        <v>0</v>
      </c>
      <c r="Y99" s="14">
        <f t="shared" si="101"/>
        <v>0</v>
      </c>
      <c r="Z99" s="14">
        <f t="shared" si="101"/>
        <v>0</v>
      </c>
      <c r="AA99" s="14">
        <f t="shared" si="101"/>
        <v>0</v>
      </c>
      <c r="AB99" s="14">
        <f t="shared" si="101"/>
        <v>0</v>
      </c>
      <c r="AC99" s="14">
        <f t="shared" si="101"/>
        <v>0</v>
      </c>
      <c r="AD99" s="14">
        <f t="shared" si="101"/>
        <v>0</v>
      </c>
      <c r="AE99" s="14">
        <f t="shared" si="101"/>
        <v>0</v>
      </c>
      <c r="AF99" s="14">
        <f t="shared" si="101"/>
        <v>0</v>
      </c>
      <c r="AG99" s="14">
        <f t="shared" si="101"/>
        <v>0</v>
      </c>
      <c r="AH99" s="14">
        <f t="shared" si="101"/>
        <v>0</v>
      </c>
      <c r="AI99" s="14">
        <f t="shared" si="101"/>
        <v>0</v>
      </c>
      <c r="AJ99" s="14">
        <f t="shared" si="67"/>
        <v>15000</v>
      </c>
      <c r="AK99" s="14">
        <f t="shared" si="67"/>
        <v>15000</v>
      </c>
      <c r="AL99" s="14">
        <f t="shared" si="101"/>
        <v>0</v>
      </c>
      <c r="AM99" s="14">
        <f t="shared" si="101"/>
        <v>0</v>
      </c>
      <c r="AN99" s="14">
        <f t="shared" si="101"/>
        <v>0</v>
      </c>
      <c r="AO99" s="14">
        <f t="shared" si="101"/>
        <v>0</v>
      </c>
      <c r="AP99" s="14">
        <f t="shared" si="101"/>
        <v>0</v>
      </c>
      <c r="AQ99" s="14">
        <f t="shared" si="101"/>
        <v>0</v>
      </c>
      <c r="AR99" s="14">
        <f t="shared" si="101"/>
        <v>0</v>
      </c>
      <c r="AS99" s="14">
        <f t="shared" si="101"/>
        <v>0</v>
      </c>
      <c r="AT99" s="14">
        <f t="shared" si="101"/>
        <v>0</v>
      </c>
      <c r="AU99" s="14">
        <f t="shared" si="101"/>
        <v>0</v>
      </c>
      <c r="AV99" s="14">
        <f t="shared" si="101"/>
        <v>0</v>
      </c>
      <c r="AW99" s="14">
        <f t="shared" si="101"/>
        <v>0</v>
      </c>
      <c r="AX99" s="14">
        <f t="shared" si="101"/>
        <v>0</v>
      </c>
      <c r="AY99" s="14">
        <f t="shared" si="101"/>
        <v>0</v>
      </c>
      <c r="AZ99" s="14">
        <f t="shared" si="101"/>
        <v>0</v>
      </c>
      <c r="BA99" s="14">
        <f t="shared" si="101"/>
        <v>0</v>
      </c>
      <c r="BB99" s="14">
        <f t="shared" si="101"/>
        <v>0</v>
      </c>
      <c r="BC99" s="14">
        <f t="shared" si="101"/>
        <v>0</v>
      </c>
      <c r="BD99" s="14">
        <f t="shared" si="101"/>
        <v>0</v>
      </c>
      <c r="BE99" s="14">
        <f t="shared" si="101"/>
        <v>0</v>
      </c>
      <c r="BF99" s="14">
        <f t="shared" si="101"/>
        <v>0</v>
      </c>
      <c r="BG99" s="14">
        <f t="shared" si="101"/>
        <v>0</v>
      </c>
      <c r="BH99" s="14">
        <f t="shared" si="101"/>
        <v>0</v>
      </c>
      <c r="BI99" s="14">
        <f t="shared" si="101"/>
        <v>0</v>
      </c>
      <c r="BJ99" s="14">
        <f t="shared" si="101"/>
        <v>0</v>
      </c>
      <c r="BK99" s="14">
        <f t="shared" si="101"/>
        <v>0</v>
      </c>
      <c r="BL99" s="14">
        <f t="shared" si="101"/>
        <v>0</v>
      </c>
      <c r="BM99" s="14">
        <f t="shared" si="101"/>
        <v>0</v>
      </c>
      <c r="BN99" s="14">
        <f t="shared" si="101"/>
        <v>0</v>
      </c>
      <c r="BO99" s="14">
        <f t="shared" si="101"/>
        <v>0</v>
      </c>
      <c r="BP99" s="14">
        <f t="shared" si="101"/>
        <v>0</v>
      </c>
      <c r="BQ99" s="14">
        <f t="shared" si="101"/>
        <v>0</v>
      </c>
      <c r="BR99" s="14">
        <f t="shared" si="101"/>
        <v>0</v>
      </c>
      <c r="BS99" s="14">
        <f t="shared" si="101"/>
        <v>0</v>
      </c>
      <c r="BT99" s="14">
        <v>15000</v>
      </c>
      <c r="BU99" s="14">
        <v>15000</v>
      </c>
      <c r="BV99" s="14">
        <f t="shared" si="101"/>
        <v>0</v>
      </c>
      <c r="BW99" s="14">
        <f t="shared" si="101"/>
        <v>0</v>
      </c>
      <c r="BX99" s="14">
        <f t="shared" si="73"/>
        <v>0</v>
      </c>
      <c r="BY99" s="14">
        <f t="shared" si="101"/>
        <v>0</v>
      </c>
      <c r="BZ99" s="14">
        <f t="shared" si="101"/>
        <v>0</v>
      </c>
      <c r="CA99" s="14">
        <f t="shared" si="101"/>
        <v>0</v>
      </c>
      <c r="CB99" s="14">
        <f t="shared" si="101"/>
        <v>0</v>
      </c>
      <c r="CC99" s="14">
        <f t="shared" si="101"/>
        <v>0</v>
      </c>
      <c r="CD99" s="14">
        <f t="shared" si="101"/>
        <v>0</v>
      </c>
      <c r="CE99" s="14">
        <f t="shared" si="101"/>
        <v>0</v>
      </c>
      <c r="CF99" s="14">
        <f t="shared" si="101"/>
        <v>15000</v>
      </c>
      <c r="CG99" s="14">
        <f t="shared" si="101"/>
        <v>15000</v>
      </c>
      <c r="CH99" s="14">
        <f t="shared" si="101"/>
        <v>0</v>
      </c>
      <c r="CI99" s="14">
        <f t="shared" si="101"/>
        <v>0</v>
      </c>
      <c r="CJ99" s="14">
        <f t="shared" si="101"/>
        <v>0</v>
      </c>
      <c r="CK99" s="32">
        <f>IF(CG99&lt;S99,S99-CG99,0)</f>
        <v>0</v>
      </c>
      <c r="CL99" s="50" t="s">
        <v>727</v>
      </c>
    </row>
    <row r="100" spans="1:90" ht="27" hidden="1" customHeight="1" outlineLevel="1">
      <c r="A100" s="53" t="s">
        <v>224</v>
      </c>
      <c r="B100" s="106" t="s">
        <v>89</v>
      </c>
      <c r="C100" s="42"/>
      <c r="D100" s="42"/>
      <c r="E100" s="42"/>
      <c r="F100" s="42"/>
      <c r="G100" s="42"/>
      <c r="H100" s="42"/>
      <c r="I100" s="42"/>
      <c r="J100" s="42"/>
      <c r="K100" s="42"/>
      <c r="L100" s="42"/>
      <c r="M100" s="42"/>
      <c r="N100" s="14"/>
      <c r="O100" s="14"/>
      <c r="P100" s="14"/>
      <c r="Q100" s="14"/>
      <c r="R100" s="14">
        <v>1350</v>
      </c>
      <c r="S100" s="14">
        <v>1350</v>
      </c>
      <c r="T100" s="14"/>
      <c r="U100" s="14"/>
      <c r="V100" s="14"/>
      <c r="W100" s="14"/>
      <c r="X100" s="14"/>
      <c r="Y100" s="14"/>
      <c r="Z100" s="32"/>
      <c r="AA100" s="14"/>
      <c r="AB100" s="14"/>
      <c r="AC100" s="14"/>
      <c r="AD100" s="14"/>
      <c r="AE100" s="14"/>
      <c r="AF100" s="14"/>
      <c r="AG100" s="14"/>
      <c r="AH100" s="14"/>
      <c r="AI100" s="14"/>
      <c r="AJ100" s="14">
        <f t="shared" si="67"/>
        <v>0</v>
      </c>
      <c r="AK100" s="14">
        <f t="shared" si="67"/>
        <v>0</v>
      </c>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f t="shared" si="73"/>
        <v>1350</v>
      </c>
      <c r="BY100" s="14"/>
      <c r="BZ100" s="14"/>
      <c r="CA100" s="14"/>
      <c r="CB100" s="14"/>
      <c r="CC100" s="14"/>
      <c r="CD100" s="14"/>
      <c r="CE100" s="14"/>
      <c r="CF100" s="14">
        <v>1350</v>
      </c>
      <c r="CG100" s="14">
        <v>1350</v>
      </c>
      <c r="CH100" s="14"/>
      <c r="CI100" s="14"/>
      <c r="CJ100" s="32"/>
      <c r="CK100" s="32"/>
      <c r="CL100" s="50"/>
    </row>
    <row r="101" spans="1:90" ht="27" hidden="1" customHeight="1" outlineLevel="1">
      <c r="A101" s="53" t="s">
        <v>224</v>
      </c>
      <c r="B101" s="106" t="s">
        <v>100</v>
      </c>
      <c r="C101" s="42"/>
      <c r="D101" s="42"/>
      <c r="E101" s="42"/>
      <c r="F101" s="42"/>
      <c r="G101" s="42"/>
      <c r="H101" s="42"/>
      <c r="I101" s="42"/>
      <c r="J101" s="42"/>
      <c r="K101" s="42"/>
      <c r="L101" s="42"/>
      <c r="M101" s="42"/>
      <c r="N101" s="14"/>
      <c r="O101" s="14"/>
      <c r="P101" s="14"/>
      <c r="Q101" s="14"/>
      <c r="R101" s="14">
        <v>1350</v>
      </c>
      <c r="S101" s="14">
        <v>1350</v>
      </c>
      <c r="T101" s="14"/>
      <c r="U101" s="14"/>
      <c r="V101" s="14"/>
      <c r="W101" s="14"/>
      <c r="X101" s="14"/>
      <c r="Y101" s="14"/>
      <c r="Z101" s="32"/>
      <c r="AA101" s="14"/>
      <c r="AB101" s="14"/>
      <c r="AC101" s="14"/>
      <c r="AD101" s="14"/>
      <c r="AE101" s="14"/>
      <c r="AF101" s="14"/>
      <c r="AG101" s="14"/>
      <c r="AH101" s="14"/>
      <c r="AI101" s="14"/>
      <c r="AJ101" s="14">
        <f t="shared" si="67"/>
        <v>0</v>
      </c>
      <c r="AK101" s="14">
        <f t="shared" si="67"/>
        <v>0</v>
      </c>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f t="shared" si="73"/>
        <v>1350</v>
      </c>
      <c r="BY101" s="14"/>
      <c r="BZ101" s="14"/>
      <c r="CA101" s="14"/>
      <c r="CB101" s="14"/>
      <c r="CC101" s="14"/>
      <c r="CD101" s="14"/>
      <c r="CE101" s="14"/>
      <c r="CF101" s="14">
        <v>1350</v>
      </c>
      <c r="CG101" s="14">
        <v>1350</v>
      </c>
      <c r="CH101" s="14"/>
      <c r="CI101" s="14"/>
      <c r="CJ101" s="32"/>
      <c r="CK101" s="32"/>
      <c r="CL101" s="50"/>
    </row>
    <row r="102" spans="1:90" ht="27" hidden="1" customHeight="1" outlineLevel="1">
      <c r="A102" s="53" t="s">
        <v>224</v>
      </c>
      <c r="B102" s="106" t="s">
        <v>90</v>
      </c>
      <c r="C102" s="42"/>
      <c r="D102" s="42"/>
      <c r="E102" s="42"/>
      <c r="F102" s="42"/>
      <c r="G102" s="42"/>
      <c r="H102" s="42"/>
      <c r="I102" s="42"/>
      <c r="J102" s="42"/>
      <c r="K102" s="42"/>
      <c r="L102" s="42"/>
      <c r="M102" s="42"/>
      <c r="N102" s="14"/>
      <c r="O102" s="14"/>
      <c r="P102" s="14"/>
      <c r="Q102" s="14"/>
      <c r="R102" s="14">
        <v>1350</v>
      </c>
      <c r="S102" s="14">
        <v>1350</v>
      </c>
      <c r="T102" s="14"/>
      <c r="U102" s="14"/>
      <c r="V102" s="14"/>
      <c r="W102" s="14"/>
      <c r="X102" s="14"/>
      <c r="Y102" s="14"/>
      <c r="Z102" s="32"/>
      <c r="AA102" s="14"/>
      <c r="AB102" s="14"/>
      <c r="AC102" s="14"/>
      <c r="AD102" s="14"/>
      <c r="AE102" s="14"/>
      <c r="AF102" s="14"/>
      <c r="AG102" s="14"/>
      <c r="AH102" s="14"/>
      <c r="AI102" s="14"/>
      <c r="AJ102" s="14">
        <f t="shared" si="67"/>
        <v>0</v>
      </c>
      <c r="AK102" s="14">
        <f t="shared" si="67"/>
        <v>0</v>
      </c>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f t="shared" si="73"/>
        <v>1350</v>
      </c>
      <c r="BY102" s="14"/>
      <c r="BZ102" s="14"/>
      <c r="CA102" s="14"/>
      <c r="CB102" s="14"/>
      <c r="CC102" s="14"/>
      <c r="CD102" s="14"/>
      <c r="CE102" s="14"/>
      <c r="CF102" s="14">
        <v>1350</v>
      </c>
      <c r="CG102" s="14">
        <v>1350</v>
      </c>
      <c r="CH102" s="14"/>
      <c r="CI102" s="14"/>
      <c r="CJ102" s="32"/>
      <c r="CK102" s="32"/>
      <c r="CL102" s="50"/>
    </row>
    <row r="103" spans="1:90" ht="27" hidden="1" customHeight="1" outlineLevel="1">
      <c r="A103" s="53" t="s">
        <v>224</v>
      </c>
      <c r="B103" s="106" t="s">
        <v>91</v>
      </c>
      <c r="C103" s="42"/>
      <c r="D103" s="42"/>
      <c r="E103" s="42"/>
      <c r="F103" s="42"/>
      <c r="G103" s="42"/>
      <c r="H103" s="42"/>
      <c r="I103" s="42"/>
      <c r="J103" s="42"/>
      <c r="K103" s="42"/>
      <c r="L103" s="42"/>
      <c r="M103" s="42"/>
      <c r="N103" s="14"/>
      <c r="O103" s="14"/>
      <c r="P103" s="14"/>
      <c r="Q103" s="14"/>
      <c r="R103" s="14">
        <v>1350</v>
      </c>
      <c r="S103" s="14">
        <v>1350</v>
      </c>
      <c r="T103" s="14"/>
      <c r="U103" s="14"/>
      <c r="V103" s="14"/>
      <c r="W103" s="14"/>
      <c r="X103" s="14"/>
      <c r="Y103" s="14"/>
      <c r="Z103" s="32"/>
      <c r="AA103" s="14"/>
      <c r="AB103" s="14"/>
      <c r="AC103" s="14"/>
      <c r="AD103" s="14"/>
      <c r="AE103" s="14"/>
      <c r="AF103" s="14"/>
      <c r="AG103" s="14"/>
      <c r="AH103" s="14"/>
      <c r="AI103" s="14"/>
      <c r="AJ103" s="14">
        <f t="shared" si="67"/>
        <v>0</v>
      </c>
      <c r="AK103" s="14">
        <f t="shared" si="67"/>
        <v>0</v>
      </c>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f t="shared" si="73"/>
        <v>1350</v>
      </c>
      <c r="BY103" s="14"/>
      <c r="BZ103" s="14"/>
      <c r="CA103" s="14"/>
      <c r="CB103" s="14"/>
      <c r="CC103" s="14"/>
      <c r="CD103" s="14"/>
      <c r="CE103" s="14"/>
      <c r="CF103" s="14">
        <v>1350</v>
      </c>
      <c r="CG103" s="14">
        <v>1350</v>
      </c>
      <c r="CH103" s="14"/>
      <c r="CI103" s="14"/>
      <c r="CJ103" s="32"/>
      <c r="CK103" s="32"/>
      <c r="CL103" s="50"/>
    </row>
    <row r="104" spans="1:90" ht="27" hidden="1" customHeight="1" outlineLevel="1">
      <c r="A104" s="53" t="s">
        <v>224</v>
      </c>
      <c r="B104" s="106" t="s">
        <v>92</v>
      </c>
      <c r="C104" s="42"/>
      <c r="D104" s="42"/>
      <c r="E104" s="42"/>
      <c r="F104" s="42"/>
      <c r="G104" s="42"/>
      <c r="H104" s="42"/>
      <c r="I104" s="42"/>
      <c r="J104" s="42"/>
      <c r="K104" s="42"/>
      <c r="L104" s="42"/>
      <c r="M104" s="42"/>
      <c r="N104" s="14"/>
      <c r="O104" s="14"/>
      <c r="P104" s="14"/>
      <c r="Q104" s="14"/>
      <c r="R104" s="14">
        <v>1350</v>
      </c>
      <c r="S104" s="14">
        <v>1350</v>
      </c>
      <c r="T104" s="14"/>
      <c r="U104" s="14"/>
      <c r="V104" s="14"/>
      <c r="W104" s="14"/>
      <c r="X104" s="14"/>
      <c r="Y104" s="14"/>
      <c r="Z104" s="32"/>
      <c r="AA104" s="14"/>
      <c r="AB104" s="14"/>
      <c r="AC104" s="14"/>
      <c r="AD104" s="14"/>
      <c r="AE104" s="14"/>
      <c r="AF104" s="14"/>
      <c r="AG104" s="14"/>
      <c r="AH104" s="14"/>
      <c r="AI104" s="14"/>
      <c r="AJ104" s="14">
        <f t="shared" si="67"/>
        <v>0</v>
      </c>
      <c r="AK104" s="14">
        <f t="shared" si="67"/>
        <v>0</v>
      </c>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f t="shared" si="73"/>
        <v>1350</v>
      </c>
      <c r="BY104" s="14"/>
      <c r="BZ104" s="14"/>
      <c r="CA104" s="14"/>
      <c r="CB104" s="14"/>
      <c r="CC104" s="14"/>
      <c r="CD104" s="14"/>
      <c r="CE104" s="14"/>
      <c r="CF104" s="14">
        <v>1350</v>
      </c>
      <c r="CG104" s="14">
        <v>1350</v>
      </c>
      <c r="CH104" s="14"/>
      <c r="CI104" s="14"/>
      <c r="CJ104" s="32"/>
      <c r="CK104" s="32"/>
      <c r="CL104" s="50"/>
    </row>
    <row r="105" spans="1:90" ht="27" hidden="1" customHeight="1" outlineLevel="1">
      <c r="A105" s="53" t="s">
        <v>224</v>
      </c>
      <c r="B105" s="106" t="s">
        <v>93</v>
      </c>
      <c r="C105" s="42"/>
      <c r="D105" s="42"/>
      <c r="E105" s="42"/>
      <c r="F105" s="42"/>
      <c r="G105" s="42"/>
      <c r="H105" s="42"/>
      <c r="I105" s="42"/>
      <c r="J105" s="42"/>
      <c r="K105" s="42"/>
      <c r="L105" s="42"/>
      <c r="M105" s="42"/>
      <c r="N105" s="14"/>
      <c r="O105" s="14"/>
      <c r="P105" s="14"/>
      <c r="Q105" s="14"/>
      <c r="R105" s="14">
        <v>2850</v>
      </c>
      <c r="S105" s="14">
        <v>2850</v>
      </c>
      <c r="T105" s="14"/>
      <c r="U105" s="14"/>
      <c r="V105" s="14"/>
      <c r="W105" s="14"/>
      <c r="X105" s="14"/>
      <c r="Y105" s="14"/>
      <c r="Z105" s="32"/>
      <c r="AA105" s="14"/>
      <c r="AB105" s="14"/>
      <c r="AC105" s="14"/>
      <c r="AD105" s="14"/>
      <c r="AE105" s="14"/>
      <c r="AF105" s="14"/>
      <c r="AG105" s="14"/>
      <c r="AH105" s="14"/>
      <c r="AI105" s="14"/>
      <c r="AJ105" s="14">
        <f t="shared" si="67"/>
        <v>0</v>
      </c>
      <c r="AK105" s="14">
        <f t="shared" si="67"/>
        <v>0</v>
      </c>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f t="shared" si="73"/>
        <v>2850</v>
      </c>
      <c r="BY105" s="14"/>
      <c r="BZ105" s="14"/>
      <c r="CA105" s="14"/>
      <c r="CB105" s="14"/>
      <c r="CC105" s="14"/>
      <c r="CD105" s="14"/>
      <c r="CE105" s="14"/>
      <c r="CF105" s="14">
        <v>2850</v>
      </c>
      <c r="CG105" s="14">
        <v>2850</v>
      </c>
      <c r="CH105" s="14"/>
      <c r="CI105" s="14"/>
      <c r="CJ105" s="32"/>
      <c r="CK105" s="32"/>
      <c r="CL105" s="50"/>
    </row>
    <row r="106" spans="1:90" ht="27" hidden="1" customHeight="1" outlineLevel="1">
      <c r="A106" s="53" t="s">
        <v>224</v>
      </c>
      <c r="B106" s="106" t="s">
        <v>94</v>
      </c>
      <c r="C106" s="42"/>
      <c r="D106" s="42"/>
      <c r="E106" s="42"/>
      <c r="F106" s="42"/>
      <c r="G106" s="42"/>
      <c r="H106" s="42"/>
      <c r="I106" s="42"/>
      <c r="J106" s="42"/>
      <c r="K106" s="42"/>
      <c r="L106" s="42"/>
      <c r="M106" s="42"/>
      <c r="N106" s="14"/>
      <c r="O106" s="14"/>
      <c r="P106" s="14"/>
      <c r="Q106" s="14"/>
      <c r="R106" s="14">
        <v>1350</v>
      </c>
      <c r="S106" s="14">
        <v>1350</v>
      </c>
      <c r="T106" s="14"/>
      <c r="U106" s="14"/>
      <c r="V106" s="14"/>
      <c r="W106" s="14"/>
      <c r="X106" s="14"/>
      <c r="Y106" s="14"/>
      <c r="Z106" s="32"/>
      <c r="AA106" s="14"/>
      <c r="AB106" s="14"/>
      <c r="AC106" s="14"/>
      <c r="AD106" s="14"/>
      <c r="AE106" s="14"/>
      <c r="AF106" s="14"/>
      <c r="AG106" s="14"/>
      <c r="AH106" s="14"/>
      <c r="AI106" s="14"/>
      <c r="AJ106" s="14">
        <f t="shared" si="67"/>
        <v>0</v>
      </c>
      <c r="AK106" s="14">
        <f t="shared" si="67"/>
        <v>0</v>
      </c>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f t="shared" si="73"/>
        <v>1350</v>
      </c>
      <c r="BY106" s="14"/>
      <c r="BZ106" s="14"/>
      <c r="CA106" s="14"/>
      <c r="CB106" s="14"/>
      <c r="CC106" s="14"/>
      <c r="CD106" s="14"/>
      <c r="CE106" s="14"/>
      <c r="CF106" s="14">
        <v>1350</v>
      </c>
      <c r="CG106" s="14">
        <v>1350</v>
      </c>
      <c r="CH106" s="14"/>
      <c r="CI106" s="14"/>
      <c r="CJ106" s="32"/>
      <c r="CK106" s="32"/>
      <c r="CL106" s="50"/>
    </row>
    <row r="107" spans="1:90" ht="27" hidden="1" customHeight="1" outlineLevel="1">
      <c r="A107" s="53" t="s">
        <v>224</v>
      </c>
      <c r="B107" s="106" t="s">
        <v>95</v>
      </c>
      <c r="C107" s="42"/>
      <c r="D107" s="42"/>
      <c r="E107" s="42"/>
      <c r="F107" s="42"/>
      <c r="G107" s="42"/>
      <c r="H107" s="42"/>
      <c r="I107" s="42"/>
      <c r="J107" s="42"/>
      <c r="K107" s="42"/>
      <c r="L107" s="42"/>
      <c r="M107" s="42"/>
      <c r="N107" s="14"/>
      <c r="O107" s="14"/>
      <c r="P107" s="14"/>
      <c r="Q107" s="14"/>
      <c r="R107" s="14">
        <v>1350</v>
      </c>
      <c r="S107" s="14">
        <v>1350</v>
      </c>
      <c r="T107" s="14"/>
      <c r="U107" s="14"/>
      <c r="V107" s="14"/>
      <c r="W107" s="14"/>
      <c r="X107" s="14"/>
      <c r="Y107" s="14"/>
      <c r="Z107" s="32"/>
      <c r="AA107" s="14"/>
      <c r="AB107" s="14"/>
      <c r="AC107" s="14"/>
      <c r="AD107" s="14"/>
      <c r="AE107" s="14"/>
      <c r="AF107" s="14"/>
      <c r="AG107" s="14"/>
      <c r="AH107" s="14"/>
      <c r="AI107" s="14"/>
      <c r="AJ107" s="14">
        <f t="shared" si="67"/>
        <v>0</v>
      </c>
      <c r="AK107" s="14">
        <f t="shared" si="67"/>
        <v>0</v>
      </c>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f t="shared" si="73"/>
        <v>1350</v>
      </c>
      <c r="BY107" s="14"/>
      <c r="BZ107" s="14"/>
      <c r="CA107" s="14"/>
      <c r="CB107" s="14"/>
      <c r="CC107" s="14"/>
      <c r="CD107" s="14"/>
      <c r="CE107" s="14"/>
      <c r="CF107" s="14">
        <v>1350</v>
      </c>
      <c r="CG107" s="14">
        <v>1350</v>
      </c>
      <c r="CH107" s="14"/>
      <c r="CI107" s="14"/>
      <c r="CJ107" s="32"/>
      <c r="CK107" s="32"/>
      <c r="CL107" s="50"/>
    </row>
    <row r="108" spans="1:90" ht="27" hidden="1" customHeight="1" outlineLevel="1">
      <c r="A108" s="53" t="s">
        <v>224</v>
      </c>
      <c r="B108" s="106" t="s">
        <v>96</v>
      </c>
      <c r="C108" s="42"/>
      <c r="D108" s="42"/>
      <c r="E108" s="42"/>
      <c r="F108" s="42"/>
      <c r="G108" s="42"/>
      <c r="H108" s="42"/>
      <c r="I108" s="42"/>
      <c r="J108" s="42"/>
      <c r="K108" s="42"/>
      <c r="L108" s="42"/>
      <c r="M108" s="42"/>
      <c r="N108" s="14"/>
      <c r="O108" s="14"/>
      <c r="P108" s="14"/>
      <c r="Q108" s="14"/>
      <c r="R108" s="14">
        <v>1350</v>
      </c>
      <c r="S108" s="14">
        <v>1350</v>
      </c>
      <c r="T108" s="14"/>
      <c r="U108" s="14"/>
      <c r="V108" s="14"/>
      <c r="W108" s="14"/>
      <c r="X108" s="14"/>
      <c r="Y108" s="14"/>
      <c r="Z108" s="32"/>
      <c r="AA108" s="14"/>
      <c r="AB108" s="14"/>
      <c r="AC108" s="14"/>
      <c r="AD108" s="14"/>
      <c r="AE108" s="14"/>
      <c r="AF108" s="14"/>
      <c r="AG108" s="14"/>
      <c r="AH108" s="14"/>
      <c r="AI108" s="14"/>
      <c r="AJ108" s="14">
        <f t="shared" si="67"/>
        <v>0</v>
      </c>
      <c r="AK108" s="14">
        <f t="shared" si="67"/>
        <v>0</v>
      </c>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f t="shared" si="73"/>
        <v>1350</v>
      </c>
      <c r="BY108" s="14"/>
      <c r="BZ108" s="14"/>
      <c r="CA108" s="14"/>
      <c r="CB108" s="14"/>
      <c r="CC108" s="14"/>
      <c r="CD108" s="14"/>
      <c r="CE108" s="14"/>
      <c r="CF108" s="14">
        <v>1350</v>
      </c>
      <c r="CG108" s="14">
        <v>1350</v>
      </c>
      <c r="CH108" s="14"/>
      <c r="CI108" s="14"/>
      <c r="CJ108" s="32"/>
      <c r="CK108" s="32"/>
      <c r="CL108" s="50"/>
    </row>
    <row r="109" spans="1:90" ht="27" hidden="1" customHeight="1" outlineLevel="1">
      <c r="A109" s="53" t="s">
        <v>224</v>
      </c>
      <c r="B109" s="106" t="s">
        <v>507</v>
      </c>
      <c r="C109" s="42"/>
      <c r="D109" s="42"/>
      <c r="E109" s="42"/>
      <c r="F109" s="42"/>
      <c r="G109" s="42"/>
      <c r="H109" s="42"/>
      <c r="I109" s="42"/>
      <c r="J109" s="42"/>
      <c r="K109" s="42"/>
      <c r="L109" s="42"/>
      <c r="M109" s="42"/>
      <c r="N109" s="14"/>
      <c r="O109" s="14"/>
      <c r="P109" s="14"/>
      <c r="Q109" s="14"/>
      <c r="R109" s="14">
        <v>1350</v>
      </c>
      <c r="S109" s="14">
        <v>1350</v>
      </c>
      <c r="T109" s="14"/>
      <c r="U109" s="14"/>
      <c r="V109" s="14"/>
      <c r="W109" s="14"/>
      <c r="X109" s="14"/>
      <c r="Y109" s="14"/>
      <c r="Z109" s="32"/>
      <c r="AA109" s="14"/>
      <c r="AB109" s="14"/>
      <c r="AC109" s="14"/>
      <c r="AD109" s="14"/>
      <c r="AE109" s="14"/>
      <c r="AF109" s="14"/>
      <c r="AG109" s="14"/>
      <c r="AH109" s="14"/>
      <c r="AI109" s="14"/>
      <c r="AJ109" s="14">
        <f t="shared" si="67"/>
        <v>0</v>
      </c>
      <c r="AK109" s="14">
        <f t="shared" si="67"/>
        <v>0</v>
      </c>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f t="shared" si="73"/>
        <v>1350</v>
      </c>
      <c r="BY109" s="14"/>
      <c r="BZ109" s="14"/>
      <c r="CA109" s="14"/>
      <c r="CB109" s="14"/>
      <c r="CC109" s="14"/>
      <c r="CD109" s="14"/>
      <c r="CE109" s="14"/>
      <c r="CF109" s="14">
        <v>1350</v>
      </c>
      <c r="CG109" s="14">
        <v>1350</v>
      </c>
      <c r="CH109" s="14"/>
      <c r="CI109" s="14"/>
      <c r="CJ109" s="32"/>
      <c r="CK109" s="32"/>
      <c r="CL109" s="50"/>
    </row>
    <row r="110" spans="1:90" ht="27" customHeight="1" collapsed="1">
      <c r="A110" s="53">
        <v>4</v>
      </c>
      <c r="B110" s="13" t="s">
        <v>340</v>
      </c>
      <c r="C110" s="42" t="s">
        <v>200</v>
      </c>
      <c r="D110" s="42"/>
      <c r="E110" s="42" t="s">
        <v>37</v>
      </c>
      <c r="F110" s="42"/>
      <c r="G110" s="42"/>
      <c r="H110" s="42" t="s">
        <v>371</v>
      </c>
      <c r="I110" s="42" t="s">
        <v>445</v>
      </c>
      <c r="J110" s="42"/>
      <c r="K110" s="42"/>
      <c r="L110" s="42" t="s">
        <v>197</v>
      </c>
      <c r="M110" s="42"/>
      <c r="N110" s="14"/>
      <c r="O110" s="14"/>
      <c r="P110" s="14"/>
      <c r="Q110" s="14"/>
      <c r="R110" s="14">
        <f t="shared" si="76"/>
        <v>15000</v>
      </c>
      <c r="S110" s="14">
        <f t="shared" si="77"/>
        <v>15000</v>
      </c>
      <c r="T110" s="14"/>
      <c r="U110" s="14"/>
      <c r="V110" s="14">
        <v>15000</v>
      </c>
      <c r="W110" s="14">
        <v>15000</v>
      </c>
      <c r="X110" s="14"/>
      <c r="Y110" s="14"/>
      <c r="Z110" s="32">
        <f>SUM(AA110:AI110)</f>
        <v>0</v>
      </c>
      <c r="AA110" s="14"/>
      <c r="AB110" s="14"/>
      <c r="AC110" s="14"/>
      <c r="AD110" s="14"/>
      <c r="AE110" s="14"/>
      <c r="AF110" s="14"/>
      <c r="AG110" s="14"/>
      <c r="AH110" s="14"/>
      <c r="AI110" s="14"/>
      <c r="AJ110" s="14">
        <f t="shared" si="67"/>
        <v>0</v>
      </c>
      <c r="AK110" s="14">
        <f t="shared" si="67"/>
        <v>0</v>
      </c>
      <c r="AL110" s="14">
        <f t="shared" si="78"/>
        <v>0</v>
      </c>
      <c r="AM110" s="14"/>
      <c r="AN110" s="14"/>
      <c r="AO110" s="14"/>
      <c r="AP110" s="14"/>
      <c r="AQ110" s="14"/>
      <c r="AR110" s="14"/>
      <c r="AS110" s="14"/>
      <c r="AT110" s="14"/>
      <c r="AU110" s="14"/>
      <c r="AV110" s="14"/>
      <c r="AW110" s="14"/>
      <c r="AX110" s="14"/>
      <c r="AY110" s="14"/>
      <c r="AZ110" s="14">
        <f t="shared" si="79"/>
        <v>0</v>
      </c>
      <c r="BA110" s="14">
        <f t="shared" si="79"/>
        <v>0</v>
      </c>
      <c r="BB110" s="14">
        <f t="shared" si="79"/>
        <v>0</v>
      </c>
      <c r="BC110" s="14"/>
      <c r="BD110" s="14"/>
      <c r="BE110" s="14"/>
      <c r="BF110" s="14"/>
      <c r="BG110" s="14"/>
      <c r="BH110" s="14"/>
      <c r="BI110" s="14"/>
      <c r="BJ110" s="14"/>
      <c r="BK110" s="14"/>
      <c r="BL110" s="14">
        <f t="shared" si="99"/>
        <v>0</v>
      </c>
      <c r="BM110" s="14">
        <f t="shared" si="99"/>
        <v>0</v>
      </c>
      <c r="BN110" s="14">
        <f t="shared" si="98"/>
        <v>0</v>
      </c>
      <c r="BO110" s="14"/>
      <c r="BP110" s="14"/>
      <c r="BQ110" s="14"/>
      <c r="BR110" s="14"/>
      <c r="BS110" s="14"/>
      <c r="BT110" s="14"/>
      <c r="BU110" s="14"/>
      <c r="BV110" s="14"/>
      <c r="BW110" s="14"/>
      <c r="BX110" s="14">
        <f t="shared" si="73"/>
        <v>15000</v>
      </c>
      <c r="BY110" s="14">
        <f t="shared" si="73"/>
        <v>15000</v>
      </c>
      <c r="BZ110" s="14"/>
      <c r="CA110" s="14"/>
      <c r="CB110" s="14">
        <v>15000</v>
      </c>
      <c r="CC110" s="14">
        <f t="shared" ref="CC110" si="102">W110-AO110</f>
        <v>15000</v>
      </c>
      <c r="CD110" s="14"/>
      <c r="CE110" s="14"/>
      <c r="CF110" s="14">
        <v>15000</v>
      </c>
      <c r="CG110" s="14">
        <v>15000</v>
      </c>
      <c r="CH110" s="14"/>
      <c r="CI110" s="14"/>
      <c r="CJ110" s="32">
        <f>IF(CG110&gt;S110,CG110-S110,0)</f>
        <v>0</v>
      </c>
      <c r="CK110" s="32">
        <f>IF(CG110&lt;S110,S110-CG110,0)</f>
        <v>0</v>
      </c>
      <c r="CL110" s="50"/>
    </row>
    <row r="111" spans="1:90" ht="27" customHeight="1" collapsed="1">
      <c r="A111" s="52" t="s">
        <v>250</v>
      </c>
      <c r="B111" s="49" t="s">
        <v>32</v>
      </c>
      <c r="C111" s="49"/>
      <c r="D111" s="49"/>
      <c r="E111" s="49"/>
      <c r="F111" s="49"/>
      <c r="G111" s="49"/>
      <c r="H111" s="49" t="s">
        <v>373</v>
      </c>
      <c r="I111" s="49"/>
      <c r="J111" s="49"/>
      <c r="K111" s="49"/>
      <c r="L111" s="49"/>
      <c r="M111" s="49"/>
      <c r="N111" s="32">
        <f t="shared" ref="N111:CA111" si="103">SUM(N112:N115)</f>
        <v>89906</v>
      </c>
      <c r="O111" s="32">
        <f t="shared" si="103"/>
        <v>89906</v>
      </c>
      <c r="P111" s="32">
        <f t="shared" si="103"/>
        <v>0</v>
      </c>
      <c r="Q111" s="32">
        <f t="shared" si="103"/>
        <v>0</v>
      </c>
      <c r="R111" s="32">
        <f t="shared" si="103"/>
        <v>6000</v>
      </c>
      <c r="S111" s="32">
        <f t="shared" si="103"/>
        <v>6000</v>
      </c>
      <c r="T111" s="32">
        <f t="shared" si="103"/>
        <v>0</v>
      </c>
      <c r="U111" s="32">
        <f t="shared" si="103"/>
        <v>0</v>
      </c>
      <c r="V111" s="32">
        <f t="shared" si="103"/>
        <v>6000</v>
      </c>
      <c r="W111" s="32">
        <f t="shared" si="103"/>
        <v>6000</v>
      </c>
      <c r="X111" s="32">
        <f t="shared" si="103"/>
        <v>0</v>
      </c>
      <c r="Y111" s="32">
        <f t="shared" si="103"/>
        <v>0</v>
      </c>
      <c r="Z111" s="32">
        <f t="shared" si="103"/>
        <v>0</v>
      </c>
      <c r="AA111" s="32">
        <f t="shared" si="103"/>
        <v>0</v>
      </c>
      <c r="AB111" s="32">
        <f t="shared" si="103"/>
        <v>0</v>
      </c>
      <c r="AC111" s="32">
        <f t="shared" si="103"/>
        <v>0</v>
      </c>
      <c r="AD111" s="32">
        <f t="shared" si="103"/>
        <v>0</v>
      </c>
      <c r="AE111" s="32">
        <f t="shared" si="103"/>
        <v>0</v>
      </c>
      <c r="AF111" s="32">
        <f t="shared" si="103"/>
        <v>0</v>
      </c>
      <c r="AG111" s="32">
        <f t="shared" ref="AG111:AH111" si="104">SUM(AG112:AG115)</f>
        <v>0</v>
      </c>
      <c r="AH111" s="32">
        <f t="shared" si="104"/>
        <v>0</v>
      </c>
      <c r="AI111" s="32">
        <f t="shared" si="103"/>
        <v>0</v>
      </c>
      <c r="AJ111" s="14">
        <f t="shared" si="67"/>
        <v>0</v>
      </c>
      <c r="AK111" s="14">
        <f t="shared" si="67"/>
        <v>0</v>
      </c>
      <c r="AL111" s="32">
        <f t="shared" si="103"/>
        <v>0</v>
      </c>
      <c r="AM111" s="32">
        <f t="shared" si="103"/>
        <v>0</v>
      </c>
      <c r="AN111" s="32">
        <f t="shared" si="103"/>
        <v>0</v>
      </c>
      <c r="AO111" s="32">
        <f t="shared" si="103"/>
        <v>0</v>
      </c>
      <c r="AP111" s="32">
        <f t="shared" si="103"/>
        <v>0</v>
      </c>
      <c r="AQ111" s="32">
        <f t="shared" si="103"/>
        <v>0</v>
      </c>
      <c r="AR111" s="32">
        <f t="shared" si="103"/>
        <v>0</v>
      </c>
      <c r="AS111" s="32">
        <f t="shared" si="103"/>
        <v>0</v>
      </c>
      <c r="AT111" s="32">
        <f t="shared" si="103"/>
        <v>0</v>
      </c>
      <c r="AU111" s="32">
        <f t="shared" si="103"/>
        <v>0</v>
      </c>
      <c r="AV111" s="32">
        <f t="shared" si="103"/>
        <v>0</v>
      </c>
      <c r="AW111" s="32">
        <f t="shared" si="103"/>
        <v>0</v>
      </c>
      <c r="AX111" s="32">
        <f t="shared" si="103"/>
        <v>0</v>
      </c>
      <c r="AY111" s="32">
        <f t="shared" si="103"/>
        <v>0</v>
      </c>
      <c r="AZ111" s="32">
        <f t="shared" si="103"/>
        <v>0</v>
      </c>
      <c r="BA111" s="32">
        <f t="shared" si="103"/>
        <v>0</v>
      </c>
      <c r="BB111" s="32">
        <f t="shared" si="103"/>
        <v>0</v>
      </c>
      <c r="BC111" s="32">
        <f t="shared" si="103"/>
        <v>0</v>
      </c>
      <c r="BD111" s="32">
        <f t="shared" si="103"/>
        <v>0</v>
      </c>
      <c r="BE111" s="32">
        <f t="shared" si="103"/>
        <v>0</v>
      </c>
      <c r="BF111" s="32">
        <f t="shared" si="103"/>
        <v>0</v>
      </c>
      <c r="BG111" s="32">
        <f t="shared" si="103"/>
        <v>0</v>
      </c>
      <c r="BH111" s="32">
        <f t="shared" si="103"/>
        <v>0</v>
      </c>
      <c r="BI111" s="32">
        <f t="shared" si="103"/>
        <v>0</v>
      </c>
      <c r="BJ111" s="32">
        <f t="shared" si="103"/>
        <v>0</v>
      </c>
      <c r="BK111" s="32">
        <f t="shared" si="103"/>
        <v>0</v>
      </c>
      <c r="BL111" s="32">
        <f t="shared" si="103"/>
        <v>0</v>
      </c>
      <c r="BM111" s="32">
        <f t="shared" si="103"/>
        <v>0</v>
      </c>
      <c r="BN111" s="32">
        <f t="shared" si="103"/>
        <v>0</v>
      </c>
      <c r="BO111" s="32">
        <f t="shared" si="103"/>
        <v>0</v>
      </c>
      <c r="BP111" s="32">
        <f t="shared" si="103"/>
        <v>0</v>
      </c>
      <c r="BQ111" s="32">
        <f t="shared" si="103"/>
        <v>0</v>
      </c>
      <c r="BR111" s="32">
        <f t="shared" si="103"/>
        <v>0</v>
      </c>
      <c r="BS111" s="32">
        <f t="shared" si="103"/>
        <v>0</v>
      </c>
      <c r="BT111" s="32">
        <f t="shared" si="103"/>
        <v>0</v>
      </c>
      <c r="BU111" s="32">
        <f t="shared" si="103"/>
        <v>0</v>
      </c>
      <c r="BV111" s="32">
        <f t="shared" si="103"/>
        <v>0</v>
      </c>
      <c r="BW111" s="32">
        <f t="shared" si="103"/>
        <v>0</v>
      </c>
      <c r="BX111" s="14">
        <f t="shared" si="73"/>
        <v>6000</v>
      </c>
      <c r="BY111" s="32">
        <f t="shared" si="103"/>
        <v>0</v>
      </c>
      <c r="BZ111" s="32">
        <f t="shared" si="103"/>
        <v>0</v>
      </c>
      <c r="CA111" s="32">
        <f t="shared" si="103"/>
        <v>0</v>
      </c>
      <c r="CB111" s="32">
        <f t="shared" ref="CB111:CK111" si="105">SUM(CB112:CB115)</f>
        <v>0</v>
      </c>
      <c r="CC111" s="32">
        <f t="shared" si="105"/>
        <v>0</v>
      </c>
      <c r="CD111" s="32">
        <f t="shared" si="105"/>
        <v>0</v>
      </c>
      <c r="CE111" s="32">
        <f t="shared" si="105"/>
        <v>0</v>
      </c>
      <c r="CF111" s="32">
        <f t="shared" si="105"/>
        <v>6000</v>
      </c>
      <c r="CG111" s="32">
        <f t="shared" si="105"/>
        <v>6000</v>
      </c>
      <c r="CH111" s="32">
        <f t="shared" si="105"/>
        <v>0</v>
      </c>
      <c r="CI111" s="32">
        <f t="shared" si="105"/>
        <v>0</v>
      </c>
      <c r="CJ111" s="32">
        <f t="shared" si="105"/>
        <v>0</v>
      </c>
      <c r="CK111" s="32">
        <f t="shared" si="105"/>
        <v>0</v>
      </c>
      <c r="CL111" s="135"/>
    </row>
    <row r="112" spans="1:90" ht="27" customHeight="1">
      <c r="A112" s="42">
        <v>1</v>
      </c>
      <c r="B112" s="13" t="s">
        <v>576</v>
      </c>
      <c r="C112" s="42" t="s">
        <v>452</v>
      </c>
      <c r="D112" s="42"/>
      <c r="E112" s="42" t="s">
        <v>50</v>
      </c>
      <c r="F112" s="42"/>
      <c r="G112" s="42"/>
      <c r="H112" s="42" t="s">
        <v>373</v>
      </c>
      <c r="I112" s="42" t="s">
        <v>450</v>
      </c>
      <c r="J112" s="42"/>
      <c r="K112" s="42"/>
      <c r="L112" s="42"/>
      <c r="M112" s="42" t="s">
        <v>681</v>
      </c>
      <c r="N112" s="14">
        <v>44960</v>
      </c>
      <c r="O112" s="14">
        <v>44960</v>
      </c>
      <c r="P112" s="14"/>
      <c r="Q112" s="14"/>
      <c r="R112" s="14">
        <f t="shared" si="76"/>
        <v>200</v>
      </c>
      <c r="S112" s="14">
        <f t="shared" si="77"/>
        <v>200</v>
      </c>
      <c r="T112" s="14"/>
      <c r="U112" s="14"/>
      <c r="V112" s="14">
        <v>200</v>
      </c>
      <c r="W112" s="14">
        <v>200</v>
      </c>
      <c r="X112" s="14"/>
      <c r="Y112" s="14"/>
      <c r="Z112" s="32">
        <f>SUM(AA112:AI112)</f>
        <v>0</v>
      </c>
      <c r="AA112" s="14"/>
      <c r="AB112" s="14"/>
      <c r="AC112" s="14"/>
      <c r="AD112" s="14"/>
      <c r="AE112" s="14"/>
      <c r="AF112" s="14"/>
      <c r="AG112" s="14"/>
      <c r="AH112" s="14"/>
      <c r="AI112" s="14"/>
      <c r="AJ112" s="14">
        <f t="shared" si="67"/>
        <v>0</v>
      </c>
      <c r="AK112" s="14">
        <f t="shared" si="67"/>
        <v>0</v>
      </c>
      <c r="AL112" s="14">
        <f t="shared" si="78"/>
        <v>0</v>
      </c>
      <c r="AM112" s="14"/>
      <c r="AN112" s="14"/>
      <c r="AO112" s="14"/>
      <c r="AP112" s="14"/>
      <c r="AQ112" s="14"/>
      <c r="AR112" s="14"/>
      <c r="AS112" s="14"/>
      <c r="AT112" s="14"/>
      <c r="AU112" s="14"/>
      <c r="AV112" s="14"/>
      <c r="AW112" s="14"/>
      <c r="AX112" s="14"/>
      <c r="AY112" s="14"/>
      <c r="AZ112" s="14">
        <f t="shared" si="79"/>
        <v>0</v>
      </c>
      <c r="BA112" s="14">
        <f t="shared" si="79"/>
        <v>0</v>
      </c>
      <c r="BB112" s="14">
        <f t="shared" si="79"/>
        <v>0</v>
      </c>
      <c r="BC112" s="14"/>
      <c r="BD112" s="14"/>
      <c r="BE112" s="14"/>
      <c r="BF112" s="14"/>
      <c r="BG112" s="14"/>
      <c r="BH112" s="14"/>
      <c r="BI112" s="14"/>
      <c r="BJ112" s="14"/>
      <c r="BK112" s="14"/>
      <c r="BL112" s="14">
        <f t="shared" ref="BL112:BM115" si="106">AZ112-BD112</f>
        <v>0</v>
      </c>
      <c r="BM112" s="14">
        <f t="shared" si="106"/>
        <v>0</v>
      </c>
      <c r="BN112" s="14">
        <f t="shared" si="98"/>
        <v>0</v>
      </c>
      <c r="BO112" s="14"/>
      <c r="BP112" s="14"/>
      <c r="BQ112" s="14"/>
      <c r="BR112" s="14"/>
      <c r="BS112" s="14"/>
      <c r="BT112" s="14"/>
      <c r="BU112" s="14"/>
      <c r="BV112" s="14"/>
      <c r="BW112" s="14"/>
      <c r="BX112" s="14">
        <f t="shared" si="73"/>
        <v>200</v>
      </c>
      <c r="BY112" s="14"/>
      <c r="BZ112" s="14"/>
      <c r="CA112" s="14"/>
      <c r="CB112" s="14"/>
      <c r="CC112" s="14"/>
      <c r="CD112" s="14"/>
      <c r="CE112" s="14"/>
      <c r="CF112" s="14">
        <v>200</v>
      </c>
      <c r="CG112" s="14">
        <v>200</v>
      </c>
      <c r="CH112" s="14"/>
      <c r="CI112" s="14"/>
      <c r="CJ112" s="32">
        <f>IF(CG112&gt;S112,CG112-S112,0)</f>
        <v>0</v>
      </c>
      <c r="CK112" s="32">
        <f>IF(CG112&lt;S112,S112-CG112,0)</f>
        <v>0</v>
      </c>
      <c r="CL112" s="50"/>
    </row>
    <row r="113" spans="1:90" ht="27" customHeight="1">
      <c r="A113" s="42">
        <v>2</v>
      </c>
      <c r="B113" s="13" t="s">
        <v>577</v>
      </c>
      <c r="C113" s="42" t="s">
        <v>452</v>
      </c>
      <c r="D113" s="42"/>
      <c r="E113" s="42" t="s">
        <v>50</v>
      </c>
      <c r="F113" s="42"/>
      <c r="G113" s="42"/>
      <c r="H113" s="42" t="s">
        <v>373</v>
      </c>
      <c r="I113" s="42" t="s">
        <v>450</v>
      </c>
      <c r="J113" s="42"/>
      <c r="K113" s="42"/>
      <c r="L113" s="42"/>
      <c r="M113" s="42" t="s">
        <v>616</v>
      </c>
      <c r="N113" s="14">
        <v>26910</v>
      </c>
      <c r="O113" s="14">
        <v>26910</v>
      </c>
      <c r="P113" s="14"/>
      <c r="Q113" s="14"/>
      <c r="R113" s="14">
        <f t="shared" si="76"/>
        <v>100</v>
      </c>
      <c r="S113" s="14">
        <f t="shared" si="77"/>
        <v>100</v>
      </c>
      <c r="T113" s="14"/>
      <c r="U113" s="14"/>
      <c r="V113" s="14">
        <v>100</v>
      </c>
      <c r="W113" s="14">
        <v>100</v>
      </c>
      <c r="X113" s="14"/>
      <c r="Y113" s="14"/>
      <c r="Z113" s="32">
        <f>SUM(AA113:AI113)</f>
        <v>0</v>
      </c>
      <c r="AA113" s="14"/>
      <c r="AB113" s="14"/>
      <c r="AC113" s="14"/>
      <c r="AD113" s="14"/>
      <c r="AE113" s="14"/>
      <c r="AF113" s="14"/>
      <c r="AG113" s="14"/>
      <c r="AH113" s="14"/>
      <c r="AI113" s="14"/>
      <c r="AJ113" s="14">
        <f t="shared" si="67"/>
        <v>0</v>
      </c>
      <c r="AK113" s="14">
        <f t="shared" si="67"/>
        <v>0</v>
      </c>
      <c r="AL113" s="14">
        <f t="shared" si="78"/>
        <v>0</v>
      </c>
      <c r="AM113" s="14"/>
      <c r="AN113" s="14"/>
      <c r="AO113" s="14"/>
      <c r="AP113" s="14"/>
      <c r="AQ113" s="14"/>
      <c r="AR113" s="14"/>
      <c r="AS113" s="14"/>
      <c r="AT113" s="14"/>
      <c r="AU113" s="14"/>
      <c r="AV113" s="14"/>
      <c r="AW113" s="14"/>
      <c r="AX113" s="14"/>
      <c r="AY113" s="14"/>
      <c r="AZ113" s="14">
        <f t="shared" si="79"/>
        <v>0</v>
      </c>
      <c r="BA113" s="14">
        <f t="shared" si="79"/>
        <v>0</v>
      </c>
      <c r="BB113" s="14">
        <f t="shared" si="79"/>
        <v>0</v>
      </c>
      <c r="BC113" s="14"/>
      <c r="BD113" s="14"/>
      <c r="BE113" s="14"/>
      <c r="BF113" s="14"/>
      <c r="BG113" s="14"/>
      <c r="BH113" s="14"/>
      <c r="BI113" s="14"/>
      <c r="BJ113" s="14"/>
      <c r="BK113" s="14"/>
      <c r="BL113" s="14">
        <f t="shared" si="106"/>
        <v>0</v>
      </c>
      <c r="BM113" s="14">
        <f t="shared" si="106"/>
        <v>0</v>
      </c>
      <c r="BN113" s="14">
        <f t="shared" si="98"/>
        <v>0</v>
      </c>
      <c r="BO113" s="14"/>
      <c r="BP113" s="14"/>
      <c r="BQ113" s="14"/>
      <c r="BR113" s="14"/>
      <c r="BS113" s="14"/>
      <c r="BT113" s="14"/>
      <c r="BU113" s="14"/>
      <c r="BV113" s="14"/>
      <c r="BW113" s="14"/>
      <c r="BX113" s="14">
        <f t="shared" si="73"/>
        <v>100</v>
      </c>
      <c r="BY113" s="14"/>
      <c r="BZ113" s="14"/>
      <c r="CA113" s="14"/>
      <c r="CB113" s="14"/>
      <c r="CC113" s="14"/>
      <c r="CD113" s="14"/>
      <c r="CE113" s="14"/>
      <c r="CF113" s="14">
        <v>100</v>
      </c>
      <c r="CG113" s="14">
        <v>100</v>
      </c>
      <c r="CH113" s="14"/>
      <c r="CI113" s="14"/>
      <c r="CJ113" s="32">
        <f>IF(CG113&gt;S113,CG113-S113,0)</f>
        <v>0</v>
      </c>
      <c r="CK113" s="32">
        <f>IF(CG113&lt;S113,S113-CG113,0)</f>
        <v>0</v>
      </c>
      <c r="CL113" s="50"/>
    </row>
    <row r="114" spans="1:90" ht="27" customHeight="1">
      <c r="A114" s="42">
        <v>3</v>
      </c>
      <c r="B114" s="58" t="s">
        <v>567</v>
      </c>
      <c r="C114" s="42" t="s">
        <v>81</v>
      </c>
      <c r="D114" s="42"/>
      <c r="E114" s="42" t="s">
        <v>49</v>
      </c>
      <c r="F114" s="42" t="s">
        <v>393</v>
      </c>
      <c r="G114" s="42"/>
      <c r="H114" s="42" t="s">
        <v>373</v>
      </c>
      <c r="I114" s="42" t="s">
        <v>437</v>
      </c>
      <c r="J114" s="42"/>
      <c r="K114" s="42"/>
      <c r="L114" s="42"/>
      <c r="M114" s="42" t="s">
        <v>682</v>
      </c>
      <c r="N114" s="14">
        <v>18036</v>
      </c>
      <c r="O114" s="14">
        <v>18036</v>
      </c>
      <c r="P114" s="14"/>
      <c r="Q114" s="14"/>
      <c r="R114" s="14">
        <f t="shared" si="76"/>
        <v>150</v>
      </c>
      <c r="S114" s="14">
        <f t="shared" si="77"/>
        <v>150</v>
      </c>
      <c r="T114" s="14"/>
      <c r="U114" s="14"/>
      <c r="V114" s="14">
        <v>150</v>
      </c>
      <c r="W114" s="14">
        <v>150</v>
      </c>
      <c r="X114" s="14"/>
      <c r="Y114" s="14"/>
      <c r="Z114" s="32">
        <f>SUM(AA114:AI114)</f>
        <v>0</v>
      </c>
      <c r="AA114" s="14"/>
      <c r="AB114" s="14"/>
      <c r="AC114" s="14"/>
      <c r="AD114" s="14"/>
      <c r="AE114" s="14"/>
      <c r="AF114" s="14"/>
      <c r="AG114" s="14"/>
      <c r="AH114" s="14"/>
      <c r="AI114" s="14"/>
      <c r="AJ114" s="14">
        <f t="shared" si="67"/>
        <v>0</v>
      </c>
      <c r="AK114" s="14">
        <f t="shared" si="67"/>
        <v>0</v>
      </c>
      <c r="AL114" s="14">
        <f t="shared" si="78"/>
        <v>0</v>
      </c>
      <c r="AM114" s="14"/>
      <c r="AN114" s="14"/>
      <c r="AO114" s="14"/>
      <c r="AP114" s="14"/>
      <c r="AQ114" s="14"/>
      <c r="AR114" s="14"/>
      <c r="AS114" s="14"/>
      <c r="AT114" s="14"/>
      <c r="AU114" s="14"/>
      <c r="AV114" s="14"/>
      <c r="AW114" s="14"/>
      <c r="AX114" s="14"/>
      <c r="AY114" s="14"/>
      <c r="AZ114" s="14">
        <f t="shared" si="79"/>
        <v>0</v>
      </c>
      <c r="BA114" s="14">
        <f t="shared" si="79"/>
        <v>0</v>
      </c>
      <c r="BB114" s="14">
        <f t="shared" si="79"/>
        <v>0</v>
      </c>
      <c r="BC114" s="14"/>
      <c r="BD114" s="14"/>
      <c r="BE114" s="14"/>
      <c r="BF114" s="14"/>
      <c r="BG114" s="14"/>
      <c r="BH114" s="14"/>
      <c r="BI114" s="14"/>
      <c r="BJ114" s="14"/>
      <c r="BK114" s="14"/>
      <c r="BL114" s="14">
        <f t="shared" si="106"/>
        <v>0</v>
      </c>
      <c r="BM114" s="14">
        <f t="shared" si="106"/>
        <v>0</v>
      </c>
      <c r="BN114" s="14">
        <f t="shared" si="98"/>
        <v>0</v>
      </c>
      <c r="BO114" s="14"/>
      <c r="BP114" s="14"/>
      <c r="BQ114" s="14"/>
      <c r="BR114" s="14"/>
      <c r="BS114" s="14"/>
      <c r="BT114" s="14"/>
      <c r="BU114" s="14"/>
      <c r="BV114" s="14"/>
      <c r="BW114" s="14"/>
      <c r="BX114" s="14">
        <f t="shared" si="73"/>
        <v>150</v>
      </c>
      <c r="BY114" s="14"/>
      <c r="BZ114" s="14"/>
      <c r="CA114" s="14"/>
      <c r="CB114" s="14"/>
      <c r="CC114" s="14"/>
      <c r="CD114" s="14"/>
      <c r="CE114" s="14"/>
      <c r="CF114" s="14">
        <v>150</v>
      </c>
      <c r="CG114" s="14">
        <v>150</v>
      </c>
      <c r="CH114" s="14"/>
      <c r="CI114" s="14"/>
      <c r="CJ114" s="32">
        <f>IF(CG114&gt;S114,CG114-S114,0)</f>
        <v>0</v>
      </c>
      <c r="CK114" s="32">
        <f>IF(CG114&lt;S114,S114-CG114,0)</f>
        <v>0</v>
      </c>
      <c r="CL114" s="50"/>
    </row>
    <row r="115" spans="1:90" ht="27" customHeight="1">
      <c r="A115" s="42">
        <v>4</v>
      </c>
      <c r="B115" s="58" t="s">
        <v>468</v>
      </c>
      <c r="C115" s="42" t="s">
        <v>200</v>
      </c>
      <c r="D115" s="42"/>
      <c r="E115" s="42"/>
      <c r="F115" s="42"/>
      <c r="G115" s="42"/>
      <c r="H115" s="42" t="s">
        <v>373</v>
      </c>
      <c r="I115" s="42" t="s">
        <v>99</v>
      </c>
      <c r="J115" s="42"/>
      <c r="K115" s="42"/>
      <c r="L115" s="42"/>
      <c r="M115" s="42"/>
      <c r="N115" s="14"/>
      <c r="O115" s="14"/>
      <c r="P115" s="14"/>
      <c r="Q115" s="14"/>
      <c r="R115" s="14">
        <f t="shared" si="76"/>
        <v>5550</v>
      </c>
      <c r="S115" s="14">
        <f t="shared" si="77"/>
        <v>5550</v>
      </c>
      <c r="T115" s="14"/>
      <c r="U115" s="14"/>
      <c r="V115" s="14">
        <v>5550</v>
      </c>
      <c r="W115" s="14">
        <v>5550</v>
      </c>
      <c r="X115" s="14"/>
      <c r="Y115" s="14"/>
      <c r="Z115" s="32">
        <f>SUM(AA115:AI115)</f>
        <v>0</v>
      </c>
      <c r="AA115" s="14"/>
      <c r="AB115" s="14"/>
      <c r="AC115" s="14"/>
      <c r="AD115" s="14"/>
      <c r="AE115" s="14"/>
      <c r="AF115" s="14"/>
      <c r="AG115" s="14"/>
      <c r="AH115" s="14"/>
      <c r="AI115" s="14"/>
      <c r="AJ115" s="14">
        <f t="shared" si="67"/>
        <v>0</v>
      </c>
      <c r="AK115" s="14">
        <f t="shared" si="67"/>
        <v>0</v>
      </c>
      <c r="AL115" s="14">
        <f t="shared" si="78"/>
        <v>0</v>
      </c>
      <c r="AM115" s="14"/>
      <c r="AN115" s="14"/>
      <c r="AO115" s="14"/>
      <c r="AP115" s="14"/>
      <c r="AQ115" s="14"/>
      <c r="AR115" s="14"/>
      <c r="AS115" s="14"/>
      <c r="AT115" s="14"/>
      <c r="AU115" s="14"/>
      <c r="AV115" s="14"/>
      <c r="AW115" s="14"/>
      <c r="AX115" s="14"/>
      <c r="AY115" s="14"/>
      <c r="AZ115" s="14">
        <f t="shared" si="79"/>
        <v>0</v>
      </c>
      <c r="BA115" s="14">
        <f t="shared" si="79"/>
        <v>0</v>
      </c>
      <c r="BB115" s="14">
        <f t="shared" si="79"/>
        <v>0</v>
      </c>
      <c r="BC115" s="14"/>
      <c r="BD115" s="14"/>
      <c r="BE115" s="14"/>
      <c r="BF115" s="14"/>
      <c r="BG115" s="14"/>
      <c r="BH115" s="14"/>
      <c r="BI115" s="14"/>
      <c r="BJ115" s="14"/>
      <c r="BK115" s="14"/>
      <c r="BL115" s="14">
        <f t="shared" si="106"/>
        <v>0</v>
      </c>
      <c r="BM115" s="14">
        <f t="shared" si="106"/>
        <v>0</v>
      </c>
      <c r="BN115" s="14">
        <f t="shared" si="98"/>
        <v>0</v>
      </c>
      <c r="BO115" s="14"/>
      <c r="BP115" s="14"/>
      <c r="BQ115" s="14"/>
      <c r="BR115" s="14"/>
      <c r="BS115" s="14"/>
      <c r="BT115" s="14"/>
      <c r="BU115" s="14"/>
      <c r="BV115" s="14"/>
      <c r="BW115" s="14"/>
      <c r="BX115" s="14">
        <f t="shared" si="73"/>
        <v>5550</v>
      </c>
      <c r="BY115" s="14"/>
      <c r="BZ115" s="14"/>
      <c r="CA115" s="14"/>
      <c r="CB115" s="14"/>
      <c r="CC115" s="14"/>
      <c r="CD115" s="14"/>
      <c r="CE115" s="14"/>
      <c r="CF115" s="14">
        <v>5550</v>
      </c>
      <c r="CG115" s="14">
        <v>5550</v>
      </c>
      <c r="CH115" s="14"/>
      <c r="CI115" s="14"/>
      <c r="CJ115" s="32">
        <f>IF(CG115&gt;S115,CG115-S115,0)</f>
        <v>0</v>
      </c>
      <c r="CK115" s="32">
        <f>IF(CG115&lt;S115,S115-CG115,0)</f>
        <v>0</v>
      </c>
      <c r="CL115" s="50"/>
    </row>
    <row r="116" spans="1:90" ht="29.25" customHeight="1">
      <c r="A116" s="52" t="s">
        <v>251</v>
      </c>
      <c r="B116" s="49" t="s">
        <v>473</v>
      </c>
      <c r="C116" s="49" t="s">
        <v>200</v>
      </c>
      <c r="D116" s="49"/>
      <c r="E116" s="49"/>
      <c r="F116" s="49"/>
      <c r="G116" s="49"/>
      <c r="H116" s="49" t="s">
        <v>562</v>
      </c>
      <c r="I116" s="49"/>
      <c r="J116" s="49"/>
      <c r="K116" s="49"/>
      <c r="L116" s="49"/>
      <c r="M116" s="49"/>
      <c r="N116" s="32"/>
      <c r="O116" s="32"/>
      <c r="P116" s="32"/>
      <c r="Q116" s="32"/>
      <c r="R116" s="32">
        <f t="shared" si="76"/>
        <v>22700</v>
      </c>
      <c r="S116" s="32">
        <f t="shared" si="77"/>
        <v>22700</v>
      </c>
      <c r="T116" s="32"/>
      <c r="U116" s="32"/>
      <c r="V116" s="32">
        <v>22700</v>
      </c>
      <c r="W116" s="32">
        <v>22700</v>
      </c>
      <c r="X116" s="32"/>
      <c r="Y116" s="32"/>
      <c r="Z116" s="32">
        <f>SUM(AA116:AI116)</f>
        <v>0</v>
      </c>
      <c r="AA116" s="32"/>
      <c r="AB116" s="32"/>
      <c r="AC116" s="32"/>
      <c r="AD116" s="32"/>
      <c r="AE116" s="32"/>
      <c r="AF116" s="32"/>
      <c r="AG116" s="32"/>
      <c r="AH116" s="32"/>
      <c r="AI116" s="32"/>
      <c r="AJ116" s="14">
        <f t="shared" si="67"/>
        <v>20499.997800000012</v>
      </c>
      <c r="AK116" s="14">
        <f t="shared" si="67"/>
        <v>20499.997800000012</v>
      </c>
      <c r="AL116" s="32">
        <f t="shared" si="78"/>
        <v>0</v>
      </c>
      <c r="AM116" s="32"/>
      <c r="AN116" s="32">
        <v>2499.9978000000119</v>
      </c>
      <c r="AO116" s="32">
        <v>2499.9978000000119</v>
      </c>
      <c r="AP116" s="32"/>
      <c r="AQ116" s="32"/>
      <c r="AR116" s="32">
        <v>2273.0816699999991</v>
      </c>
      <c r="AS116" s="32">
        <v>2273.0816699999991</v>
      </c>
      <c r="AT116" s="32"/>
      <c r="AU116" s="32"/>
      <c r="AV116" s="32">
        <v>1000</v>
      </c>
      <c r="AW116" s="32">
        <v>1000</v>
      </c>
      <c r="AX116" s="32"/>
      <c r="AY116" s="32"/>
      <c r="AZ116" s="32">
        <v>226.91832999999997</v>
      </c>
      <c r="BA116" s="32">
        <v>226.91832999999997</v>
      </c>
      <c r="BB116" s="14">
        <f t="shared" si="79"/>
        <v>0</v>
      </c>
      <c r="BC116" s="32"/>
      <c r="BD116" s="14"/>
      <c r="BE116" s="14"/>
      <c r="BF116" s="14"/>
      <c r="BG116" s="32"/>
      <c r="BH116" s="32">
        <v>706.58150000000001</v>
      </c>
      <c r="BI116" s="32">
        <v>706.58150000000001</v>
      </c>
      <c r="BJ116" s="32"/>
      <c r="BK116" s="32"/>
      <c r="BL116" s="32">
        <v>226.91832999999997</v>
      </c>
      <c r="BM116" s="32">
        <v>226.91832999999997</v>
      </c>
      <c r="BN116" s="14">
        <f t="shared" si="98"/>
        <v>0</v>
      </c>
      <c r="BO116" s="32"/>
      <c r="BP116" s="32">
        <v>1000</v>
      </c>
      <c r="BQ116" s="32">
        <v>1000</v>
      </c>
      <c r="BR116" s="32"/>
      <c r="BS116" s="32"/>
      <c r="BT116" s="32">
        <v>16000</v>
      </c>
      <c r="BU116" s="32">
        <v>16000</v>
      </c>
      <c r="BV116" s="32"/>
      <c r="BW116" s="32"/>
      <c r="BX116" s="32">
        <f t="shared" si="73"/>
        <v>2200.0021999999881</v>
      </c>
      <c r="BY116" s="32">
        <f t="shared" si="73"/>
        <v>2200.0021999999881</v>
      </c>
      <c r="BZ116" s="32"/>
      <c r="CA116" s="32"/>
      <c r="CB116" s="32">
        <v>7500</v>
      </c>
      <c r="CC116" s="32">
        <v>7500</v>
      </c>
      <c r="CD116" s="32"/>
      <c r="CE116" s="32"/>
      <c r="CF116" s="32">
        <v>22700</v>
      </c>
      <c r="CG116" s="32">
        <v>22700</v>
      </c>
      <c r="CH116" s="32"/>
      <c r="CI116" s="32"/>
      <c r="CJ116" s="32">
        <f>IF(CG116&gt;S116,CG116-S116,0)</f>
        <v>0</v>
      </c>
      <c r="CK116" s="32">
        <f>IF(CG116&lt;S116,S116-CG116,0)</f>
        <v>0</v>
      </c>
      <c r="CL116" s="135"/>
    </row>
    <row r="117" spans="1:90" ht="27" customHeight="1">
      <c r="A117" s="52" t="s">
        <v>252</v>
      </c>
      <c r="B117" s="49" t="s">
        <v>376</v>
      </c>
      <c r="C117" s="49"/>
      <c r="D117" s="49"/>
      <c r="E117" s="49"/>
      <c r="F117" s="49"/>
      <c r="G117" s="49"/>
      <c r="H117" s="49"/>
      <c r="I117" s="49"/>
      <c r="J117" s="49"/>
      <c r="K117" s="49"/>
      <c r="L117" s="49"/>
      <c r="M117" s="49"/>
      <c r="N117" s="32">
        <f t="shared" ref="N117:CA117" si="107">N118+N132</f>
        <v>3063247</v>
      </c>
      <c r="O117" s="32">
        <f t="shared" si="107"/>
        <v>2467670</v>
      </c>
      <c r="P117" s="32">
        <f t="shared" si="107"/>
        <v>358870.78788800002</v>
      </c>
      <c r="Q117" s="32">
        <f t="shared" si="107"/>
        <v>346870.78788800002</v>
      </c>
      <c r="R117" s="32">
        <f t="shared" si="107"/>
        <v>1444956.9480000001</v>
      </c>
      <c r="S117" s="32">
        <f t="shared" si="107"/>
        <v>1151408.9480000001</v>
      </c>
      <c r="T117" s="32">
        <f t="shared" si="107"/>
        <v>21896.507000000001</v>
      </c>
      <c r="U117" s="32">
        <f t="shared" si="107"/>
        <v>0</v>
      </c>
      <c r="V117" s="32">
        <f t="shared" si="107"/>
        <v>1375983.648</v>
      </c>
      <c r="W117" s="32">
        <f t="shared" si="107"/>
        <v>1082435.648</v>
      </c>
      <c r="X117" s="32">
        <f t="shared" si="107"/>
        <v>21896.507000000001</v>
      </c>
      <c r="Y117" s="32">
        <f t="shared" si="107"/>
        <v>0</v>
      </c>
      <c r="Z117" s="32">
        <f t="shared" si="107"/>
        <v>68973.3</v>
      </c>
      <c r="AA117" s="32">
        <f t="shared" si="107"/>
        <v>15150</v>
      </c>
      <c r="AB117" s="32">
        <f t="shared" si="107"/>
        <v>0</v>
      </c>
      <c r="AC117" s="32">
        <f t="shared" si="107"/>
        <v>0</v>
      </c>
      <c r="AD117" s="32">
        <f t="shared" si="107"/>
        <v>2736</v>
      </c>
      <c r="AE117" s="32">
        <f t="shared" si="107"/>
        <v>38840</v>
      </c>
      <c r="AF117" s="32">
        <f t="shared" si="107"/>
        <v>0</v>
      </c>
      <c r="AG117" s="32">
        <f t="shared" si="107"/>
        <v>12247.300000000003</v>
      </c>
      <c r="AH117" s="32">
        <f t="shared" si="107"/>
        <v>0</v>
      </c>
      <c r="AI117" s="32">
        <f t="shared" si="107"/>
        <v>0</v>
      </c>
      <c r="AJ117" s="14">
        <f t="shared" si="67"/>
        <v>948463.43276600004</v>
      </c>
      <c r="AK117" s="14">
        <f t="shared" si="67"/>
        <v>895597.43276600004</v>
      </c>
      <c r="AL117" s="32">
        <f t="shared" si="107"/>
        <v>36046.487999999998</v>
      </c>
      <c r="AM117" s="32">
        <f t="shared" si="107"/>
        <v>0</v>
      </c>
      <c r="AN117" s="32">
        <f t="shared" si="107"/>
        <v>257160.955766</v>
      </c>
      <c r="AO117" s="32">
        <f t="shared" si="107"/>
        <v>217160.955766</v>
      </c>
      <c r="AP117" s="32">
        <f t="shared" si="107"/>
        <v>16046.488000000001</v>
      </c>
      <c r="AQ117" s="32">
        <f t="shared" si="107"/>
        <v>0</v>
      </c>
      <c r="AR117" s="32">
        <f t="shared" si="107"/>
        <v>245244.63291500002</v>
      </c>
      <c r="AS117" s="32">
        <f t="shared" si="107"/>
        <v>205244.63291500002</v>
      </c>
      <c r="AT117" s="32">
        <f t="shared" si="107"/>
        <v>15686.796894999999</v>
      </c>
      <c r="AU117" s="32">
        <f t="shared" si="107"/>
        <v>0</v>
      </c>
      <c r="AV117" s="32">
        <f t="shared" si="107"/>
        <v>201091.774</v>
      </c>
      <c r="AW117" s="32">
        <f t="shared" si="107"/>
        <v>200791.774</v>
      </c>
      <c r="AX117" s="32">
        <f t="shared" si="107"/>
        <v>0</v>
      </c>
      <c r="AY117" s="32">
        <f t="shared" si="107"/>
        <v>0</v>
      </c>
      <c r="AZ117" s="32">
        <f t="shared" si="107"/>
        <v>2409.5103939999995</v>
      </c>
      <c r="BA117" s="32">
        <f t="shared" si="107"/>
        <v>2409.5103939999995</v>
      </c>
      <c r="BB117" s="32">
        <f t="shared" si="107"/>
        <v>0</v>
      </c>
      <c r="BC117" s="32">
        <f t="shared" si="107"/>
        <v>0</v>
      </c>
      <c r="BD117" s="32">
        <f t="shared" si="107"/>
        <v>21476</v>
      </c>
      <c r="BE117" s="32">
        <f t="shared" si="107"/>
        <v>21476</v>
      </c>
      <c r="BF117" s="32">
        <f t="shared" si="107"/>
        <v>0</v>
      </c>
      <c r="BG117" s="32">
        <f t="shared" si="107"/>
        <v>0</v>
      </c>
      <c r="BH117" s="32">
        <f t="shared" si="107"/>
        <v>193327.02215400001</v>
      </c>
      <c r="BI117" s="32">
        <f t="shared" si="107"/>
        <v>193027.02215400001</v>
      </c>
      <c r="BJ117" s="32">
        <f t="shared" si="107"/>
        <v>0</v>
      </c>
      <c r="BK117" s="32">
        <f t="shared" si="107"/>
        <v>0</v>
      </c>
      <c r="BL117" s="32">
        <f t="shared" si="107"/>
        <v>2401.7493940000008</v>
      </c>
      <c r="BM117" s="32">
        <f t="shared" si="107"/>
        <v>2401.7493940000008</v>
      </c>
      <c r="BN117" s="32">
        <f t="shared" si="107"/>
        <v>0</v>
      </c>
      <c r="BO117" s="32">
        <f t="shared" si="107"/>
        <v>0</v>
      </c>
      <c r="BP117" s="32">
        <f t="shared" si="107"/>
        <v>210958.70299999998</v>
      </c>
      <c r="BQ117" s="32">
        <f t="shared" si="107"/>
        <v>198392.70299999998</v>
      </c>
      <c r="BR117" s="32">
        <f t="shared" si="107"/>
        <v>20000</v>
      </c>
      <c r="BS117" s="32">
        <f t="shared" si="107"/>
        <v>0</v>
      </c>
      <c r="BT117" s="32">
        <f t="shared" si="107"/>
        <v>257775.99999999997</v>
      </c>
      <c r="BU117" s="32">
        <f t="shared" si="107"/>
        <v>257775.99999999997</v>
      </c>
      <c r="BV117" s="32">
        <f t="shared" si="107"/>
        <v>0</v>
      </c>
      <c r="BW117" s="32">
        <f t="shared" si="107"/>
        <v>0</v>
      </c>
      <c r="BX117" s="14">
        <f t="shared" si="73"/>
        <v>496493.51523400005</v>
      </c>
      <c r="BY117" s="32">
        <f t="shared" si="107"/>
        <v>237085.80043399998</v>
      </c>
      <c r="BZ117" s="32">
        <f t="shared" si="107"/>
        <v>0</v>
      </c>
      <c r="CA117" s="32">
        <f t="shared" si="107"/>
        <v>0</v>
      </c>
      <c r="CB117" s="32">
        <f t="shared" ref="CB117:CK117" si="108">CB118+CB132</f>
        <v>264632.02220000006</v>
      </c>
      <c r="CC117" s="32">
        <f t="shared" si="108"/>
        <v>264632.02220000006</v>
      </c>
      <c r="CD117" s="32">
        <f t="shared" si="108"/>
        <v>0</v>
      </c>
      <c r="CE117" s="32">
        <f t="shared" si="108"/>
        <v>0</v>
      </c>
      <c r="CF117" s="32">
        <f t="shared" si="108"/>
        <v>1837334.9717659999</v>
      </c>
      <c r="CG117" s="32">
        <f t="shared" si="108"/>
        <v>1233906.9717660001</v>
      </c>
      <c r="CH117" s="32">
        <f t="shared" si="108"/>
        <v>21896.507000000001</v>
      </c>
      <c r="CI117" s="32">
        <f t="shared" si="108"/>
        <v>0</v>
      </c>
      <c r="CJ117" s="32">
        <f t="shared" si="108"/>
        <v>287641</v>
      </c>
      <c r="CK117" s="32">
        <f t="shared" si="108"/>
        <v>205142.97623400003</v>
      </c>
      <c r="CL117" s="135"/>
    </row>
    <row r="118" spans="1:90" ht="27" customHeight="1">
      <c r="A118" s="55" t="s">
        <v>4</v>
      </c>
      <c r="B118" s="55" t="s">
        <v>22</v>
      </c>
      <c r="C118" s="55"/>
      <c r="D118" s="55"/>
      <c r="E118" s="55"/>
      <c r="F118" s="55"/>
      <c r="G118" s="55"/>
      <c r="H118" s="55"/>
      <c r="I118" s="55"/>
      <c r="J118" s="55"/>
      <c r="K118" s="55"/>
      <c r="L118" s="55"/>
      <c r="M118" s="55"/>
      <c r="N118" s="33">
        <f t="shared" ref="N118:CA118" si="109">N119+N131</f>
        <v>718009</v>
      </c>
      <c r="O118" s="33">
        <f t="shared" si="109"/>
        <v>531294</v>
      </c>
      <c r="P118" s="33">
        <f t="shared" si="109"/>
        <v>288188.60788800003</v>
      </c>
      <c r="Q118" s="33">
        <f t="shared" si="109"/>
        <v>276188.60788800003</v>
      </c>
      <c r="R118" s="33">
        <f t="shared" si="109"/>
        <v>230127.25899999999</v>
      </c>
      <c r="S118" s="33">
        <f t="shared" si="109"/>
        <v>157593.25900000002</v>
      </c>
      <c r="T118" s="33">
        <f t="shared" si="109"/>
        <v>21896.507000000001</v>
      </c>
      <c r="U118" s="33">
        <f t="shared" si="109"/>
        <v>0</v>
      </c>
      <c r="V118" s="33">
        <f t="shared" si="109"/>
        <v>230127.25899999999</v>
      </c>
      <c r="W118" s="33">
        <f t="shared" si="109"/>
        <v>157593.25900000002</v>
      </c>
      <c r="X118" s="33">
        <f t="shared" si="109"/>
        <v>21896.507000000001</v>
      </c>
      <c r="Y118" s="33">
        <f t="shared" si="109"/>
        <v>0</v>
      </c>
      <c r="Z118" s="33">
        <f t="shared" si="109"/>
        <v>0</v>
      </c>
      <c r="AA118" s="33">
        <f t="shared" si="109"/>
        <v>0</v>
      </c>
      <c r="AB118" s="33">
        <f t="shared" si="109"/>
        <v>0</v>
      </c>
      <c r="AC118" s="33">
        <f t="shared" si="109"/>
        <v>0</v>
      </c>
      <c r="AD118" s="33">
        <f t="shared" si="109"/>
        <v>0</v>
      </c>
      <c r="AE118" s="33">
        <f t="shared" si="109"/>
        <v>0</v>
      </c>
      <c r="AF118" s="33">
        <f t="shared" si="109"/>
        <v>0</v>
      </c>
      <c r="AG118" s="33">
        <f t="shared" si="109"/>
        <v>0</v>
      </c>
      <c r="AH118" s="33">
        <f t="shared" si="109"/>
        <v>0</v>
      </c>
      <c r="AI118" s="33">
        <f t="shared" si="109"/>
        <v>0</v>
      </c>
      <c r="AJ118" s="14">
        <f t="shared" si="67"/>
        <v>184856.10576599999</v>
      </c>
      <c r="AK118" s="14">
        <f t="shared" si="67"/>
        <v>144856.10576599999</v>
      </c>
      <c r="AL118" s="33">
        <f t="shared" si="109"/>
        <v>16046.488000000001</v>
      </c>
      <c r="AM118" s="33">
        <f t="shared" si="109"/>
        <v>0</v>
      </c>
      <c r="AN118" s="33">
        <f t="shared" si="109"/>
        <v>181656.10576599999</v>
      </c>
      <c r="AO118" s="33">
        <f t="shared" si="109"/>
        <v>141656.10576599999</v>
      </c>
      <c r="AP118" s="33">
        <f t="shared" si="109"/>
        <v>16046.488000000001</v>
      </c>
      <c r="AQ118" s="33">
        <f t="shared" si="109"/>
        <v>0</v>
      </c>
      <c r="AR118" s="33">
        <f t="shared" si="109"/>
        <v>172048.29976700002</v>
      </c>
      <c r="AS118" s="33">
        <f t="shared" si="109"/>
        <v>132048.29976700002</v>
      </c>
      <c r="AT118" s="33">
        <f t="shared" si="109"/>
        <v>15686.796894999999</v>
      </c>
      <c r="AU118" s="33">
        <f t="shared" si="109"/>
        <v>0</v>
      </c>
      <c r="AV118" s="33">
        <f t="shared" si="109"/>
        <v>3200</v>
      </c>
      <c r="AW118" s="33">
        <f t="shared" si="109"/>
        <v>3200</v>
      </c>
      <c r="AX118" s="33">
        <f t="shared" si="109"/>
        <v>0</v>
      </c>
      <c r="AY118" s="33">
        <f t="shared" si="109"/>
        <v>0</v>
      </c>
      <c r="AZ118" s="33">
        <f t="shared" si="109"/>
        <v>244.899394000001</v>
      </c>
      <c r="BA118" s="33">
        <f t="shared" si="109"/>
        <v>244.899394000001</v>
      </c>
      <c r="BB118" s="33">
        <f t="shared" si="109"/>
        <v>0</v>
      </c>
      <c r="BC118" s="33">
        <f t="shared" si="109"/>
        <v>0</v>
      </c>
      <c r="BD118" s="33">
        <f t="shared" si="109"/>
        <v>0</v>
      </c>
      <c r="BE118" s="33">
        <f t="shared" si="109"/>
        <v>0</v>
      </c>
      <c r="BF118" s="33">
        <f t="shared" si="109"/>
        <v>0</v>
      </c>
      <c r="BG118" s="33">
        <f t="shared" si="109"/>
        <v>0</v>
      </c>
      <c r="BH118" s="33">
        <f t="shared" si="109"/>
        <v>2774.95</v>
      </c>
      <c r="BI118" s="33">
        <f t="shared" si="109"/>
        <v>2774.95</v>
      </c>
      <c r="BJ118" s="33">
        <f t="shared" si="109"/>
        <v>0</v>
      </c>
      <c r="BK118" s="33">
        <f t="shared" si="109"/>
        <v>0</v>
      </c>
      <c r="BL118" s="33">
        <f t="shared" si="109"/>
        <v>244.899394000001</v>
      </c>
      <c r="BM118" s="33">
        <f t="shared" si="109"/>
        <v>244.899394000001</v>
      </c>
      <c r="BN118" s="33">
        <f t="shared" si="109"/>
        <v>0</v>
      </c>
      <c r="BO118" s="33">
        <f t="shared" si="109"/>
        <v>0</v>
      </c>
      <c r="BP118" s="33">
        <f t="shared" si="109"/>
        <v>0</v>
      </c>
      <c r="BQ118" s="33">
        <f t="shared" si="109"/>
        <v>0</v>
      </c>
      <c r="BR118" s="33">
        <f t="shared" si="109"/>
        <v>0</v>
      </c>
      <c r="BS118" s="33">
        <f t="shared" si="109"/>
        <v>0</v>
      </c>
      <c r="BT118" s="33">
        <f t="shared" si="109"/>
        <v>0</v>
      </c>
      <c r="BU118" s="33">
        <f t="shared" si="109"/>
        <v>0</v>
      </c>
      <c r="BV118" s="33">
        <f t="shared" si="109"/>
        <v>0</v>
      </c>
      <c r="BW118" s="33">
        <f t="shared" si="109"/>
        <v>0</v>
      </c>
      <c r="BX118" s="14">
        <f t="shared" si="73"/>
        <v>45271.153233999998</v>
      </c>
      <c r="BY118" s="33">
        <f t="shared" si="109"/>
        <v>6877.4422340000019</v>
      </c>
      <c r="BZ118" s="33">
        <f t="shared" si="109"/>
        <v>0</v>
      </c>
      <c r="CA118" s="33">
        <f t="shared" si="109"/>
        <v>0</v>
      </c>
      <c r="CB118" s="33">
        <f t="shared" ref="CB118:CK118" si="110">CB119+CB131</f>
        <v>0</v>
      </c>
      <c r="CC118" s="33">
        <f t="shared" si="110"/>
        <v>0</v>
      </c>
      <c r="CD118" s="33">
        <f t="shared" si="110"/>
        <v>0</v>
      </c>
      <c r="CE118" s="33">
        <f t="shared" si="110"/>
        <v>0</v>
      </c>
      <c r="CF118" s="33">
        <f t="shared" si="110"/>
        <v>214741.86276600001</v>
      </c>
      <c r="CG118" s="33">
        <f t="shared" si="110"/>
        <v>142207.86276600001</v>
      </c>
      <c r="CH118" s="33">
        <f t="shared" si="110"/>
        <v>21896.507000000001</v>
      </c>
      <c r="CI118" s="33">
        <f t="shared" si="110"/>
        <v>0</v>
      </c>
      <c r="CJ118" s="33">
        <f t="shared" si="110"/>
        <v>0</v>
      </c>
      <c r="CK118" s="33">
        <f t="shared" si="110"/>
        <v>15385.396234000002</v>
      </c>
      <c r="CL118" s="56"/>
    </row>
    <row r="119" spans="1:90" ht="27" customHeight="1">
      <c r="A119" s="52" t="s">
        <v>16</v>
      </c>
      <c r="B119" s="52" t="s">
        <v>24</v>
      </c>
      <c r="C119" s="52"/>
      <c r="D119" s="49"/>
      <c r="E119" s="49"/>
      <c r="F119" s="49"/>
      <c r="G119" s="49"/>
      <c r="H119" s="49"/>
      <c r="I119" s="49"/>
      <c r="J119" s="49"/>
      <c r="K119" s="49"/>
      <c r="L119" s="49"/>
      <c r="M119" s="49"/>
      <c r="N119" s="32">
        <f>SUM(N120:N130)</f>
        <v>718009</v>
      </c>
      <c r="O119" s="32">
        <f t="shared" ref="O119:CF119" si="111">SUM(O120:O130)</f>
        <v>531294</v>
      </c>
      <c r="P119" s="32">
        <f t="shared" si="111"/>
        <v>288188.60788800003</v>
      </c>
      <c r="Q119" s="32">
        <f t="shared" si="111"/>
        <v>276188.60788800003</v>
      </c>
      <c r="R119" s="32">
        <f t="shared" si="111"/>
        <v>230127.25899999999</v>
      </c>
      <c r="S119" s="32">
        <f t="shared" si="111"/>
        <v>157593.25900000002</v>
      </c>
      <c r="T119" s="32">
        <f t="shared" si="111"/>
        <v>21896.507000000001</v>
      </c>
      <c r="U119" s="32">
        <f t="shared" si="111"/>
        <v>0</v>
      </c>
      <c r="V119" s="32">
        <f t="shared" si="111"/>
        <v>230127.25899999999</v>
      </c>
      <c r="W119" s="32">
        <f t="shared" si="111"/>
        <v>157593.25900000002</v>
      </c>
      <c r="X119" s="32">
        <f t="shared" si="111"/>
        <v>21896.507000000001</v>
      </c>
      <c r="Y119" s="32">
        <f t="shared" si="111"/>
        <v>0</v>
      </c>
      <c r="Z119" s="32">
        <f t="shared" si="111"/>
        <v>0</v>
      </c>
      <c r="AA119" s="32">
        <f t="shared" si="111"/>
        <v>0</v>
      </c>
      <c r="AB119" s="32">
        <f t="shared" si="111"/>
        <v>0</v>
      </c>
      <c r="AC119" s="32">
        <f t="shared" si="111"/>
        <v>0</v>
      </c>
      <c r="AD119" s="32">
        <f t="shared" si="111"/>
        <v>0</v>
      </c>
      <c r="AE119" s="32">
        <f t="shared" si="111"/>
        <v>0</v>
      </c>
      <c r="AF119" s="32">
        <f t="shared" si="111"/>
        <v>0</v>
      </c>
      <c r="AG119" s="32">
        <f t="shared" si="111"/>
        <v>0</v>
      </c>
      <c r="AH119" s="32">
        <f t="shared" si="111"/>
        <v>0</v>
      </c>
      <c r="AI119" s="32">
        <f t="shared" si="111"/>
        <v>0</v>
      </c>
      <c r="AJ119" s="14">
        <f t="shared" si="67"/>
        <v>184856.10576599999</v>
      </c>
      <c r="AK119" s="14">
        <f t="shared" si="67"/>
        <v>144856.10576599999</v>
      </c>
      <c r="AL119" s="32">
        <f t="shared" si="111"/>
        <v>16046.488000000001</v>
      </c>
      <c r="AM119" s="32">
        <f t="shared" si="111"/>
        <v>0</v>
      </c>
      <c r="AN119" s="32">
        <f t="shared" si="111"/>
        <v>181656.10576599999</v>
      </c>
      <c r="AO119" s="32">
        <f t="shared" si="111"/>
        <v>141656.10576599999</v>
      </c>
      <c r="AP119" s="32">
        <f t="shared" si="111"/>
        <v>16046.488000000001</v>
      </c>
      <c r="AQ119" s="32">
        <f t="shared" si="111"/>
        <v>0</v>
      </c>
      <c r="AR119" s="32">
        <f t="shared" si="111"/>
        <v>172048.29976700002</v>
      </c>
      <c r="AS119" s="32">
        <f t="shared" si="111"/>
        <v>132048.29976700002</v>
      </c>
      <c r="AT119" s="32">
        <f t="shared" si="111"/>
        <v>15686.796894999999</v>
      </c>
      <c r="AU119" s="32">
        <f t="shared" si="111"/>
        <v>0</v>
      </c>
      <c r="AV119" s="32">
        <f t="shared" si="111"/>
        <v>3200</v>
      </c>
      <c r="AW119" s="32">
        <f t="shared" si="111"/>
        <v>3200</v>
      </c>
      <c r="AX119" s="32">
        <f t="shared" si="111"/>
        <v>0</v>
      </c>
      <c r="AY119" s="32">
        <f t="shared" si="111"/>
        <v>0</v>
      </c>
      <c r="AZ119" s="32">
        <f t="shared" si="111"/>
        <v>244.899394000001</v>
      </c>
      <c r="BA119" s="32">
        <f t="shared" si="111"/>
        <v>244.899394000001</v>
      </c>
      <c r="BB119" s="32">
        <f t="shared" si="111"/>
        <v>0</v>
      </c>
      <c r="BC119" s="32">
        <f t="shared" si="111"/>
        <v>0</v>
      </c>
      <c r="BD119" s="32">
        <f t="shared" si="111"/>
        <v>0</v>
      </c>
      <c r="BE119" s="32">
        <f t="shared" si="111"/>
        <v>0</v>
      </c>
      <c r="BF119" s="32">
        <f t="shared" si="111"/>
        <v>0</v>
      </c>
      <c r="BG119" s="32">
        <f t="shared" si="111"/>
        <v>0</v>
      </c>
      <c r="BH119" s="32">
        <f t="shared" si="111"/>
        <v>2774.95</v>
      </c>
      <c r="BI119" s="32">
        <f t="shared" si="111"/>
        <v>2774.95</v>
      </c>
      <c r="BJ119" s="32">
        <f t="shared" si="111"/>
        <v>0</v>
      </c>
      <c r="BK119" s="32">
        <f t="shared" si="111"/>
        <v>0</v>
      </c>
      <c r="BL119" s="32">
        <f t="shared" si="111"/>
        <v>244.899394000001</v>
      </c>
      <c r="BM119" s="32">
        <f t="shared" si="111"/>
        <v>244.899394000001</v>
      </c>
      <c r="BN119" s="32">
        <f t="shared" si="111"/>
        <v>0</v>
      </c>
      <c r="BO119" s="32">
        <f t="shared" si="111"/>
        <v>0</v>
      </c>
      <c r="BP119" s="32">
        <f t="shared" si="111"/>
        <v>0</v>
      </c>
      <c r="BQ119" s="32">
        <f t="shared" si="111"/>
        <v>0</v>
      </c>
      <c r="BR119" s="32">
        <f t="shared" si="111"/>
        <v>0</v>
      </c>
      <c r="BS119" s="32">
        <f t="shared" si="111"/>
        <v>0</v>
      </c>
      <c r="BT119" s="32">
        <f t="shared" si="111"/>
        <v>0</v>
      </c>
      <c r="BU119" s="32">
        <f t="shared" si="111"/>
        <v>0</v>
      </c>
      <c r="BV119" s="32">
        <f t="shared" si="111"/>
        <v>0</v>
      </c>
      <c r="BW119" s="32">
        <f t="shared" si="111"/>
        <v>0</v>
      </c>
      <c r="BX119" s="14">
        <f t="shared" si="73"/>
        <v>45271.153233999998</v>
      </c>
      <c r="BY119" s="32">
        <f t="shared" si="111"/>
        <v>6877.4422340000019</v>
      </c>
      <c r="BZ119" s="32">
        <f t="shared" si="111"/>
        <v>0</v>
      </c>
      <c r="CA119" s="32">
        <f t="shared" si="111"/>
        <v>0</v>
      </c>
      <c r="CB119" s="32">
        <f t="shared" si="111"/>
        <v>0</v>
      </c>
      <c r="CC119" s="32">
        <f t="shared" si="111"/>
        <v>0</v>
      </c>
      <c r="CD119" s="32">
        <f t="shared" si="111"/>
        <v>0</v>
      </c>
      <c r="CE119" s="32">
        <f t="shared" si="111"/>
        <v>0</v>
      </c>
      <c r="CF119" s="32">
        <f t="shared" si="111"/>
        <v>214741.86276600001</v>
      </c>
      <c r="CG119" s="32">
        <f t="shared" ref="CG119:CK119" si="112">SUM(CG120:CG130)</f>
        <v>142207.86276600001</v>
      </c>
      <c r="CH119" s="32">
        <f t="shared" si="112"/>
        <v>21896.507000000001</v>
      </c>
      <c r="CI119" s="32">
        <f t="shared" si="112"/>
        <v>0</v>
      </c>
      <c r="CJ119" s="32">
        <f t="shared" si="112"/>
        <v>0</v>
      </c>
      <c r="CK119" s="32">
        <f t="shared" si="112"/>
        <v>15385.396234000002</v>
      </c>
      <c r="CL119" s="135"/>
    </row>
    <row r="120" spans="1:90" ht="66" customHeight="1">
      <c r="A120" s="42">
        <v>1</v>
      </c>
      <c r="B120" s="13" t="s">
        <v>212</v>
      </c>
      <c r="C120" s="42" t="s">
        <v>604</v>
      </c>
      <c r="D120" s="42">
        <v>7644675</v>
      </c>
      <c r="E120" s="42" t="s">
        <v>50</v>
      </c>
      <c r="F120" s="42" t="s">
        <v>345</v>
      </c>
      <c r="G120" s="42" t="s">
        <v>28</v>
      </c>
      <c r="H120" s="42" t="s">
        <v>369</v>
      </c>
      <c r="I120" s="42" t="s">
        <v>432</v>
      </c>
      <c r="J120" s="42"/>
      <c r="K120" s="42" t="s">
        <v>305</v>
      </c>
      <c r="L120" s="42" t="s">
        <v>68</v>
      </c>
      <c r="M120" s="42" t="s">
        <v>484</v>
      </c>
      <c r="N120" s="34">
        <v>121522</v>
      </c>
      <c r="O120" s="34">
        <v>121522</v>
      </c>
      <c r="P120" s="14">
        <v>76790.891000000003</v>
      </c>
      <c r="Q120" s="14">
        <v>76790.891000000003</v>
      </c>
      <c r="R120" s="14">
        <f t="shared" si="76"/>
        <v>32000</v>
      </c>
      <c r="S120" s="14">
        <f t="shared" si="77"/>
        <v>32000</v>
      </c>
      <c r="T120" s="14"/>
      <c r="U120" s="14"/>
      <c r="V120" s="14">
        <v>32000</v>
      </c>
      <c r="W120" s="14">
        <v>32000</v>
      </c>
      <c r="X120" s="14"/>
      <c r="Y120" s="14"/>
      <c r="Z120" s="32">
        <f t="shared" ref="Z120:Z131" si="113">SUM(AA120:AI120)</f>
        <v>0</v>
      </c>
      <c r="AA120" s="14"/>
      <c r="AB120" s="14"/>
      <c r="AC120" s="14"/>
      <c r="AD120" s="14"/>
      <c r="AE120" s="14"/>
      <c r="AF120" s="14"/>
      <c r="AG120" s="14"/>
      <c r="AH120" s="14"/>
      <c r="AI120" s="14"/>
      <c r="AJ120" s="14">
        <f t="shared" si="67"/>
        <v>26952.057765999998</v>
      </c>
      <c r="AK120" s="14">
        <f t="shared" si="67"/>
        <v>26952.057765999998</v>
      </c>
      <c r="AL120" s="14">
        <f t="shared" si="78"/>
        <v>0</v>
      </c>
      <c r="AM120" s="14"/>
      <c r="AN120" s="14">
        <v>26952.057765999998</v>
      </c>
      <c r="AO120" s="14">
        <v>26952.057765999998</v>
      </c>
      <c r="AP120" s="14"/>
      <c r="AQ120" s="14"/>
      <c r="AR120" s="14">
        <v>26943.399765999999</v>
      </c>
      <c r="AS120" s="14">
        <v>26943.399765999999</v>
      </c>
      <c r="AT120" s="14"/>
      <c r="AU120" s="14"/>
      <c r="AV120" s="14"/>
      <c r="AW120" s="14"/>
      <c r="AX120" s="14"/>
      <c r="AY120" s="14"/>
      <c r="AZ120" s="14">
        <v>8.6580000000000013</v>
      </c>
      <c r="BA120" s="14">
        <v>8.6580000000000013</v>
      </c>
      <c r="BB120" s="14">
        <f t="shared" si="79"/>
        <v>0</v>
      </c>
      <c r="BC120" s="14"/>
      <c r="BD120" s="14"/>
      <c r="BE120" s="14"/>
      <c r="BF120" s="14"/>
      <c r="BG120" s="14"/>
      <c r="BH120" s="14"/>
      <c r="BI120" s="14"/>
      <c r="BJ120" s="14"/>
      <c r="BK120" s="14"/>
      <c r="BL120" s="14">
        <v>8.6580000000000013</v>
      </c>
      <c r="BM120" s="14">
        <v>8.6580000000000013</v>
      </c>
      <c r="BN120" s="14">
        <f t="shared" ref="BN120:BN129" si="114">BB120-BF120</f>
        <v>0</v>
      </c>
      <c r="BO120" s="14"/>
      <c r="BP120" s="14"/>
      <c r="BQ120" s="14"/>
      <c r="BR120" s="14"/>
      <c r="BS120" s="14"/>
      <c r="BT120" s="14"/>
      <c r="BU120" s="14"/>
      <c r="BV120" s="14"/>
      <c r="BW120" s="14"/>
      <c r="BX120" s="14">
        <f t="shared" si="73"/>
        <v>5047.9422340000019</v>
      </c>
      <c r="BY120" s="14">
        <f t="shared" si="73"/>
        <v>5047.9422340000019</v>
      </c>
      <c r="BZ120" s="14"/>
      <c r="CA120" s="14"/>
      <c r="CB120" s="14"/>
      <c r="CC120" s="14"/>
      <c r="CD120" s="14"/>
      <c r="CE120" s="14"/>
      <c r="CF120" s="14">
        <v>26952.057765999998</v>
      </c>
      <c r="CG120" s="14">
        <v>26952.057765999998</v>
      </c>
      <c r="CH120" s="14"/>
      <c r="CI120" s="14"/>
      <c r="CJ120" s="32">
        <f t="shared" ref="CJ120:CJ131" si="115">IF(CG120&gt;S120,CG120-S120,0)</f>
        <v>0</v>
      </c>
      <c r="CK120" s="14">
        <f t="shared" ref="CK120:CK131" si="116">IF(CG120&lt;S120,S120-CG120,0)</f>
        <v>5047.9422340000019</v>
      </c>
      <c r="CL120" s="50"/>
    </row>
    <row r="121" spans="1:90" ht="27" customHeight="1">
      <c r="A121" s="42">
        <v>2</v>
      </c>
      <c r="B121" s="13" t="s">
        <v>117</v>
      </c>
      <c r="C121" s="42" t="s">
        <v>115</v>
      </c>
      <c r="D121" s="42">
        <v>7754026</v>
      </c>
      <c r="E121" s="42" t="s">
        <v>50</v>
      </c>
      <c r="F121" s="42" t="s">
        <v>346</v>
      </c>
      <c r="G121" s="42" t="s">
        <v>240</v>
      </c>
      <c r="H121" s="42" t="s">
        <v>369</v>
      </c>
      <c r="I121" s="42" t="s">
        <v>442</v>
      </c>
      <c r="J121" s="42"/>
      <c r="K121" s="42" t="s">
        <v>303</v>
      </c>
      <c r="L121" s="42" t="s">
        <v>130</v>
      </c>
      <c r="M121" s="42" t="s">
        <v>491</v>
      </c>
      <c r="N121" s="14">
        <v>27420</v>
      </c>
      <c r="O121" s="14">
        <v>27420</v>
      </c>
      <c r="P121" s="14">
        <v>15000</v>
      </c>
      <c r="Q121" s="14">
        <v>15000</v>
      </c>
      <c r="R121" s="14">
        <f t="shared" si="76"/>
        <v>90.605999999999995</v>
      </c>
      <c r="S121" s="14">
        <f t="shared" si="77"/>
        <v>90.605999999999995</v>
      </c>
      <c r="T121" s="14"/>
      <c r="U121" s="14"/>
      <c r="V121" s="14">
        <v>90.605999999999995</v>
      </c>
      <c r="W121" s="14">
        <v>90.605999999999995</v>
      </c>
      <c r="X121" s="14"/>
      <c r="Y121" s="14"/>
      <c r="Z121" s="32">
        <f t="shared" si="113"/>
        <v>0</v>
      </c>
      <c r="AA121" s="14"/>
      <c r="AB121" s="14"/>
      <c r="AC121" s="14"/>
      <c r="AD121" s="14"/>
      <c r="AE121" s="14"/>
      <c r="AF121" s="14"/>
      <c r="AG121" s="14"/>
      <c r="AH121" s="14"/>
      <c r="AI121" s="14"/>
      <c r="AJ121" s="14">
        <f t="shared" si="67"/>
        <v>90.605999999999995</v>
      </c>
      <c r="AK121" s="14">
        <f t="shared" si="67"/>
        <v>90.605999999999995</v>
      </c>
      <c r="AL121" s="14">
        <f t="shared" si="78"/>
        <v>0</v>
      </c>
      <c r="AM121" s="14"/>
      <c r="AN121" s="14">
        <v>90.605999999999995</v>
      </c>
      <c r="AO121" s="14">
        <v>90.605999999999995</v>
      </c>
      <c r="AP121" s="14"/>
      <c r="AQ121" s="14"/>
      <c r="AR121" s="14">
        <v>90.605999999999995</v>
      </c>
      <c r="AS121" s="14">
        <v>90.605999999999995</v>
      </c>
      <c r="AT121" s="14"/>
      <c r="AU121" s="14"/>
      <c r="AV121" s="14"/>
      <c r="AW121" s="14"/>
      <c r="AX121" s="14"/>
      <c r="AY121" s="14"/>
      <c r="AZ121" s="14">
        <f t="shared" si="79"/>
        <v>0</v>
      </c>
      <c r="BA121" s="14">
        <f t="shared" si="79"/>
        <v>0</v>
      </c>
      <c r="BB121" s="14">
        <f t="shared" si="79"/>
        <v>0</v>
      </c>
      <c r="BC121" s="14"/>
      <c r="BD121" s="14"/>
      <c r="BE121" s="14"/>
      <c r="BF121" s="14"/>
      <c r="BG121" s="14"/>
      <c r="BH121" s="14"/>
      <c r="BI121" s="14"/>
      <c r="BJ121" s="14"/>
      <c r="BK121" s="14"/>
      <c r="BL121" s="14">
        <f t="shared" ref="BL121:BM123" si="117">AZ121-BD121</f>
        <v>0</v>
      </c>
      <c r="BM121" s="14">
        <f t="shared" si="117"/>
        <v>0</v>
      </c>
      <c r="BN121" s="14">
        <f t="shared" si="114"/>
        <v>0</v>
      </c>
      <c r="BO121" s="14"/>
      <c r="BP121" s="14"/>
      <c r="BQ121" s="14"/>
      <c r="BR121" s="14"/>
      <c r="BS121" s="14"/>
      <c r="BT121" s="14"/>
      <c r="BU121" s="14"/>
      <c r="BV121" s="14"/>
      <c r="BW121" s="14"/>
      <c r="BX121" s="14">
        <f t="shared" si="73"/>
        <v>0</v>
      </c>
      <c r="BY121" s="14">
        <f t="shared" si="73"/>
        <v>0</v>
      </c>
      <c r="BZ121" s="14"/>
      <c r="CA121" s="14"/>
      <c r="CB121" s="14"/>
      <c r="CC121" s="14"/>
      <c r="CD121" s="14"/>
      <c r="CE121" s="14"/>
      <c r="CF121" s="14">
        <v>90.605999999999995</v>
      </c>
      <c r="CG121" s="14">
        <v>90.605999999999995</v>
      </c>
      <c r="CH121" s="14"/>
      <c r="CI121" s="14"/>
      <c r="CJ121" s="32">
        <f t="shared" si="115"/>
        <v>0</v>
      </c>
      <c r="CK121" s="32">
        <f t="shared" si="116"/>
        <v>0</v>
      </c>
      <c r="CL121" s="59"/>
    </row>
    <row r="122" spans="1:90" ht="27" customHeight="1">
      <c r="A122" s="42">
        <v>3</v>
      </c>
      <c r="B122" s="13" t="s">
        <v>458</v>
      </c>
      <c r="C122" s="42" t="s">
        <v>459</v>
      </c>
      <c r="D122" s="42">
        <v>7004686</v>
      </c>
      <c r="E122" s="42" t="s">
        <v>36</v>
      </c>
      <c r="F122" s="42" t="s">
        <v>460</v>
      </c>
      <c r="G122" s="42" t="s">
        <v>240</v>
      </c>
      <c r="H122" s="42" t="s">
        <v>369</v>
      </c>
      <c r="I122" s="42" t="s">
        <v>436</v>
      </c>
      <c r="J122" s="42"/>
      <c r="K122" s="42" t="s">
        <v>303</v>
      </c>
      <c r="L122" s="42" t="s">
        <v>68</v>
      </c>
      <c r="M122" s="42" t="s">
        <v>461</v>
      </c>
      <c r="N122" s="14">
        <v>32978</v>
      </c>
      <c r="O122" s="14">
        <v>32978</v>
      </c>
      <c r="P122" s="14">
        <v>28800</v>
      </c>
      <c r="Q122" s="14">
        <v>28800</v>
      </c>
      <c r="R122" s="14">
        <f t="shared" si="76"/>
        <v>3200</v>
      </c>
      <c r="S122" s="14">
        <f t="shared" si="77"/>
        <v>3200</v>
      </c>
      <c r="T122" s="14"/>
      <c r="U122" s="14"/>
      <c r="V122" s="14">
        <v>3200</v>
      </c>
      <c r="W122" s="14">
        <v>3200</v>
      </c>
      <c r="X122" s="14"/>
      <c r="Y122" s="14"/>
      <c r="Z122" s="32">
        <f t="shared" si="113"/>
        <v>0</v>
      </c>
      <c r="AA122" s="14"/>
      <c r="AB122" s="14"/>
      <c r="AC122" s="14"/>
      <c r="AD122" s="14"/>
      <c r="AE122" s="14"/>
      <c r="AF122" s="14"/>
      <c r="AG122" s="14"/>
      <c r="AH122" s="14"/>
      <c r="AI122" s="14"/>
      <c r="AJ122" s="14">
        <f t="shared" si="67"/>
        <v>3200</v>
      </c>
      <c r="AK122" s="14">
        <f t="shared" si="67"/>
        <v>3200</v>
      </c>
      <c r="AL122" s="14">
        <f t="shared" si="78"/>
        <v>0</v>
      </c>
      <c r="AM122" s="14"/>
      <c r="AN122" s="14"/>
      <c r="AO122" s="14"/>
      <c r="AP122" s="14"/>
      <c r="AQ122" s="14"/>
      <c r="AR122" s="14"/>
      <c r="AS122" s="14"/>
      <c r="AT122" s="14"/>
      <c r="AU122" s="14"/>
      <c r="AV122" s="14">
        <v>3200</v>
      </c>
      <c r="AW122" s="14">
        <v>3200</v>
      </c>
      <c r="AX122" s="14"/>
      <c r="AY122" s="14"/>
      <c r="AZ122" s="14">
        <f t="shared" si="79"/>
        <v>0</v>
      </c>
      <c r="BA122" s="14">
        <f t="shared" si="79"/>
        <v>0</v>
      </c>
      <c r="BB122" s="14">
        <f t="shared" si="79"/>
        <v>0</v>
      </c>
      <c r="BC122" s="14"/>
      <c r="BD122" s="14"/>
      <c r="BE122" s="14"/>
      <c r="BF122" s="14"/>
      <c r="BG122" s="14"/>
      <c r="BH122" s="14">
        <v>2774.95</v>
      </c>
      <c r="BI122" s="14">
        <v>2774.95</v>
      </c>
      <c r="BJ122" s="14"/>
      <c r="BK122" s="14"/>
      <c r="BL122" s="14">
        <f t="shared" si="117"/>
        <v>0</v>
      </c>
      <c r="BM122" s="14">
        <f t="shared" si="117"/>
        <v>0</v>
      </c>
      <c r="BN122" s="14">
        <f t="shared" si="114"/>
        <v>0</v>
      </c>
      <c r="BO122" s="14"/>
      <c r="BP122" s="14"/>
      <c r="BQ122" s="14"/>
      <c r="BR122" s="14"/>
      <c r="BS122" s="14"/>
      <c r="BT122" s="14"/>
      <c r="BU122" s="14"/>
      <c r="BV122" s="14"/>
      <c r="BW122" s="14"/>
      <c r="BX122" s="14">
        <f t="shared" si="73"/>
        <v>0</v>
      </c>
      <c r="BY122" s="14">
        <f t="shared" si="73"/>
        <v>0</v>
      </c>
      <c r="BZ122" s="14"/>
      <c r="CA122" s="14"/>
      <c r="CB122" s="14"/>
      <c r="CC122" s="14"/>
      <c r="CD122" s="14"/>
      <c r="CE122" s="14"/>
      <c r="CF122" s="14">
        <v>3200</v>
      </c>
      <c r="CG122" s="14">
        <v>3200</v>
      </c>
      <c r="CH122" s="14"/>
      <c r="CI122" s="14"/>
      <c r="CJ122" s="32">
        <f t="shared" si="115"/>
        <v>0</v>
      </c>
      <c r="CK122" s="32">
        <f t="shared" si="116"/>
        <v>0</v>
      </c>
      <c r="CL122" s="50"/>
    </row>
    <row r="123" spans="1:90" ht="27" customHeight="1">
      <c r="A123" s="42">
        <v>4</v>
      </c>
      <c r="B123" s="13" t="s">
        <v>192</v>
      </c>
      <c r="C123" s="42" t="s">
        <v>120</v>
      </c>
      <c r="D123" s="42">
        <v>7729819</v>
      </c>
      <c r="E123" s="42" t="s">
        <v>50</v>
      </c>
      <c r="F123" s="42" t="s">
        <v>347</v>
      </c>
      <c r="G123" s="42" t="s">
        <v>28</v>
      </c>
      <c r="H123" s="42" t="s">
        <v>369</v>
      </c>
      <c r="I123" s="42" t="s">
        <v>438</v>
      </c>
      <c r="J123" s="42"/>
      <c r="K123" s="42" t="s">
        <v>305</v>
      </c>
      <c r="L123" s="42" t="s">
        <v>68</v>
      </c>
      <c r="M123" s="42" t="s">
        <v>270</v>
      </c>
      <c r="N123" s="14">
        <v>113727</v>
      </c>
      <c r="O123" s="14">
        <v>50000</v>
      </c>
      <c r="P123" s="14">
        <f>14024.191888+2060</f>
        <v>16084.191887999999</v>
      </c>
      <c r="Q123" s="14">
        <f>14024.191888+2060</f>
        <v>16084.191887999999</v>
      </c>
      <c r="R123" s="14">
        <f t="shared" si="76"/>
        <v>29510</v>
      </c>
      <c r="S123" s="14">
        <f t="shared" si="77"/>
        <v>6976</v>
      </c>
      <c r="T123" s="14"/>
      <c r="U123" s="14"/>
      <c r="V123" s="14">
        <f>18000+8502+3008</f>
        <v>29510</v>
      </c>
      <c r="W123" s="14">
        <v>6976</v>
      </c>
      <c r="X123" s="14"/>
      <c r="Y123" s="14"/>
      <c r="Z123" s="32">
        <f t="shared" si="113"/>
        <v>0</v>
      </c>
      <c r="AA123" s="14"/>
      <c r="AB123" s="14"/>
      <c r="AC123" s="14"/>
      <c r="AD123" s="14"/>
      <c r="AE123" s="14"/>
      <c r="AF123" s="14"/>
      <c r="AG123" s="14"/>
      <c r="AH123" s="14"/>
      <c r="AI123" s="14"/>
      <c r="AJ123" s="14">
        <f t="shared" si="67"/>
        <v>6976</v>
      </c>
      <c r="AK123" s="14">
        <f t="shared" si="67"/>
        <v>6976</v>
      </c>
      <c r="AL123" s="14">
        <f t="shared" si="78"/>
        <v>0</v>
      </c>
      <c r="AM123" s="14"/>
      <c r="AN123" s="14">
        <v>6976</v>
      </c>
      <c r="AO123" s="14">
        <v>6976</v>
      </c>
      <c r="AP123" s="14"/>
      <c r="AQ123" s="14"/>
      <c r="AR123" s="14">
        <v>6976</v>
      </c>
      <c r="AS123" s="14">
        <v>6976</v>
      </c>
      <c r="AT123" s="14"/>
      <c r="AU123" s="14"/>
      <c r="AV123" s="14"/>
      <c r="AW123" s="14"/>
      <c r="AX123" s="14"/>
      <c r="AY123" s="14"/>
      <c r="AZ123" s="14">
        <f t="shared" si="79"/>
        <v>0</v>
      </c>
      <c r="BA123" s="14">
        <f t="shared" si="79"/>
        <v>0</v>
      </c>
      <c r="BB123" s="14">
        <f t="shared" si="79"/>
        <v>0</v>
      </c>
      <c r="BC123" s="14"/>
      <c r="BD123" s="14"/>
      <c r="BE123" s="14"/>
      <c r="BF123" s="14"/>
      <c r="BG123" s="14"/>
      <c r="BH123" s="14"/>
      <c r="BI123" s="14"/>
      <c r="BJ123" s="14"/>
      <c r="BK123" s="14"/>
      <c r="BL123" s="14">
        <f t="shared" si="117"/>
        <v>0</v>
      </c>
      <c r="BM123" s="14">
        <f t="shared" si="117"/>
        <v>0</v>
      </c>
      <c r="BN123" s="14">
        <f t="shared" si="114"/>
        <v>0</v>
      </c>
      <c r="BO123" s="14"/>
      <c r="BP123" s="14"/>
      <c r="BQ123" s="14"/>
      <c r="BR123" s="14"/>
      <c r="BS123" s="14"/>
      <c r="BT123" s="14"/>
      <c r="BU123" s="14"/>
      <c r="BV123" s="14"/>
      <c r="BW123" s="14"/>
      <c r="BX123" s="14"/>
      <c r="BY123" s="14">
        <f t="shared" si="73"/>
        <v>0</v>
      </c>
      <c r="BZ123" s="14"/>
      <c r="CA123" s="14"/>
      <c r="CB123" s="14"/>
      <c r="CC123" s="14"/>
      <c r="CD123" s="14"/>
      <c r="CE123" s="14"/>
      <c r="CF123" s="14">
        <v>29510</v>
      </c>
      <c r="CG123" s="14">
        <v>6976</v>
      </c>
      <c r="CH123" s="14"/>
      <c r="CI123" s="14"/>
      <c r="CJ123" s="32">
        <f t="shared" si="115"/>
        <v>0</v>
      </c>
      <c r="CK123" s="32">
        <f t="shared" si="116"/>
        <v>0</v>
      </c>
      <c r="CL123" s="50"/>
    </row>
    <row r="124" spans="1:90" ht="27" customHeight="1">
      <c r="A124" s="42">
        <v>5</v>
      </c>
      <c r="B124" s="13" t="s">
        <v>118</v>
      </c>
      <c r="C124" s="42" t="s">
        <v>115</v>
      </c>
      <c r="D124" s="42">
        <v>7782221</v>
      </c>
      <c r="E124" s="42" t="s">
        <v>42</v>
      </c>
      <c r="F124" s="42" t="s">
        <v>346</v>
      </c>
      <c r="G124" s="42" t="s">
        <v>240</v>
      </c>
      <c r="H124" s="42" t="s">
        <v>369</v>
      </c>
      <c r="I124" s="42" t="s">
        <v>442</v>
      </c>
      <c r="J124" s="42"/>
      <c r="K124" s="42" t="s">
        <v>303</v>
      </c>
      <c r="L124" s="42" t="s">
        <v>130</v>
      </c>
      <c r="M124" s="42" t="s">
        <v>492</v>
      </c>
      <c r="N124" s="14">
        <v>22615</v>
      </c>
      <c r="O124" s="14">
        <v>22615</v>
      </c>
      <c r="P124" s="14">
        <v>10676.635</v>
      </c>
      <c r="Q124" s="14">
        <v>10676.635</v>
      </c>
      <c r="R124" s="14">
        <f t="shared" si="76"/>
        <v>11300</v>
      </c>
      <c r="S124" s="14">
        <f t="shared" si="77"/>
        <v>11300</v>
      </c>
      <c r="T124" s="14"/>
      <c r="U124" s="14"/>
      <c r="V124" s="14">
        <v>11300</v>
      </c>
      <c r="W124" s="14">
        <v>11300</v>
      </c>
      <c r="X124" s="14"/>
      <c r="Y124" s="14"/>
      <c r="Z124" s="32">
        <f t="shared" si="113"/>
        <v>0</v>
      </c>
      <c r="AA124" s="14"/>
      <c r="AB124" s="14"/>
      <c r="AC124" s="14"/>
      <c r="AD124" s="14"/>
      <c r="AE124" s="14"/>
      <c r="AF124" s="14"/>
      <c r="AG124" s="14"/>
      <c r="AH124" s="14"/>
      <c r="AI124" s="14"/>
      <c r="AJ124" s="14">
        <f t="shared" si="67"/>
        <v>9798</v>
      </c>
      <c r="AK124" s="14">
        <f t="shared" si="67"/>
        <v>9798</v>
      </c>
      <c r="AL124" s="14">
        <f t="shared" si="78"/>
        <v>0</v>
      </c>
      <c r="AM124" s="14"/>
      <c r="AN124" s="14">
        <v>9798</v>
      </c>
      <c r="AO124" s="14">
        <v>9798</v>
      </c>
      <c r="AP124" s="14"/>
      <c r="AQ124" s="14"/>
      <c r="AR124" s="14">
        <v>9630.2384999999995</v>
      </c>
      <c r="AS124" s="14">
        <v>9630.2384999999995</v>
      </c>
      <c r="AT124" s="14"/>
      <c r="AU124" s="14"/>
      <c r="AV124" s="14"/>
      <c r="AW124" s="14"/>
      <c r="AX124" s="14"/>
      <c r="AY124" s="14"/>
      <c r="AZ124" s="14"/>
      <c r="BA124" s="14"/>
      <c r="BB124" s="14">
        <f t="shared" si="79"/>
        <v>0</v>
      </c>
      <c r="BC124" s="14"/>
      <c r="BD124" s="14"/>
      <c r="BE124" s="14"/>
      <c r="BF124" s="14"/>
      <c r="BG124" s="14"/>
      <c r="BH124" s="14"/>
      <c r="BI124" s="14"/>
      <c r="BJ124" s="14"/>
      <c r="BK124" s="14"/>
      <c r="BL124" s="14"/>
      <c r="BM124" s="14"/>
      <c r="BN124" s="14">
        <f t="shared" si="114"/>
        <v>0</v>
      </c>
      <c r="BO124" s="14"/>
      <c r="BP124" s="14"/>
      <c r="BQ124" s="14"/>
      <c r="BR124" s="14"/>
      <c r="BS124" s="14"/>
      <c r="BT124" s="14"/>
      <c r="BU124" s="14"/>
      <c r="BV124" s="14"/>
      <c r="BW124" s="14"/>
      <c r="BX124" s="14">
        <f t="shared" si="73"/>
        <v>1502</v>
      </c>
      <c r="BY124" s="14">
        <f t="shared" si="73"/>
        <v>1502</v>
      </c>
      <c r="BZ124" s="14"/>
      <c r="CA124" s="14"/>
      <c r="CB124" s="14"/>
      <c r="CC124" s="14"/>
      <c r="CD124" s="14"/>
      <c r="CE124" s="14"/>
      <c r="CF124" s="14">
        <v>9798</v>
      </c>
      <c r="CG124" s="14">
        <v>9798</v>
      </c>
      <c r="CH124" s="14"/>
      <c r="CI124" s="14"/>
      <c r="CJ124" s="32">
        <f t="shared" si="115"/>
        <v>0</v>
      </c>
      <c r="CK124" s="14">
        <f t="shared" si="116"/>
        <v>1502</v>
      </c>
      <c r="CL124" s="50"/>
    </row>
    <row r="125" spans="1:90" ht="27" customHeight="1">
      <c r="A125" s="42">
        <v>6</v>
      </c>
      <c r="B125" s="13" t="s">
        <v>54</v>
      </c>
      <c r="C125" s="42" t="s">
        <v>55</v>
      </c>
      <c r="D125" s="42">
        <v>7603194</v>
      </c>
      <c r="E125" s="42" t="s">
        <v>50</v>
      </c>
      <c r="F125" s="42" t="s">
        <v>348</v>
      </c>
      <c r="G125" s="42" t="s">
        <v>240</v>
      </c>
      <c r="H125" s="42" t="s">
        <v>369</v>
      </c>
      <c r="I125" s="42" t="s">
        <v>446</v>
      </c>
      <c r="J125" s="42"/>
      <c r="K125" s="42" t="s">
        <v>303</v>
      </c>
      <c r="L125" s="42" t="s">
        <v>130</v>
      </c>
      <c r="M125" s="42" t="s">
        <v>486</v>
      </c>
      <c r="N125" s="14">
        <v>25000</v>
      </c>
      <c r="O125" s="14">
        <v>25000</v>
      </c>
      <c r="P125" s="14">
        <v>10000</v>
      </c>
      <c r="Q125" s="14">
        <v>10000</v>
      </c>
      <c r="R125" s="14">
        <f t="shared" si="76"/>
        <v>12500</v>
      </c>
      <c r="S125" s="14">
        <f t="shared" si="77"/>
        <v>12500</v>
      </c>
      <c r="T125" s="14"/>
      <c r="U125" s="14"/>
      <c r="V125" s="14">
        <v>12500</v>
      </c>
      <c r="W125" s="14">
        <v>12500</v>
      </c>
      <c r="X125" s="14"/>
      <c r="Y125" s="14"/>
      <c r="Z125" s="32">
        <f t="shared" si="113"/>
        <v>0</v>
      </c>
      <c r="AA125" s="14"/>
      <c r="AB125" s="14"/>
      <c r="AC125" s="14"/>
      <c r="AD125" s="14"/>
      <c r="AE125" s="14"/>
      <c r="AF125" s="14"/>
      <c r="AG125" s="14"/>
      <c r="AH125" s="14"/>
      <c r="AI125" s="14"/>
      <c r="AJ125" s="14">
        <f t="shared" si="67"/>
        <v>12172.5</v>
      </c>
      <c r="AK125" s="14">
        <f t="shared" si="67"/>
        <v>12172.5</v>
      </c>
      <c r="AL125" s="14">
        <f t="shared" si="78"/>
        <v>0</v>
      </c>
      <c r="AM125" s="14"/>
      <c r="AN125" s="14">
        <v>12172.5</v>
      </c>
      <c r="AO125" s="14">
        <v>12172.5</v>
      </c>
      <c r="AP125" s="14"/>
      <c r="AQ125" s="14"/>
      <c r="AR125" s="14">
        <v>12083.499836999999</v>
      </c>
      <c r="AS125" s="14">
        <v>12083.499836999999</v>
      </c>
      <c r="AT125" s="14"/>
      <c r="AU125" s="14"/>
      <c r="AV125" s="14"/>
      <c r="AW125" s="14"/>
      <c r="AX125" s="14"/>
      <c r="AY125" s="14"/>
      <c r="AZ125" s="14">
        <v>89.00016300000101</v>
      </c>
      <c r="BA125" s="14">
        <v>89.00016300000101</v>
      </c>
      <c r="BB125" s="14">
        <f t="shared" si="79"/>
        <v>0</v>
      </c>
      <c r="BC125" s="14"/>
      <c r="BD125" s="14"/>
      <c r="BE125" s="14"/>
      <c r="BF125" s="14"/>
      <c r="BG125" s="14"/>
      <c r="BH125" s="14"/>
      <c r="BI125" s="14"/>
      <c r="BJ125" s="14"/>
      <c r="BK125" s="14"/>
      <c r="BL125" s="14">
        <v>89.00016300000101</v>
      </c>
      <c r="BM125" s="14">
        <v>89.00016300000101</v>
      </c>
      <c r="BN125" s="14">
        <f t="shared" si="114"/>
        <v>0</v>
      </c>
      <c r="BO125" s="14"/>
      <c r="BP125" s="14"/>
      <c r="BQ125" s="14"/>
      <c r="BR125" s="14"/>
      <c r="BS125" s="14"/>
      <c r="BT125" s="14"/>
      <c r="BU125" s="14"/>
      <c r="BV125" s="14"/>
      <c r="BW125" s="14"/>
      <c r="BX125" s="14">
        <f t="shared" si="73"/>
        <v>327.5</v>
      </c>
      <c r="BY125" s="14">
        <f t="shared" si="73"/>
        <v>327.5</v>
      </c>
      <c r="BZ125" s="14"/>
      <c r="CA125" s="14"/>
      <c r="CB125" s="14"/>
      <c r="CC125" s="14"/>
      <c r="CD125" s="14"/>
      <c r="CE125" s="14"/>
      <c r="CF125" s="14">
        <v>12500</v>
      </c>
      <c r="CG125" s="14">
        <v>12500</v>
      </c>
      <c r="CH125" s="14"/>
      <c r="CI125" s="14"/>
      <c r="CJ125" s="32">
        <f t="shared" si="115"/>
        <v>0</v>
      </c>
      <c r="CK125" s="14">
        <f t="shared" si="116"/>
        <v>0</v>
      </c>
      <c r="CL125" s="50"/>
    </row>
    <row r="126" spans="1:90" ht="27" customHeight="1">
      <c r="A126" s="42">
        <v>7</v>
      </c>
      <c r="B126" s="13" t="s">
        <v>487</v>
      </c>
      <c r="C126" s="42" t="s">
        <v>79</v>
      </c>
      <c r="D126" s="42">
        <v>7627097</v>
      </c>
      <c r="E126" s="42" t="s">
        <v>44</v>
      </c>
      <c r="F126" s="42" t="s">
        <v>349</v>
      </c>
      <c r="G126" s="42" t="s">
        <v>28</v>
      </c>
      <c r="H126" s="42" t="s">
        <v>369</v>
      </c>
      <c r="I126" s="42" t="s">
        <v>431</v>
      </c>
      <c r="J126" s="42"/>
      <c r="K126" s="42" t="s">
        <v>305</v>
      </c>
      <c r="L126" s="42" t="s">
        <v>68</v>
      </c>
      <c r="M126" s="42" t="s">
        <v>488</v>
      </c>
      <c r="N126" s="34">
        <v>60800</v>
      </c>
      <c r="O126" s="34">
        <v>60800</v>
      </c>
      <c r="P126" s="14">
        <f>41087.41-3000</f>
        <v>38087.410000000003</v>
      </c>
      <c r="Q126" s="14">
        <f>41087.41-3000</f>
        <v>38087.410000000003</v>
      </c>
      <c r="R126" s="14">
        <f t="shared" si="76"/>
        <v>8835.4539999999997</v>
      </c>
      <c r="S126" s="14">
        <f t="shared" si="77"/>
        <v>8835.4539999999997</v>
      </c>
      <c r="T126" s="14"/>
      <c r="U126" s="14"/>
      <c r="V126" s="14">
        <v>8835.4539999999997</v>
      </c>
      <c r="W126" s="14">
        <v>8835.4539999999997</v>
      </c>
      <c r="X126" s="14"/>
      <c r="Y126" s="14"/>
      <c r="Z126" s="32">
        <f t="shared" si="113"/>
        <v>0</v>
      </c>
      <c r="AA126" s="14"/>
      <c r="AB126" s="14"/>
      <c r="AC126" s="14"/>
      <c r="AD126" s="14"/>
      <c r="AE126" s="14"/>
      <c r="AF126" s="14"/>
      <c r="AG126" s="14"/>
      <c r="AH126" s="14"/>
      <c r="AI126" s="14"/>
      <c r="AJ126" s="14">
        <f t="shared" si="67"/>
        <v>8835.4539999999997</v>
      </c>
      <c r="AK126" s="14">
        <f t="shared" si="67"/>
        <v>8835.4539999999997</v>
      </c>
      <c r="AL126" s="14">
        <f t="shared" si="78"/>
        <v>0</v>
      </c>
      <c r="AM126" s="14"/>
      <c r="AN126" s="14">
        <v>8835.4539999999997</v>
      </c>
      <c r="AO126" s="14">
        <v>8835.4539999999997</v>
      </c>
      <c r="AP126" s="14"/>
      <c r="AQ126" s="14"/>
      <c r="AR126" s="14"/>
      <c r="AS126" s="14"/>
      <c r="AT126" s="14"/>
      <c r="AU126" s="14"/>
      <c r="AV126" s="14"/>
      <c r="AW126" s="14"/>
      <c r="AX126" s="14"/>
      <c r="AY126" s="14"/>
      <c r="AZ126" s="14"/>
      <c r="BA126" s="14"/>
      <c r="BB126" s="14">
        <f t="shared" si="79"/>
        <v>0</v>
      </c>
      <c r="BC126" s="14"/>
      <c r="BD126" s="14"/>
      <c r="BE126" s="14"/>
      <c r="BF126" s="14"/>
      <c r="BG126" s="14"/>
      <c r="BH126" s="14"/>
      <c r="BI126" s="14"/>
      <c r="BJ126" s="14"/>
      <c r="BK126" s="14"/>
      <c r="BL126" s="14"/>
      <c r="BM126" s="14"/>
      <c r="BN126" s="14">
        <f t="shared" si="114"/>
        <v>0</v>
      </c>
      <c r="BO126" s="14"/>
      <c r="BP126" s="14"/>
      <c r="BQ126" s="14"/>
      <c r="BR126" s="14"/>
      <c r="BS126" s="14"/>
      <c r="BT126" s="14"/>
      <c r="BU126" s="14"/>
      <c r="BV126" s="14"/>
      <c r="BW126" s="14"/>
      <c r="BX126" s="14">
        <f t="shared" si="73"/>
        <v>0</v>
      </c>
      <c r="BY126" s="14">
        <f t="shared" si="73"/>
        <v>0</v>
      </c>
      <c r="BZ126" s="14"/>
      <c r="CA126" s="14"/>
      <c r="CB126" s="14"/>
      <c r="CC126" s="14"/>
      <c r="CD126" s="14"/>
      <c r="CE126" s="14"/>
      <c r="CF126" s="14"/>
      <c r="CG126" s="14"/>
      <c r="CH126" s="14"/>
      <c r="CI126" s="14"/>
      <c r="CJ126" s="32">
        <f t="shared" si="115"/>
        <v>0</v>
      </c>
      <c r="CK126" s="14">
        <f t="shared" si="116"/>
        <v>8835.4539999999997</v>
      </c>
      <c r="CL126" s="50"/>
    </row>
    <row r="127" spans="1:90" ht="45.75" customHeight="1">
      <c r="A127" s="42">
        <v>8</v>
      </c>
      <c r="B127" s="13" t="s">
        <v>122</v>
      </c>
      <c r="C127" s="42" t="s">
        <v>86</v>
      </c>
      <c r="D127" s="42">
        <v>7860987</v>
      </c>
      <c r="E127" s="42" t="s">
        <v>43</v>
      </c>
      <c r="F127" s="42" t="s">
        <v>350</v>
      </c>
      <c r="G127" s="42" t="s">
        <v>240</v>
      </c>
      <c r="H127" s="42" t="s">
        <v>369</v>
      </c>
      <c r="I127" s="42" t="s">
        <v>432</v>
      </c>
      <c r="J127" s="42"/>
      <c r="K127" s="42" t="s">
        <v>302</v>
      </c>
      <c r="L127" s="42" t="s">
        <v>466</v>
      </c>
      <c r="M127" s="42" t="s">
        <v>635</v>
      </c>
      <c r="N127" s="34">
        <v>35999</v>
      </c>
      <c r="O127" s="34">
        <v>25000</v>
      </c>
      <c r="P127" s="14">
        <v>10000</v>
      </c>
      <c r="Q127" s="14">
        <v>10000</v>
      </c>
      <c r="R127" s="14">
        <f t="shared" si="76"/>
        <v>15000</v>
      </c>
      <c r="S127" s="14">
        <f t="shared" si="77"/>
        <v>15000</v>
      </c>
      <c r="T127" s="14"/>
      <c r="U127" s="14"/>
      <c r="V127" s="14">
        <v>15000</v>
      </c>
      <c r="W127" s="14">
        <v>15000</v>
      </c>
      <c r="X127" s="14"/>
      <c r="Y127" s="14"/>
      <c r="Z127" s="32">
        <f t="shared" si="113"/>
        <v>0</v>
      </c>
      <c r="AA127" s="14"/>
      <c r="AB127" s="14"/>
      <c r="AC127" s="14"/>
      <c r="AD127" s="14"/>
      <c r="AE127" s="14"/>
      <c r="AF127" s="14"/>
      <c r="AG127" s="14"/>
      <c r="AH127" s="14"/>
      <c r="AI127" s="14"/>
      <c r="AJ127" s="14">
        <f t="shared" si="67"/>
        <v>15000</v>
      </c>
      <c r="AK127" s="14">
        <f t="shared" si="67"/>
        <v>15000</v>
      </c>
      <c r="AL127" s="14">
        <f t="shared" si="78"/>
        <v>0</v>
      </c>
      <c r="AM127" s="14"/>
      <c r="AN127" s="14">
        <v>15000</v>
      </c>
      <c r="AO127" s="14">
        <v>15000</v>
      </c>
      <c r="AP127" s="14"/>
      <c r="AQ127" s="14"/>
      <c r="AR127" s="14">
        <v>15000</v>
      </c>
      <c r="AS127" s="14">
        <v>15000</v>
      </c>
      <c r="AT127" s="14"/>
      <c r="AU127" s="14"/>
      <c r="AV127" s="14"/>
      <c r="AW127" s="14"/>
      <c r="AX127" s="14"/>
      <c r="AY127" s="14"/>
      <c r="AZ127" s="14">
        <f t="shared" si="79"/>
        <v>0</v>
      </c>
      <c r="BA127" s="14">
        <f t="shared" si="79"/>
        <v>0</v>
      </c>
      <c r="BB127" s="14">
        <f t="shared" si="79"/>
        <v>0</v>
      </c>
      <c r="BC127" s="14"/>
      <c r="BD127" s="14"/>
      <c r="BE127" s="14"/>
      <c r="BF127" s="14"/>
      <c r="BG127" s="14"/>
      <c r="BH127" s="14"/>
      <c r="BI127" s="14"/>
      <c r="BJ127" s="14"/>
      <c r="BK127" s="14"/>
      <c r="BL127" s="14">
        <f t="shared" ref="BL127:BM128" si="118">AZ127-BD127</f>
        <v>0</v>
      </c>
      <c r="BM127" s="14">
        <f t="shared" si="118"/>
        <v>0</v>
      </c>
      <c r="BN127" s="14">
        <f t="shared" si="114"/>
        <v>0</v>
      </c>
      <c r="BO127" s="14"/>
      <c r="BP127" s="14"/>
      <c r="BQ127" s="14"/>
      <c r="BR127" s="14"/>
      <c r="BS127" s="14"/>
      <c r="BT127" s="14"/>
      <c r="BU127" s="14"/>
      <c r="BV127" s="14"/>
      <c r="BW127" s="14"/>
      <c r="BX127" s="14">
        <f t="shared" si="73"/>
        <v>0</v>
      </c>
      <c r="BY127" s="14">
        <f t="shared" si="73"/>
        <v>0</v>
      </c>
      <c r="BZ127" s="14"/>
      <c r="CA127" s="14"/>
      <c r="CB127" s="14"/>
      <c r="CC127" s="14"/>
      <c r="CD127" s="14"/>
      <c r="CE127" s="14"/>
      <c r="CF127" s="14">
        <v>15000</v>
      </c>
      <c r="CG127" s="14">
        <v>15000</v>
      </c>
      <c r="CH127" s="14"/>
      <c r="CI127" s="14"/>
      <c r="CJ127" s="32">
        <f t="shared" si="115"/>
        <v>0</v>
      </c>
      <c r="CK127" s="32">
        <f t="shared" si="116"/>
        <v>0</v>
      </c>
      <c r="CL127" s="50"/>
    </row>
    <row r="128" spans="1:90" ht="51">
      <c r="A128" s="42">
        <v>9</v>
      </c>
      <c r="B128" s="13" t="s">
        <v>174</v>
      </c>
      <c r="C128" s="42" t="s">
        <v>83</v>
      </c>
      <c r="D128" s="42">
        <v>7853979</v>
      </c>
      <c r="E128" s="42" t="s">
        <v>35</v>
      </c>
      <c r="F128" s="42" t="s">
        <v>318</v>
      </c>
      <c r="G128" s="42" t="s">
        <v>240</v>
      </c>
      <c r="H128" s="42" t="s">
        <v>369</v>
      </c>
      <c r="I128" s="42" t="s">
        <v>431</v>
      </c>
      <c r="J128" s="42"/>
      <c r="K128" s="42" t="s">
        <v>302</v>
      </c>
      <c r="L128" s="42" t="s">
        <v>241</v>
      </c>
      <c r="M128" s="42" t="s">
        <v>606</v>
      </c>
      <c r="N128" s="34">
        <v>123000</v>
      </c>
      <c r="O128" s="34">
        <v>35000</v>
      </c>
      <c r="P128" s="14">
        <v>10000</v>
      </c>
      <c r="Q128" s="14">
        <v>10000</v>
      </c>
      <c r="R128" s="14">
        <f t="shared" si="76"/>
        <v>65000</v>
      </c>
      <c r="S128" s="14">
        <f t="shared" si="77"/>
        <v>25000</v>
      </c>
      <c r="T128" s="14"/>
      <c r="U128" s="14"/>
      <c r="V128" s="14">
        <v>65000</v>
      </c>
      <c r="W128" s="14">
        <v>25000</v>
      </c>
      <c r="X128" s="14"/>
      <c r="Y128" s="14"/>
      <c r="Z128" s="32">
        <f t="shared" si="113"/>
        <v>0</v>
      </c>
      <c r="AA128" s="14"/>
      <c r="AB128" s="14"/>
      <c r="AC128" s="14"/>
      <c r="AD128" s="14"/>
      <c r="AE128" s="14"/>
      <c r="AF128" s="14"/>
      <c r="AG128" s="14"/>
      <c r="AH128" s="14"/>
      <c r="AI128" s="14"/>
      <c r="AJ128" s="14">
        <f t="shared" si="67"/>
        <v>65000</v>
      </c>
      <c r="AK128" s="14">
        <f t="shared" si="67"/>
        <v>25000</v>
      </c>
      <c r="AL128" s="14">
        <f t="shared" si="78"/>
        <v>0</v>
      </c>
      <c r="AM128" s="14"/>
      <c r="AN128" s="14">
        <v>65000</v>
      </c>
      <c r="AO128" s="14">
        <v>25000</v>
      </c>
      <c r="AP128" s="14"/>
      <c r="AQ128" s="14"/>
      <c r="AR128" s="14">
        <v>65000</v>
      </c>
      <c r="AS128" s="14">
        <v>25000</v>
      </c>
      <c r="AT128" s="14"/>
      <c r="AU128" s="14"/>
      <c r="AV128" s="14"/>
      <c r="AW128" s="14"/>
      <c r="AX128" s="14"/>
      <c r="AY128" s="14"/>
      <c r="AZ128" s="14">
        <f t="shared" si="79"/>
        <v>0</v>
      </c>
      <c r="BA128" s="14">
        <f t="shared" si="79"/>
        <v>0</v>
      </c>
      <c r="BB128" s="14">
        <f t="shared" si="79"/>
        <v>0</v>
      </c>
      <c r="BC128" s="14"/>
      <c r="BD128" s="14"/>
      <c r="BE128" s="14"/>
      <c r="BF128" s="14"/>
      <c r="BG128" s="14"/>
      <c r="BH128" s="14"/>
      <c r="BI128" s="14"/>
      <c r="BJ128" s="14"/>
      <c r="BK128" s="14"/>
      <c r="BL128" s="14">
        <f t="shared" si="118"/>
        <v>0</v>
      </c>
      <c r="BM128" s="14">
        <f t="shared" si="118"/>
        <v>0</v>
      </c>
      <c r="BN128" s="14">
        <f t="shared" si="114"/>
        <v>0</v>
      </c>
      <c r="BO128" s="14"/>
      <c r="BP128" s="14"/>
      <c r="BQ128" s="14"/>
      <c r="BR128" s="14"/>
      <c r="BS128" s="14"/>
      <c r="BT128" s="14"/>
      <c r="BU128" s="14"/>
      <c r="BV128" s="14"/>
      <c r="BW128" s="14"/>
      <c r="BX128" s="14">
        <f t="shared" si="73"/>
        <v>0</v>
      </c>
      <c r="BY128" s="14">
        <f t="shared" si="73"/>
        <v>0</v>
      </c>
      <c r="BZ128" s="14"/>
      <c r="CA128" s="14"/>
      <c r="CB128" s="14"/>
      <c r="CC128" s="14"/>
      <c r="CD128" s="14"/>
      <c r="CE128" s="14"/>
      <c r="CF128" s="14">
        <v>65000</v>
      </c>
      <c r="CG128" s="14">
        <v>25000</v>
      </c>
      <c r="CH128" s="14"/>
      <c r="CI128" s="14"/>
      <c r="CJ128" s="32">
        <f t="shared" si="115"/>
        <v>0</v>
      </c>
      <c r="CK128" s="32">
        <f t="shared" si="116"/>
        <v>0</v>
      </c>
      <c r="CL128" s="50"/>
    </row>
    <row r="129" spans="1:90" ht="46.5" customHeight="1">
      <c r="A129" s="42">
        <v>10</v>
      </c>
      <c r="B129" s="60" t="s">
        <v>198</v>
      </c>
      <c r="C129" s="61" t="s">
        <v>81</v>
      </c>
      <c r="D129" s="62"/>
      <c r="E129" s="42" t="s">
        <v>49</v>
      </c>
      <c r="F129" s="42" t="s">
        <v>351</v>
      </c>
      <c r="G129" s="42" t="s">
        <v>489</v>
      </c>
      <c r="H129" s="42" t="s">
        <v>369</v>
      </c>
      <c r="I129" s="42" t="s">
        <v>431</v>
      </c>
      <c r="J129" s="42"/>
      <c r="K129" s="42" t="s">
        <v>303</v>
      </c>
      <c r="L129" s="61" t="s">
        <v>467</v>
      </c>
      <c r="M129" s="63" t="s">
        <v>552</v>
      </c>
      <c r="N129" s="38">
        <v>69959</v>
      </c>
      <c r="O129" s="38">
        <v>47959</v>
      </c>
      <c r="P129" s="14">
        <f>29000+10164.308</f>
        <v>39164.308000000005</v>
      </c>
      <c r="Q129" s="14">
        <f>17000+10164.308</f>
        <v>27164.308000000001</v>
      </c>
      <c r="R129" s="14">
        <f t="shared" si="76"/>
        <v>30794.691999999995</v>
      </c>
      <c r="S129" s="14">
        <f t="shared" si="77"/>
        <v>20794.691999999999</v>
      </c>
      <c r="T129" s="14"/>
      <c r="U129" s="14"/>
      <c r="V129" s="14">
        <v>30794.691999999995</v>
      </c>
      <c r="W129" s="14">
        <v>20794.691999999999</v>
      </c>
      <c r="X129" s="14"/>
      <c r="Y129" s="14"/>
      <c r="Z129" s="32">
        <f t="shared" si="113"/>
        <v>0</v>
      </c>
      <c r="AA129" s="14"/>
      <c r="AB129" s="14"/>
      <c r="AC129" s="14"/>
      <c r="AD129" s="14"/>
      <c r="AE129" s="14"/>
      <c r="AF129" s="14"/>
      <c r="AG129" s="14"/>
      <c r="AH129" s="14"/>
      <c r="AI129" s="14"/>
      <c r="AJ129" s="14">
        <f t="shared" si="67"/>
        <v>20785</v>
      </c>
      <c r="AK129" s="14">
        <f t="shared" si="67"/>
        <v>20785</v>
      </c>
      <c r="AL129" s="14">
        <f t="shared" si="78"/>
        <v>0</v>
      </c>
      <c r="AM129" s="14"/>
      <c r="AN129" s="14">
        <v>20785</v>
      </c>
      <c r="AO129" s="14">
        <v>20785</v>
      </c>
      <c r="AP129" s="14"/>
      <c r="AQ129" s="14"/>
      <c r="AR129" s="14">
        <v>20637.758769</v>
      </c>
      <c r="AS129" s="14">
        <v>20637.758769</v>
      </c>
      <c r="AT129" s="14"/>
      <c r="AU129" s="14"/>
      <c r="AV129" s="14"/>
      <c r="AW129" s="14"/>
      <c r="AX129" s="14"/>
      <c r="AY129" s="14"/>
      <c r="AZ129" s="14">
        <v>147.241231</v>
      </c>
      <c r="BA129" s="14">
        <v>147.241231</v>
      </c>
      <c r="BB129" s="14">
        <f t="shared" si="79"/>
        <v>0</v>
      </c>
      <c r="BC129" s="14"/>
      <c r="BD129" s="14"/>
      <c r="BE129" s="14"/>
      <c r="BF129" s="14"/>
      <c r="BG129" s="14"/>
      <c r="BH129" s="14"/>
      <c r="BI129" s="14"/>
      <c r="BJ129" s="14"/>
      <c r="BK129" s="14"/>
      <c r="BL129" s="14">
        <v>147.241231</v>
      </c>
      <c r="BM129" s="14">
        <v>147.241231</v>
      </c>
      <c r="BN129" s="14">
        <f t="shared" si="114"/>
        <v>0</v>
      </c>
      <c r="BO129" s="14"/>
      <c r="BP129" s="14"/>
      <c r="BQ129" s="14"/>
      <c r="BR129" s="14"/>
      <c r="BS129" s="14"/>
      <c r="BT129" s="14"/>
      <c r="BU129" s="14"/>
      <c r="BV129" s="14"/>
      <c r="BW129" s="14"/>
      <c r="BX129" s="14"/>
      <c r="BY129" s="14"/>
      <c r="BZ129" s="14"/>
      <c r="CA129" s="14"/>
      <c r="CB129" s="14"/>
      <c r="CC129" s="14"/>
      <c r="CD129" s="14"/>
      <c r="CE129" s="14"/>
      <c r="CF129" s="14">
        <v>30794.691999999995</v>
      </c>
      <c r="CG129" s="14">
        <v>20794.691999999999</v>
      </c>
      <c r="CH129" s="14"/>
      <c r="CI129" s="14"/>
      <c r="CJ129" s="32">
        <f t="shared" si="115"/>
        <v>0</v>
      </c>
      <c r="CK129" s="32">
        <f t="shared" si="116"/>
        <v>0</v>
      </c>
      <c r="CL129" s="50"/>
    </row>
    <row r="130" spans="1:90" ht="27" customHeight="1">
      <c r="A130" s="42">
        <v>11</v>
      </c>
      <c r="B130" s="60" t="s">
        <v>69</v>
      </c>
      <c r="C130" s="61" t="s">
        <v>70</v>
      </c>
      <c r="D130" s="62">
        <v>7544519</v>
      </c>
      <c r="E130" s="42" t="s">
        <v>50</v>
      </c>
      <c r="F130" s="42" t="s">
        <v>378</v>
      </c>
      <c r="G130" s="42" t="s">
        <v>28</v>
      </c>
      <c r="H130" s="42" t="s">
        <v>369</v>
      </c>
      <c r="I130" s="42" t="s">
        <v>439</v>
      </c>
      <c r="J130" s="42"/>
      <c r="K130" s="42" t="s">
        <v>303</v>
      </c>
      <c r="L130" s="61" t="s">
        <v>67</v>
      </c>
      <c r="M130" s="63" t="s">
        <v>210</v>
      </c>
      <c r="N130" s="38">
        <v>84989</v>
      </c>
      <c r="O130" s="38">
        <v>83000</v>
      </c>
      <c r="P130" s="14">
        <f>22977.586+10607.586</f>
        <v>33585.171999999999</v>
      </c>
      <c r="Q130" s="14">
        <f>22977.586+10607.586</f>
        <v>33585.171999999999</v>
      </c>
      <c r="R130" s="14">
        <f t="shared" si="76"/>
        <v>21896.507000000001</v>
      </c>
      <c r="S130" s="14">
        <f t="shared" si="77"/>
        <v>21896.507000000001</v>
      </c>
      <c r="T130" s="14">
        <v>21896.507000000001</v>
      </c>
      <c r="U130" s="14"/>
      <c r="V130" s="14">
        <v>21896.507000000001</v>
      </c>
      <c r="W130" s="14">
        <v>21896.507000000001</v>
      </c>
      <c r="X130" s="14">
        <v>21896.507000000001</v>
      </c>
      <c r="Y130" s="14"/>
      <c r="Z130" s="32">
        <f t="shared" si="113"/>
        <v>0</v>
      </c>
      <c r="AA130" s="14"/>
      <c r="AB130" s="14"/>
      <c r="AC130" s="14"/>
      <c r="AD130" s="14"/>
      <c r="AE130" s="14"/>
      <c r="AF130" s="14"/>
      <c r="AG130" s="14"/>
      <c r="AH130" s="14"/>
      <c r="AI130" s="14"/>
      <c r="AJ130" s="14">
        <f t="shared" si="67"/>
        <v>16046.488000000001</v>
      </c>
      <c r="AK130" s="14">
        <f t="shared" si="67"/>
        <v>16046.488000000001</v>
      </c>
      <c r="AL130" s="14">
        <f t="shared" si="78"/>
        <v>16046.488000000001</v>
      </c>
      <c r="AM130" s="14"/>
      <c r="AN130" s="14">
        <v>16046.488000000001</v>
      </c>
      <c r="AO130" s="14">
        <v>16046.488000000001</v>
      </c>
      <c r="AP130" s="14">
        <v>16046.488000000001</v>
      </c>
      <c r="AQ130" s="14"/>
      <c r="AR130" s="14">
        <v>15686.796894999999</v>
      </c>
      <c r="AS130" s="14">
        <v>15686.796894999999</v>
      </c>
      <c r="AT130" s="14">
        <v>15686.796894999999</v>
      </c>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v>21896.507000000001</v>
      </c>
      <c r="CG130" s="14">
        <v>21896.507000000001</v>
      </c>
      <c r="CH130" s="14">
        <v>21896.507000000001</v>
      </c>
      <c r="CI130" s="14"/>
      <c r="CJ130" s="32">
        <f t="shared" si="115"/>
        <v>0</v>
      </c>
      <c r="CK130" s="32">
        <f t="shared" si="116"/>
        <v>0</v>
      </c>
      <c r="CL130" s="50"/>
    </row>
    <row r="131" spans="1:90" ht="27" customHeight="1">
      <c r="A131" s="52" t="s">
        <v>21</v>
      </c>
      <c r="B131" s="52" t="s">
        <v>25</v>
      </c>
      <c r="C131" s="52"/>
      <c r="D131" s="49"/>
      <c r="E131" s="49"/>
      <c r="F131" s="49"/>
      <c r="G131" s="49"/>
      <c r="H131" s="49"/>
      <c r="I131" s="49"/>
      <c r="J131" s="49"/>
      <c r="K131" s="49"/>
      <c r="L131" s="49"/>
      <c r="M131" s="49"/>
      <c r="N131" s="32"/>
      <c r="O131" s="32"/>
      <c r="P131" s="32"/>
      <c r="Q131" s="32"/>
      <c r="R131" s="14">
        <f t="shared" si="76"/>
        <v>0</v>
      </c>
      <c r="S131" s="14">
        <f t="shared" si="77"/>
        <v>0</v>
      </c>
      <c r="T131" s="32"/>
      <c r="U131" s="32"/>
      <c r="V131" s="32"/>
      <c r="W131" s="32"/>
      <c r="X131" s="32"/>
      <c r="Y131" s="32"/>
      <c r="Z131" s="32">
        <f t="shared" si="113"/>
        <v>0</v>
      </c>
      <c r="AA131" s="32"/>
      <c r="AB131" s="32"/>
      <c r="AC131" s="32"/>
      <c r="AD131" s="32"/>
      <c r="AE131" s="32"/>
      <c r="AF131" s="32"/>
      <c r="AG131" s="32"/>
      <c r="AH131" s="32"/>
      <c r="AI131" s="32"/>
      <c r="AJ131" s="14">
        <f t="shared" si="67"/>
        <v>0</v>
      </c>
      <c r="AK131" s="14">
        <f t="shared" si="67"/>
        <v>0</v>
      </c>
      <c r="AL131" s="14">
        <f t="shared" si="78"/>
        <v>0</v>
      </c>
      <c r="AM131" s="32"/>
      <c r="AN131" s="32"/>
      <c r="AO131" s="32"/>
      <c r="AP131" s="32"/>
      <c r="AQ131" s="32"/>
      <c r="AR131" s="32"/>
      <c r="AS131" s="32"/>
      <c r="AT131" s="32"/>
      <c r="AU131" s="32"/>
      <c r="AV131" s="32"/>
      <c r="AW131" s="32"/>
      <c r="AX131" s="32"/>
      <c r="AY131" s="32"/>
      <c r="AZ131" s="14">
        <f t="shared" si="79"/>
        <v>0</v>
      </c>
      <c r="BA131" s="14">
        <f t="shared" si="79"/>
        <v>0</v>
      </c>
      <c r="BB131" s="14">
        <f t="shared" si="79"/>
        <v>0</v>
      </c>
      <c r="BC131" s="32"/>
      <c r="BD131" s="14"/>
      <c r="BE131" s="14"/>
      <c r="BF131" s="14"/>
      <c r="BG131" s="32"/>
      <c r="BH131" s="32"/>
      <c r="BI131" s="32"/>
      <c r="BJ131" s="32"/>
      <c r="BK131" s="32"/>
      <c r="BL131" s="14">
        <f t="shared" ref="BL131:BN131" si="119">AZ131-BD131</f>
        <v>0</v>
      </c>
      <c r="BM131" s="14">
        <f t="shared" si="119"/>
        <v>0</v>
      </c>
      <c r="BN131" s="14">
        <f t="shared" si="119"/>
        <v>0</v>
      </c>
      <c r="BO131" s="32"/>
      <c r="BP131" s="32"/>
      <c r="BQ131" s="32"/>
      <c r="BR131" s="32"/>
      <c r="BS131" s="32"/>
      <c r="BT131" s="32"/>
      <c r="BU131" s="32"/>
      <c r="BV131" s="32"/>
      <c r="BW131" s="32"/>
      <c r="BX131" s="14">
        <f t="shared" si="73"/>
        <v>0</v>
      </c>
      <c r="BY131" s="14">
        <f t="shared" si="73"/>
        <v>0</v>
      </c>
      <c r="BZ131" s="32"/>
      <c r="CA131" s="32"/>
      <c r="CB131" s="32">
        <v>0</v>
      </c>
      <c r="CC131" s="14">
        <f t="shared" ref="CC131" si="120">W131-AO131</f>
        <v>0</v>
      </c>
      <c r="CD131" s="32"/>
      <c r="CE131" s="32"/>
      <c r="CF131" s="14">
        <v>0</v>
      </c>
      <c r="CG131" s="14">
        <v>0</v>
      </c>
      <c r="CH131" s="32"/>
      <c r="CI131" s="32"/>
      <c r="CJ131" s="32">
        <f t="shared" si="115"/>
        <v>0</v>
      </c>
      <c r="CK131" s="32">
        <f t="shared" si="116"/>
        <v>0</v>
      </c>
      <c r="CL131" s="135"/>
    </row>
    <row r="132" spans="1:90" ht="27" customHeight="1">
      <c r="A132" s="55" t="s">
        <v>5</v>
      </c>
      <c r="B132" s="54" t="s">
        <v>38</v>
      </c>
      <c r="C132" s="54"/>
      <c r="D132" s="55"/>
      <c r="E132" s="55"/>
      <c r="F132" s="55"/>
      <c r="G132" s="55"/>
      <c r="H132" s="55"/>
      <c r="I132" s="55"/>
      <c r="J132" s="55"/>
      <c r="K132" s="55"/>
      <c r="L132" s="55"/>
      <c r="M132" s="55"/>
      <c r="N132" s="33">
        <f t="shared" ref="N132:AI132" si="121">N133+N174</f>
        <v>2345238</v>
      </c>
      <c r="O132" s="33">
        <f t="shared" si="121"/>
        <v>1936376</v>
      </c>
      <c r="P132" s="33">
        <f t="shared" si="121"/>
        <v>70682.179999999993</v>
      </c>
      <c r="Q132" s="33">
        <f t="shared" si="121"/>
        <v>70682.179999999993</v>
      </c>
      <c r="R132" s="33">
        <f t="shared" si="121"/>
        <v>1214829.689</v>
      </c>
      <c r="S132" s="33">
        <f t="shared" si="121"/>
        <v>993815.68900000001</v>
      </c>
      <c r="T132" s="33">
        <f t="shared" si="121"/>
        <v>0</v>
      </c>
      <c r="U132" s="33">
        <f t="shared" si="121"/>
        <v>0</v>
      </c>
      <c r="V132" s="33">
        <f t="shared" si="121"/>
        <v>1145856.389</v>
      </c>
      <c r="W132" s="33">
        <f t="shared" si="121"/>
        <v>924842.38899999997</v>
      </c>
      <c r="X132" s="33">
        <f t="shared" si="121"/>
        <v>0</v>
      </c>
      <c r="Y132" s="33">
        <f t="shared" si="121"/>
        <v>0</v>
      </c>
      <c r="Z132" s="33">
        <f t="shared" si="121"/>
        <v>68973.3</v>
      </c>
      <c r="AA132" s="33">
        <f t="shared" si="121"/>
        <v>15150</v>
      </c>
      <c r="AB132" s="33">
        <f t="shared" si="121"/>
        <v>0</v>
      </c>
      <c r="AC132" s="33">
        <f t="shared" si="121"/>
        <v>0</v>
      </c>
      <c r="AD132" s="33">
        <f t="shared" si="121"/>
        <v>2736</v>
      </c>
      <c r="AE132" s="33">
        <f t="shared" si="121"/>
        <v>38840</v>
      </c>
      <c r="AF132" s="33">
        <f t="shared" si="121"/>
        <v>0</v>
      </c>
      <c r="AG132" s="33">
        <f t="shared" si="121"/>
        <v>12247.300000000003</v>
      </c>
      <c r="AH132" s="33">
        <f t="shared" si="121"/>
        <v>0</v>
      </c>
      <c r="AI132" s="33">
        <f t="shared" si="121"/>
        <v>0</v>
      </c>
      <c r="AJ132" s="14">
        <f t="shared" si="67"/>
        <v>763607.32699999993</v>
      </c>
      <c r="AK132" s="14">
        <f t="shared" si="67"/>
        <v>750741.32699999993</v>
      </c>
      <c r="AL132" s="33">
        <f t="shared" ref="AL132:BW132" si="122">AL133+AL174</f>
        <v>20000</v>
      </c>
      <c r="AM132" s="33">
        <f t="shared" si="122"/>
        <v>0</v>
      </c>
      <c r="AN132" s="33">
        <f t="shared" si="122"/>
        <v>75504.850000000006</v>
      </c>
      <c r="AO132" s="33">
        <f t="shared" si="122"/>
        <v>75504.850000000006</v>
      </c>
      <c r="AP132" s="33">
        <f t="shared" si="122"/>
        <v>0</v>
      </c>
      <c r="AQ132" s="33">
        <f t="shared" si="122"/>
        <v>0</v>
      </c>
      <c r="AR132" s="33">
        <f t="shared" si="122"/>
        <v>73196.333148000005</v>
      </c>
      <c r="AS132" s="33">
        <f t="shared" si="122"/>
        <v>73196.333148000005</v>
      </c>
      <c r="AT132" s="33">
        <f t="shared" si="122"/>
        <v>0</v>
      </c>
      <c r="AU132" s="33">
        <f t="shared" si="122"/>
        <v>0</v>
      </c>
      <c r="AV132" s="33">
        <f t="shared" si="122"/>
        <v>197891.774</v>
      </c>
      <c r="AW132" s="33">
        <f t="shared" si="122"/>
        <v>197591.774</v>
      </c>
      <c r="AX132" s="33">
        <f t="shared" si="122"/>
        <v>0</v>
      </c>
      <c r="AY132" s="33">
        <f t="shared" si="122"/>
        <v>0</v>
      </c>
      <c r="AZ132" s="33">
        <f t="shared" si="122"/>
        <v>2164.6109999999985</v>
      </c>
      <c r="BA132" s="33">
        <f t="shared" si="122"/>
        <v>2164.6109999999985</v>
      </c>
      <c r="BB132" s="33">
        <f t="shared" si="122"/>
        <v>0</v>
      </c>
      <c r="BC132" s="33">
        <f t="shared" si="122"/>
        <v>0</v>
      </c>
      <c r="BD132" s="33">
        <f t="shared" si="122"/>
        <v>21476</v>
      </c>
      <c r="BE132" s="33">
        <f t="shared" si="122"/>
        <v>21476</v>
      </c>
      <c r="BF132" s="33">
        <f t="shared" si="122"/>
        <v>0</v>
      </c>
      <c r="BG132" s="33">
        <f t="shared" si="122"/>
        <v>0</v>
      </c>
      <c r="BH132" s="33">
        <f t="shared" si="122"/>
        <v>190552.07215399999</v>
      </c>
      <c r="BI132" s="33">
        <f t="shared" si="122"/>
        <v>190252.07215399999</v>
      </c>
      <c r="BJ132" s="33">
        <f t="shared" si="122"/>
        <v>0</v>
      </c>
      <c r="BK132" s="33">
        <f t="shared" si="122"/>
        <v>0</v>
      </c>
      <c r="BL132" s="33">
        <f t="shared" si="122"/>
        <v>2156.85</v>
      </c>
      <c r="BM132" s="33">
        <f t="shared" si="122"/>
        <v>2156.85</v>
      </c>
      <c r="BN132" s="33">
        <f t="shared" si="122"/>
        <v>0</v>
      </c>
      <c r="BO132" s="33">
        <f t="shared" si="122"/>
        <v>0</v>
      </c>
      <c r="BP132" s="33">
        <f t="shared" si="122"/>
        <v>210958.70299999998</v>
      </c>
      <c r="BQ132" s="33">
        <f t="shared" si="122"/>
        <v>198392.70299999998</v>
      </c>
      <c r="BR132" s="33">
        <f t="shared" si="122"/>
        <v>20000</v>
      </c>
      <c r="BS132" s="33">
        <f t="shared" si="122"/>
        <v>0</v>
      </c>
      <c r="BT132" s="33">
        <f t="shared" si="122"/>
        <v>257775.99999999997</v>
      </c>
      <c r="BU132" s="33">
        <f t="shared" si="122"/>
        <v>257775.99999999997</v>
      </c>
      <c r="BV132" s="33">
        <f t="shared" si="122"/>
        <v>0</v>
      </c>
      <c r="BW132" s="33">
        <f t="shared" si="122"/>
        <v>0</v>
      </c>
      <c r="BX132" s="14">
        <f t="shared" si="73"/>
        <v>451222.36200000008</v>
      </c>
      <c r="BY132" s="33">
        <f t="shared" ref="BY132:CK132" si="123">BY133+BY174</f>
        <v>230208.35819999999</v>
      </c>
      <c r="BZ132" s="33">
        <f t="shared" si="123"/>
        <v>0</v>
      </c>
      <c r="CA132" s="33">
        <f t="shared" si="123"/>
        <v>0</v>
      </c>
      <c r="CB132" s="33">
        <f t="shared" si="123"/>
        <v>264632.02220000006</v>
      </c>
      <c r="CC132" s="33">
        <f t="shared" si="123"/>
        <v>264632.02220000006</v>
      </c>
      <c r="CD132" s="33">
        <f t="shared" si="123"/>
        <v>0</v>
      </c>
      <c r="CE132" s="33">
        <f t="shared" si="123"/>
        <v>0</v>
      </c>
      <c r="CF132" s="33">
        <f t="shared" si="123"/>
        <v>1622593.1089999999</v>
      </c>
      <c r="CG132" s="33">
        <f t="shared" si="123"/>
        <v>1091699.1090000002</v>
      </c>
      <c r="CH132" s="33">
        <f t="shared" si="123"/>
        <v>0</v>
      </c>
      <c r="CI132" s="33">
        <f t="shared" si="123"/>
        <v>0</v>
      </c>
      <c r="CJ132" s="33">
        <f t="shared" si="123"/>
        <v>287641</v>
      </c>
      <c r="CK132" s="33">
        <f t="shared" si="123"/>
        <v>189757.58000000002</v>
      </c>
      <c r="CL132" s="56"/>
    </row>
    <row r="133" spans="1:90" ht="27" customHeight="1">
      <c r="A133" s="52" t="s">
        <v>16</v>
      </c>
      <c r="B133" s="52" t="s">
        <v>24</v>
      </c>
      <c r="C133" s="52"/>
      <c r="D133" s="49"/>
      <c r="E133" s="49"/>
      <c r="F133" s="49"/>
      <c r="G133" s="49"/>
      <c r="H133" s="49"/>
      <c r="I133" s="49"/>
      <c r="J133" s="49"/>
      <c r="K133" s="49"/>
      <c r="L133" s="49"/>
      <c r="M133" s="49"/>
      <c r="N133" s="32">
        <f>SUM(N134:N173)</f>
        <v>2068860</v>
      </c>
      <c r="O133" s="32">
        <f t="shared" ref="O133:BZ133" si="124">SUM(O134:O173)</f>
        <v>1709998</v>
      </c>
      <c r="P133" s="32">
        <f t="shared" si="124"/>
        <v>70682.179999999993</v>
      </c>
      <c r="Q133" s="32">
        <f t="shared" si="124"/>
        <v>70682.179999999993</v>
      </c>
      <c r="R133" s="32">
        <f t="shared" si="124"/>
        <v>1079453.3</v>
      </c>
      <c r="S133" s="32">
        <f t="shared" si="124"/>
        <v>908439.3</v>
      </c>
      <c r="T133" s="32">
        <f t="shared" si="124"/>
        <v>0</v>
      </c>
      <c r="U133" s="32">
        <f t="shared" si="124"/>
        <v>0</v>
      </c>
      <c r="V133" s="32">
        <f t="shared" si="124"/>
        <v>1010480</v>
      </c>
      <c r="W133" s="32">
        <f t="shared" si="124"/>
        <v>839466</v>
      </c>
      <c r="X133" s="32">
        <f t="shared" si="124"/>
        <v>0</v>
      </c>
      <c r="Y133" s="32">
        <f t="shared" si="124"/>
        <v>0</v>
      </c>
      <c r="Z133" s="32">
        <f t="shared" si="124"/>
        <v>68973.3</v>
      </c>
      <c r="AA133" s="32">
        <f t="shared" si="124"/>
        <v>15150</v>
      </c>
      <c r="AB133" s="32">
        <f t="shared" si="124"/>
        <v>0</v>
      </c>
      <c r="AC133" s="32">
        <f t="shared" si="124"/>
        <v>0</v>
      </c>
      <c r="AD133" s="32">
        <f t="shared" si="124"/>
        <v>2736</v>
      </c>
      <c r="AE133" s="32">
        <f t="shared" si="124"/>
        <v>38840</v>
      </c>
      <c r="AF133" s="32">
        <f t="shared" si="124"/>
        <v>0</v>
      </c>
      <c r="AG133" s="32">
        <f t="shared" si="124"/>
        <v>12247.300000000003</v>
      </c>
      <c r="AH133" s="32">
        <f t="shared" si="124"/>
        <v>0</v>
      </c>
      <c r="AI133" s="32">
        <f t="shared" si="124"/>
        <v>0</v>
      </c>
      <c r="AJ133" s="32">
        <f t="shared" si="124"/>
        <v>686507.32699999982</v>
      </c>
      <c r="AK133" s="32">
        <f t="shared" si="124"/>
        <v>673641.32699999982</v>
      </c>
      <c r="AL133" s="32">
        <f t="shared" si="124"/>
        <v>0</v>
      </c>
      <c r="AM133" s="32">
        <f t="shared" si="124"/>
        <v>0</v>
      </c>
      <c r="AN133" s="32">
        <f t="shared" si="124"/>
        <v>75504.850000000006</v>
      </c>
      <c r="AO133" s="32">
        <f t="shared" si="124"/>
        <v>75504.850000000006</v>
      </c>
      <c r="AP133" s="32">
        <f t="shared" si="124"/>
        <v>0</v>
      </c>
      <c r="AQ133" s="32">
        <f t="shared" si="124"/>
        <v>0</v>
      </c>
      <c r="AR133" s="32">
        <f t="shared" si="124"/>
        <v>73196.333148000005</v>
      </c>
      <c r="AS133" s="32">
        <f t="shared" si="124"/>
        <v>73196.333148000005</v>
      </c>
      <c r="AT133" s="32">
        <f t="shared" si="124"/>
        <v>0</v>
      </c>
      <c r="AU133" s="32">
        <f t="shared" si="124"/>
        <v>0</v>
      </c>
      <c r="AV133" s="32">
        <f t="shared" si="124"/>
        <v>197891.774</v>
      </c>
      <c r="AW133" s="32">
        <f t="shared" si="124"/>
        <v>197591.774</v>
      </c>
      <c r="AX133" s="32">
        <f t="shared" si="124"/>
        <v>0</v>
      </c>
      <c r="AY133" s="32">
        <f t="shared" si="124"/>
        <v>0</v>
      </c>
      <c r="AZ133" s="32">
        <f t="shared" si="124"/>
        <v>2164.6109999999985</v>
      </c>
      <c r="BA133" s="32">
        <f t="shared" si="124"/>
        <v>2164.6109999999985</v>
      </c>
      <c r="BB133" s="32">
        <f t="shared" si="124"/>
        <v>0</v>
      </c>
      <c r="BC133" s="32">
        <f t="shared" si="124"/>
        <v>0</v>
      </c>
      <c r="BD133" s="32">
        <f t="shared" si="124"/>
        <v>18476</v>
      </c>
      <c r="BE133" s="32">
        <f t="shared" si="124"/>
        <v>18476</v>
      </c>
      <c r="BF133" s="32">
        <f t="shared" si="124"/>
        <v>0</v>
      </c>
      <c r="BG133" s="32">
        <f t="shared" si="124"/>
        <v>0</v>
      </c>
      <c r="BH133" s="32">
        <f t="shared" si="124"/>
        <v>187552.07215399999</v>
      </c>
      <c r="BI133" s="32">
        <f t="shared" si="124"/>
        <v>187252.07215399999</v>
      </c>
      <c r="BJ133" s="32">
        <f t="shared" si="124"/>
        <v>0</v>
      </c>
      <c r="BK133" s="32">
        <f t="shared" si="124"/>
        <v>0</v>
      </c>
      <c r="BL133" s="32">
        <f t="shared" si="124"/>
        <v>2156.85</v>
      </c>
      <c r="BM133" s="32">
        <f t="shared" si="124"/>
        <v>2156.85</v>
      </c>
      <c r="BN133" s="32">
        <f t="shared" si="124"/>
        <v>0</v>
      </c>
      <c r="BO133" s="32">
        <f t="shared" si="124"/>
        <v>0</v>
      </c>
      <c r="BP133" s="32">
        <f t="shared" si="124"/>
        <v>176458.70299999998</v>
      </c>
      <c r="BQ133" s="32">
        <f t="shared" si="124"/>
        <v>163892.70299999998</v>
      </c>
      <c r="BR133" s="32">
        <f t="shared" si="124"/>
        <v>0</v>
      </c>
      <c r="BS133" s="32">
        <f t="shared" si="124"/>
        <v>0</v>
      </c>
      <c r="BT133" s="32">
        <f t="shared" si="124"/>
        <v>218175.99999999997</v>
      </c>
      <c r="BU133" s="32">
        <f t="shared" si="124"/>
        <v>218175.99999999997</v>
      </c>
      <c r="BV133" s="32">
        <f t="shared" si="124"/>
        <v>0</v>
      </c>
      <c r="BW133" s="32">
        <f t="shared" si="124"/>
        <v>0</v>
      </c>
      <c r="BX133" s="32">
        <f t="shared" si="124"/>
        <v>273931.96919999999</v>
      </c>
      <c r="BY133" s="32">
        <f t="shared" si="124"/>
        <v>221931.96919999999</v>
      </c>
      <c r="BZ133" s="32">
        <f t="shared" si="124"/>
        <v>0</v>
      </c>
      <c r="CA133" s="32">
        <f t="shared" ref="CA133:CK133" si="125">SUM(CA134:CA173)</f>
        <v>0</v>
      </c>
      <c r="CB133" s="32">
        <f t="shared" si="125"/>
        <v>239355.63320000004</v>
      </c>
      <c r="CC133" s="32">
        <f t="shared" si="125"/>
        <v>239355.63320000004</v>
      </c>
      <c r="CD133" s="32">
        <f t="shared" si="125"/>
        <v>0</v>
      </c>
      <c r="CE133" s="32">
        <f t="shared" si="125"/>
        <v>0</v>
      </c>
      <c r="CF133" s="32">
        <f t="shared" si="125"/>
        <v>1467216.72</v>
      </c>
      <c r="CG133" s="32">
        <f t="shared" si="125"/>
        <v>986322.72000000009</v>
      </c>
      <c r="CH133" s="32">
        <f t="shared" si="125"/>
        <v>0</v>
      </c>
      <c r="CI133" s="32">
        <f t="shared" si="125"/>
        <v>0</v>
      </c>
      <c r="CJ133" s="32">
        <f t="shared" si="125"/>
        <v>267641</v>
      </c>
      <c r="CK133" s="32">
        <f t="shared" si="125"/>
        <v>189757.58000000002</v>
      </c>
      <c r="CL133" s="135"/>
    </row>
    <row r="134" spans="1:90" ht="27" customHeight="1">
      <c r="A134" s="42">
        <v>1</v>
      </c>
      <c r="B134" s="13" t="s">
        <v>123</v>
      </c>
      <c r="C134" s="42" t="s">
        <v>124</v>
      </c>
      <c r="D134" s="42">
        <v>7873214</v>
      </c>
      <c r="E134" s="42" t="s">
        <v>50</v>
      </c>
      <c r="F134" s="42" t="s">
        <v>385</v>
      </c>
      <c r="G134" s="42" t="s">
        <v>240</v>
      </c>
      <c r="H134" s="42" t="s">
        <v>370</v>
      </c>
      <c r="I134" s="42" t="s">
        <v>435</v>
      </c>
      <c r="J134" s="42"/>
      <c r="K134" s="42" t="s">
        <v>307</v>
      </c>
      <c r="L134" s="42">
        <v>2021</v>
      </c>
      <c r="M134" s="42" t="s">
        <v>258</v>
      </c>
      <c r="N134" s="14">
        <v>2950</v>
      </c>
      <c r="O134" s="14">
        <v>2950</v>
      </c>
      <c r="P134" s="14"/>
      <c r="Q134" s="14"/>
      <c r="R134" s="14">
        <f t="shared" si="76"/>
        <v>2950</v>
      </c>
      <c r="S134" s="14">
        <f t="shared" si="77"/>
        <v>2950</v>
      </c>
      <c r="T134" s="14"/>
      <c r="U134" s="14"/>
      <c r="V134" s="14">
        <v>2950</v>
      </c>
      <c r="W134" s="14">
        <v>2950</v>
      </c>
      <c r="X134" s="14"/>
      <c r="Y134" s="14"/>
      <c r="Z134" s="32">
        <f t="shared" ref="Z134:Z164" si="126">SUM(AA134:AI134)</f>
        <v>0</v>
      </c>
      <c r="AA134" s="14"/>
      <c r="AB134" s="14"/>
      <c r="AC134" s="14"/>
      <c r="AD134" s="14"/>
      <c r="AE134" s="14"/>
      <c r="AF134" s="14"/>
      <c r="AG134" s="14"/>
      <c r="AH134" s="14"/>
      <c r="AI134" s="14"/>
      <c r="AJ134" s="14">
        <f t="shared" si="67"/>
        <v>2950</v>
      </c>
      <c r="AK134" s="14">
        <f t="shared" si="67"/>
        <v>2950</v>
      </c>
      <c r="AL134" s="14">
        <f t="shared" si="78"/>
        <v>0</v>
      </c>
      <c r="AM134" s="14"/>
      <c r="AN134" s="14">
        <v>2950</v>
      </c>
      <c r="AO134" s="14">
        <v>2950</v>
      </c>
      <c r="AP134" s="14"/>
      <c r="AQ134" s="14"/>
      <c r="AR134" s="14">
        <v>2824.129148</v>
      </c>
      <c r="AS134" s="14">
        <v>2824.129148</v>
      </c>
      <c r="AT134" s="14"/>
      <c r="AU134" s="14"/>
      <c r="AV134" s="14"/>
      <c r="AW134" s="14"/>
      <c r="AX134" s="14"/>
      <c r="AY134" s="14"/>
      <c r="AZ134" s="14"/>
      <c r="BA134" s="14"/>
      <c r="BB134" s="14">
        <f t="shared" si="79"/>
        <v>0</v>
      </c>
      <c r="BC134" s="14"/>
      <c r="BD134" s="14"/>
      <c r="BE134" s="14"/>
      <c r="BF134" s="14"/>
      <c r="BG134" s="14"/>
      <c r="BH134" s="14"/>
      <c r="BI134" s="14"/>
      <c r="BJ134" s="14"/>
      <c r="BK134" s="14"/>
      <c r="BL134" s="14"/>
      <c r="BM134" s="14"/>
      <c r="BN134" s="14">
        <f t="shared" ref="BN134:BN167" si="127">BB134-BF134</f>
        <v>0</v>
      </c>
      <c r="BO134" s="14"/>
      <c r="BP134" s="14"/>
      <c r="BQ134" s="14"/>
      <c r="BR134" s="14"/>
      <c r="BS134" s="14"/>
      <c r="BT134" s="14"/>
      <c r="BU134" s="14"/>
      <c r="BV134" s="14"/>
      <c r="BW134" s="14"/>
      <c r="BX134" s="14">
        <f t="shared" si="73"/>
        <v>0</v>
      </c>
      <c r="BY134" s="14">
        <f t="shared" si="73"/>
        <v>0</v>
      </c>
      <c r="BZ134" s="14"/>
      <c r="CA134" s="14"/>
      <c r="CB134" s="14">
        <v>0</v>
      </c>
      <c r="CC134" s="14">
        <f t="shared" ref="CC134:CC137" si="128">W134-AO134</f>
        <v>0</v>
      </c>
      <c r="CD134" s="14"/>
      <c r="CE134" s="14"/>
      <c r="CF134" s="14">
        <v>2950</v>
      </c>
      <c r="CG134" s="14">
        <v>2950</v>
      </c>
      <c r="CH134" s="14"/>
      <c r="CI134" s="14"/>
      <c r="CJ134" s="32">
        <f t="shared" ref="CJ134:CJ169" si="129">IF(CG134&gt;S134,CG134-S134,0)</f>
        <v>0</v>
      </c>
      <c r="CK134" s="32">
        <f t="shared" ref="CK134:CK169" si="130">IF(CG134&lt;S134,S134-CG134,0)</f>
        <v>0</v>
      </c>
      <c r="CL134" s="50"/>
    </row>
    <row r="135" spans="1:90" ht="27" customHeight="1">
      <c r="A135" s="42">
        <v>2</v>
      </c>
      <c r="B135" s="13" t="s">
        <v>481</v>
      </c>
      <c r="C135" s="42" t="s">
        <v>189</v>
      </c>
      <c r="D135" s="42"/>
      <c r="E135" s="42" t="s">
        <v>51</v>
      </c>
      <c r="F135" s="42" t="s">
        <v>480</v>
      </c>
      <c r="G135" s="42" t="s">
        <v>240</v>
      </c>
      <c r="H135" s="42" t="s">
        <v>370</v>
      </c>
      <c r="I135" s="42" t="s">
        <v>436</v>
      </c>
      <c r="J135" s="42"/>
      <c r="K135" s="42" t="s">
        <v>307</v>
      </c>
      <c r="L135" s="42" t="s">
        <v>197</v>
      </c>
      <c r="M135" s="42" t="s">
        <v>526</v>
      </c>
      <c r="N135" s="35">
        <v>4600</v>
      </c>
      <c r="O135" s="35">
        <v>4600</v>
      </c>
      <c r="P135" s="35"/>
      <c r="Q135" s="35"/>
      <c r="R135" s="14">
        <f t="shared" si="76"/>
        <v>4550</v>
      </c>
      <c r="S135" s="14">
        <f t="shared" si="77"/>
        <v>4550</v>
      </c>
      <c r="T135" s="35"/>
      <c r="U135" s="35"/>
      <c r="V135" s="35">
        <v>4550</v>
      </c>
      <c r="W135" s="35">
        <v>4550</v>
      </c>
      <c r="X135" s="35"/>
      <c r="Y135" s="35"/>
      <c r="Z135" s="32">
        <f t="shared" si="126"/>
        <v>0</v>
      </c>
      <c r="AA135" s="35"/>
      <c r="AB135" s="35"/>
      <c r="AC135" s="35"/>
      <c r="AD135" s="35"/>
      <c r="AE135" s="35"/>
      <c r="AF135" s="35"/>
      <c r="AG135" s="35"/>
      <c r="AH135" s="35"/>
      <c r="AI135" s="35"/>
      <c r="AJ135" s="14">
        <f t="shared" si="67"/>
        <v>0</v>
      </c>
      <c r="AK135" s="14">
        <f t="shared" si="67"/>
        <v>0</v>
      </c>
      <c r="AL135" s="14">
        <f t="shared" si="78"/>
        <v>0</v>
      </c>
      <c r="AM135" s="35"/>
      <c r="AN135" s="35"/>
      <c r="AO135" s="35"/>
      <c r="AP135" s="35"/>
      <c r="AQ135" s="35"/>
      <c r="AR135" s="35"/>
      <c r="AS135" s="35"/>
      <c r="AT135" s="35"/>
      <c r="AU135" s="35"/>
      <c r="AV135" s="35"/>
      <c r="AW135" s="35"/>
      <c r="AX135" s="35"/>
      <c r="AY135" s="35"/>
      <c r="AZ135" s="14">
        <f t="shared" si="79"/>
        <v>0</v>
      </c>
      <c r="BA135" s="14">
        <f t="shared" si="79"/>
        <v>0</v>
      </c>
      <c r="BB135" s="14">
        <f t="shared" si="79"/>
        <v>0</v>
      </c>
      <c r="BC135" s="35"/>
      <c r="BD135" s="14"/>
      <c r="BE135" s="14"/>
      <c r="BF135" s="14"/>
      <c r="BG135" s="35"/>
      <c r="BH135" s="35"/>
      <c r="BI135" s="35"/>
      <c r="BJ135" s="35"/>
      <c r="BK135" s="35"/>
      <c r="BL135" s="14">
        <f t="shared" ref="BL135:BM149" si="131">AZ135-BD135</f>
        <v>0</v>
      </c>
      <c r="BM135" s="14">
        <f t="shared" si="131"/>
        <v>0</v>
      </c>
      <c r="BN135" s="14">
        <f t="shared" si="127"/>
        <v>0</v>
      </c>
      <c r="BO135" s="35"/>
      <c r="BP135" s="35"/>
      <c r="BQ135" s="35"/>
      <c r="BR135" s="35"/>
      <c r="BS135" s="35"/>
      <c r="BT135" s="35"/>
      <c r="BU135" s="35"/>
      <c r="BV135" s="35"/>
      <c r="BW135" s="35"/>
      <c r="BX135" s="14">
        <f t="shared" si="73"/>
        <v>4550</v>
      </c>
      <c r="BY135" s="14">
        <f t="shared" si="73"/>
        <v>4550</v>
      </c>
      <c r="BZ135" s="35"/>
      <c r="CA135" s="35"/>
      <c r="CB135" s="35">
        <v>4550</v>
      </c>
      <c r="CC135" s="14">
        <f t="shared" si="128"/>
        <v>4550</v>
      </c>
      <c r="CD135" s="35"/>
      <c r="CE135" s="35"/>
      <c r="CF135" s="14">
        <v>4550</v>
      </c>
      <c r="CG135" s="14">
        <v>4550</v>
      </c>
      <c r="CH135" s="35"/>
      <c r="CI135" s="35"/>
      <c r="CJ135" s="32">
        <f t="shared" si="129"/>
        <v>0</v>
      </c>
      <c r="CK135" s="32">
        <f t="shared" si="130"/>
        <v>0</v>
      </c>
      <c r="CL135" s="50"/>
    </row>
    <row r="136" spans="1:90" ht="27" customHeight="1">
      <c r="A136" s="42">
        <v>3</v>
      </c>
      <c r="B136" s="13" t="s">
        <v>482</v>
      </c>
      <c r="C136" s="42" t="s">
        <v>189</v>
      </c>
      <c r="D136" s="42"/>
      <c r="E136" s="42" t="s">
        <v>51</v>
      </c>
      <c r="F136" s="42" t="s">
        <v>480</v>
      </c>
      <c r="G136" s="42" t="s">
        <v>240</v>
      </c>
      <c r="H136" s="42" t="s">
        <v>370</v>
      </c>
      <c r="I136" s="42" t="s">
        <v>436</v>
      </c>
      <c r="J136" s="42"/>
      <c r="K136" s="42" t="s">
        <v>307</v>
      </c>
      <c r="L136" s="42" t="s">
        <v>197</v>
      </c>
      <c r="M136" s="42" t="s">
        <v>527</v>
      </c>
      <c r="N136" s="35">
        <v>5400</v>
      </c>
      <c r="O136" s="35">
        <v>5400</v>
      </c>
      <c r="P136" s="35"/>
      <c r="Q136" s="35"/>
      <c r="R136" s="14">
        <f t="shared" si="76"/>
        <v>5350</v>
      </c>
      <c r="S136" s="14">
        <f t="shared" si="77"/>
        <v>5350</v>
      </c>
      <c r="T136" s="35"/>
      <c r="U136" s="35"/>
      <c r="V136" s="35">
        <v>5350</v>
      </c>
      <c r="W136" s="35">
        <v>5350</v>
      </c>
      <c r="X136" s="35"/>
      <c r="Y136" s="35"/>
      <c r="Z136" s="32">
        <f t="shared" si="126"/>
        <v>0</v>
      </c>
      <c r="AA136" s="35"/>
      <c r="AB136" s="35"/>
      <c r="AC136" s="35"/>
      <c r="AD136" s="35"/>
      <c r="AE136" s="35"/>
      <c r="AF136" s="35"/>
      <c r="AG136" s="35"/>
      <c r="AH136" s="35"/>
      <c r="AI136" s="35"/>
      <c r="AJ136" s="14">
        <f t="shared" si="67"/>
        <v>0</v>
      </c>
      <c r="AK136" s="14">
        <f t="shared" si="67"/>
        <v>0</v>
      </c>
      <c r="AL136" s="14">
        <f t="shared" si="78"/>
        <v>0</v>
      </c>
      <c r="AM136" s="35"/>
      <c r="AN136" s="35"/>
      <c r="AO136" s="35"/>
      <c r="AP136" s="35"/>
      <c r="AQ136" s="35"/>
      <c r="AR136" s="35"/>
      <c r="AS136" s="35"/>
      <c r="AT136" s="35"/>
      <c r="AU136" s="35"/>
      <c r="AV136" s="35"/>
      <c r="AW136" s="35"/>
      <c r="AX136" s="35"/>
      <c r="AY136" s="35"/>
      <c r="AZ136" s="14">
        <f t="shared" si="79"/>
        <v>0</v>
      </c>
      <c r="BA136" s="14">
        <f t="shared" si="79"/>
        <v>0</v>
      </c>
      <c r="BB136" s="14">
        <f t="shared" si="79"/>
        <v>0</v>
      </c>
      <c r="BC136" s="35"/>
      <c r="BD136" s="14"/>
      <c r="BE136" s="14"/>
      <c r="BF136" s="14"/>
      <c r="BG136" s="35"/>
      <c r="BH136" s="35"/>
      <c r="BI136" s="35"/>
      <c r="BJ136" s="35"/>
      <c r="BK136" s="35"/>
      <c r="BL136" s="14">
        <f t="shared" si="131"/>
        <v>0</v>
      </c>
      <c r="BM136" s="14">
        <f t="shared" si="131"/>
        <v>0</v>
      </c>
      <c r="BN136" s="14">
        <f t="shared" si="127"/>
        <v>0</v>
      </c>
      <c r="BO136" s="35"/>
      <c r="BP136" s="35"/>
      <c r="BQ136" s="35"/>
      <c r="BR136" s="35"/>
      <c r="BS136" s="35"/>
      <c r="BT136" s="35"/>
      <c r="BU136" s="35"/>
      <c r="BV136" s="35"/>
      <c r="BW136" s="35"/>
      <c r="BX136" s="14">
        <f t="shared" si="73"/>
        <v>5350</v>
      </c>
      <c r="BY136" s="14">
        <f t="shared" si="73"/>
        <v>5350</v>
      </c>
      <c r="BZ136" s="35"/>
      <c r="CA136" s="35"/>
      <c r="CB136" s="35">
        <v>5350</v>
      </c>
      <c r="CC136" s="14">
        <f t="shared" si="128"/>
        <v>5350</v>
      </c>
      <c r="CD136" s="35"/>
      <c r="CE136" s="35"/>
      <c r="CF136" s="14">
        <v>5350</v>
      </c>
      <c r="CG136" s="14">
        <v>5350</v>
      </c>
      <c r="CH136" s="35"/>
      <c r="CI136" s="35"/>
      <c r="CJ136" s="32">
        <f t="shared" si="129"/>
        <v>0</v>
      </c>
      <c r="CK136" s="32">
        <f t="shared" si="130"/>
        <v>0</v>
      </c>
      <c r="CL136" s="50"/>
    </row>
    <row r="137" spans="1:90" ht="27" customHeight="1">
      <c r="A137" s="42">
        <v>4</v>
      </c>
      <c r="B137" s="13" t="s">
        <v>483</v>
      </c>
      <c r="C137" s="42" t="s">
        <v>189</v>
      </c>
      <c r="D137" s="42"/>
      <c r="E137" s="42" t="s">
        <v>35</v>
      </c>
      <c r="F137" s="42" t="s">
        <v>480</v>
      </c>
      <c r="G137" s="42" t="s">
        <v>240</v>
      </c>
      <c r="H137" s="42" t="s">
        <v>370</v>
      </c>
      <c r="I137" s="42" t="s">
        <v>436</v>
      </c>
      <c r="J137" s="42"/>
      <c r="K137" s="42" t="s">
        <v>307</v>
      </c>
      <c r="L137" s="42" t="s">
        <v>197</v>
      </c>
      <c r="M137" s="42" t="s">
        <v>528</v>
      </c>
      <c r="N137" s="35">
        <v>5700</v>
      </c>
      <c r="O137" s="35">
        <v>5700</v>
      </c>
      <c r="P137" s="35"/>
      <c r="Q137" s="35"/>
      <c r="R137" s="14">
        <f t="shared" si="76"/>
        <v>5650</v>
      </c>
      <c r="S137" s="14">
        <f t="shared" si="77"/>
        <v>5650</v>
      </c>
      <c r="T137" s="35"/>
      <c r="U137" s="35"/>
      <c r="V137" s="35">
        <v>5650</v>
      </c>
      <c r="W137" s="35">
        <v>5650</v>
      </c>
      <c r="X137" s="35"/>
      <c r="Y137" s="35"/>
      <c r="Z137" s="32">
        <f t="shared" si="126"/>
        <v>0</v>
      </c>
      <c r="AA137" s="35"/>
      <c r="AB137" s="35"/>
      <c r="AC137" s="35"/>
      <c r="AD137" s="35"/>
      <c r="AE137" s="35"/>
      <c r="AF137" s="35"/>
      <c r="AG137" s="35"/>
      <c r="AH137" s="35"/>
      <c r="AI137" s="35"/>
      <c r="AJ137" s="14">
        <f t="shared" si="67"/>
        <v>0</v>
      </c>
      <c r="AK137" s="14">
        <f t="shared" si="67"/>
        <v>0</v>
      </c>
      <c r="AL137" s="14">
        <f t="shared" si="78"/>
        <v>0</v>
      </c>
      <c r="AM137" s="35"/>
      <c r="AN137" s="35"/>
      <c r="AO137" s="35"/>
      <c r="AP137" s="35"/>
      <c r="AQ137" s="35"/>
      <c r="AR137" s="35"/>
      <c r="AS137" s="35"/>
      <c r="AT137" s="35"/>
      <c r="AU137" s="35"/>
      <c r="AV137" s="35"/>
      <c r="AW137" s="35"/>
      <c r="AX137" s="35"/>
      <c r="AY137" s="35"/>
      <c r="AZ137" s="14">
        <f t="shared" si="79"/>
        <v>0</v>
      </c>
      <c r="BA137" s="14">
        <f t="shared" si="79"/>
        <v>0</v>
      </c>
      <c r="BB137" s="14">
        <f t="shared" si="79"/>
        <v>0</v>
      </c>
      <c r="BC137" s="35"/>
      <c r="BD137" s="14"/>
      <c r="BE137" s="14"/>
      <c r="BF137" s="14"/>
      <c r="BG137" s="35"/>
      <c r="BH137" s="35"/>
      <c r="BI137" s="35"/>
      <c r="BJ137" s="35"/>
      <c r="BK137" s="35"/>
      <c r="BL137" s="14">
        <f t="shared" si="131"/>
        <v>0</v>
      </c>
      <c r="BM137" s="14">
        <f t="shared" si="131"/>
        <v>0</v>
      </c>
      <c r="BN137" s="14">
        <f t="shared" si="127"/>
        <v>0</v>
      </c>
      <c r="BO137" s="35"/>
      <c r="BP137" s="35"/>
      <c r="BQ137" s="35"/>
      <c r="BR137" s="35"/>
      <c r="BS137" s="35"/>
      <c r="BT137" s="35"/>
      <c r="BU137" s="35"/>
      <c r="BV137" s="35"/>
      <c r="BW137" s="35"/>
      <c r="BX137" s="14">
        <f t="shared" si="73"/>
        <v>5650</v>
      </c>
      <c r="BY137" s="14">
        <f t="shared" si="73"/>
        <v>5650</v>
      </c>
      <c r="BZ137" s="35"/>
      <c r="CA137" s="35"/>
      <c r="CB137" s="35">
        <v>5650</v>
      </c>
      <c r="CC137" s="14">
        <f t="shared" si="128"/>
        <v>5650</v>
      </c>
      <c r="CD137" s="35"/>
      <c r="CE137" s="35"/>
      <c r="CF137" s="14">
        <v>5650</v>
      </c>
      <c r="CG137" s="14">
        <v>5650</v>
      </c>
      <c r="CH137" s="35"/>
      <c r="CI137" s="35"/>
      <c r="CJ137" s="32">
        <f t="shared" si="129"/>
        <v>0</v>
      </c>
      <c r="CK137" s="32">
        <f t="shared" si="130"/>
        <v>0</v>
      </c>
      <c r="CL137" s="50"/>
    </row>
    <row r="138" spans="1:90" ht="27" customHeight="1">
      <c r="A138" s="42">
        <v>5</v>
      </c>
      <c r="B138" s="13" t="s">
        <v>471</v>
      </c>
      <c r="C138" s="42" t="s">
        <v>189</v>
      </c>
      <c r="D138" s="42"/>
      <c r="E138" s="42" t="s">
        <v>36</v>
      </c>
      <c r="F138" s="42" t="s">
        <v>479</v>
      </c>
      <c r="G138" s="42" t="s">
        <v>240</v>
      </c>
      <c r="H138" s="42" t="s">
        <v>370</v>
      </c>
      <c r="I138" s="42" t="s">
        <v>436</v>
      </c>
      <c r="J138" s="42"/>
      <c r="K138" s="42" t="s">
        <v>307</v>
      </c>
      <c r="L138" s="42" t="s">
        <v>197</v>
      </c>
      <c r="M138" s="42" t="s">
        <v>529</v>
      </c>
      <c r="N138" s="35">
        <v>3760</v>
      </c>
      <c r="O138" s="35">
        <v>3760</v>
      </c>
      <c r="P138" s="35"/>
      <c r="Q138" s="35"/>
      <c r="R138" s="14">
        <f t="shared" si="76"/>
        <v>3710</v>
      </c>
      <c r="S138" s="14">
        <f t="shared" si="77"/>
        <v>3710</v>
      </c>
      <c r="T138" s="35"/>
      <c r="U138" s="35"/>
      <c r="V138" s="35">
        <v>3710</v>
      </c>
      <c r="W138" s="35">
        <v>3710</v>
      </c>
      <c r="X138" s="35"/>
      <c r="Y138" s="35"/>
      <c r="Z138" s="32">
        <f t="shared" si="126"/>
        <v>0</v>
      </c>
      <c r="AA138" s="35"/>
      <c r="AB138" s="35"/>
      <c r="AC138" s="35"/>
      <c r="AD138" s="35"/>
      <c r="AE138" s="35"/>
      <c r="AF138" s="35"/>
      <c r="AG138" s="35"/>
      <c r="AH138" s="35"/>
      <c r="AI138" s="35"/>
      <c r="AJ138" s="14">
        <f t="shared" ref="AJ138:AK208" si="132">AN138+AV138+BD138+BP138+BT138</f>
        <v>3710</v>
      </c>
      <c r="AK138" s="14">
        <f t="shared" si="132"/>
        <v>3710</v>
      </c>
      <c r="AL138" s="14">
        <f t="shared" si="78"/>
        <v>0</v>
      </c>
      <c r="AM138" s="35"/>
      <c r="AN138" s="35"/>
      <c r="AO138" s="35"/>
      <c r="AP138" s="35"/>
      <c r="AQ138" s="35"/>
      <c r="AR138" s="35"/>
      <c r="AS138" s="35"/>
      <c r="AT138" s="35"/>
      <c r="AU138" s="35"/>
      <c r="AV138" s="35"/>
      <c r="AW138" s="35"/>
      <c r="AX138" s="35"/>
      <c r="AY138" s="35"/>
      <c r="AZ138" s="14">
        <f t="shared" si="79"/>
        <v>0</v>
      </c>
      <c r="BA138" s="14">
        <f t="shared" si="79"/>
        <v>0</v>
      </c>
      <c r="BB138" s="14">
        <f t="shared" si="79"/>
        <v>0</v>
      </c>
      <c r="BC138" s="35"/>
      <c r="BD138" s="14">
        <v>3710</v>
      </c>
      <c r="BE138" s="14">
        <v>3710</v>
      </c>
      <c r="BF138" s="14"/>
      <c r="BG138" s="35"/>
      <c r="BH138" s="35">
        <v>1754.1740319999999</v>
      </c>
      <c r="BI138" s="35">
        <v>1754.1740319999999</v>
      </c>
      <c r="BJ138" s="35"/>
      <c r="BK138" s="35"/>
      <c r="BL138" s="14"/>
      <c r="BM138" s="14"/>
      <c r="BN138" s="14">
        <f t="shared" si="127"/>
        <v>0</v>
      </c>
      <c r="BO138" s="35"/>
      <c r="BP138" s="35"/>
      <c r="BQ138" s="35"/>
      <c r="BR138" s="35"/>
      <c r="BS138" s="35"/>
      <c r="BT138" s="35"/>
      <c r="BU138" s="35"/>
      <c r="BV138" s="35"/>
      <c r="BW138" s="35"/>
      <c r="BX138" s="14">
        <f t="shared" si="73"/>
        <v>0</v>
      </c>
      <c r="BY138" s="14"/>
      <c r="BZ138" s="35"/>
      <c r="CA138" s="35"/>
      <c r="CB138" s="35"/>
      <c r="CC138" s="14"/>
      <c r="CD138" s="35"/>
      <c r="CE138" s="35"/>
      <c r="CF138" s="14">
        <v>3710</v>
      </c>
      <c r="CG138" s="14">
        <v>3710</v>
      </c>
      <c r="CH138" s="35"/>
      <c r="CI138" s="35"/>
      <c r="CJ138" s="32">
        <f t="shared" si="129"/>
        <v>0</v>
      </c>
      <c r="CK138" s="32">
        <f t="shared" si="130"/>
        <v>0</v>
      </c>
      <c r="CL138" s="50"/>
    </row>
    <row r="139" spans="1:90" ht="66" customHeight="1">
      <c r="A139" s="42">
        <v>6</v>
      </c>
      <c r="B139" s="13" t="s">
        <v>288</v>
      </c>
      <c r="C139" s="42" t="s">
        <v>604</v>
      </c>
      <c r="D139" s="42">
        <v>7601892</v>
      </c>
      <c r="E139" s="42" t="s">
        <v>50</v>
      </c>
      <c r="F139" s="42" t="s">
        <v>386</v>
      </c>
      <c r="G139" s="42" t="s">
        <v>28</v>
      </c>
      <c r="H139" s="42" t="s">
        <v>370</v>
      </c>
      <c r="I139" s="42" t="s">
        <v>432</v>
      </c>
      <c r="J139" s="42"/>
      <c r="K139" s="42" t="s">
        <v>305</v>
      </c>
      <c r="L139" s="42" t="s">
        <v>131</v>
      </c>
      <c r="M139" s="42" t="s">
        <v>510</v>
      </c>
      <c r="N139" s="34">
        <v>134757</v>
      </c>
      <c r="O139" s="34">
        <v>134757</v>
      </c>
      <c r="P139" s="14">
        <v>2569</v>
      </c>
      <c r="Q139" s="14">
        <v>2569</v>
      </c>
      <c r="R139" s="14">
        <f t="shared" si="76"/>
        <v>120000</v>
      </c>
      <c r="S139" s="14">
        <f t="shared" si="77"/>
        <v>120000</v>
      </c>
      <c r="T139" s="14"/>
      <c r="U139" s="14"/>
      <c r="V139" s="14">
        <v>120000</v>
      </c>
      <c r="W139" s="14">
        <v>120000</v>
      </c>
      <c r="X139" s="14"/>
      <c r="Y139" s="14"/>
      <c r="Z139" s="32">
        <f t="shared" si="126"/>
        <v>0</v>
      </c>
      <c r="AA139" s="14"/>
      <c r="AB139" s="14"/>
      <c r="AC139" s="14"/>
      <c r="AD139" s="14"/>
      <c r="AE139" s="14"/>
      <c r="AF139" s="14"/>
      <c r="AG139" s="14"/>
      <c r="AH139" s="14"/>
      <c r="AI139" s="14"/>
      <c r="AJ139" s="14">
        <f t="shared" si="132"/>
        <v>764.6239999999998</v>
      </c>
      <c r="AK139" s="14">
        <f t="shared" si="132"/>
        <v>764.6239999999998</v>
      </c>
      <c r="AL139" s="14">
        <f t="shared" si="78"/>
        <v>0</v>
      </c>
      <c r="AM139" s="14"/>
      <c r="AN139" s="14"/>
      <c r="AO139" s="14"/>
      <c r="AP139" s="14"/>
      <c r="AQ139" s="14"/>
      <c r="AR139" s="14"/>
      <c r="AS139" s="14"/>
      <c r="AT139" s="14"/>
      <c r="AU139" s="14"/>
      <c r="AV139" s="14">
        <v>764.6239999999998</v>
      </c>
      <c r="AW139" s="14">
        <v>764.6239999999998</v>
      </c>
      <c r="AX139" s="14"/>
      <c r="AY139" s="14"/>
      <c r="AZ139" s="14">
        <f t="shared" si="79"/>
        <v>0</v>
      </c>
      <c r="BA139" s="14">
        <f t="shared" si="79"/>
        <v>0</v>
      </c>
      <c r="BB139" s="14">
        <f t="shared" si="79"/>
        <v>0</v>
      </c>
      <c r="BC139" s="14"/>
      <c r="BD139" s="14"/>
      <c r="BE139" s="14"/>
      <c r="BF139" s="14"/>
      <c r="BG139" s="14"/>
      <c r="BH139" s="14">
        <v>764.6239999999998</v>
      </c>
      <c r="BI139" s="14">
        <v>764.6239999999998</v>
      </c>
      <c r="BJ139" s="14"/>
      <c r="BK139" s="14"/>
      <c r="BL139" s="14">
        <f t="shared" si="131"/>
        <v>0</v>
      </c>
      <c r="BM139" s="14">
        <f t="shared" si="131"/>
        <v>0</v>
      </c>
      <c r="BN139" s="14">
        <f t="shared" si="127"/>
        <v>0</v>
      </c>
      <c r="BO139" s="14"/>
      <c r="BP139" s="14"/>
      <c r="BQ139" s="14"/>
      <c r="BR139" s="14"/>
      <c r="BS139" s="14"/>
      <c r="BT139" s="14"/>
      <c r="BU139" s="14"/>
      <c r="BV139" s="14"/>
      <c r="BW139" s="14"/>
      <c r="BX139" s="14">
        <f t="shared" si="73"/>
        <v>119235.376</v>
      </c>
      <c r="BY139" s="14">
        <f t="shared" si="73"/>
        <v>119235.376</v>
      </c>
      <c r="BZ139" s="14"/>
      <c r="CA139" s="14"/>
      <c r="CB139" s="14"/>
      <c r="CC139" s="14"/>
      <c r="CD139" s="14"/>
      <c r="CE139" s="14"/>
      <c r="CF139" s="14">
        <v>880</v>
      </c>
      <c r="CG139" s="14">
        <v>880</v>
      </c>
      <c r="CH139" s="14"/>
      <c r="CI139" s="14"/>
      <c r="CJ139" s="32">
        <f t="shared" si="129"/>
        <v>0</v>
      </c>
      <c r="CK139" s="14">
        <f t="shared" si="130"/>
        <v>119120</v>
      </c>
      <c r="CL139" s="50"/>
    </row>
    <row r="140" spans="1:90" ht="66" customHeight="1">
      <c r="A140" s="42">
        <v>7</v>
      </c>
      <c r="B140" s="13" t="s">
        <v>71</v>
      </c>
      <c r="C140" s="42" t="s">
        <v>604</v>
      </c>
      <c r="D140" s="42">
        <v>7796933</v>
      </c>
      <c r="E140" s="42" t="s">
        <v>50</v>
      </c>
      <c r="F140" s="42" t="s">
        <v>324</v>
      </c>
      <c r="G140" s="42" t="s">
        <v>28</v>
      </c>
      <c r="H140" s="42" t="s">
        <v>369</v>
      </c>
      <c r="I140" s="42" t="s">
        <v>432</v>
      </c>
      <c r="J140" s="42"/>
      <c r="K140" s="42" t="s">
        <v>305</v>
      </c>
      <c r="L140" s="42" t="s">
        <v>470</v>
      </c>
      <c r="M140" s="42" t="s">
        <v>636</v>
      </c>
      <c r="N140" s="34">
        <v>457126</v>
      </c>
      <c r="O140" s="34">
        <v>457126</v>
      </c>
      <c r="P140" s="14">
        <v>36013.18</v>
      </c>
      <c r="Q140" s="14">
        <v>36013.18</v>
      </c>
      <c r="R140" s="14"/>
      <c r="S140" s="14"/>
      <c r="T140" s="14"/>
      <c r="U140" s="14"/>
      <c r="V140" s="14"/>
      <c r="W140" s="14"/>
      <c r="X140" s="14"/>
      <c r="Y140" s="14"/>
      <c r="Z140" s="32">
        <f t="shared" ref="Z140:Z141" si="133">SUM(AA140:AI140)</f>
        <v>0</v>
      </c>
      <c r="AA140" s="14"/>
      <c r="AB140" s="14"/>
      <c r="AC140" s="14"/>
      <c r="AD140" s="14"/>
      <c r="AE140" s="14"/>
      <c r="AF140" s="14"/>
      <c r="AG140" s="14"/>
      <c r="AH140" s="14"/>
      <c r="AI140" s="14"/>
      <c r="AJ140" s="14">
        <f t="shared" si="132"/>
        <v>0</v>
      </c>
      <c r="AK140" s="14">
        <f t="shared" si="132"/>
        <v>0</v>
      </c>
      <c r="AL140" s="14">
        <f t="shared" si="78"/>
        <v>0</v>
      </c>
      <c r="AM140" s="14"/>
      <c r="AN140" s="14"/>
      <c r="AO140" s="14"/>
      <c r="AP140" s="14"/>
      <c r="AQ140" s="14"/>
      <c r="AR140" s="14"/>
      <c r="AS140" s="14"/>
      <c r="AT140" s="14"/>
      <c r="AU140" s="14"/>
      <c r="AV140" s="14"/>
      <c r="AW140" s="14"/>
      <c r="AX140" s="14"/>
      <c r="AY140" s="14"/>
      <c r="AZ140" s="14">
        <f t="shared" si="79"/>
        <v>0</v>
      </c>
      <c r="BA140" s="14">
        <f t="shared" si="79"/>
        <v>0</v>
      </c>
      <c r="BB140" s="14">
        <f t="shared" si="79"/>
        <v>0</v>
      </c>
      <c r="BC140" s="14"/>
      <c r="BD140" s="14"/>
      <c r="BE140" s="14"/>
      <c r="BF140" s="14"/>
      <c r="BG140" s="14"/>
      <c r="BH140" s="14"/>
      <c r="BI140" s="14"/>
      <c r="BJ140" s="14"/>
      <c r="BK140" s="14"/>
      <c r="BL140" s="14">
        <f t="shared" si="131"/>
        <v>0</v>
      </c>
      <c r="BM140" s="14">
        <f t="shared" si="131"/>
        <v>0</v>
      </c>
      <c r="BN140" s="14">
        <f t="shared" si="127"/>
        <v>0</v>
      </c>
      <c r="BO140" s="14"/>
      <c r="BP140" s="14"/>
      <c r="BQ140" s="14"/>
      <c r="BR140" s="14"/>
      <c r="BS140" s="14"/>
      <c r="BT140" s="14"/>
      <c r="BU140" s="14"/>
      <c r="BV140" s="14"/>
      <c r="BW140" s="14"/>
      <c r="BX140" s="14">
        <f t="shared" ref="BX140:BY210" si="134">R140-AJ140</f>
        <v>0</v>
      </c>
      <c r="BY140" s="14">
        <f t="shared" si="134"/>
        <v>0</v>
      </c>
      <c r="BZ140" s="14"/>
      <c r="CA140" s="14"/>
      <c r="CB140" s="14">
        <v>70000</v>
      </c>
      <c r="CC140" s="14">
        <v>70000</v>
      </c>
      <c r="CD140" s="14"/>
      <c r="CE140" s="14"/>
      <c r="CF140" s="14">
        <v>340000</v>
      </c>
      <c r="CG140" s="14">
        <v>92120</v>
      </c>
      <c r="CH140" s="14"/>
      <c r="CI140" s="14"/>
      <c r="CJ140" s="14">
        <f t="shared" si="129"/>
        <v>92120</v>
      </c>
      <c r="CK140" s="32">
        <f t="shared" si="130"/>
        <v>0</v>
      </c>
      <c r="CL140" s="50" t="s">
        <v>720</v>
      </c>
    </row>
    <row r="141" spans="1:90" ht="66" customHeight="1">
      <c r="A141" s="42">
        <v>8</v>
      </c>
      <c r="B141" s="13" t="s">
        <v>73</v>
      </c>
      <c r="C141" s="42" t="s">
        <v>604</v>
      </c>
      <c r="D141" s="42">
        <v>7778423</v>
      </c>
      <c r="E141" s="42" t="s">
        <v>50</v>
      </c>
      <c r="F141" s="42" t="s">
        <v>406</v>
      </c>
      <c r="G141" s="42" t="s">
        <v>28</v>
      </c>
      <c r="H141" s="42" t="s">
        <v>369</v>
      </c>
      <c r="I141" s="42" t="s">
        <v>432</v>
      </c>
      <c r="J141" s="42"/>
      <c r="K141" s="42" t="s">
        <v>305</v>
      </c>
      <c r="L141" s="42" t="s">
        <v>466</v>
      </c>
      <c r="M141" s="42" t="s">
        <v>637</v>
      </c>
      <c r="N141" s="34">
        <v>87000</v>
      </c>
      <c r="O141" s="34">
        <f>+N141</f>
        <v>87000</v>
      </c>
      <c r="P141" s="14">
        <v>30000</v>
      </c>
      <c r="Q141" s="14">
        <v>30000</v>
      </c>
      <c r="R141" s="14"/>
      <c r="S141" s="14"/>
      <c r="T141" s="14"/>
      <c r="U141" s="14"/>
      <c r="V141" s="14"/>
      <c r="W141" s="14"/>
      <c r="X141" s="14"/>
      <c r="Y141" s="14"/>
      <c r="Z141" s="32">
        <f t="shared" si="133"/>
        <v>0</v>
      </c>
      <c r="AA141" s="14"/>
      <c r="AB141" s="14"/>
      <c r="AC141" s="14"/>
      <c r="AD141" s="14"/>
      <c r="AE141" s="14"/>
      <c r="AF141" s="14"/>
      <c r="AG141" s="14"/>
      <c r="AH141" s="14"/>
      <c r="AI141" s="14"/>
      <c r="AJ141" s="14">
        <f t="shared" si="132"/>
        <v>0</v>
      </c>
      <c r="AK141" s="14">
        <f t="shared" si="132"/>
        <v>0</v>
      </c>
      <c r="AL141" s="14">
        <f t="shared" si="78"/>
        <v>0</v>
      </c>
      <c r="AM141" s="14"/>
      <c r="AN141" s="14"/>
      <c r="AO141" s="14"/>
      <c r="AP141" s="14"/>
      <c r="AQ141" s="14"/>
      <c r="AR141" s="14"/>
      <c r="AS141" s="14"/>
      <c r="AT141" s="14"/>
      <c r="AU141" s="14"/>
      <c r="AV141" s="14"/>
      <c r="AW141" s="14"/>
      <c r="AX141" s="14"/>
      <c r="AY141" s="14"/>
      <c r="AZ141" s="14">
        <f t="shared" si="79"/>
        <v>0</v>
      </c>
      <c r="BA141" s="14">
        <f t="shared" si="79"/>
        <v>0</v>
      </c>
      <c r="BB141" s="14">
        <f t="shared" si="79"/>
        <v>0</v>
      </c>
      <c r="BC141" s="14"/>
      <c r="BD141" s="14"/>
      <c r="BE141" s="14"/>
      <c r="BF141" s="14"/>
      <c r="BG141" s="14"/>
      <c r="BH141" s="14"/>
      <c r="BI141" s="14"/>
      <c r="BJ141" s="14"/>
      <c r="BK141" s="14"/>
      <c r="BL141" s="14">
        <f t="shared" si="131"/>
        <v>0</v>
      </c>
      <c r="BM141" s="14">
        <f t="shared" si="131"/>
        <v>0</v>
      </c>
      <c r="BN141" s="14">
        <f t="shared" si="127"/>
        <v>0</v>
      </c>
      <c r="BO141" s="14"/>
      <c r="BP141" s="14"/>
      <c r="BQ141" s="14"/>
      <c r="BR141" s="14"/>
      <c r="BS141" s="14"/>
      <c r="BT141" s="14"/>
      <c r="BU141" s="14"/>
      <c r="BV141" s="14"/>
      <c r="BW141" s="14"/>
      <c r="BX141" s="14">
        <f t="shared" si="134"/>
        <v>0</v>
      </c>
      <c r="BY141" s="14">
        <f t="shared" si="134"/>
        <v>0</v>
      </c>
      <c r="BZ141" s="14"/>
      <c r="CA141" s="14"/>
      <c r="CB141" s="14"/>
      <c r="CC141" s="14"/>
      <c r="CD141" s="14"/>
      <c r="CE141" s="14"/>
      <c r="CF141" s="14">
        <v>48300</v>
      </c>
      <c r="CG141" s="14">
        <v>27000</v>
      </c>
      <c r="CH141" s="14"/>
      <c r="CI141" s="14"/>
      <c r="CJ141" s="14">
        <f t="shared" si="129"/>
        <v>27000</v>
      </c>
      <c r="CK141" s="32">
        <f t="shared" si="130"/>
        <v>0</v>
      </c>
      <c r="CL141" s="50"/>
    </row>
    <row r="142" spans="1:90" ht="27" customHeight="1">
      <c r="A142" s="42">
        <v>9</v>
      </c>
      <c r="B142" s="13" t="s">
        <v>269</v>
      </c>
      <c r="C142" s="42" t="s">
        <v>194</v>
      </c>
      <c r="D142" s="42"/>
      <c r="E142" s="42" t="s">
        <v>52</v>
      </c>
      <c r="F142" s="42" t="s">
        <v>320</v>
      </c>
      <c r="G142" s="42" t="s">
        <v>240</v>
      </c>
      <c r="H142" s="42" t="s">
        <v>370</v>
      </c>
      <c r="I142" s="42" t="s">
        <v>431</v>
      </c>
      <c r="J142" s="42"/>
      <c r="K142" s="42" t="s">
        <v>303</v>
      </c>
      <c r="L142" s="42" t="s">
        <v>197</v>
      </c>
      <c r="M142" s="42" t="s">
        <v>638</v>
      </c>
      <c r="N142" s="14">
        <v>38000</v>
      </c>
      <c r="O142" s="14">
        <v>38000</v>
      </c>
      <c r="P142" s="14"/>
      <c r="Q142" s="14"/>
      <c r="R142" s="14">
        <f t="shared" si="76"/>
        <v>36000</v>
      </c>
      <c r="S142" s="14">
        <f t="shared" si="77"/>
        <v>36000</v>
      </c>
      <c r="T142" s="14"/>
      <c r="U142" s="14"/>
      <c r="V142" s="14">
        <v>36000</v>
      </c>
      <c r="W142" s="14">
        <v>36000</v>
      </c>
      <c r="X142" s="14"/>
      <c r="Y142" s="14"/>
      <c r="Z142" s="32">
        <f t="shared" si="126"/>
        <v>0</v>
      </c>
      <c r="AA142" s="14"/>
      <c r="AB142" s="14"/>
      <c r="AC142" s="14"/>
      <c r="AD142" s="14"/>
      <c r="AE142" s="14"/>
      <c r="AF142" s="14"/>
      <c r="AG142" s="14"/>
      <c r="AH142" s="14"/>
      <c r="AI142" s="14"/>
      <c r="AJ142" s="14">
        <f t="shared" si="132"/>
        <v>36000</v>
      </c>
      <c r="AK142" s="14">
        <f t="shared" si="132"/>
        <v>36000</v>
      </c>
      <c r="AL142" s="14">
        <f t="shared" si="78"/>
        <v>0</v>
      </c>
      <c r="AM142" s="14"/>
      <c r="AN142" s="14"/>
      <c r="AO142" s="14"/>
      <c r="AP142" s="14"/>
      <c r="AQ142" s="14"/>
      <c r="AR142" s="14"/>
      <c r="AS142" s="14"/>
      <c r="AT142" s="14"/>
      <c r="AU142" s="14"/>
      <c r="AV142" s="82"/>
      <c r="AW142" s="82"/>
      <c r="AX142" s="14"/>
      <c r="AY142" s="14"/>
      <c r="AZ142" s="14">
        <f t="shared" si="79"/>
        <v>0</v>
      </c>
      <c r="BA142" s="14">
        <f t="shared" si="79"/>
        <v>0</v>
      </c>
      <c r="BB142" s="14">
        <f t="shared" si="79"/>
        <v>0</v>
      </c>
      <c r="BC142" s="14"/>
      <c r="BD142" s="14">
        <v>2000</v>
      </c>
      <c r="BE142" s="14">
        <v>2000</v>
      </c>
      <c r="BF142" s="14"/>
      <c r="BG142" s="14"/>
      <c r="BH142" s="34">
        <v>2000</v>
      </c>
      <c r="BI142" s="34">
        <v>2000</v>
      </c>
      <c r="BJ142" s="14"/>
      <c r="BK142" s="14"/>
      <c r="BL142" s="14"/>
      <c r="BM142" s="14"/>
      <c r="BN142" s="14">
        <f t="shared" si="127"/>
        <v>0</v>
      </c>
      <c r="BO142" s="14"/>
      <c r="BP142" s="14">
        <v>15000</v>
      </c>
      <c r="BQ142" s="14">
        <v>15000</v>
      </c>
      <c r="BR142" s="14"/>
      <c r="BS142" s="14"/>
      <c r="BT142" s="14">
        <v>19000</v>
      </c>
      <c r="BU142" s="14">
        <v>19000</v>
      </c>
      <c r="BV142" s="14"/>
      <c r="BW142" s="14"/>
      <c r="BX142" s="14">
        <f t="shared" si="134"/>
        <v>0</v>
      </c>
      <c r="BY142" s="14">
        <f t="shared" si="134"/>
        <v>0</v>
      </c>
      <c r="BZ142" s="14"/>
      <c r="CA142" s="14"/>
      <c r="CB142" s="14"/>
      <c r="CC142" s="14"/>
      <c r="CD142" s="14"/>
      <c r="CE142" s="14"/>
      <c r="CF142" s="14">
        <v>36000</v>
      </c>
      <c r="CG142" s="14">
        <v>36000</v>
      </c>
      <c r="CH142" s="14"/>
      <c r="CI142" s="14"/>
      <c r="CJ142" s="32">
        <f t="shared" si="129"/>
        <v>0</v>
      </c>
      <c r="CK142" s="32">
        <f t="shared" si="130"/>
        <v>0</v>
      </c>
      <c r="CL142" s="50"/>
    </row>
    <row r="143" spans="1:90" ht="27" customHeight="1">
      <c r="A143" s="42">
        <v>10</v>
      </c>
      <c r="B143" s="13" t="s">
        <v>114</v>
      </c>
      <c r="C143" s="42" t="s">
        <v>115</v>
      </c>
      <c r="D143" s="42"/>
      <c r="E143" s="42" t="s">
        <v>36</v>
      </c>
      <c r="F143" s="42" t="s">
        <v>387</v>
      </c>
      <c r="G143" s="42" t="s">
        <v>240</v>
      </c>
      <c r="H143" s="42" t="s">
        <v>370</v>
      </c>
      <c r="I143" s="42" t="s">
        <v>442</v>
      </c>
      <c r="J143" s="42"/>
      <c r="K143" s="42" t="s">
        <v>302</v>
      </c>
      <c r="L143" s="42" t="s">
        <v>490</v>
      </c>
      <c r="M143" s="42" t="s">
        <v>553</v>
      </c>
      <c r="N143" s="34">
        <v>14997</v>
      </c>
      <c r="O143" s="34">
        <v>14997</v>
      </c>
      <c r="P143" s="14"/>
      <c r="Q143" s="14"/>
      <c r="R143" s="14">
        <f t="shared" si="76"/>
        <v>14850</v>
      </c>
      <c r="S143" s="14">
        <f t="shared" si="77"/>
        <v>14850</v>
      </c>
      <c r="T143" s="14"/>
      <c r="U143" s="14"/>
      <c r="V143" s="34">
        <v>14850</v>
      </c>
      <c r="W143" s="34">
        <v>14850</v>
      </c>
      <c r="X143" s="14"/>
      <c r="Y143" s="14"/>
      <c r="Z143" s="32">
        <f t="shared" si="126"/>
        <v>0</v>
      </c>
      <c r="AA143" s="14"/>
      <c r="AB143" s="14"/>
      <c r="AC143" s="14"/>
      <c r="AD143" s="14"/>
      <c r="AE143" s="14"/>
      <c r="AF143" s="14"/>
      <c r="AG143" s="14"/>
      <c r="AH143" s="14"/>
      <c r="AI143" s="14"/>
      <c r="AJ143" s="14">
        <f t="shared" si="132"/>
        <v>14850</v>
      </c>
      <c r="AK143" s="14">
        <f t="shared" si="132"/>
        <v>14850</v>
      </c>
      <c r="AL143" s="14">
        <f t="shared" si="78"/>
        <v>0</v>
      </c>
      <c r="AM143" s="14"/>
      <c r="AN143" s="34">
        <v>4000</v>
      </c>
      <c r="AO143" s="34">
        <v>4000</v>
      </c>
      <c r="AP143" s="14"/>
      <c r="AQ143" s="14"/>
      <c r="AR143" s="34">
        <v>4000</v>
      </c>
      <c r="AS143" s="34">
        <v>4000</v>
      </c>
      <c r="AT143" s="14"/>
      <c r="AU143" s="14"/>
      <c r="AV143" s="34">
        <v>10850</v>
      </c>
      <c r="AW143" s="34">
        <v>10850</v>
      </c>
      <c r="AX143" s="14"/>
      <c r="AY143" s="14"/>
      <c r="AZ143" s="14">
        <f t="shared" si="79"/>
        <v>0</v>
      </c>
      <c r="BA143" s="14">
        <f t="shared" si="79"/>
        <v>0</v>
      </c>
      <c r="BB143" s="14">
        <f t="shared" si="79"/>
        <v>0</v>
      </c>
      <c r="BC143" s="14"/>
      <c r="BD143" s="14"/>
      <c r="BE143" s="14"/>
      <c r="BF143" s="14"/>
      <c r="BG143" s="14"/>
      <c r="BH143" s="34">
        <v>10625.700999999999</v>
      </c>
      <c r="BI143" s="34">
        <v>10625.700999999999</v>
      </c>
      <c r="BJ143" s="14"/>
      <c r="BK143" s="14"/>
      <c r="BL143" s="14">
        <f t="shared" si="131"/>
        <v>0</v>
      </c>
      <c r="BM143" s="14">
        <f t="shared" si="131"/>
        <v>0</v>
      </c>
      <c r="BN143" s="14">
        <f t="shared" si="127"/>
        <v>0</v>
      </c>
      <c r="BO143" s="14"/>
      <c r="BP143" s="34"/>
      <c r="BQ143" s="34"/>
      <c r="BR143" s="14"/>
      <c r="BS143" s="14"/>
      <c r="BT143" s="34"/>
      <c r="BU143" s="34"/>
      <c r="BV143" s="14"/>
      <c r="BW143" s="14"/>
      <c r="BX143" s="14">
        <f t="shared" si="134"/>
        <v>0</v>
      </c>
      <c r="BY143" s="14">
        <f t="shared" si="134"/>
        <v>0</v>
      </c>
      <c r="BZ143" s="14"/>
      <c r="CA143" s="14"/>
      <c r="CB143" s="34"/>
      <c r="CC143" s="14"/>
      <c r="CD143" s="14"/>
      <c r="CE143" s="14"/>
      <c r="CF143" s="14">
        <v>14850</v>
      </c>
      <c r="CG143" s="14">
        <v>14850</v>
      </c>
      <c r="CH143" s="14"/>
      <c r="CI143" s="14"/>
      <c r="CJ143" s="32">
        <f t="shared" si="129"/>
        <v>0</v>
      </c>
      <c r="CK143" s="32">
        <f t="shared" si="130"/>
        <v>0</v>
      </c>
      <c r="CL143" s="50"/>
    </row>
    <row r="144" spans="1:90" ht="27" customHeight="1">
      <c r="A144" s="42">
        <v>11</v>
      </c>
      <c r="B144" s="13" t="s">
        <v>132</v>
      </c>
      <c r="C144" s="42" t="s">
        <v>186</v>
      </c>
      <c r="D144" s="42"/>
      <c r="E144" s="42" t="s">
        <v>51</v>
      </c>
      <c r="F144" s="42" t="s">
        <v>451</v>
      </c>
      <c r="G144" s="42" t="s">
        <v>240</v>
      </c>
      <c r="H144" s="42" t="s">
        <v>370</v>
      </c>
      <c r="I144" s="42" t="s">
        <v>431</v>
      </c>
      <c r="J144" s="42"/>
      <c r="K144" s="42" t="s">
        <v>307</v>
      </c>
      <c r="L144" s="42" t="s">
        <v>197</v>
      </c>
      <c r="M144" s="42" t="s">
        <v>639</v>
      </c>
      <c r="N144" s="14">
        <v>8500</v>
      </c>
      <c r="O144" s="14">
        <v>8500</v>
      </c>
      <c r="P144" s="14"/>
      <c r="Q144" s="14"/>
      <c r="R144" s="14">
        <f t="shared" si="76"/>
        <v>8450</v>
      </c>
      <c r="S144" s="14">
        <f t="shared" si="77"/>
        <v>8450</v>
      </c>
      <c r="T144" s="14"/>
      <c r="U144" s="14"/>
      <c r="V144" s="14">
        <v>8450</v>
      </c>
      <c r="W144" s="14">
        <v>8450</v>
      </c>
      <c r="X144" s="14"/>
      <c r="Y144" s="14"/>
      <c r="Z144" s="32">
        <f t="shared" si="126"/>
        <v>0</v>
      </c>
      <c r="AA144" s="14"/>
      <c r="AB144" s="14"/>
      <c r="AC144" s="14"/>
      <c r="AD144" s="14"/>
      <c r="AE144" s="14"/>
      <c r="AF144" s="14"/>
      <c r="AG144" s="14"/>
      <c r="AH144" s="14"/>
      <c r="AI144" s="14"/>
      <c r="AJ144" s="14">
        <f t="shared" si="132"/>
        <v>6368.42</v>
      </c>
      <c r="AK144" s="14">
        <f t="shared" si="132"/>
        <v>6368.42</v>
      </c>
      <c r="AL144" s="14">
        <f t="shared" si="78"/>
        <v>0</v>
      </c>
      <c r="AM144" s="14"/>
      <c r="AN144" s="14"/>
      <c r="AO144" s="14"/>
      <c r="AP144" s="14"/>
      <c r="AQ144" s="14"/>
      <c r="AR144" s="14"/>
      <c r="AS144" s="14"/>
      <c r="AT144" s="14"/>
      <c r="AU144" s="14"/>
      <c r="AV144" s="14">
        <v>6368.42</v>
      </c>
      <c r="AW144" s="14">
        <v>6368.42</v>
      </c>
      <c r="AX144" s="14"/>
      <c r="AY144" s="14"/>
      <c r="AZ144" s="14">
        <f t="shared" si="79"/>
        <v>0</v>
      </c>
      <c r="BA144" s="14">
        <f t="shared" si="79"/>
        <v>0</v>
      </c>
      <c r="BB144" s="14">
        <f t="shared" si="79"/>
        <v>0</v>
      </c>
      <c r="BC144" s="14"/>
      <c r="BD144" s="14"/>
      <c r="BE144" s="14"/>
      <c r="BF144" s="14"/>
      <c r="BG144" s="14"/>
      <c r="BH144" s="14">
        <v>6149.8250909999997</v>
      </c>
      <c r="BI144" s="14">
        <v>6149.8250909999997</v>
      </c>
      <c r="BJ144" s="14"/>
      <c r="BK144" s="14"/>
      <c r="BL144" s="14">
        <f t="shared" si="131"/>
        <v>0</v>
      </c>
      <c r="BM144" s="14">
        <f t="shared" si="131"/>
        <v>0</v>
      </c>
      <c r="BN144" s="14">
        <f t="shared" si="127"/>
        <v>0</v>
      </c>
      <c r="BO144" s="14"/>
      <c r="BP144" s="14"/>
      <c r="BQ144" s="14"/>
      <c r="BR144" s="14"/>
      <c r="BS144" s="14"/>
      <c r="BT144" s="14"/>
      <c r="BU144" s="14"/>
      <c r="BV144" s="14"/>
      <c r="BW144" s="14"/>
      <c r="BX144" s="14">
        <f t="shared" si="134"/>
        <v>2081.58</v>
      </c>
      <c r="BY144" s="14">
        <f t="shared" si="134"/>
        <v>2081.58</v>
      </c>
      <c r="BZ144" s="14"/>
      <c r="CA144" s="14"/>
      <c r="CB144" s="14"/>
      <c r="CC144" s="14"/>
      <c r="CD144" s="14"/>
      <c r="CE144" s="14"/>
      <c r="CF144" s="14">
        <v>6368.42</v>
      </c>
      <c r="CG144" s="14">
        <v>6368.42</v>
      </c>
      <c r="CH144" s="14"/>
      <c r="CI144" s="14"/>
      <c r="CJ144" s="32">
        <f t="shared" si="129"/>
        <v>0</v>
      </c>
      <c r="CK144" s="14">
        <f t="shared" si="130"/>
        <v>2081.58</v>
      </c>
      <c r="CL144" s="50"/>
    </row>
    <row r="145" spans="1:90" ht="27" customHeight="1">
      <c r="A145" s="42">
        <v>12</v>
      </c>
      <c r="B145" s="13" t="s">
        <v>215</v>
      </c>
      <c r="C145" s="42" t="s">
        <v>46</v>
      </c>
      <c r="D145" s="42"/>
      <c r="E145" s="42" t="s">
        <v>50</v>
      </c>
      <c r="F145" s="42" t="s">
        <v>388</v>
      </c>
      <c r="G145" s="42" t="s">
        <v>240</v>
      </c>
      <c r="H145" s="42" t="s">
        <v>370</v>
      </c>
      <c r="I145" s="42" t="s">
        <v>447</v>
      </c>
      <c r="J145" s="42"/>
      <c r="K145" s="42" t="s">
        <v>302</v>
      </c>
      <c r="L145" s="42" t="s">
        <v>197</v>
      </c>
      <c r="M145" s="42" t="s">
        <v>272</v>
      </c>
      <c r="N145" s="14">
        <v>10535</v>
      </c>
      <c r="O145" s="14">
        <v>10535</v>
      </c>
      <c r="P145" s="14"/>
      <c r="Q145" s="14"/>
      <c r="R145" s="14">
        <f t="shared" si="76"/>
        <v>10365</v>
      </c>
      <c r="S145" s="14">
        <f t="shared" si="77"/>
        <v>10365</v>
      </c>
      <c r="T145" s="14"/>
      <c r="U145" s="14"/>
      <c r="V145" s="14">
        <v>10365</v>
      </c>
      <c r="W145" s="14">
        <v>10365</v>
      </c>
      <c r="X145" s="14"/>
      <c r="Y145" s="14"/>
      <c r="Z145" s="32">
        <f t="shared" si="126"/>
        <v>0</v>
      </c>
      <c r="AA145" s="14"/>
      <c r="AB145" s="14"/>
      <c r="AC145" s="14"/>
      <c r="AD145" s="14"/>
      <c r="AE145" s="14"/>
      <c r="AF145" s="14"/>
      <c r="AG145" s="14"/>
      <c r="AH145" s="14"/>
      <c r="AI145" s="14"/>
      <c r="AJ145" s="14">
        <f t="shared" si="132"/>
        <v>10365</v>
      </c>
      <c r="AK145" s="14">
        <f t="shared" si="132"/>
        <v>10365</v>
      </c>
      <c r="AL145" s="14">
        <f t="shared" si="78"/>
        <v>0</v>
      </c>
      <c r="AM145" s="14"/>
      <c r="AN145" s="14"/>
      <c r="AO145" s="14"/>
      <c r="AP145" s="14"/>
      <c r="AQ145" s="14"/>
      <c r="AR145" s="14"/>
      <c r="AS145" s="14"/>
      <c r="AT145" s="14"/>
      <c r="AU145" s="14"/>
      <c r="AV145" s="14"/>
      <c r="AW145" s="14"/>
      <c r="AX145" s="14"/>
      <c r="AY145" s="14"/>
      <c r="AZ145" s="14">
        <f t="shared" si="79"/>
        <v>0</v>
      </c>
      <c r="BA145" s="14">
        <f t="shared" si="79"/>
        <v>0</v>
      </c>
      <c r="BB145" s="14">
        <f t="shared" si="79"/>
        <v>0</v>
      </c>
      <c r="BC145" s="14"/>
      <c r="BD145" s="14"/>
      <c r="BE145" s="14"/>
      <c r="BF145" s="14"/>
      <c r="BG145" s="14"/>
      <c r="BH145" s="14"/>
      <c r="BI145" s="14"/>
      <c r="BJ145" s="14"/>
      <c r="BK145" s="14"/>
      <c r="BL145" s="14">
        <f t="shared" si="131"/>
        <v>0</v>
      </c>
      <c r="BM145" s="14">
        <f t="shared" si="131"/>
        <v>0</v>
      </c>
      <c r="BN145" s="14">
        <f t="shared" si="127"/>
        <v>0</v>
      </c>
      <c r="BO145" s="14"/>
      <c r="BP145" s="14">
        <v>9082.3749999999964</v>
      </c>
      <c r="BQ145" s="14">
        <v>9082.3749999999964</v>
      </c>
      <c r="BR145" s="14"/>
      <c r="BS145" s="14"/>
      <c r="BT145" s="14">
        <v>1282.6250000000036</v>
      </c>
      <c r="BU145" s="14">
        <v>1282.6250000000036</v>
      </c>
      <c r="BV145" s="14"/>
      <c r="BW145" s="14"/>
      <c r="BX145" s="14">
        <f t="shared" si="134"/>
        <v>0</v>
      </c>
      <c r="BY145" s="14">
        <f t="shared" si="134"/>
        <v>0</v>
      </c>
      <c r="BZ145" s="14"/>
      <c r="CA145" s="14"/>
      <c r="CB145" s="14"/>
      <c r="CC145" s="14"/>
      <c r="CD145" s="14"/>
      <c r="CE145" s="14"/>
      <c r="CF145" s="14">
        <v>10365</v>
      </c>
      <c r="CG145" s="14">
        <v>10365</v>
      </c>
      <c r="CH145" s="14"/>
      <c r="CI145" s="14"/>
      <c r="CJ145" s="32">
        <f t="shared" si="129"/>
        <v>0</v>
      </c>
      <c r="CK145" s="32">
        <f t="shared" si="130"/>
        <v>0</v>
      </c>
      <c r="CL145" s="50"/>
    </row>
    <row r="146" spans="1:90" ht="27" customHeight="1">
      <c r="A146" s="42">
        <v>13</v>
      </c>
      <c r="B146" s="13" t="s">
        <v>267</v>
      </c>
      <c r="C146" s="42" t="s">
        <v>46</v>
      </c>
      <c r="D146" s="42"/>
      <c r="E146" s="42" t="s">
        <v>50</v>
      </c>
      <c r="F146" s="42" t="s">
        <v>308</v>
      </c>
      <c r="G146" s="42" t="s">
        <v>240</v>
      </c>
      <c r="H146" s="42" t="s">
        <v>370</v>
      </c>
      <c r="I146" s="42" t="s">
        <v>447</v>
      </c>
      <c r="J146" s="42"/>
      <c r="K146" s="42" t="s">
        <v>302</v>
      </c>
      <c r="L146" s="42" t="s">
        <v>197</v>
      </c>
      <c r="M146" s="42" t="s">
        <v>640</v>
      </c>
      <c r="N146" s="34">
        <v>25282</v>
      </c>
      <c r="O146" s="34">
        <v>25282</v>
      </c>
      <c r="P146" s="14"/>
      <c r="Q146" s="14"/>
      <c r="R146" s="14">
        <f t="shared" si="76"/>
        <v>24700</v>
      </c>
      <c r="S146" s="14">
        <f t="shared" si="77"/>
        <v>24700</v>
      </c>
      <c r="T146" s="14"/>
      <c r="U146" s="14"/>
      <c r="V146" s="34">
        <v>24700</v>
      </c>
      <c r="W146" s="34">
        <v>24700</v>
      </c>
      <c r="X146" s="14"/>
      <c r="Y146" s="14"/>
      <c r="Z146" s="32">
        <f t="shared" si="126"/>
        <v>0</v>
      </c>
      <c r="AA146" s="14"/>
      <c r="AB146" s="14"/>
      <c r="AC146" s="14"/>
      <c r="AD146" s="14"/>
      <c r="AE146" s="14"/>
      <c r="AF146" s="14"/>
      <c r="AG146" s="14"/>
      <c r="AH146" s="14"/>
      <c r="AI146" s="14"/>
      <c r="AJ146" s="14">
        <f t="shared" si="132"/>
        <v>24700</v>
      </c>
      <c r="AK146" s="14">
        <f t="shared" si="132"/>
        <v>24700</v>
      </c>
      <c r="AL146" s="14">
        <f t="shared" si="78"/>
        <v>0</v>
      </c>
      <c r="AM146" s="14"/>
      <c r="AN146" s="34"/>
      <c r="AO146" s="34"/>
      <c r="AP146" s="14"/>
      <c r="AQ146" s="14"/>
      <c r="AR146" s="34"/>
      <c r="AS146" s="34"/>
      <c r="AT146" s="14"/>
      <c r="AU146" s="14"/>
      <c r="AV146" s="34"/>
      <c r="AW146" s="34"/>
      <c r="AX146" s="14"/>
      <c r="AY146" s="14"/>
      <c r="AZ146" s="14">
        <f t="shared" si="79"/>
        <v>0</v>
      </c>
      <c r="BA146" s="14">
        <f t="shared" si="79"/>
        <v>0</v>
      </c>
      <c r="BB146" s="14">
        <f t="shared" si="79"/>
        <v>0</v>
      </c>
      <c r="BC146" s="14"/>
      <c r="BD146" s="14"/>
      <c r="BE146" s="14"/>
      <c r="BF146" s="14"/>
      <c r="BG146" s="14"/>
      <c r="BH146" s="34"/>
      <c r="BI146" s="34"/>
      <c r="BJ146" s="14"/>
      <c r="BK146" s="14"/>
      <c r="BL146" s="14">
        <f t="shared" si="131"/>
        <v>0</v>
      </c>
      <c r="BM146" s="14">
        <f t="shared" si="131"/>
        <v>0</v>
      </c>
      <c r="BN146" s="14">
        <f t="shared" si="127"/>
        <v>0</v>
      </c>
      <c r="BO146" s="14"/>
      <c r="BP146" s="34"/>
      <c r="BQ146" s="34"/>
      <c r="BR146" s="14"/>
      <c r="BS146" s="14"/>
      <c r="BT146" s="34">
        <v>24700</v>
      </c>
      <c r="BU146" s="34">
        <v>24700</v>
      </c>
      <c r="BV146" s="14"/>
      <c r="BW146" s="14"/>
      <c r="BX146" s="14">
        <f t="shared" si="134"/>
        <v>0</v>
      </c>
      <c r="BY146" s="14">
        <f t="shared" si="134"/>
        <v>0</v>
      </c>
      <c r="BZ146" s="14"/>
      <c r="CA146" s="14"/>
      <c r="CB146" s="34"/>
      <c r="CC146" s="14"/>
      <c r="CD146" s="14"/>
      <c r="CE146" s="14"/>
      <c r="CF146" s="14">
        <v>24700</v>
      </c>
      <c r="CG146" s="14">
        <v>24700</v>
      </c>
      <c r="CH146" s="14"/>
      <c r="CI146" s="14"/>
      <c r="CJ146" s="32">
        <f t="shared" si="129"/>
        <v>0</v>
      </c>
      <c r="CK146" s="32">
        <f t="shared" si="130"/>
        <v>0</v>
      </c>
      <c r="CL146" s="50"/>
    </row>
    <row r="147" spans="1:90" ht="27" customHeight="1">
      <c r="A147" s="42">
        <v>14</v>
      </c>
      <c r="B147" s="13" t="s">
        <v>219</v>
      </c>
      <c r="C147" s="42" t="s">
        <v>47</v>
      </c>
      <c r="D147" s="42"/>
      <c r="E147" s="42" t="s">
        <v>52</v>
      </c>
      <c r="F147" s="42" t="s">
        <v>389</v>
      </c>
      <c r="G147" s="42" t="s">
        <v>240</v>
      </c>
      <c r="H147" s="42" t="s">
        <v>370</v>
      </c>
      <c r="I147" s="42" t="s">
        <v>441</v>
      </c>
      <c r="J147" s="42"/>
      <c r="K147" s="42" t="s">
        <v>307</v>
      </c>
      <c r="L147" s="42" t="s">
        <v>197</v>
      </c>
      <c r="M147" s="42" t="s">
        <v>641</v>
      </c>
      <c r="N147" s="38">
        <v>6470</v>
      </c>
      <c r="O147" s="14">
        <v>6470</v>
      </c>
      <c r="P147" s="14"/>
      <c r="Q147" s="14"/>
      <c r="R147" s="14">
        <f t="shared" si="76"/>
        <v>6420</v>
      </c>
      <c r="S147" s="14">
        <f t="shared" si="77"/>
        <v>6420</v>
      </c>
      <c r="T147" s="14"/>
      <c r="U147" s="14"/>
      <c r="V147" s="14">
        <v>6420</v>
      </c>
      <c r="W147" s="14">
        <v>6420</v>
      </c>
      <c r="X147" s="14"/>
      <c r="Y147" s="14"/>
      <c r="Z147" s="32">
        <f t="shared" si="126"/>
        <v>0</v>
      </c>
      <c r="AA147" s="14"/>
      <c r="AB147" s="14"/>
      <c r="AC147" s="14"/>
      <c r="AD147" s="14"/>
      <c r="AE147" s="14"/>
      <c r="AF147" s="14"/>
      <c r="AG147" s="14"/>
      <c r="AH147" s="14"/>
      <c r="AI147" s="14"/>
      <c r="AJ147" s="14">
        <f t="shared" si="132"/>
        <v>6064.2950000000001</v>
      </c>
      <c r="AK147" s="14">
        <f t="shared" si="132"/>
        <v>6064.2950000000001</v>
      </c>
      <c r="AL147" s="14">
        <f t="shared" si="78"/>
        <v>0</v>
      </c>
      <c r="AM147" s="14"/>
      <c r="AN147" s="14"/>
      <c r="AO147" s="14"/>
      <c r="AP147" s="14"/>
      <c r="AQ147" s="14"/>
      <c r="AR147" s="14"/>
      <c r="AS147" s="14"/>
      <c r="AT147" s="14"/>
      <c r="AU147" s="14"/>
      <c r="AV147" s="14">
        <v>1065</v>
      </c>
      <c r="AW147" s="14">
        <v>1065</v>
      </c>
      <c r="AX147" s="14"/>
      <c r="AY147" s="14"/>
      <c r="AZ147" s="14">
        <f t="shared" si="79"/>
        <v>0</v>
      </c>
      <c r="BA147" s="14">
        <f t="shared" si="79"/>
        <v>0</v>
      </c>
      <c r="BB147" s="14">
        <f t="shared" si="79"/>
        <v>0</v>
      </c>
      <c r="BC147" s="14"/>
      <c r="BD147" s="14">
        <v>4766</v>
      </c>
      <c r="BE147" s="14">
        <v>4766</v>
      </c>
      <c r="BF147" s="14"/>
      <c r="BG147" s="14"/>
      <c r="BH147" s="14">
        <v>4730.5160299999998</v>
      </c>
      <c r="BI147" s="14">
        <v>4730.5160299999998</v>
      </c>
      <c r="BJ147" s="14"/>
      <c r="BK147" s="14"/>
      <c r="BL147" s="14"/>
      <c r="BM147" s="14"/>
      <c r="BN147" s="14">
        <f t="shared" si="127"/>
        <v>0</v>
      </c>
      <c r="BO147" s="14"/>
      <c r="BP147" s="14">
        <v>233.29500000000002</v>
      </c>
      <c r="BQ147" s="14">
        <v>233.29500000000002</v>
      </c>
      <c r="BR147" s="14"/>
      <c r="BS147" s="14"/>
      <c r="BT147" s="14"/>
      <c r="BU147" s="14"/>
      <c r="BV147" s="14"/>
      <c r="BW147" s="14"/>
      <c r="BX147" s="14">
        <f t="shared" si="134"/>
        <v>355.70499999999993</v>
      </c>
      <c r="BY147" s="14">
        <f t="shared" si="134"/>
        <v>355.70499999999993</v>
      </c>
      <c r="BZ147" s="14"/>
      <c r="CA147" s="14"/>
      <c r="CB147" s="14"/>
      <c r="CC147" s="14"/>
      <c r="CD147" s="14"/>
      <c r="CE147" s="14"/>
      <c r="CF147" s="14">
        <v>6420</v>
      </c>
      <c r="CG147" s="14">
        <v>6420</v>
      </c>
      <c r="CH147" s="14"/>
      <c r="CI147" s="14"/>
      <c r="CJ147" s="32">
        <f t="shared" si="129"/>
        <v>0</v>
      </c>
      <c r="CK147" s="14">
        <f t="shared" si="130"/>
        <v>0</v>
      </c>
      <c r="CL147" s="50"/>
    </row>
    <row r="148" spans="1:90" ht="38.25">
      <c r="A148" s="42">
        <v>15</v>
      </c>
      <c r="B148" s="13" t="s">
        <v>524</v>
      </c>
      <c r="C148" s="42" t="s">
        <v>55</v>
      </c>
      <c r="D148" s="42"/>
      <c r="E148" s="42" t="s">
        <v>50</v>
      </c>
      <c r="F148" s="42" t="s">
        <v>525</v>
      </c>
      <c r="G148" s="42" t="s">
        <v>240</v>
      </c>
      <c r="H148" s="42" t="s">
        <v>370</v>
      </c>
      <c r="I148" s="42" t="s">
        <v>446</v>
      </c>
      <c r="J148" s="42"/>
      <c r="K148" s="42" t="s">
        <v>307</v>
      </c>
      <c r="L148" s="42">
        <v>2022</v>
      </c>
      <c r="M148" s="42" t="s">
        <v>642</v>
      </c>
      <c r="N148" s="38">
        <v>13000</v>
      </c>
      <c r="O148" s="14">
        <v>13000</v>
      </c>
      <c r="P148" s="14"/>
      <c r="Q148" s="14"/>
      <c r="R148" s="14">
        <f t="shared" si="76"/>
        <v>12900</v>
      </c>
      <c r="S148" s="14">
        <f t="shared" si="77"/>
        <v>12900</v>
      </c>
      <c r="T148" s="14"/>
      <c r="U148" s="14"/>
      <c r="V148" s="14">
        <v>12900</v>
      </c>
      <c r="W148" s="14">
        <v>12900</v>
      </c>
      <c r="X148" s="14"/>
      <c r="Y148" s="14"/>
      <c r="Z148" s="32">
        <f t="shared" si="126"/>
        <v>0</v>
      </c>
      <c r="AA148" s="14"/>
      <c r="AB148" s="14"/>
      <c r="AC148" s="14"/>
      <c r="AD148" s="14"/>
      <c r="AE148" s="14"/>
      <c r="AF148" s="14"/>
      <c r="AG148" s="14"/>
      <c r="AH148" s="14"/>
      <c r="AI148" s="14"/>
      <c r="AJ148" s="14">
        <f t="shared" si="132"/>
        <v>11592</v>
      </c>
      <c r="AK148" s="14">
        <f t="shared" si="132"/>
        <v>11592</v>
      </c>
      <c r="AL148" s="14">
        <f t="shared" si="78"/>
        <v>0</v>
      </c>
      <c r="AM148" s="14"/>
      <c r="AN148" s="14"/>
      <c r="AO148" s="14"/>
      <c r="AP148" s="14"/>
      <c r="AQ148" s="14"/>
      <c r="AR148" s="14"/>
      <c r="AS148" s="14"/>
      <c r="AT148" s="14"/>
      <c r="AU148" s="14"/>
      <c r="AV148" s="14">
        <v>11592</v>
      </c>
      <c r="AW148" s="14">
        <v>11592</v>
      </c>
      <c r="AX148" s="14"/>
      <c r="AY148" s="14"/>
      <c r="AZ148" s="14">
        <f t="shared" si="79"/>
        <v>0</v>
      </c>
      <c r="BA148" s="14">
        <f t="shared" si="79"/>
        <v>0</v>
      </c>
      <c r="BB148" s="14">
        <f t="shared" si="79"/>
        <v>0</v>
      </c>
      <c r="BC148" s="14"/>
      <c r="BD148" s="14"/>
      <c r="BE148" s="14"/>
      <c r="BF148" s="14"/>
      <c r="BG148" s="14"/>
      <c r="BH148" s="14">
        <v>5776.5129850000003</v>
      </c>
      <c r="BI148" s="14">
        <v>5776.5129850000003</v>
      </c>
      <c r="BJ148" s="14"/>
      <c r="BK148" s="14"/>
      <c r="BL148" s="14">
        <f t="shared" si="131"/>
        <v>0</v>
      </c>
      <c r="BM148" s="14">
        <f t="shared" si="131"/>
        <v>0</v>
      </c>
      <c r="BN148" s="14">
        <f t="shared" si="127"/>
        <v>0</v>
      </c>
      <c r="BO148" s="14"/>
      <c r="BP148" s="14"/>
      <c r="BQ148" s="14"/>
      <c r="BR148" s="14"/>
      <c r="BS148" s="14"/>
      <c r="BT148" s="14"/>
      <c r="BU148" s="14"/>
      <c r="BV148" s="14"/>
      <c r="BW148" s="14"/>
      <c r="BX148" s="14">
        <f t="shared" si="134"/>
        <v>1308</v>
      </c>
      <c r="BY148" s="14">
        <f t="shared" si="134"/>
        <v>1308</v>
      </c>
      <c r="BZ148" s="14"/>
      <c r="CA148" s="14"/>
      <c r="CB148" s="14"/>
      <c r="CC148" s="14"/>
      <c r="CD148" s="14"/>
      <c r="CE148" s="14"/>
      <c r="CF148" s="14">
        <v>11592</v>
      </c>
      <c r="CG148" s="14">
        <v>11592</v>
      </c>
      <c r="CH148" s="14"/>
      <c r="CI148" s="14"/>
      <c r="CJ148" s="32">
        <f t="shared" si="129"/>
        <v>0</v>
      </c>
      <c r="CK148" s="14">
        <f t="shared" si="130"/>
        <v>1308</v>
      </c>
      <c r="CL148" s="50"/>
    </row>
    <row r="149" spans="1:90" ht="27" customHeight="1">
      <c r="A149" s="42">
        <v>16</v>
      </c>
      <c r="B149" s="13" t="s">
        <v>213</v>
      </c>
      <c r="C149" s="42" t="s">
        <v>56</v>
      </c>
      <c r="D149" s="42"/>
      <c r="E149" s="42" t="s">
        <v>50</v>
      </c>
      <c r="F149" s="42" t="s">
        <v>314</v>
      </c>
      <c r="G149" s="42" t="s">
        <v>240</v>
      </c>
      <c r="H149" s="42" t="s">
        <v>370</v>
      </c>
      <c r="I149" s="42" t="s">
        <v>448</v>
      </c>
      <c r="J149" s="42"/>
      <c r="K149" s="42" t="s">
        <v>302</v>
      </c>
      <c r="L149" s="42" t="s">
        <v>197</v>
      </c>
      <c r="M149" s="42" t="s">
        <v>643</v>
      </c>
      <c r="N149" s="34">
        <v>39098</v>
      </c>
      <c r="O149" s="34">
        <v>39098</v>
      </c>
      <c r="P149" s="14">
        <v>600</v>
      </c>
      <c r="Q149" s="14">
        <v>600</v>
      </c>
      <c r="R149" s="14">
        <f t="shared" si="76"/>
        <v>37687.5</v>
      </c>
      <c r="S149" s="14">
        <f t="shared" si="77"/>
        <v>37687.5</v>
      </c>
      <c r="T149" s="14"/>
      <c r="U149" s="14"/>
      <c r="V149" s="34">
        <v>36500</v>
      </c>
      <c r="W149" s="34">
        <v>36500</v>
      </c>
      <c r="X149" s="14"/>
      <c r="Y149" s="14"/>
      <c r="Z149" s="32">
        <f t="shared" si="126"/>
        <v>1187.5</v>
      </c>
      <c r="AA149" s="14"/>
      <c r="AB149" s="14"/>
      <c r="AC149" s="14"/>
      <c r="AD149" s="14"/>
      <c r="AE149" s="14"/>
      <c r="AF149" s="14"/>
      <c r="AG149" s="14">
        <v>1187.5</v>
      </c>
      <c r="AH149" s="14"/>
      <c r="AI149" s="14"/>
      <c r="AJ149" s="14">
        <f t="shared" si="132"/>
        <v>37687.5</v>
      </c>
      <c r="AK149" s="14">
        <f t="shared" si="132"/>
        <v>37687.5</v>
      </c>
      <c r="AL149" s="14">
        <f t="shared" si="78"/>
        <v>0</v>
      </c>
      <c r="AM149" s="14"/>
      <c r="AN149" s="34"/>
      <c r="AO149" s="34"/>
      <c r="AP149" s="14"/>
      <c r="AQ149" s="14"/>
      <c r="AR149" s="34"/>
      <c r="AS149" s="34"/>
      <c r="AT149" s="14"/>
      <c r="AU149" s="14"/>
      <c r="AV149" s="34">
        <v>10000</v>
      </c>
      <c r="AW149" s="34">
        <v>10000</v>
      </c>
      <c r="AX149" s="14"/>
      <c r="AY149" s="14"/>
      <c r="AZ149" s="14">
        <f t="shared" si="79"/>
        <v>0</v>
      </c>
      <c r="BA149" s="14">
        <f t="shared" si="79"/>
        <v>0</v>
      </c>
      <c r="BB149" s="14">
        <f t="shared" si="79"/>
        <v>0</v>
      </c>
      <c r="BC149" s="14"/>
      <c r="BD149" s="14"/>
      <c r="BE149" s="14"/>
      <c r="BF149" s="14"/>
      <c r="BG149" s="14"/>
      <c r="BH149" s="34">
        <v>9981.9246679999997</v>
      </c>
      <c r="BI149" s="34">
        <v>9981.9246679999997</v>
      </c>
      <c r="BJ149" s="14"/>
      <c r="BK149" s="14"/>
      <c r="BL149" s="14">
        <f t="shared" si="131"/>
        <v>0</v>
      </c>
      <c r="BM149" s="14">
        <f t="shared" si="131"/>
        <v>0</v>
      </c>
      <c r="BN149" s="14">
        <f t="shared" si="127"/>
        <v>0</v>
      </c>
      <c r="BO149" s="14"/>
      <c r="BP149" s="34">
        <v>27687.5</v>
      </c>
      <c r="BQ149" s="34">
        <v>27687.5</v>
      </c>
      <c r="BR149" s="14"/>
      <c r="BS149" s="14"/>
      <c r="BT149" s="34"/>
      <c r="BU149" s="34"/>
      <c r="BV149" s="14"/>
      <c r="BW149" s="14"/>
      <c r="BX149" s="14">
        <f t="shared" si="134"/>
        <v>0</v>
      </c>
      <c r="BY149" s="14">
        <f t="shared" si="134"/>
        <v>0</v>
      </c>
      <c r="BZ149" s="14"/>
      <c r="CA149" s="14"/>
      <c r="CB149" s="34"/>
      <c r="CC149" s="14"/>
      <c r="CD149" s="14"/>
      <c r="CE149" s="14"/>
      <c r="CF149" s="14">
        <v>37687.5</v>
      </c>
      <c r="CG149" s="14">
        <v>37687.5</v>
      </c>
      <c r="CH149" s="14"/>
      <c r="CI149" s="14"/>
      <c r="CJ149" s="32">
        <f t="shared" si="129"/>
        <v>0</v>
      </c>
      <c r="CK149" s="32">
        <f t="shared" si="130"/>
        <v>0</v>
      </c>
      <c r="CL149" s="50"/>
    </row>
    <row r="150" spans="1:90" ht="27" customHeight="1">
      <c r="A150" s="42">
        <v>17</v>
      </c>
      <c r="B150" s="13" t="s">
        <v>545</v>
      </c>
      <c r="C150" s="42" t="s">
        <v>546</v>
      </c>
      <c r="D150" s="42"/>
      <c r="E150" s="42" t="s">
        <v>50</v>
      </c>
      <c r="F150" s="42" t="s">
        <v>547</v>
      </c>
      <c r="G150" s="42" t="s">
        <v>240</v>
      </c>
      <c r="H150" s="42" t="s">
        <v>370</v>
      </c>
      <c r="I150" s="42" t="s">
        <v>435</v>
      </c>
      <c r="J150" s="42"/>
      <c r="K150" s="42" t="s">
        <v>307</v>
      </c>
      <c r="L150" s="42">
        <v>2021</v>
      </c>
      <c r="M150" s="42" t="s">
        <v>548</v>
      </c>
      <c r="N150" s="34">
        <v>2509</v>
      </c>
      <c r="O150" s="34">
        <v>2509</v>
      </c>
      <c r="P150" s="14"/>
      <c r="Q150" s="14"/>
      <c r="R150" s="14">
        <f t="shared" si="76"/>
        <v>2500</v>
      </c>
      <c r="S150" s="14">
        <f t="shared" si="77"/>
        <v>500</v>
      </c>
      <c r="T150" s="14"/>
      <c r="U150" s="14"/>
      <c r="V150" s="34">
        <v>2500</v>
      </c>
      <c r="W150" s="34">
        <v>500</v>
      </c>
      <c r="X150" s="14"/>
      <c r="Y150" s="14"/>
      <c r="Z150" s="32">
        <f t="shared" si="126"/>
        <v>0</v>
      </c>
      <c r="AA150" s="14"/>
      <c r="AB150" s="14"/>
      <c r="AC150" s="14"/>
      <c r="AD150" s="14"/>
      <c r="AE150" s="14"/>
      <c r="AF150" s="14"/>
      <c r="AG150" s="14"/>
      <c r="AH150" s="14"/>
      <c r="AI150" s="14"/>
      <c r="AJ150" s="14">
        <f t="shared" si="132"/>
        <v>0</v>
      </c>
      <c r="AK150" s="14">
        <f t="shared" si="132"/>
        <v>0</v>
      </c>
      <c r="AL150" s="14">
        <f t="shared" si="78"/>
        <v>0</v>
      </c>
      <c r="AM150" s="14"/>
      <c r="AN150" s="34"/>
      <c r="AO150" s="34"/>
      <c r="AP150" s="14"/>
      <c r="AQ150" s="14"/>
      <c r="AR150" s="34"/>
      <c r="AS150" s="34"/>
      <c r="AT150" s="14"/>
      <c r="AU150" s="14"/>
      <c r="AV150" s="34"/>
      <c r="AW150" s="34"/>
      <c r="AX150" s="14"/>
      <c r="AY150" s="14"/>
      <c r="AZ150" s="14"/>
      <c r="BA150" s="14"/>
      <c r="BB150" s="14">
        <f t="shared" si="79"/>
        <v>0</v>
      </c>
      <c r="BC150" s="14"/>
      <c r="BD150" s="14"/>
      <c r="BE150" s="14"/>
      <c r="BF150" s="14"/>
      <c r="BG150" s="14"/>
      <c r="BH150" s="34"/>
      <c r="BI150" s="34"/>
      <c r="BJ150" s="14"/>
      <c r="BK150" s="14"/>
      <c r="BL150" s="14"/>
      <c r="BM150" s="14"/>
      <c r="BN150" s="14">
        <f t="shared" si="127"/>
        <v>0</v>
      </c>
      <c r="BO150" s="14"/>
      <c r="BP150" s="34"/>
      <c r="BQ150" s="34"/>
      <c r="BR150" s="14"/>
      <c r="BS150" s="14"/>
      <c r="BT150" s="34"/>
      <c r="BU150" s="34"/>
      <c r="BV150" s="14"/>
      <c r="BW150" s="14"/>
      <c r="BX150" s="14">
        <f t="shared" si="134"/>
        <v>2500</v>
      </c>
      <c r="BY150" s="14">
        <f t="shared" si="134"/>
        <v>500</v>
      </c>
      <c r="BZ150" s="14"/>
      <c r="CA150" s="14"/>
      <c r="CB150" s="34"/>
      <c r="CC150" s="14"/>
      <c r="CD150" s="14"/>
      <c r="CE150" s="14"/>
      <c r="CF150" s="14">
        <v>2500</v>
      </c>
      <c r="CG150" s="14">
        <v>500</v>
      </c>
      <c r="CH150" s="14"/>
      <c r="CI150" s="14"/>
      <c r="CJ150" s="32">
        <f t="shared" si="129"/>
        <v>0</v>
      </c>
      <c r="CK150" s="32">
        <f t="shared" si="130"/>
        <v>0</v>
      </c>
      <c r="CL150" s="50"/>
    </row>
    <row r="151" spans="1:90" ht="27" customHeight="1">
      <c r="A151" s="42">
        <v>18</v>
      </c>
      <c r="B151" s="13" t="s">
        <v>176</v>
      </c>
      <c r="C151" s="42" t="s">
        <v>530</v>
      </c>
      <c r="D151" s="42"/>
      <c r="E151" s="42" t="s">
        <v>50</v>
      </c>
      <c r="F151" s="42" t="s">
        <v>390</v>
      </c>
      <c r="G151" s="42" t="s">
        <v>240</v>
      </c>
      <c r="H151" s="42" t="s">
        <v>370</v>
      </c>
      <c r="I151" s="42" t="s">
        <v>435</v>
      </c>
      <c r="J151" s="42"/>
      <c r="K151" s="42" t="s">
        <v>307</v>
      </c>
      <c r="L151" s="42">
        <v>2021</v>
      </c>
      <c r="M151" s="42" t="s">
        <v>644</v>
      </c>
      <c r="N151" s="14">
        <v>1700</v>
      </c>
      <c r="O151" s="14">
        <v>1700</v>
      </c>
      <c r="P151" s="14"/>
      <c r="Q151" s="14"/>
      <c r="R151" s="14">
        <f t="shared" si="76"/>
        <v>1700</v>
      </c>
      <c r="S151" s="14">
        <f t="shared" si="77"/>
        <v>1700</v>
      </c>
      <c r="T151" s="14"/>
      <c r="U151" s="14"/>
      <c r="V151" s="14">
        <v>1700</v>
      </c>
      <c r="W151" s="14">
        <v>1700</v>
      </c>
      <c r="X151" s="14"/>
      <c r="Y151" s="14"/>
      <c r="Z151" s="32">
        <f t="shared" si="126"/>
        <v>0</v>
      </c>
      <c r="AA151" s="14"/>
      <c r="AB151" s="14"/>
      <c r="AC151" s="14"/>
      <c r="AD151" s="14"/>
      <c r="AE151" s="14"/>
      <c r="AF151" s="14"/>
      <c r="AG151" s="14"/>
      <c r="AH151" s="14"/>
      <c r="AI151" s="14"/>
      <c r="AJ151" s="14">
        <f t="shared" si="132"/>
        <v>1700</v>
      </c>
      <c r="AK151" s="14">
        <f t="shared" si="132"/>
        <v>1700</v>
      </c>
      <c r="AL151" s="14">
        <f t="shared" si="78"/>
        <v>0</v>
      </c>
      <c r="AM151" s="14"/>
      <c r="AN151" s="14">
        <v>1700</v>
      </c>
      <c r="AO151" s="14">
        <v>1700</v>
      </c>
      <c r="AP151" s="14"/>
      <c r="AQ151" s="14"/>
      <c r="AR151" s="14">
        <v>1681.9649999999999</v>
      </c>
      <c r="AS151" s="14">
        <v>1681.9649999999999</v>
      </c>
      <c r="AT151" s="14"/>
      <c r="AU151" s="14"/>
      <c r="AV151" s="14"/>
      <c r="AW151" s="14"/>
      <c r="AX151" s="14"/>
      <c r="AY151" s="14"/>
      <c r="AZ151" s="14"/>
      <c r="BA151" s="14"/>
      <c r="BB151" s="14">
        <f t="shared" si="79"/>
        <v>0</v>
      </c>
      <c r="BC151" s="14"/>
      <c r="BD151" s="14"/>
      <c r="BE151" s="14"/>
      <c r="BF151" s="14"/>
      <c r="BG151" s="14"/>
      <c r="BH151" s="14"/>
      <c r="BI151" s="14"/>
      <c r="BJ151" s="14"/>
      <c r="BK151" s="14"/>
      <c r="BL151" s="14"/>
      <c r="BM151" s="14"/>
      <c r="BN151" s="14">
        <f t="shared" si="127"/>
        <v>0</v>
      </c>
      <c r="BO151" s="14"/>
      <c r="BP151" s="14"/>
      <c r="BQ151" s="14"/>
      <c r="BR151" s="14"/>
      <c r="BS151" s="14"/>
      <c r="BT151" s="14"/>
      <c r="BU151" s="14"/>
      <c r="BV151" s="14"/>
      <c r="BW151" s="14"/>
      <c r="BX151" s="14">
        <f t="shared" si="134"/>
        <v>0</v>
      </c>
      <c r="BY151" s="14">
        <f t="shared" si="134"/>
        <v>0</v>
      </c>
      <c r="BZ151" s="14"/>
      <c r="CA151" s="14"/>
      <c r="CB151" s="14"/>
      <c r="CC151" s="14"/>
      <c r="CD151" s="14"/>
      <c r="CE151" s="14"/>
      <c r="CF151" s="14">
        <v>1700</v>
      </c>
      <c r="CG151" s="14">
        <v>1700</v>
      </c>
      <c r="CH151" s="14"/>
      <c r="CI151" s="14"/>
      <c r="CJ151" s="32">
        <f t="shared" si="129"/>
        <v>0</v>
      </c>
      <c r="CK151" s="32">
        <f t="shared" si="130"/>
        <v>0</v>
      </c>
      <c r="CL151" s="50"/>
    </row>
    <row r="152" spans="1:90" ht="48.75" customHeight="1">
      <c r="A152" s="42">
        <v>19</v>
      </c>
      <c r="B152" s="13" t="s">
        <v>214</v>
      </c>
      <c r="C152" s="42" t="s">
        <v>725</v>
      </c>
      <c r="D152" s="42"/>
      <c r="E152" s="42" t="s">
        <v>50</v>
      </c>
      <c r="F152" s="42" t="s">
        <v>391</v>
      </c>
      <c r="G152" s="42" t="s">
        <v>28</v>
      </c>
      <c r="H152" s="42" t="s">
        <v>370</v>
      </c>
      <c r="I152" s="42" t="s">
        <v>437</v>
      </c>
      <c r="J152" s="42"/>
      <c r="K152" s="42" t="s">
        <v>305</v>
      </c>
      <c r="L152" s="42" t="s">
        <v>131</v>
      </c>
      <c r="M152" s="42" t="s">
        <v>645</v>
      </c>
      <c r="N152" s="39">
        <v>90000</v>
      </c>
      <c r="O152" s="39">
        <v>90000</v>
      </c>
      <c r="P152" s="14">
        <v>750</v>
      </c>
      <c r="Q152" s="14">
        <v>750</v>
      </c>
      <c r="R152" s="14">
        <f t="shared" si="76"/>
        <v>79500</v>
      </c>
      <c r="S152" s="14">
        <f t="shared" si="77"/>
        <v>79500</v>
      </c>
      <c r="T152" s="14"/>
      <c r="U152" s="14"/>
      <c r="V152" s="14">
        <v>79500</v>
      </c>
      <c r="W152" s="14">
        <v>79500</v>
      </c>
      <c r="X152" s="14"/>
      <c r="Y152" s="14"/>
      <c r="Z152" s="32">
        <f t="shared" si="126"/>
        <v>0</v>
      </c>
      <c r="AA152" s="14"/>
      <c r="AB152" s="14"/>
      <c r="AC152" s="14"/>
      <c r="AD152" s="14"/>
      <c r="AE152" s="14"/>
      <c r="AF152" s="14"/>
      <c r="AG152" s="14"/>
      <c r="AH152" s="14"/>
      <c r="AI152" s="14"/>
      <c r="AJ152" s="14">
        <f t="shared" si="132"/>
        <v>53000</v>
      </c>
      <c r="AK152" s="14">
        <f t="shared" si="132"/>
        <v>53000</v>
      </c>
      <c r="AL152" s="14">
        <f t="shared" si="78"/>
        <v>0</v>
      </c>
      <c r="AM152" s="14"/>
      <c r="AN152" s="14"/>
      <c r="AO152" s="14"/>
      <c r="AP152" s="14"/>
      <c r="AQ152" s="14"/>
      <c r="AR152" s="14"/>
      <c r="AS152" s="14"/>
      <c r="AT152" s="14"/>
      <c r="AU152" s="14"/>
      <c r="AV152" s="14">
        <v>3000</v>
      </c>
      <c r="AW152" s="14">
        <v>3000</v>
      </c>
      <c r="AX152" s="14"/>
      <c r="AY152" s="14"/>
      <c r="AZ152" s="14">
        <f t="shared" si="79"/>
        <v>0</v>
      </c>
      <c r="BA152" s="14">
        <f t="shared" si="79"/>
        <v>0</v>
      </c>
      <c r="BB152" s="14">
        <f t="shared" si="79"/>
        <v>0</v>
      </c>
      <c r="BC152" s="14"/>
      <c r="BD152" s="14"/>
      <c r="BE152" s="14"/>
      <c r="BF152" s="14"/>
      <c r="BG152" s="14"/>
      <c r="BH152" s="14">
        <v>2350.2860049999999</v>
      </c>
      <c r="BI152" s="14">
        <v>2350.2860049999999</v>
      </c>
      <c r="BJ152" s="14"/>
      <c r="BK152" s="14"/>
      <c r="BL152" s="14">
        <f t="shared" ref="BL152:BM153" si="135">AZ152-BD152</f>
        <v>0</v>
      </c>
      <c r="BM152" s="14">
        <f t="shared" si="135"/>
        <v>0</v>
      </c>
      <c r="BN152" s="14">
        <f t="shared" si="127"/>
        <v>0</v>
      </c>
      <c r="BO152" s="14"/>
      <c r="BP152" s="34">
        <v>10000</v>
      </c>
      <c r="BQ152" s="34">
        <v>10000</v>
      </c>
      <c r="BR152" s="14"/>
      <c r="BS152" s="14"/>
      <c r="BT152" s="34">
        <v>40000</v>
      </c>
      <c r="BU152" s="34">
        <v>40000</v>
      </c>
      <c r="BV152" s="14"/>
      <c r="BW152" s="14"/>
      <c r="BX152" s="14">
        <f t="shared" si="134"/>
        <v>26500</v>
      </c>
      <c r="BY152" s="14">
        <f t="shared" si="134"/>
        <v>26500</v>
      </c>
      <c r="BZ152" s="14"/>
      <c r="CA152" s="14"/>
      <c r="CB152" s="14">
        <v>15715</v>
      </c>
      <c r="CC152" s="14">
        <v>15715</v>
      </c>
      <c r="CD152" s="14"/>
      <c r="CE152" s="14"/>
      <c r="CF152" s="14">
        <v>28715</v>
      </c>
      <c r="CG152" s="14">
        <v>28715</v>
      </c>
      <c r="CH152" s="14"/>
      <c r="CI152" s="14"/>
      <c r="CJ152" s="14">
        <f t="shared" si="129"/>
        <v>0</v>
      </c>
      <c r="CK152" s="14">
        <f t="shared" si="130"/>
        <v>50785</v>
      </c>
      <c r="CL152" s="50"/>
    </row>
    <row r="153" spans="1:90" ht="38.25">
      <c r="A153" s="42">
        <v>20</v>
      </c>
      <c r="B153" s="13" t="s">
        <v>205</v>
      </c>
      <c r="C153" s="42" t="s">
        <v>725</v>
      </c>
      <c r="D153" s="42"/>
      <c r="E153" s="42" t="s">
        <v>50</v>
      </c>
      <c r="F153" s="42" t="s">
        <v>392</v>
      </c>
      <c r="G153" s="42" t="s">
        <v>28</v>
      </c>
      <c r="H153" s="42" t="s">
        <v>370</v>
      </c>
      <c r="I153" s="42" t="s">
        <v>449</v>
      </c>
      <c r="J153" s="42"/>
      <c r="K153" s="42" t="s">
        <v>305</v>
      </c>
      <c r="L153" s="42" t="s">
        <v>131</v>
      </c>
      <c r="M153" s="42" t="s">
        <v>511</v>
      </c>
      <c r="N153" s="39">
        <v>99500</v>
      </c>
      <c r="O153" s="39">
        <v>99500</v>
      </c>
      <c r="P153" s="14">
        <v>750</v>
      </c>
      <c r="Q153" s="14">
        <v>750</v>
      </c>
      <c r="R153" s="14">
        <f t="shared" si="76"/>
        <v>88800</v>
      </c>
      <c r="S153" s="14">
        <f t="shared" si="77"/>
        <v>88800</v>
      </c>
      <c r="T153" s="14"/>
      <c r="U153" s="14"/>
      <c r="V153" s="14">
        <v>88800</v>
      </c>
      <c r="W153" s="14">
        <v>88800</v>
      </c>
      <c r="X153" s="14"/>
      <c r="Y153" s="14"/>
      <c r="Z153" s="32">
        <f t="shared" si="126"/>
        <v>0</v>
      </c>
      <c r="AA153" s="14"/>
      <c r="AB153" s="14"/>
      <c r="AC153" s="14"/>
      <c r="AD153" s="14"/>
      <c r="AE153" s="14"/>
      <c r="AF153" s="14"/>
      <c r="AG153" s="14"/>
      <c r="AH153" s="14"/>
      <c r="AI153" s="14"/>
      <c r="AJ153" s="14">
        <f t="shared" si="132"/>
        <v>88799.996199999994</v>
      </c>
      <c r="AK153" s="14">
        <f t="shared" si="132"/>
        <v>78799.996199999994</v>
      </c>
      <c r="AL153" s="14">
        <f t="shared" ref="AL153:AL221" si="136">AP153+AX153+BF153+BR153</f>
        <v>0</v>
      </c>
      <c r="AM153" s="14"/>
      <c r="AN153" s="14">
        <v>16698</v>
      </c>
      <c r="AO153" s="14">
        <v>16698</v>
      </c>
      <c r="AP153" s="14"/>
      <c r="AQ153" s="14"/>
      <c r="AR153" s="14">
        <v>16698</v>
      </c>
      <c r="AS153" s="14">
        <v>16698</v>
      </c>
      <c r="AT153" s="14"/>
      <c r="AU153" s="14"/>
      <c r="AV153" s="14">
        <v>16438.580000000002</v>
      </c>
      <c r="AW153" s="14">
        <v>16438.580000000002</v>
      </c>
      <c r="AX153" s="14"/>
      <c r="AY153" s="14"/>
      <c r="AZ153" s="14">
        <f t="shared" ref="AZ153:BB226" si="137">AN153-AR153</f>
        <v>0</v>
      </c>
      <c r="BA153" s="14">
        <f t="shared" si="137"/>
        <v>0</v>
      </c>
      <c r="BB153" s="14">
        <f t="shared" si="137"/>
        <v>0</v>
      </c>
      <c r="BC153" s="14"/>
      <c r="BD153" s="14"/>
      <c r="BE153" s="14"/>
      <c r="BF153" s="14"/>
      <c r="BG153" s="14"/>
      <c r="BH153" s="14">
        <v>16438.5838</v>
      </c>
      <c r="BI153" s="14">
        <v>16438.5838</v>
      </c>
      <c r="BJ153" s="14"/>
      <c r="BK153" s="14"/>
      <c r="BL153" s="14">
        <f t="shared" si="135"/>
        <v>0</v>
      </c>
      <c r="BM153" s="14">
        <f t="shared" si="135"/>
        <v>0</v>
      </c>
      <c r="BN153" s="14">
        <f t="shared" si="127"/>
        <v>0</v>
      </c>
      <c r="BO153" s="14"/>
      <c r="BP153" s="14">
        <v>24000</v>
      </c>
      <c r="BQ153" s="14">
        <v>14000</v>
      </c>
      <c r="BR153" s="14"/>
      <c r="BS153" s="14"/>
      <c r="BT153" s="14">
        <v>31663.4162</v>
      </c>
      <c r="BU153" s="14">
        <v>31663.4162</v>
      </c>
      <c r="BV153" s="14"/>
      <c r="BW153" s="14"/>
      <c r="BX153" s="14"/>
      <c r="BY153" s="14"/>
      <c r="BZ153" s="14"/>
      <c r="CA153" s="14"/>
      <c r="CB153" s="14"/>
      <c r="CC153" s="14"/>
      <c r="CD153" s="14"/>
      <c r="CE153" s="14"/>
      <c r="CF153" s="14">
        <v>97856</v>
      </c>
      <c r="CG153" s="14">
        <v>97856</v>
      </c>
      <c r="CH153" s="14"/>
      <c r="CI153" s="14"/>
      <c r="CJ153" s="14">
        <f t="shared" si="129"/>
        <v>9056</v>
      </c>
      <c r="CK153" s="14">
        <f t="shared" si="130"/>
        <v>0</v>
      </c>
      <c r="CL153" s="50"/>
    </row>
    <row r="154" spans="1:90" ht="27" customHeight="1">
      <c r="A154" s="42">
        <v>21</v>
      </c>
      <c r="B154" s="13" t="s">
        <v>125</v>
      </c>
      <c r="C154" s="42" t="s">
        <v>725</v>
      </c>
      <c r="D154" s="42"/>
      <c r="E154" s="42" t="s">
        <v>50</v>
      </c>
      <c r="F154" s="42" t="s">
        <v>298</v>
      </c>
      <c r="G154" s="42" t="s">
        <v>240</v>
      </c>
      <c r="H154" s="42" t="s">
        <v>370</v>
      </c>
      <c r="I154" s="42" t="s">
        <v>449</v>
      </c>
      <c r="J154" s="42"/>
      <c r="K154" s="42" t="s">
        <v>302</v>
      </c>
      <c r="L154" s="42" t="s">
        <v>197</v>
      </c>
      <c r="M154" s="42" t="s">
        <v>646</v>
      </c>
      <c r="N154" s="39">
        <v>16000</v>
      </c>
      <c r="O154" s="39">
        <v>16000</v>
      </c>
      <c r="P154" s="14"/>
      <c r="Q154" s="14"/>
      <c r="R154" s="14">
        <f t="shared" ref="R154:R228" si="138">V154+Z154</f>
        <v>15650</v>
      </c>
      <c r="S154" s="14">
        <f t="shared" ref="S154:S228" si="139">W154+Z154</f>
        <v>15650</v>
      </c>
      <c r="T154" s="14"/>
      <c r="U154" s="14"/>
      <c r="V154" s="14">
        <v>15650</v>
      </c>
      <c r="W154" s="14">
        <v>15650</v>
      </c>
      <c r="X154" s="14"/>
      <c r="Y154" s="14"/>
      <c r="Z154" s="32">
        <f t="shared" si="126"/>
        <v>0</v>
      </c>
      <c r="AA154" s="14"/>
      <c r="AB154" s="14"/>
      <c r="AC154" s="14"/>
      <c r="AD154" s="14"/>
      <c r="AE154" s="14"/>
      <c r="AF154" s="14"/>
      <c r="AG154" s="14"/>
      <c r="AH154" s="14"/>
      <c r="AI154" s="14"/>
      <c r="AJ154" s="14">
        <f t="shared" si="132"/>
        <v>15629.91</v>
      </c>
      <c r="AK154" s="14">
        <f t="shared" si="132"/>
        <v>15629.91</v>
      </c>
      <c r="AL154" s="14">
        <f t="shared" si="136"/>
        <v>0</v>
      </c>
      <c r="AM154" s="14"/>
      <c r="AN154" s="14"/>
      <c r="AO154" s="14"/>
      <c r="AP154" s="14"/>
      <c r="AQ154" s="14"/>
      <c r="AR154" s="14"/>
      <c r="AS154" s="14"/>
      <c r="AT154" s="14"/>
      <c r="AU154" s="14"/>
      <c r="AV154" s="14">
        <v>7000</v>
      </c>
      <c r="AW154" s="14">
        <v>7000</v>
      </c>
      <c r="AX154" s="14"/>
      <c r="AY154" s="14"/>
      <c r="AZ154" s="82"/>
      <c r="BA154" s="82"/>
      <c r="BB154" s="14">
        <f t="shared" si="137"/>
        <v>0</v>
      </c>
      <c r="BC154" s="14"/>
      <c r="BD154" s="14">
        <v>8000</v>
      </c>
      <c r="BE154" s="14">
        <v>8000</v>
      </c>
      <c r="BF154" s="14"/>
      <c r="BG154" s="14"/>
      <c r="BH154" s="14">
        <v>15000</v>
      </c>
      <c r="BI154" s="14">
        <v>15000</v>
      </c>
      <c r="BJ154" s="14"/>
      <c r="BK154" s="14"/>
      <c r="BL154" s="82"/>
      <c r="BM154" s="82"/>
      <c r="BN154" s="14">
        <f t="shared" si="127"/>
        <v>0</v>
      </c>
      <c r="BO154" s="14"/>
      <c r="BP154" s="14">
        <v>629.91</v>
      </c>
      <c r="BQ154" s="14">
        <v>629.91</v>
      </c>
      <c r="BR154" s="14"/>
      <c r="BS154" s="14"/>
      <c r="BT154" s="14"/>
      <c r="BU154" s="14"/>
      <c r="BV154" s="14"/>
      <c r="BW154" s="14"/>
      <c r="BX154" s="14">
        <f t="shared" si="134"/>
        <v>20.090000000000146</v>
      </c>
      <c r="BY154" s="14">
        <f t="shared" si="134"/>
        <v>20.090000000000146</v>
      </c>
      <c r="BZ154" s="14"/>
      <c r="CA154" s="14"/>
      <c r="CB154" s="14"/>
      <c r="CC154" s="14"/>
      <c r="CD154" s="14"/>
      <c r="CE154" s="14"/>
      <c r="CF154" s="14">
        <v>15650</v>
      </c>
      <c r="CG154" s="14">
        <v>15650</v>
      </c>
      <c r="CH154" s="14"/>
      <c r="CI154" s="14"/>
      <c r="CJ154" s="32">
        <f t="shared" si="129"/>
        <v>0</v>
      </c>
      <c r="CK154" s="32">
        <f t="shared" si="130"/>
        <v>0</v>
      </c>
      <c r="CL154" s="50"/>
    </row>
    <row r="155" spans="1:90" ht="38.25">
      <c r="A155" s="42">
        <v>22</v>
      </c>
      <c r="B155" s="13" t="s">
        <v>523</v>
      </c>
      <c r="C155" s="42" t="s">
        <v>516</v>
      </c>
      <c r="D155" s="42"/>
      <c r="E155" s="42" t="s">
        <v>50</v>
      </c>
      <c r="F155" s="42" t="s">
        <v>521</v>
      </c>
      <c r="G155" s="42" t="s">
        <v>240</v>
      </c>
      <c r="H155" s="42" t="s">
        <v>370</v>
      </c>
      <c r="I155" s="42" t="s">
        <v>435</v>
      </c>
      <c r="J155" s="42"/>
      <c r="K155" s="42" t="s">
        <v>307</v>
      </c>
      <c r="L155" s="42">
        <v>2022</v>
      </c>
      <c r="M155" s="42" t="s">
        <v>531</v>
      </c>
      <c r="N155" s="39">
        <v>3720</v>
      </c>
      <c r="O155" s="39">
        <v>3720</v>
      </c>
      <c r="P155" s="14"/>
      <c r="Q155" s="14"/>
      <c r="R155" s="14">
        <f t="shared" si="138"/>
        <v>3670</v>
      </c>
      <c r="S155" s="14">
        <f t="shared" si="139"/>
        <v>3670</v>
      </c>
      <c r="T155" s="14"/>
      <c r="U155" s="14"/>
      <c r="V155" s="14">
        <v>3670</v>
      </c>
      <c r="W155" s="14">
        <v>3670</v>
      </c>
      <c r="X155" s="14"/>
      <c r="Y155" s="14"/>
      <c r="Z155" s="32">
        <f t="shared" si="126"/>
        <v>0</v>
      </c>
      <c r="AA155" s="14"/>
      <c r="AB155" s="14"/>
      <c r="AC155" s="14"/>
      <c r="AD155" s="14"/>
      <c r="AE155" s="14"/>
      <c r="AF155" s="14"/>
      <c r="AG155" s="14"/>
      <c r="AH155" s="14"/>
      <c r="AI155" s="14"/>
      <c r="AJ155" s="14">
        <f t="shared" si="132"/>
        <v>3670</v>
      </c>
      <c r="AK155" s="14">
        <f t="shared" si="132"/>
        <v>3670</v>
      </c>
      <c r="AL155" s="14">
        <f t="shared" si="136"/>
        <v>0</v>
      </c>
      <c r="AM155" s="14"/>
      <c r="AN155" s="14">
        <v>2156.85</v>
      </c>
      <c r="AO155" s="14">
        <v>2156.85</v>
      </c>
      <c r="AP155" s="14"/>
      <c r="AQ155" s="14"/>
      <c r="AR155" s="14"/>
      <c r="AS155" s="14"/>
      <c r="AT155" s="14"/>
      <c r="AU155" s="14"/>
      <c r="AV155" s="14">
        <v>1513.15</v>
      </c>
      <c r="AW155" s="14">
        <v>1513.15</v>
      </c>
      <c r="AX155" s="14"/>
      <c r="AY155" s="14"/>
      <c r="AZ155" s="14">
        <v>2156.85</v>
      </c>
      <c r="BA155" s="14">
        <v>2156.85</v>
      </c>
      <c r="BB155" s="14">
        <f t="shared" si="137"/>
        <v>0</v>
      </c>
      <c r="BC155" s="14"/>
      <c r="BD155" s="14"/>
      <c r="BE155" s="14"/>
      <c r="BF155" s="14"/>
      <c r="BG155" s="14"/>
      <c r="BH155" s="14">
        <v>1384.7450000000001</v>
      </c>
      <c r="BI155" s="14">
        <v>1384.7450000000001</v>
      </c>
      <c r="BJ155" s="14"/>
      <c r="BK155" s="14"/>
      <c r="BL155" s="14">
        <v>2156.85</v>
      </c>
      <c r="BM155" s="14">
        <v>2156.85</v>
      </c>
      <c r="BN155" s="14">
        <f t="shared" si="127"/>
        <v>0</v>
      </c>
      <c r="BO155" s="14"/>
      <c r="BP155" s="14"/>
      <c r="BQ155" s="14"/>
      <c r="BR155" s="14"/>
      <c r="BS155" s="14"/>
      <c r="BT155" s="14"/>
      <c r="BU155" s="14"/>
      <c r="BV155" s="14"/>
      <c r="BW155" s="14"/>
      <c r="BX155" s="14">
        <f t="shared" si="134"/>
        <v>0</v>
      </c>
      <c r="BY155" s="14">
        <f t="shared" si="134"/>
        <v>0</v>
      </c>
      <c r="BZ155" s="14"/>
      <c r="CA155" s="14"/>
      <c r="CB155" s="14">
        <v>0</v>
      </c>
      <c r="CC155" s="14"/>
      <c r="CD155" s="14"/>
      <c r="CE155" s="14"/>
      <c r="CF155" s="14">
        <v>3670</v>
      </c>
      <c r="CG155" s="14">
        <v>3670</v>
      </c>
      <c r="CH155" s="14"/>
      <c r="CI155" s="14"/>
      <c r="CJ155" s="32">
        <f t="shared" si="129"/>
        <v>0</v>
      </c>
      <c r="CK155" s="32">
        <f t="shared" si="130"/>
        <v>0</v>
      </c>
      <c r="CL155" s="50"/>
    </row>
    <row r="156" spans="1:90" ht="27" customHeight="1">
      <c r="A156" s="42">
        <v>23</v>
      </c>
      <c r="B156" s="13" t="s">
        <v>179</v>
      </c>
      <c r="C156" s="42" t="s">
        <v>106</v>
      </c>
      <c r="D156" s="42"/>
      <c r="E156" s="42" t="s">
        <v>50</v>
      </c>
      <c r="F156" s="42" t="s">
        <v>325</v>
      </c>
      <c r="G156" s="42" t="s">
        <v>28</v>
      </c>
      <c r="H156" s="42" t="s">
        <v>370</v>
      </c>
      <c r="I156" s="42" t="s">
        <v>435</v>
      </c>
      <c r="J156" s="42"/>
      <c r="K156" s="42" t="s">
        <v>302</v>
      </c>
      <c r="L156" s="42" t="s">
        <v>131</v>
      </c>
      <c r="M156" s="42" t="s">
        <v>706</v>
      </c>
      <c r="N156" s="14">
        <v>128198</v>
      </c>
      <c r="O156" s="14">
        <v>128198</v>
      </c>
      <c r="P156" s="14"/>
      <c r="Q156" s="14"/>
      <c r="R156" s="14">
        <f t="shared" si="138"/>
        <v>126059.8</v>
      </c>
      <c r="S156" s="14">
        <f t="shared" si="139"/>
        <v>126059.8</v>
      </c>
      <c r="T156" s="14"/>
      <c r="U156" s="14"/>
      <c r="V156" s="14">
        <v>115000</v>
      </c>
      <c r="W156" s="14">
        <v>115000</v>
      </c>
      <c r="X156" s="14"/>
      <c r="Y156" s="14"/>
      <c r="Z156" s="32">
        <f t="shared" si="126"/>
        <v>11059.800000000003</v>
      </c>
      <c r="AA156" s="14"/>
      <c r="AB156" s="14"/>
      <c r="AC156" s="14"/>
      <c r="AD156" s="14"/>
      <c r="AE156" s="14"/>
      <c r="AF156" s="14"/>
      <c r="AG156" s="14">
        <v>11059.800000000003</v>
      </c>
      <c r="AH156" s="14"/>
      <c r="AI156" s="14"/>
      <c r="AJ156" s="14">
        <f t="shared" si="132"/>
        <v>126059.8</v>
      </c>
      <c r="AK156" s="14">
        <f t="shared" si="132"/>
        <v>126059.8</v>
      </c>
      <c r="AL156" s="14">
        <f t="shared" si="136"/>
        <v>0</v>
      </c>
      <c r="AM156" s="14"/>
      <c r="AN156" s="14">
        <v>48000</v>
      </c>
      <c r="AO156" s="14">
        <v>48000</v>
      </c>
      <c r="AP156" s="14"/>
      <c r="AQ156" s="14"/>
      <c r="AR156" s="14">
        <v>47992.239000000001</v>
      </c>
      <c r="AS156" s="14">
        <v>47992.239000000001</v>
      </c>
      <c r="AT156" s="14"/>
      <c r="AU156" s="14"/>
      <c r="AV156" s="14">
        <v>67000</v>
      </c>
      <c r="AW156" s="14">
        <v>67000</v>
      </c>
      <c r="AX156" s="14"/>
      <c r="AY156" s="14"/>
      <c r="AZ156" s="14">
        <v>7.760999999998603</v>
      </c>
      <c r="BA156" s="14">
        <v>7.760999999998603</v>
      </c>
      <c r="BB156" s="14">
        <f t="shared" si="137"/>
        <v>0</v>
      </c>
      <c r="BC156" s="14"/>
      <c r="BD156" s="14"/>
      <c r="BE156" s="14"/>
      <c r="BF156" s="14"/>
      <c r="BG156" s="14"/>
      <c r="BH156" s="14">
        <v>56833.593000000001</v>
      </c>
      <c r="BI156" s="14">
        <v>56833.593000000001</v>
      </c>
      <c r="BJ156" s="14"/>
      <c r="BK156" s="14"/>
      <c r="BL156" s="14"/>
      <c r="BM156" s="14"/>
      <c r="BN156" s="14">
        <f t="shared" si="127"/>
        <v>0</v>
      </c>
      <c r="BO156" s="14"/>
      <c r="BP156" s="14">
        <v>11059.800000000003</v>
      </c>
      <c r="BQ156" s="14">
        <v>11059.800000000003</v>
      </c>
      <c r="BR156" s="14"/>
      <c r="BS156" s="14"/>
      <c r="BT156" s="14"/>
      <c r="BU156" s="14"/>
      <c r="BV156" s="14"/>
      <c r="BW156" s="14"/>
      <c r="BX156" s="14">
        <f t="shared" si="134"/>
        <v>0</v>
      </c>
      <c r="BY156" s="14">
        <f t="shared" si="134"/>
        <v>0</v>
      </c>
      <c r="BZ156" s="14"/>
      <c r="CA156" s="14"/>
      <c r="CB156" s="14">
        <v>0</v>
      </c>
      <c r="CC156" s="14"/>
      <c r="CD156" s="14"/>
      <c r="CE156" s="14"/>
      <c r="CF156" s="14">
        <v>126059.8</v>
      </c>
      <c r="CG156" s="14">
        <v>126059.8</v>
      </c>
      <c r="CH156" s="14"/>
      <c r="CI156" s="14"/>
      <c r="CJ156" s="32">
        <f t="shared" si="129"/>
        <v>0</v>
      </c>
      <c r="CK156" s="32">
        <f t="shared" si="130"/>
        <v>0</v>
      </c>
      <c r="CL156" s="50"/>
    </row>
    <row r="157" spans="1:90" ht="42" customHeight="1">
      <c r="A157" s="42">
        <v>24</v>
      </c>
      <c r="B157" s="13" t="s">
        <v>180</v>
      </c>
      <c r="C157" s="42" t="s">
        <v>106</v>
      </c>
      <c r="D157" s="42"/>
      <c r="E157" s="42" t="s">
        <v>50</v>
      </c>
      <c r="F157" s="42" t="s">
        <v>329</v>
      </c>
      <c r="G157" s="42" t="s">
        <v>240</v>
      </c>
      <c r="H157" s="42" t="s">
        <v>370</v>
      </c>
      <c r="I157" s="42" t="s">
        <v>435</v>
      </c>
      <c r="J157" s="42"/>
      <c r="K157" s="42" t="s">
        <v>302</v>
      </c>
      <c r="L157" s="42" t="s">
        <v>131</v>
      </c>
      <c r="M157" s="42" t="s">
        <v>647</v>
      </c>
      <c r="N157" s="14">
        <v>11180</v>
      </c>
      <c r="O157" s="14">
        <v>11180</v>
      </c>
      <c r="P157" s="14"/>
      <c r="Q157" s="14"/>
      <c r="R157" s="14">
        <f t="shared" si="138"/>
        <v>11000</v>
      </c>
      <c r="S157" s="14">
        <f t="shared" si="139"/>
        <v>11000</v>
      </c>
      <c r="T157" s="14"/>
      <c r="U157" s="14"/>
      <c r="V157" s="14">
        <v>11000</v>
      </c>
      <c r="W157" s="14">
        <v>11000</v>
      </c>
      <c r="X157" s="14"/>
      <c r="Y157" s="14"/>
      <c r="Z157" s="32">
        <f t="shared" si="126"/>
        <v>0</v>
      </c>
      <c r="AA157" s="14"/>
      <c r="AB157" s="14"/>
      <c r="AC157" s="14"/>
      <c r="AD157" s="14"/>
      <c r="AE157" s="14"/>
      <c r="AF157" s="14"/>
      <c r="AG157" s="14"/>
      <c r="AH157" s="14"/>
      <c r="AI157" s="14"/>
      <c r="AJ157" s="14">
        <f t="shared" si="132"/>
        <v>10239.415000000001</v>
      </c>
      <c r="AK157" s="14">
        <f t="shared" si="132"/>
        <v>10239.415000000001</v>
      </c>
      <c r="AL157" s="14">
        <f t="shared" si="136"/>
        <v>0</v>
      </c>
      <c r="AM157" s="14"/>
      <c r="AN157" s="14"/>
      <c r="AO157" s="14"/>
      <c r="AP157" s="14"/>
      <c r="AQ157" s="14"/>
      <c r="AR157" s="14"/>
      <c r="AS157" s="14"/>
      <c r="AT157" s="14"/>
      <c r="AU157" s="14"/>
      <c r="AV157" s="14">
        <v>8000</v>
      </c>
      <c r="AW157" s="14">
        <v>8000</v>
      </c>
      <c r="AX157" s="14"/>
      <c r="AY157" s="14"/>
      <c r="AZ157" s="14">
        <f t="shared" si="137"/>
        <v>0</v>
      </c>
      <c r="BA157" s="14">
        <f t="shared" si="137"/>
        <v>0</v>
      </c>
      <c r="BB157" s="14">
        <f t="shared" si="137"/>
        <v>0</v>
      </c>
      <c r="BC157" s="14"/>
      <c r="BD157" s="14"/>
      <c r="BE157" s="14"/>
      <c r="BF157" s="14"/>
      <c r="BG157" s="14"/>
      <c r="BH157" s="14">
        <v>8000</v>
      </c>
      <c r="BI157" s="14">
        <v>8000</v>
      </c>
      <c r="BJ157" s="14"/>
      <c r="BK157" s="14"/>
      <c r="BL157" s="14">
        <f t="shared" ref="BL157:BM167" si="140">AZ157-BD157</f>
        <v>0</v>
      </c>
      <c r="BM157" s="14">
        <f t="shared" si="140"/>
        <v>0</v>
      </c>
      <c r="BN157" s="14">
        <f t="shared" si="127"/>
        <v>0</v>
      </c>
      <c r="BO157" s="14"/>
      <c r="BP157" s="14">
        <v>2239.415</v>
      </c>
      <c r="BQ157" s="14">
        <v>2239.415</v>
      </c>
      <c r="BR157" s="14"/>
      <c r="BS157" s="14"/>
      <c r="BT157" s="14"/>
      <c r="BU157" s="14"/>
      <c r="BV157" s="14"/>
      <c r="BW157" s="14"/>
      <c r="BX157" s="14">
        <f t="shared" si="134"/>
        <v>760.58499999999913</v>
      </c>
      <c r="BY157" s="14">
        <f t="shared" si="134"/>
        <v>760.58499999999913</v>
      </c>
      <c r="BZ157" s="14"/>
      <c r="CA157" s="14"/>
      <c r="CB157" s="14"/>
      <c r="CC157" s="14"/>
      <c r="CD157" s="14"/>
      <c r="CE157" s="14"/>
      <c r="CF157" s="14">
        <v>11000</v>
      </c>
      <c r="CG157" s="14">
        <v>11000</v>
      </c>
      <c r="CH157" s="14"/>
      <c r="CI157" s="14"/>
      <c r="CJ157" s="32">
        <f t="shared" si="129"/>
        <v>0</v>
      </c>
      <c r="CK157" s="14">
        <f t="shared" si="130"/>
        <v>0</v>
      </c>
      <c r="CL157" s="50"/>
    </row>
    <row r="158" spans="1:90" ht="27" customHeight="1">
      <c r="A158" s="42">
        <v>25</v>
      </c>
      <c r="B158" s="13" t="s">
        <v>181</v>
      </c>
      <c r="C158" s="42" t="s">
        <v>106</v>
      </c>
      <c r="D158" s="42"/>
      <c r="E158" s="42" t="s">
        <v>50</v>
      </c>
      <c r="F158" s="42" t="s">
        <v>328</v>
      </c>
      <c r="G158" s="42" t="s">
        <v>240</v>
      </c>
      <c r="H158" s="42" t="s">
        <v>370</v>
      </c>
      <c r="I158" s="42" t="s">
        <v>450</v>
      </c>
      <c r="J158" s="42"/>
      <c r="K158" s="42" t="s">
        <v>302</v>
      </c>
      <c r="L158" s="42" t="s">
        <v>131</v>
      </c>
      <c r="M158" s="42" t="s">
        <v>707</v>
      </c>
      <c r="N158" s="14">
        <v>25038</v>
      </c>
      <c r="O158" s="14">
        <v>25038</v>
      </c>
      <c r="P158" s="14"/>
      <c r="Q158" s="14"/>
      <c r="R158" s="14">
        <f t="shared" si="138"/>
        <v>24000</v>
      </c>
      <c r="S158" s="14">
        <f t="shared" si="139"/>
        <v>24000</v>
      </c>
      <c r="T158" s="14"/>
      <c r="U158" s="14"/>
      <c r="V158" s="14">
        <v>24000</v>
      </c>
      <c r="W158" s="14">
        <v>24000</v>
      </c>
      <c r="X158" s="14"/>
      <c r="Y158" s="14"/>
      <c r="Z158" s="32">
        <f t="shared" si="126"/>
        <v>0</v>
      </c>
      <c r="AA158" s="14"/>
      <c r="AB158" s="14"/>
      <c r="AC158" s="14"/>
      <c r="AD158" s="14"/>
      <c r="AE158" s="14"/>
      <c r="AF158" s="14"/>
      <c r="AG158" s="14"/>
      <c r="AH158" s="14"/>
      <c r="AI158" s="14"/>
      <c r="AJ158" s="14">
        <f t="shared" si="132"/>
        <v>24000</v>
      </c>
      <c r="AK158" s="14">
        <f t="shared" si="132"/>
        <v>24000</v>
      </c>
      <c r="AL158" s="14">
        <f t="shared" si="136"/>
        <v>0</v>
      </c>
      <c r="AM158" s="14"/>
      <c r="AN158" s="14"/>
      <c r="AO158" s="14"/>
      <c r="AP158" s="14"/>
      <c r="AQ158" s="14"/>
      <c r="AR158" s="14"/>
      <c r="AS158" s="14"/>
      <c r="AT158" s="14"/>
      <c r="AU158" s="14"/>
      <c r="AV158" s="14">
        <v>24000</v>
      </c>
      <c r="AW158" s="14">
        <v>24000</v>
      </c>
      <c r="AX158" s="14"/>
      <c r="AY158" s="14"/>
      <c r="AZ158" s="14">
        <f t="shared" si="137"/>
        <v>0</v>
      </c>
      <c r="BA158" s="14">
        <f t="shared" si="137"/>
        <v>0</v>
      </c>
      <c r="BB158" s="14">
        <f t="shared" si="137"/>
        <v>0</v>
      </c>
      <c r="BC158" s="14"/>
      <c r="BD158" s="14"/>
      <c r="BE158" s="14"/>
      <c r="BF158" s="14"/>
      <c r="BG158" s="14"/>
      <c r="BH158" s="14">
        <v>15461.586542999999</v>
      </c>
      <c r="BI158" s="14">
        <v>15461.586542999999</v>
      </c>
      <c r="BJ158" s="14"/>
      <c r="BK158" s="14"/>
      <c r="BL158" s="14">
        <f t="shared" si="140"/>
        <v>0</v>
      </c>
      <c r="BM158" s="14">
        <f t="shared" si="140"/>
        <v>0</v>
      </c>
      <c r="BN158" s="14">
        <f t="shared" si="127"/>
        <v>0</v>
      </c>
      <c r="BO158" s="14"/>
      <c r="BP158" s="14"/>
      <c r="BQ158" s="14"/>
      <c r="BR158" s="14"/>
      <c r="BS158" s="14"/>
      <c r="BT158" s="14"/>
      <c r="BU158" s="14"/>
      <c r="BV158" s="14"/>
      <c r="BW158" s="14"/>
      <c r="BX158" s="14">
        <f t="shared" si="134"/>
        <v>0</v>
      </c>
      <c r="BY158" s="14">
        <f t="shared" si="134"/>
        <v>0</v>
      </c>
      <c r="BZ158" s="14"/>
      <c r="CA158" s="14"/>
      <c r="CB158" s="14">
        <v>0</v>
      </c>
      <c r="CC158" s="14"/>
      <c r="CD158" s="14"/>
      <c r="CE158" s="14"/>
      <c r="CF158" s="14">
        <v>24000</v>
      </c>
      <c r="CG158" s="14">
        <v>24000</v>
      </c>
      <c r="CH158" s="14"/>
      <c r="CI158" s="14"/>
      <c r="CJ158" s="32">
        <f t="shared" si="129"/>
        <v>0</v>
      </c>
      <c r="CK158" s="14">
        <f t="shared" si="130"/>
        <v>0</v>
      </c>
      <c r="CL158" s="50"/>
    </row>
    <row r="159" spans="1:90" ht="27" customHeight="1">
      <c r="A159" s="42">
        <v>26</v>
      </c>
      <c r="B159" s="13" t="s">
        <v>517</v>
      </c>
      <c r="C159" s="42" t="s">
        <v>195</v>
      </c>
      <c r="D159" s="42"/>
      <c r="E159" s="42" t="s">
        <v>50</v>
      </c>
      <c r="F159" s="42" t="s">
        <v>518</v>
      </c>
      <c r="G159" s="42" t="s">
        <v>240</v>
      </c>
      <c r="H159" s="42" t="s">
        <v>370</v>
      </c>
      <c r="I159" s="42" t="s">
        <v>435</v>
      </c>
      <c r="J159" s="42"/>
      <c r="K159" s="42" t="s">
        <v>307</v>
      </c>
      <c r="L159" s="42" t="s">
        <v>197</v>
      </c>
      <c r="M159" s="42" t="s">
        <v>605</v>
      </c>
      <c r="N159" s="39">
        <v>9833</v>
      </c>
      <c r="O159" s="39">
        <v>9833</v>
      </c>
      <c r="P159" s="14"/>
      <c r="Q159" s="14"/>
      <c r="R159" s="14">
        <f t="shared" si="138"/>
        <v>9936</v>
      </c>
      <c r="S159" s="14">
        <f t="shared" si="139"/>
        <v>9936</v>
      </c>
      <c r="T159" s="14"/>
      <c r="U159" s="14"/>
      <c r="V159" s="14">
        <v>9936</v>
      </c>
      <c r="W159" s="14">
        <v>9936</v>
      </c>
      <c r="X159" s="14"/>
      <c r="Y159" s="14"/>
      <c r="Z159" s="32">
        <f t="shared" si="126"/>
        <v>0</v>
      </c>
      <c r="AA159" s="14"/>
      <c r="AB159" s="14"/>
      <c r="AC159" s="14"/>
      <c r="AD159" s="14"/>
      <c r="AE159" s="14"/>
      <c r="AF159" s="14"/>
      <c r="AG159" s="14"/>
      <c r="AH159" s="14"/>
      <c r="AI159" s="14"/>
      <c r="AJ159" s="14">
        <f t="shared" si="132"/>
        <v>7866</v>
      </c>
      <c r="AK159" s="14">
        <f t="shared" si="132"/>
        <v>5000</v>
      </c>
      <c r="AL159" s="14">
        <f t="shared" si="136"/>
        <v>0</v>
      </c>
      <c r="AM159" s="14"/>
      <c r="AN159" s="14"/>
      <c r="AO159" s="14"/>
      <c r="AP159" s="14"/>
      <c r="AQ159" s="14"/>
      <c r="AR159" s="14"/>
      <c r="AS159" s="14"/>
      <c r="AT159" s="14"/>
      <c r="AU159" s="14"/>
      <c r="AV159" s="14">
        <v>300</v>
      </c>
      <c r="AW159" s="14"/>
      <c r="AX159" s="14"/>
      <c r="AY159" s="14"/>
      <c r="AZ159" s="14">
        <f t="shared" si="137"/>
        <v>0</v>
      </c>
      <c r="BA159" s="14">
        <f t="shared" si="137"/>
        <v>0</v>
      </c>
      <c r="BB159" s="14">
        <f t="shared" si="137"/>
        <v>0</v>
      </c>
      <c r="BC159" s="14"/>
      <c r="BD159" s="14"/>
      <c r="BE159" s="14"/>
      <c r="BF159" s="14"/>
      <c r="BG159" s="14"/>
      <c r="BH159" s="14">
        <v>300</v>
      </c>
      <c r="BI159" s="14"/>
      <c r="BJ159" s="14"/>
      <c r="BK159" s="14"/>
      <c r="BL159" s="14">
        <f t="shared" si="140"/>
        <v>0</v>
      </c>
      <c r="BM159" s="14">
        <f t="shared" si="140"/>
        <v>0</v>
      </c>
      <c r="BN159" s="14">
        <f t="shared" si="127"/>
        <v>0</v>
      </c>
      <c r="BO159" s="14"/>
      <c r="BP159" s="14">
        <f>2500+66</f>
        <v>2566</v>
      </c>
      <c r="BQ159" s="14"/>
      <c r="BR159" s="14"/>
      <c r="BS159" s="14"/>
      <c r="BT159" s="14">
        <v>5000</v>
      </c>
      <c r="BU159" s="14">
        <v>5000</v>
      </c>
      <c r="BV159" s="14"/>
      <c r="BW159" s="14"/>
      <c r="BX159" s="14">
        <f t="shared" si="134"/>
        <v>2070</v>
      </c>
      <c r="BY159" s="14">
        <v>2070</v>
      </c>
      <c r="BZ159" s="14"/>
      <c r="CA159" s="14"/>
      <c r="CB159" s="14"/>
      <c r="CC159" s="14"/>
      <c r="CD159" s="14"/>
      <c r="CE159" s="14"/>
      <c r="CF159" s="14">
        <v>9833</v>
      </c>
      <c r="CG159" s="14">
        <v>9833</v>
      </c>
      <c r="CH159" s="14"/>
      <c r="CI159" s="14"/>
      <c r="CJ159" s="32">
        <f t="shared" si="129"/>
        <v>0</v>
      </c>
      <c r="CK159" s="14">
        <f t="shared" si="130"/>
        <v>103</v>
      </c>
      <c r="CL159" s="50"/>
    </row>
    <row r="160" spans="1:90" ht="27" customHeight="1">
      <c r="A160" s="42">
        <v>27</v>
      </c>
      <c r="B160" s="58" t="s">
        <v>199</v>
      </c>
      <c r="C160" s="42" t="s">
        <v>78</v>
      </c>
      <c r="D160" s="42"/>
      <c r="E160" s="42" t="s">
        <v>51</v>
      </c>
      <c r="F160" s="42" t="s">
        <v>321</v>
      </c>
      <c r="G160" s="42" t="s">
        <v>240</v>
      </c>
      <c r="H160" s="42" t="s">
        <v>370</v>
      </c>
      <c r="I160" s="42" t="s">
        <v>432</v>
      </c>
      <c r="J160" s="42"/>
      <c r="K160" s="42" t="s">
        <v>302</v>
      </c>
      <c r="L160" s="42" t="s">
        <v>197</v>
      </c>
      <c r="M160" s="42" t="s">
        <v>648</v>
      </c>
      <c r="N160" s="14">
        <v>43268</v>
      </c>
      <c r="O160" s="14">
        <v>43268</v>
      </c>
      <c r="P160" s="14"/>
      <c r="Q160" s="14"/>
      <c r="R160" s="14">
        <f t="shared" si="138"/>
        <v>43218</v>
      </c>
      <c r="S160" s="14">
        <f t="shared" si="139"/>
        <v>38500</v>
      </c>
      <c r="T160" s="14"/>
      <c r="U160" s="14"/>
      <c r="V160" s="14">
        <v>43218</v>
      </c>
      <c r="W160" s="14">
        <v>38500</v>
      </c>
      <c r="X160" s="14"/>
      <c r="Y160" s="14"/>
      <c r="Z160" s="32">
        <f t="shared" si="126"/>
        <v>0</v>
      </c>
      <c r="AA160" s="14"/>
      <c r="AB160" s="14"/>
      <c r="AC160" s="14"/>
      <c r="AD160" s="14"/>
      <c r="AE160" s="14"/>
      <c r="AF160" s="14"/>
      <c r="AG160" s="14"/>
      <c r="AH160" s="14"/>
      <c r="AI160" s="14"/>
      <c r="AJ160" s="14">
        <f t="shared" si="132"/>
        <v>38500</v>
      </c>
      <c r="AK160" s="14">
        <f t="shared" si="132"/>
        <v>38500</v>
      </c>
      <c r="AL160" s="14">
        <f t="shared" si="136"/>
        <v>0</v>
      </c>
      <c r="AM160" s="14"/>
      <c r="AN160" s="14"/>
      <c r="AO160" s="14"/>
      <c r="AP160" s="14"/>
      <c r="AQ160" s="14"/>
      <c r="AR160" s="14"/>
      <c r="AS160" s="14"/>
      <c r="AT160" s="14"/>
      <c r="AU160" s="14"/>
      <c r="AV160" s="14">
        <v>10000</v>
      </c>
      <c r="AW160" s="14">
        <v>10000</v>
      </c>
      <c r="AX160" s="14"/>
      <c r="AY160" s="14"/>
      <c r="AZ160" s="14">
        <f t="shared" si="137"/>
        <v>0</v>
      </c>
      <c r="BA160" s="14">
        <f t="shared" si="137"/>
        <v>0</v>
      </c>
      <c r="BB160" s="14">
        <f t="shared" si="137"/>
        <v>0</v>
      </c>
      <c r="BC160" s="14"/>
      <c r="BD160" s="14"/>
      <c r="BE160" s="14"/>
      <c r="BF160" s="14"/>
      <c r="BG160" s="14"/>
      <c r="BH160" s="14">
        <v>10000</v>
      </c>
      <c r="BI160" s="14">
        <v>10000</v>
      </c>
      <c r="BJ160" s="14"/>
      <c r="BK160" s="14"/>
      <c r="BL160" s="14">
        <f t="shared" si="140"/>
        <v>0</v>
      </c>
      <c r="BM160" s="14">
        <f t="shared" si="140"/>
        <v>0</v>
      </c>
      <c r="BN160" s="14">
        <f t="shared" si="127"/>
        <v>0</v>
      </c>
      <c r="BO160" s="14"/>
      <c r="BP160" s="14">
        <v>28500</v>
      </c>
      <c r="BQ160" s="14">
        <v>28500</v>
      </c>
      <c r="BR160" s="14"/>
      <c r="BS160" s="14"/>
      <c r="BT160" s="14"/>
      <c r="BU160" s="14"/>
      <c r="BV160" s="14"/>
      <c r="BW160" s="14"/>
      <c r="BX160" s="14"/>
      <c r="BY160" s="14">
        <f t="shared" si="134"/>
        <v>0</v>
      </c>
      <c r="BZ160" s="14"/>
      <c r="CA160" s="14"/>
      <c r="CB160" s="14">
        <v>0</v>
      </c>
      <c r="CC160" s="14"/>
      <c r="CD160" s="14"/>
      <c r="CE160" s="14"/>
      <c r="CF160" s="14">
        <v>43218</v>
      </c>
      <c r="CG160" s="14">
        <v>38500</v>
      </c>
      <c r="CH160" s="14"/>
      <c r="CI160" s="14"/>
      <c r="CJ160" s="32">
        <f t="shared" si="129"/>
        <v>0</v>
      </c>
      <c r="CK160" s="32">
        <f t="shared" si="130"/>
        <v>0</v>
      </c>
      <c r="CL160" s="135"/>
    </row>
    <row r="161" spans="1:90" ht="27" customHeight="1">
      <c r="A161" s="42">
        <v>28</v>
      </c>
      <c r="B161" s="13" t="s">
        <v>247</v>
      </c>
      <c r="C161" s="42" t="s">
        <v>86</v>
      </c>
      <c r="D161" s="42"/>
      <c r="E161" s="42" t="s">
        <v>43</v>
      </c>
      <c r="F161" s="42" t="s">
        <v>327</v>
      </c>
      <c r="G161" s="42" t="s">
        <v>240</v>
      </c>
      <c r="H161" s="42" t="s">
        <v>370</v>
      </c>
      <c r="I161" s="42" t="s">
        <v>432</v>
      </c>
      <c r="J161" s="42"/>
      <c r="K161" s="42" t="s">
        <v>303</v>
      </c>
      <c r="L161" s="42" t="s">
        <v>197</v>
      </c>
      <c r="M161" s="42" t="s">
        <v>649</v>
      </c>
      <c r="N161" s="14">
        <v>50000</v>
      </c>
      <c r="O161" s="14">
        <v>50000</v>
      </c>
      <c r="P161" s="14"/>
      <c r="Q161" s="14"/>
      <c r="R161" s="14">
        <f t="shared" si="138"/>
        <v>49750</v>
      </c>
      <c r="S161" s="14">
        <f t="shared" si="139"/>
        <v>45000</v>
      </c>
      <c r="T161" s="14"/>
      <c r="U161" s="14"/>
      <c r="V161" s="14">
        <v>49750</v>
      </c>
      <c r="W161" s="14">
        <v>45000</v>
      </c>
      <c r="X161" s="14"/>
      <c r="Y161" s="14"/>
      <c r="Z161" s="32">
        <f t="shared" si="126"/>
        <v>0</v>
      </c>
      <c r="AA161" s="14"/>
      <c r="AB161" s="14"/>
      <c r="AC161" s="14"/>
      <c r="AD161" s="14"/>
      <c r="AE161" s="14"/>
      <c r="AF161" s="14"/>
      <c r="AG161" s="14"/>
      <c r="AH161" s="14"/>
      <c r="AI161" s="14"/>
      <c r="AJ161" s="14">
        <f t="shared" si="132"/>
        <v>45000</v>
      </c>
      <c r="AK161" s="14">
        <f t="shared" si="132"/>
        <v>45000</v>
      </c>
      <c r="AL161" s="14">
        <f t="shared" si="136"/>
        <v>0</v>
      </c>
      <c r="AM161" s="14"/>
      <c r="AN161" s="14"/>
      <c r="AO161" s="14"/>
      <c r="AP161" s="14"/>
      <c r="AQ161" s="14"/>
      <c r="AR161" s="14"/>
      <c r="AS161" s="14"/>
      <c r="AT161" s="14"/>
      <c r="AU161" s="14"/>
      <c r="AV161" s="14">
        <v>10000</v>
      </c>
      <c r="AW161" s="14">
        <v>10000</v>
      </c>
      <c r="AX161" s="14"/>
      <c r="AY161" s="14"/>
      <c r="AZ161" s="14">
        <f t="shared" si="137"/>
        <v>0</v>
      </c>
      <c r="BA161" s="14">
        <f t="shared" si="137"/>
        <v>0</v>
      </c>
      <c r="BB161" s="14">
        <f t="shared" si="137"/>
        <v>0</v>
      </c>
      <c r="BC161" s="14"/>
      <c r="BD161" s="14"/>
      <c r="BE161" s="14"/>
      <c r="BF161" s="14"/>
      <c r="BG161" s="14"/>
      <c r="BH161" s="14">
        <v>10000</v>
      </c>
      <c r="BI161" s="14">
        <v>10000</v>
      </c>
      <c r="BJ161" s="14"/>
      <c r="BK161" s="14"/>
      <c r="BL161" s="14">
        <f t="shared" si="140"/>
        <v>0</v>
      </c>
      <c r="BM161" s="14">
        <f t="shared" si="140"/>
        <v>0</v>
      </c>
      <c r="BN161" s="14">
        <f t="shared" si="127"/>
        <v>0</v>
      </c>
      <c r="BO161" s="14"/>
      <c r="BP161" s="14">
        <v>10000</v>
      </c>
      <c r="BQ161" s="14">
        <v>10000</v>
      </c>
      <c r="BR161" s="14"/>
      <c r="BS161" s="14"/>
      <c r="BT161" s="14">
        <v>25000</v>
      </c>
      <c r="BU161" s="14">
        <v>25000</v>
      </c>
      <c r="BV161" s="14"/>
      <c r="BW161" s="14"/>
      <c r="BX161" s="14"/>
      <c r="BY161" s="14">
        <f t="shared" si="134"/>
        <v>0</v>
      </c>
      <c r="BZ161" s="14"/>
      <c r="CA161" s="14"/>
      <c r="CB161" s="14"/>
      <c r="CC161" s="14"/>
      <c r="CD161" s="14"/>
      <c r="CE161" s="14"/>
      <c r="CF161" s="14">
        <v>49750</v>
      </c>
      <c r="CG161" s="14">
        <v>45000</v>
      </c>
      <c r="CH161" s="14"/>
      <c r="CI161" s="14"/>
      <c r="CJ161" s="32">
        <f t="shared" si="129"/>
        <v>0</v>
      </c>
      <c r="CK161" s="32">
        <f t="shared" si="130"/>
        <v>0</v>
      </c>
      <c r="CL161" s="50"/>
    </row>
    <row r="162" spans="1:90" ht="27" customHeight="1">
      <c r="A162" s="42">
        <v>29</v>
      </c>
      <c r="B162" s="58" t="s">
        <v>532</v>
      </c>
      <c r="C162" s="42" t="s">
        <v>86</v>
      </c>
      <c r="D162" s="42"/>
      <c r="E162" s="42" t="s">
        <v>43</v>
      </c>
      <c r="F162" s="42" t="s">
        <v>326</v>
      </c>
      <c r="G162" s="42" t="s">
        <v>240</v>
      </c>
      <c r="H162" s="42" t="s">
        <v>370</v>
      </c>
      <c r="I162" s="42" t="s">
        <v>432</v>
      </c>
      <c r="J162" s="42"/>
      <c r="K162" s="42" t="s">
        <v>302</v>
      </c>
      <c r="L162" s="42" t="s">
        <v>197</v>
      </c>
      <c r="M162" s="42" t="s">
        <v>650</v>
      </c>
      <c r="N162" s="14">
        <v>50000</v>
      </c>
      <c r="O162" s="14">
        <v>50000</v>
      </c>
      <c r="P162" s="14"/>
      <c r="Q162" s="14"/>
      <c r="R162" s="14">
        <f t="shared" si="138"/>
        <v>49750</v>
      </c>
      <c r="S162" s="14">
        <f t="shared" si="139"/>
        <v>45000</v>
      </c>
      <c r="T162" s="14"/>
      <c r="U162" s="14"/>
      <c r="V162" s="14">
        <v>49750</v>
      </c>
      <c r="W162" s="14">
        <v>45000</v>
      </c>
      <c r="X162" s="14"/>
      <c r="Y162" s="14"/>
      <c r="Z162" s="32">
        <f t="shared" si="126"/>
        <v>0</v>
      </c>
      <c r="AA162" s="14"/>
      <c r="AB162" s="14"/>
      <c r="AC162" s="14"/>
      <c r="AD162" s="14"/>
      <c r="AE162" s="14"/>
      <c r="AF162" s="14"/>
      <c r="AG162" s="14"/>
      <c r="AH162" s="14"/>
      <c r="AI162" s="14"/>
      <c r="AJ162" s="14">
        <f t="shared" si="132"/>
        <v>45000</v>
      </c>
      <c r="AK162" s="14">
        <f t="shared" si="132"/>
        <v>45000</v>
      </c>
      <c r="AL162" s="14">
        <f t="shared" si="136"/>
        <v>0</v>
      </c>
      <c r="AM162" s="14"/>
      <c r="AN162" s="14"/>
      <c r="AO162" s="14"/>
      <c r="AP162" s="14"/>
      <c r="AQ162" s="14"/>
      <c r="AR162" s="14"/>
      <c r="AS162" s="14"/>
      <c r="AT162" s="14"/>
      <c r="AU162" s="14"/>
      <c r="AV162" s="14">
        <v>10000</v>
      </c>
      <c r="AW162" s="14">
        <v>10000</v>
      </c>
      <c r="AX162" s="14"/>
      <c r="AY162" s="14"/>
      <c r="AZ162" s="14">
        <f t="shared" si="137"/>
        <v>0</v>
      </c>
      <c r="BA162" s="14">
        <f t="shared" si="137"/>
        <v>0</v>
      </c>
      <c r="BB162" s="14">
        <f t="shared" si="137"/>
        <v>0</v>
      </c>
      <c r="BC162" s="14"/>
      <c r="BD162" s="14"/>
      <c r="BE162" s="14"/>
      <c r="BF162" s="14"/>
      <c r="BG162" s="14"/>
      <c r="BH162" s="14">
        <v>10000</v>
      </c>
      <c r="BI162" s="14">
        <v>10000</v>
      </c>
      <c r="BJ162" s="14"/>
      <c r="BK162" s="14"/>
      <c r="BL162" s="14">
        <f t="shared" si="140"/>
        <v>0</v>
      </c>
      <c r="BM162" s="14">
        <f t="shared" si="140"/>
        <v>0</v>
      </c>
      <c r="BN162" s="14">
        <f t="shared" si="127"/>
        <v>0</v>
      </c>
      <c r="BO162" s="14"/>
      <c r="BP162" s="14">
        <v>28000</v>
      </c>
      <c r="BQ162" s="14">
        <v>28000</v>
      </c>
      <c r="BR162" s="14"/>
      <c r="BS162" s="14"/>
      <c r="BT162" s="14">
        <v>7000</v>
      </c>
      <c r="BU162" s="14">
        <v>7000</v>
      </c>
      <c r="BV162" s="14"/>
      <c r="BW162" s="14"/>
      <c r="BX162" s="14"/>
      <c r="BY162" s="14">
        <f t="shared" si="134"/>
        <v>0</v>
      </c>
      <c r="BZ162" s="14"/>
      <c r="CA162" s="14"/>
      <c r="CB162" s="14"/>
      <c r="CC162" s="14"/>
      <c r="CD162" s="14"/>
      <c r="CE162" s="14"/>
      <c r="CF162" s="14">
        <v>49750</v>
      </c>
      <c r="CG162" s="14">
        <v>45000</v>
      </c>
      <c r="CH162" s="14"/>
      <c r="CI162" s="14"/>
      <c r="CJ162" s="32">
        <f t="shared" si="129"/>
        <v>0</v>
      </c>
      <c r="CK162" s="32">
        <f t="shared" si="130"/>
        <v>0</v>
      </c>
      <c r="CL162" s="135"/>
    </row>
    <row r="163" spans="1:90" ht="36.75" customHeight="1">
      <c r="A163" s="42">
        <v>30</v>
      </c>
      <c r="B163" s="58" t="s">
        <v>651</v>
      </c>
      <c r="C163" s="42" t="s">
        <v>81</v>
      </c>
      <c r="D163" s="42"/>
      <c r="E163" s="42" t="s">
        <v>49</v>
      </c>
      <c r="F163" s="42" t="s">
        <v>326</v>
      </c>
      <c r="G163" s="42" t="s">
        <v>240</v>
      </c>
      <c r="H163" s="42" t="s">
        <v>370</v>
      </c>
      <c r="I163" s="42" t="s">
        <v>437</v>
      </c>
      <c r="J163" s="42"/>
      <c r="K163" s="42" t="s">
        <v>302</v>
      </c>
      <c r="L163" s="42" t="s">
        <v>197</v>
      </c>
      <c r="M163" s="42" t="s">
        <v>609</v>
      </c>
      <c r="N163" s="39">
        <v>18036</v>
      </c>
      <c r="O163" s="39">
        <v>18036</v>
      </c>
      <c r="P163" s="14"/>
      <c r="Q163" s="14"/>
      <c r="R163" s="14">
        <f t="shared" si="138"/>
        <v>17886</v>
      </c>
      <c r="S163" s="14">
        <f t="shared" si="139"/>
        <v>17886</v>
      </c>
      <c r="T163" s="14"/>
      <c r="U163" s="14"/>
      <c r="V163" s="14"/>
      <c r="W163" s="14"/>
      <c r="X163" s="14"/>
      <c r="Y163" s="14"/>
      <c r="Z163" s="14">
        <f t="shared" si="126"/>
        <v>17886</v>
      </c>
      <c r="AA163" s="14">
        <v>15150</v>
      </c>
      <c r="AB163" s="14"/>
      <c r="AC163" s="14"/>
      <c r="AD163" s="14">
        <v>2736</v>
      </c>
      <c r="AE163" s="14"/>
      <c r="AF163" s="14"/>
      <c r="AG163" s="14"/>
      <c r="AH163" s="14"/>
      <c r="AI163" s="14"/>
      <c r="AJ163" s="14">
        <f t="shared" si="132"/>
        <v>17886</v>
      </c>
      <c r="AK163" s="14">
        <f t="shared" si="132"/>
        <v>17886</v>
      </c>
      <c r="AL163" s="14">
        <f t="shared" si="136"/>
        <v>0</v>
      </c>
      <c r="AM163" s="14"/>
      <c r="AN163" s="14"/>
      <c r="AO163" s="14"/>
      <c r="AP163" s="14"/>
      <c r="AQ163" s="14"/>
      <c r="AR163" s="14"/>
      <c r="AS163" s="14"/>
      <c r="AT163" s="14"/>
      <c r="AU163" s="14"/>
      <c r="AV163" s="14"/>
      <c r="AW163" s="14"/>
      <c r="AX163" s="14"/>
      <c r="AY163" s="14"/>
      <c r="AZ163" s="14">
        <f t="shared" si="137"/>
        <v>0</v>
      </c>
      <c r="BA163" s="14">
        <f t="shared" si="137"/>
        <v>0</v>
      </c>
      <c r="BB163" s="14">
        <f t="shared" si="137"/>
        <v>0</v>
      </c>
      <c r="BC163" s="14"/>
      <c r="BD163" s="14"/>
      <c r="BE163" s="14"/>
      <c r="BF163" s="14"/>
      <c r="BG163" s="14"/>
      <c r="BH163" s="14"/>
      <c r="BI163" s="14"/>
      <c r="BJ163" s="14"/>
      <c r="BK163" s="14"/>
      <c r="BL163" s="14">
        <f t="shared" si="140"/>
        <v>0</v>
      </c>
      <c r="BM163" s="14">
        <f t="shared" si="140"/>
        <v>0</v>
      </c>
      <c r="BN163" s="14">
        <f t="shared" si="127"/>
        <v>0</v>
      </c>
      <c r="BO163" s="14"/>
      <c r="BP163" s="14">
        <v>7460.4080000000004</v>
      </c>
      <c r="BQ163" s="14">
        <v>7460.4080000000004</v>
      </c>
      <c r="BR163" s="14"/>
      <c r="BS163" s="14"/>
      <c r="BT163" s="14">
        <v>10425.592000000001</v>
      </c>
      <c r="BU163" s="14">
        <v>10425.592000000001</v>
      </c>
      <c r="BV163" s="14"/>
      <c r="BW163" s="14"/>
      <c r="BX163" s="14">
        <f t="shared" si="134"/>
        <v>0</v>
      </c>
      <c r="BY163" s="14">
        <f t="shared" si="134"/>
        <v>0</v>
      </c>
      <c r="BZ163" s="14"/>
      <c r="CA163" s="14"/>
      <c r="CB163" s="14"/>
      <c r="CC163" s="14">
        <f t="shared" ref="CC163" si="141">W163-AO163</f>
        <v>0</v>
      </c>
      <c r="CD163" s="14"/>
      <c r="CE163" s="14"/>
      <c r="CF163" s="14">
        <v>17886</v>
      </c>
      <c r="CG163" s="14">
        <v>17886</v>
      </c>
      <c r="CH163" s="14"/>
      <c r="CI163" s="14"/>
      <c r="CJ163" s="32">
        <f t="shared" si="129"/>
        <v>0</v>
      </c>
      <c r="CK163" s="32">
        <f t="shared" si="130"/>
        <v>0</v>
      </c>
      <c r="CL163" s="50"/>
    </row>
    <row r="164" spans="1:90" ht="42" customHeight="1">
      <c r="A164" s="42">
        <v>31</v>
      </c>
      <c r="B164" s="58" t="s">
        <v>584</v>
      </c>
      <c r="C164" s="42" t="s">
        <v>587</v>
      </c>
      <c r="D164" s="42"/>
      <c r="E164" s="42" t="s">
        <v>51</v>
      </c>
      <c r="F164" s="42" t="s">
        <v>326</v>
      </c>
      <c r="G164" s="42" t="s">
        <v>240</v>
      </c>
      <c r="H164" s="42" t="s">
        <v>370</v>
      </c>
      <c r="I164" s="42" t="s">
        <v>432</v>
      </c>
      <c r="J164" s="42"/>
      <c r="K164" s="42" t="s">
        <v>302</v>
      </c>
      <c r="L164" s="42" t="s">
        <v>197</v>
      </c>
      <c r="M164" s="42" t="s">
        <v>683</v>
      </c>
      <c r="N164" s="14">
        <v>38840</v>
      </c>
      <c r="O164" s="14">
        <v>38840</v>
      </c>
      <c r="P164" s="14"/>
      <c r="Q164" s="14"/>
      <c r="R164" s="14">
        <f t="shared" si="138"/>
        <v>38840</v>
      </c>
      <c r="S164" s="14">
        <f t="shared" si="139"/>
        <v>38840</v>
      </c>
      <c r="T164" s="14"/>
      <c r="U164" s="14"/>
      <c r="V164" s="14"/>
      <c r="W164" s="14"/>
      <c r="X164" s="14"/>
      <c r="Y164" s="14"/>
      <c r="Z164" s="32">
        <f t="shared" si="126"/>
        <v>38840</v>
      </c>
      <c r="AA164" s="14"/>
      <c r="AB164" s="14"/>
      <c r="AC164" s="14"/>
      <c r="AD164" s="14"/>
      <c r="AE164" s="14">
        <v>38840</v>
      </c>
      <c r="AF164" s="14"/>
      <c r="AG164" s="14"/>
      <c r="AH164" s="14"/>
      <c r="AI164" s="14"/>
      <c r="AJ164" s="14">
        <f t="shared" si="132"/>
        <v>30000</v>
      </c>
      <c r="AK164" s="14">
        <f t="shared" si="132"/>
        <v>30000</v>
      </c>
      <c r="AL164" s="14">
        <f t="shared" si="136"/>
        <v>0</v>
      </c>
      <c r="AM164" s="14"/>
      <c r="AN164" s="14"/>
      <c r="AO164" s="14"/>
      <c r="AP164" s="14"/>
      <c r="AQ164" s="14"/>
      <c r="AR164" s="14"/>
      <c r="AS164" s="14"/>
      <c r="AT164" s="14"/>
      <c r="AU164" s="14"/>
      <c r="AV164" s="14"/>
      <c r="AW164" s="14"/>
      <c r="AX164" s="14"/>
      <c r="AY164" s="14"/>
      <c r="AZ164" s="14">
        <f t="shared" si="137"/>
        <v>0</v>
      </c>
      <c r="BA164" s="14">
        <f t="shared" si="137"/>
        <v>0</v>
      </c>
      <c r="BB164" s="14">
        <f t="shared" si="137"/>
        <v>0</v>
      </c>
      <c r="BC164" s="14"/>
      <c r="BD164" s="14"/>
      <c r="BE164" s="14"/>
      <c r="BF164" s="14"/>
      <c r="BG164" s="14"/>
      <c r="BH164" s="14"/>
      <c r="BI164" s="14"/>
      <c r="BJ164" s="14"/>
      <c r="BK164" s="14"/>
      <c r="BL164" s="14">
        <f t="shared" si="140"/>
        <v>0</v>
      </c>
      <c r="BM164" s="14">
        <f t="shared" si="140"/>
        <v>0</v>
      </c>
      <c r="BN164" s="14">
        <f t="shared" si="127"/>
        <v>0</v>
      </c>
      <c r="BO164" s="14"/>
      <c r="BP164" s="14"/>
      <c r="BQ164" s="14"/>
      <c r="BR164" s="14"/>
      <c r="BS164" s="14"/>
      <c r="BT164" s="14">
        <v>30000</v>
      </c>
      <c r="BU164" s="14">
        <v>30000</v>
      </c>
      <c r="BV164" s="14"/>
      <c r="BW164" s="14"/>
      <c r="BX164" s="14">
        <f t="shared" si="134"/>
        <v>8840</v>
      </c>
      <c r="BY164" s="14">
        <f t="shared" si="134"/>
        <v>8840</v>
      </c>
      <c r="BZ164" s="14"/>
      <c r="CA164" s="14"/>
      <c r="CB164" s="14">
        <v>8840</v>
      </c>
      <c r="CC164" s="14">
        <v>8840</v>
      </c>
      <c r="CD164" s="14"/>
      <c r="CE164" s="14"/>
      <c r="CF164" s="14">
        <v>38840</v>
      </c>
      <c r="CG164" s="14">
        <v>38840</v>
      </c>
      <c r="CH164" s="14"/>
      <c r="CI164" s="14"/>
      <c r="CJ164" s="32">
        <f t="shared" si="129"/>
        <v>0</v>
      </c>
      <c r="CK164" s="32">
        <f t="shared" si="130"/>
        <v>0</v>
      </c>
      <c r="CL164" s="50"/>
    </row>
    <row r="165" spans="1:90" ht="42" customHeight="1">
      <c r="A165" s="42">
        <v>32</v>
      </c>
      <c r="B165" s="58" t="s">
        <v>577</v>
      </c>
      <c r="C165" s="42" t="s">
        <v>452</v>
      </c>
      <c r="D165" s="42"/>
      <c r="E165" s="42" t="s">
        <v>50</v>
      </c>
      <c r="F165" s="42" t="s">
        <v>326</v>
      </c>
      <c r="G165" s="42" t="s">
        <v>240</v>
      </c>
      <c r="H165" s="42" t="s">
        <v>370</v>
      </c>
      <c r="I165" s="42" t="s">
        <v>432</v>
      </c>
      <c r="J165" s="42"/>
      <c r="K165" s="42" t="s">
        <v>302</v>
      </c>
      <c r="L165" s="42" t="s">
        <v>615</v>
      </c>
      <c r="M165" s="42" t="s">
        <v>616</v>
      </c>
      <c r="N165" s="14">
        <v>26910</v>
      </c>
      <c r="O165" s="14">
        <v>26910</v>
      </c>
      <c r="P165" s="14"/>
      <c r="Q165" s="14"/>
      <c r="R165" s="14"/>
      <c r="S165" s="14"/>
      <c r="T165" s="14"/>
      <c r="U165" s="14"/>
      <c r="V165" s="14"/>
      <c r="W165" s="14"/>
      <c r="X165" s="14"/>
      <c r="Y165" s="14"/>
      <c r="Z165" s="32">
        <f t="shared" ref="Z165" si="142">SUM(AA165:AI165)</f>
        <v>0</v>
      </c>
      <c r="AA165" s="14"/>
      <c r="AB165" s="14"/>
      <c r="AC165" s="14"/>
      <c r="AD165" s="14"/>
      <c r="AE165" s="14"/>
      <c r="AF165" s="14"/>
      <c r="AG165" s="14"/>
      <c r="AH165" s="14"/>
      <c r="AI165" s="14"/>
      <c r="AJ165" s="14">
        <f t="shared" si="132"/>
        <v>0</v>
      </c>
      <c r="AK165" s="14">
        <f t="shared" si="132"/>
        <v>0</v>
      </c>
      <c r="AL165" s="14">
        <f t="shared" si="136"/>
        <v>0</v>
      </c>
      <c r="AM165" s="14"/>
      <c r="AN165" s="14"/>
      <c r="AO165" s="14"/>
      <c r="AP165" s="14"/>
      <c r="AQ165" s="14"/>
      <c r="AR165" s="14"/>
      <c r="AS165" s="14"/>
      <c r="AT165" s="14"/>
      <c r="AU165" s="14"/>
      <c r="AV165" s="14"/>
      <c r="AW165" s="14"/>
      <c r="AX165" s="14"/>
      <c r="AY165" s="14"/>
      <c r="AZ165" s="14">
        <f t="shared" si="137"/>
        <v>0</v>
      </c>
      <c r="BA165" s="14">
        <f t="shared" si="137"/>
        <v>0</v>
      </c>
      <c r="BB165" s="14">
        <f t="shared" si="137"/>
        <v>0</v>
      </c>
      <c r="BC165" s="14"/>
      <c r="BD165" s="14"/>
      <c r="BE165" s="14"/>
      <c r="BF165" s="14"/>
      <c r="BG165" s="14"/>
      <c r="BH165" s="14"/>
      <c r="BI165" s="14"/>
      <c r="BJ165" s="14"/>
      <c r="BK165" s="14"/>
      <c r="BL165" s="14">
        <f t="shared" si="140"/>
        <v>0</v>
      </c>
      <c r="BM165" s="14">
        <f t="shared" si="140"/>
        <v>0</v>
      </c>
      <c r="BN165" s="14">
        <f t="shared" si="127"/>
        <v>0</v>
      </c>
      <c r="BO165" s="14"/>
      <c r="BP165" s="14"/>
      <c r="BQ165" s="14"/>
      <c r="BR165" s="14"/>
      <c r="BS165" s="14"/>
      <c r="BT165" s="14"/>
      <c r="BU165" s="14"/>
      <c r="BV165" s="14"/>
      <c r="BW165" s="14"/>
      <c r="BX165" s="14">
        <f t="shared" si="134"/>
        <v>0</v>
      </c>
      <c r="BY165" s="14">
        <f t="shared" si="134"/>
        <v>0</v>
      </c>
      <c r="BZ165" s="14"/>
      <c r="CA165" s="14"/>
      <c r="CB165" s="14">
        <v>25900</v>
      </c>
      <c r="CC165" s="14">
        <v>25900</v>
      </c>
      <c r="CD165" s="14"/>
      <c r="CE165" s="14"/>
      <c r="CF165" s="14">
        <v>25900</v>
      </c>
      <c r="CG165" s="14">
        <v>25900</v>
      </c>
      <c r="CH165" s="14"/>
      <c r="CI165" s="14"/>
      <c r="CJ165" s="14">
        <f t="shared" si="129"/>
        <v>25900</v>
      </c>
      <c r="CK165" s="32">
        <f t="shared" si="130"/>
        <v>0</v>
      </c>
      <c r="CL165" s="50"/>
    </row>
    <row r="166" spans="1:90" ht="48" customHeight="1">
      <c r="A166" s="42">
        <v>33</v>
      </c>
      <c r="B166" s="66" t="s">
        <v>474</v>
      </c>
      <c r="C166" s="51" t="s">
        <v>40</v>
      </c>
      <c r="D166" s="42"/>
      <c r="E166" s="42" t="s">
        <v>51</v>
      </c>
      <c r="F166" s="42" t="s">
        <v>398</v>
      </c>
      <c r="G166" s="42" t="s">
        <v>28</v>
      </c>
      <c r="H166" s="42" t="s">
        <v>370</v>
      </c>
      <c r="I166" s="42" t="s">
        <v>438</v>
      </c>
      <c r="J166" s="42"/>
      <c r="K166" s="42" t="s">
        <v>305</v>
      </c>
      <c r="L166" s="42" t="s">
        <v>374</v>
      </c>
      <c r="M166" s="1" t="s">
        <v>664</v>
      </c>
      <c r="N166" s="38">
        <v>112775</v>
      </c>
      <c r="O166" s="38">
        <v>42273</v>
      </c>
      <c r="P166" s="14"/>
      <c r="Q166" s="14"/>
      <c r="R166" s="14">
        <f t="shared" ref="R166:R167" si="143">V166+Z166</f>
        <v>0</v>
      </c>
      <c r="S166" s="14">
        <f t="shared" ref="S166:S167" si="144">W166+Z166</f>
        <v>0</v>
      </c>
      <c r="T166" s="14"/>
      <c r="U166" s="14"/>
      <c r="V166" s="34"/>
      <c r="W166" s="34"/>
      <c r="X166" s="14"/>
      <c r="Y166" s="14"/>
      <c r="Z166" s="32">
        <f>SUM(AA166:AI166)</f>
        <v>0</v>
      </c>
      <c r="AA166" s="14"/>
      <c r="AB166" s="14"/>
      <c r="AC166" s="14"/>
      <c r="AD166" s="14"/>
      <c r="AE166" s="14"/>
      <c r="AF166" s="14"/>
      <c r="AG166" s="14"/>
      <c r="AH166" s="14"/>
      <c r="AI166" s="14"/>
      <c r="AJ166" s="14">
        <f t="shared" si="132"/>
        <v>0</v>
      </c>
      <c r="AK166" s="14">
        <f t="shared" si="132"/>
        <v>0</v>
      </c>
      <c r="AL166" s="14">
        <f t="shared" si="136"/>
        <v>0</v>
      </c>
      <c r="AM166" s="14"/>
      <c r="AN166" s="34"/>
      <c r="AO166" s="34"/>
      <c r="AP166" s="14"/>
      <c r="AQ166" s="14"/>
      <c r="AR166" s="34"/>
      <c r="AS166" s="34"/>
      <c r="AT166" s="14"/>
      <c r="AU166" s="14"/>
      <c r="AV166" s="34"/>
      <c r="AW166" s="34"/>
      <c r="AX166" s="14"/>
      <c r="AY166" s="14"/>
      <c r="AZ166" s="14">
        <f t="shared" si="137"/>
        <v>0</v>
      </c>
      <c r="BA166" s="14">
        <f t="shared" si="137"/>
        <v>0</v>
      </c>
      <c r="BB166" s="14">
        <f t="shared" si="137"/>
        <v>0</v>
      </c>
      <c r="BC166" s="14"/>
      <c r="BD166" s="14"/>
      <c r="BE166" s="14"/>
      <c r="BF166" s="14"/>
      <c r="BG166" s="14"/>
      <c r="BH166" s="34"/>
      <c r="BI166" s="34"/>
      <c r="BJ166" s="14"/>
      <c r="BK166" s="14"/>
      <c r="BL166" s="14">
        <f t="shared" si="140"/>
        <v>0</v>
      </c>
      <c r="BM166" s="14">
        <f t="shared" si="140"/>
        <v>0</v>
      </c>
      <c r="BN166" s="14">
        <f t="shared" si="127"/>
        <v>0</v>
      </c>
      <c r="BO166" s="14"/>
      <c r="BP166" s="34"/>
      <c r="BQ166" s="34"/>
      <c r="BR166" s="14"/>
      <c r="BS166" s="14"/>
      <c r="BT166" s="34"/>
      <c r="BU166" s="34"/>
      <c r="BV166" s="14"/>
      <c r="BW166" s="14"/>
      <c r="BX166" s="14">
        <f t="shared" si="134"/>
        <v>0</v>
      </c>
      <c r="BY166" s="14">
        <f t="shared" si="134"/>
        <v>0</v>
      </c>
      <c r="BZ166" s="14"/>
      <c r="CA166" s="14"/>
      <c r="CB166" s="34"/>
      <c r="CC166" s="14"/>
      <c r="CD166" s="14"/>
      <c r="CE166" s="14"/>
      <c r="CF166" s="14">
        <v>112511</v>
      </c>
      <c r="CG166" s="14">
        <v>23565</v>
      </c>
      <c r="CH166" s="14"/>
      <c r="CI166" s="14"/>
      <c r="CJ166" s="14">
        <f t="shared" si="129"/>
        <v>23565</v>
      </c>
      <c r="CK166" s="32">
        <f t="shared" si="130"/>
        <v>0</v>
      </c>
      <c r="CL166" s="50"/>
    </row>
    <row r="167" spans="1:90" ht="37.5" customHeight="1">
      <c r="A167" s="42">
        <v>34</v>
      </c>
      <c r="B167" s="58" t="s">
        <v>499</v>
      </c>
      <c r="C167" s="42" t="s">
        <v>79</v>
      </c>
      <c r="D167" s="42"/>
      <c r="E167" s="42" t="s">
        <v>44</v>
      </c>
      <c r="F167" s="42" t="s">
        <v>410</v>
      </c>
      <c r="G167" s="42" t="s">
        <v>28</v>
      </c>
      <c r="H167" s="42" t="s">
        <v>370</v>
      </c>
      <c r="I167" s="42" t="s">
        <v>432</v>
      </c>
      <c r="J167" s="42"/>
      <c r="K167" s="42" t="s">
        <v>303</v>
      </c>
      <c r="L167" s="42" t="s">
        <v>331</v>
      </c>
      <c r="M167" s="42" t="s">
        <v>668</v>
      </c>
      <c r="N167" s="14">
        <v>60810</v>
      </c>
      <c r="O167" s="14">
        <v>15000</v>
      </c>
      <c r="P167" s="14"/>
      <c r="Q167" s="14"/>
      <c r="R167" s="14">
        <f t="shared" si="143"/>
        <v>0</v>
      </c>
      <c r="S167" s="14">
        <f t="shared" si="144"/>
        <v>0</v>
      </c>
      <c r="T167" s="14"/>
      <c r="U167" s="14"/>
      <c r="V167" s="14"/>
      <c r="W167" s="34"/>
      <c r="X167" s="14"/>
      <c r="Y167" s="14"/>
      <c r="Z167" s="32">
        <f t="shared" ref="Z167" si="145">SUM(AA167:AI167)</f>
        <v>0</v>
      </c>
      <c r="AA167" s="14"/>
      <c r="AB167" s="14"/>
      <c r="AC167" s="14"/>
      <c r="AD167" s="14"/>
      <c r="AE167" s="14"/>
      <c r="AF167" s="14"/>
      <c r="AG167" s="14"/>
      <c r="AH167" s="14"/>
      <c r="AI167" s="14"/>
      <c r="AJ167" s="14">
        <f t="shared" si="132"/>
        <v>0</v>
      </c>
      <c r="AK167" s="14">
        <f t="shared" si="132"/>
        <v>0</v>
      </c>
      <c r="AL167" s="14">
        <f t="shared" si="136"/>
        <v>0</v>
      </c>
      <c r="AM167" s="14"/>
      <c r="AN167" s="14"/>
      <c r="AO167" s="34"/>
      <c r="AP167" s="14"/>
      <c r="AQ167" s="14"/>
      <c r="AR167" s="14"/>
      <c r="AS167" s="34"/>
      <c r="AT167" s="14"/>
      <c r="AU167" s="14"/>
      <c r="AV167" s="14"/>
      <c r="AW167" s="34"/>
      <c r="AX167" s="14"/>
      <c r="AY167" s="14"/>
      <c r="AZ167" s="14">
        <f t="shared" si="137"/>
        <v>0</v>
      </c>
      <c r="BA167" s="14">
        <f t="shared" si="137"/>
        <v>0</v>
      </c>
      <c r="BB167" s="14">
        <f t="shared" si="137"/>
        <v>0</v>
      </c>
      <c r="BC167" s="14"/>
      <c r="BD167" s="14"/>
      <c r="BE167" s="14"/>
      <c r="BF167" s="14"/>
      <c r="BG167" s="14"/>
      <c r="BH167" s="14"/>
      <c r="BI167" s="34"/>
      <c r="BJ167" s="14"/>
      <c r="BK167" s="14"/>
      <c r="BL167" s="14">
        <f t="shared" si="140"/>
        <v>0</v>
      </c>
      <c r="BM167" s="14">
        <f t="shared" si="140"/>
        <v>0</v>
      </c>
      <c r="BN167" s="14">
        <f t="shared" si="127"/>
        <v>0</v>
      </c>
      <c r="BO167" s="14"/>
      <c r="BP167" s="14"/>
      <c r="BQ167" s="34"/>
      <c r="BR167" s="14"/>
      <c r="BS167" s="14"/>
      <c r="BT167" s="14"/>
      <c r="BU167" s="34"/>
      <c r="BV167" s="14"/>
      <c r="BW167" s="14"/>
      <c r="BX167" s="14">
        <f t="shared" si="134"/>
        <v>0</v>
      </c>
      <c r="BY167" s="14">
        <f t="shared" si="134"/>
        <v>0</v>
      </c>
      <c r="BZ167" s="14"/>
      <c r="CA167" s="14"/>
      <c r="CB167" s="14">
        <v>15000</v>
      </c>
      <c r="CC167" s="14">
        <v>15000</v>
      </c>
      <c r="CD167" s="14"/>
      <c r="CE167" s="14"/>
      <c r="CF167" s="14">
        <v>60000</v>
      </c>
      <c r="CG167" s="14">
        <v>15000</v>
      </c>
      <c r="CH167" s="14"/>
      <c r="CI167" s="14"/>
      <c r="CJ167" s="14">
        <f t="shared" si="129"/>
        <v>15000</v>
      </c>
      <c r="CK167" s="32">
        <f t="shared" si="130"/>
        <v>0</v>
      </c>
      <c r="CL167" s="50"/>
    </row>
    <row r="168" spans="1:90" ht="28.5" customHeight="1">
      <c r="A168" s="42">
        <v>35</v>
      </c>
      <c r="B168" s="158" t="s">
        <v>624</v>
      </c>
      <c r="C168" s="77" t="s">
        <v>80</v>
      </c>
      <c r="D168" s="80"/>
      <c r="E168" s="81" t="s">
        <v>36</v>
      </c>
      <c r="F168" s="83" t="s">
        <v>36</v>
      </c>
      <c r="G168" s="76"/>
      <c r="H168" s="76" t="s">
        <v>374</v>
      </c>
      <c r="I168" s="76" t="s">
        <v>625</v>
      </c>
      <c r="J168" s="78">
        <v>246000</v>
      </c>
      <c r="K168" s="78">
        <v>200000</v>
      </c>
      <c r="L168" s="78"/>
      <c r="M168" s="76" t="s">
        <v>625</v>
      </c>
      <c r="N168" s="78">
        <v>246000</v>
      </c>
      <c r="O168" s="78">
        <v>20000</v>
      </c>
      <c r="P168" s="78"/>
      <c r="Q168" s="78"/>
      <c r="R168" s="78"/>
      <c r="S168" s="78"/>
      <c r="T168" s="78"/>
      <c r="U168" s="78"/>
      <c r="V168" s="78"/>
      <c r="W168" s="78"/>
      <c r="X168" s="78"/>
      <c r="Y168" s="78"/>
      <c r="Z168" s="78">
        <f>AC168+AK168+AQ168</f>
        <v>0</v>
      </c>
      <c r="AA168" s="78">
        <f>AD168+AL168+AR168</f>
        <v>0</v>
      </c>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9"/>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14">
        <v>20000</v>
      </c>
      <c r="CC168" s="14">
        <v>20000</v>
      </c>
      <c r="CD168" s="82"/>
      <c r="CE168" s="82"/>
      <c r="CF168" s="14">
        <v>20000</v>
      </c>
      <c r="CG168" s="14">
        <v>20000</v>
      </c>
      <c r="CH168" s="82"/>
      <c r="CI168" s="82"/>
      <c r="CJ168" s="14">
        <f t="shared" si="129"/>
        <v>20000</v>
      </c>
      <c r="CK168" s="32">
        <f t="shared" si="130"/>
        <v>0</v>
      </c>
      <c r="CL168" s="50"/>
    </row>
    <row r="169" spans="1:90" ht="31.7" customHeight="1">
      <c r="A169" s="42">
        <v>36</v>
      </c>
      <c r="B169" s="13" t="s">
        <v>138</v>
      </c>
      <c r="C169" s="42" t="s">
        <v>77</v>
      </c>
      <c r="D169" s="42"/>
      <c r="E169" s="42" t="s">
        <v>52</v>
      </c>
      <c r="F169" s="42" t="s">
        <v>319</v>
      </c>
      <c r="G169" s="42" t="s">
        <v>28</v>
      </c>
      <c r="H169" s="42" t="s">
        <v>370</v>
      </c>
      <c r="I169" s="42" t="s">
        <v>432</v>
      </c>
      <c r="J169" s="42"/>
      <c r="K169" s="42" t="s">
        <v>305</v>
      </c>
      <c r="L169" s="42" t="s">
        <v>331</v>
      </c>
      <c r="M169" s="42" t="s">
        <v>666</v>
      </c>
      <c r="N169" s="34">
        <v>86550</v>
      </c>
      <c r="O169" s="34">
        <v>70000</v>
      </c>
      <c r="P169" s="14"/>
      <c r="Q169" s="14"/>
      <c r="R169" s="14">
        <f t="shared" ref="R169" si="146">V169+Z169</f>
        <v>0</v>
      </c>
      <c r="S169" s="14">
        <f t="shared" ref="S169" si="147">W169+Z169</f>
        <v>0</v>
      </c>
      <c r="T169" s="14"/>
      <c r="U169" s="14"/>
      <c r="V169" s="34"/>
      <c r="W169" s="34"/>
      <c r="X169" s="14"/>
      <c r="Y169" s="14"/>
      <c r="Z169" s="32">
        <f t="shared" ref="Z169" si="148">SUM(AA169:AI169)</f>
        <v>0</v>
      </c>
      <c r="AA169" s="14"/>
      <c r="AB169" s="14"/>
      <c r="AC169" s="14"/>
      <c r="AD169" s="14"/>
      <c r="AE169" s="14"/>
      <c r="AF169" s="14"/>
      <c r="AG169" s="14"/>
      <c r="AH169" s="14"/>
      <c r="AI169" s="14"/>
      <c r="AJ169" s="14">
        <f t="shared" ref="AJ169:AK169" si="149">AN169+AV169+BD169+BP169+BT169</f>
        <v>0</v>
      </c>
      <c r="AK169" s="14">
        <f t="shared" si="149"/>
        <v>0</v>
      </c>
      <c r="AL169" s="14">
        <f t="shared" ref="AL169" si="150">AP169+AX169+BF169+BR169</f>
        <v>0</v>
      </c>
      <c r="AM169" s="14"/>
      <c r="AN169" s="34"/>
      <c r="AO169" s="34"/>
      <c r="AP169" s="14"/>
      <c r="AQ169" s="14"/>
      <c r="AR169" s="34"/>
      <c r="AS169" s="34"/>
      <c r="AT169" s="14"/>
      <c r="AU169" s="14"/>
      <c r="AV169" s="34"/>
      <c r="AW169" s="34"/>
      <c r="AX169" s="14"/>
      <c r="AY169" s="14"/>
      <c r="AZ169" s="14">
        <f t="shared" ref="AZ169:BB169" si="151">AN169-AR169</f>
        <v>0</v>
      </c>
      <c r="BA169" s="14">
        <f t="shared" si="151"/>
        <v>0</v>
      </c>
      <c r="BB169" s="14">
        <f t="shared" si="151"/>
        <v>0</v>
      </c>
      <c r="BC169" s="14"/>
      <c r="BD169" s="14"/>
      <c r="BE169" s="14"/>
      <c r="BF169" s="14"/>
      <c r="BG169" s="14"/>
      <c r="BH169" s="34"/>
      <c r="BI169" s="34"/>
      <c r="BJ169" s="14"/>
      <c r="BK169" s="14"/>
      <c r="BL169" s="14">
        <f t="shared" ref="BL169:BN169" si="152">AZ169-BD169</f>
        <v>0</v>
      </c>
      <c r="BM169" s="14">
        <f t="shared" si="152"/>
        <v>0</v>
      </c>
      <c r="BN169" s="14">
        <f t="shared" si="152"/>
        <v>0</v>
      </c>
      <c r="BO169" s="14"/>
      <c r="BP169" s="34"/>
      <c r="BQ169" s="34"/>
      <c r="BR169" s="14"/>
      <c r="BS169" s="14"/>
      <c r="BT169" s="34"/>
      <c r="BU169" s="34"/>
      <c r="BV169" s="14"/>
      <c r="BW169" s="14"/>
      <c r="BX169" s="14">
        <f t="shared" ref="BX169:BY169" si="153">R169-AJ169</f>
        <v>0</v>
      </c>
      <c r="BY169" s="14">
        <f t="shared" si="153"/>
        <v>0</v>
      </c>
      <c r="BZ169" s="14"/>
      <c r="CA169" s="14"/>
      <c r="CB169" s="34">
        <v>20000</v>
      </c>
      <c r="CC169" s="14">
        <v>20000</v>
      </c>
      <c r="CD169" s="14"/>
      <c r="CE169" s="14"/>
      <c r="CF169" s="14">
        <v>86550</v>
      </c>
      <c r="CG169" s="14">
        <v>25000</v>
      </c>
      <c r="CH169" s="14"/>
      <c r="CI169" s="14"/>
      <c r="CJ169" s="14">
        <f t="shared" si="129"/>
        <v>25000</v>
      </c>
      <c r="CK169" s="32">
        <f t="shared" si="130"/>
        <v>0</v>
      </c>
      <c r="CL169" s="50"/>
    </row>
    <row r="170" spans="1:90" ht="42" customHeight="1">
      <c r="A170" s="42">
        <v>37</v>
      </c>
      <c r="B170" s="58" t="s">
        <v>731</v>
      </c>
      <c r="C170" s="42" t="s">
        <v>617</v>
      </c>
      <c r="D170" s="42"/>
      <c r="E170" s="42" t="s">
        <v>50</v>
      </c>
      <c r="F170" s="42" t="s">
        <v>326</v>
      </c>
      <c r="G170" s="42" t="s">
        <v>240</v>
      </c>
      <c r="H170" s="42" t="s">
        <v>370</v>
      </c>
      <c r="I170" s="42" t="s">
        <v>432</v>
      </c>
      <c r="J170" s="42"/>
      <c r="K170" s="42" t="s">
        <v>302</v>
      </c>
      <c r="L170" s="42" t="s">
        <v>615</v>
      </c>
      <c r="M170" s="42" t="s">
        <v>732</v>
      </c>
      <c r="N170" s="14">
        <v>10000</v>
      </c>
      <c r="O170" s="14">
        <v>10000</v>
      </c>
      <c r="P170" s="14"/>
      <c r="Q170" s="14"/>
      <c r="R170" s="14"/>
      <c r="S170" s="14"/>
      <c r="T170" s="14"/>
      <c r="U170" s="14"/>
      <c r="V170" s="14"/>
      <c r="W170" s="14"/>
      <c r="X170" s="14"/>
      <c r="Y170" s="14"/>
      <c r="Z170" s="32">
        <f t="shared" ref="Z170" si="154">SUM(AA170:AI170)</f>
        <v>0</v>
      </c>
      <c r="AA170" s="14"/>
      <c r="AB170" s="14"/>
      <c r="AC170" s="14"/>
      <c r="AD170" s="14"/>
      <c r="AE170" s="14"/>
      <c r="AF170" s="14"/>
      <c r="AG170" s="14"/>
      <c r="AH170" s="14"/>
      <c r="AI170" s="14"/>
      <c r="AJ170" s="14">
        <f t="shared" ref="AJ170:AK173" si="155">AN170+AV170+BD170+BP170+BT170</f>
        <v>0</v>
      </c>
      <c r="AK170" s="14">
        <f t="shared" si="155"/>
        <v>0</v>
      </c>
      <c r="AL170" s="14">
        <f>AP170+AX170+BF170+BR170</f>
        <v>0</v>
      </c>
      <c r="AM170" s="14"/>
      <c r="AN170" s="14"/>
      <c r="AO170" s="14"/>
      <c r="AP170" s="14"/>
      <c r="AQ170" s="14"/>
      <c r="AR170" s="14"/>
      <c r="AS170" s="14"/>
      <c r="AT170" s="14"/>
      <c r="AU170" s="14"/>
      <c r="AV170" s="14"/>
      <c r="AW170" s="14"/>
      <c r="AX170" s="14"/>
      <c r="AY170" s="14"/>
      <c r="AZ170" s="14">
        <f t="shared" ref="AZ170:BB171" si="156">AN170-AR170</f>
        <v>0</v>
      </c>
      <c r="BA170" s="14">
        <f t="shared" si="156"/>
        <v>0</v>
      </c>
      <c r="BB170" s="14">
        <f t="shared" si="156"/>
        <v>0</v>
      </c>
      <c r="BC170" s="14"/>
      <c r="BD170" s="14"/>
      <c r="BE170" s="14"/>
      <c r="BF170" s="14"/>
      <c r="BG170" s="14"/>
      <c r="BH170" s="14"/>
      <c r="BI170" s="14"/>
      <c r="BJ170" s="14"/>
      <c r="BK170" s="14"/>
      <c r="BL170" s="14">
        <f t="shared" ref="BL170:BN171" si="157">AZ170-BD170</f>
        <v>0</v>
      </c>
      <c r="BM170" s="14">
        <f t="shared" si="157"/>
        <v>0</v>
      </c>
      <c r="BN170" s="14">
        <f t="shared" si="157"/>
        <v>0</v>
      </c>
      <c r="BO170" s="14"/>
      <c r="BP170" s="14"/>
      <c r="BQ170" s="14"/>
      <c r="BR170" s="14"/>
      <c r="BS170" s="14"/>
      <c r="BT170" s="14"/>
      <c r="BU170" s="14"/>
      <c r="BV170" s="14"/>
      <c r="BW170" s="14"/>
      <c r="BX170" s="14">
        <f>R170-AJ170</f>
        <v>0</v>
      </c>
      <c r="BY170" s="14">
        <f>S170-AK170</f>
        <v>0</v>
      </c>
      <c r="BZ170" s="14"/>
      <c r="CA170" s="14"/>
      <c r="CB170" s="14"/>
      <c r="CC170" s="14">
        <f>W170-AO170</f>
        <v>0</v>
      </c>
      <c r="CD170" s="14"/>
      <c r="CE170" s="14"/>
      <c r="CF170" s="14">
        <v>10000</v>
      </c>
      <c r="CG170" s="14">
        <v>10000</v>
      </c>
      <c r="CH170" s="14"/>
      <c r="CI170" s="14"/>
      <c r="CJ170" s="14">
        <f>IF(CG170&gt;S170,CG170-S170,0)</f>
        <v>10000</v>
      </c>
      <c r="CK170" s="32">
        <f>IF(CG170&lt;S170,S170-CG170,0)</f>
        <v>0</v>
      </c>
      <c r="CL170" s="50"/>
    </row>
    <row r="171" spans="1:90" ht="40.15" customHeight="1">
      <c r="A171" s="42">
        <v>38</v>
      </c>
      <c r="B171" s="13" t="s">
        <v>691</v>
      </c>
      <c r="C171" s="42" t="s">
        <v>70</v>
      </c>
      <c r="D171" s="42"/>
      <c r="E171" s="42" t="s">
        <v>50</v>
      </c>
      <c r="F171" s="42"/>
      <c r="G171" s="42"/>
      <c r="H171" s="42" t="s">
        <v>373</v>
      </c>
      <c r="I171" s="42" t="s">
        <v>450</v>
      </c>
      <c r="J171" s="42"/>
      <c r="K171" s="42"/>
      <c r="L171" s="42"/>
      <c r="M171" s="42"/>
      <c r="N171" s="14">
        <v>28363</v>
      </c>
      <c r="O171" s="14">
        <v>28363</v>
      </c>
      <c r="P171" s="14"/>
      <c r="Q171" s="14"/>
      <c r="R171" s="14"/>
      <c r="S171" s="14"/>
      <c r="T171" s="14"/>
      <c r="U171" s="14"/>
      <c r="V171" s="14"/>
      <c r="W171" s="14"/>
      <c r="X171" s="14"/>
      <c r="Y171" s="14"/>
      <c r="Z171" s="32">
        <f>SUM(AA171:AI171)</f>
        <v>0</v>
      </c>
      <c r="AA171" s="14"/>
      <c r="AB171" s="14"/>
      <c r="AC171" s="14"/>
      <c r="AD171" s="14"/>
      <c r="AE171" s="14"/>
      <c r="AF171" s="14"/>
      <c r="AG171" s="14"/>
      <c r="AH171" s="14"/>
      <c r="AI171" s="14"/>
      <c r="AJ171" s="14">
        <f t="shared" si="155"/>
        <v>0</v>
      </c>
      <c r="AK171" s="14">
        <f t="shared" si="155"/>
        <v>0</v>
      </c>
      <c r="AL171" s="14">
        <f>AP171+AX171+BF171+BR171</f>
        <v>0</v>
      </c>
      <c r="AM171" s="14"/>
      <c r="AN171" s="14"/>
      <c r="AO171" s="14"/>
      <c r="AP171" s="14"/>
      <c r="AQ171" s="14"/>
      <c r="AR171" s="14"/>
      <c r="AS171" s="14"/>
      <c r="AT171" s="14"/>
      <c r="AU171" s="14"/>
      <c r="AV171" s="14"/>
      <c r="AW171" s="14"/>
      <c r="AX171" s="14"/>
      <c r="AY171" s="14"/>
      <c r="AZ171" s="14">
        <f t="shared" si="156"/>
        <v>0</v>
      </c>
      <c r="BA171" s="14">
        <f t="shared" si="156"/>
        <v>0</v>
      </c>
      <c r="BB171" s="14">
        <f t="shared" si="156"/>
        <v>0</v>
      </c>
      <c r="BC171" s="14"/>
      <c r="BD171" s="14"/>
      <c r="BE171" s="14"/>
      <c r="BF171" s="14"/>
      <c r="BG171" s="14"/>
      <c r="BH171" s="14"/>
      <c r="BI171" s="14"/>
      <c r="BJ171" s="14"/>
      <c r="BK171" s="14"/>
      <c r="BL171" s="14">
        <f t="shared" si="157"/>
        <v>0</v>
      </c>
      <c r="BM171" s="14">
        <f t="shared" si="157"/>
        <v>0</v>
      </c>
      <c r="BN171" s="14">
        <f t="shared" si="157"/>
        <v>0</v>
      </c>
      <c r="BO171" s="14"/>
      <c r="BP171" s="14"/>
      <c r="BQ171" s="14"/>
      <c r="BR171" s="14"/>
      <c r="BS171" s="14"/>
      <c r="BT171" s="14"/>
      <c r="BU171" s="14"/>
      <c r="BV171" s="14"/>
      <c r="BW171" s="14"/>
      <c r="BX171" s="14">
        <f>R171-AJ171</f>
        <v>0</v>
      </c>
      <c r="BY171" s="14"/>
      <c r="BZ171" s="14"/>
      <c r="CA171" s="14"/>
      <c r="CB171" s="14">
        <v>10000</v>
      </c>
      <c r="CC171" s="14">
        <v>10000</v>
      </c>
      <c r="CD171" s="14"/>
      <c r="CE171" s="14"/>
      <c r="CF171" s="14">
        <v>20000</v>
      </c>
      <c r="CG171" s="14">
        <v>20000</v>
      </c>
      <c r="CH171" s="14"/>
      <c r="CI171" s="14"/>
      <c r="CJ171" s="14">
        <f>IF(CG171&gt;S171,CG171-S171,0)</f>
        <v>20000</v>
      </c>
      <c r="CK171" s="32">
        <f>IF(CG171&lt;S171,S171-CG171,0)</f>
        <v>0</v>
      </c>
      <c r="CL171" s="50"/>
    </row>
    <row r="172" spans="1:90" ht="27" customHeight="1">
      <c r="A172" s="42">
        <v>39</v>
      </c>
      <c r="B172" s="13" t="s">
        <v>295</v>
      </c>
      <c r="C172" s="42" t="s">
        <v>189</v>
      </c>
      <c r="D172" s="13"/>
      <c r="E172" s="42" t="s">
        <v>53</v>
      </c>
      <c r="F172" s="42" t="s">
        <v>315</v>
      </c>
      <c r="G172" s="42" t="s">
        <v>28</v>
      </c>
      <c r="H172" s="42" t="s">
        <v>370</v>
      </c>
      <c r="I172" s="42" t="s">
        <v>436</v>
      </c>
      <c r="J172" s="42"/>
      <c r="K172" s="42" t="s">
        <v>305</v>
      </c>
      <c r="L172" s="42" t="s">
        <v>197</v>
      </c>
      <c r="M172" s="42" t="s">
        <v>614</v>
      </c>
      <c r="N172" s="35">
        <v>38815</v>
      </c>
      <c r="O172" s="35">
        <v>38815</v>
      </c>
      <c r="P172" s="35"/>
      <c r="Q172" s="35"/>
      <c r="R172" s="14">
        <v>143611</v>
      </c>
      <c r="S172" s="14">
        <f>W172+Z172</f>
        <v>38815</v>
      </c>
      <c r="T172" s="35"/>
      <c r="U172" s="35"/>
      <c r="V172" s="35">
        <v>143611</v>
      </c>
      <c r="W172" s="35">
        <v>38815</v>
      </c>
      <c r="X172" s="35"/>
      <c r="Y172" s="35"/>
      <c r="Z172" s="32">
        <f>SUM(AA172:AI172)</f>
        <v>0</v>
      </c>
      <c r="AA172" s="35"/>
      <c r="AB172" s="35"/>
      <c r="AC172" s="35"/>
      <c r="AD172" s="35"/>
      <c r="AE172" s="35"/>
      <c r="AF172" s="35"/>
      <c r="AG172" s="35"/>
      <c r="AH172" s="35"/>
      <c r="AI172" s="35"/>
      <c r="AJ172" s="14">
        <f t="shared" si="155"/>
        <v>24104.36679999996</v>
      </c>
      <c r="AK172" s="14">
        <f t="shared" si="155"/>
        <v>24104.36679999996</v>
      </c>
      <c r="AL172" s="14">
        <f>AP172+AX172+BF172+BR172</f>
        <v>0</v>
      </c>
      <c r="AM172" s="35"/>
      <c r="AN172" s="35"/>
      <c r="AO172" s="35"/>
      <c r="AP172" s="35"/>
      <c r="AQ172" s="35"/>
      <c r="AR172" s="35"/>
      <c r="AS172" s="35"/>
      <c r="AT172" s="35"/>
      <c r="AU172" s="35"/>
      <c r="AV172" s="35"/>
      <c r="AW172" s="35"/>
      <c r="AX172" s="35"/>
      <c r="AY172" s="35"/>
      <c r="AZ172" s="14">
        <f t="shared" ref="AZ172:BB173" si="158">AN172-AR172</f>
        <v>0</v>
      </c>
      <c r="BA172" s="14">
        <f t="shared" si="158"/>
        <v>0</v>
      </c>
      <c r="BB172" s="14">
        <f t="shared" si="158"/>
        <v>0</v>
      </c>
      <c r="BC172" s="35"/>
      <c r="BD172" s="14"/>
      <c r="BE172" s="14"/>
      <c r="BF172" s="14"/>
      <c r="BG172" s="35"/>
      <c r="BH172" s="35"/>
      <c r="BI172" s="35"/>
      <c r="BJ172" s="35"/>
      <c r="BK172" s="35"/>
      <c r="BL172" s="14">
        <f t="shared" ref="BL172:BN172" si="159">AZ172-BD172</f>
        <v>0</v>
      </c>
      <c r="BM172" s="14">
        <f t="shared" si="159"/>
        <v>0</v>
      </c>
      <c r="BN172" s="14">
        <f t="shared" si="159"/>
        <v>0</v>
      </c>
      <c r="BO172" s="35"/>
      <c r="BP172" s="35"/>
      <c r="BQ172" s="35"/>
      <c r="BR172" s="35"/>
      <c r="BS172" s="35"/>
      <c r="BT172" s="35">
        <v>24104.36679999996</v>
      </c>
      <c r="BU172" s="35">
        <v>24104.36679999996</v>
      </c>
      <c r="BV172" s="35"/>
      <c r="BW172" s="35"/>
      <c r="BX172" s="14">
        <v>14710.63320000004</v>
      </c>
      <c r="BY172" s="14">
        <f>S172-AK172</f>
        <v>14710.63320000004</v>
      </c>
      <c r="BZ172" s="35"/>
      <c r="CA172" s="35"/>
      <c r="CB172" s="35">
        <v>24710.63320000004</v>
      </c>
      <c r="CC172" s="14">
        <v>24710.63320000004</v>
      </c>
      <c r="CD172" s="35"/>
      <c r="CE172" s="35"/>
      <c r="CF172" s="14">
        <v>38815</v>
      </c>
      <c r="CG172" s="14">
        <v>38815</v>
      </c>
      <c r="CH172" s="35"/>
      <c r="CI172" s="35"/>
      <c r="CJ172" s="32">
        <f>IF(CG172&gt;S172,CG172-S172,0)</f>
        <v>0</v>
      </c>
      <c r="CK172" s="32">
        <f>IF(CG172&lt;S172,S172-CG172,0)</f>
        <v>0</v>
      </c>
      <c r="CL172" s="50"/>
    </row>
    <row r="173" spans="1:90" ht="27" customHeight="1">
      <c r="A173" s="42">
        <v>40</v>
      </c>
      <c r="B173" s="13" t="s">
        <v>111</v>
      </c>
      <c r="C173" s="42" t="s">
        <v>530</v>
      </c>
      <c r="D173" s="42"/>
      <c r="E173" s="42" t="s">
        <v>50</v>
      </c>
      <c r="F173" s="42" t="s">
        <v>316</v>
      </c>
      <c r="G173" s="42" t="s">
        <v>28</v>
      </c>
      <c r="H173" s="42" t="s">
        <v>370</v>
      </c>
      <c r="I173" s="42" t="s">
        <v>442</v>
      </c>
      <c r="J173" s="42"/>
      <c r="K173" s="42" t="s">
        <v>305</v>
      </c>
      <c r="L173" s="42" t="s">
        <v>119</v>
      </c>
      <c r="M173" s="42" t="s">
        <v>733</v>
      </c>
      <c r="N173" s="14">
        <v>13640</v>
      </c>
      <c r="O173" s="14">
        <v>13640</v>
      </c>
      <c r="P173" s="14"/>
      <c r="Q173" s="14"/>
      <c r="R173" s="14">
        <f>V173+Z173</f>
        <v>80000</v>
      </c>
      <c r="S173" s="14">
        <f>W173+Z173</f>
        <v>30000</v>
      </c>
      <c r="T173" s="14" t="s">
        <v>672</v>
      </c>
      <c r="U173" s="14"/>
      <c r="V173" s="36">
        <v>80000</v>
      </c>
      <c r="W173" s="36">
        <v>30000</v>
      </c>
      <c r="X173" s="14"/>
      <c r="Y173" s="14"/>
      <c r="Z173" s="32">
        <f>SUM(AA173:AI173)</f>
        <v>0</v>
      </c>
      <c r="AA173" s="14"/>
      <c r="AB173" s="14"/>
      <c r="AC173" s="14"/>
      <c r="AD173" s="14"/>
      <c r="AE173" s="14"/>
      <c r="AF173" s="14"/>
      <c r="AG173" s="14"/>
      <c r="AH173" s="14"/>
      <c r="AI173" s="14"/>
      <c r="AJ173" s="14">
        <f t="shared" si="155"/>
        <v>0</v>
      </c>
      <c r="AK173" s="14">
        <f t="shared" si="155"/>
        <v>0</v>
      </c>
      <c r="AL173" s="14">
        <f>AP173+AX173+BF173+BR173</f>
        <v>0</v>
      </c>
      <c r="AM173" s="14"/>
      <c r="AN173" s="36"/>
      <c r="AO173" s="36"/>
      <c r="AP173" s="14"/>
      <c r="AQ173" s="14"/>
      <c r="AR173" s="36"/>
      <c r="AS173" s="36"/>
      <c r="AT173" s="14"/>
      <c r="AU173" s="14"/>
      <c r="AV173" s="36"/>
      <c r="AW173" s="36"/>
      <c r="AX173" s="14"/>
      <c r="AY173" s="14"/>
      <c r="AZ173" s="14">
        <f t="shared" si="158"/>
        <v>0</v>
      </c>
      <c r="BA173" s="14">
        <f t="shared" si="158"/>
        <v>0</v>
      </c>
      <c r="BB173" s="14">
        <f t="shared" si="158"/>
        <v>0</v>
      </c>
      <c r="BC173" s="14"/>
      <c r="BD173" s="14"/>
      <c r="BE173" s="14"/>
      <c r="BF173" s="14"/>
      <c r="BG173" s="14"/>
      <c r="BH173" s="36"/>
      <c r="BI173" s="36"/>
      <c r="BJ173" s="14"/>
      <c r="BK173" s="14"/>
      <c r="BL173" s="14">
        <f>AZ173-BD173</f>
        <v>0</v>
      </c>
      <c r="BM173" s="14">
        <f>BA173-BE173</f>
        <v>0</v>
      </c>
      <c r="BN173" s="14">
        <f>BB173-BF173</f>
        <v>0</v>
      </c>
      <c r="BO173" s="14"/>
      <c r="BP173" s="36"/>
      <c r="BQ173" s="36"/>
      <c r="BR173" s="14"/>
      <c r="BS173" s="14"/>
      <c r="BT173" s="36"/>
      <c r="BU173" s="36"/>
      <c r="BV173" s="14"/>
      <c r="BW173" s="14"/>
      <c r="BX173" s="14">
        <f>R173-AJ173</f>
        <v>80000</v>
      </c>
      <c r="BY173" s="14">
        <f>S173-AK173</f>
        <v>30000</v>
      </c>
      <c r="BZ173" s="14"/>
      <c r="CA173" s="14"/>
      <c r="CB173" s="36">
        <v>13640</v>
      </c>
      <c r="CC173" s="14">
        <v>13640</v>
      </c>
      <c r="CD173" s="14"/>
      <c r="CE173" s="14"/>
      <c r="CF173" s="14">
        <v>13640</v>
      </c>
      <c r="CG173" s="14">
        <v>13640</v>
      </c>
      <c r="CH173" s="14"/>
      <c r="CI173" s="14"/>
      <c r="CJ173" s="32">
        <f>IF(CG173&gt;S173,CG173-S173,0)</f>
        <v>0</v>
      </c>
      <c r="CK173" s="14">
        <f>IF(CG173&lt;S173,S173-CG173,0)</f>
        <v>16360</v>
      </c>
      <c r="CL173" s="50"/>
    </row>
    <row r="174" spans="1:90" ht="27" customHeight="1">
      <c r="A174" s="52" t="s">
        <v>21</v>
      </c>
      <c r="B174" s="52" t="s">
        <v>25</v>
      </c>
      <c r="C174" s="52"/>
      <c r="D174" s="49"/>
      <c r="E174" s="49"/>
      <c r="F174" s="49"/>
      <c r="G174" s="49"/>
      <c r="H174" s="49"/>
      <c r="I174" s="49"/>
      <c r="J174" s="49"/>
      <c r="K174" s="49"/>
      <c r="L174" s="49"/>
      <c r="M174" s="49"/>
      <c r="N174" s="32">
        <f t="shared" ref="N174:AS174" si="160">SUM(N175:N178)</f>
        <v>276378</v>
      </c>
      <c r="O174" s="32">
        <f t="shared" si="160"/>
        <v>226378</v>
      </c>
      <c r="P174" s="32">
        <f t="shared" si="160"/>
        <v>0</v>
      </c>
      <c r="Q174" s="32">
        <f t="shared" si="160"/>
        <v>0</v>
      </c>
      <c r="R174" s="32">
        <f t="shared" si="160"/>
        <v>135376.389</v>
      </c>
      <c r="S174" s="32">
        <f t="shared" si="160"/>
        <v>85376.388999999996</v>
      </c>
      <c r="T174" s="32">
        <f t="shared" si="160"/>
        <v>0</v>
      </c>
      <c r="U174" s="32">
        <f t="shared" si="160"/>
        <v>0</v>
      </c>
      <c r="V174" s="32">
        <f t="shared" si="160"/>
        <v>135376.389</v>
      </c>
      <c r="W174" s="32">
        <f t="shared" si="160"/>
        <v>85376.388999999996</v>
      </c>
      <c r="X174" s="32">
        <f t="shared" si="160"/>
        <v>0</v>
      </c>
      <c r="Y174" s="32">
        <f t="shared" si="160"/>
        <v>0</v>
      </c>
      <c r="Z174" s="32">
        <f t="shared" si="160"/>
        <v>0</v>
      </c>
      <c r="AA174" s="32">
        <f t="shared" si="160"/>
        <v>0</v>
      </c>
      <c r="AB174" s="32">
        <f t="shared" si="160"/>
        <v>0</v>
      </c>
      <c r="AC174" s="32">
        <f t="shared" si="160"/>
        <v>0</v>
      </c>
      <c r="AD174" s="32">
        <f t="shared" si="160"/>
        <v>0</v>
      </c>
      <c r="AE174" s="32">
        <f t="shared" si="160"/>
        <v>0</v>
      </c>
      <c r="AF174" s="32">
        <f t="shared" si="160"/>
        <v>0</v>
      </c>
      <c r="AG174" s="32">
        <f t="shared" si="160"/>
        <v>0</v>
      </c>
      <c r="AH174" s="32">
        <f t="shared" si="160"/>
        <v>0</v>
      </c>
      <c r="AI174" s="32">
        <f t="shared" si="160"/>
        <v>0</v>
      </c>
      <c r="AJ174" s="32">
        <f t="shared" si="160"/>
        <v>77100</v>
      </c>
      <c r="AK174" s="32">
        <f t="shared" si="160"/>
        <v>77100</v>
      </c>
      <c r="AL174" s="32">
        <f t="shared" si="160"/>
        <v>20000</v>
      </c>
      <c r="AM174" s="32">
        <f t="shared" si="160"/>
        <v>0</v>
      </c>
      <c r="AN174" s="32">
        <f t="shared" si="160"/>
        <v>0</v>
      </c>
      <c r="AO174" s="32">
        <f t="shared" si="160"/>
        <v>0</v>
      </c>
      <c r="AP174" s="32">
        <f t="shared" si="160"/>
        <v>0</v>
      </c>
      <c r="AQ174" s="32">
        <f t="shared" si="160"/>
        <v>0</v>
      </c>
      <c r="AR174" s="32">
        <f t="shared" si="160"/>
        <v>0</v>
      </c>
      <c r="AS174" s="32">
        <f t="shared" si="160"/>
        <v>0</v>
      </c>
      <c r="AT174" s="32">
        <f t="shared" ref="AT174:BY174" si="161">SUM(AT175:AT178)</f>
        <v>0</v>
      </c>
      <c r="AU174" s="32">
        <f t="shared" si="161"/>
        <v>0</v>
      </c>
      <c r="AV174" s="32">
        <f t="shared" si="161"/>
        <v>0</v>
      </c>
      <c r="AW174" s="32">
        <f t="shared" si="161"/>
        <v>0</v>
      </c>
      <c r="AX174" s="32">
        <f t="shared" si="161"/>
        <v>0</v>
      </c>
      <c r="AY174" s="32">
        <f t="shared" si="161"/>
        <v>0</v>
      </c>
      <c r="AZ174" s="32">
        <f t="shared" si="161"/>
        <v>0</v>
      </c>
      <c r="BA174" s="32">
        <f t="shared" si="161"/>
        <v>0</v>
      </c>
      <c r="BB174" s="32">
        <f t="shared" si="161"/>
        <v>0</v>
      </c>
      <c r="BC174" s="32">
        <f t="shared" si="161"/>
        <v>0</v>
      </c>
      <c r="BD174" s="32">
        <f t="shared" si="161"/>
        <v>3000</v>
      </c>
      <c r="BE174" s="32">
        <f t="shared" si="161"/>
        <v>3000</v>
      </c>
      <c r="BF174" s="32">
        <f t="shared" si="161"/>
        <v>0</v>
      </c>
      <c r="BG174" s="32">
        <f t="shared" si="161"/>
        <v>0</v>
      </c>
      <c r="BH174" s="32">
        <f t="shared" si="161"/>
        <v>3000</v>
      </c>
      <c r="BI174" s="32">
        <f t="shared" si="161"/>
        <v>3000</v>
      </c>
      <c r="BJ174" s="32">
        <f t="shared" si="161"/>
        <v>0</v>
      </c>
      <c r="BK174" s="32">
        <f t="shared" si="161"/>
        <v>0</v>
      </c>
      <c r="BL174" s="32">
        <f t="shared" si="161"/>
        <v>0</v>
      </c>
      <c r="BM174" s="32">
        <f t="shared" si="161"/>
        <v>0</v>
      </c>
      <c r="BN174" s="32">
        <f t="shared" si="161"/>
        <v>0</v>
      </c>
      <c r="BO174" s="32">
        <f t="shared" si="161"/>
        <v>0</v>
      </c>
      <c r="BP174" s="32">
        <f t="shared" si="161"/>
        <v>34500</v>
      </c>
      <c r="BQ174" s="32">
        <f t="shared" si="161"/>
        <v>34500</v>
      </c>
      <c r="BR174" s="32">
        <f t="shared" si="161"/>
        <v>20000</v>
      </c>
      <c r="BS174" s="32">
        <f t="shared" si="161"/>
        <v>0</v>
      </c>
      <c r="BT174" s="32">
        <f t="shared" si="161"/>
        <v>39600</v>
      </c>
      <c r="BU174" s="32">
        <f t="shared" si="161"/>
        <v>39600</v>
      </c>
      <c r="BV174" s="32">
        <f t="shared" si="161"/>
        <v>0</v>
      </c>
      <c r="BW174" s="32">
        <f t="shared" si="161"/>
        <v>0</v>
      </c>
      <c r="BX174" s="32">
        <f t="shared" si="161"/>
        <v>8276.3889999999992</v>
      </c>
      <c r="BY174" s="32">
        <f t="shared" si="161"/>
        <v>8276.3889999999992</v>
      </c>
      <c r="BZ174" s="32">
        <f t="shared" ref="BZ174:CK174" si="162">SUM(BZ175:BZ178)</f>
        <v>0</v>
      </c>
      <c r="CA174" s="32">
        <f t="shared" si="162"/>
        <v>0</v>
      </c>
      <c r="CB174" s="32">
        <f t="shared" si="162"/>
        <v>25276.388999999999</v>
      </c>
      <c r="CC174" s="32">
        <f t="shared" si="162"/>
        <v>25276.388999999999</v>
      </c>
      <c r="CD174" s="32">
        <f t="shared" si="162"/>
        <v>0</v>
      </c>
      <c r="CE174" s="32">
        <f t="shared" si="162"/>
        <v>0</v>
      </c>
      <c r="CF174" s="32">
        <f t="shared" si="162"/>
        <v>155376.389</v>
      </c>
      <c r="CG174" s="32">
        <f t="shared" si="162"/>
        <v>105376.389</v>
      </c>
      <c r="CH174" s="32">
        <f t="shared" si="162"/>
        <v>0</v>
      </c>
      <c r="CI174" s="32">
        <f t="shared" si="162"/>
        <v>0</v>
      </c>
      <c r="CJ174" s="32">
        <f t="shared" si="162"/>
        <v>20000</v>
      </c>
      <c r="CK174" s="32">
        <f t="shared" si="162"/>
        <v>0</v>
      </c>
      <c r="CL174" s="135"/>
    </row>
    <row r="175" spans="1:90" ht="27" customHeight="1">
      <c r="A175" s="42">
        <v>1</v>
      </c>
      <c r="B175" s="13" t="s">
        <v>209</v>
      </c>
      <c r="C175" s="42" t="s">
        <v>189</v>
      </c>
      <c r="D175" s="42"/>
      <c r="E175" s="42" t="s">
        <v>51</v>
      </c>
      <c r="F175" s="42"/>
      <c r="G175" s="42" t="s">
        <v>240</v>
      </c>
      <c r="H175" s="42" t="s">
        <v>370</v>
      </c>
      <c r="I175" s="42" t="s">
        <v>436</v>
      </c>
      <c r="J175" s="42"/>
      <c r="K175" s="42"/>
      <c r="L175" s="42" t="s">
        <v>331</v>
      </c>
      <c r="M175" s="42" t="s">
        <v>652</v>
      </c>
      <c r="N175" s="35">
        <v>40000</v>
      </c>
      <c r="O175" s="35">
        <v>40000</v>
      </c>
      <c r="P175" s="35"/>
      <c r="Q175" s="35"/>
      <c r="R175" s="14">
        <f t="shared" si="138"/>
        <v>24776.388999999999</v>
      </c>
      <c r="S175" s="14">
        <f t="shared" si="139"/>
        <v>24776.388999999999</v>
      </c>
      <c r="T175" s="35"/>
      <c r="U175" s="37"/>
      <c r="V175" s="35">
        <v>24776.388999999999</v>
      </c>
      <c r="W175" s="35">
        <v>24776.388999999999</v>
      </c>
      <c r="X175" s="35"/>
      <c r="Y175" s="37"/>
      <c r="Z175" s="32">
        <f>SUM(AA175:AI175)</f>
        <v>0</v>
      </c>
      <c r="AA175" s="37"/>
      <c r="AB175" s="37"/>
      <c r="AC175" s="37"/>
      <c r="AD175" s="37"/>
      <c r="AE175" s="37"/>
      <c r="AF175" s="37"/>
      <c r="AG175" s="37"/>
      <c r="AH175" s="37"/>
      <c r="AI175" s="37"/>
      <c r="AJ175" s="14">
        <f t="shared" si="132"/>
        <v>19500</v>
      </c>
      <c r="AK175" s="14">
        <f t="shared" si="132"/>
        <v>19500</v>
      </c>
      <c r="AL175" s="14">
        <f t="shared" si="136"/>
        <v>0</v>
      </c>
      <c r="AM175" s="37"/>
      <c r="AN175" s="35"/>
      <c r="AO175" s="35"/>
      <c r="AP175" s="35"/>
      <c r="AQ175" s="37"/>
      <c r="AR175" s="35"/>
      <c r="AS175" s="35"/>
      <c r="AT175" s="35"/>
      <c r="AU175" s="37"/>
      <c r="AV175" s="35"/>
      <c r="AW175" s="35"/>
      <c r="AX175" s="35"/>
      <c r="AY175" s="37"/>
      <c r="AZ175" s="14">
        <f t="shared" si="137"/>
        <v>0</v>
      </c>
      <c r="BA175" s="14">
        <f t="shared" si="137"/>
        <v>0</v>
      </c>
      <c r="BB175" s="14">
        <f t="shared" si="137"/>
        <v>0</v>
      </c>
      <c r="BC175" s="37"/>
      <c r="BD175" s="14"/>
      <c r="BE175" s="14"/>
      <c r="BF175" s="14"/>
      <c r="BG175" s="37"/>
      <c r="BH175" s="35"/>
      <c r="BI175" s="35"/>
      <c r="BJ175" s="35"/>
      <c r="BK175" s="37"/>
      <c r="BL175" s="14">
        <f t="shared" ref="BL175:BN178" si="163">AZ175-BD175</f>
        <v>0</v>
      </c>
      <c r="BM175" s="14">
        <f t="shared" si="163"/>
        <v>0</v>
      </c>
      <c r="BN175" s="14">
        <f t="shared" si="163"/>
        <v>0</v>
      </c>
      <c r="BO175" s="37"/>
      <c r="BP175" s="35">
        <v>4500</v>
      </c>
      <c r="BQ175" s="35">
        <v>4500</v>
      </c>
      <c r="BR175" s="35"/>
      <c r="BS175" s="37"/>
      <c r="BT175" s="35">
        <v>15000</v>
      </c>
      <c r="BU175" s="35">
        <v>15000</v>
      </c>
      <c r="BV175" s="35"/>
      <c r="BW175" s="37"/>
      <c r="BX175" s="14">
        <f t="shared" si="134"/>
        <v>5276.3889999999992</v>
      </c>
      <c r="BY175" s="14">
        <f t="shared" si="134"/>
        <v>5276.3889999999992</v>
      </c>
      <c r="BZ175" s="35"/>
      <c r="CA175" s="37"/>
      <c r="CB175" s="35">
        <v>5276.3889999999992</v>
      </c>
      <c r="CC175" s="14">
        <v>5276.3889999999992</v>
      </c>
      <c r="CD175" s="35"/>
      <c r="CE175" s="37"/>
      <c r="CF175" s="14">
        <v>24776.388999999999</v>
      </c>
      <c r="CG175" s="14">
        <v>24776.388999999999</v>
      </c>
      <c r="CH175" s="35"/>
      <c r="CI175" s="37"/>
      <c r="CJ175" s="32">
        <f>IF(CG175&gt;S175,CG175-S175,0)</f>
        <v>0</v>
      </c>
      <c r="CK175" s="32">
        <f>IF(CG175&lt;S175,S175-CG175,0)</f>
        <v>0</v>
      </c>
      <c r="CL175" s="50"/>
    </row>
    <row r="176" spans="1:90" ht="50.25" customHeight="1">
      <c r="A176" s="42">
        <v>2</v>
      </c>
      <c r="B176" s="13" t="s">
        <v>268</v>
      </c>
      <c r="C176" s="42" t="s">
        <v>46</v>
      </c>
      <c r="D176" s="42"/>
      <c r="E176" s="42" t="s">
        <v>50</v>
      </c>
      <c r="F176" s="42" t="s">
        <v>300</v>
      </c>
      <c r="G176" s="42" t="s">
        <v>240</v>
      </c>
      <c r="H176" s="42" t="s">
        <v>370</v>
      </c>
      <c r="I176" s="42" t="s">
        <v>447</v>
      </c>
      <c r="J176" s="42"/>
      <c r="K176" s="42" t="s">
        <v>302</v>
      </c>
      <c r="L176" s="42" t="s">
        <v>331</v>
      </c>
      <c r="M176" s="42" t="s">
        <v>299</v>
      </c>
      <c r="N176" s="34">
        <v>29183</v>
      </c>
      <c r="O176" s="34">
        <v>29183</v>
      </c>
      <c r="P176" s="14"/>
      <c r="Q176" s="14"/>
      <c r="R176" s="14">
        <f t="shared" si="138"/>
        <v>3000</v>
      </c>
      <c r="S176" s="14">
        <f t="shared" si="139"/>
        <v>3000</v>
      </c>
      <c r="T176" s="34"/>
      <c r="U176" s="14"/>
      <c r="V176" s="34">
        <v>3000</v>
      </c>
      <c r="W176" s="34">
        <v>3000</v>
      </c>
      <c r="X176" s="34"/>
      <c r="Y176" s="14"/>
      <c r="Z176" s="32">
        <f>SUM(AA176:AI176)</f>
        <v>0</v>
      </c>
      <c r="AA176" s="14"/>
      <c r="AB176" s="14"/>
      <c r="AC176" s="14"/>
      <c r="AD176" s="14"/>
      <c r="AE176" s="14"/>
      <c r="AF176" s="14"/>
      <c r="AG176" s="14"/>
      <c r="AH176" s="14"/>
      <c r="AI176" s="14"/>
      <c r="AJ176" s="14">
        <f t="shared" si="132"/>
        <v>0</v>
      </c>
      <c r="AK176" s="14">
        <f t="shared" si="132"/>
        <v>0</v>
      </c>
      <c r="AL176" s="14">
        <f t="shared" si="136"/>
        <v>0</v>
      </c>
      <c r="AM176" s="14"/>
      <c r="AN176" s="34"/>
      <c r="AO176" s="34"/>
      <c r="AP176" s="34"/>
      <c r="AQ176" s="14"/>
      <c r="AR176" s="34"/>
      <c r="AS176" s="34"/>
      <c r="AT176" s="34"/>
      <c r="AU176" s="14"/>
      <c r="AV176" s="34"/>
      <c r="AW176" s="34"/>
      <c r="AX176" s="34"/>
      <c r="AY176" s="14"/>
      <c r="AZ176" s="14">
        <f t="shared" si="137"/>
        <v>0</v>
      </c>
      <c r="BA176" s="14">
        <f t="shared" si="137"/>
        <v>0</v>
      </c>
      <c r="BB176" s="14">
        <f t="shared" si="137"/>
        <v>0</v>
      </c>
      <c r="BC176" s="14"/>
      <c r="BD176" s="14"/>
      <c r="BE176" s="14"/>
      <c r="BF176" s="14"/>
      <c r="BG176" s="14"/>
      <c r="BH176" s="34"/>
      <c r="BI176" s="34"/>
      <c r="BJ176" s="34"/>
      <c r="BK176" s="14"/>
      <c r="BL176" s="14">
        <f t="shared" si="163"/>
        <v>0</v>
      </c>
      <c r="BM176" s="14">
        <f t="shared" si="163"/>
        <v>0</v>
      </c>
      <c r="BN176" s="14">
        <f t="shared" si="163"/>
        <v>0</v>
      </c>
      <c r="BO176" s="14"/>
      <c r="BP176" s="34"/>
      <c r="BQ176" s="34"/>
      <c r="BR176" s="34"/>
      <c r="BS176" s="14"/>
      <c r="BT176" s="34"/>
      <c r="BU176" s="34"/>
      <c r="BV176" s="34"/>
      <c r="BW176" s="14"/>
      <c r="BX176" s="14">
        <f t="shared" si="134"/>
        <v>3000</v>
      </c>
      <c r="BY176" s="14">
        <f t="shared" si="134"/>
        <v>3000</v>
      </c>
      <c r="BZ176" s="34"/>
      <c r="CA176" s="14"/>
      <c r="CB176" s="34">
        <v>10000</v>
      </c>
      <c r="CC176" s="14">
        <v>10000</v>
      </c>
      <c r="CD176" s="34"/>
      <c r="CE176" s="14"/>
      <c r="CF176" s="14">
        <v>13000</v>
      </c>
      <c r="CG176" s="14">
        <v>13000</v>
      </c>
      <c r="CH176" s="34"/>
      <c r="CI176" s="14"/>
      <c r="CJ176" s="14">
        <f>IF(CG176&gt;S176,CG176-S176,0)</f>
        <v>10000</v>
      </c>
      <c r="CK176" s="32">
        <f>IF(CG176&lt;S176,S176-CG176,0)</f>
        <v>0</v>
      </c>
      <c r="CL176" s="50"/>
    </row>
    <row r="177" spans="1:90" ht="27" customHeight="1">
      <c r="A177" s="42">
        <v>3</v>
      </c>
      <c r="B177" s="13" t="s">
        <v>493</v>
      </c>
      <c r="C177" s="42" t="s">
        <v>48</v>
      </c>
      <c r="D177" s="42"/>
      <c r="E177" s="42" t="s">
        <v>52</v>
      </c>
      <c r="F177" s="42" t="s">
        <v>394</v>
      </c>
      <c r="G177" s="42" t="s">
        <v>28</v>
      </c>
      <c r="H177" s="42" t="s">
        <v>370</v>
      </c>
      <c r="I177" s="42" t="s">
        <v>432</v>
      </c>
      <c r="J177" s="42"/>
      <c r="K177" s="42" t="s">
        <v>305</v>
      </c>
      <c r="L177" s="42" t="s">
        <v>331</v>
      </c>
      <c r="M177" s="42" t="s">
        <v>653</v>
      </c>
      <c r="N177" s="14">
        <v>162235</v>
      </c>
      <c r="O177" s="14">
        <v>112235</v>
      </c>
      <c r="P177" s="14"/>
      <c r="Q177" s="14"/>
      <c r="R177" s="14">
        <f t="shared" si="138"/>
        <v>107600</v>
      </c>
      <c r="S177" s="14">
        <f t="shared" si="139"/>
        <v>57600</v>
      </c>
      <c r="T177" s="14"/>
      <c r="U177" s="14"/>
      <c r="V177" s="14">
        <v>107600</v>
      </c>
      <c r="W177" s="14">
        <v>57600</v>
      </c>
      <c r="X177" s="14"/>
      <c r="Y177" s="14"/>
      <c r="Z177" s="32">
        <f>SUM(AA177:AI177)</f>
        <v>0</v>
      </c>
      <c r="AA177" s="14"/>
      <c r="AB177" s="14"/>
      <c r="AC177" s="14"/>
      <c r="AD177" s="14"/>
      <c r="AE177" s="14"/>
      <c r="AF177" s="14"/>
      <c r="AG177" s="14"/>
      <c r="AH177" s="14"/>
      <c r="AI177" s="14"/>
      <c r="AJ177" s="14">
        <f t="shared" si="132"/>
        <v>57600</v>
      </c>
      <c r="AK177" s="14">
        <f t="shared" si="132"/>
        <v>57600</v>
      </c>
      <c r="AL177" s="14">
        <f t="shared" si="136"/>
        <v>20000</v>
      </c>
      <c r="AM177" s="14"/>
      <c r="AN177" s="14"/>
      <c r="AO177" s="14"/>
      <c r="AP177" s="14"/>
      <c r="AQ177" s="14"/>
      <c r="AR177" s="14"/>
      <c r="AS177" s="14"/>
      <c r="AT177" s="14"/>
      <c r="AU177" s="14"/>
      <c r="AV177" s="14"/>
      <c r="AW177" s="14"/>
      <c r="AX177" s="14"/>
      <c r="AY177" s="14"/>
      <c r="AZ177" s="14">
        <f t="shared" si="137"/>
        <v>0</v>
      </c>
      <c r="BA177" s="14">
        <f t="shared" si="137"/>
        <v>0</v>
      </c>
      <c r="BB177" s="14">
        <f t="shared" si="137"/>
        <v>0</v>
      </c>
      <c r="BC177" s="14"/>
      <c r="BD177" s="14">
        <v>3000</v>
      </c>
      <c r="BE177" s="14">
        <v>3000</v>
      </c>
      <c r="BF177" s="14"/>
      <c r="BG177" s="14"/>
      <c r="BH177" s="14">
        <v>3000</v>
      </c>
      <c r="BI177" s="14">
        <v>3000</v>
      </c>
      <c r="BJ177" s="14"/>
      <c r="BK177" s="14"/>
      <c r="BL177" s="14"/>
      <c r="BM177" s="14"/>
      <c r="BN177" s="14">
        <f t="shared" si="163"/>
        <v>0</v>
      </c>
      <c r="BO177" s="14"/>
      <c r="BP177" s="14">
        <v>30000</v>
      </c>
      <c r="BQ177" s="14">
        <v>30000</v>
      </c>
      <c r="BR177" s="14">
        <v>20000</v>
      </c>
      <c r="BS177" s="14"/>
      <c r="BT177" s="14">
        <v>24600</v>
      </c>
      <c r="BU177" s="14">
        <v>24600</v>
      </c>
      <c r="BV177" s="14"/>
      <c r="BW177" s="14"/>
      <c r="BX177" s="14"/>
      <c r="BY177" s="14">
        <f t="shared" si="134"/>
        <v>0</v>
      </c>
      <c r="BZ177" s="14"/>
      <c r="CA177" s="14"/>
      <c r="CB177" s="14"/>
      <c r="CC177" s="14"/>
      <c r="CD177" s="14"/>
      <c r="CE177" s="14"/>
      <c r="CF177" s="14">
        <v>107600</v>
      </c>
      <c r="CG177" s="14">
        <v>57600</v>
      </c>
      <c r="CH177" s="14"/>
      <c r="CI177" s="14"/>
      <c r="CJ177" s="14">
        <f>IF(CG177&gt;S177,CG177-S177,0)</f>
        <v>0</v>
      </c>
      <c r="CK177" s="32">
        <f>IF(CG177&lt;S177,S177-CG177,0)</f>
        <v>0</v>
      </c>
      <c r="CL177" s="50"/>
    </row>
    <row r="178" spans="1:90" ht="35.450000000000003" customHeight="1">
      <c r="A178" s="42">
        <v>4</v>
      </c>
      <c r="B178" s="13" t="s">
        <v>576</v>
      </c>
      <c r="C178" s="42" t="s">
        <v>452</v>
      </c>
      <c r="D178" s="42"/>
      <c r="E178" s="42" t="s">
        <v>50</v>
      </c>
      <c r="F178" s="42"/>
      <c r="G178" s="42"/>
      <c r="H178" s="42" t="s">
        <v>373</v>
      </c>
      <c r="I178" s="42" t="s">
        <v>450</v>
      </c>
      <c r="J178" s="42"/>
      <c r="K178" s="42"/>
      <c r="L178" s="42"/>
      <c r="M178" s="42" t="s">
        <v>681</v>
      </c>
      <c r="N178" s="14">
        <v>44960</v>
      </c>
      <c r="O178" s="14">
        <v>44960</v>
      </c>
      <c r="P178" s="14"/>
      <c r="Q178" s="14"/>
      <c r="R178" s="14"/>
      <c r="S178" s="14"/>
      <c r="T178" s="14"/>
      <c r="U178" s="14"/>
      <c r="V178" s="14"/>
      <c r="W178" s="14"/>
      <c r="X178" s="14"/>
      <c r="Y178" s="14"/>
      <c r="Z178" s="32">
        <f>SUM(AA178:AI178)</f>
        <v>0</v>
      </c>
      <c r="AA178" s="14"/>
      <c r="AB178" s="14"/>
      <c r="AC178" s="14"/>
      <c r="AD178" s="14"/>
      <c r="AE178" s="14"/>
      <c r="AF178" s="14"/>
      <c r="AG178" s="14"/>
      <c r="AH178" s="14"/>
      <c r="AI178" s="14"/>
      <c r="AJ178" s="14">
        <f t="shared" si="132"/>
        <v>0</v>
      </c>
      <c r="AK178" s="14">
        <f t="shared" si="132"/>
        <v>0</v>
      </c>
      <c r="AL178" s="14">
        <f t="shared" si="136"/>
        <v>0</v>
      </c>
      <c r="AM178" s="14"/>
      <c r="AN178" s="14"/>
      <c r="AO178" s="14"/>
      <c r="AP178" s="14"/>
      <c r="AQ178" s="14"/>
      <c r="AR178" s="14"/>
      <c r="AS178" s="14"/>
      <c r="AT178" s="14"/>
      <c r="AU178" s="14"/>
      <c r="AV178" s="14"/>
      <c r="AW178" s="14"/>
      <c r="AX178" s="14"/>
      <c r="AY178" s="14"/>
      <c r="AZ178" s="14">
        <f t="shared" si="137"/>
        <v>0</v>
      </c>
      <c r="BA178" s="14">
        <f t="shared" si="137"/>
        <v>0</v>
      </c>
      <c r="BB178" s="14">
        <f t="shared" si="137"/>
        <v>0</v>
      </c>
      <c r="BC178" s="14"/>
      <c r="BD178" s="14"/>
      <c r="BE178" s="14"/>
      <c r="BF178" s="14"/>
      <c r="BG178" s="14"/>
      <c r="BH178" s="14"/>
      <c r="BI178" s="14"/>
      <c r="BJ178" s="14"/>
      <c r="BK178" s="14"/>
      <c r="BL178" s="14">
        <f t="shared" ref="BL178:BM178" si="164">AZ178-BD178</f>
        <v>0</v>
      </c>
      <c r="BM178" s="14">
        <f t="shared" si="164"/>
        <v>0</v>
      </c>
      <c r="BN178" s="14">
        <f t="shared" si="163"/>
        <v>0</v>
      </c>
      <c r="BO178" s="14"/>
      <c r="BP178" s="14"/>
      <c r="BQ178" s="14"/>
      <c r="BR178" s="14"/>
      <c r="BS178" s="14"/>
      <c r="BT178" s="14"/>
      <c r="BU178" s="14"/>
      <c r="BV178" s="14"/>
      <c r="BW178" s="14"/>
      <c r="BX178" s="14">
        <f t="shared" ref="BX178" si="165">R178-AJ178</f>
        <v>0</v>
      </c>
      <c r="BY178" s="14"/>
      <c r="BZ178" s="14"/>
      <c r="CA178" s="14"/>
      <c r="CB178" s="14">
        <v>10000</v>
      </c>
      <c r="CC178" s="14">
        <v>10000</v>
      </c>
      <c r="CD178" s="14"/>
      <c r="CE178" s="14"/>
      <c r="CF178" s="14">
        <v>10000</v>
      </c>
      <c r="CG178" s="14">
        <v>10000</v>
      </c>
      <c r="CH178" s="14"/>
      <c r="CI178" s="14"/>
      <c r="CJ178" s="14">
        <f>IF(CG178&gt;S178,CG178-S178,0)</f>
        <v>10000</v>
      </c>
      <c r="CK178" s="32">
        <f>IF(CG178&lt;S178,S178-CG178,0)</f>
        <v>0</v>
      </c>
      <c r="CL178" s="50"/>
    </row>
    <row r="179" spans="1:90" ht="27" customHeight="1">
      <c r="A179" s="49" t="s">
        <v>31</v>
      </c>
      <c r="B179" s="49" t="s">
        <v>561</v>
      </c>
      <c r="C179" s="49"/>
      <c r="D179" s="49"/>
      <c r="E179" s="49"/>
      <c r="F179" s="49"/>
      <c r="G179" s="49"/>
      <c r="H179" s="49"/>
      <c r="I179" s="49"/>
      <c r="J179" s="49"/>
      <c r="K179" s="49"/>
      <c r="L179" s="49"/>
      <c r="M179" s="49"/>
      <c r="N179" s="32">
        <f t="shared" ref="N179:BY179" si="166">N180+N191+N211+N227</f>
        <v>940430.71299999999</v>
      </c>
      <c r="O179" s="32">
        <f t="shared" si="166"/>
        <v>641659.71299999999</v>
      </c>
      <c r="P179" s="32">
        <f t="shared" si="166"/>
        <v>62800.893888000006</v>
      </c>
      <c r="Q179" s="32">
        <f t="shared" si="166"/>
        <v>62800.893888000006</v>
      </c>
      <c r="R179" s="32">
        <f t="shared" si="166"/>
        <v>735156.8</v>
      </c>
      <c r="S179" s="32">
        <f t="shared" si="166"/>
        <v>486000</v>
      </c>
      <c r="T179" s="32">
        <f t="shared" si="166"/>
        <v>0</v>
      </c>
      <c r="U179" s="32">
        <f t="shared" si="166"/>
        <v>0</v>
      </c>
      <c r="V179" s="32">
        <f t="shared" si="166"/>
        <v>735156.8</v>
      </c>
      <c r="W179" s="32">
        <f t="shared" si="166"/>
        <v>486000</v>
      </c>
      <c r="X179" s="32">
        <f t="shared" si="166"/>
        <v>0</v>
      </c>
      <c r="Y179" s="32">
        <f t="shared" si="166"/>
        <v>0</v>
      </c>
      <c r="Z179" s="32">
        <f t="shared" si="166"/>
        <v>0</v>
      </c>
      <c r="AA179" s="32">
        <f t="shared" si="166"/>
        <v>0</v>
      </c>
      <c r="AB179" s="32">
        <f t="shared" si="166"/>
        <v>0</v>
      </c>
      <c r="AC179" s="32">
        <f t="shared" si="166"/>
        <v>0</v>
      </c>
      <c r="AD179" s="32">
        <f t="shared" si="166"/>
        <v>0</v>
      </c>
      <c r="AE179" s="32">
        <f t="shared" si="166"/>
        <v>0</v>
      </c>
      <c r="AF179" s="32">
        <f t="shared" si="166"/>
        <v>0</v>
      </c>
      <c r="AG179" s="32">
        <f t="shared" si="166"/>
        <v>0</v>
      </c>
      <c r="AH179" s="32">
        <f t="shared" si="166"/>
        <v>0</v>
      </c>
      <c r="AI179" s="32">
        <f t="shared" si="166"/>
        <v>0</v>
      </c>
      <c r="AJ179" s="14">
        <f t="shared" si="132"/>
        <v>317646.42800000001</v>
      </c>
      <c r="AK179" s="14">
        <f t="shared" si="132"/>
        <v>314638.42800000001</v>
      </c>
      <c r="AL179" s="32">
        <f t="shared" si="166"/>
        <v>0</v>
      </c>
      <c r="AM179" s="32">
        <f t="shared" si="166"/>
        <v>0</v>
      </c>
      <c r="AN179" s="32">
        <f t="shared" si="166"/>
        <v>91640.428</v>
      </c>
      <c r="AO179" s="32">
        <f t="shared" si="166"/>
        <v>88632.428</v>
      </c>
      <c r="AP179" s="32">
        <f t="shared" si="166"/>
        <v>0</v>
      </c>
      <c r="AQ179" s="32">
        <f t="shared" si="166"/>
        <v>0</v>
      </c>
      <c r="AR179" s="32">
        <f t="shared" si="166"/>
        <v>89820.708433999986</v>
      </c>
      <c r="AS179" s="32">
        <f t="shared" si="166"/>
        <v>86812.708434</v>
      </c>
      <c r="AT179" s="32">
        <f t="shared" si="166"/>
        <v>0</v>
      </c>
      <c r="AU179" s="32">
        <f t="shared" si="166"/>
        <v>0</v>
      </c>
      <c r="AV179" s="32">
        <f t="shared" si="166"/>
        <v>69006</v>
      </c>
      <c r="AW179" s="32">
        <f t="shared" si="166"/>
        <v>69006</v>
      </c>
      <c r="AX179" s="32">
        <f t="shared" si="166"/>
        <v>0</v>
      </c>
      <c r="AY179" s="32">
        <f t="shared" si="166"/>
        <v>0</v>
      </c>
      <c r="AZ179" s="32">
        <f t="shared" si="166"/>
        <v>1819.7195660000059</v>
      </c>
      <c r="BA179" s="32">
        <f t="shared" si="166"/>
        <v>1819.7195660000059</v>
      </c>
      <c r="BB179" s="32">
        <f t="shared" si="166"/>
        <v>0</v>
      </c>
      <c r="BC179" s="32">
        <f t="shared" si="166"/>
        <v>0</v>
      </c>
      <c r="BD179" s="32">
        <f t="shared" si="166"/>
        <v>0</v>
      </c>
      <c r="BE179" s="32">
        <f t="shared" si="166"/>
        <v>0</v>
      </c>
      <c r="BF179" s="32">
        <f t="shared" si="166"/>
        <v>0</v>
      </c>
      <c r="BG179" s="32">
        <f t="shared" si="166"/>
        <v>0</v>
      </c>
      <c r="BH179" s="32">
        <f t="shared" si="166"/>
        <v>59859.438062999994</v>
      </c>
      <c r="BI179" s="32">
        <f t="shared" si="166"/>
        <v>59859.438062999994</v>
      </c>
      <c r="BJ179" s="32">
        <f t="shared" si="166"/>
        <v>0</v>
      </c>
      <c r="BK179" s="32">
        <f t="shared" si="166"/>
        <v>0</v>
      </c>
      <c r="BL179" s="32">
        <f t="shared" si="166"/>
        <v>1819.7195660000059</v>
      </c>
      <c r="BM179" s="32">
        <f t="shared" si="166"/>
        <v>1819.7195660000059</v>
      </c>
      <c r="BN179" s="32">
        <f t="shared" si="166"/>
        <v>0</v>
      </c>
      <c r="BO179" s="32">
        <f t="shared" si="166"/>
        <v>0</v>
      </c>
      <c r="BP179" s="32">
        <f t="shared" si="166"/>
        <v>77000</v>
      </c>
      <c r="BQ179" s="32">
        <f t="shared" si="166"/>
        <v>77000</v>
      </c>
      <c r="BR179" s="32">
        <f t="shared" si="166"/>
        <v>0</v>
      </c>
      <c r="BS179" s="32">
        <f t="shared" si="166"/>
        <v>0</v>
      </c>
      <c r="BT179" s="32">
        <f t="shared" si="166"/>
        <v>80000</v>
      </c>
      <c r="BU179" s="32">
        <f t="shared" si="166"/>
        <v>80000</v>
      </c>
      <c r="BV179" s="32">
        <f t="shared" si="166"/>
        <v>0</v>
      </c>
      <c r="BW179" s="32">
        <f t="shared" si="166"/>
        <v>0</v>
      </c>
      <c r="BX179" s="32">
        <f t="shared" si="166"/>
        <v>417510.37199999997</v>
      </c>
      <c r="BY179" s="32">
        <f t="shared" si="166"/>
        <v>171361.57199999999</v>
      </c>
      <c r="BZ179" s="32">
        <f t="shared" ref="BZ179:CK179" si="167">BZ180+BZ191+BZ211+BZ227</f>
        <v>0</v>
      </c>
      <c r="CA179" s="32">
        <f t="shared" si="167"/>
        <v>0</v>
      </c>
      <c r="CB179" s="32">
        <f t="shared" si="167"/>
        <v>165802</v>
      </c>
      <c r="CC179" s="32">
        <f t="shared" si="167"/>
        <v>165802</v>
      </c>
      <c r="CD179" s="32">
        <f t="shared" si="167"/>
        <v>0</v>
      </c>
      <c r="CE179" s="32">
        <f t="shared" si="167"/>
        <v>0</v>
      </c>
      <c r="CF179" s="32">
        <f t="shared" si="167"/>
        <v>695156.8</v>
      </c>
      <c r="CG179" s="32">
        <f t="shared" si="167"/>
        <v>486000</v>
      </c>
      <c r="CH179" s="32">
        <f t="shared" si="167"/>
        <v>0</v>
      </c>
      <c r="CI179" s="32">
        <f t="shared" si="167"/>
        <v>0</v>
      </c>
      <c r="CJ179" s="32">
        <f t="shared" si="167"/>
        <v>33261.571999999986</v>
      </c>
      <c r="CK179" s="32">
        <f t="shared" si="167"/>
        <v>33261.572</v>
      </c>
      <c r="CL179" s="135"/>
    </row>
    <row r="180" spans="1:90" ht="27" customHeight="1">
      <c r="A180" s="49" t="s">
        <v>6</v>
      </c>
      <c r="B180" s="49" t="s">
        <v>238</v>
      </c>
      <c r="C180" s="49"/>
      <c r="D180" s="49"/>
      <c r="E180" s="49"/>
      <c r="F180" s="49"/>
      <c r="G180" s="49"/>
      <c r="H180" s="49" t="s">
        <v>463</v>
      </c>
      <c r="I180" s="49"/>
      <c r="J180" s="49"/>
      <c r="K180" s="49"/>
      <c r="L180" s="49"/>
      <c r="M180" s="49"/>
      <c r="N180" s="32">
        <f t="shared" ref="N180" si="168">SUM(N181:N190)</f>
        <v>0</v>
      </c>
      <c r="O180" s="32">
        <f t="shared" ref="O180:CF180" si="169">SUM(O181:O190)</f>
        <v>0</v>
      </c>
      <c r="P180" s="32">
        <f t="shared" si="169"/>
        <v>0</v>
      </c>
      <c r="Q180" s="32">
        <f t="shared" si="169"/>
        <v>0</v>
      </c>
      <c r="R180" s="32">
        <f t="shared" si="169"/>
        <v>48500</v>
      </c>
      <c r="S180" s="32">
        <f t="shared" si="169"/>
        <v>48500</v>
      </c>
      <c r="T180" s="32">
        <f t="shared" si="169"/>
        <v>0</v>
      </c>
      <c r="U180" s="32">
        <f t="shared" si="169"/>
        <v>0</v>
      </c>
      <c r="V180" s="32">
        <f t="shared" si="169"/>
        <v>48500</v>
      </c>
      <c r="W180" s="32">
        <f t="shared" si="169"/>
        <v>48500</v>
      </c>
      <c r="X180" s="32">
        <f t="shared" si="169"/>
        <v>0</v>
      </c>
      <c r="Y180" s="32">
        <f t="shared" si="169"/>
        <v>0</v>
      </c>
      <c r="Z180" s="32">
        <f t="shared" si="169"/>
        <v>0</v>
      </c>
      <c r="AA180" s="32">
        <f t="shared" si="169"/>
        <v>0</v>
      </c>
      <c r="AB180" s="32">
        <f t="shared" si="169"/>
        <v>0</v>
      </c>
      <c r="AC180" s="32">
        <f t="shared" si="169"/>
        <v>0</v>
      </c>
      <c r="AD180" s="32">
        <f t="shared" si="169"/>
        <v>0</v>
      </c>
      <c r="AE180" s="32">
        <f t="shared" si="169"/>
        <v>0</v>
      </c>
      <c r="AF180" s="32">
        <f t="shared" si="169"/>
        <v>0</v>
      </c>
      <c r="AG180" s="32">
        <f t="shared" ref="AG180:AH180" si="170">SUM(AG181:AG190)</f>
        <v>0</v>
      </c>
      <c r="AH180" s="32">
        <f t="shared" si="170"/>
        <v>0</v>
      </c>
      <c r="AI180" s="32">
        <f t="shared" si="169"/>
        <v>0</v>
      </c>
      <c r="AJ180" s="14">
        <f t="shared" si="132"/>
        <v>48480</v>
      </c>
      <c r="AK180" s="14">
        <f t="shared" si="132"/>
        <v>48480</v>
      </c>
      <c r="AL180" s="32">
        <f t="shared" si="169"/>
        <v>0</v>
      </c>
      <c r="AM180" s="32">
        <f t="shared" si="169"/>
        <v>0</v>
      </c>
      <c r="AN180" s="32">
        <f t="shared" si="169"/>
        <v>11239.812766000003</v>
      </c>
      <c r="AO180" s="32">
        <f t="shared" si="169"/>
        <v>11239.812766000003</v>
      </c>
      <c r="AP180" s="32">
        <f t="shared" si="169"/>
        <v>0</v>
      </c>
      <c r="AQ180" s="32">
        <f t="shared" si="169"/>
        <v>0</v>
      </c>
      <c r="AR180" s="32">
        <f t="shared" si="169"/>
        <v>9710</v>
      </c>
      <c r="AS180" s="32">
        <f t="shared" si="169"/>
        <v>9710</v>
      </c>
      <c r="AT180" s="32">
        <f t="shared" si="169"/>
        <v>0</v>
      </c>
      <c r="AU180" s="32">
        <f t="shared" si="169"/>
        <v>0</v>
      </c>
      <c r="AV180" s="32">
        <f t="shared" si="169"/>
        <v>15957.187234000001</v>
      </c>
      <c r="AW180" s="32">
        <f t="shared" si="169"/>
        <v>15957.187234000001</v>
      </c>
      <c r="AX180" s="32">
        <f t="shared" si="169"/>
        <v>0</v>
      </c>
      <c r="AY180" s="32">
        <f t="shared" si="169"/>
        <v>0</v>
      </c>
      <c r="AZ180" s="32">
        <f t="shared" si="169"/>
        <v>1529.8127660000027</v>
      </c>
      <c r="BA180" s="32">
        <f t="shared" si="169"/>
        <v>1529.8127660000027</v>
      </c>
      <c r="BB180" s="32">
        <f t="shared" si="169"/>
        <v>0</v>
      </c>
      <c r="BC180" s="32">
        <f t="shared" si="169"/>
        <v>0</v>
      </c>
      <c r="BD180" s="32">
        <f t="shared" si="169"/>
        <v>0</v>
      </c>
      <c r="BE180" s="32">
        <f t="shared" si="169"/>
        <v>0</v>
      </c>
      <c r="BF180" s="32">
        <f t="shared" si="169"/>
        <v>0</v>
      </c>
      <c r="BG180" s="32">
        <f t="shared" si="169"/>
        <v>0</v>
      </c>
      <c r="BH180" s="32">
        <f t="shared" si="169"/>
        <v>15587.530681</v>
      </c>
      <c r="BI180" s="32">
        <f t="shared" si="169"/>
        <v>15587.530681</v>
      </c>
      <c r="BJ180" s="32">
        <f t="shared" si="169"/>
        <v>0</v>
      </c>
      <c r="BK180" s="32">
        <f t="shared" si="169"/>
        <v>0</v>
      </c>
      <c r="BL180" s="32">
        <f t="shared" si="169"/>
        <v>1529.8127660000027</v>
      </c>
      <c r="BM180" s="32">
        <f t="shared" si="169"/>
        <v>1529.8127660000027</v>
      </c>
      <c r="BN180" s="32">
        <f t="shared" si="169"/>
        <v>0</v>
      </c>
      <c r="BO180" s="32">
        <f t="shared" si="169"/>
        <v>0</v>
      </c>
      <c r="BP180" s="32">
        <f t="shared" si="169"/>
        <v>21283</v>
      </c>
      <c r="BQ180" s="32">
        <f t="shared" si="169"/>
        <v>21283</v>
      </c>
      <c r="BR180" s="32">
        <f t="shared" si="169"/>
        <v>0</v>
      </c>
      <c r="BS180" s="32">
        <f t="shared" si="169"/>
        <v>0</v>
      </c>
      <c r="BT180" s="32">
        <f t="shared" si="169"/>
        <v>0</v>
      </c>
      <c r="BU180" s="32">
        <f t="shared" si="169"/>
        <v>0</v>
      </c>
      <c r="BV180" s="32">
        <f t="shared" si="169"/>
        <v>0</v>
      </c>
      <c r="BW180" s="32">
        <f t="shared" si="169"/>
        <v>0</v>
      </c>
      <c r="BX180" s="14">
        <f t="shared" si="134"/>
        <v>20</v>
      </c>
      <c r="BY180" s="14">
        <f t="shared" si="134"/>
        <v>20</v>
      </c>
      <c r="BZ180" s="32">
        <f t="shared" si="169"/>
        <v>0</v>
      </c>
      <c r="CA180" s="32">
        <f t="shared" si="169"/>
        <v>0</v>
      </c>
      <c r="CB180" s="32">
        <f t="shared" ref="CB180:CE180" si="171">SUM(CB181:CB190)</f>
        <v>0</v>
      </c>
      <c r="CC180" s="32">
        <f t="shared" si="171"/>
        <v>0</v>
      </c>
      <c r="CD180" s="32">
        <f t="shared" si="171"/>
        <v>0</v>
      </c>
      <c r="CE180" s="32">
        <f t="shared" si="171"/>
        <v>0</v>
      </c>
      <c r="CF180" s="32">
        <f t="shared" si="169"/>
        <v>48500</v>
      </c>
      <c r="CG180" s="32">
        <f t="shared" ref="CG180:CK180" si="172">SUM(CG181:CG190)</f>
        <v>48500</v>
      </c>
      <c r="CH180" s="32">
        <f t="shared" si="172"/>
        <v>0</v>
      </c>
      <c r="CI180" s="32">
        <f t="shared" si="172"/>
        <v>0</v>
      </c>
      <c r="CJ180" s="32">
        <f t="shared" si="172"/>
        <v>0</v>
      </c>
      <c r="CK180" s="32">
        <f t="shared" si="172"/>
        <v>0</v>
      </c>
      <c r="CL180" s="135" t="s">
        <v>719</v>
      </c>
    </row>
    <row r="181" spans="1:90" ht="27" hidden="1" customHeight="1" outlineLevel="1">
      <c r="A181" s="42">
        <v>1</v>
      </c>
      <c r="B181" s="13" t="s">
        <v>89</v>
      </c>
      <c r="C181" s="42" t="s">
        <v>70</v>
      </c>
      <c r="D181" s="42"/>
      <c r="E181" s="42" t="s">
        <v>50</v>
      </c>
      <c r="F181" s="42"/>
      <c r="G181" s="42"/>
      <c r="H181" s="42"/>
      <c r="I181" s="42"/>
      <c r="J181" s="42"/>
      <c r="K181" s="42"/>
      <c r="L181" s="42"/>
      <c r="M181" s="42"/>
      <c r="N181" s="14"/>
      <c r="O181" s="14"/>
      <c r="P181" s="14"/>
      <c r="Q181" s="14"/>
      <c r="R181" s="14">
        <f t="shared" si="138"/>
        <v>7070</v>
      </c>
      <c r="S181" s="14">
        <f t="shared" si="139"/>
        <v>7070</v>
      </c>
      <c r="T181" s="14"/>
      <c r="U181" s="14"/>
      <c r="V181" s="14">
        <v>7070</v>
      </c>
      <c r="W181" s="14">
        <v>7070</v>
      </c>
      <c r="X181" s="14"/>
      <c r="Y181" s="14"/>
      <c r="Z181" s="14">
        <f t="shared" ref="Z181:Z190" si="173">SUM(AA181:AI181)</f>
        <v>0</v>
      </c>
      <c r="AA181" s="14"/>
      <c r="AB181" s="14"/>
      <c r="AC181" s="14"/>
      <c r="AD181" s="14"/>
      <c r="AE181" s="14"/>
      <c r="AF181" s="14"/>
      <c r="AG181" s="14"/>
      <c r="AH181" s="14"/>
      <c r="AI181" s="14"/>
      <c r="AJ181" s="14">
        <f t="shared" si="132"/>
        <v>7050.0000000000027</v>
      </c>
      <c r="AK181" s="14">
        <f t="shared" si="132"/>
        <v>7050.0000000000027</v>
      </c>
      <c r="AL181" s="14">
        <f t="shared" ref="AL181:AL190" si="174">AP181+AX181+BF181+BR181</f>
        <v>0</v>
      </c>
      <c r="AM181" s="14"/>
      <c r="AN181" s="14">
        <v>2944.8127660000027</v>
      </c>
      <c r="AO181" s="14">
        <v>2944.8127660000027</v>
      </c>
      <c r="AP181" s="14"/>
      <c r="AQ181" s="14"/>
      <c r="AR181" s="14">
        <v>1415</v>
      </c>
      <c r="AS181" s="14">
        <v>1415</v>
      </c>
      <c r="AT181" s="14"/>
      <c r="AU181" s="14"/>
      <c r="AV181" s="14">
        <v>4105.187234</v>
      </c>
      <c r="AW181" s="14">
        <v>4105.187234</v>
      </c>
      <c r="AX181" s="14"/>
      <c r="AY181" s="14"/>
      <c r="AZ181" s="14">
        <f t="shared" si="137"/>
        <v>1529.8127660000027</v>
      </c>
      <c r="BA181" s="14">
        <f t="shared" si="137"/>
        <v>1529.8127660000027</v>
      </c>
      <c r="BB181" s="14">
        <f t="shared" si="137"/>
        <v>0</v>
      </c>
      <c r="BC181" s="14"/>
      <c r="BD181" s="14"/>
      <c r="BE181" s="14"/>
      <c r="BF181" s="14"/>
      <c r="BG181" s="14"/>
      <c r="BH181" s="14">
        <v>3958.5462340000004</v>
      </c>
      <c r="BI181" s="14">
        <v>3958.5462340000004</v>
      </c>
      <c r="BJ181" s="14"/>
      <c r="BK181" s="14"/>
      <c r="BL181" s="14">
        <f t="shared" ref="BL181:BN190" si="175">AZ181-BD181</f>
        <v>1529.8127660000027</v>
      </c>
      <c r="BM181" s="14">
        <f t="shared" si="175"/>
        <v>1529.8127660000027</v>
      </c>
      <c r="BN181" s="14">
        <f t="shared" si="175"/>
        <v>0</v>
      </c>
      <c r="BO181" s="14"/>
      <c r="BP181" s="14"/>
      <c r="BQ181" s="14"/>
      <c r="BR181" s="14"/>
      <c r="BS181" s="14"/>
      <c r="BT181" s="14"/>
      <c r="BU181" s="14"/>
      <c r="BV181" s="14"/>
      <c r="BW181" s="14"/>
      <c r="BX181" s="14">
        <f t="shared" si="134"/>
        <v>19.999999999997272</v>
      </c>
      <c r="BY181" s="14">
        <f t="shared" si="134"/>
        <v>19.999999999997272</v>
      </c>
      <c r="BZ181" s="14"/>
      <c r="CA181" s="14"/>
      <c r="CB181" s="14"/>
      <c r="CC181" s="14"/>
      <c r="CD181" s="14"/>
      <c r="CE181" s="14"/>
      <c r="CF181" s="14">
        <v>7070</v>
      </c>
      <c r="CG181" s="14">
        <v>7070</v>
      </c>
      <c r="CH181" s="14"/>
      <c r="CI181" s="14"/>
      <c r="CJ181" s="14">
        <f t="shared" ref="CJ181:CJ190" si="176">IF(CG181&gt;S181,CG181-S181,0)</f>
        <v>0</v>
      </c>
      <c r="CK181" s="14">
        <f t="shared" ref="CK181:CK190" si="177">IF(CG181&lt;S181,S181-CG181,0)</f>
        <v>0</v>
      </c>
      <c r="CL181" s="135"/>
    </row>
    <row r="182" spans="1:90" ht="27" hidden="1" customHeight="1" outlineLevel="1">
      <c r="A182" s="42">
        <v>2</v>
      </c>
      <c r="B182" s="13" t="s">
        <v>100</v>
      </c>
      <c r="C182" s="42" t="s">
        <v>82</v>
      </c>
      <c r="D182" s="42"/>
      <c r="E182" s="42" t="s">
        <v>42</v>
      </c>
      <c r="F182" s="42"/>
      <c r="G182" s="42"/>
      <c r="H182" s="42"/>
      <c r="I182" s="42"/>
      <c r="J182" s="42"/>
      <c r="K182" s="42"/>
      <c r="L182" s="42"/>
      <c r="M182" s="42"/>
      <c r="N182" s="14"/>
      <c r="O182" s="14"/>
      <c r="P182" s="14"/>
      <c r="Q182" s="14"/>
      <c r="R182" s="14">
        <f t="shared" si="138"/>
        <v>7195</v>
      </c>
      <c r="S182" s="14">
        <f t="shared" si="139"/>
        <v>7195</v>
      </c>
      <c r="T182" s="14"/>
      <c r="U182" s="14"/>
      <c r="V182" s="14">
        <v>7195</v>
      </c>
      <c r="W182" s="14">
        <v>7195</v>
      </c>
      <c r="X182" s="14"/>
      <c r="Y182" s="14"/>
      <c r="Z182" s="14">
        <f t="shared" si="173"/>
        <v>0</v>
      </c>
      <c r="AA182" s="14"/>
      <c r="AB182" s="14"/>
      <c r="AC182" s="14"/>
      <c r="AD182" s="14"/>
      <c r="AE182" s="14"/>
      <c r="AF182" s="14"/>
      <c r="AG182" s="14"/>
      <c r="AH182" s="14"/>
      <c r="AI182" s="14"/>
      <c r="AJ182" s="14">
        <f t="shared" si="132"/>
        <v>7195</v>
      </c>
      <c r="AK182" s="14">
        <f t="shared" si="132"/>
        <v>7195</v>
      </c>
      <c r="AL182" s="14">
        <f t="shared" si="174"/>
        <v>0</v>
      </c>
      <c r="AM182" s="14"/>
      <c r="AN182" s="14">
        <v>1440</v>
      </c>
      <c r="AO182" s="14">
        <v>1440</v>
      </c>
      <c r="AP182" s="14"/>
      <c r="AQ182" s="14"/>
      <c r="AR182" s="14">
        <v>1440</v>
      </c>
      <c r="AS182" s="14">
        <v>1440</v>
      </c>
      <c r="AT182" s="14"/>
      <c r="AU182" s="14"/>
      <c r="AV182" s="14">
        <v>2108</v>
      </c>
      <c r="AW182" s="14">
        <v>2108</v>
      </c>
      <c r="AX182" s="14"/>
      <c r="AY182" s="14"/>
      <c r="AZ182" s="14">
        <f t="shared" si="137"/>
        <v>0</v>
      </c>
      <c r="BA182" s="14">
        <f t="shared" si="137"/>
        <v>0</v>
      </c>
      <c r="BB182" s="14">
        <f t="shared" si="137"/>
        <v>0</v>
      </c>
      <c r="BC182" s="14"/>
      <c r="BD182" s="14"/>
      <c r="BE182" s="14"/>
      <c r="BF182" s="14"/>
      <c r="BG182" s="14"/>
      <c r="BH182" s="14">
        <v>1926.725447</v>
      </c>
      <c r="BI182" s="14">
        <v>1926.725447</v>
      </c>
      <c r="BJ182" s="14"/>
      <c r="BK182" s="14"/>
      <c r="BL182" s="14">
        <f t="shared" si="175"/>
        <v>0</v>
      </c>
      <c r="BM182" s="14">
        <f t="shared" si="175"/>
        <v>0</v>
      </c>
      <c r="BN182" s="14">
        <f t="shared" si="175"/>
        <v>0</v>
      </c>
      <c r="BO182" s="14"/>
      <c r="BP182" s="14">
        <v>3647</v>
      </c>
      <c r="BQ182" s="14">
        <v>3647</v>
      </c>
      <c r="BR182" s="14"/>
      <c r="BS182" s="14"/>
      <c r="BT182" s="14"/>
      <c r="BU182" s="14"/>
      <c r="BV182" s="14"/>
      <c r="BW182" s="14"/>
      <c r="BX182" s="14">
        <f t="shared" si="134"/>
        <v>0</v>
      </c>
      <c r="BY182" s="14">
        <f t="shared" si="134"/>
        <v>0</v>
      </c>
      <c r="BZ182" s="14"/>
      <c r="CA182" s="14"/>
      <c r="CB182" s="14"/>
      <c r="CC182" s="14"/>
      <c r="CD182" s="14"/>
      <c r="CE182" s="14"/>
      <c r="CF182" s="14">
        <v>7195</v>
      </c>
      <c r="CG182" s="14">
        <v>7195</v>
      </c>
      <c r="CH182" s="14"/>
      <c r="CI182" s="14"/>
      <c r="CJ182" s="14">
        <f t="shared" si="176"/>
        <v>0</v>
      </c>
      <c r="CK182" s="14">
        <f t="shared" si="177"/>
        <v>0</v>
      </c>
      <c r="CL182" s="135"/>
    </row>
    <row r="183" spans="1:90" ht="27" hidden="1" customHeight="1" outlineLevel="1">
      <c r="A183" s="42">
        <v>3</v>
      </c>
      <c r="B183" s="13" t="s">
        <v>90</v>
      </c>
      <c r="C183" s="42" t="s">
        <v>84</v>
      </c>
      <c r="D183" s="42"/>
      <c r="E183" s="42" t="s">
        <v>53</v>
      </c>
      <c r="F183" s="42"/>
      <c r="G183" s="42"/>
      <c r="H183" s="42"/>
      <c r="I183" s="42"/>
      <c r="J183" s="42"/>
      <c r="K183" s="42"/>
      <c r="L183" s="42"/>
      <c r="M183" s="42"/>
      <c r="N183" s="14"/>
      <c r="O183" s="14"/>
      <c r="P183" s="14"/>
      <c r="Q183" s="14"/>
      <c r="R183" s="14">
        <f t="shared" si="138"/>
        <v>3350</v>
      </c>
      <c r="S183" s="14">
        <f t="shared" si="139"/>
        <v>3350</v>
      </c>
      <c r="T183" s="14"/>
      <c r="U183" s="14"/>
      <c r="V183" s="14">
        <v>3350</v>
      </c>
      <c r="W183" s="14">
        <v>3350</v>
      </c>
      <c r="X183" s="14"/>
      <c r="Y183" s="14"/>
      <c r="Z183" s="14">
        <f t="shared" si="173"/>
        <v>0</v>
      </c>
      <c r="AA183" s="14"/>
      <c r="AB183" s="14"/>
      <c r="AC183" s="14"/>
      <c r="AD183" s="14"/>
      <c r="AE183" s="14"/>
      <c r="AF183" s="14"/>
      <c r="AG183" s="14"/>
      <c r="AH183" s="14"/>
      <c r="AI183" s="14"/>
      <c r="AJ183" s="14">
        <f t="shared" si="132"/>
        <v>3350</v>
      </c>
      <c r="AK183" s="14">
        <f t="shared" si="132"/>
        <v>3350</v>
      </c>
      <c r="AL183" s="14">
        <f t="shared" si="174"/>
        <v>0</v>
      </c>
      <c r="AM183" s="14"/>
      <c r="AN183" s="14">
        <v>670</v>
      </c>
      <c r="AO183" s="14">
        <v>670</v>
      </c>
      <c r="AP183" s="14"/>
      <c r="AQ183" s="14"/>
      <c r="AR183" s="14">
        <v>670</v>
      </c>
      <c r="AS183" s="14">
        <v>670</v>
      </c>
      <c r="AT183" s="14"/>
      <c r="AU183" s="14"/>
      <c r="AV183" s="14">
        <v>670</v>
      </c>
      <c r="AW183" s="14">
        <v>670</v>
      </c>
      <c r="AX183" s="14"/>
      <c r="AY183" s="14"/>
      <c r="AZ183" s="14">
        <f t="shared" si="137"/>
        <v>0</v>
      </c>
      <c r="BA183" s="14">
        <f t="shared" si="137"/>
        <v>0</v>
      </c>
      <c r="BB183" s="14">
        <f t="shared" si="137"/>
        <v>0</v>
      </c>
      <c r="BC183" s="14"/>
      <c r="BD183" s="14"/>
      <c r="BE183" s="14"/>
      <c r="BF183" s="14"/>
      <c r="BG183" s="14"/>
      <c r="BH183" s="14">
        <v>670</v>
      </c>
      <c r="BI183" s="14">
        <v>670</v>
      </c>
      <c r="BJ183" s="14"/>
      <c r="BK183" s="14"/>
      <c r="BL183" s="14">
        <f t="shared" si="175"/>
        <v>0</v>
      </c>
      <c r="BM183" s="14">
        <f t="shared" si="175"/>
        <v>0</v>
      </c>
      <c r="BN183" s="14">
        <f t="shared" si="175"/>
        <v>0</v>
      </c>
      <c r="BO183" s="14"/>
      <c r="BP183" s="14">
        <v>2010</v>
      </c>
      <c r="BQ183" s="14">
        <v>2010</v>
      </c>
      <c r="BR183" s="14"/>
      <c r="BS183" s="14"/>
      <c r="BT183" s="14"/>
      <c r="BU183" s="14"/>
      <c r="BV183" s="14"/>
      <c r="BW183" s="14"/>
      <c r="BX183" s="14">
        <f t="shared" si="134"/>
        <v>0</v>
      </c>
      <c r="BY183" s="14">
        <f t="shared" si="134"/>
        <v>0</v>
      </c>
      <c r="BZ183" s="14"/>
      <c r="CA183" s="14"/>
      <c r="CB183" s="14"/>
      <c r="CC183" s="14"/>
      <c r="CD183" s="14"/>
      <c r="CE183" s="14"/>
      <c r="CF183" s="14">
        <v>3350</v>
      </c>
      <c r="CG183" s="14">
        <v>3350</v>
      </c>
      <c r="CH183" s="14"/>
      <c r="CI183" s="14"/>
      <c r="CJ183" s="14">
        <f t="shared" si="176"/>
        <v>0</v>
      </c>
      <c r="CK183" s="14">
        <f t="shared" si="177"/>
        <v>0</v>
      </c>
      <c r="CL183" s="135"/>
    </row>
    <row r="184" spans="1:90" ht="27" hidden="1" customHeight="1" outlineLevel="1">
      <c r="A184" s="42">
        <v>4</v>
      </c>
      <c r="B184" s="13" t="s">
        <v>91</v>
      </c>
      <c r="C184" s="42" t="s">
        <v>81</v>
      </c>
      <c r="D184" s="42"/>
      <c r="E184" s="42" t="s">
        <v>49</v>
      </c>
      <c r="F184" s="42"/>
      <c r="G184" s="42"/>
      <c r="H184" s="42"/>
      <c r="I184" s="42"/>
      <c r="J184" s="42"/>
      <c r="K184" s="42"/>
      <c r="L184" s="42"/>
      <c r="M184" s="42"/>
      <c r="N184" s="14"/>
      <c r="O184" s="14"/>
      <c r="P184" s="14"/>
      <c r="Q184" s="14"/>
      <c r="R184" s="14">
        <f t="shared" si="138"/>
        <v>4590</v>
      </c>
      <c r="S184" s="14">
        <f t="shared" si="139"/>
        <v>4590</v>
      </c>
      <c r="T184" s="14"/>
      <c r="U184" s="14"/>
      <c r="V184" s="14">
        <v>4590</v>
      </c>
      <c r="W184" s="14">
        <v>4590</v>
      </c>
      <c r="X184" s="14"/>
      <c r="Y184" s="14"/>
      <c r="Z184" s="14">
        <f t="shared" si="173"/>
        <v>0</v>
      </c>
      <c r="AA184" s="14"/>
      <c r="AB184" s="14"/>
      <c r="AC184" s="14"/>
      <c r="AD184" s="14"/>
      <c r="AE184" s="14"/>
      <c r="AF184" s="14"/>
      <c r="AG184" s="14"/>
      <c r="AH184" s="14"/>
      <c r="AI184" s="14"/>
      <c r="AJ184" s="14">
        <f t="shared" si="132"/>
        <v>4590</v>
      </c>
      <c r="AK184" s="14">
        <f t="shared" si="132"/>
        <v>4590</v>
      </c>
      <c r="AL184" s="14">
        <f t="shared" si="174"/>
        <v>0</v>
      </c>
      <c r="AM184" s="14"/>
      <c r="AN184" s="14">
        <v>920</v>
      </c>
      <c r="AO184" s="14">
        <v>920</v>
      </c>
      <c r="AP184" s="14"/>
      <c r="AQ184" s="14"/>
      <c r="AR184" s="14">
        <v>920</v>
      </c>
      <c r="AS184" s="14">
        <v>920</v>
      </c>
      <c r="AT184" s="14"/>
      <c r="AU184" s="14"/>
      <c r="AV184" s="14">
        <v>1840</v>
      </c>
      <c r="AW184" s="14">
        <v>1840</v>
      </c>
      <c r="AX184" s="14"/>
      <c r="AY184" s="14"/>
      <c r="AZ184" s="14">
        <f t="shared" si="137"/>
        <v>0</v>
      </c>
      <c r="BA184" s="14">
        <f t="shared" si="137"/>
        <v>0</v>
      </c>
      <c r="BB184" s="14">
        <f t="shared" si="137"/>
        <v>0</v>
      </c>
      <c r="BC184" s="14"/>
      <c r="BD184" s="14"/>
      <c r="BE184" s="14"/>
      <c r="BF184" s="14"/>
      <c r="BG184" s="14"/>
      <c r="BH184" s="14">
        <v>1840</v>
      </c>
      <c r="BI184" s="14">
        <v>1840</v>
      </c>
      <c r="BJ184" s="14"/>
      <c r="BK184" s="14"/>
      <c r="BL184" s="14">
        <f t="shared" si="175"/>
        <v>0</v>
      </c>
      <c r="BM184" s="14">
        <f t="shared" si="175"/>
        <v>0</v>
      </c>
      <c r="BN184" s="14">
        <f t="shared" si="175"/>
        <v>0</v>
      </c>
      <c r="BO184" s="14"/>
      <c r="BP184" s="14">
        <v>1830</v>
      </c>
      <c r="BQ184" s="14">
        <v>1830</v>
      </c>
      <c r="BR184" s="14"/>
      <c r="BS184" s="14"/>
      <c r="BT184" s="14"/>
      <c r="BU184" s="14"/>
      <c r="BV184" s="14"/>
      <c r="BW184" s="14"/>
      <c r="BX184" s="14">
        <f t="shared" si="134"/>
        <v>0</v>
      </c>
      <c r="BY184" s="14">
        <f t="shared" si="134"/>
        <v>0</v>
      </c>
      <c r="BZ184" s="14"/>
      <c r="CA184" s="14"/>
      <c r="CB184" s="14"/>
      <c r="CC184" s="14"/>
      <c r="CD184" s="14"/>
      <c r="CE184" s="14"/>
      <c r="CF184" s="14">
        <v>4590</v>
      </c>
      <c r="CG184" s="14">
        <v>4590</v>
      </c>
      <c r="CH184" s="14"/>
      <c r="CI184" s="14"/>
      <c r="CJ184" s="14">
        <f t="shared" si="176"/>
        <v>0</v>
      </c>
      <c r="CK184" s="14">
        <f t="shared" si="177"/>
        <v>0</v>
      </c>
      <c r="CL184" s="135"/>
    </row>
    <row r="185" spans="1:90" ht="27" hidden="1" customHeight="1" outlineLevel="1">
      <c r="A185" s="42">
        <v>5</v>
      </c>
      <c r="B185" s="13" t="s">
        <v>92</v>
      </c>
      <c r="C185" s="42" t="s">
        <v>80</v>
      </c>
      <c r="D185" s="42"/>
      <c r="E185" s="42" t="s">
        <v>36</v>
      </c>
      <c r="F185" s="42"/>
      <c r="G185" s="42"/>
      <c r="H185" s="42"/>
      <c r="I185" s="42"/>
      <c r="J185" s="42"/>
      <c r="K185" s="42"/>
      <c r="L185" s="42"/>
      <c r="M185" s="42"/>
      <c r="N185" s="14"/>
      <c r="O185" s="14"/>
      <c r="P185" s="14"/>
      <c r="Q185" s="14"/>
      <c r="R185" s="14">
        <f t="shared" si="138"/>
        <v>4960</v>
      </c>
      <c r="S185" s="14">
        <f t="shared" si="139"/>
        <v>4960</v>
      </c>
      <c r="T185" s="14"/>
      <c r="U185" s="14"/>
      <c r="V185" s="14">
        <v>4960</v>
      </c>
      <c r="W185" s="14">
        <v>4960</v>
      </c>
      <c r="X185" s="14"/>
      <c r="Y185" s="14"/>
      <c r="Z185" s="14">
        <f t="shared" si="173"/>
        <v>0</v>
      </c>
      <c r="AA185" s="14"/>
      <c r="AB185" s="14"/>
      <c r="AC185" s="14"/>
      <c r="AD185" s="14"/>
      <c r="AE185" s="14"/>
      <c r="AF185" s="14"/>
      <c r="AG185" s="14"/>
      <c r="AH185" s="14"/>
      <c r="AI185" s="14"/>
      <c r="AJ185" s="14">
        <f t="shared" si="132"/>
        <v>4960</v>
      </c>
      <c r="AK185" s="14">
        <f t="shared" si="132"/>
        <v>4960</v>
      </c>
      <c r="AL185" s="14">
        <f t="shared" si="174"/>
        <v>0</v>
      </c>
      <c r="AM185" s="14"/>
      <c r="AN185" s="14">
        <v>990</v>
      </c>
      <c r="AO185" s="14">
        <v>990</v>
      </c>
      <c r="AP185" s="14"/>
      <c r="AQ185" s="14"/>
      <c r="AR185" s="14">
        <v>990</v>
      </c>
      <c r="AS185" s="14">
        <v>990</v>
      </c>
      <c r="AT185" s="14"/>
      <c r="AU185" s="14"/>
      <c r="AV185" s="14">
        <v>1959</v>
      </c>
      <c r="AW185" s="14">
        <v>1959</v>
      </c>
      <c r="AX185" s="14"/>
      <c r="AY185" s="14"/>
      <c r="AZ185" s="14">
        <f t="shared" si="137"/>
        <v>0</v>
      </c>
      <c r="BA185" s="14">
        <f t="shared" si="137"/>
        <v>0</v>
      </c>
      <c r="BB185" s="14">
        <f t="shared" si="137"/>
        <v>0</v>
      </c>
      <c r="BC185" s="14"/>
      <c r="BD185" s="14"/>
      <c r="BE185" s="14"/>
      <c r="BF185" s="14"/>
      <c r="BG185" s="14"/>
      <c r="BH185" s="14">
        <v>1958.5619999999999</v>
      </c>
      <c r="BI185" s="14">
        <v>1958.5619999999999</v>
      </c>
      <c r="BJ185" s="14"/>
      <c r="BK185" s="14"/>
      <c r="BL185" s="14">
        <f t="shared" si="175"/>
        <v>0</v>
      </c>
      <c r="BM185" s="14">
        <f t="shared" si="175"/>
        <v>0</v>
      </c>
      <c r="BN185" s="14">
        <f t="shared" si="175"/>
        <v>0</v>
      </c>
      <c r="BO185" s="14"/>
      <c r="BP185" s="14">
        <v>2011</v>
      </c>
      <c r="BQ185" s="14">
        <v>2011</v>
      </c>
      <c r="BR185" s="14"/>
      <c r="BS185" s="14"/>
      <c r="BT185" s="14"/>
      <c r="BU185" s="14"/>
      <c r="BV185" s="14"/>
      <c r="BW185" s="14"/>
      <c r="BX185" s="14">
        <f t="shared" si="134"/>
        <v>0</v>
      </c>
      <c r="BY185" s="14">
        <f t="shared" si="134"/>
        <v>0</v>
      </c>
      <c r="BZ185" s="14"/>
      <c r="CA185" s="14"/>
      <c r="CB185" s="14"/>
      <c r="CC185" s="14"/>
      <c r="CD185" s="14"/>
      <c r="CE185" s="14"/>
      <c r="CF185" s="14">
        <v>4960</v>
      </c>
      <c r="CG185" s="14">
        <v>4960</v>
      </c>
      <c r="CH185" s="14"/>
      <c r="CI185" s="14"/>
      <c r="CJ185" s="14">
        <f t="shared" si="176"/>
        <v>0</v>
      </c>
      <c r="CK185" s="14">
        <f t="shared" si="177"/>
        <v>0</v>
      </c>
      <c r="CL185" s="135"/>
    </row>
    <row r="186" spans="1:90" ht="27" hidden="1" customHeight="1" outlineLevel="1">
      <c r="A186" s="42">
        <v>6</v>
      </c>
      <c r="B186" s="13" t="s">
        <v>93</v>
      </c>
      <c r="C186" s="42" t="s">
        <v>77</v>
      </c>
      <c r="D186" s="42"/>
      <c r="E186" s="42" t="s">
        <v>52</v>
      </c>
      <c r="F186" s="42"/>
      <c r="G186" s="42"/>
      <c r="H186" s="42"/>
      <c r="I186" s="42"/>
      <c r="J186" s="42"/>
      <c r="K186" s="42"/>
      <c r="L186" s="42"/>
      <c r="M186" s="42"/>
      <c r="N186" s="14"/>
      <c r="O186" s="14"/>
      <c r="P186" s="14"/>
      <c r="Q186" s="14"/>
      <c r="R186" s="14">
        <f t="shared" si="138"/>
        <v>4590</v>
      </c>
      <c r="S186" s="14">
        <f t="shared" si="139"/>
        <v>4590</v>
      </c>
      <c r="T186" s="14"/>
      <c r="U186" s="14"/>
      <c r="V186" s="14">
        <v>4590</v>
      </c>
      <c r="W186" s="14">
        <v>4590</v>
      </c>
      <c r="X186" s="14"/>
      <c r="Y186" s="14"/>
      <c r="Z186" s="14">
        <f t="shared" si="173"/>
        <v>0</v>
      </c>
      <c r="AA186" s="14"/>
      <c r="AB186" s="14"/>
      <c r="AC186" s="14"/>
      <c r="AD186" s="14"/>
      <c r="AE186" s="14"/>
      <c r="AF186" s="14"/>
      <c r="AG186" s="14"/>
      <c r="AH186" s="14"/>
      <c r="AI186" s="14"/>
      <c r="AJ186" s="14">
        <f t="shared" si="132"/>
        <v>4590</v>
      </c>
      <c r="AK186" s="14">
        <f t="shared" si="132"/>
        <v>4590</v>
      </c>
      <c r="AL186" s="14">
        <f t="shared" si="174"/>
        <v>0</v>
      </c>
      <c r="AM186" s="14"/>
      <c r="AN186" s="14">
        <v>920</v>
      </c>
      <c r="AO186" s="14">
        <v>920</v>
      </c>
      <c r="AP186" s="14"/>
      <c r="AQ186" s="14"/>
      <c r="AR186" s="14">
        <v>920</v>
      </c>
      <c r="AS186" s="14">
        <v>920</v>
      </c>
      <c r="AT186" s="14"/>
      <c r="AU186" s="14"/>
      <c r="AV186" s="14">
        <v>1920</v>
      </c>
      <c r="AW186" s="14">
        <v>1920</v>
      </c>
      <c r="AX186" s="14"/>
      <c r="AY186" s="14"/>
      <c r="AZ186" s="14">
        <f t="shared" si="137"/>
        <v>0</v>
      </c>
      <c r="BA186" s="14">
        <f t="shared" si="137"/>
        <v>0</v>
      </c>
      <c r="BB186" s="14">
        <f t="shared" si="137"/>
        <v>0</v>
      </c>
      <c r="BC186" s="14"/>
      <c r="BD186" s="14"/>
      <c r="BE186" s="14"/>
      <c r="BF186" s="14"/>
      <c r="BG186" s="14"/>
      <c r="BH186" s="14">
        <v>1920</v>
      </c>
      <c r="BI186" s="14">
        <v>1920</v>
      </c>
      <c r="BJ186" s="14"/>
      <c r="BK186" s="14"/>
      <c r="BL186" s="14">
        <f t="shared" si="175"/>
        <v>0</v>
      </c>
      <c r="BM186" s="14">
        <f t="shared" si="175"/>
        <v>0</v>
      </c>
      <c r="BN186" s="14">
        <f t="shared" si="175"/>
        <v>0</v>
      </c>
      <c r="BO186" s="14"/>
      <c r="BP186" s="14">
        <v>1750</v>
      </c>
      <c r="BQ186" s="14">
        <v>1750</v>
      </c>
      <c r="BR186" s="14"/>
      <c r="BS186" s="14"/>
      <c r="BT186" s="14"/>
      <c r="BU186" s="14"/>
      <c r="BV186" s="14"/>
      <c r="BW186" s="14"/>
      <c r="BX186" s="14">
        <f t="shared" si="134"/>
        <v>0</v>
      </c>
      <c r="BY186" s="14">
        <f t="shared" si="134"/>
        <v>0</v>
      </c>
      <c r="BZ186" s="14"/>
      <c r="CA186" s="14"/>
      <c r="CB186" s="14"/>
      <c r="CC186" s="14"/>
      <c r="CD186" s="14"/>
      <c r="CE186" s="14"/>
      <c r="CF186" s="14">
        <v>4590</v>
      </c>
      <c r="CG186" s="14">
        <v>4590</v>
      </c>
      <c r="CH186" s="14"/>
      <c r="CI186" s="14"/>
      <c r="CJ186" s="14">
        <f t="shared" si="176"/>
        <v>0</v>
      </c>
      <c r="CK186" s="14">
        <f t="shared" si="177"/>
        <v>0</v>
      </c>
      <c r="CL186" s="135"/>
    </row>
    <row r="187" spans="1:90" ht="27" hidden="1" customHeight="1" outlineLevel="1">
      <c r="A187" s="42">
        <v>7</v>
      </c>
      <c r="B187" s="13" t="s">
        <v>94</v>
      </c>
      <c r="C187" s="42" t="s">
        <v>83</v>
      </c>
      <c r="D187" s="42"/>
      <c r="E187" s="42" t="s">
        <v>35</v>
      </c>
      <c r="F187" s="42"/>
      <c r="G187" s="42"/>
      <c r="H187" s="42"/>
      <c r="I187" s="42"/>
      <c r="J187" s="42"/>
      <c r="K187" s="42"/>
      <c r="L187" s="42"/>
      <c r="M187" s="42"/>
      <c r="N187" s="14"/>
      <c r="O187" s="14"/>
      <c r="P187" s="14"/>
      <c r="Q187" s="14"/>
      <c r="R187" s="14">
        <f t="shared" si="138"/>
        <v>3845</v>
      </c>
      <c r="S187" s="14">
        <f t="shared" si="139"/>
        <v>3845</v>
      </c>
      <c r="T187" s="14"/>
      <c r="U187" s="14"/>
      <c r="V187" s="14">
        <v>3845</v>
      </c>
      <c r="W187" s="14">
        <v>3845</v>
      </c>
      <c r="X187" s="14"/>
      <c r="Y187" s="14"/>
      <c r="Z187" s="14">
        <f t="shared" si="173"/>
        <v>0</v>
      </c>
      <c r="AA187" s="14"/>
      <c r="AB187" s="14"/>
      <c r="AC187" s="14"/>
      <c r="AD187" s="14"/>
      <c r="AE187" s="14"/>
      <c r="AF187" s="14"/>
      <c r="AG187" s="14"/>
      <c r="AH187" s="14"/>
      <c r="AI187" s="14"/>
      <c r="AJ187" s="14">
        <f t="shared" si="132"/>
        <v>3845</v>
      </c>
      <c r="AK187" s="14">
        <f t="shared" si="132"/>
        <v>3845</v>
      </c>
      <c r="AL187" s="14">
        <f t="shared" si="174"/>
        <v>0</v>
      </c>
      <c r="AM187" s="14"/>
      <c r="AN187" s="14">
        <v>770</v>
      </c>
      <c r="AO187" s="14">
        <v>770</v>
      </c>
      <c r="AP187" s="14"/>
      <c r="AQ187" s="14"/>
      <c r="AR187" s="14">
        <v>770</v>
      </c>
      <c r="AS187" s="14">
        <v>770</v>
      </c>
      <c r="AT187" s="14"/>
      <c r="AU187" s="14"/>
      <c r="AV187" s="14">
        <v>770</v>
      </c>
      <c r="AW187" s="14">
        <v>770</v>
      </c>
      <c r="AX187" s="14"/>
      <c r="AY187" s="14"/>
      <c r="AZ187" s="14">
        <f t="shared" si="137"/>
        <v>0</v>
      </c>
      <c r="BA187" s="14">
        <f t="shared" si="137"/>
        <v>0</v>
      </c>
      <c r="BB187" s="14">
        <f t="shared" si="137"/>
        <v>0</v>
      </c>
      <c r="BC187" s="14"/>
      <c r="BD187" s="14"/>
      <c r="BE187" s="14"/>
      <c r="BF187" s="14"/>
      <c r="BG187" s="14"/>
      <c r="BH187" s="14">
        <v>770</v>
      </c>
      <c r="BI187" s="14">
        <v>770</v>
      </c>
      <c r="BJ187" s="14"/>
      <c r="BK187" s="14"/>
      <c r="BL187" s="14">
        <f t="shared" si="175"/>
        <v>0</v>
      </c>
      <c r="BM187" s="14">
        <f t="shared" si="175"/>
        <v>0</v>
      </c>
      <c r="BN187" s="14">
        <f t="shared" si="175"/>
        <v>0</v>
      </c>
      <c r="BO187" s="14"/>
      <c r="BP187" s="14">
        <v>2305</v>
      </c>
      <c r="BQ187" s="14">
        <v>2305</v>
      </c>
      <c r="BR187" s="14"/>
      <c r="BS187" s="14"/>
      <c r="BT187" s="14"/>
      <c r="BU187" s="14"/>
      <c r="BV187" s="14"/>
      <c r="BW187" s="14"/>
      <c r="BX187" s="14">
        <f t="shared" si="134"/>
        <v>0</v>
      </c>
      <c r="BY187" s="14">
        <f t="shared" si="134"/>
        <v>0</v>
      </c>
      <c r="BZ187" s="14"/>
      <c r="CA187" s="14"/>
      <c r="CB187" s="14"/>
      <c r="CC187" s="14"/>
      <c r="CD187" s="14"/>
      <c r="CE187" s="14"/>
      <c r="CF187" s="14">
        <v>3845</v>
      </c>
      <c r="CG187" s="14">
        <v>3845</v>
      </c>
      <c r="CH187" s="14"/>
      <c r="CI187" s="14"/>
      <c r="CJ187" s="14">
        <f t="shared" si="176"/>
        <v>0</v>
      </c>
      <c r="CK187" s="14">
        <f t="shared" si="177"/>
        <v>0</v>
      </c>
      <c r="CL187" s="135"/>
    </row>
    <row r="188" spans="1:90" ht="27" hidden="1" customHeight="1" outlineLevel="1">
      <c r="A188" s="42">
        <v>8</v>
      </c>
      <c r="B188" s="13" t="s">
        <v>95</v>
      </c>
      <c r="C188" s="42" t="s">
        <v>78</v>
      </c>
      <c r="D188" s="42"/>
      <c r="E188" s="42" t="s">
        <v>51</v>
      </c>
      <c r="F188" s="42"/>
      <c r="G188" s="42"/>
      <c r="H188" s="42"/>
      <c r="I188" s="42"/>
      <c r="J188" s="42"/>
      <c r="K188" s="42"/>
      <c r="L188" s="42"/>
      <c r="M188" s="42"/>
      <c r="N188" s="14"/>
      <c r="O188" s="14"/>
      <c r="P188" s="14"/>
      <c r="Q188" s="14"/>
      <c r="R188" s="14">
        <f t="shared" si="138"/>
        <v>4340</v>
      </c>
      <c r="S188" s="14">
        <f t="shared" si="139"/>
        <v>4340</v>
      </c>
      <c r="T188" s="14"/>
      <c r="U188" s="14"/>
      <c r="V188" s="14">
        <v>4340</v>
      </c>
      <c r="W188" s="14">
        <v>4340</v>
      </c>
      <c r="X188" s="14"/>
      <c r="Y188" s="14"/>
      <c r="Z188" s="14">
        <f t="shared" si="173"/>
        <v>0</v>
      </c>
      <c r="AA188" s="14"/>
      <c r="AB188" s="14"/>
      <c r="AC188" s="14"/>
      <c r="AD188" s="14"/>
      <c r="AE188" s="14"/>
      <c r="AF188" s="14"/>
      <c r="AG188" s="14"/>
      <c r="AH188" s="14"/>
      <c r="AI188" s="14"/>
      <c r="AJ188" s="14">
        <f t="shared" si="132"/>
        <v>4340</v>
      </c>
      <c r="AK188" s="14">
        <f t="shared" si="132"/>
        <v>4340</v>
      </c>
      <c r="AL188" s="14">
        <f t="shared" si="174"/>
        <v>0</v>
      </c>
      <c r="AM188" s="14"/>
      <c r="AN188" s="14">
        <v>870</v>
      </c>
      <c r="AO188" s="14">
        <v>870</v>
      </c>
      <c r="AP188" s="14"/>
      <c r="AQ188" s="14"/>
      <c r="AR188" s="14">
        <v>870</v>
      </c>
      <c r="AS188" s="14">
        <v>870</v>
      </c>
      <c r="AT188" s="14"/>
      <c r="AU188" s="14"/>
      <c r="AV188" s="14">
        <v>870</v>
      </c>
      <c r="AW188" s="14">
        <v>870</v>
      </c>
      <c r="AX188" s="14"/>
      <c r="AY188" s="14"/>
      <c r="AZ188" s="14">
        <f t="shared" si="137"/>
        <v>0</v>
      </c>
      <c r="BA188" s="14">
        <f t="shared" si="137"/>
        <v>0</v>
      </c>
      <c r="BB188" s="14">
        <f t="shared" si="137"/>
        <v>0</v>
      </c>
      <c r="BC188" s="14"/>
      <c r="BD188" s="14"/>
      <c r="BE188" s="14"/>
      <c r="BF188" s="14"/>
      <c r="BG188" s="14"/>
      <c r="BH188" s="14">
        <v>870</v>
      </c>
      <c r="BI188" s="14">
        <v>870</v>
      </c>
      <c r="BJ188" s="14"/>
      <c r="BK188" s="14"/>
      <c r="BL188" s="14">
        <f t="shared" si="175"/>
        <v>0</v>
      </c>
      <c r="BM188" s="14">
        <f t="shared" si="175"/>
        <v>0</v>
      </c>
      <c r="BN188" s="14">
        <f t="shared" si="175"/>
        <v>0</v>
      </c>
      <c r="BO188" s="14"/>
      <c r="BP188" s="14">
        <v>2600</v>
      </c>
      <c r="BQ188" s="14">
        <v>2600</v>
      </c>
      <c r="BR188" s="14"/>
      <c r="BS188" s="14"/>
      <c r="BT188" s="14"/>
      <c r="BU188" s="14"/>
      <c r="BV188" s="14"/>
      <c r="BW188" s="14"/>
      <c r="BX188" s="14">
        <f t="shared" si="134"/>
        <v>0</v>
      </c>
      <c r="BY188" s="14">
        <f t="shared" si="134"/>
        <v>0</v>
      </c>
      <c r="BZ188" s="14"/>
      <c r="CA188" s="14"/>
      <c r="CB188" s="14"/>
      <c r="CC188" s="14"/>
      <c r="CD188" s="14"/>
      <c r="CE188" s="14"/>
      <c r="CF188" s="14">
        <v>4340</v>
      </c>
      <c r="CG188" s="14">
        <v>4340</v>
      </c>
      <c r="CH188" s="14"/>
      <c r="CI188" s="14"/>
      <c r="CJ188" s="14">
        <f t="shared" si="176"/>
        <v>0</v>
      </c>
      <c r="CK188" s="14">
        <f t="shared" si="177"/>
        <v>0</v>
      </c>
      <c r="CL188" s="135"/>
    </row>
    <row r="189" spans="1:90" ht="27" hidden="1" customHeight="1" outlineLevel="1">
      <c r="A189" s="42">
        <v>9</v>
      </c>
      <c r="B189" s="13" t="s">
        <v>96</v>
      </c>
      <c r="C189" s="42" t="s">
        <v>86</v>
      </c>
      <c r="D189" s="42"/>
      <c r="E189" s="42" t="s">
        <v>43</v>
      </c>
      <c r="F189" s="42"/>
      <c r="G189" s="42"/>
      <c r="H189" s="42"/>
      <c r="I189" s="42"/>
      <c r="J189" s="42"/>
      <c r="K189" s="42"/>
      <c r="L189" s="42"/>
      <c r="M189" s="42"/>
      <c r="N189" s="14"/>
      <c r="O189" s="14"/>
      <c r="P189" s="14"/>
      <c r="Q189" s="14"/>
      <c r="R189" s="14">
        <f t="shared" si="138"/>
        <v>5085</v>
      </c>
      <c r="S189" s="14">
        <f t="shared" si="139"/>
        <v>5085</v>
      </c>
      <c r="T189" s="14"/>
      <c r="U189" s="14"/>
      <c r="V189" s="14">
        <v>5085</v>
      </c>
      <c r="W189" s="14">
        <v>5085</v>
      </c>
      <c r="X189" s="14"/>
      <c r="Y189" s="14"/>
      <c r="Z189" s="14">
        <f t="shared" si="173"/>
        <v>0</v>
      </c>
      <c r="AA189" s="14"/>
      <c r="AB189" s="14"/>
      <c r="AC189" s="14"/>
      <c r="AD189" s="14"/>
      <c r="AE189" s="14"/>
      <c r="AF189" s="14"/>
      <c r="AG189" s="14"/>
      <c r="AH189" s="14"/>
      <c r="AI189" s="14"/>
      <c r="AJ189" s="14">
        <f t="shared" si="132"/>
        <v>5085</v>
      </c>
      <c r="AK189" s="14">
        <f t="shared" si="132"/>
        <v>5085</v>
      </c>
      <c r="AL189" s="14">
        <f t="shared" si="174"/>
        <v>0</v>
      </c>
      <c r="AM189" s="14"/>
      <c r="AN189" s="14">
        <v>1020</v>
      </c>
      <c r="AO189" s="14">
        <v>1020</v>
      </c>
      <c r="AP189" s="14"/>
      <c r="AQ189" s="14"/>
      <c r="AR189" s="14">
        <v>1020</v>
      </c>
      <c r="AS189" s="14">
        <v>1020</v>
      </c>
      <c r="AT189" s="14"/>
      <c r="AU189" s="14"/>
      <c r="AV189" s="14">
        <v>1020</v>
      </c>
      <c r="AW189" s="14">
        <v>1020</v>
      </c>
      <c r="AX189" s="14"/>
      <c r="AY189" s="14"/>
      <c r="AZ189" s="14">
        <f t="shared" si="137"/>
        <v>0</v>
      </c>
      <c r="BA189" s="14">
        <f t="shared" si="137"/>
        <v>0</v>
      </c>
      <c r="BB189" s="14">
        <f t="shared" si="137"/>
        <v>0</v>
      </c>
      <c r="BC189" s="14"/>
      <c r="BD189" s="14"/>
      <c r="BE189" s="14"/>
      <c r="BF189" s="14"/>
      <c r="BG189" s="14"/>
      <c r="BH189" s="14">
        <v>978.85900000000004</v>
      </c>
      <c r="BI189" s="14">
        <v>978.85900000000004</v>
      </c>
      <c r="BJ189" s="14"/>
      <c r="BK189" s="14"/>
      <c r="BL189" s="14">
        <f t="shared" si="175"/>
        <v>0</v>
      </c>
      <c r="BM189" s="14">
        <f t="shared" si="175"/>
        <v>0</v>
      </c>
      <c r="BN189" s="14">
        <f t="shared" si="175"/>
        <v>0</v>
      </c>
      <c r="BO189" s="14"/>
      <c r="BP189" s="14">
        <v>3045</v>
      </c>
      <c r="BQ189" s="14">
        <v>3045</v>
      </c>
      <c r="BR189" s="14"/>
      <c r="BS189" s="14"/>
      <c r="BT189" s="14"/>
      <c r="BU189" s="14"/>
      <c r="BV189" s="14"/>
      <c r="BW189" s="14"/>
      <c r="BX189" s="14">
        <f t="shared" si="134"/>
        <v>0</v>
      </c>
      <c r="BY189" s="14">
        <f t="shared" si="134"/>
        <v>0</v>
      </c>
      <c r="BZ189" s="14"/>
      <c r="CA189" s="14"/>
      <c r="CB189" s="14"/>
      <c r="CC189" s="14"/>
      <c r="CD189" s="14"/>
      <c r="CE189" s="14"/>
      <c r="CF189" s="14">
        <v>5085</v>
      </c>
      <c r="CG189" s="14">
        <v>5085</v>
      </c>
      <c r="CH189" s="14"/>
      <c r="CI189" s="14"/>
      <c r="CJ189" s="14">
        <f t="shared" si="176"/>
        <v>0</v>
      </c>
      <c r="CK189" s="14">
        <f t="shared" si="177"/>
        <v>0</v>
      </c>
      <c r="CL189" s="135"/>
    </row>
    <row r="190" spans="1:90" ht="27" hidden="1" customHeight="1" outlineLevel="1">
      <c r="A190" s="42">
        <v>10</v>
      </c>
      <c r="B190" s="13" t="s">
        <v>97</v>
      </c>
      <c r="C190" s="42" t="s">
        <v>79</v>
      </c>
      <c r="D190" s="42"/>
      <c r="E190" s="42" t="s">
        <v>44</v>
      </c>
      <c r="F190" s="42"/>
      <c r="G190" s="42"/>
      <c r="H190" s="42"/>
      <c r="I190" s="42"/>
      <c r="J190" s="42"/>
      <c r="K190" s="42"/>
      <c r="L190" s="42"/>
      <c r="M190" s="42"/>
      <c r="N190" s="14"/>
      <c r="O190" s="14"/>
      <c r="P190" s="14"/>
      <c r="Q190" s="14"/>
      <c r="R190" s="14">
        <f t="shared" si="138"/>
        <v>3475</v>
      </c>
      <c r="S190" s="14">
        <f t="shared" si="139"/>
        <v>3475</v>
      </c>
      <c r="T190" s="14"/>
      <c r="U190" s="14"/>
      <c r="V190" s="14">
        <v>3475</v>
      </c>
      <c r="W190" s="14">
        <v>3475</v>
      </c>
      <c r="X190" s="14"/>
      <c r="Y190" s="14"/>
      <c r="Z190" s="14">
        <f t="shared" si="173"/>
        <v>0</v>
      </c>
      <c r="AA190" s="14"/>
      <c r="AB190" s="14"/>
      <c r="AC190" s="14"/>
      <c r="AD190" s="14"/>
      <c r="AE190" s="14"/>
      <c r="AF190" s="14"/>
      <c r="AG190" s="14"/>
      <c r="AH190" s="14"/>
      <c r="AI190" s="14"/>
      <c r="AJ190" s="14">
        <f t="shared" si="132"/>
        <v>3475</v>
      </c>
      <c r="AK190" s="14">
        <f t="shared" si="132"/>
        <v>3475</v>
      </c>
      <c r="AL190" s="14">
        <f t="shared" si="174"/>
        <v>0</v>
      </c>
      <c r="AM190" s="14"/>
      <c r="AN190" s="14">
        <v>695</v>
      </c>
      <c r="AO190" s="14">
        <v>695</v>
      </c>
      <c r="AP190" s="14"/>
      <c r="AQ190" s="14"/>
      <c r="AR190" s="14">
        <v>695</v>
      </c>
      <c r="AS190" s="14">
        <v>695</v>
      </c>
      <c r="AT190" s="14"/>
      <c r="AU190" s="14"/>
      <c r="AV190" s="14">
        <v>695</v>
      </c>
      <c r="AW190" s="14">
        <v>695</v>
      </c>
      <c r="AX190" s="14"/>
      <c r="AY190" s="14"/>
      <c r="AZ190" s="14">
        <f t="shared" si="137"/>
        <v>0</v>
      </c>
      <c r="BA190" s="14">
        <f t="shared" si="137"/>
        <v>0</v>
      </c>
      <c r="BB190" s="14">
        <f t="shared" si="137"/>
        <v>0</v>
      </c>
      <c r="BC190" s="14"/>
      <c r="BD190" s="14"/>
      <c r="BE190" s="14"/>
      <c r="BF190" s="14"/>
      <c r="BG190" s="14"/>
      <c r="BH190" s="14">
        <v>694.83799999999997</v>
      </c>
      <c r="BI190" s="14">
        <v>694.83799999999997</v>
      </c>
      <c r="BJ190" s="14"/>
      <c r="BK190" s="14"/>
      <c r="BL190" s="14">
        <f t="shared" si="175"/>
        <v>0</v>
      </c>
      <c r="BM190" s="14">
        <f t="shared" si="175"/>
        <v>0</v>
      </c>
      <c r="BN190" s="14">
        <f t="shared" si="175"/>
        <v>0</v>
      </c>
      <c r="BO190" s="14"/>
      <c r="BP190" s="14">
        <v>2085</v>
      </c>
      <c r="BQ190" s="14">
        <v>2085</v>
      </c>
      <c r="BR190" s="14"/>
      <c r="BS190" s="14"/>
      <c r="BT190" s="14"/>
      <c r="BU190" s="14"/>
      <c r="BV190" s="14"/>
      <c r="BW190" s="14"/>
      <c r="BX190" s="14">
        <f t="shared" si="134"/>
        <v>0</v>
      </c>
      <c r="BY190" s="14">
        <f t="shared" si="134"/>
        <v>0</v>
      </c>
      <c r="BZ190" s="14"/>
      <c r="CA190" s="14"/>
      <c r="CB190" s="14">
        <v>0</v>
      </c>
      <c r="CC190" s="14"/>
      <c r="CD190" s="14"/>
      <c r="CE190" s="14"/>
      <c r="CF190" s="14">
        <v>3475</v>
      </c>
      <c r="CG190" s="14">
        <v>3475</v>
      </c>
      <c r="CH190" s="14"/>
      <c r="CI190" s="14"/>
      <c r="CJ190" s="14">
        <f t="shared" si="176"/>
        <v>0</v>
      </c>
      <c r="CK190" s="14">
        <f t="shared" si="177"/>
        <v>0</v>
      </c>
      <c r="CL190" s="135"/>
    </row>
    <row r="191" spans="1:90" ht="27" customHeight="1" collapsed="1">
      <c r="A191" s="49" t="s">
        <v>7</v>
      </c>
      <c r="B191" s="49" t="s">
        <v>164</v>
      </c>
      <c r="C191" s="49"/>
      <c r="D191" s="49"/>
      <c r="E191" s="49"/>
      <c r="F191" s="49"/>
      <c r="G191" s="49"/>
      <c r="H191" s="49"/>
      <c r="I191" s="49"/>
      <c r="J191" s="49"/>
      <c r="K191" s="49"/>
      <c r="L191" s="49"/>
      <c r="M191" s="49"/>
      <c r="N191" s="32">
        <f t="shared" ref="N191:CA191" si="178">N192+N199</f>
        <v>375382</v>
      </c>
      <c r="O191" s="32">
        <f t="shared" si="178"/>
        <v>197791</v>
      </c>
      <c r="P191" s="32">
        <f t="shared" si="178"/>
        <v>0</v>
      </c>
      <c r="Q191" s="32">
        <f t="shared" si="178"/>
        <v>0</v>
      </c>
      <c r="R191" s="32">
        <f t="shared" si="178"/>
        <v>354948.8</v>
      </c>
      <c r="S191" s="32">
        <f t="shared" si="178"/>
        <v>195341</v>
      </c>
      <c r="T191" s="32">
        <f t="shared" si="178"/>
        <v>0</v>
      </c>
      <c r="U191" s="32">
        <f t="shared" si="178"/>
        <v>0</v>
      </c>
      <c r="V191" s="32">
        <f t="shared" si="178"/>
        <v>354948.8</v>
      </c>
      <c r="W191" s="32">
        <f t="shared" si="178"/>
        <v>195341</v>
      </c>
      <c r="X191" s="32">
        <f t="shared" si="178"/>
        <v>0</v>
      </c>
      <c r="Y191" s="32">
        <f t="shared" si="178"/>
        <v>0</v>
      </c>
      <c r="Z191" s="32">
        <f t="shared" si="178"/>
        <v>0</v>
      </c>
      <c r="AA191" s="32">
        <f t="shared" si="178"/>
        <v>0</v>
      </c>
      <c r="AB191" s="32">
        <f t="shared" si="178"/>
        <v>0</v>
      </c>
      <c r="AC191" s="32">
        <f t="shared" si="178"/>
        <v>0</v>
      </c>
      <c r="AD191" s="32">
        <f t="shared" si="178"/>
        <v>0</v>
      </c>
      <c r="AE191" s="32">
        <f t="shared" si="178"/>
        <v>0</v>
      </c>
      <c r="AF191" s="32">
        <f t="shared" si="178"/>
        <v>0</v>
      </c>
      <c r="AG191" s="32">
        <f t="shared" si="178"/>
        <v>0</v>
      </c>
      <c r="AH191" s="32">
        <f t="shared" si="178"/>
        <v>0</v>
      </c>
      <c r="AI191" s="32">
        <f t="shared" si="178"/>
        <v>0</v>
      </c>
      <c r="AJ191" s="14">
        <f t="shared" si="132"/>
        <v>115063</v>
      </c>
      <c r="AK191" s="14">
        <f t="shared" si="132"/>
        <v>115063</v>
      </c>
      <c r="AL191" s="32">
        <f t="shared" si="178"/>
        <v>0</v>
      </c>
      <c r="AM191" s="32">
        <f t="shared" si="178"/>
        <v>0</v>
      </c>
      <c r="AN191" s="32">
        <f t="shared" si="178"/>
        <v>45282.428</v>
      </c>
      <c r="AO191" s="32">
        <f t="shared" si="178"/>
        <v>45282.428</v>
      </c>
      <c r="AP191" s="32">
        <f t="shared" si="178"/>
        <v>0</v>
      </c>
      <c r="AQ191" s="32">
        <f t="shared" si="178"/>
        <v>0</v>
      </c>
      <c r="AR191" s="32">
        <f t="shared" si="178"/>
        <v>45056.794199999997</v>
      </c>
      <c r="AS191" s="32">
        <f t="shared" si="178"/>
        <v>45056.794199999997</v>
      </c>
      <c r="AT191" s="32">
        <f t="shared" si="178"/>
        <v>0</v>
      </c>
      <c r="AU191" s="32">
        <f t="shared" si="178"/>
        <v>0</v>
      </c>
      <c r="AV191" s="32">
        <f t="shared" si="178"/>
        <v>44886.572</v>
      </c>
      <c r="AW191" s="32">
        <f t="shared" si="178"/>
        <v>44886.572</v>
      </c>
      <c r="AX191" s="32">
        <f t="shared" si="178"/>
        <v>0</v>
      </c>
      <c r="AY191" s="32">
        <f t="shared" si="178"/>
        <v>0</v>
      </c>
      <c r="AZ191" s="32">
        <f t="shared" si="178"/>
        <v>225.63380000000325</v>
      </c>
      <c r="BA191" s="32">
        <f t="shared" si="178"/>
        <v>225.63380000000325</v>
      </c>
      <c r="BB191" s="32">
        <f t="shared" si="178"/>
        <v>0</v>
      </c>
      <c r="BC191" s="32">
        <f t="shared" si="178"/>
        <v>0</v>
      </c>
      <c r="BD191" s="32">
        <f t="shared" si="178"/>
        <v>0</v>
      </c>
      <c r="BE191" s="32">
        <f t="shared" si="178"/>
        <v>0</v>
      </c>
      <c r="BF191" s="32">
        <f t="shared" si="178"/>
        <v>0</v>
      </c>
      <c r="BG191" s="32">
        <f t="shared" si="178"/>
        <v>0</v>
      </c>
      <c r="BH191" s="32">
        <f t="shared" si="178"/>
        <v>43536.755381999996</v>
      </c>
      <c r="BI191" s="32">
        <f t="shared" si="178"/>
        <v>43536.755381999996</v>
      </c>
      <c r="BJ191" s="32">
        <f t="shared" si="178"/>
        <v>0</v>
      </c>
      <c r="BK191" s="32">
        <f t="shared" si="178"/>
        <v>0</v>
      </c>
      <c r="BL191" s="32">
        <f t="shared" si="178"/>
        <v>225.63380000000325</v>
      </c>
      <c r="BM191" s="32">
        <f t="shared" si="178"/>
        <v>225.63380000000325</v>
      </c>
      <c r="BN191" s="32">
        <f t="shared" si="178"/>
        <v>0</v>
      </c>
      <c r="BO191" s="32">
        <f t="shared" si="178"/>
        <v>0</v>
      </c>
      <c r="BP191" s="32">
        <f t="shared" si="178"/>
        <v>24894</v>
      </c>
      <c r="BQ191" s="32">
        <f t="shared" si="178"/>
        <v>24894</v>
      </c>
      <c r="BR191" s="32">
        <f t="shared" si="178"/>
        <v>0</v>
      </c>
      <c r="BS191" s="32">
        <f t="shared" si="178"/>
        <v>0</v>
      </c>
      <c r="BT191" s="32">
        <f t="shared" si="178"/>
        <v>0</v>
      </c>
      <c r="BU191" s="32">
        <f t="shared" si="178"/>
        <v>0</v>
      </c>
      <c r="BV191" s="32">
        <f t="shared" si="178"/>
        <v>0</v>
      </c>
      <c r="BW191" s="32">
        <f t="shared" si="178"/>
        <v>0</v>
      </c>
      <c r="BX191" s="14">
        <f t="shared" si="134"/>
        <v>239885.8</v>
      </c>
      <c r="BY191" s="14">
        <f t="shared" si="134"/>
        <v>80278</v>
      </c>
      <c r="BZ191" s="32">
        <f t="shared" si="178"/>
        <v>0</v>
      </c>
      <c r="CA191" s="32">
        <f t="shared" si="178"/>
        <v>0</v>
      </c>
      <c r="CB191" s="32">
        <f t="shared" ref="CB191:CK191" si="179">CB192+CB199</f>
        <v>80000</v>
      </c>
      <c r="CC191" s="32">
        <f t="shared" si="179"/>
        <v>80000</v>
      </c>
      <c r="CD191" s="32">
        <f t="shared" si="179"/>
        <v>0</v>
      </c>
      <c r="CE191" s="32">
        <f t="shared" si="179"/>
        <v>0</v>
      </c>
      <c r="CF191" s="32">
        <f t="shared" si="179"/>
        <v>286880.3</v>
      </c>
      <c r="CG191" s="32">
        <f t="shared" si="179"/>
        <v>167272.5</v>
      </c>
      <c r="CH191" s="32">
        <f t="shared" si="179"/>
        <v>0</v>
      </c>
      <c r="CI191" s="32">
        <f t="shared" si="179"/>
        <v>0</v>
      </c>
      <c r="CJ191" s="32">
        <f t="shared" si="179"/>
        <v>1931.5</v>
      </c>
      <c r="CK191" s="32">
        <f t="shared" si="179"/>
        <v>30000</v>
      </c>
      <c r="CL191" s="135"/>
    </row>
    <row r="192" spans="1:90" ht="27" customHeight="1">
      <c r="A192" s="52" t="s">
        <v>156</v>
      </c>
      <c r="B192" s="49" t="s">
        <v>32</v>
      </c>
      <c r="C192" s="49"/>
      <c r="D192" s="49"/>
      <c r="E192" s="49"/>
      <c r="F192" s="49"/>
      <c r="G192" s="49"/>
      <c r="H192" s="49" t="s">
        <v>373</v>
      </c>
      <c r="I192" s="49"/>
      <c r="J192" s="49"/>
      <c r="K192" s="49"/>
      <c r="L192" s="49"/>
      <c r="M192" s="49"/>
      <c r="N192" s="32">
        <f>SUM(N193:N198)</f>
        <v>0</v>
      </c>
      <c r="O192" s="32">
        <f t="shared" ref="O192:BZ192" si="180">SUM(O193:O198)</f>
        <v>0</v>
      </c>
      <c r="P192" s="32">
        <f t="shared" si="180"/>
        <v>0</v>
      </c>
      <c r="Q192" s="32">
        <f t="shared" si="180"/>
        <v>0</v>
      </c>
      <c r="R192" s="32">
        <f t="shared" si="180"/>
        <v>650</v>
      </c>
      <c r="S192" s="32">
        <f t="shared" si="180"/>
        <v>650</v>
      </c>
      <c r="T192" s="32">
        <f t="shared" si="180"/>
        <v>0</v>
      </c>
      <c r="U192" s="32">
        <f t="shared" si="180"/>
        <v>0</v>
      </c>
      <c r="V192" s="32">
        <f t="shared" si="180"/>
        <v>650</v>
      </c>
      <c r="W192" s="32">
        <f t="shared" si="180"/>
        <v>650</v>
      </c>
      <c r="X192" s="32">
        <f t="shared" si="180"/>
        <v>0</v>
      </c>
      <c r="Y192" s="32">
        <f t="shared" si="180"/>
        <v>0</v>
      </c>
      <c r="Z192" s="32">
        <f t="shared" si="180"/>
        <v>0</v>
      </c>
      <c r="AA192" s="32">
        <f t="shared" si="180"/>
        <v>0</v>
      </c>
      <c r="AB192" s="32">
        <f t="shared" si="180"/>
        <v>0</v>
      </c>
      <c r="AC192" s="32">
        <f t="shared" si="180"/>
        <v>0</v>
      </c>
      <c r="AD192" s="32">
        <f t="shared" si="180"/>
        <v>0</v>
      </c>
      <c r="AE192" s="32">
        <f t="shared" si="180"/>
        <v>0</v>
      </c>
      <c r="AF192" s="32">
        <f t="shared" si="180"/>
        <v>0</v>
      </c>
      <c r="AG192" s="32">
        <f t="shared" si="180"/>
        <v>0</v>
      </c>
      <c r="AH192" s="32">
        <f t="shared" si="180"/>
        <v>0</v>
      </c>
      <c r="AI192" s="32">
        <f t="shared" si="180"/>
        <v>0</v>
      </c>
      <c r="AJ192" s="14">
        <f t="shared" si="132"/>
        <v>650</v>
      </c>
      <c r="AK192" s="14">
        <f t="shared" si="132"/>
        <v>650</v>
      </c>
      <c r="AL192" s="14">
        <f t="shared" ref="AL192" si="181">AP192+AX192+BF192+BR192</f>
        <v>0</v>
      </c>
      <c r="AM192" s="32">
        <f t="shared" si="180"/>
        <v>0</v>
      </c>
      <c r="AN192" s="32">
        <v>650</v>
      </c>
      <c r="AO192" s="32">
        <v>650</v>
      </c>
      <c r="AP192" s="32">
        <f t="shared" si="180"/>
        <v>0</v>
      </c>
      <c r="AQ192" s="32">
        <f t="shared" si="180"/>
        <v>0</v>
      </c>
      <c r="AR192" s="32">
        <v>650</v>
      </c>
      <c r="AS192" s="32">
        <v>650</v>
      </c>
      <c r="AT192" s="32">
        <f t="shared" si="180"/>
        <v>0</v>
      </c>
      <c r="AU192" s="32">
        <f t="shared" si="180"/>
        <v>0</v>
      </c>
      <c r="AV192" s="32">
        <f t="shared" si="180"/>
        <v>0</v>
      </c>
      <c r="AW192" s="32">
        <f t="shared" si="180"/>
        <v>0</v>
      </c>
      <c r="AX192" s="32">
        <f t="shared" si="180"/>
        <v>0</v>
      </c>
      <c r="AY192" s="32">
        <f t="shared" si="180"/>
        <v>0</v>
      </c>
      <c r="AZ192" s="32">
        <f t="shared" si="180"/>
        <v>0</v>
      </c>
      <c r="BA192" s="32">
        <f t="shared" si="180"/>
        <v>0</v>
      </c>
      <c r="BB192" s="32">
        <f t="shared" si="180"/>
        <v>0</v>
      </c>
      <c r="BC192" s="32">
        <f t="shared" si="180"/>
        <v>0</v>
      </c>
      <c r="BD192" s="32">
        <f t="shared" si="180"/>
        <v>0</v>
      </c>
      <c r="BE192" s="32">
        <f t="shared" si="180"/>
        <v>0</v>
      </c>
      <c r="BF192" s="32">
        <f t="shared" si="180"/>
        <v>0</v>
      </c>
      <c r="BG192" s="32">
        <f t="shared" si="180"/>
        <v>0</v>
      </c>
      <c r="BH192" s="32">
        <f t="shared" si="180"/>
        <v>0</v>
      </c>
      <c r="BI192" s="32">
        <f t="shared" si="180"/>
        <v>0</v>
      </c>
      <c r="BJ192" s="32">
        <f t="shared" si="180"/>
        <v>0</v>
      </c>
      <c r="BK192" s="32">
        <f t="shared" si="180"/>
        <v>0</v>
      </c>
      <c r="BL192" s="32">
        <f t="shared" si="180"/>
        <v>0</v>
      </c>
      <c r="BM192" s="32">
        <f t="shared" si="180"/>
        <v>0</v>
      </c>
      <c r="BN192" s="32">
        <f t="shared" si="180"/>
        <v>0</v>
      </c>
      <c r="BO192" s="32">
        <f t="shared" si="180"/>
        <v>0</v>
      </c>
      <c r="BP192" s="32">
        <f t="shared" si="180"/>
        <v>0</v>
      </c>
      <c r="BQ192" s="32">
        <f t="shared" si="180"/>
        <v>0</v>
      </c>
      <c r="BR192" s="32">
        <f t="shared" si="180"/>
        <v>0</v>
      </c>
      <c r="BS192" s="32">
        <f t="shared" si="180"/>
        <v>0</v>
      </c>
      <c r="BT192" s="32">
        <f t="shared" si="180"/>
        <v>0</v>
      </c>
      <c r="BU192" s="32">
        <f t="shared" si="180"/>
        <v>0</v>
      </c>
      <c r="BV192" s="32">
        <f t="shared" si="180"/>
        <v>0</v>
      </c>
      <c r="BW192" s="32">
        <f t="shared" si="180"/>
        <v>0</v>
      </c>
      <c r="BX192" s="14">
        <f t="shared" si="134"/>
        <v>0</v>
      </c>
      <c r="BY192" s="14">
        <f t="shared" si="134"/>
        <v>0</v>
      </c>
      <c r="BZ192" s="32">
        <f t="shared" si="180"/>
        <v>0</v>
      </c>
      <c r="CA192" s="32">
        <f t="shared" ref="CA192" si="182">SUM(CA193:CA198)</f>
        <v>0</v>
      </c>
      <c r="CB192" s="32">
        <v>0</v>
      </c>
      <c r="CC192" s="14">
        <f t="shared" ref="CC192" si="183">W192-AO192</f>
        <v>0</v>
      </c>
      <c r="CD192" s="32">
        <f t="shared" ref="CD192:CE192" si="184">SUM(CD193:CD198)</f>
        <v>0</v>
      </c>
      <c r="CE192" s="32">
        <f t="shared" si="184"/>
        <v>0</v>
      </c>
      <c r="CF192" s="32">
        <v>650</v>
      </c>
      <c r="CG192" s="32">
        <v>650</v>
      </c>
      <c r="CH192" s="32">
        <v>0</v>
      </c>
      <c r="CI192" s="32">
        <v>0</v>
      </c>
      <c r="CJ192" s="32">
        <f t="shared" ref="CJ192:CJ198" si="185">IF(CG192&gt;S192,CG192-S192,0)</f>
        <v>0</v>
      </c>
      <c r="CK192" s="32">
        <f t="shared" ref="CK192:CK198" si="186">IF(CG192&lt;S192,S192-CG192,0)</f>
        <v>0</v>
      </c>
      <c r="CL192" s="135"/>
    </row>
    <row r="193" spans="1:90" ht="27" hidden="1" customHeight="1" outlineLevel="1">
      <c r="A193" s="42">
        <v>1</v>
      </c>
      <c r="B193" s="13" t="s">
        <v>221</v>
      </c>
      <c r="C193" s="42" t="s">
        <v>47</v>
      </c>
      <c r="D193" s="42"/>
      <c r="E193" s="42" t="s">
        <v>51</v>
      </c>
      <c r="F193" s="42"/>
      <c r="G193" s="42"/>
      <c r="H193" s="42" t="s">
        <v>373</v>
      </c>
      <c r="I193" s="42" t="s">
        <v>441</v>
      </c>
      <c r="J193" s="42"/>
      <c r="K193" s="42"/>
      <c r="L193" s="42" t="s">
        <v>261</v>
      </c>
      <c r="M193" s="42" t="s">
        <v>262</v>
      </c>
      <c r="N193" s="14"/>
      <c r="O193" s="14"/>
      <c r="P193" s="14"/>
      <c r="Q193" s="14"/>
      <c r="R193" s="14">
        <f t="shared" si="138"/>
        <v>150</v>
      </c>
      <c r="S193" s="14">
        <f t="shared" si="139"/>
        <v>150</v>
      </c>
      <c r="T193" s="14"/>
      <c r="U193" s="14"/>
      <c r="V193" s="14">
        <v>150</v>
      </c>
      <c r="W193" s="14">
        <v>150</v>
      </c>
      <c r="X193" s="14"/>
      <c r="Y193" s="14"/>
      <c r="Z193" s="14">
        <f t="shared" ref="Z193:Z198" si="187">SUM(AA193:AI193)</f>
        <v>0</v>
      </c>
      <c r="AA193" s="14"/>
      <c r="AB193" s="14"/>
      <c r="AC193" s="14"/>
      <c r="AD193" s="14"/>
      <c r="AE193" s="14"/>
      <c r="AF193" s="14"/>
      <c r="AG193" s="14"/>
      <c r="AH193" s="14"/>
      <c r="AI193" s="14"/>
      <c r="AJ193" s="14">
        <f t="shared" si="132"/>
        <v>0</v>
      </c>
      <c r="AK193" s="14">
        <f t="shared" si="132"/>
        <v>0</v>
      </c>
      <c r="AL193" s="14">
        <f t="shared" si="136"/>
        <v>0</v>
      </c>
      <c r="AM193" s="14"/>
      <c r="AN193" s="14"/>
      <c r="AO193" s="14"/>
      <c r="AP193" s="14"/>
      <c r="AQ193" s="14"/>
      <c r="AR193" s="14"/>
      <c r="AS193" s="14"/>
      <c r="AT193" s="14"/>
      <c r="AU193" s="14"/>
      <c r="AV193" s="14"/>
      <c r="AW193" s="14"/>
      <c r="AX193" s="14"/>
      <c r="AY193" s="14"/>
      <c r="AZ193" s="14">
        <f t="shared" si="137"/>
        <v>0</v>
      </c>
      <c r="BA193" s="14">
        <f t="shared" si="137"/>
        <v>0</v>
      </c>
      <c r="BB193" s="14">
        <f t="shared" si="137"/>
        <v>0</v>
      </c>
      <c r="BC193" s="14"/>
      <c r="BD193" s="14"/>
      <c r="BE193" s="14"/>
      <c r="BF193" s="14"/>
      <c r="BG193" s="14"/>
      <c r="BH193" s="14"/>
      <c r="BI193" s="14"/>
      <c r="BJ193" s="14"/>
      <c r="BK193" s="14"/>
      <c r="BL193" s="14">
        <f t="shared" ref="BL193:BN198" si="188">AZ193-BD193</f>
        <v>0</v>
      </c>
      <c r="BM193" s="14">
        <f t="shared" si="188"/>
        <v>0</v>
      </c>
      <c r="BN193" s="14">
        <f t="shared" si="188"/>
        <v>0</v>
      </c>
      <c r="BO193" s="14"/>
      <c r="BP193" s="14"/>
      <c r="BQ193" s="14"/>
      <c r="BR193" s="14"/>
      <c r="BS193" s="14"/>
      <c r="BT193" s="14"/>
      <c r="BU193" s="14"/>
      <c r="BV193" s="14"/>
      <c r="BW193" s="14"/>
      <c r="BX193" s="14">
        <f t="shared" si="134"/>
        <v>150</v>
      </c>
      <c r="BY193" s="14">
        <f t="shared" si="134"/>
        <v>150</v>
      </c>
      <c r="BZ193" s="14"/>
      <c r="CA193" s="14"/>
      <c r="CB193" s="14"/>
      <c r="CC193" s="14"/>
      <c r="CD193" s="14"/>
      <c r="CE193" s="14"/>
      <c r="CF193" s="14">
        <v>150</v>
      </c>
      <c r="CG193" s="14">
        <v>150</v>
      </c>
      <c r="CH193" s="14"/>
      <c r="CI193" s="14"/>
      <c r="CJ193" s="14">
        <f t="shared" si="185"/>
        <v>0</v>
      </c>
      <c r="CK193" s="14">
        <f t="shared" si="186"/>
        <v>0</v>
      </c>
      <c r="CL193" s="135"/>
    </row>
    <row r="194" spans="1:90" ht="27" hidden="1" customHeight="1" outlineLevel="1">
      <c r="A194" s="42">
        <v>2</v>
      </c>
      <c r="B194" s="13" t="s">
        <v>265</v>
      </c>
      <c r="C194" s="42" t="s">
        <v>47</v>
      </c>
      <c r="D194" s="42"/>
      <c r="E194" s="42" t="s">
        <v>50</v>
      </c>
      <c r="F194" s="42"/>
      <c r="G194" s="42"/>
      <c r="H194" s="42" t="s">
        <v>373</v>
      </c>
      <c r="I194" s="42" t="s">
        <v>441</v>
      </c>
      <c r="J194" s="42"/>
      <c r="K194" s="42"/>
      <c r="L194" s="42" t="s">
        <v>197</v>
      </c>
      <c r="M194" s="42" t="s">
        <v>266</v>
      </c>
      <c r="N194" s="14"/>
      <c r="O194" s="14"/>
      <c r="P194" s="14"/>
      <c r="Q194" s="14"/>
      <c r="R194" s="14">
        <f t="shared" si="138"/>
        <v>50</v>
      </c>
      <c r="S194" s="14">
        <f t="shared" si="139"/>
        <v>50</v>
      </c>
      <c r="T194" s="14"/>
      <c r="U194" s="14"/>
      <c r="V194" s="14">
        <v>50</v>
      </c>
      <c r="W194" s="14">
        <v>50</v>
      </c>
      <c r="X194" s="14"/>
      <c r="Y194" s="14"/>
      <c r="Z194" s="14">
        <f t="shared" si="187"/>
        <v>0</v>
      </c>
      <c r="AA194" s="14"/>
      <c r="AB194" s="14"/>
      <c r="AC194" s="14"/>
      <c r="AD194" s="14"/>
      <c r="AE194" s="14"/>
      <c r="AF194" s="14"/>
      <c r="AG194" s="14"/>
      <c r="AH194" s="14"/>
      <c r="AI194" s="14"/>
      <c r="AJ194" s="14">
        <f t="shared" si="132"/>
        <v>0</v>
      </c>
      <c r="AK194" s="14">
        <f t="shared" si="132"/>
        <v>0</v>
      </c>
      <c r="AL194" s="14">
        <f t="shared" si="136"/>
        <v>0</v>
      </c>
      <c r="AM194" s="14"/>
      <c r="AN194" s="14"/>
      <c r="AO194" s="14"/>
      <c r="AP194" s="14"/>
      <c r="AQ194" s="14"/>
      <c r="AR194" s="14"/>
      <c r="AS194" s="14"/>
      <c r="AT194" s="14"/>
      <c r="AU194" s="14"/>
      <c r="AV194" s="14"/>
      <c r="AW194" s="14"/>
      <c r="AX194" s="14"/>
      <c r="AY194" s="14"/>
      <c r="AZ194" s="14">
        <f t="shared" si="137"/>
        <v>0</v>
      </c>
      <c r="BA194" s="14">
        <f t="shared" si="137"/>
        <v>0</v>
      </c>
      <c r="BB194" s="14">
        <f t="shared" si="137"/>
        <v>0</v>
      </c>
      <c r="BC194" s="14"/>
      <c r="BD194" s="14"/>
      <c r="BE194" s="14"/>
      <c r="BF194" s="14"/>
      <c r="BG194" s="14"/>
      <c r="BH194" s="14"/>
      <c r="BI194" s="14"/>
      <c r="BJ194" s="14"/>
      <c r="BK194" s="14"/>
      <c r="BL194" s="14">
        <f t="shared" si="188"/>
        <v>0</v>
      </c>
      <c r="BM194" s="14">
        <f t="shared" si="188"/>
        <v>0</v>
      </c>
      <c r="BN194" s="14">
        <f t="shared" si="188"/>
        <v>0</v>
      </c>
      <c r="BO194" s="14"/>
      <c r="BP194" s="14"/>
      <c r="BQ194" s="14"/>
      <c r="BR194" s="14"/>
      <c r="BS194" s="14"/>
      <c r="BT194" s="14"/>
      <c r="BU194" s="14"/>
      <c r="BV194" s="14"/>
      <c r="BW194" s="14"/>
      <c r="BX194" s="14">
        <f t="shared" si="134"/>
        <v>50</v>
      </c>
      <c r="BY194" s="14">
        <f t="shared" si="134"/>
        <v>50</v>
      </c>
      <c r="BZ194" s="14"/>
      <c r="CA194" s="14"/>
      <c r="CB194" s="14"/>
      <c r="CC194" s="14"/>
      <c r="CD194" s="14"/>
      <c r="CE194" s="14"/>
      <c r="CF194" s="14">
        <v>50</v>
      </c>
      <c r="CG194" s="14">
        <v>50</v>
      </c>
      <c r="CH194" s="14"/>
      <c r="CI194" s="14"/>
      <c r="CJ194" s="14">
        <f t="shared" si="185"/>
        <v>0</v>
      </c>
      <c r="CK194" s="14">
        <f t="shared" si="186"/>
        <v>0</v>
      </c>
      <c r="CL194" s="135"/>
    </row>
    <row r="195" spans="1:90" ht="27" hidden="1" customHeight="1" outlineLevel="1">
      <c r="A195" s="42">
        <v>3</v>
      </c>
      <c r="B195" s="13" t="s">
        <v>217</v>
      </c>
      <c r="C195" s="42" t="s">
        <v>47</v>
      </c>
      <c r="D195" s="42"/>
      <c r="E195" s="42" t="s">
        <v>52</v>
      </c>
      <c r="F195" s="42"/>
      <c r="G195" s="42"/>
      <c r="H195" s="42" t="s">
        <v>373</v>
      </c>
      <c r="I195" s="42" t="s">
        <v>441</v>
      </c>
      <c r="J195" s="42"/>
      <c r="K195" s="42"/>
      <c r="L195" s="42" t="s">
        <v>197</v>
      </c>
      <c r="M195" s="42" t="s">
        <v>264</v>
      </c>
      <c r="N195" s="14"/>
      <c r="O195" s="14"/>
      <c r="P195" s="14"/>
      <c r="Q195" s="14"/>
      <c r="R195" s="14">
        <f t="shared" si="138"/>
        <v>100</v>
      </c>
      <c r="S195" s="14">
        <f t="shared" si="139"/>
        <v>100</v>
      </c>
      <c r="T195" s="14"/>
      <c r="U195" s="14"/>
      <c r="V195" s="14">
        <v>100</v>
      </c>
      <c r="W195" s="14">
        <v>100</v>
      </c>
      <c r="X195" s="14"/>
      <c r="Y195" s="14"/>
      <c r="Z195" s="14">
        <f t="shared" si="187"/>
        <v>0</v>
      </c>
      <c r="AA195" s="14"/>
      <c r="AB195" s="14"/>
      <c r="AC195" s="14"/>
      <c r="AD195" s="14"/>
      <c r="AE195" s="14"/>
      <c r="AF195" s="14"/>
      <c r="AG195" s="14"/>
      <c r="AH195" s="14"/>
      <c r="AI195" s="14"/>
      <c r="AJ195" s="14">
        <f t="shared" si="132"/>
        <v>0</v>
      </c>
      <c r="AK195" s="14">
        <f t="shared" si="132"/>
        <v>0</v>
      </c>
      <c r="AL195" s="14">
        <f t="shared" si="136"/>
        <v>0</v>
      </c>
      <c r="AM195" s="14"/>
      <c r="AN195" s="14"/>
      <c r="AO195" s="14"/>
      <c r="AP195" s="14"/>
      <c r="AQ195" s="14"/>
      <c r="AR195" s="14"/>
      <c r="AS195" s="14"/>
      <c r="AT195" s="14"/>
      <c r="AU195" s="14"/>
      <c r="AV195" s="14"/>
      <c r="AW195" s="14"/>
      <c r="AX195" s="14"/>
      <c r="AY195" s="14"/>
      <c r="AZ195" s="14">
        <f t="shared" si="137"/>
        <v>0</v>
      </c>
      <c r="BA195" s="14">
        <f t="shared" si="137"/>
        <v>0</v>
      </c>
      <c r="BB195" s="14">
        <f t="shared" si="137"/>
        <v>0</v>
      </c>
      <c r="BC195" s="14"/>
      <c r="BD195" s="14"/>
      <c r="BE195" s="14"/>
      <c r="BF195" s="14"/>
      <c r="BG195" s="14"/>
      <c r="BH195" s="14"/>
      <c r="BI195" s="14"/>
      <c r="BJ195" s="14"/>
      <c r="BK195" s="14"/>
      <c r="BL195" s="14">
        <f t="shared" si="188"/>
        <v>0</v>
      </c>
      <c r="BM195" s="14">
        <f t="shared" si="188"/>
        <v>0</v>
      </c>
      <c r="BN195" s="14">
        <f t="shared" si="188"/>
        <v>0</v>
      </c>
      <c r="BO195" s="14"/>
      <c r="BP195" s="14"/>
      <c r="BQ195" s="14"/>
      <c r="BR195" s="14"/>
      <c r="BS195" s="14"/>
      <c r="BT195" s="14"/>
      <c r="BU195" s="14"/>
      <c r="BV195" s="14"/>
      <c r="BW195" s="14"/>
      <c r="BX195" s="14">
        <f t="shared" si="134"/>
        <v>100</v>
      </c>
      <c r="BY195" s="14">
        <f t="shared" si="134"/>
        <v>100</v>
      </c>
      <c r="BZ195" s="14"/>
      <c r="CA195" s="14"/>
      <c r="CB195" s="14"/>
      <c r="CC195" s="14"/>
      <c r="CD195" s="14"/>
      <c r="CE195" s="14"/>
      <c r="CF195" s="14">
        <v>100</v>
      </c>
      <c r="CG195" s="14">
        <v>100</v>
      </c>
      <c r="CH195" s="14"/>
      <c r="CI195" s="14"/>
      <c r="CJ195" s="14">
        <f t="shared" si="185"/>
        <v>0</v>
      </c>
      <c r="CK195" s="14">
        <f t="shared" si="186"/>
        <v>0</v>
      </c>
      <c r="CL195" s="135"/>
    </row>
    <row r="196" spans="1:90" ht="27" hidden="1" customHeight="1" outlineLevel="1">
      <c r="A196" s="42">
        <v>4</v>
      </c>
      <c r="B196" s="13" t="s">
        <v>253</v>
      </c>
      <c r="C196" s="42" t="s">
        <v>617</v>
      </c>
      <c r="D196" s="42"/>
      <c r="E196" s="42" t="s">
        <v>50</v>
      </c>
      <c r="F196" s="42"/>
      <c r="G196" s="42"/>
      <c r="H196" s="42" t="s">
        <v>373</v>
      </c>
      <c r="I196" s="42" t="s">
        <v>441</v>
      </c>
      <c r="J196" s="42"/>
      <c r="K196" s="42"/>
      <c r="L196" s="42" t="s">
        <v>197</v>
      </c>
      <c r="M196" s="42" t="s">
        <v>456</v>
      </c>
      <c r="N196" s="14"/>
      <c r="O196" s="14"/>
      <c r="P196" s="14"/>
      <c r="Q196" s="14"/>
      <c r="R196" s="14">
        <f t="shared" si="138"/>
        <v>100</v>
      </c>
      <c r="S196" s="14">
        <f t="shared" si="139"/>
        <v>100</v>
      </c>
      <c r="T196" s="14"/>
      <c r="U196" s="14"/>
      <c r="V196" s="14">
        <v>100</v>
      </c>
      <c r="W196" s="14">
        <v>100</v>
      </c>
      <c r="X196" s="14"/>
      <c r="Y196" s="14"/>
      <c r="Z196" s="14">
        <f t="shared" si="187"/>
        <v>0</v>
      </c>
      <c r="AA196" s="14"/>
      <c r="AB196" s="14"/>
      <c r="AC196" s="14"/>
      <c r="AD196" s="14"/>
      <c r="AE196" s="14"/>
      <c r="AF196" s="14"/>
      <c r="AG196" s="14"/>
      <c r="AH196" s="14"/>
      <c r="AI196" s="14"/>
      <c r="AJ196" s="14">
        <f t="shared" si="132"/>
        <v>0</v>
      </c>
      <c r="AK196" s="14">
        <f t="shared" si="132"/>
        <v>0</v>
      </c>
      <c r="AL196" s="14">
        <f t="shared" si="136"/>
        <v>0</v>
      </c>
      <c r="AM196" s="14"/>
      <c r="AN196" s="14"/>
      <c r="AO196" s="14"/>
      <c r="AP196" s="14"/>
      <c r="AQ196" s="14"/>
      <c r="AR196" s="14"/>
      <c r="AS196" s="14"/>
      <c r="AT196" s="14"/>
      <c r="AU196" s="14"/>
      <c r="AV196" s="14"/>
      <c r="AW196" s="14"/>
      <c r="AX196" s="14"/>
      <c r="AY196" s="14"/>
      <c r="AZ196" s="14">
        <f t="shared" si="137"/>
        <v>0</v>
      </c>
      <c r="BA196" s="14">
        <f t="shared" si="137"/>
        <v>0</v>
      </c>
      <c r="BB196" s="14">
        <f t="shared" si="137"/>
        <v>0</v>
      </c>
      <c r="BC196" s="14"/>
      <c r="BD196" s="14"/>
      <c r="BE196" s="14"/>
      <c r="BF196" s="14"/>
      <c r="BG196" s="14"/>
      <c r="BH196" s="14"/>
      <c r="BI196" s="14"/>
      <c r="BJ196" s="14"/>
      <c r="BK196" s="14"/>
      <c r="BL196" s="14">
        <f t="shared" si="188"/>
        <v>0</v>
      </c>
      <c r="BM196" s="14">
        <f t="shared" si="188"/>
        <v>0</v>
      </c>
      <c r="BN196" s="14">
        <f t="shared" si="188"/>
        <v>0</v>
      </c>
      <c r="BO196" s="14"/>
      <c r="BP196" s="14"/>
      <c r="BQ196" s="14"/>
      <c r="BR196" s="14"/>
      <c r="BS196" s="14"/>
      <c r="BT196" s="14"/>
      <c r="BU196" s="14"/>
      <c r="BV196" s="14"/>
      <c r="BW196" s="14"/>
      <c r="BX196" s="14">
        <f t="shared" si="134"/>
        <v>100</v>
      </c>
      <c r="BY196" s="14">
        <f t="shared" si="134"/>
        <v>100</v>
      </c>
      <c r="BZ196" s="14"/>
      <c r="CA196" s="14"/>
      <c r="CB196" s="14"/>
      <c r="CC196" s="14"/>
      <c r="CD196" s="14"/>
      <c r="CE196" s="14"/>
      <c r="CF196" s="14">
        <v>100</v>
      </c>
      <c r="CG196" s="14">
        <v>100</v>
      </c>
      <c r="CH196" s="14"/>
      <c r="CI196" s="14"/>
      <c r="CJ196" s="14">
        <f t="shared" si="185"/>
        <v>0</v>
      </c>
      <c r="CK196" s="14">
        <f t="shared" si="186"/>
        <v>0</v>
      </c>
      <c r="CL196" s="135"/>
    </row>
    <row r="197" spans="1:90" ht="27" hidden="1" customHeight="1" outlineLevel="1" collapsed="1">
      <c r="A197" s="42">
        <v>5</v>
      </c>
      <c r="B197" s="13" t="s">
        <v>196</v>
      </c>
      <c r="C197" s="42" t="s">
        <v>112</v>
      </c>
      <c r="D197" s="42"/>
      <c r="E197" s="42" t="s">
        <v>50</v>
      </c>
      <c r="F197" s="42"/>
      <c r="G197" s="42"/>
      <c r="H197" s="42" t="s">
        <v>373</v>
      </c>
      <c r="I197" s="42" t="s">
        <v>441</v>
      </c>
      <c r="J197" s="42"/>
      <c r="K197" s="42"/>
      <c r="L197" s="42" t="s">
        <v>197</v>
      </c>
      <c r="M197" s="42" t="s">
        <v>453</v>
      </c>
      <c r="N197" s="14"/>
      <c r="O197" s="14"/>
      <c r="P197" s="14"/>
      <c r="Q197" s="14"/>
      <c r="R197" s="14">
        <f t="shared" si="138"/>
        <v>100</v>
      </c>
      <c r="S197" s="14">
        <f t="shared" si="139"/>
        <v>100</v>
      </c>
      <c r="T197" s="14"/>
      <c r="U197" s="14"/>
      <c r="V197" s="14">
        <v>100</v>
      </c>
      <c r="W197" s="14">
        <v>100</v>
      </c>
      <c r="X197" s="14"/>
      <c r="Y197" s="14"/>
      <c r="Z197" s="14">
        <f t="shared" si="187"/>
        <v>0</v>
      </c>
      <c r="AA197" s="14"/>
      <c r="AB197" s="14"/>
      <c r="AC197" s="14"/>
      <c r="AD197" s="14"/>
      <c r="AE197" s="14"/>
      <c r="AF197" s="14"/>
      <c r="AG197" s="14"/>
      <c r="AH197" s="14"/>
      <c r="AI197" s="14"/>
      <c r="AJ197" s="14">
        <f t="shared" si="132"/>
        <v>0</v>
      </c>
      <c r="AK197" s="14">
        <f t="shared" si="132"/>
        <v>0</v>
      </c>
      <c r="AL197" s="14">
        <f t="shared" si="136"/>
        <v>0</v>
      </c>
      <c r="AM197" s="14"/>
      <c r="AN197" s="14"/>
      <c r="AO197" s="14"/>
      <c r="AP197" s="14"/>
      <c r="AQ197" s="14"/>
      <c r="AR197" s="14"/>
      <c r="AS197" s="14"/>
      <c r="AT197" s="14"/>
      <c r="AU197" s="14"/>
      <c r="AV197" s="14"/>
      <c r="AW197" s="14"/>
      <c r="AX197" s="14"/>
      <c r="AY197" s="14"/>
      <c r="AZ197" s="14">
        <f t="shared" si="137"/>
        <v>0</v>
      </c>
      <c r="BA197" s="14">
        <f t="shared" si="137"/>
        <v>0</v>
      </c>
      <c r="BB197" s="14">
        <f t="shared" si="137"/>
        <v>0</v>
      </c>
      <c r="BC197" s="14"/>
      <c r="BD197" s="14"/>
      <c r="BE197" s="14"/>
      <c r="BF197" s="14"/>
      <c r="BG197" s="14"/>
      <c r="BH197" s="14"/>
      <c r="BI197" s="14"/>
      <c r="BJ197" s="14"/>
      <c r="BK197" s="14"/>
      <c r="BL197" s="14">
        <f t="shared" si="188"/>
        <v>0</v>
      </c>
      <c r="BM197" s="14">
        <f t="shared" si="188"/>
        <v>0</v>
      </c>
      <c r="BN197" s="14">
        <f t="shared" si="188"/>
        <v>0</v>
      </c>
      <c r="BO197" s="14"/>
      <c r="BP197" s="14"/>
      <c r="BQ197" s="14"/>
      <c r="BR197" s="14"/>
      <c r="BS197" s="14"/>
      <c r="BT197" s="14"/>
      <c r="BU197" s="14"/>
      <c r="BV197" s="14"/>
      <c r="BW197" s="14"/>
      <c r="BX197" s="14">
        <f t="shared" si="134"/>
        <v>100</v>
      </c>
      <c r="BY197" s="14">
        <f t="shared" si="134"/>
        <v>100</v>
      </c>
      <c r="BZ197" s="14"/>
      <c r="CA197" s="14"/>
      <c r="CB197" s="14"/>
      <c r="CC197" s="14"/>
      <c r="CD197" s="14"/>
      <c r="CE197" s="14"/>
      <c r="CF197" s="14">
        <v>100</v>
      </c>
      <c r="CG197" s="14">
        <v>100</v>
      </c>
      <c r="CH197" s="14"/>
      <c r="CI197" s="14"/>
      <c r="CJ197" s="14">
        <f t="shared" si="185"/>
        <v>0</v>
      </c>
      <c r="CK197" s="14">
        <f t="shared" si="186"/>
        <v>0</v>
      </c>
      <c r="CL197" s="135"/>
    </row>
    <row r="198" spans="1:90" ht="27" hidden="1" customHeight="1" outlineLevel="1">
      <c r="A198" s="42">
        <v>6</v>
      </c>
      <c r="B198" s="13" t="s">
        <v>468</v>
      </c>
      <c r="C198" s="42" t="s">
        <v>200</v>
      </c>
      <c r="D198" s="42"/>
      <c r="E198" s="42" t="s">
        <v>50</v>
      </c>
      <c r="F198" s="42"/>
      <c r="G198" s="42"/>
      <c r="H198" s="42" t="s">
        <v>373</v>
      </c>
      <c r="I198" s="42" t="s">
        <v>441</v>
      </c>
      <c r="J198" s="42"/>
      <c r="K198" s="42"/>
      <c r="L198" s="42" t="s">
        <v>197</v>
      </c>
      <c r="M198" s="42"/>
      <c r="N198" s="14"/>
      <c r="O198" s="14"/>
      <c r="P198" s="14"/>
      <c r="Q198" s="14"/>
      <c r="R198" s="14">
        <f t="shared" si="138"/>
        <v>150</v>
      </c>
      <c r="S198" s="14">
        <f t="shared" si="139"/>
        <v>150</v>
      </c>
      <c r="T198" s="14"/>
      <c r="U198" s="14"/>
      <c r="V198" s="14">
        <v>150</v>
      </c>
      <c r="W198" s="14">
        <v>150</v>
      </c>
      <c r="X198" s="14"/>
      <c r="Y198" s="14"/>
      <c r="Z198" s="14">
        <f t="shared" si="187"/>
        <v>0</v>
      </c>
      <c r="AA198" s="14"/>
      <c r="AB198" s="14"/>
      <c r="AC198" s="14"/>
      <c r="AD198" s="14"/>
      <c r="AE198" s="14"/>
      <c r="AF198" s="14"/>
      <c r="AG198" s="14"/>
      <c r="AH198" s="14"/>
      <c r="AI198" s="14"/>
      <c r="AJ198" s="14">
        <f t="shared" si="132"/>
        <v>0</v>
      </c>
      <c r="AK198" s="14">
        <f t="shared" si="132"/>
        <v>0</v>
      </c>
      <c r="AL198" s="14">
        <f t="shared" si="136"/>
        <v>0</v>
      </c>
      <c r="AM198" s="14"/>
      <c r="AN198" s="14"/>
      <c r="AO198" s="14"/>
      <c r="AP198" s="14"/>
      <c r="AQ198" s="14"/>
      <c r="AR198" s="14"/>
      <c r="AS198" s="14"/>
      <c r="AT198" s="14"/>
      <c r="AU198" s="14"/>
      <c r="AV198" s="14"/>
      <c r="AW198" s="14"/>
      <c r="AX198" s="14"/>
      <c r="AY198" s="14"/>
      <c r="AZ198" s="14">
        <f t="shared" si="137"/>
        <v>0</v>
      </c>
      <c r="BA198" s="14">
        <f t="shared" si="137"/>
        <v>0</v>
      </c>
      <c r="BB198" s="14">
        <f t="shared" si="137"/>
        <v>0</v>
      </c>
      <c r="BC198" s="14"/>
      <c r="BD198" s="14"/>
      <c r="BE198" s="14"/>
      <c r="BF198" s="14"/>
      <c r="BG198" s="14"/>
      <c r="BH198" s="14"/>
      <c r="BI198" s="14"/>
      <c r="BJ198" s="14"/>
      <c r="BK198" s="14"/>
      <c r="BL198" s="14">
        <f t="shared" si="188"/>
        <v>0</v>
      </c>
      <c r="BM198" s="14">
        <f t="shared" si="188"/>
        <v>0</v>
      </c>
      <c r="BN198" s="14">
        <f t="shared" si="188"/>
        <v>0</v>
      </c>
      <c r="BO198" s="14"/>
      <c r="BP198" s="14"/>
      <c r="BQ198" s="14"/>
      <c r="BR198" s="14"/>
      <c r="BS198" s="14"/>
      <c r="BT198" s="14"/>
      <c r="BU198" s="14"/>
      <c r="BV198" s="14"/>
      <c r="BW198" s="14"/>
      <c r="BX198" s="14">
        <f t="shared" si="134"/>
        <v>150</v>
      </c>
      <c r="BY198" s="14">
        <f t="shared" si="134"/>
        <v>150</v>
      </c>
      <c r="BZ198" s="14"/>
      <c r="CA198" s="14"/>
      <c r="CB198" s="14"/>
      <c r="CC198" s="14"/>
      <c r="CD198" s="14"/>
      <c r="CE198" s="14"/>
      <c r="CF198" s="14">
        <v>150</v>
      </c>
      <c r="CG198" s="14">
        <v>150</v>
      </c>
      <c r="CH198" s="14"/>
      <c r="CI198" s="14"/>
      <c r="CJ198" s="14">
        <f t="shared" si="185"/>
        <v>0</v>
      </c>
      <c r="CK198" s="14">
        <f t="shared" si="186"/>
        <v>0</v>
      </c>
      <c r="CL198" s="135"/>
    </row>
    <row r="199" spans="1:90" ht="27" customHeight="1" collapsed="1">
      <c r="A199" s="52" t="s">
        <v>157</v>
      </c>
      <c r="B199" s="49" t="s">
        <v>20</v>
      </c>
      <c r="C199" s="49"/>
      <c r="D199" s="49"/>
      <c r="E199" s="49"/>
      <c r="F199" s="49"/>
      <c r="G199" s="49"/>
      <c r="H199" s="49"/>
      <c r="I199" s="49"/>
      <c r="J199" s="49"/>
      <c r="K199" s="49"/>
      <c r="L199" s="49"/>
      <c r="M199" s="49"/>
      <c r="N199" s="32">
        <f t="shared" ref="N199:CA199" si="189">N200+N201</f>
        <v>375382</v>
      </c>
      <c r="O199" s="32">
        <f t="shared" si="189"/>
        <v>197791</v>
      </c>
      <c r="P199" s="32">
        <f t="shared" si="189"/>
        <v>0</v>
      </c>
      <c r="Q199" s="32">
        <f t="shared" si="189"/>
        <v>0</v>
      </c>
      <c r="R199" s="32">
        <f t="shared" si="189"/>
        <v>354298.8</v>
      </c>
      <c r="S199" s="32">
        <f t="shared" si="189"/>
        <v>194691</v>
      </c>
      <c r="T199" s="32">
        <f t="shared" si="189"/>
        <v>0</v>
      </c>
      <c r="U199" s="32">
        <f t="shared" si="189"/>
        <v>0</v>
      </c>
      <c r="V199" s="32">
        <f t="shared" si="189"/>
        <v>354298.8</v>
      </c>
      <c r="W199" s="32">
        <f t="shared" si="189"/>
        <v>194691</v>
      </c>
      <c r="X199" s="32">
        <f t="shared" si="189"/>
        <v>0</v>
      </c>
      <c r="Y199" s="32">
        <f t="shared" si="189"/>
        <v>0</v>
      </c>
      <c r="Z199" s="32">
        <f t="shared" si="189"/>
        <v>0</v>
      </c>
      <c r="AA199" s="32">
        <f t="shared" si="189"/>
        <v>0</v>
      </c>
      <c r="AB199" s="32">
        <f t="shared" si="189"/>
        <v>0</v>
      </c>
      <c r="AC199" s="32">
        <f t="shared" si="189"/>
        <v>0</v>
      </c>
      <c r="AD199" s="32">
        <f t="shared" si="189"/>
        <v>0</v>
      </c>
      <c r="AE199" s="32">
        <f t="shared" si="189"/>
        <v>0</v>
      </c>
      <c r="AF199" s="32">
        <f t="shared" si="189"/>
        <v>0</v>
      </c>
      <c r="AG199" s="32">
        <f t="shared" si="189"/>
        <v>0</v>
      </c>
      <c r="AH199" s="32">
        <f t="shared" si="189"/>
        <v>0</v>
      </c>
      <c r="AI199" s="32">
        <f t="shared" si="189"/>
        <v>0</v>
      </c>
      <c r="AJ199" s="14">
        <f t="shared" si="132"/>
        <v>114413</v>
      </c>
      <c r="AK199" s="14">
        <f t="shared" si="132"/>
        <v>114413</v>
      </c>
      <c r="AL199" s="32">
        <f t="shared" si="189"/>
        <v>0</v>
      </c>
      <c r="AM199" s="32">
        <f t="shared" si="189"/>
        <v>0</v>
      </c>
      <c r="AN199" s="32">
        <f t="shared" si="189"/>
        <v>44632.428</v>
      </c>
      <c r="AO199" s="32">
        <f t="shared" si="189"/>
        <v>44632.428</v>
      </c>
      <c r="AP199" s="32">
        <f t="shared" si="189"/>
        <v>0</v>
      </c>
      <c r="AQ199" s="32">
        <f t="shared" si="189"/>
        <v>0</v>
      </c>
      <c r="AR199" s="32">
        <f t="shared" si="189"/>
        <v>44406.794199999997</v>
      </c>
      <c r="AS199" s="32">
        <f t="shared" si="189"/>
        <v>44406.794199999997</v>
      </c>
      <c r="AT199" s="32">
        <f t="shared" si="189"/>
        <v>0</v>
      </c>
      <c r="AU199" s="32">
        <f t="shared" si="189"/>
        <v>0</v>
      </c>
      <c r="AV199" s="32">
        <f t="shared" si="189"/>
        <v>44886.572</v>
      </c>
      <c r="AW199" s="32">
        <f t="shared" si="189"/>
        <v>44886.572</v>
      </c>
      <c r="AX199" s="32">
        <f t="shared" si="189"/>
        <v>0</v>
      </c>
      <c r="AY199" s="32">
        <f t="shared" si="189"/>
        <v>0</v>
      </c>
      <c r="AZ199" s="32">
        <f t="shared" si="189"/>
        <v>225.63380000000325</v>
      </c>
      <c r="BA199" s="32">
        <f t="shared" si="189"/>
        <v>225.63380000000325</v>
      </c>
      <c r="BB199" s="32">
        <f t="shared" si="189"/>
        <v>0</v>
      </c>
      <c r="BC199" s="32">
        <f t="shared" si="189"/>
        <v>0</v>
      </c>
      <c r="BD199" s="32">
        <f t="shared" si="189"/>
        <v>0</v>
      </c>
      <c r="BE199" s="32">
        <f t="shared" si="189"/>
        <v>0</v>
      </c>
      <c r="BF199" s="32">
        <f t="shared" si="189"/>
        <v>0</v>
      </c>
      <c r="BG199" s="32">
        <f t="shared" si="189"/>
        <v>0</v>
      </c>
      <c r="BH199" s="32">
        <f t="shared" si="189"/>
        <v>43536.755381999996</v>
      </c>
      <c r="BI199" s="32">
        <f t="shared" si="189"/>
        <v>43536.755381999996</v>
      </c>
      <c r="BJ199" s="32">
        <f t="shared" si="189"/>
        <v>0</v>
      </c>
      <c r="BK199" s="32">
        <f t="shared" si="189"/>
        <v>0</v>
      </c>
      <c r="BL199" s="32">
        <f t="shared" si="189"/>
        <v>225.63380000000325</v>
      </c>
      <c r="BM199" s="32">
        <f t="shared" si="189"/>
        <v>225.63380000000325</v>
      </c>
      <c r="BN199" s="32">
        <f t="shared" si="189"/>
        <v>0</v>
      </c>
      <c r="BO199" s="32">
        <f t="shared" si="189"/>
        <v>0</v>
      </c>
      <c r="BP199" s="32">
        <f t="shared" si="189"/>
        <v>24894</v>
      </c>
      <c r="BQ199" s="32">
        <f t="shared" si="189"/>
        <v>24894</v>
      </c>
      <c r="BR199" s="32">
        <f t="shared" si="189"/>
        <v>0</v>
      </c>
      <c r="BS199" s="32">
        <f t="shared" si="189"/>
        <v>0</v>
      </c>
      <c r="BT199" s="32">
        <f t="shared" si="189"/>
        <v>0</v>
      </c>
      <c r="BU199" s="32">
        <f t="shared" si="189"/>
        <v>0</v>
      </c>
      <c r="BV199" s="32">
        <f t="shared" si="189"/>
        <v>0</v>
      </c>
      <c r="BW199" s="32">
        <f t="shared" si="189"/>
        <v>0</v>
      </c>
      <c r="BX199" s="14">
        <f t="shared" si="134"/>
        <v>239885.8</v>
      </c>
      <c r="BY199" s="14">
        <f t="shared" si="134"/>
        <v>80278</v>
      </c>
      <c r="BZ199" s="32">
        <f t="shared" si="189"/>
        <v>0</v>
      </c>
      <c r="CA199" s="32">
        <f t="shared" si="189"/>
        <v>0</v>
      </c>
      <c r="CB199" s="32">
        <f t="shared" ref="CB199:CK199" si="190">CB200+CB201</f>
        <v>80000</v>
      </c>
      <c r="CC199" s="32">
        <f t="shared" si="190"/>
        <v>80000</v>
      </c>
      <c r="CD199" s="32">
        <f t="shared" si="190"/>
        <v>0</v>
      </c>
      <c r="CE199" s="32">
        <f t="shared" si="190"/>
        <v>0</v>
      </c>
      <c r="CF199" s="32">
        <f t="shared" si="190"/>
        <v>286230.3</v>
      </c>
      <c r="CG199" s="32">
        <f t="shared" si="190"/>
        <v>166622.5</v>
      </c>
      <c r="CH199" s="32">
        <f t="shared" si="190"/>
        <v>0</v>
      </c>
      <c r="CI199" s="32">
        <f t="shared" si="190"/>
        <v>0</v>
      </c>
      <c r="CJ199" s="32">
        <f t="shared" si="190"/>
        <v>1931.5</v>
      </c>
      <c r="CK199" s="32">
        <f t="shared" si="190"/>
        <v>30000</v>
      </c>
      <c r="CL199" s="135"/>
    </row>
    <row r="200" spans="1:90" ht="27" customHeight="1">
      <c r="A200" s="55" t="s">
        <v>4</v>
      </c>
      <c r="B200" s="55" t="s">
        <v>23</v>
      </c>
      <c r="C200" s="55"/>
      <c r="D200" s="55"/>
      <c r="E200" s="55"/>
      <c r="F200" s="55"/>
      <c r="G200" s="55"/>
      <c r="H200" s="55"/>
      <c r="I200" s="55"/>
      <c r="J200" s="55"/>
      <c r="K200" s="55"/>
      <c r="L200" s="55"/>
      <c r="M200" s="55"/>
      <c r="N200" s="33"/>
      <c r="O200" s="33"/>
      <c r="P200" s="33"/>
      <c r="Q200" s="33"/>
      <c r="R200" s="32">
        <f t="shared" si="138"/>
        <v>0</v>
      </c>
      <c r="S200" s="32">
        <f t="shared" si="139"/>
        <v>0</v>
      </c>
      <c r="T200" s="33"/>
      <c r="U200" s="33"/>
      <c r="V200" s="33"/>
      <c r="W200" s="33"/>
      <c r="X200" s="33"/>
      <c r="Y200" s="33"/>
      <c r="Z200" s="32">
        <f>SUM(AA200:AI200)</f>
        <v>0</v>
      </c>
      <c r="AA200" s="33"/>
      <c r="AB200" s="33"/>
      <c r="AC200" s="33"/>
      <c r="AD200" s="33"/>
      <c r="AE200" s="33"/>
      <c r="AF200" s="33"/>
      <c r="AG200" s="33"/>
      <c r="AH200" s="33"/>
      <c r="AI200" s="33"/>
      <c r="AJ200" s="14">
        <f t="shared" si="132"/>
        <v>0</v>
      </c>
      <c r="AK200" s="14">
        <f t="shared" si="132"/>
        <v>0</v>
      </c>
      <c r="AL200" s="14">
        <f t="shared" si="136"/>
        <v>0</v>
      </c>
      <c r="AM200" s="33"/>
      <c r="AN200" s="33"/>
      <c r="AO200" s="33"/>
      <c r="AP200" s="33"/>
      <c r="AQ200" s="33"/>
      <c r="AR200" s="33"/>
      <c r="AS200" s="33"/>
      <c r="AT200" s="33"/>
      <c r="AU200" s="33"/>
      <c r="AV200" s="33"/>
      <c r="AW200" s="33"/>
      <c r="AX200" s="33"/>
      <c r="AY200" s="33"/>
      <c r="AZ200" s="14">
        <f t="shared" si="137"/>
        <v>0</v>
      </c>
      <c r="BA200" s="14">
        <f t="shared" si="137"/>
        <v>0</v>
      </c>
      <c r="BB200" s="14">
        <f t="shared" si="137"/>
        <v>0</v>
      </c>
      <c r="BC200" s="33"/>
      <c r="BD200" s="14"/>
      <c r="BE200" s="14"/>
      <c r="BF200" s="14"/>
      <c r="BG200" s="33"/>
      <c r="BH200" s="33"/>
      <c r="BI200" s="33"/>
      <c r="BJ200" s="33"/>
      <c r="BK200" s="33"/>
      <c r="BL200" s="14">
        <f t="shared" ref="BL200:BN200" si="191">AZ200-BD200</f>
        <v>0</v>
      </c>
      <c r="BM200" s="14">
        <f t="shared" si="191"/>
        <v>0</v>
      </c>
      <c r="BN200" s="14">
        <f t="shared" si="191"/>
        <v>0</v>
      </c>
      <c r="BO200" s="33"/>
      <c r="BP200" s="33"/>
      <c r="BQ200" s="33"/>
      <c r="BR200" s="33"/>
      <c r="BS200" s="33"/>
      <c r="BT200" s="33"/>
      <c r="BU200" s="33"/>
      <c r="BV200" s="33"/>
      <c r="BW200" s="33"/>
      <c r="BX200" s="14">
        <f t="shared" si="134"/>
        <v>0</v>
      </c>
      <c r="BY200" s="14">
        <f t="shared" si="134"/>
        <v>0</v>
      </c>
      <c r="BZ200" s="33"/>
      <c r="CA200" s="33"/>
      <c r="CB200" s="33">
        <v>0</v>
      </c>
      <c r="CC200" s="14">
        <f t="shared" ref="CC200" si="192">W200-AO200</f>
        <v>0</v>
      </c>
      <c r="CD200" s="33"/>
      <c r="CE200" s="33"/>
      <c r="CF200" s="32">
        <v>0</v>
      </c>
      <c r="CG200" s="32">
        <v>0</v>
      </c>
      <c r="CH200" s="33"/>
      <c r="CI200" s="33"/>
      <c r="CJ200" s="32">
        <f>IF(CG200&gt;S200,CG200-S200,0)</f>
        <v>0</v>
      </c>
      <c r="CK200" s="32">
        <f>IF(CG200&lt;S200,S200-CG200,0)</f>
        <v>0</v>
      </c>
      <c r="CL200" s="56"/>
    </row>
    <row r="201" spans="1:90" ht="27" customHeight="1">
      <c r="A201" s="54" t="s">
        <v>5</v>
      </c>
      <c r="B201" s="54" t="s">
        <v>38</v>
      </c>
      <c r="C201" s="55"/>
      <c r="D201" s="55"/>
      <c r="E201" s="55"/>
      <c r="F201" s="55"/>
      <c r="G201" s="55"/>
      <c r="H201" s="55"/>
      <c r="I201" s="55"/>
      <c r="J201" s="55"/>
      <c r="K201" s="55"/>
      <c r="L201" s="55"/>
      <c r="M201" s="55"/>
      <c r="N201" s="33">
        <f t="shared" ref="N201:CA201" si="193">N202+N209</f>
        <v>375382</v>
      </c>
      <c r="O201" s="33">
        <f t="shared" si="193"/>
        <v>197791</v>
      </c>
      <c r="P201" s="33">
        <f t="shared" si="193"/>
        <v>0</v>
      </c>
      <c r="Q201" s="33">
        <f t="shared" si="193"/>
        <v>0</v>
      </c>
      <c r="R201" s="33">
        <f t="shared" si="193"/>
        <v>354298.8</v>
      </c>
      <c r="S201" s="33">
        <f t="shared" si="193"/>
        <v>194691</v>
      </c>
      <c r="T201" s="33">
        <f t="shared" si="193"/>
        <v>0</v>
      </c>
      <c r="U201" s="33">
        <f t="shared" si="193"/>
        <v>0</v>
      </c>
      <c r="V201" s="33">
        <f t="shared" si="193"/>
        <v>354298.8</v>
      </c>
      <c r="W201" s="33">
        <f t="shared" si="193"/>
        <v>194691</v>
      </c>
      <c r="X201" s="33">
        <f t="shared" si="193"/>
        <v>0</v>
      </c>
      <c r="Y201" s="33">
        <f t="shared" si="193"/>
        <v>0</v>
      </c>
      <c r="Z201" s="33">
        <f t="shared" si="193"/>
        <v>0</v>
      </c>
      <c r="AA201" s="33">
        <f t="shared" si="193"/>
        <v>0</v>
      </c>
      <c r="AB201" s="33">
        <f t="shared" si="193"/>
        <v>0</v>
      </c>
      <c r="AC201" s="33">
        <f t="shared" si="193"/>
        <v>0</v>
      </c>
      <c r="AD201" s="33">
        <f t="shared" si="193"/>
        <v>0</v>
      </c>
      <c r="AE201" s="33">
        <f t="shared" si="193"/>
        <v>0</v>
      </c>
      <c r="AF201" s="33">
        <f t="shared" si="193"/>
        <v>0</v>
      </c>
      <c r="AG201" s="33">
        <f t="shared" si="193"/>
        <v>0</v>
      </c>
      <c r="AH201" s="33">
        <f t="shared" si="193"/>
        <v>0</v>
      </c>
      <c r="AI201" s="33">
        <f t="shared" si="193"/>
        <v>0</v>
      </c>
      <c r="AJ201" s="14">
        <f t="shared" si="132"/>
        <v>114413</v>
      </c>
      <c r="AK201" s="14">
        <f t="shared" si="132"/>
        <v>114413</v>
      </c>
      <c r="AL201" s="33">
        <f t="shared" si="193"/>
        <v>0</v>
      </c>
      <c r="AM201" s="33">
        <f t="shared" si="193"/>
        <v>0</v>
      </c>
      <c r="AN201" s="33">
        <f t="shared" si="193"/>
        <v>44632.428</v>
      </c>
      <c r="AO201" s="33">
        <f t="shared" si="193"/>
        <v>44632.428</v>
      </c>
      <c r="AP201" s="33">
        <f t="shared" si="193"/>
        <v>0</v>
      </c>
      <c r="AQ201" s="33">
        <f t="shared" si="193"/>
        <v>0</v>
      </c>
      <c r="AR201" s="33">
        <f t="shared" si="193"/>
        <v>44406.794199999997</v>
      </c>
      <c r="AS201" s="33">
        <f t="shared" si="193"/>
        <v>44406.794199999997</v>
      </c>
      <c r="AT201" s="33">
        <f t="shared" si="193"/>
        <v>0</v>
      </c>
      <c r="AU201" s="33">
        <f t="shared" si="193"/>
        <v>0</v>
      </c>
      <c r="AV201" s="33">
        <f t="shared" si="193"/>
        <v>44886.572</v>
      </c>
      <c r="AW201" s="33">
        <f t="shared" si="193"/>
        <v>44886.572</v>
      </c>
      <c r="AX201" s="33">
        <f t="shared" si="193"/>
        <v>0</v>
      </c>
      <c r="AY201" s="33">
        <f t="shared" si="193"/>
        <v>0</v>
      </c>
      <c r="AZ201" s="33">
        <f t="shared" si="193"/>
        <v>225.63380000000325</v>
      </c>
      <c r="BA201" s="33">
        <f t="shared" si="193"/>
        <v>225.63380000000325</v>
      </c>
      <c r="BB201" s="33">
        <f t="shared" si="193"/>
        <v>0</v>
      </c>
      <c r="BC201" s="33">
        <f t="shared" si="193"/>
        <v>0</v>
      </c>
      <c r="BD201" s="33">
        <f t="shared" si="193"/>
        <v>0</v>
      </c>
      <c r="BE201" s="33">
        <f t="shared" si="193"/>
        <v>0</v>
      </c>
      <c r="BF201" s="33">
        <f t="shared" si="193"/>
        <v>0</v>
      </c>
      <c r="BG201" s="33">
        <f t="shared" si="193"/>
        <v>0</v>
      </c>
      <c r="BH201" s="33">
        <f t="shared" si="193"/>
        <v>43536.755381999996</v>
      </c>
      <c r="BI201" s="33">
        <f t="shared" si="193"/>
        <v>43536.755381999996</v>
      </c>
      <c r="BJ201" s="33">
        <f t="shared" si="193"/>
        <v>0</v>
      </c>
      <c r="BK201" s="33">
        <f t="shared" si="193"/>
        <v>0</v>
      </c>
      <c r="BL201" s="33">
        <f t="shared" si="193"/>
        <v>225.63380000000325</v>
      </c>
      <c r="BM201" s="33">
        <f t="shared" si="193"/>
        <v>225.63380000000325</v>
      </c>
      <c r="BN201" s="33">
        <f t="shared" si="193"/>
        <v>0</v>
      </c>
      <c r="BO201" s="33">
        <f t="shared" si="193"/>
        <v>0</v>
      </c>
      <c r="BP201" s="33">
        <f t="shared" si="193"/>
        <v>24894</v>
      </c>
      <c r="BQ201" s="33">
        <f t="shared" si="193"/>
        <v>24894</v>
      </c>
      <c r="BR201" s="33">
        <f t="shared" si="193"/>
        <v>0</v>
      </c>
      <c r="BS201" s="33">
        <f t="shared" si="193"/>
        <v>0</v>
      </c>
      <c r="BT201" s="33">
        <f t="shared" si="193"/>
        <v>0</v>
      </c>
      <c r="BU201" s="33">
        <f t="shared" si="193"/>
        <v>0</v>
      </c>
      <c r="BV201" s="33">
        <f t="shared" si="193"/>
        <v>0</v>
      </c>
      <c r="BW201" s="33">
        <f t="shared" si="193"/>
        <v>0</v>
      </c>
      <c r="BX201" s="14">
        <f t="shared" si="134"/>
        <v>239885.8</v>
      </c>
      <c r="BY201" s="14">
        <f t="shared" si="134"/>
        <v>80278</v>
      </c>
      <c r="BZ201" s="33">
        <f t="shared" si="193"/>
        <v>0</v>
      </c>
      <c r="CA201" s="33">
        <f t="shared" si="193"/>
        <v>0</v>
      </c>
      <c r="CB201" s="33">
        <f t="shared" ref="CB201:CK201" si="194">CB202+CB209</f>
        <v>80000</v>
      </c>
      <c r="CC201" s="33">
        <f t="shared" si="194"/>
        <v>80000</v>
      </c>
      <c r="CD201" s="33">
        <f t="shared" si="194"/>
        <v>0</v>
      </c>
      <c r="CE201" s="33">
        <f t="shared" si="194"/>
        <v>0</v>
      </c>
      <c r="CF201" s="33">
        <f t="shared" si="194"/>
        <v>286230.3</v>
      </c>
      <c r="CG201" s="33">
        <f t="shared" si="194"/>
        <v>166622.5</v>
      </c>
      <c r="CH201" s="33">
        <f t="shared" si="194"/>
        <v>0</v>
      </c>
      <c r="CI201" s="33">
        <f t="shared" si="194"/>
        <v>0</v>
      </c>
      <c r="CJ201" s="33">
        <f t="shared" si="194"/>
        <v>1931.5</v>
      </c>
      <c r="CK201" s="33">
        <f t="shared" si="194"/>
        <v>30000</v>
      </c>
      <c r="CL201" s="56"/>
    </row>
    <row r="202" spans="1:90" ht="27" customHeight="1">
      <c r="A202" s="49" t="s">
        <v>16</v>
      </c>
      <c r="B202" s="49" t="s">
        <v>24</v>
      </c>
      <c r="C202" s="49"/>
      <c r="D202" s="49"/>
      <c r="E202" s="49"/>
      <c r="F202" s="49"/>
      <c r="G202" s="49"/>
      <c r="H202" s="49"/>
      <c r="I202" s="49"/>
      <c r="J202" s="49"/>
      <c r="K202" s="49"/>
      <c r="L202" s="49"/>
      <c r="M202" s="49"/>
      <c r="N202" s="32">
        <f t="shared" ref="N202:CA202" si="195">SUM(N203:N208)</f>
        <v>169382</v>
      </c>
      <c r="O202" s="32">
        <f t="shared" si="195"/>
        <v>117791</v>
      </c>
      <c r="P202" s="32">
        <f t="shared" si="195"/>
        <v>0</v>
      </c>
      <c r="Q202" s="32">
        <f t="shared" si="195"/>
        <v>0</v>
      </c>
      <c r="R202" s="32">
        <f t="shared" si="195"/>
        <v>165981</v>
      </c>
      <c r="S202" s="32">
        <f t="shared" si="195"/>
        <v>114691</v>
      </c>
      <c r="T202" s="32">
        <f t="shared" si="195"/>
        <v>0</v>
      </c>
      <c r="U202" s="32">
        <f t="shared" si="195"/>
        <v>0</v>
      </c>
      <c r="V202" s="32">
        <f t="shared" si="195"/>
        <v>165981</v>
      </c>
      <c r="W202" s="32">
        <f t="shared" si="195"/>
        <v>114691</v>
      </c>
      <c r="X202" s="32">
        <f t="shared" si="195"/>
        <v>0</v>
      </c>
      <c r="Y202" s="32">
        <f t="shared" si="195"/>
        <v>0</v>
      </c>
      <c r="Z202" s="32">
        <f t="shared" si="195"/>
        <v>0</v>
      </c>
      <c r="AA202" s="32">
        <f t="shared" si="195"/>
        <v>0</v>
      </c>
      <c r="AB202" s="32">
        <f t="shared" si="195"/>
        <v>0</v>
      </c>
      <c r="AC202" s="32">
        <f t="shared" si="195"/>
        <v>0</v>
      </c>
      <c r="AD202" s="32">
        <f t="shared" si="195"/>
        <v>0</v>
      </c>
      <c r="AE202" s="32">
        <f t="shared" si="195"/>
        <v>0</v>
      </c>
      <c r="AF202" s="32">
        <f t="shared" si="195"/>
        <v>0</v>
      </c>
      <c r="AG202" s="32">
        <f t="shared" ref="AG202:AH202" si="196">SUM(AG203:AG208)</f>
        <v>0</v>
      </c>
      <c r="AH202" s="32">
        <f t="shared" si="196"/>
        <v>0</v>
      </c>
      <c r="AI202" s="32">
        <f t="shared" si="195"/>
        <v>0</v>
      </c>
      <c r="AJ202" s="14">
        <f t="shared" si="132"/>
        <v>114413</v>
      </c>
      <c r="AK202" s="14">
        <f t="shared" si="132"/>
        <v>114413</v>
      </c>
      <c r="AL202" s="32">
        <f t="shared" si="195"/>
        <v>0</v>
      </c>
      <c r="AM202" s="32">
        <f t="shared" si="195"/>
        <v>0</v>
      </c>
      <c r="AN202" s="32">
        <f t="shared" si="195"/>
        <v>44632.428</v>
      </c>
      <c r="AO202" s="32">
        <f t="shared" si="195"/>
        <v>44632.428</v>
      </c>
      <c r="AP202" s="32">
        <f t="shared" si="195"/>
        <v>0</v>
      </c>
      <c r="AQ202" s="32">
        <f t="shared" si="195"/>
        <v>0</v>
      </c>
      <c r="AR202" s="32">
        <f t="shared" si="195"/>
        <v>44406.794199999997</v>
      </c>
      <c r="AS202" s="32">
        <f t="shared" si="195"/>
        <v>44406.794199999997</v>
      </c>
      <c r="AT202" s="32">
        <f t="shared" si="195"/>
        <v>0</v>
      </c>
      <c r="AU202" s="32">
        <f t="shared" si="195"/>
        <v>0</v>
      </c>
      <c r="AV202" s="32">
        <f t="shared" si="195"/>
        <v>44886.572</v>
      </c>
      <c r="AW202" s="32">
        <f t="shared" si="195"/>
        <v>44886.572</v>
      </c>
      <c r="AX202" s="32">
        <f t="shared" si="195"/>
        <v>0</v>
      </c>
      <c r="AY202" s="32">
        <f t="shared" si="195"/>
        <v>0</v>
      </c>
      <c r="AZ202" s="32">
        <f t="shared" si="195"/>
        <v>225.63380000000325</v>
      </c>
      <c r="BA202" s="32">
        <f t="shared" si="195"/>
        <v>225.63380000000325</v>
      </c>
      <c r="BB202" s="32">
        <f t="shared" si="195"/>
        <v>0</v>
      </c>
      <c r="BC202" s="32">
        <f t="shared" si="195"/>
        <v>0</v>
      </c>
      <c r="BD202" s="32">
        <f t="shared" si="195"/>
        <v>0</v>
      </c>
      <c r="BE202" s="32">
        <f t="shared" si="195"/>
        <v>0</v>
      </c>
      <c r="BF202" s="32">
        <f t="shared" si="195"/>
        <v>0</v>
      </c>
      <c r="BG202" s="32">
        <f t="shared" si="195"/>
        <v>0</v>
      </c>
      <c r="BH202" s="32">
        <f t="shared" si="195"/>
        <v>43536.755381999996</v>
      </c>
      <c r="BI202" s="32">
        <f t="shared" si="195"/>
        <v>43536.755381999996</v>
      </c>
      <c r="BJ202" s="32">
        <f t="shared" si="195"/>
        <v>0</v>
      </c>
      <c r="BK202" s="32">
        <f t="shared" si="195"/>
        <v>0</v>
      </c>
      <c r="BL202" s="32">
        <f t="shared" si="195"/>
        <v>225.63380000000325</v>
      </c>
      <c r="BM202" s="32">
        <f t="shared" si="195"/>
        <v>225.63380000000325</v>
      </c>
      <c r="BN202" s="32">
        <f t="shared" si="195"/>
        <v>0</v>
      </c>
      <c r="BO202" s="32">
        <f t="shared" si="195"/>
        <v>0</v>
      </c>
      <c r="BP202" s="32">
        <f t="shared" si="195"/>
        <v>24894</v>
      </c>
      <c r="BQ202" s="32">
        <f t="shared" si="195"/>
        <v>24894</v>
      </c>
      <c r="BR202" s="32">
        <f t="shared" si="195"/>
        <v>0</v>
      </c>
      <c r="BS202" s="32">
        <f t="shared" si="195"/>
        <v>0</v>
      </c>
      <c r="BT202" s="32">
        <f t="shared" si="195"/>
        <v>0</v>
      </c>
      <c r="BU202" s="32">
        <f t="shared" si="195"/>
        <v>0</v>
      </c>
      <c r="BV202" s="32">
        <f t="shared" si="195"/>
        <v>0</v>
      </c>
      <c r="BW202" s="32">
        <f t="shared" si="195"/>
        <v>0</v>
      </c>
      <c r="BX202" s="14">
        <f t="shared" si="134"/>
        <v>51568</v>
      </c>
      <c r="BY202" s="14">
        <f t="shared" si="134"/>
        <v>278</v>
      </c>
      <c r="BZ202" s="32">
        <f t="shared" si="195"/>
        <v>0</v>
      </c>
      <c r="CA202" s="32">
        <f t="shared" si="195"/>
        <v>0</v>
      </c>
      <c r="CB202" s="32">
        <f t="shared" ref="CB202:CK202" si="197">SUM(CB203:CB208)</f>
        <v>0</v>
      </c>
      <c r="CC202" s="32">
        <f t="shared" si="197"/>
        <v>0</v>
      </c>
      <c r="CD202" s="32">
        <f t="shared" si="197"/>
        <v>0</v>
      </c>
      <c r="CE202" s="32">
        <f t="shared" si="197"/>
        <v>0</v>
      </c>
      <c r="CF202" s="32">
        <f t="shared" si="197"/>
        <v>167912.5</v>
      </c>
      <c r="CG202" s="32">
        <f t="shared" si="197"/>
        <v>116622.5</v>
      </c>
      <c r="CH202" s="32">
        <f t="shared" si="197"/>
        <v>0</v>
      </c>
      <c r="CI202" s="32">
        <f t="shared" si="197"/>
        <v>0</v>
      </c>
      <c r="CJ202" s="32">
        <f t="shared" si="197"/>
        <v>1931.5</v>
      </c>
      <c r="CK202" s="32">
        <f t="shared" si="197"/>
        <v>0</v>
      </c>
      <c r="CL202" s="135"/>
    </row>
    <row r="203" spans="1:90" ht="27" customHeight="1">
      <c r="A203" s="42">
        <v>1</v>
      </c>
      <c r="B203" s="13" t="s">
        <v>216</v>
      </c>
      <c r="C203" s="42" t="s">
        <v>47</v>
      </c>
      <c r="D203" s="42"/>
      <c r="E203" s="42" t="s">
        <v>37</v>
      </c>
      <c r="F203" s="42" t="s">
        <v>420</v>
      </c>
      <c r="G203" s="42" t="s">
        <v>28</v>
      </c>
      <c r="H203" s="42" t="s">
        <v>370</v>
      </c>
      <c r="I203" s="42" t="s">
        <v>441</v>
      </c>
      <c r="J203" s="42"/>
      <c r="K203" s="42" t="s">
        <v>302</v>
      </c>
      <c r="L203" s="42" t="s">
        <v>490</v>
      </c>
      <c r="M203" s="42" t="s">
        <v>654</v>
      </c>
      <c r="N203" s="14">
        <v>101591</v>
      </c>
      <c r="O203" s="14">
        <v>50000</v>
      </c>
      <c r="P203" s="14"/>
      <c r="Q203" s="14"/>
      <c r="R203" s="14">
        <f t="shared" si="138"/>
        <v>101290</v>
      </c>
      <c r="S203" s="14">
        <f t="shared" si="139"/>
        <v>50000</v>
      </c>
      <c r="T203" s="14"/>
      <c r="U203" s="14"/>
      <c r="V203" s="14">
        <v>101290</v>
      </c>
      <c r="W203" s="14">
        <v>50000</v>
      </c>
      <c r="X203" s="14"/>
      <c r="Y203" s="14"/>
      <c r="Z203" s="32">
        <f t="shared" ref="Z203:Z208" si="198">SUM(AA203:AI203)</f>
        <v>0</v>
      </c>
      <c r="AA203" s="14"/>
      <c r="AB203" s="14"/>
      <c r="AC203" s="14"/>
      <c r="AD203" s="14"/>
      <c r="AE203" s="14"/>
      <c r="AF203" s="14"/>
      <c r="AG203" s="14"/>
      <c r="AH203" s="14"/>
      <c r="AI203" s="14"/>
      <c r="AJ203" s="14">
        <f t="shared" si="132"/>
        <v>50000</v>
      </c>
      <c r="AK203" s="14">
        <f t="shared" si="132"/>
        <v>50000</v>
      </c>
      <c r="AL203" s="14">
        <f t="shared" ref="AL203:AL208" si="199">AP203+AX203+BF203+BR203</f>
        <v>0</v>
      </c>
      <c r="AM203" s="14"/>
      <c r="AN203" s="14">
        <v>44632.428</v>
      </c>
      <c r="AO203" s="14">
        <v>44632.428</v>
      </c>
      <c r="AP203" s="14"/>
      <c r="AQ203" s="14"/>
      <c r="AR203" s="14">
        <v>44406.794199999997</v>
      </c>
      <c r="AS203" s="14">
        <v>44406.794199999997</v>
      </c>
      <c r="AT203" s="14"/>
      <c r="AU203" s="14"/>
      <c r="AV203" s="14">
        <v>5367.5720000000001</v>
      </c>
      <c r="AW203" s="14">
        <v>5367.5720000000001</v>
      </c>
      <c r="AX203" s="14"/>
      <c r="AY203" s="14"/>
      <c r="AZ203" s="14">
        <f t="shared" si="137"/>
        <v>225.63380000000325</v>
      </c>
      <c r="BA203" s="14">
        <f t="shared" si="137"/>
        <v>225.63380000000325</v>
      </c>
      <c r="BB203" s="14">
        <f t="shared" si="137"/>
        <v>0</v>
      </c>
      <c r="BC203" s="14"/>
      <c r="BD203" s="14"/>
      <c r="BE203" s="14"/>
      <c r="BF203" s="14"/>
      <c r="BG203" s="14"/>
      <c r="BH203" s="14">
        <v>5175.0337</v>
      </c>
      <c r="BI203" s="14">
        <v>5175.0337</v>
      </c>
      <c r="BJ203" s="14"/>
      <c r="BK203" s="14"/>
      <c r="BL203" s="14">
        <f t="shared" ref="BL203:BN208" si="200">AZ203-BD203</f>
        <v>225.63380000000325</v>
      </c>
      <c r="BM203" s="14">
        <f t="shared" si="200"/>
        <v>225.63380000000325</v>
      </c>
      <c r="BN203" s="14">
        <f t="shared" si="200"/>
        <v>0</v>
      </c>
      <c r="BO203" s="14"/>
      <c r="BP203" s="14"/>
      <c r="BQ203" s="14"/>
      <c r="BR203" s="14"/>
      <c r="BS203" s="14"/>
      <c r="BT203" s="14"/>
      <c r="BU203" s="14"/>
      <c r="BV203" s="14"/>
      <c r="BW203" s="14"/>
      <c r="BX203" s="14">
        <f t="shared" si="134"/>
        <v>51290</v>
      </c>
      <c r="BY203" s="14">
        <f t="shared" si="134"/>
        <v>0</v>
      </c>
      <c r="BZ203" s="14"/>
      <c r="CA203" s="14"/>
      <c r="CB203" s="14"/>
      <c r="CC203" s="14"/>
      <c r="CD203" s="14"/>
      <c r="CE203" s="14"/>
      <c r="CF203" s="14">
        <v>101290</v>
      </c>
      <c r="CG203" s="14">
        <v>50000</v>
      </c>
      <c r="CH203" s="14"/>
      <c r="CI203" s="14"/>
      <c r="CJ203" s="32">
        <f t="shared" ref="CJ203:CJ208" si="201">IF(CG203&gt;S203,CG203-S203,0)</f>
        <v>0</v>
      </c>
      <c r="CK203" s="32">
        <f t="shared" ref="CK203:CK210" si="202">IF(CG203&lt;S203,S203-CG203,0)</f>
        <v>0</v>
      </c>
      <c r="CL203" s="50"/>
    </row>
    <row r="204" spans="1:90" ht="27" customHeight="1">
      <c r="A204" s="42">
        <v>2</v>
      </c>
      <c r="B204" s="13" t="s">
        <v>221</v>
      </c>
      <c r="C204" s="42" t="s">
        <v>47</v>
      </c>
      <c r="D204" s="42"/>
      <c r="E204" s="42" t="s">
        <v>51</v>
      </c>
      <c r="F204" s="42" t="s">
        <v>421</v>
      </c>
      <c r="G204" s="42" t="s">
        <v>240</v>
      </c>
      <c r="H204" s="42" t="s">
        <v>370</v>
      </c>
      <c r="I204" s="42" t="s">
        <v>441</v>
      </c>
      <c r="J204" s="42"/>
      <c r="K204" s="42" t="s">
        <v>302</v>
      </c>
      <c r="L204" s="42" t="s">
        <v>261</v>
      </c>
      <c r="M204" s="42" t="s">
        <v>655</v>
      </c>
      <c r="N204" s="14">
        <v>24500</v>
      </c>
      <c r="O204" s="14">
        <v>24500</v>
      </c>
      <c r="P204" s="14"/>
      <c r="Q204" s="14"/>
      <c r="R204" s="14">
        <f t="shared" si="138"/>
        <v>21800</v>
      </c>
      <c r="S204" s="14">
        <f t="shared" si="139"/>
        <v>21800</v>
      </c>
      <c r="T204" s="14"/>
      <c r="U204" s="14"/>
      <c r="V204" s="14">
        <v>21800</v>
      </c>
      <c r="W204" s="14">
        <v>21800</v>
      </c>
      <c r="X204" s="14"/>
      <c r="Y204" s="14"/>
      <c r="Z204" s="32">
        <f t="shared" si="198"/>
        <v>0</v>
      </c>
      <c r="AA204" s="14"/>
      <c r="AB204" s="14"/>
      <c r="AC204" s="14"/>
      <c r="AD204" s="14"/>
      <c r="AE204" s="14"/>
      <c r="AF204" s="14"/>
      <c r="AG204" s="14"/>
      <c r="AH204" s="14"/>
      <c r="AI204" s="14"/>
      <c r="AJ204" s="14">
        <f t="shared" si="132"/>
        <v>21800</v>
      </c>
      <c r="AK204" s="14">
        <f t="shared" si="132"/>
        <v>21800</v>
      </c>
      <c r="AL204" s="14">
        <f t="shared" si="199"/>
        <v>0</v>
      </c>
      <c r="AM204" s="14"/>
      <c r="AN204" s="14"/>
      <c r="AO204" s="14"/>
      <c r="AP204" s="14"/>
      <c r="AQ204" s="14"/>
      <c r="AR204" s="14"/>
      <c r="AS204" s="14"/>
      <c r="AT204" s="14"/>
      <c r="AU204" s="14"/>
      <c r="AV204" s="14">
        <v>6696</v>
      </c>
      <c r="AW204" s="14">
        <v>6696</v>
      </c>
      <c r="AX204" s="14"/>
      <c r="AY204" s="14"/>
      <c r="AZ204" s="14">
        <f t="shared" si="137"/>
        <v>0</v>
      </c>
      <c r="BA204" s="14">
        <f t="shared" si="137"/>
        <v>0</v>
      </c>
      <c r="BB204" s="14">
        <f t="shared" si="137"/>
        <v>0</v>
      </c>
      <c r="BC204" s="14"/>
      <c r="BD204" s="14"/>
      <c r="BE204" s="14"/>
      <c r="BF204" s="14"/>
      <c r="BG204" s="14"/>
      <c r="BH204" s="14">
        <v>6696</v>
      </c>
      <c r="BI204" s="14">
        <v>6696</v>
      </c>
      <c r="BJ204" s="14"/>
      <c r="BK204" s="14"/>
      <c r="BL204" s="14">
        <f t="shared" si="200"/>
        <v>0</v>
      </c>
      <c r="BM204" s="14">
        <f t="shared" si="200"/>
        <v>0</v>
      </c>
      <c r="BN204" s="14">
        <f t="shared" si="200"/>
        <v>0</v>
      </c>
      <c r="BO204" s="14"/>
      <c r="BP204" s="14">
        <v>15104</v>
      </c>
      <c r="BQ204" s="14">
        <v>15104</v>
      </c>
      <c r="BR204" s="14"/>
      <c r="BS204" s="14"/>
      <c r="BT204" s="14"/>
      <c r="BU204" s="14"/>
      <c r="BV204" s="14"/>
      <c r="BW204" s="14"/>
      <c r="BX204" s="14">
        <f t="shared" si="134"/>
        <v>0</v>
      </c>
      <c r="BY204" s="14">
        <f t="shared" si="134"/>
        <v>0</v>
      </c>
      <c r="BZ204" s="14"/>
      <c r="CA204" s="14"/>
      <c r="CB204" s="14">
        <v>0</v>
      </c>
      <c r="CC204" s="14"/>
      <c r="CD204" s="14"/>
      <c r="CE204" s="14"/>
      <c r="CF204" s="14">
        <v>23731.5</v>
      </c>
      <c r="CG204" s="14">
        <v>23731.5</v>
      </c>
      <c r="CH204" s="14"/>
      <c r="CI204" s="14"/>
      <c r="CJ204" s="14">
        <f t="shared" si="201"/>
        <v>1931.5</v>
      </c>
      <c r="CK204" s="32">
        <f t="shared" si="202"/>
        <v>0</v>
      </c>
      <c r="CL204" s="50"/>
    </row>
    <row r="205" spans="1:90" ht="27" customHeight="1">
      <c r="A205" s="42">
        <v>3</v>
      </c>
      <c r="B205" s="13" t="s">
        <v>265</v>
      </c>
      <c r="C205" s="42" t="s">
        <v>47</v>
      </c>
      <c r="D205" s="42"/>
      <c r="E205" s="42" t="s">
        <v>50</v>
      </c>
      <c r="F205" s="42" t="s">
        <v>422</v>
      </c>
      <c r="G205" s="42" t="s">
        <v>240</v>
      </c>
      <c r="H205" s="42" t="s">
        <v>370</v>
      </c>
      <c r="I205" s="42" t="s">
        <v>441</v>
      </c>
      <c r="J205" s="42"/>
      <c r="K205" s="42" t="s">
        <v>302</v>
      </c>
      <c r="L205" s="42" t="s">
        <v>197</v>
      </c>
      <c r="M205" s="42" t="s">
        <v>656</v>
      </c>
      <c r="N205" s="14">
        <v>9303</v>
      </c>
      <c r="O205" s="14">
        <v>9303</v>
      </c>
      <c r="P205" s="14"/>
      <c r="Q205" s="14"/>
      <c r="R205" s="14">
        <f t="shared" si="138"/>
        <v>9203</v>
      </c>
      <c r="S205" s="14">
        <f t="shared" si="139"/>
        <v>9203</v>
      </c>
      <c r="T205" s="14"/>
      <c r="U205" s="14"/>
      <c r="V205" s="14">
        <v>9203</v>
      </c>
      <c r="W205" s="14">
        <v>9203</v>
      </c>
      <c r="X205" s="14"/>
      <c r="Y205" s="14"/>
      <c r="Z205" s="32">
        <f t="shared" si="198"/>
        <v>0</v>
      </c>
      <c r="AA205" s="14"/>
      <c r="AB205" s="14"/>
      <c r="AC205" s="14"/>
      <c r="AD205" s="14"/>
      <c r="AE205" s="14"/>
      <c r="AF205" s="14"/>
      <c r="AG205" s="14"/>
      <c r="AH205" s="14"/>
      <c r="AI205" s="14"/>
      <c r="AJ205" s="14">
        <f t="shared" si="132"/>
        <v>8925</v>
      </c>
      <c r="AK205" s="14">
        <f t="shared" si="132"/>
        <v>8925</v>
      </c>
      <c r="AL205" s="14">
        <f t="shared" si="199"/>
        <v>0</v>
      </c>
      <c r="AM205" s="14"/>
      <c r="AN205" s="14"/>
      <c r="AO205" s="14"/>
      <c r="AP205" s="14"/>
      <c r="AQ205" s="14"/>
      <c r="AR205" s="14"/>
      <c r="AS205" s="14"/>
      <c r="AT205" s="14"/>
      <c r="AU205" s="14"/>
      <c r="AV205" s="14">
        <v>8925</v>
      </c>
      <c r="AW205" s="14">
        <v>8925</v>
      </c>
      <c r="AX205" s="14"/>
      <c r="AY205" s="14"/>
      <c r="AZ205" s="14">
        <f t="shared" si="137"/>
        <v>0</v>
      </c>
      <c r="BA205" s="14">
        <f t="shared" si="137"/>
        <v>0</v>
      </c>
      <c r="BB205" s="14">
        <f t="shared" si="137"/>
        <v>0</v>
      </c>
      <c r="BC205" s="14"/>
      <c r="BD205" s="14"/>
      <c r="BE205" s="14"/>
      <c r="BF205" s="14"/>
      <c r="BG205" s="14"/>
      <c r="BH205" s="14">
        <v>8795.6771819999994</v>
      </c>
      <c r="BI205" s="14">
        <v>8795.6771819999994</v>
      </c>
      <c r="BJ205" s="14"/>
      <c r="BK205" s="14"/>
      <c r="BL205" s="14">
        <f t="shared" si="200"/>
        <v>0</v>
      </c>
      <c r="BM205" s="14">
        <f t="shared" si="200"/>
        <v>0</v>
      </c>
      <c r="BN205" s="14">
        <f t="shared" si="200"/>
        <v>0</v>
      </c>
      <c r="BO205" s="14"/>
      <c r="BP205" s="14"/>
      <c r="BQ205" s="14"/>
      <c r="BR205" s="14"/>
      <c r="BS205" s="14"/>
      <c r="BT205" s="14"/>
      <c r="BU205" s="14"/>
      <c r="BV205" s="14"/>
      <c r="BW205" s="14"/>
      <c r="BX205" s="14">
        <f t="shared" si="134"/>
        <v>278</v>
      </c>
      <c r="BY205" s="14">
        <f t="shared" si="134"/>
        <v>278</v>
      </c>
      <c r="BZ205" s="14"/>
      <c r="CA205" s="14"/>
      <c r="CB205" s="14"/>
      <c r="CC205" s="14"/>
      <c r="CD205" s="14"/>
      <c r="CE205" s="14"/>
      <c r="CF205" s="14">
        <v>9203</v>
      </c>
      <c r="CG205" s="14">
        <v>9203</v>
      </c>
      <c r="CH205" s="14"/>
      <c r="CI205" s="14"/>
      <c r="CJ205" s="32">
        <f t="shared" si="201"/>
        <v>0</v>
      </c>
      <c r="CK205" s="32">
        <f t="shared" si="202"/>
        <v>0</v>
      </c>
      <c r="CL205" s="50"/>
    </row>
    <row r="206" spans="1:90" ht="27" customHeight="1">
      <c r="A206" s="42">
        <v>4</v>
      </c>
      <c r="B206" s="13" t="s">
        <v>217</v>
      </c>
      <c r="C206" s="42" t="s">
        <v>47</v>
      </c>
      <c r="D206" s="42"/>
      <c r="E206" s="42" t="s">
        <v>52</v>
      </c>
      <c r="F206" s="42" t="s">
        <v>423</v>
      </c>
      <c r="G206" s="42" t="s">
        <v>240</v>
      </c>
      <c r="H206" s="42" t="s">
        <v>370</v>
      </c>
      <c r="I206" s="42" t="s">
        <v>441</v>
      </c>
      <c r="J206" s="42"/>
      <c r="K206" s="42" t="s">
        <v>302</v>
      </c>
      <c r="L206" s="42" t="s">
        <v>197</v>
      </c>
      <c r="M206" s="42" t="s">
        <v>657</v>
      </c>
      <c r="N206" s="14">
        <v>13988</v>
      </c>
      <c r="O206" s="14">
        <v>13988</v>
      </c>
      <c r="P206" s="14"/>
      <c r="Q206" s="14"/>
      <c r="R206" s="14">
        <f t="shared" si="138"/>
        <v>13888</v>
      </c>
      <c r="S206" s="14">
        <f t="shared" si="139"/>
        <v>13888</v>
      </c>
      <c r="T206" s="14"/>
      <c r="U206" s="14"/>
      <c r="V206" s="14">
        <v>13888</v>
      </c>
      <c r="W206" s="14">
        <v>13888</v>
      </c>
      <c r="X206" s="14"/>
      <c r="Y206" s="14"/>
      <c r="Z206" s="32">
        <f t="shared" si="198"/>
        <v>0</v>
      </c>
      <c r="AA206" s="14"/>
      <c r="AB206" s="14"/>
      <c r="AC206" s="14"/>
      <c r="AD206" s="14"/>
      <c r="AE206" s="14"/>
      <c r="AF206" s="14"/>
      <c r="AG206" s="14"/>
      <c r="AH206" s="14"/>
      <c r="AI206" s="14"/>
      <c r="AJ206" s="14">
        <f t="shared" si="132"/>
        <v>13888</v>
      </c>
      <c r="AK206" s="14">
        <f t="shared" si="132"/>
        <v>13888</v>
      </c>
      <c r="AL206" s="14">
        <f t="shared" si="199"/>
        <v>0</v>
      </c>
      <c r="AM206" s="14"/>
      <c r="AN206" s="14"/>
      <c r="AO206" s="14"/>
      <c r="AP206" s="14"/>
      <c r="AQ206" s="14"/>
      <c r="AR206" s="14"/>
      <c r="AS206" s="14"/>
      <c r="AT206" s="14"/>
      <c r="AU206" s="14"/>
      <c r="AV206" s="14">
        <v>4098</v>
      </c>
      <c r="AW206" s="14">
        <v>4098</v>
      </c>
      <c r="AX206" s="14"/>
      <c r="AY206" s="14"/>
      <c r="AZ206" s="14">
        <f t="shared" si="137"/>
        <v>0</v>
      </c>
      <c r="BA206" s="14">
        <f t="shared" si="137"/>
        <v>0</v>
      </c>
      <c r="BB206" s="14">
        <f t="shared" si="137"/>
        <v>0</v>
      </c>
      <c r="BC206" s="14"/>
      <c r="BD206" s="14"/>
      <c r="BE206" s="14"/>
      <c r="BF206" s="14"/>
      <c r="BG206" s="14"/>
      <c r="BH206" s="14">
        <v>4098</v>
      </c>
      <c r="BI206" s="14">
        <v>4098</v>
      </c>
      <c r="BJ206" s="14"/>
      <c r="BK206" s="14"/>
      <c r="BL206" s="14">
        <f t="shared" si="200"/>
        <v>0</v>
      </c>
      <c r="BM206" s="14">
        <f t="shared" si="200"/>
        <v>0</v>
      </c>
      <c r="BN206" s="14">
        <f t="shared" si="200"/>
        <v>0</v>
      </c>
      <c r="BO206" s="14"/>
      <c r="BP206" s="14">
        <v>9790</v>
      </c>
      <c r="BQ206" s="14">
        <v>9790</v>
      </c>
      <c r="BR206" s="14"/>
      <c r="BS206" s="14"/>
      <c r="BT206" s="14"/>
      <c r="BU206" s="14"/>
      <c r="BV206" s="14"/>
      <c r="BW206" s="14"/>
      <c r="BX206" s="14">
        <f t="shared" si="134"/>
        <v>0</v>
      </c>
      <c r="BY206" s="14">
        <f t="shared" si="134"/>
        <v>0</v>
      </c>
      <c r="BZ206" s="14"/>
      <c r="CA206" s="14"/>
      <c r="CB206" s="14">
        <v>0</v>
      </c>
      <c r="CC206" s="14"/>
      <c r="CD206" s="14"/>
      <c r="CE206" s="14"/>
      <c r="CF206" s="14">
        <v>13888</v>
      </c>
      <c r="CG206" s="14">
        <v>13888</v>
      </c>
      <c r="CH206" s="14"/>
      <c r="CI206" s="14"/>
      <c r="CJ206" s="32">
        <f t="shared" si="201"/>
        <v>0</v>
      </c>
      <c r="CK206" s="32">
        <f t="shared" si="202"/>
        <v>0</v>
      </c>
      <c r="CL206" s="50"/>
    </row>
    <row r="207" spans="1:90" ht="27" customHeight="1">
      <c r="A207" s="42">
        <v>5</v>
      </c>
      <c r="B207" s="13" t="s">
        <v>454</v>
      </c>
      <c r="C207" s="42" t="s">
        <v>617</v>
      </c>
      <c r="D207" s="42"/>
      <c r="E207" s="42" t="s">
        <v>50</v>
      </c>
      <c r="F207" s="42" t="s">
        <v>424</v>
      </c>
      <c r="G207" s="42" t="s">
        <v>240</v>
      </c>
      <c r="H207" s="42" t="s">
        <v>370</v>
      </c>
      <c r="I207" s="42" t="s">
        <v>441</v>
      </c>
      <c r="J207" s="42"/>
      <c r="K207" s="42" t="s">
        <v>303</v>
      </c>
      <c r="L207" s="42" t="s">
        <v>197</v>
      </c>
      <c r="M207" s="42" t="s">
        <v>658</v>
      </c>
      <c r="N207" s="14">
        <v>10000</v>
      </c>
      <c r="O207" s="14">
        <v>10000</v>
      </c>
      <c r="P207" s="14"/>
      <c r="Q207" s="14"/>
      <c r="R207" s="14">
        <f t="shared" si="138"/>
        <v>9900</v>
      </c>
      <c r="S207" s="14">
        <f t="shared" si="139"/>
        <v>9900</v>
      </c>
      <c r="T207" s="14"/>
      <c r="U207" s="14"/>
      <c r="V207" s="14">
        <v>9900</v>
      </c>
      <c r="W207" s="14">
        <v>9900</v>
      </c>
      <c r="X207" s="14"/>
      <c r="Y207" s="14"/>
      <c r="Z207" s="32">
        <f t="shared" si="198"/>
        <v>0</v>
      </c>
      <c r="AA207" s="14"/>
      <c r="AB207" s="14"/>
      <c r="AC207" s="14"/>
      <c r="AD207" s="14"/>
      <c r="AE207" s="14"/>
      <c r="AF207" s="14"/>
      <c r="AG207" s="14"/>
      <c r="AH207" s="14"/>
      <c r="AI207" s="14"/>
      <c r="AJ207" s="14">
        <f t="shared" si="132"/>
        <v>9900</v>
      </c>
      <c r="AK207" s="14">
        <f t="shared" si="132"/>
        <v>9900</v>
      </c>
      <c r="AL207" s="14">
        <f t="shared" si="199"/>
        <v>0</v>
      </c>
      <c r="AM207" s="14"/>
      <c r="AN207" s="14"/>
      <c r="AO207" s="14"/>
      <c r="AP207" s="14"/>
      <c r="AQ207" s="14"/>
      <c r="AR207" s="14"/>
      <c r="AS207" s="14"/>
      <c r="AT207" s="14"/>
      <c r="AU207" s="14"/>
      <c r="AV207" s="14">
        <v>9900</v>
      </c>
      <c r="AW207" s="14">
        <v>9900</v>
      </c>
      <c r="AX207" s="14"/>
      <c r="AY207" s="14"/>
      <c r="AZ207" s="14">
        <f t="shared" si="137"/>
        <v>0</v>
      </c>
      <c r="BA207" s="14">
        <f t="shared" si="137"/>
        <v>0</v>
      </c>
      <c r="BB207" s="14">
        <f t="shared" si="137"/>
        <v>0</v>
      </c>
      <c r="BC207" s="14"/>
      <c r="BD207" s="14"/>
      <c r="BE207" s="14"/>
      <c r="BF207" s="14"/>
      <c r="BG207" s="14"/>
      <c r="BH207" s="14">
        <v>9219.8744999999999</v>
      </c>
      <c r="BI207" s="14">
        <v>9219.8744999999999</v>
      </c>
      <c r="BJ207" s="14"/>
      <c r="BK207" s="14"/>
      <c r="BL207" s="14">
        <f t="shared" si="200"/>
        <v>0</v>
      </c>
      <c r="BM207" s="14">
        <f t="shared" si="200"/>
        <v>0</v>
      </c>
      <c r="BN207" s="14">
        <f t="shared" si="200"/>
        <v>0</v>
      </c>
      <c r="BO207" s="14"/>
      <c r="BP207" s="14"/>
      <c r="BQ207" s="14"/>
      <c r="BR207" s="14"/>
      <c r="BS207" s="14"/>
      <c r="BT207" s="14"/>
      <c r="BU207" s="14"/>
      <c r="BV207" s="14"/>
      <c r="BW207" s="14"/>
      <c r="BX207" s="14">
        <f t="shared" si="134"/>
        <v>0</v>
      </c>
      <c r="BY207" s="14">
        <f t="shared" si="134"/>
        <v>0</v>
      </c>
      <c r="BZ207" s="14"/>
      <c r="CA207" s="14"/>
      <c r="CB207" s="14">
        <v>0</v>
      </c>
      <c r="CC207" s="14"/>
      <c r="CD207" s="14"/>
      <c r="CE207" s="14"/>
      <c r="CF207" s="14">
        <v>9900</v>
      </c>
      <c r="CG207" s="14">
        <v>9900</v>
      </c>
      <c r="CH207" s="14"/>
      <c r="CI207" s="14"/>
      <c r="CJ207" s="32">
        <f t="shared" si="201"/>
        <v>0</v>
      </c>
      <c r="CK207" s="32">
        <f t="shared" si="202"/>
        <v>0</v>
      </c>
      <c r="CL207" s="50"/>
    </row>
    <row r="208" spans="1:90" ht="27" customHeight="1" collapsed="1">
      <c r="A208" s="42">
        <v>6</v>
      </c>
      <c r="B208" s="13" t="s">
        <v>504</v>
      </c>
      <c r="C208" s="42" t="s">
        <v>112</v>
      </c>
      <c r="D208" s="42"/>
      <c r="E208" s="42" t="s">
        <v>50</v>
      </c>
      <c r="F208" s="42" t="s">
        <v>425</v>
      </c>
      <c r="G208" s="42" t="s">
        <v>240</v>
      </c>
      <c r="H208" s="42" t="s">
        <v>370</v>
      </c>
      <c r="I208" s="42" t="s">
        <v>441</v>
      </c>
      <c r="J208" s="42"/>
      <c r="K208" s="42" t="s">
        <v>303</v>
      </c>
      <c r="L208" s="42" t="s">
        <v>197</v>
      </c>
      <c r="M208" s="42" t="s">
        <v>659</v>
      </c>
      <c r="N208" s="14">
        <v>10000</v>
      </c>
      <c r="O208" s="14">
        <v>10000</v>
      </c>
      <c r="P208" s="14"/>
      <c r="Q208" s="14"/>
      <c r="R208" s="14">
        <f t="shared" si="138"/>
        <v>9900</v>
      </c>
      <c r="S208" s="14">
        <f t="shared" si="139"/>
        <v>9900</v>
      </c>
      <c r="T208" s="14"/>
      <c r="U208" s="14"/>
      <c r="V208" s="14">
        <v>9900</v>
      </c>
      <c r="W208" s="14">
        <v>9900</v>
      </c>
      <c r="X208" s="14"/>
      <c r="Y208" s="14"/>
      <c r="Z208" s="32">
        <f t="shared" si="198"/>
        <v>0</v>
      </c>
      <c r="AA208" s="14"/>
      <c r="AB208" s="14"/>
      <c r="AC208" s="14"/>
      <c r="AD208" s="14"/>
      <c r="AE208" s="14"/>
      <c r="AF208" s="14"/>
      <c r="AG208" s="14"/>
      <c r="AH208" s="14"/>
      <c r="AI208" s="14"/>
      <c r="AJ208" s="14">
        <f t="shared" si="132"/>
        <v>9900</v>
      </c>
      <c r="AK208" s="14">
        <f t="shared" si="132"/>
        <v>9900</v>
      </c>
      <c r="AL208" s="14">
        <f t="shared" si="199"/>
        <v>0</v>
      </c>
      <c r="AM208" s="14"/>
      <c r="AN208" s="14"/>
      <c r="AO208" s="14"/>
      <c r="AP208" s="14"/>
      <c r="AQ208" s="14"/>
      <c r="AR208" s="14"/>
      <c r="AS208" s="14"/>
      <c r="AT208" s="14"/>
      <c r="AU208" s="14"/>
      <c r="AV208" s="14">
        <v>9900</v>
      </c>
      <c r="AW208" s="14">
        <v>9900</v>
      </c>
      <c r="AX208" s="14"/>
      <c r="AY208" s="14"/>
      <c r="AZ208" s="14">
        <f t="shared" si="137"/>
        <v>0</v>
      </c>
      <c r="BA208" s="14">
        <f t="shared" si="137"/>
        <v>0</v>
      </c>
      <c r="BB208" s="14">
        <f t="shared" si="137"/>
        <v>0</v>
      </c>
      <c r="BC208" s="14"/>
      <c r="BD208" s="14"/>
      <c r="BE208" s="14"/>
      <c r="BF208" s="14"/>
      <c r="BG208" s="14"/>
      <c r="BH208" s="14">
        <v>9552.17</v>
      </c>
      <c r="BI208" s="14">
        <v>9552.17</v>
      </c>
      <c r="BJ208" s="14"/>
      <c r="BK208" s="14"/>
      <c r="BL208" s="14">
        <f t="shared" si="200"/>
        <v>0</v>
      </c>
      <c r="BM208" s="14">
        <f t="shared" si="200"/>
        <v>0</v>
      </c>
      <c r="BN208" s="14">
        <f t="shared" si="200"/>
        <v>0</v>
      </c>
      <c r="BO208" s="14"/>
      <c r="BP208" s="14"/>
      <c r="BQ208" s="14"/>
      <c r="BR208" s="14"/>
      <c r="BS208" s="14"/>
      <c r="BT208" s="14"/>
      <c r="BU208" s="14"/>
      <c r="BV208" s="14"/>
      <c r="BW208" s="14"/>
      <c r="BX208" s="14">
        <f t="shared" si="134"/>
        <v>0</v>
      </c>
      <c r="BY208" s="14">
        <f t="shared" si="134"/>
        <v>0</v>
      </c>
      <c r="BZ208" s="14"/>
      <c r="CA208" s="14"/>
      <c r="CB208" s="14">
        <v>0</v>
      </c>
      <c r="CC208" s="14"/>
      <c r="CD208" s="14"/>
      <c r="CE208" s="14"/>
      <c r="CF208" s="14">
        <v>9900</v>
      </c>
      <c r="CG208" s="14">
        <v>9900</v>
      </c>
      <c r="CH208" s="14"/>
      <c r="CI208" s="14"/>
      <c r="CJ208" s="32">
        <f t="shared" si="201"/>
        <v>0</v>
      </c>
      <c r="CK208" s="32">
        <f t="shared" si="202"/>
        <v>0</v>
      </c>
      <c r="CL208" s="50"/>
    </row>
    <row r="209" spans="1:90" ht="27" customHeight="1">
      <c r="A209" s="52" t="s">
        <v>21</v>
      </c>
      <c r="B209" s="52" t="s">
        <v>25</v>
      </c>
      <c r="C209" s="49"/>
      <c r="D209" s="49"/>
      <c r="E209" s="49"/>
      <c r="F209" s="49"/>
      <c r="G209" s="49"/>
      <c r="H209" s="49"/>
      <c r="I209" s="49"/>
      <c r="J209" s="49"/>
      <c r="K209" s="49"/>
      <c r="L209" s="49"/>
      <c r="M209" s="49"/>
      <c r="N209" s="32">
        <f>N210</f>
        <v>206000</v>
      </c>
      <c r="O209" s="32">
        <f t="shared" ref="O209:CF209" si="203">O210</f>
        <v>80000</v>
      </c>
      <c r="P209" s="32">
        <f t="shared" si="203"/>
        <v>0</v>
      </c>
      <c r="Q209" s="32">
        <f t="shared" si="203"/>
        <v>0</v>
      </c>
      <c r="R209" s="32">
        <f t="shared" si="203"/>
        <v>188317.8</v>
      </c>
      <c r="S209" s="32">
        <f t="shared" si="203"/>
        <v>80000</v>
      </c>
      <c r="T209" s="32">
        <f t="shared" si="203"/>
        <v>0</v>
      </c>
      <c r="U209" s="32">
        <f t="shared" si="203"/>
        <v>0</v>
      </c>
      <c r="V209" s="32">
        <f t="shared" si="203"/>
        <v>188317.8</v>
      </c>
      <c r="W209" s="32">
        <f t="shared" si="203"/>
        <v>80000</v>
      </c>
      <c r="X209" s="32">
        <f t="shared" si="203"/>
        <v>0</v>
      </c>
      <c r="Y209" s="32">
        <f t="shared" si="203"/>
        <v>0</v>
      </c>
      <c r="Z209" s="32">
        <f t="shared" si="203"/>
        <v>0</v>
      </c>
      <c r="AA209" s="32">
        <f t="shared" si="203"/>
        <v>0</v>
      </c>
      <c r="AB209" s="32">
        <f t="shared" si="203"/>
        <v>0</v>
      </c>
      <c r="AC209" s="32">
        <f t="shared" si="203"/>
        <v>0</v>
      </c>
      <c r="AD209" s="32">
        <f t="shared" si="203"/>
        <v>0</v>
      </c>
      <c r="AE209" s="32">
        <f t="shared" si="203"/>
        <v>0</v>
      </c>
      <c r="AF209" s="32">
        <f t="shared" si="203"/>
        <v>0</v>
      </c>
      <c r="AG209" s="32">
        <f t="shared" si="203"/>
        <v>0</v>
      </c>
      <c r="AH209" s="32">
        <f t="shared" si="203"/>
        <v>0</v>
      </c>
      <c r="AI209" s="32">
        <f t="shared" si="203"/>
        <v>0</v>
      </c>
      <c r="AJ209" s="14">
        <f t="shared" ref="AJ209:AK272" si="204">AN209+AV209+BD209+BP209+BT209</f>
        <v>0</v>
      </c>
      <c r="AK209" s="14">
        <f t="shared" si="204"/>
        <v>0</v>
      </c>
      <c r="AL209" s="32">
        <f t="shared" si="203"/>
        <v>0</v>
      </c>
      <c r="AM209" s="32">
        <f t="shared" si="203"/>
        <v>0</v>
      </c>
      <c r="AN209" s="32">
        <f t="shared" si="203"/>
        <v>0</v>
      </c>
      <c r="AO209" s="32">
        <f t="shared" si="203"/>
        <v>0</v>
      </c>
      <c r="AP209" s="32">
        <f t="shared" si="203"/>
        <v>0</v>
      </c>
      <c r="AQ209" s="32">
        <f t="shared" si="203"/>
        <v>0</v>
      </c>
      <c r="AR209" s="32">
        <f t="shared" si="203"/>
        <v>0</v>
      </c>
      <c r="AS209" s="32">
        <f t="shared" si="203"/>
        <v>0</v>
      </c>
      <c r="AT209" s="32">
        <f t="shared" si="203"/>
        <v>0</v>
      </c>
      <c r="AU209" s="32">
        <f t="shared" si="203"/>
        <v>0</v>
      </c>
      <c r="AV209" s="32">
        <f t="shared" si="203"/>
        <v>0</v>
      </c>
      <c r="AW209" s="32">
        <f t="shared" si="203"/>
        <v>0</v>
      </c>
      <c r="AX209" s="32">
        <f t="shared" si="203"/>
        <v>0</v>
      </c>
      <c r="AY209" s="32">
        <f t="shared" si="203"/>
        <v>0</v>
      </c>
      <c r="AZ209" s="32">
        <f t="shared" si="203"/>
        <v>0</v>
      </c>
      <c r="BA209" s="32">
        <f t="shared" si="203"/>
        <v>0</v>
      </c>
      <c r="BB209" s="32">
        <f t="shared" si="203"/>
        <v>0</v>
      </c>
      <c r="BC209" s="32">
        <f t="shared" si="203"/>
        <v>0</v>
      </c>
      <c r="BD209" s="32">
        <f t="shared" si="203"/>
        <v>0</v>
      </c>
      <c r="BE209" s="32">
        <f t="shared" si="203"/>
        <v>0</v>
      </c>
      <c r="BF209" s="32">
        <f t="shared" si="203"/>
        <v>0</v>
      </c>
      <c r="BG209" s="32">
        <f t="shared" si="203"/>
        <v>0</v>
      </c>
      <c r="BH209" s="32">
        <f t="shared" si="203"/>
        <v>0</v>
      </c>
      <c r="BI209" s="32">
        <f t="shared" si="203"/>
        <v>0</v>
      </c>
      <c r="BJ209" s="32">
        <f t="shared" si="203"/>
        <v>0</v>
      </c>
      <c r="BK209" s="32">
        <f t="shared" si="203"/>
        <v>0</v>
      </c>
      <c r="BL209" s="32">
        <f t="shared" si="203"/>
        <v>0</v>
      </c>
      <c r="BM209" s="32">
        <f t="shared" si="203"/>
        <v>0</v>
      </c>
      <c r="BN209" s="32">
        <f t="shared" si="203"/>
        <v>0</v>
      </c>
      <c r="BO209" s="32">
        <f t="shared" si="203"/>
        <v>0</v>
      </c>
      <c r="BP209" s="32">
        <f t="shared" si="203"/>
        <v>0</v>
      </c>
      <c r="BQ209" s="32">
        <f t="shared" si="203"/>
        <v>0</v>
      </c>
      <c r="BR209" s="32">
        <f t="shared" si="203"/>
        <v>0</v>
      </c>
      <c r="BS209" s="32">
        <f t="shared" si="203"/>
        <v>0</v>
      </c>
      <c r="BT209" s="32">
        <f t="shared" si="203"/>
        <v>0</v>
      </c>
      <c r="BU209" s="32">
        <f t="shared" si="203"/>
        <v>0</v>
      </c>
      <c r="BV209" s="32">
        <f t="shared" si="203"/>
        <v>0</v>
      </c>
      <c r="BW209" s="32">
        <f t="shared" si="203"/>
        <v>0</v>
      </c>
      <c r="BX209" s="32">
        <f t="shared" si="203"/>
        <v>188317.8</v>
      </c>
      <c r="BY209" s="32">
        <f t="shared" si="203"/>
        <v>80000</v>
      </c>
      <c r="BZ209" s="32">
        <f t="shared" si="203"/>
        <v>0</v>
      </c>
      <c r="CA209" s="32">
        <f t="shared" si="203"/>
        <v>0</v>
      </c>
      <c r="CB209" s="32">
        <f t="shared" si="203"/>
        <v>80000</v>
      </c>
      <c r="CC209" s="32">
        <f t="shared" si="203"/>
        <v>80000</v>
      </c>
      <c r="CD209" s="32">
        <f t="shared" si="203"/>
        <v>0</v>
      </c>
      <c r="CE209" s="32">
        <f t="shared" si="203"/>
        <v>0</v>
      </c>
      <c r="CF209" s="32">
        <f t="shared" si="203"/>
        <v>118317.79999999999</v>
      </c>
      <c r="CG209" s="32">
        <f t="shared" ref="CG209:CJ209" si="205">CG210</f>
        <v>50000</v>
      </c>
      <c r="CH209" s="32">
        <f t="shared" si="205"/>
        <v>0</v>
      </c>
      <c r="CI209" s="32">
        <f t="shared" si="205"/>
        <v>0</v>
      </c>
      <c r="CJ209" s="32">
        <f t="shared" si="205"/>
        <v>0</v>
      </c>
      <c r="CK209" s="32">
        <f t="shared" si="202"/>
        <v>30000</v>
      </c>
      <c r="CL209" s="135"/>
    </row>
    <row r="210" spans="1:90" ht="27" customHeight="1">
      <c r="A210" s="42">
        <v>1</v>
      </c>
      <c r="B210" s="13" t="s">
        <v>121</v>
      </c>
      <c r="C210" s="42" t="s">
        <v>47</v>
      </c>
      <c r="D210" s="42"/>
      <c r="E210" s="42" t="s">
        <v>37</v>
      </c>
      <c r="F210" s="42" t="s">
        <v>426</v>
      </c>
      <c r="G210" s="42" t="s">
        <v>28</v>
      </c>
      <c r="H210" s="42" t="s">
        <v>370</v>
      </c>
      <c r="I210" s="42" t="s">
        <v>441</v>
      </c>
      <c r="J210" s="42"/>
      <c r="K210" s="42" t="s">
        <v>305</v>
      </c>
      <c r="L210" s="42" t="s">
        <v>331</v>
      </c>
      <c r="M210" s="151" t="s">
        <v>711</v>
      </c>
      <c r="N210" s="14">
        <v>206000</v>
      </c>
      <c r="O210" s="14">
        <v>80000</v>
      </c>
      <c r="P210" s="14"/>
      <c r="Q210" s="14"/>
      <c r="R210" s="14">
        <f t="shared" si="138"/>
        <v>188317.8</v>
      </c>
      <c r="S210" s="14">
        <f t="shared" si="139"/>
        <v>80000</v>
      </c>
      <c r="T210" s="14"/>
      <c r="U210" s="14"/>
      <c r="V210" s="14">
        <v>188317.8</v>
      </c>
      <c r="W210" s="14">
        <v>80000</v>
      </c>
      <c r="X210" s="14"/>
      <c r="Y210" s="14"/>
      <c r="Z210" s="32">
        <f>SUM(AA210:AI210)</f>
        <v>0</v>
      </c>
      <c r="AA210" s="14"/>
      <c r="AB210" s="14"/>
      <c r="AC210" s="14"/>
      <c r="AD210" s="14"/>
      <c r="AE210" s="14"/>
      <c r="AF210" s="14"/>
      <c r="AG210" s="14"/>
      <c r="AH210" s="14"/>
      <c r="AI210" s="14"/>
      <c r="AJ210" s="14">
        <f t="shared" si="204"/>
        <v>0</v>
      </c>
      <c r="AK210" s="14">
        <f t="shared" si="204"/>
        <v>0</v>
      </c>
      <c r="AL210" s="14">
        <f t="shared" ref="AL210" si="206">AP210+AX210+BF210+BR210</f>
        <v>0</v>
      </c>
      <c r="AM210" s="14"/>
      <c r="AN210" s="14"/>
      <c r="AO210" s="14"/>
      <c r="AP210" s="14"/>
      <c r="AQ210" s="14"/>
      <c r="AR210" s="14"/>
      <c r="AS210" s="14"/>
      <c r="AT210" s="14"/>
      <c r="AU210" s="14"/>
      <c r="AV210" s="14"/>
      <c r="AW210" s="14"/>
      <c r="AX210" s="14"/>
      <c r="AY210" s="14"/>
      <c r="AZ210" s="14">
        <f t="shared" si="137"/>
        <v>0</v>
      </c>
      <c r="BA210" s="14">
        <f t="shared" si="137"/>
        <v>0</v>
      </c>
      <c r="BB210" s="14">
        <f t="shared" si="137"/>
        <v>0</v>
      </c>
      <c r="BC210" s="14"/>
      <c r="BD210" s="14"/>
      <c r="BE210" s="14"/>
      <c r="BF210" s="14"/>
      <c r="BG210" s="14"/>
      <c r="BH210" s="14"/>
      <c r="BI210" s="14"/>
      <c r="BJ210" s="14"/>
      <c r="BK210" s="14"/>
      <c r="BL210" s="14">
        <f t="shared" ref="BL210:BN210" si="207">AZ210-BD210</f>
        <v>0</v>
      </c>
      <c r="BM210" s="14">
        <f t="shared" si="207"/>
        <v>0</v>
      </c>
      <c r="BN210" s="14">
        <f t="shared" si="207"/>
        <v>0</v>
      </c>
      <c r="BO210" s="14"/>
      <c r="BP210" s="14"/>
      <c r="BQ210" s="14"/>
      <c r="BR210" s="14"/>
      <c r="BS210" s="14"/>
      <c r="BT210" s="14"/>
      <c r="BU210" s="14"/>
      <c r="BV210" s="14"/>
      <c r="BW210" s="14"/>
      <c r="BX210" s="14">
        <f t="shared" si="134"/>
        <v>188317.8</v>
      </c>
      <c r="BY210" s="14">
        <f t="shared" si="134"/>
        <v>80000</v>
      </c>
      <c r="BZ210" s="14"/>
      <c r="CA210" s="14"/>
      <c r="CB210" s="14">
        <v>80000</v>
      </c>
      <c r="CC210" s="14">
        <f t="shared" ref="CC210" si="208">W210-AO210</f>
        <v>80000</v>
      </c>
      <c r="CD210" s="14"/>
      <c r="CE210" s="14"/>
      <c r="CF210" s="14">
        <v>118317.79999999999</v>
      </c>
      <c r="CG210" s="14">
        <v>50000</v>
      </c>
      <c r="CH210" s="14"/>
      <c r="CI210" s="14"/>
      <c r="CJ210" s="32">
        <f>IF(CG210&gt;S210,CG210-S210,0)</f>
        <v>0</v>
      </c>
      <c r="CK210" s="14">
        <f t="shared" si="202"/>
        <v>30000</v>
      </c>
      <c r="CL210" s="50"/>
    </row>
    <row r="211" spans="1:90" ht="27" customHeight="1">
      <c r="A211" s="49" t="s">
        <v>27</v>
      </c>
      <c r="B211" s="49" t="s">
        <v>165</v>
      </c>
      <c r="C211" s="49"/>
      <c r="D211" s="49"/>
      <c r="E211" s="49"/>
      <c r="F211" s="49"/>
      <c r="G211" s="49"/>
      <c r="H211" s="49"/>
      <c r="I211" s="49"/>
      <c r="J211" s="49"/>
      <c r="K211" s="49"/>
      <c r="L211" s="49"/>
      <c r="M211" s="49"/>
      <c r="N211" s="32">
        <f t="shared" ref="N211:BW211" si="209">N212+N216</f>
        <v>510952.71299999999</v>
      </c>
      <c r="O211" s="32">
        <f t="shared" si="209"/>
        <v>389772.71299999999</v>
      </c>
      <c r="P211" s="32">
        <f t="shared" si="209"/>
        <v>31303.191888000001</v>
      </c>
      <c r="Q211" s="32">
        <f t="shared" si="209"/>
        <v>31303.191888000001</v>
      </c>
      <c r="R211" s="32">
        <f t="shared" si="209"/>
        <v>312508</v>
      </c>
      <c r="S211" s="32">
        <f t="shared" si="209"/>
        <v>222959</v>
      </c>
      <c r="T211" s="32">
        <f t="shared" si="209"/>
        <v>0</v>
      </c>
      <c r="U211" s="32">
        <f t="shared" si="209"/>
        <v>0</v>
      </c>
      <c r="V211" s="32">
        <f t="shared" si="209"/>
        <v>312508</v>
      </c>
      <c r="W211" s="32">
        <f t="shared" si="209"/>
        <v>222959</v>
      </c>
      <c r="X211" s="32">
        <f t="shared" si="209"/>
        <v>0</v>
      </c>
      <c r="Y211" s="32">
        <f t="shared" si="209"/>
        <v>0</v>
      </c>
      <c r="Z211" s="32">
        <f t="shared" si="209"/>
        <v>0</v>
      </c>
      <c r="AA211" s="32">
        <f t="shared" si="209"/>
        <v>0</v>
      </c>
      <c r="AB211" s="32">
        <f t="shared" si="209"/>
        <v>0</v>
      </c>
      <c r="AC211" s="32">
        <f t="shared" si="209"/>
        <v>0</v>
      </c>
      <c r="AD211" s="32">
        <f t="shared" si="209"/>
        <v>0</v>
      </c>
      <c r="AE211" s="32">
        <f t="shared" si="209"/>
        <v>0</v>
      </c>
      <c r="AF211" s="32">
        <f t="shared" si="209"/>
        <v>0</v>
      </c>
      <c r="AG211" s="32">
        <f t="shared" si="209"/>
        <v>0</v>
      </c>
      <c r="AH211" s="32">
        <f t="shared" si="209"/>
        <v>0</v>
      </c>
      <c r="AI211" s="32">
        <f t="shared" si="209"/>
        <v>0</v>
      </c>
      <c r="AJ211" s="14">
        <f t="shared" si="204"/>
        <v>134903.42800000001</v>
      </c>
      <c r="AK211" s="14">
        <f t="shared" si="204"/>
        <v>131895.42800000001</v>
      </c>
      <c r="AL211" s="32">
        <f t="shared" si="209"/>
        <v>0</v>
      </c>
      <c r="AM211" s="32">
        <f t="shared" si="209"/>
        <v>0</v>
      </c>
      <c r="AN211" s="32">
        <f t="shared" si="209"/>
        <v>33918.187233999997</v>
      </c>
      <c r="AO211" s="32">
        <f t="shared" si="209"/>
        <v>30910.187234000001</v>
      </c>
      <c r="AP211" s="32">
        <f t="shared" si="209"/>
        <v>0</v>
      </c>
      <c r="AQ211" s="32">
        <f t="shared" si="209"/>
        <v>0</v>
      </c>
      <c r="AR211" s="32">
        <f t="shared" si="209"/>
        <v>33918.187233999997</v>
      </c>
      <c r="AS211" s="32">
        <f t="shared" si="209"/>
        <v>30910.187234000001</v>
      </c>
      <c r="AT211" s="32">
        <f t="shared" si="209"/>
        <v>0</v>
      </c>
      <c r="AU211" s="32">
        <f t="shared" si="209"/>
        <v>0</v>
      </c>
      <c r="AV211" s="32">
        <f t="shared" si="209"/>
        <v>5162.2407659999999</v>
      </c>
      <c r="AW211" s="32">
        <f t="shared" si="209"/>
        <v>5162.2407659999999</v>
      </c>
      <c r="AX211" s="32">
        <f t="shared" si="209"/>
        <v>0</v>
      </c>
      <c r="AY211" s="32">
        <f t="shared" si="209"/>
        <v>0</v>
      </c>
      <c r="AZ211" s="32">
        <f t="shared" si="209"/>
        <v>0</v>
      </c>
      <c r="BA211" s="32">
        <f t="shared" si="209"/>
        <v>0</v>
      </c>
      <c r="BB211" s="32">
        <f t="shared" si="209"/>
        <v>0</v>
      </c>
      <c r="BC211" s="32">
        <f t="shared" si="209"/>
        <v>0</v>
      </c>
      <c r="BD211" s="32">
        <f t="shared" si="209"/>
        <v>0</v>
      </c>
      <c r="BE211" s="32">
        <f t="shared" si="209"/>
        <v>0</v>
      </c>
      <c r="BF211" s="32">
        <f t="shared" si="209"/>
        <v>0</v>
      </c>
      <c r="BG211" s="32">
        <f t="shared" si="209"/>
        <v>0</v>
      </c>
      <c r="BH211" s="32">
        <f t="shared" si="209"/>
        <v>560</v>
      </c>
      <c r="BI211" s="32">
        <f t="shared" si="209"/>
        <v>560</v>
      </c>
      <c r="BJ211" s="32">
        <f t="shared" si="209"/>
        <v>0</v>
      </c>
      <c r="BK211" s="32">
        <f t="shared" si="209"/>
        <v>0</v>
      </c>
      <c r="BL211" s="32">
        <f t="shared" si="209"/>
        <v>0</v>
      </c>
      <c r="BM211" s="32">
        <f t="shared" si="209"/>
        <v>0</v>
      </c>
      <c r="BN211" s="32">
        <f t="shared" si="209"/>
        <v>0</v>
      </c>
      <c r="BO211" s="32">
        <f t="shared" si="209"/>
        <v>0</v>
      </c>
      <c r="BP211" s="32">
        <f t="shared" si="209"/>
        <v>20823</v>
      </c>
      <c r="BQ211" s="32">
        <f t="shared" si="209"/>
        <v>20823</v>
      </c>
      <c r="BR211" s="32">
        <f t="shared" si="209"/>
        <v>0</v>
      </c>
      <c r="BS211" s="32">
        <f t="shared" si="209"/>
        <v>0</v>
      </c>
      <c r="BT211" s="32">
        <f t="shared" si="209"/>
        <v>75000</v>
      </c>
      <c r="BU211" s="32">
        <f t="shared" si="209"/>
        <v>75000</v>
      </c>
      <c r="BV211" s="32">
        <f t="shared" si="209"/>
        <v>0</v>
      </c>
      <c r="BW211" s="32">
        <f t="shared" si="209"/>
        <v>0</v>
      </c>
      <c r="BX211" s="14">
        <f t="shared" ref="BX211:BY274" si="210">R211-AJ211</f>
        <v>177604.57199999999</v>
      </c>
      <c r="BY211" s="14">
        <f t="shared" si="210"/>
        <v>91063.571999999986</v>
      </c>
      <c r="BZ211" s="32">
        <f t="shared" ref="BZ211:CK211" si="211">BZ212+BZ216</f>
        <v>0</v>
      </c>
      <c r="CA211" s="32">
        <f t="shared" si="211"/>
        <v>0</v>
      </c>
      <c r="CB211" s="32">
        <f t="shared" si="211"/>
        <v>85802</v>
      </c>
      <c r="CC211" s="32">
        <f t="shared" si="211"/>
        <v>85802</v>
      </c>
      <c r="CD211" s="32">
        <f t="shared" si="211"/>
        <v>0</v>
      </c>
      <c r="CE211" s="32">
        <f t="shared" si="211"/>
        <v>0</v>
      </c>
      <c r="CF211" s="32">
        <f t="shared" si="211"/>
        <v>340576.5</v>
      </c>
      <c r="CG211" s="32">
        <f t="shared" si="211"/>
        <v>251027.5</v>
      </c>
      <c r="CH211" s="32">
        <f t="shared" si="211"/>
        <v>0</v>
      </c>
      <c r="CI211" s="32">
        <f t="shared" si="211"/>
        <v>0</v>
      </c>
      <c r="CJ211" s="32">
        <f t="shared" si="211"/>
        <v>31330.071999999986</v>
      </c>
      <c r="CK211" s="32">
        <f t="shared" si="211"/>
        <v>3261.5720000000001</v>
      </c>
      <c r="CL211" s="135"/>
    </row>
    <row r="212" spans="1:90" ht="27" customHeight="1">
      <c r="A212" s="52" t="s">
        <v>154</v>
      </c>
      <c r="B212" s="49" t="s">
        <v>32</v>
      </c>
      <c r="C212" s="49"/>
      <c r="D212" s="49"/>
      <c r="E212" s="49"/>
      <c r="F212" s="49"/>
      <c r="G212" s="49"/>
      <c r="H212" s="49" t="s">
        <v>373</v>
      </c>
      <c r="I212" s="49"/>
      <c r="J212" s="49"/>
      <c r="K212" s="49"/>
      <c r="L212" s="49"/>
      <c r="M212" s="49"/>
      <c r="N212" s="32">
        <f>SUM(N213:N215)</f>
        <v>0</v>
      </c>
      <c r="O212" s="32">
        <f t="shared" ref="O212:CF212" si="212">SUM(O213:O215)</f>
        <v>0</v>
      </c>
      <c r="P212" s="32">
        <f t="shared" si="212"/>
        <v>0</v>
      </c>
      <c r="Q212" s="32">
        <f t="shared" si="212"/>
        <v>0</v>
      </c>
      <c r="R212" s="32">
        <f t="shared" si="212"/>
        <v>2000</v>
      </c>
      <c r="S212" s="32">
        <f t="shared" si="212"/>
        <v>2000</v>
      </c>
      <c r="T212" s="32">
        <f t="shared" si="212"/>
        <v>0</v>
      </c>
      <c r="U212" s="32">
        <f t="shared" si="212"/>
        <v>0</v>
      </c>
      <c r="V212" s="32">
        <f t="shared" si="212"/>
        <v>2000</v>
      </c>
      <c r="W212" s="32">
        <f t="shared" si="212"/>
        <v>2000</v>
      </c>
      <c r="X212" s="32">
        <f t="shared" si="212"/>
        <v>0</v>
      </c>
      <c r="Y212" s="32">
        <f t="shared" si="212"/>
        <v>0</v>
      </c>
      <c r="Z212" s="32">
        <f t="shared" si="212"/>
        <v>0</v>
      </c>
      <c r="AA212" s="32">
        <f t="shared" si="212"/>
        <v>0</v>
      </c>
      <c r="AB212" s="32">
        <f t="shared" si="212"/>
        <v>0</v>
      </c>
      <c r="AC212" s="32">
        <f t="shared" si="212"/>
        <v>0</v>
      </c>
      <c r="AD212" s="32">
        <f t="shared" si="212"/>
        <v>0</v>
      </c>
      <c r="AE212" s="32">
        <f t="shared" si="212"/>
        <v>0</v>
      </c>
      <c r="AF212" s="32">
        <f t="shared" si="212"/>
        <v>0</v>
      </c>
      <c r="AG212" s="32">
        <f t="shared" si="212"/>
        <v>0</v>
      </c>
      <c r="AH212" s="32">
        <f t="shared" si="212"/>
        <v>0</v>
      </c>
      <c r="AI212" s="32">
        <f t="shared" si="212"/>
        <v>0</v>
      </c>
      <c r="AJ212" s="14">
        <f t="shared" si="204"/>
        <v>0</v>
      </c>
      <c r="AK212" s="14">
        <f t="shared" si="204"/>
        <v>0</v>
      </c>
      <c r="AL212" s="32">
        <f t="shared" si="212"/>
        <v>0</v>
      </c>
      <c r="AM212" s="32">
        <f t="shared" si="212"/>
        <v>0</v>
      </c>
      <c r="AN212" s="32">
        <f t="shared" si="212"/>
        <v>0</v>
      </c>
      <c r="AO212" s="32">
        <f t="shared" si="212"/>
        <v>0</v>
      </c>
      <c r="AP212" s="32">
        <f t="shared" si="212"/>
        <v>0</v>
      </c>
      <c r="AQ212" s="32">
        <f t="shared" si="212"/>
        <v>0</v>
      </c>
      <c r="AR212" s="32">
        <f t="shared" si="212"/>
        <v>0</v>
      </c>
      <c r="AS212" s="32">
        <f t="shared" si="212"/>
        <v>0</v>
      </c>
      <c r="AT212" s="32">
        <f t="shared" si="212"/>
        <v>0</v>
      </c>
      <c r="AU212" s="32">
        <f t="shared" si="212"/>
        <v>0</v>
      </c>
      <c r="AV212" s="32">
        <f t="shared" si="212"/>
        <v>0</v>
      </c>
      <c r="AW212" s="32">
        <f t="shared" si="212"/>
        <v>0</v>
      </c>
      <c r="AX212" s="32">
        <f t="shared" si="212"/>
        <v>0</v>
      </c>
      <c r="AY212" s="32">
        <f t="shared" si="212"/>
        <v>0</v>
      </c>
      <c r="AZ212" s="32">
        <f t="shared" si="212"/>
        <v>0</v>
      </c>
      <c r="BA212" s="32">
        <f t="shared" si="212"/>
        <v>0</v>
      </c>
      <c r="BB212" s="32">
        <f t="shared" si="212"/>
        <v>0</v>
      </c>
      <c r="BC212" s="32">
        <f t="shared" si="212"/>
        <v>0</v>
      </c>
      <c r="BD212" s="32">
        <f t="shared" si="212"/>
        <v>0</v>
      </c>
      <c r="BE212" s="32">
        <f t="shared" si="212"/>
        <v>0</v>
      </c>
      <c r="BF212" s="32">
        <f t="shared" si="212"/>
        <v>0</v>
      </c>
      <c r="BG212" s="32">
        <f t="shared" si="212"/>
        <v>0</v>
      </c>
      <c r="BH212" s="32">
        <f t="shared" si="212"/>
        <v>0</v>
      </c>
      <c r="BI212" s="32">
        <f t="shared" si="212"/>
        <v>0</v>
      </c>
      <c r="BJ212" s="32">
        <f t="shared" si="212"/>
        <v>0</v>
      </c>
      <c r="BK212" s="32">
        <f t="shared" si="212"/>
        <v>0</v>
      </c>
      <c r="BL212" s="32">
        <f t="shared" si="212"/>
        <v>0</v>
      </c>
      <c r="BM212" s="32">
        <f t="shared" si="212"/>
        <v>0</v>
      </c>
      <c r="BN212" s="32">
        <f t="shared" si="212"/>
        <v>0</v>
      </c>
      <c r="BO212" s="32">
        <f t="shared" si="212"/>
        <v>0</v>
      </c>
      <c r="BP212" s="32">
        <f t="shared" si="212"/>
        <v>0</v>
      </c>
      <c r="BQ212" s="32">
        <f t="shared" si="212"/>
        <v>0</v>
      </c>
      <c r="BR212" s="32">
        <f t="shared" si="212"/>
        <v>0</v>
      </c>
      <c r="BS212" s="32">
        <f t="shared" si="212"/>
        <v>0</v>
      </c>
      <c r="BT212" s="32">
        <f t="shared" si="212"/>
        <v>0</v>
      </c>
      <c r="BU212" s="32">
        <f t="shared" si="212"/>
        <v>0</v>
      </c>
      <c r="BV212" s="32">
        <f t="shared" si="212"/>
        <v>0</v>
      </c>
      <c r="BW212" s="32">
        <f t="shared" si="212"/>
        <v>0</v>
      </c>
      <c r="BX212" s="14">
        <f t="shared" si="210"/>
        <v>2000</v>
      </c>
      <c r="BY212" s="14">
        <f t="shared" si="210"/>
        <v>2000</v>
      </c>
      <c r="BZ212" s="32">
        <f t="shared" si="212"/>
        <v>0</v>
      </c>
      <c r="CA212" s="32">
        <f t="shared" si="212"/>
        <v>0</v>
      </c>
      <c r="CB212" s="32">
        <f t="shared" ref="CB212:CE212" si="213">SUM(CB213:CB215)</f>
        <v>0</v>
      </c>
      <c r="CC212" s="32">
        <f t="shared" si="213"/>
        <v>0</v>
      </c>
      <c r="CD212" s="32">
        <f t="shared" si="213"/>
        <v>0</v>
      </c>
      <c r="CE212" s="32">
        <f t="shared" si="213"/>
        <v>0</v>
      </c>
      <c r="CF212" s="32">
        <f t="shared" si="212"/>
        <v>2000</v>
      </c>
      <c r="CG212" s="32">
        <f t="shared" ref="CG212:CK212" si="214">SUM(CG213:CG215)</f>
        <v>2000</v>
      </c>
      <c r="CH212" s="32">
        <f t="shared" si="214"/>
        <v>0</v>
      </c>
      <c r="CI212" s="32">
        <f t="shared" si="214"/>
        <v>0</v>
      </c>
      <c r="CJ212" s="32">
        <f t="shared" si="214"/>
        <v>0</v>
      </c>
      <c r="CK212" s="32">
        <f t="shared" si="214"/>
        <v>0</v>
      </c>
      <c r="CL212" s="135"/>
    </row>
    <row r="213" spans="1:90" ht="27" customHeight="1">
      <c r="A213" s="42">
        <v>1</v>
      </c>
      <c r="B213" s="13" t="s">
        <v>57</v>
      </c>
      <c r="C213" s="42" t="s">
        <v>40</v>
      </c>
      <c r="D213" s="42"/>
      <c r="E213" s="42" t="s">
        <v>50</v>
      </c>
      <c r="F213" s="42"/>
      <c r="G213" s="42"/>
      <c r="H213" s="42" t="s">
        <v>373</v>
      </c>
      <c r="I213" s="42" t="s">
        <v>438</v>
      </c>
      <c r="J213" s="42"/>
      <c r="K213" s="42"/>
      <c r="L213" s="42"/>
      <c r="M213" s="42"/>
      <c r="N213" s="14"/>
      <c r="O213" s="14"/>
      <c r="P213" s="14"/>
      <c r="Q213" s="14"/>
      <c r="R213" s="14">
        <f t="shared" si="138"/>
        <v>300</v>
      </c>
      <c r="S213" s="14">
        <f t="shared" si="139"/>
        <v>300</v>
      </c>
      <c r="T213" s="14"/>
      <c r="U213" s="14"/>
      <c r="V213" s="14">
        <v>300</v>
      </c>
      <c r="W213" s="14">
        <v>300</v>
      </c>
      <c r="X213" s="14"/>
      <c r="Y213" s="14"/>
      <c r="Z213" s="32">
        <f>SUM(AA213:AI213)</f>
        <v>0</v>
      </c>
      <c r="AA213" s="14"/>
      <c r="AB213" s="14"/>
      <c r="AC213" s="14"/>
      <c r="AD213" s="14"/>
      <c r="AE213" s="14"/>
      <c r="AF213" s="14"/>
      <c r="AG213" s="14"/>
      <c r="AH213" s="14"/>
      <c r="AI213" s="14"/>
      <c r="AJ213" s="14">
        <f t="shared" si="204"/>
        <v>0</v>
      </c>
      <c r="AK213" s="14">
        <f t="shared" si="204"/>
        <v>0</v>
      </c>
      <c r="AL213" s="14">
        <f t="shared" si="136"/>
        <v>0</v>
      </c>
      <c r="AM213" s="14"/>
      <c r="AN213" s="14"/>
      <c r="AO213" s="14"/>
      <c r="AP213" s="14"/>
      <c r="AQ213" s="14"/>
      <c r="AR213" s="14"/>
      <c r="AS213" s="14"/>
      <c r="AT213" s="14"/>
      <c r="AU213" s="14"/>
      <c r="AV213" s="14"/>
      <c r="AW213" s="14"/>
      <c r="AX213" s="14"/>
      <c r="AY213" s="14"/>
      <c r="AZ213" s="14">
        <f t="shared" si="137"/>
        <v>0</v>
      </c>
      <c r="BA213" s="14">
        <f t="shared" si="137"/>
        <v>0</v>
      </c>
      <c r="BB213" s="14">
        <f t="shared" si="137"/>
        <v>0</v>
      </c>
      <c r="BC213" s="14"/>
      <c r="BD213" s="14"/>
      <c r="BE213" s="14"/>
      <c r="BF213" s="14"/>
      <c r="BG213" s="14"/>
      <c r="BH213" s="14"/>
      <c r="BI213" s="14"/>
      <c r="BJ213" s="14"/>
      <c r="BK213" s="14"/>
      <c r="BL213" s="14">
        <f t="shared" ref="BL213:BN215" si="215">AZ213-BD213</f>
        <v>0</v>
      </c>
      <c r="BM213" s="14">
        <f t="shared" si="215"/>
        <v>0</v>
      </c>
      <c r="BN213" s="14">
        <f t="shared" si="215"/>
        <v>0</v>
      </c>
      <c r="BO213" s="14"/>
      <c r="BP213" s="14"/>
      <c r="BQ213" s="14"/>
      <c r="BR213" s="14"/>
      <c r="BS213" s="14"/>
      <c r="BT213" s="14"/>
      <c r="BU213" s="14"/>
      <c r="BV213" s="14"/>
      <c r="BW213" s="14"/>
      <c r="BX213" s="14">
        <f t="shared" si="210"/>
        <v>300</v>
      </c>
      <c r="BY213" s="14">
        <f t="shared" si="210"/>
        <v>300</v>
      </c>
      <c r="BZ213" s="14"/>
      <c r="CA213" s="14"/>
      <c r="CB213" s="14"/>
      <c r="CC213" s="14"/>
      <c r="CD213" s="14"/>
      <c r="CE213" s="14"/>
      <c r="CF213" s="14">
        <v>300</v>
      </c>
      <c r="CG213" s="14">
        <v>300</v>
      </c>
      <c r="CH213" s="14"/>
      <c r="CI213" s="14"/>
      <c r="CJ213" s="32">
        <f>IF(CG213&gt;S213,CG213-S213,0)</f>
        <v>0</v>
      </c>
      <c r="CK213" s="32">
        <f>IF(CG213&lt;S213,S213-CG213,0)</f>
        <v>0</v>
      </c>
      <c r="CL213" s="135"/>
    </row>
    <row r="214" spans="1:90" ht="27" customHeight="1">
      <c r="A214" s="42">
        <v>2</v>
      </c>
      <c r="B214" s="13" t="s">
        <v>59</v>
      </c>
      <c r="C214" s="42" t="s">
        <v>40</v>
      </c>
      <c r="D214" s="42"/>
      <c r="E214" s="42" t="s">
        <v>50</v>
      </c>
      <c r="F214" s="42"/>
      <c r="G214" s="42"/>
      <c r="H214" s="42" t="s">
        <v>373</v>
      </c>
      <c r="I214" s="42" t="s">
        <v>438</v>
      </c>
      <c r="J214" s="42"/>
      <c r="K214" s="42"/>
      <c r="L214" s="42"/>
      <c r="M214" s="42"/>
      <c r="N214" s="14"/>
      <c r="O214" s="14"/>
      <c r="P214" s="14"/>
      <c r="Q214" s="14"/>
      <c r="R214" s="14">
        <f t="shared" si="138"/>
        <v>300</v>
      </c>
      <c r="S214" s="14">
        <f t="shared" si="139"/>
        <v>300</v>
      </c>
      <c r="T214" s="14"/>
      <c r="U214" s="14"/>
      <c r="V214" s="14">
        <v>300</v>
      </c>
      <c r="W214" s="14">
        <v>300</v>
      </c>
      <c r="X214" s="14"/>
      <c r="Y214" s="14"/>
      <c r="Z214" s="32">
        <f>SUM(AA214:AI214)</f>
        <v>0</v>
      </c>
      <c r="AA214" s="14"/>
      <c r="AB214" s="14"/>
      <c r="AC214" s="14"/>
      <c r="AD214" s="14"/>
      <c r="AE214" s="14"/>
      <c r="AF214" s="14"/>
      <c r="AG214" s="14"/>
      <c r="AH214" s="14"/>
      <c r="AI214" s="14"/>
      <c r="AJ214" s="14">
        <f t="shared" si="204"/>
        <v>0</v>
      </c>
      <c r="AK214" s="14">
        <f t="shared" si="204"/>
        <v>0</v>
      </c>
      <c r="AL214" s="14">
        <f t="shared" si="136"/>
        <v>0</v>
      </c>
      <c r="AM214" s="14"/>
      <c r="AN214" s="14"/>
      <c r="AO214" s="14"/>
      <c r="AP214" s="14"/>
      <c r="AQ214" s="14"/>
      <c r="AR214" s="14"/>
      <c r="AS214" s="14"/>
      <c r="AT214" s="14"/>
      <c r="AU214" s="14"/>
      <c r="AV214" s="14"/>
      <c r="AW214" s="14"/>
      <c r="AX214" s="14"/>
      <c r="AY214" s="14"/>
      <c r="AZ214" s="14">
        <f t="shared" si="137"/>
        <v>0</v>
      </c>
      <c r="BA214" s="14">
        <f t="shared" si="137"/>
        <v>0</v>
      </c>
      <c r="BB214" s="14">
        <f t="shared" si="137"/>
        <v>0</v>
      </c>
      <c r="BC214" s="14"/>
      <c r="BD214" s="14"/>
      <c r="BE214" s="14"/>
      <c r="BF214" s="14"/>
      <c r="BG214" s="14"/>
      <c r="BH214" s="14"/>
      <c r="BI214" s="14"/>
      <c r="BJ214" s="14"/>
      <c r="BK214" s="14"/>
      <c r="BL214" s="14">
        <f t="shared" si="215"/>
        <v>0</v>
      </c>
      <c r="BM214" s="14">
        <f t="shared" si="215"/>
        <v>0</v>
      </c>
      <c r="BN214" s="14">
        <f t="shared" si="215"/>
        <v>0</v>
      </c>
      <c r="BO214" s="14"/>
      <c r="BP214" s="14"/>
      <c r="BQ214" s="14"/>
      <c r="BR214" s="14"/>
      <c r="BS214" s="14"/>
      <c r="BT214" s="14"/>
      <c r="BU214" s="14"/>
      <c r="BV214" s="14"/>
      <c r="BW214" s="14"/>
      <c r="BX214" s="14">
        <f t="shared" si="210"/>
        <v>300</v>
      </c>
      <c r="BY214" s="14">
        <f t="shared" si="210"/>
        <v>300</v>
      </c>
      <c r="BZ214" s="14"/>
      <c r="CA214" s="14"/>
      <c r="CB214" s="14"/>
      <c r="CC214" s="14"/>
      <c r="CD214" s="14"/>
      <c r="CE214" s="14"/>
      <c r="CF214" s="14">
        <v>300</v>
      </c>
      <c r="CG214" s="14">
        <v>300</v>
      </c>
      <c r="CH214" s="14"/>
      <c r="CI214" s="14"/>
      <c r="CJ214" s="32">
        <f>IF(CG214&gt;S214,CG214-S214,0)</f>
        <v>0</v>
      </c>
      <c r="CK214" s="32">
        <f>IF(CG214&lt;S214,S214-CG214,0)</f>
        <v>0</v>
      </c>
      <c r="CL214" s="135"/>
    </row>
    <row r="215" spans="1:90" ht="27" customHeight="1">
      <c r="A215" s="42">
        <v>3</v>
      </c>
      <c r="B215" s="13" t="s">
        <v>260</v>
      </c>
      <c r="C215" s="42" t="s">
        <v>40</v>
      </c>
      <c r="D215" s="42"/>
      <c r="E215" s="42" t="s">
        <v>50</v>
      </c>
      <c r="F215" s="42"/>
      <c r="G215" s="42"/>
      <c r="H215" s="42" t="s">
        <v>373</v>
      </c>
      <c r="I215" s="42" t="s">
        <v>438</v>
      </c>
      <c r="J215" s="42"/>
      <c r="K215" s="42"/>
      <c r="L215" s="42"/>
      <c r="M215" s="42"/>
      <c r="N215" s="14"/>
      <c r="O215" s="14"/>
      <c r="P215" s="14"/>
      <c r="Q215" s="14"/>
      <c r="R215" s="14">
        <f t="shared" si="138"/>
        <v>1400</v>
      </c>
      <c r="S215" s="14">
        <f t="shared" si="139"/>
        <v>1400</v>
      </c>
      <c r="T215" s="14"/>
      <c r="U215" s="14"/>
      <c r="V215" s="14">
        <v>1400</v>
      </c>
      <c r="W215" s="14">
        <v>1400</v>
      </c>
      <c r="X215" s="14"/>
      <c r="Y215" s="14"/>
      <c r="Z215" s="32">
        <f>SUM(AA215:AI215)</f>
        <v>0</v>
      </c>
      <c r="AA215" s="14"/>
      <c r="AB215" s="14"/>
      <c r="AC215" s="14"/>
      <c r="AD215" s="14"/>
      <c r="AE215" s="14"/>
      <c r="AF215" s="14"/>
      <c r="AG215" s="14"/>
      <c r="AH215" s="14"/>
      <c r="AI215" s="14"/>
      <c r="AJ215" s="14">
        <f t="shared" si="204"/>
        <v>0</v>
      </c>
      <c r="AK215" s="14">
        <f t="shared" si="204"/>
        <v>0</v>
      </c>
      <c r="AL215" s="14">
        <f t="shared" si="136"/>
        <v>0</v>
      </c>
      <c r="AM215" s="14"/>
      <c r="AN215" s="14"/>
      <c r="AO215" s="14"/>
      <c r="AP215" s="14"/>
      <c r="AQ215" s="14"/>
      <c r="AR215" s="14"/>
      <c r="AS215" s="14"/>
      <c r="AT215" s="14"/>
      <c r="AU215" s="14"/>
      <c r="AV215" s="14"/>
      <c r="AW215" s="14"/>
      <c r="AX215" s="14"/>
      <c r="AY215" s="14"/>
      <c r="AZ215" s="14">
        <f t="shared" si="137"/>
        <v>0</v>
      </c>
      <c r="BA215" s="14">
        <f t="shared" si="137"/>
        <v>0</v>
      </c>
      <c r="BB215" s="14">
        <f t="shared" si="137"/>
        <v>0</v>
      </c>
      <c r="BC215" s="14"/>
      <c r="BD215" s="14"/>
      <c r="BE215" s="14"/>
      <c r="BF215" s="14"/>
      <c r="BG215" s="14"/>
      <c r="BH215" s="14"/>
      <c r="BI215" s="14"/>
      <c r="BJ215" s="14"/>
      <c r="BK215" s="14"/>
      <c r="BL215" s="14">
        <f t="shared" si="215"/>
        <v>0</v>
      </c>
      <c r="BM215" s="14">
        <f t="shared" si="215"/>
        <v>0</v>
      </c>
      <c r="BN215" s="14">
        <f t="shared" si="215"/>
        <v>0</v>
      </c>
      <c r="BO215" s="14"/>
      <c r="BP215" s="14"/>
      <c r="BQ215" s="14"/>
      <c r="BR215" s="14"/>
      <c r="BS215" s="14"/>
      <c r="BT215" s="14"/>
      <c r="BU215" s="14"/>
      <c r="BV215" s="14"/>
      <c r="BW215" s="14"/>
      <c r="BX215" s="14"/>
      <c r="BY215" s="14"/>
      <c r="BZ215" s="14"/>
      <c r="CA215" s="14"/>
      <c r="CB215" s="14"/>
      <c r="CC215" s="14"/>
      <c r="CD215" s="14"/>
      <c r="CE215" s="14"/>
      <c r="CF215" s="14">
        <v>1400</v>
      </c>
      <c r="CG215" s="14">
        <v>1400</v>
      </c>
      <c r="CH215" s="14"/>
      <c r="CI215" s="14"/>
      <c r="CJ215" s="32">
        <f>IF(CG215&gt;S215,CG215-S215,0)</f>
        <v>0</v>
      </c>
      <c r="CK215" s="32">
        <f>IF(CG215&lt;S215,S215-CG215,0)</f>
        <v>0</v>
      </c>
      <c r="CL215" s="50"/>
    </row>
    <row r="216" spans="1:90" ht="27" customHeight="1">
      <c r="A216" s="52" t="s">
        <v>155</v>
      </c>
      <c r="B216" s="49" t="s">
        <v>20</v>
      </c>
      <c r="C216" s="49"/>
      <c r="D216" s="49"/>
      <c r="E216" s="49"/>
      <c r="F216" s="49"/>
      <c r="G216" s="49"/>
      <c r="H216" s="49"/>
      <c r="I216" s="49"/>
      <c r="J216" s="49"/>
      <c r="K216" s="49"/>
      <c r="L216" s="49"/>
      <c r="M216" s="49"/>
      <c r="N216" s="32">
        <f t="shared" ref="N216:CA216" si="216">N217+N222</f>
        <v>510952.71299999999</v>
      </c>
      <c r="O216" s="32">
        <f t="shared" si="216"/>
        <v>389772.71299999999</v>
      </c>
      <c r="P216" s="32">
        <f t="shared" si="216"/>
        <v>31303.191888000001</v>
      </c>
      <c r="Q216" s="32">
        <f t="shared" si="216"/>
        <v>31303.191888000001</v>
      </c>
      <c r="R216" s="32">
        <f t="shared" si="216"/>
        <v>310508</v>
      </c>
      <c r="S216" s="32">
        <f t="shared" si="216"/>
        <v>220959</v>
      </c>
      <c r="T216" s="32">
        <f t="shared" si="216"/>
        <v>0</v>
      </c>
      <c r="U216" s="32">
        <f t="shared" si="216"/>
        <v>0</v>
      </c>
      <c r="V216" s="32">
        <f t="shared" si="216"/>
        <v>310508</v>
      </c>
      <c r="W216" s="32">
        <f t="shared" si="216"/>
        <v>220959</v>
      </c>
      <c r="X216" s="32">
        <f t="shared" si="216"/>
        <v>0</v>
      </c>
      <c r="Y216" s="32">
        <f t="shared" si="216"/>
        <v>0</v>
      </c>
      <c r="Z216" s="32">
        <f t="shared" si="216"/>
        <v>0</v>
      </c>
      <c r="AA216" s="32">
        <f t="shared" si="216"/>
        <v>0</v>
      </c>
      <c r="AB216" s="32">
        <f t="shared" si="216"/>
        <v>0</v>
      </c>
      <c r="AC216" s="32">
        <f t="shared" si="216"/>
        <v>0</v>
      </c>
      <c r="AD216" s="32">
        <f t="shared" si="216"/>
        <v>0</v>
      </c>
      <c r="AE216" s="32">
        <f t="shared" si="216"/>
        <v>0</v>
      </c>
      <c r="AF216" s="32">
        <f t="shared" si="216"/>
        <v>0</v>
      </c>
      <c r="AG216" s="32">
        <f t="shared" si="216"/>
        <v>0</v>
      </c>
      <c r="AH216" s="32">
        <f t="shared" si="216"/>
        <v>0</v>
      </c>
      <c r="AI216" s="32">
        <f t="shared" si="216"/>
        <v>0</v>
      </c>
      <c r="AJ216" s="14">
        <f t="shared" si="204"/>
        <v>134903.42800000001</v>
      </c>
      <c r="AK216" s="14">
        <f t="shared" si="204"/>
        <v>131895.42800000001</v>
      </c>
      <c r="AL216" s="32">
        <f t="shared" si="216"/>
        <v>0</v>
      </c>
      <c r="AM216" s="32">
        <f t="shared" si="216"/>
        <v>0</v>
      </c>
      <c r="AN216" s="32">
        <f t="shared" si="216"/>
        <v>33918.187233999997</v>
      </c>
      <c r="AO216" s="32">
        <f t="shared" si="216"/>
        <v>30910.187234000001</v>
      </c>
      <c r="AP216" s="32">
        <f t="shared" si="216"/>
        <v>0</v>
      </c>
      <c r="AQ216" s="32">
        <f t="shared" si="216"/>
        <v>0</v>
      </c>
      <c r="AR216" s="32">
        <f t="shared" si="216"/>
        <v>33918.187233999997</v>
      </c>
      <c r="AS216" s="32">
        <f t="shared" si="216"/>
        <v>30910.187234000001</v>
      </c>
      <c r="AT216" s="32">
        <f t="shared" si="216"/>
        <v>0</v>
      </c>
      <c r="AU216" s="32">
        <f t="shared" si="216"/>
        <v>0</v>
      </c>
      <c r="AV216" s="32">
        <f t="shared" si="216"/>
        <v>5162.2407659999999</v>
      </c>
      <c r="AW216" s="32">
        <f t="shared" si="216"/>
        <v>5162.2407659999999</v>
      </c>
      <c r="AX216" s="32">
        <f t="shared" si="216"/>
        <v>0</v>
      </c>
      <c r="AY216" s="32">
        <f t="shared" si="216"/>
        <v>0</v>
      </c>
      <c r="AZ216" s="32">
        <f t="shared" si="216"/>
        <v>0</v>
      </c>
      <c r="BA216" s="32">
        <f t="shared" si="216"/>
        <v>0</v>
      </c>
      <c r="BB216" s="32">
        <f t="shared" si="216"/>
        <v>0</v>
      </c>
      <c r="BC216" s="32">
        <f t="shared" si="216"/>
        <v>0</v>
      </c>
      <c r="BD216" s="32">
        <f t="shared" si="216"/>
        <v>0</v>
      </c>
      <c r="BE216" s="32">
        <f t="shared" si="216"/>
        <v>0</v>
      </c>
      <c r="BF216" s="32">
        <f t="shared" si="216"/>
        <v>0</v>
      </c>
      <c r="BG216" s="32">
        <f t="shared" si="216"/>
        <v>0</v>
      </c>
      <c r="BH216" s="32">
        <f t="shared" si="216"/>
        <v>560</v>
      </c>
      <c r="BI216" s="32">
        <f t="shared" si="216"/>
        <v>560</v>
      </c>
      <c r="BJ216" s="32">
        <f t="shared" si="216"/>
        <v>0</v>
      </c>
      <c r="BK216" s="32">
        <f t="shared" si="216"/>
        <v>0</v>
      </c>
      <c r="BL216" s="32">
        <f t="shared" si="216"/>
        <v>0</v>
      </c>
      <c r="BM216" s="32">
        <f t="shared" si="216"/>
        <v>0</v>
      </c>
      <c r="BN216" s="32">
        <f t="shared" si="216"/>
        <v>0</v>
      </c>
      <c r="BO216" s="32">
        <f t="shared" si="216"/>
        <v>0</v>
      </c>
      <c r="BP216" s="32">
        <f t="shared" si="216"/>
        <v>20823</v>
      </c>
      <c r="BQ216" s="32">
        <f t="shared" si="216"/>
        <v>20823</v>
      </c>
      <c r="BR216" s="32">
        <f t="shared" si="216"/>
        <v>0</v>
      </c>
      <c r="BS216" s="32">
        <f t="shared" si="216"/>
        <v>0</v>
      </c>
      <c r="BT216" s="32">
        <f t="shared" si="216"/>
        <v>75000</v>
      </c>
      <c r="BU216" s="32">
        <f t="shared" si="216"/>
        <v>75000</v>
      </c>
      <c r="BV216" s="32">
        <f t="shared" si="216"/>
        <v>0</v>
      </c>
      <c r="BW216" s="32">
        <f t="shared" si="216"/>
        <v>0</v>
      </c>
      <c r="BX216" s="32">
        <f t="shared" si="216"/>
        <v>167102.57199999999</v>
      </c>
      <c r="BY216" s="32">
        <f t="shared" si="216"/>
        <v>89063.572</v>
      </c>
      <c r="BZ216" s="32">
        <f t="shared" si="216"/>
        <v>0</v>
      </c>
      <c r="CA216" s="32">
        <f t="shared" si="216"/>
        <v>0</v>
      </c>
      <c r="CB216" s="32">
        <f t="shared" ref="CB216:CK216" si="217">CB217+CB222</f>
        <v>85802</v>
      </c>
      <c r="CC216" s="32">
        <f t="shared" si="217"/>
        <v>85802</v>
      </c>
      <c r="CD216" s="32">
        <f t="shared" si="217"/>
        <v>0</v>
      </c>
      <c r="CE216" s="32">
        <f t="shared" si="217"/>
        <v>0</v>
      </c>
      <c r="CF216" s="32">
        <f t="shared" si="217"/>
        <v>338576.5</v>
      </c>
      <c r="CG216" s="32">
        <f t="shared" si="217"/>
        <v>249027.5</v>
      </c>
      <c r="CH216" s="32">
        <f t="shared" si="217"/>
        <v>0</v>
      </c>
      <c r="CI216" s="32">
        <f t="shared" si="217"/>
        <v>0</v>
      </c>
      <c r="CJ216" s="32">
        <f t="shared" si="217"/>
        <v>31330.071999999986</v>
      </c>
      <c r="CK216" s="32">
        <f t="shared" si="217"/>
        <v>3261.5720000000001</v>
      </c>
      <c r="CL216" s="135"/>
    </row>
    <row r="217" spans="1:90" ht="27" customHeight="1">
      <c r="A217" s="55" t="s">
        <v>4</v>
      </c>
      <c r="B217" s="55" t="s">
        <v>23</v>
      </c>
      <c r="C217" s="55"/>
      <c r="D217" s="55"/>
      <c r="E217" s="55"/>
      <c r="F217" s="55"/>
      <c r="G217" s="55"/>
      <c r="H217" s="55"/>
      <c r="I217" s="55"/>
      <c r="J217" s="55"/>
      <c r="K217" s="55"/>
      <c r="L217" s="55"/>
      <c r="M217" s="55"/>
      <c r="N217" s="33">
        <f t="shared" ref="N217:CA217" si="218">N218+N221</f>
        <v>173727</v>
      </c>
      <c r="O217" s="33">
        <f t="shared" si="218"/>
        <v>110000</v>
      </c>
      <c r="P217" s="33">
        <f t="shared" si="218"/>
        <v>31303.191888000001</v>
      </c>
      <c r="Q217" s="33">
        <f t="shared" si="218"/>
        <v>31303.191888000001</v>
      </c>
      <c r="R217" s="33">
        <f t="shared" si="218"/>
        <v>68291</v>
      </c>
      <c r="S217" s="33">
        <f t="shared" si="218"/>
        <v>56781</v>
      </c>
      <c r="T217" s="33">
        <f t="shared" si="218"/>
        <v>0</v>
      </c>
      <c r="U217" s="33">
        <f t="shared" si="218"/>
        <v>0</v>
      </c>
      <c r="V217" s="33">
        <f t="shared" si="218"/>
        <v>68291</v>
      </c>
      <c r="W217" s="33">
        <f t="shared" si="218"/>
        <v>56781</v>
      </c>
      <c r="X217" s="33">
        <f t="shared" si="218"/>
        <v>0</v>
      </c>
      <c r="Y217" s="33">
        <f t="shared" si="218"/>
        <v>0</v>
      </c>
      <c r="Z217" s="33">
        <f t="shared" si="218"/>
        <v>0</v>
      </c>
      <c r="AA217" s="33">
        <f t="shared" si="218"/>
        <v>0</v>
      </c>
      <c r="AB217" s="33">
        <f t="shared" si="218"/>
        <v>0</v>
      </c>
      <c r="AC217" s="33">
        <f t="shared" si="218"/>
        <v>0</v>
      </c>
      <c r="AD217" s="33">
        <f t="shared" si="218"/>
        <v>0</v>
      </c>
      <c r="AE217" s="33">
        <f t="shared" si="218"/>
        <v>0</v>
      </c>
      <c r="AF217" s="33">
        <f t="shared" si="218"/>
        <v>0</v>
      </c>
      <c r="AG217" s="33">
        <f t="shared" si="218"/>
        <v>0</v>
      </c>
      <c r="AH217" s="33">
        <f t="shared" si="218"/>
        <v>0</v>
      </c>
      <c r="AI217" s="33">
        <f t="shared" si="218"/>
        <v>0</v>
      </c>
      <c r="AJ217" s="14">
        <f t="shared" si="204"/>
        <v>56527.428</v>
      </c>
      <c r="AK217" s="14">
        <f t="shared" si="204"/>
        <v>53519.428</v>
      </c>
      <c r="AL217" s="33">
        <f t="shared" si="218"/>
        <v>0</v>
      </c>
      <c r="AM217" s="33">
        <f t="shared" si="218"/>
        <v>0</v>
      </c>
      <c r="AN217" s="33">
        <f t="shared" si="218"/>
        <v>33102.187233999997</v>
      </c>
      <c r="AO217" s="33">
        <f t="shared" si="218"/>
        <v>30094.187234000001</v>
      </c>
      <c r="AP217" s="33">
        <f t="shared" si="218"/>
        <v>0</v>
      </c>
      <c r="AQ217" s="33">
        <f t="shared" si="218"/>
        <v>0</v>
      </c>
      <c r="AR217" s="33">
        <f t="shared" si="218"/>
        <v>33102.187233999997</v>
      </c>
      <c r="AS217" s="33">
        <f t="shared" si="218"/>
        <v>30094.187234000001</v>
      </c>
      <c r="AT217" s="33">
        <f t="shared" si="218"/>
        <v>0</v>
      </c>
      <c r="AU217" s="33">
        <f t="shared" si="218"/>
        <v>0</v>
      </c>
      <c r="AV217" s="33">
        <f t="shared" si="218"/>
        <v>4602.2407659999999</v>
      </c>
      <c r="AW217" s="33">
        <f t="shared" si="218"/>
        <v>4602.2407659999999</v>
      </c>
      <c r="AX217" s="33">
        <f t="shared" si="218"/>
        <v>0</v>
      </c>
      <c r="AY217" s="33">
        <f t="shared" si="218"/>
        <v>0</v>
      </c>
      <c r="AZ217" s="33">
        <f t="shared" si="218"/>
        <v>0</v>
      </c>
      <c r="BA217" s="33">
        <f t="shared" si="218"/>
        <v>0</v>
      </c>
      <c r="BB217" s="33">
        <f t="shared" si="218"/>
        <v>0</v>
      </c>
      <c r="BC217" s="33">
        <f t="shared" si="218"/>
        <v>0</v>
      </c>
      <c r="BD217" s="33">
        <f t="shared" si="218"/>
        <v>0</v>
      </c>
      <c r="BE217" s="33">
        <f t="shared" si="218"/>
        <v>0</v>
      </c>
      <c r="BF217" s="33">
        <f t="shared" si="218"/>
        <v>0</v>
      </c>
      <c r="BG217" s="33">
        <f t="shared" si="218"/>
        <v>0</v>
      </c>
      <c r="BH217" s="33">
        <f t="shared" si="218"/>
        <v>0</v>
      </c>
      <c r="BI217" s="33">
        <f t="shared" si="218"/>
        <v>0</v>
      </c>
      <c r="BJ217" s="33">
        <f t="shared" si="218"/>
        <v>0</v>
      </c>
      <c r="BK217" s="33">
        <f t="shared" si="218"/>
        <v>0</v>
      </c>
      <c r="BL217" s="33">
        <f t="shared" si="218"/>
        <v>0</v>
      </c>
      <c r="BM217" s="33">
        <f t="shared" si="218"/>
        <v>0</v>
      </c>
      <c r="BN217" s="33">
        <f t="shared" si="218"/>
        <v>0</v>
      </c>
      <c r="BO217" s="33">
        <f t="shared" si="218"/>
        <v>0</v>
      </c>
      <c r="BP217" s="33">
        <f t="shared" si="218"/>
        <v>18823</v>
      </c>
      <c r="BQ217" s="33">
        <f t="shared" si="218"/>
        <v>18823</v>
      </c>
      <c r="BR217" s="33">
        <f t="shared" si="218"/>
        <v>0</v>
      </c>
      <c r="BS217" s="33">
        <f t="shared" si="218"/>
        <v>0</v>
      </c>
      <c r="BT217" s="33">
        <f t="shared" si="218"/>
        <v>0</v>
      </c>
      <c r="BU217" s="33">
        <f t="shared" si="218"/>
        <v>0</v>
      </c>
      <c r="BV217" s="33">
        <f t="shared" si="218"/>
        <v>0</v>
      </c>
      <c r="BW217" s="33">
        <f t="shared" si="218"/>
        <v>0</v>
      </c>
      <c r="BX217" s="33">
        <f t="shared" si="218"/>
        <v>3261.5720000000001</v>
      </c>
      <c r="BY217" s="33">
        <f t="shared" si="218"/>
        <v>3261.5720000000001</v>
      </c>
      <c r="BZ217" s="33">
        <f t="shared" si="218"/>
        <v>0</v>
      </c>
      <c r="CA217" s="33">
        <f t="shared" si="218"/>
        <v>0</v>
      </c>
      <c r="CB217" s="33">
        <f t="shared" ref="CB217:CK217" si="219">CB218+CB221</f>
        <v>0</v>
      </c>
      <c r="CC217" s="33">
        <f t="shared" si="219"/>
        <v>0</v>
      </c>
      <c r="CD217" s="33">
        <f t="shared" si="219"/>
        <v>0</v>
      </c>
      <c r="CE217" s="33">
        <f t="shared" si="219"/>
        <v>0</v>
      </c>
      <c r="CF217" s="33">
        <f t="shared" si="219"/>
        <v>65029.428</v>
      </c>
      <c r="CG217" s="33">
        <f t="shared" si="219"/>
        <v>53519.428</v>
      </c>
      <c r="CH217" s="33">
        <f t="shared" si="219"/>
        <v>0</v>
      </c>
      <c r="CI217" s="33">
        <f t="shared" si="219"/>
        <v>0</v>
      </c>
      <c r="CJ217" s="33">
        <f t="shared" si="219"/>
        <v>0</v>
      </c>
      <c r="CK217" s="33">
        <f t="shared" si="219"/>
        <v>3261.5720000000001</v>
      </c>
      <c r="CL217" s="56"/>
    </row>
    <row r="218" spans="1:90" ht="27" customHeight="1">
      <c r="A218" s="52" t="s">
        <v>16</v>
      </c>
      <c r="B218" s="52" t="s">
        <v>24</v>
      </c>
      <c r="C218" s="55"/>
      <c r="D218" s="55"/>
      <c r="E218" s="55"/>
      <c r="F218" s="55"/>
      <c r="G218" s="55"/>
      <c r="H218" s="55"/>
      <c r="I218" s="55"/>
      <c r="J218" s="55"/>
      <c r="K218" s="55"/>
      <c r="L218" s="55"/>
      <c r="M218" s="55"/>
      <c r="N218" s="33">
        <f>SUM(N219:N220)</f>
        <v>173727</v>
      </c>
      <c r="O218" s="33">
        <f t="shared" ref="O218:CF218" si="220">SUM(O219:O220)</f>
        <v>110000</v>
      </c>
      <c r="P218" s="33">
        <f t="shared" si="220"/>
        <v>31303.191888000001</v>
      </c>
      <c r="Q218" s="33">
        <f t="shared" si="220"/>
        <v>31303.191888000001</v>
      </c>
      <c r="R218" s="33">
        <f t="shared" si="220"/>
        <v>68291</v>
      </c>
      <c r="S218" s="33">
        <f t="shared" si="220"/>
        <v>56781</v>
      </c>
      <c r="T218" s="33">
        <f t="shared" si="220"/>
        <v>0</v>
      </c>
      <c r="U218" s="33">
        <f t="shared" si="220"/>
        <v>0</v>
      </c>
      <c r="V218" s="33">
        <f t="shared" si="220"/>
        <v>68291</v>
      </c>
      <c r="W218" s="33">
        <f t="shared" si="220"/>
        <v>56781</v>
      </c>
      <c r="X218" s="33">
        <f t="shared" si="220"/>
        <v>0</v>
      </c>
      <c r="Y218" s="33">
        <f t="shared" si="220"/>
        <v>0</v>
      </c>
      <c r="Z218" s="33">
        <f t="shared" si="220"/>
        <v>0</v>
      </c>
      <c r="AA218" s="33">
        <f t="shared" si="220"/>
        <v>0</v>
      </c>
      <c r="AB218" s="33">
        <f t="shared" si="220"/>
        <v>0</v>
      </c>
      <c r="AC218" s="33">
        <f t="shared" si="220"/>
        <v>0</v>
      </c>
      <c r="AD218" s="33">
        <f t="shared" si="220"/>
        <v>0</v>
      </c>
      <c r="AE218" s="33">
        <f t="shared" si="220"/>
        <v>0</v>
      </c>
      <c r="AF218" s="33">
        <f t="shared" si="220"/>
        <v>0</v>
      </c>
      <c r="AG218" s="33">
        <f t="shared" si="220"/>
        <v>0</v>
      </c>
      <c r="AH218" s="33">
        <f t="shared" si="220"/>
        <v>0</v>
      </c>
      <c r="AI218" s="33">
        <f t="shared" si="220"/>
        <v>0</v>
      </c>
      <c r="AJ218" s="14">
        <f t="shared" si="204"/>
        <v>56527.428</v>
      </c>
      <c r="AK218" s="14">
        <f t="shared" si="204"/>
        <v>53519.428</v>
      </c>
      <c r="AL218" s="33">
        <f t="shared" si="220"/>
        <v>0</v>
      </c>
      <c r="AM218" s="33">
        <f t="shared" si="220"/>
        <v>0</v>
      </c>
      <c r="AN218" s="33">
        <f t="shared" si="220"/>
        <v>33102.187233999997</v>
      </c>
      <c r="AO218" s="33">
        <f t="shared" si="220"/>
        <v>30094.187234000001</v>
      </c>
      <c r="AP218" s="33">
        <f t="shared" si="220"/>
        <v>0</v>
      </c>
      <c r="AQ218" s="33">
        <f t="shared" si="220"/>
        <v>0</v>
      </c>
      <c r="AR218" s="33">
        <f t="shared" si="220"/>
        <v>33102.187233999997</v>
      </c>
      <c r="AS218" s="33">
        <f t="shared" si="220"/>
        <v>30094.187234000001</v>
      </c>
      <c r="AT218" s="33">
        <f t="shared" si="220"/>
        <v>0</v>
      </c>
      <c r="AU218" s="33">
        <f t="shared" si="220"/>
        <v>0</v>
      </c>
      <c r="AV218" s="33">
        <f t="shared" si="220"/>
        <v>4602.2407659999999</v>
      </c>
      <c r="AW218" s="33">
        <f t="shared" si="220"/>
        <v>4602.2407659999999</v>
      </c>
      <c r="AX218" s="33">
        <f t="shared" si="220"/>
        <v>0</v>
      </c>
      <c r="AY218" s="33">
        <f t="shared" si="220"/>
        <v>0</v>
      </c>
      <c r="AZ218" s="33">
        <f t="shared" si="220"/>
        <v>0</v>
      </c>
      <c r="BA218" s="33">
        <f t="shared" si="220"/>
        <v>0</v>
      </c>
      <c r="BB218" s="33">
        <f t="shared" si="220"/>
        <v>0</v>
      </c>
      <c r="BC218" s="33">
        <f t="shared" si="220"/>
        <v>0</v>
      </c>
      <c r="BD218" s="33">
        <f t="shared" si="220"/>
        <v>0</v>
      </c>
      <c r="BE218" s="33">
        <f t="shared" si="220"/>
        <v>0</v>
      </c>
      <c r="BF218" s="33">
        <f t="shared" si="220"/>
        <v>0</v>
      </c>
      <c r="BG218" s="33">
        <f t="shared" si="220"/>
        <v>0</v>
      </c>
      <c r="BH218" s="33">
        <f t="shared" si="220"/>
        <v>0</v>
      </c>
      <c r="BI218" s="33">
        <f t="shared" si="220"/>
        <v>0</v>
      </c>
      <c r="BJ218" s="33">
        <f t="shared" si="220"/>
        <v>0</v>
      </c>
      <c r="BK218" s="33">
        <f t="shared" si="220"/>
        <v>0</v>
      </c>
      <c r="BL218" s="33">
        <f t="shared" si="220"/>
        <v>0</v>
      </c>
      <c r="BM218" s="33">
        <f t="shared" si="220"/>
        <v>0</v>
      </c>
      <c r="BN218" s="33">
        <f t="shared" si="220"/>
        <v>0</v>
      </c>
      <c r="BO218" s="33">
        <f t="shared" si="220"/>
        <v>0</v>
      </c>
      <c r="BP218" s="33">
        <f t="shared" si="220"/>
        <v>18823</v>
      </c>
      <c r="BQ218" s="33">
        <f t="shared" si="220"/>
        <v>18823</v>
      </c>
      <c r="BR218" s="33">
        <f t="shared" si="220"/>
        <v>0</v>
      </c>
      <c r="BS218" s="33">
        <f t="shared" si="220"/>
        <v>0</v>
      </c>
      <c r="BT218" s="33">
        <f t="shared" si="220"/>
        <v>0</v>
      </c>
      <c r="BU218" s="33">
        <f t="shared" si="220"/>
        <v>0</v>
      </c>
      <c r="BV218" s="33">
        <f t="shared" si="220"/>
        <v>0</v>
      </c>
      <c r="BW218" s="33">
        <f t="shared" si="220"/>
        <v>0</v>
      </c>
      <c r="BX218" s="33">
        <f t="shared" si="220"/>
        <v>3261.5720000000001</v>
      </c>
      <c r="BY218" s="33">
        <f t="shared" si="220"/>
        <v>3261.5720000000001</v>
      </c>
      <c r="BZ218" s="33">
        <f t="shared" si="220"/>
        <v>0</v>
      </c>
      <c r="CA218" s="33">
        <f t="shared" si="220"/>
        <v>0</v>
      </c>
      <c r="CB218" s="33">
        <f t="shared" si="220"/>
        <v>0</v>
      </c>
      <c r="CC218" s="33">
        <f t="shared" si="220"/>
        <v>0</v>
      </c>
      <c r="CD218" s="33">
        <f t="shared" si="220"/>
        <v>0</v>
      </c>
      <c r="CE218" s="33">
        <f t="shared" si="220"/>
        <v>0</v>
      </c>
      <c r="CF218" s="33">
        <f t="shared" si="220"/>
        <v>65029.428</v>
      </c>
      <c r="CG218" s="33">
        <f t="shared" ref="CG218:CK218" si="221">SUM(CG219:CG220)</f>
        <v>53519.428</v>
      </c>
      <c r="CH218" s="33">
        <f t="shared" si="221"/>
        <v>0</v>
      </c>
      <c r="CI218" s="33">
        <f t="shared" si="221"/>
        <v>0</v>
      </c>
      <c r="CJ218" s="33">
        <f t="shared" si="221"/>
        <v>0</v>
      </c>
      <c r="CK218" s="33">
        <f t="shared" si="221"/>
        <v>3261.5720000000001</v>
      </c>
      <c r="CL218" s="56"/>
    </row>
    <row r="219" spans="1:90" ht="27" customHeight="1">
      <c r="A219" s="42">
        <v>1</v>
      </c>
      <c r="B219" s="35" t="s">
        <v>203</v>
      </c>
      <c r="C219" s="42" t="s">
        <v>58</v>
      </c>
      <c r="D219" s="42">
        <v>7814362</v>
      </c>
      <c r="E219" s="42" t="s">
        <v>50</v>
      </c>
      <c r="F219" s="42" t="s">
        <v>363</v>
      </c>
      <c r="G219" s="42" t="s">
        <v>28</v>
      </c>
      <c r="H219" s="42" t="s">
        <v>369</v>
      </c>
      <c r="I219" s="42" t="s">
        <v>438</v>
      </c>
      <c r="J219" s="42"/>
      <c r="K219" s="42" t="s">
        <v>305</v>
      </c>
      <c r="L219" s="42" t="s">
        <v>119</v>
      </c>
      <c r="M219" s="50" t="s">
        <v>275</v>
      </c>
      <c r="N219" s="14">
        <v>60000</v>
      </c>
      <c r="O219" s="14">
        <v>60000</v>
      </c>
      <c r="P219" s="14">
        <v>15219</v>
      </c>
      <c r="Q219" s="14">
        <v>15219</v>
      </c>
      <c r="R219" s="14">
        <f t="shared" si="138"/>
        <v>38781</v>
      </c>
      <c r="S219" s="14">
        <f t="shared" si="139"/>
        <v>38781</v>
      </c>
      <c r="T219" s="14"/>
      <c r="U219" s="14"/>
      <c r="V219" s="14">
        <v>38781</v>
      </c>
      <c r="W219" s="14">
        <v>38781</v>
      </c>
      <c r="X219" s="14"/>
      <c r="Y219" s="14"/>
      <c r="Z219" s="32">
        <f>SUM(AA219:AI219)</f>
        <v>0</v>
      </c>
      <c r="AA219" s="14"/>
      <c r="AB219" s="14"/>
      <c r="AC219" s="14"/>
      <c r="AD219" s="14"/>
      <c r="AE219" s="14"/>
      <c r="AF219" s="14"/>
      <c r="AG219" s="14"/>
      <c r="AH219" s="14"/>
      <c r="AI219" s="14"/>
      <c r="AJ219" s="14">
        <f t="shared" si="204"/>
        <v>35519.428</v>
      </c>
      <c r="AK219" s="14">
        <f t="shared" si="204"/>
        <v>35519.428</v>
      </c>
      <c r="AL219" s="14">
        <f t="shared" ref="AL219:AL220" si="222">AP219+AX219+BF219+BR219</f>
        <v>0</v>
      </c>
      <c r="AM219" s="14"/>
      <c r="AN219" s="14">
        <v>12094.187234000001</v>
      </c>
      <c r="AO219" s="14">
        <v>12094.187234000001</v>
      </c>
      <c r="AP219" s="14"/>
      <c r="AQ219" s="14"/>
      <c r="AR219" s="14">
        <v>12094.187234000001</v>
      </c>
      <c r="AS219" s="14">
        <v>12094.187234000001</v>
      </c>
      <c r="AT219" s="14"/>
      <c r="AU219" s="14"/>
      <c r="AV219" s="14">
        <v>4602.2407659999999</v>
      </c>
      <c r="AW219" s="14">
        <v>4602.2407659999999</v>
      </c>
      <c r="AX219" s="14"/>
      <c r="AY219" s="14"/>
      <c r="AZ219" s="14"/>
      <c r="BA219" s="14"/>
      <c r="BB219" s="14">
        <f t="shared" si="137"/>
        <v>0</v>
      </c>
      <c r="BC219" s="14"/>
      <c r="BD219" s="14"/>
      <c r="BE219" s="14"/>
      <c r="BF219" s="14"/>
      <c r="BG219" s="14"/>
      <c r="BH219" s="14"/>
      <c r="BI219" s="14"/>
      <c r="BJ219" s="14"/>
      <c r="BK219" s="14"/>
      <c r="BL219" s="14"/>
      <c r="BM219" s="14"/>
      <c r="BN219" s="14">
        <f t="shared" ref="BN219:BN221" si="223">BB219-BF219</f>
        <v>0</v>
      </c>
      <c r="BO219" s="14"/>
      <c r="BP219" s="14">
        <v>18823</v>
      </c>
      <c r="BQ219" s="14">
        <v>18823</v>
      </c>
      <c r="BR219" s="14"/>
      <c r="BS219" s="14"/>
      <c r="BT219" s="14"/>
      <c r="BU219" s="14"/>
      <c r="BV219" s="14"/>
      <c r="BW219" s="14"/>
      <c r="BX219" s="14">
        <f t="shared" si="210"/>
        <v>3261.5720000000001</v>
      </c>
      <c r="BY219" s="14">
        <f t="shared" si="210"/>
        <v>3261.5720000000001</v>
      </c>
      <c r="BZ219" s="14"/>
      <c r="CA219" s="14"/>
      <c r="CB219" s="14"/>
      <c r="CC219" s="14"/>
      <c r="CD219" s="14"/>
      <c r="CE219" s="14"/>
      <c r="CF219" s="14">
        <v>35519.428</v>
      </c>
      <c r="CG219" s="14">
        <v>35519.428</v>
      </c>
      <c r="CH219" s="14"/>
      <c r="CI219" s="14"/>
      <c r="CJ219" s="32">
        <f>IF(CG219&gt;S219,CG219-S219,0)</f>
        <v>0</v>
      </c>
      <c r="CK219" s="14">
        <f>IF(CG219&lt;S219,S219-CG219,0)</f>
        <v>3261.5720000000001</v>
      </c>
      <c r="CL219" s="50"/>
    </row>
    <row r="220" spans="1:90" ht="27" customHeight="1">
      <c r="A220" s="42">
        <v>2</v>
      </c>
      <c r="B220" s="71" t="s">
        <v>192</v>
      </c>
      <c r="C220" s="63" t="s">
        <v>120</v>
      </c>
      <c r="D220" s="42">
        <v>7729819</v>
      </c>
      <c r="E220" s="42" t="s">
        <v>50</v>
      </c>
      <c r="F220" s="42" t="s">
        <v>364</v>
      </c>
      <c r="G220" s="42" t="s">
        <v>28</v>
      </c>
      <c r="H220" s="42" t="s">
        <v>369</v>
      </c>
      <c r="I220" s="42" t="s">
        <v>438</v>
      </c>
      <c r="J220" s="42"/>
      <c r="K220" s="42" t="s">
        <v>303</v>
      </c>
      <c r="L220" s="42" t="s">
        <v>130</v>
      </c>
      <c r="M220" s="50" t="s">
        <v>175</v>
      </c>
      <c r="N220" s="14">
        <v>113727</v>
      </c>
      <c r="O220" s="14">
        <v>50000</v>
      </c>
      <c r="P220" s="14">
        <f>14024.191888+2060</f>
        <v>16084.191887999999</v>
      </c>
      <c r="Q220" s="14">
        <f>14024.191888+2060</f>
        <v>16084.191887999999</v>
      </c>
      <c r="R220" s="14">
        <f t="shared" si="138"/>
        <v>29510</v>
      </c>
      <c r="S220" s="14">
        <f t="shared" si="139"/>
        <v>18000</v>
      </c>
      <c r="T220" s="14"/>
      <c r="U220" s="14"/>
      <c r="V220" s="14">
        <f>18000+8502+3008</f>
        <v>29510</v>
      </c>
      <c r="W220" s="14">
        <v>18000</v>
      </c>
      <c r="X220" s="14"/>
      <c r="Y220" s="14"/>
      <c r="Z220" s="32">
        <f>SUM(AA220:AI220)</f>
        <v>0</v>
      </c>
      <c r="AA220" s="14"/>
      <c r="AB220" s="14"/>
      <c r="AC220" s="14"/>
      <c r="AD220" s="14"/>
      <c r="AE220" s="14"/>
      <c r="AF220" s="14"/>
      <c r="AG220" s="14"/>
      <c r="AH220" s="14"/>
      <c r="AI220" s="14"/>
      <c r="AJ220" s="14">
        <f t="shared" si="204"/>
        <v>21008</v>
      </c>
      <c r="AK220" s="14">
        <f t="shared" si="204"/>
        <v>18000</v>
      </c>
      <c r="AL220" s="14">
        <f t="shared" si="222"/>
        <v>0</v>
      </c>
      <c r="AM220" s="14"/>
      <c r="AN220" s="14">
        <v>21008</v>
      </c>
      <c r="AO220" s="14">
        <v>18000</v>
      </c>
      <c r="AP220" s="14"/>
      <c r="AQ220" s="14"/>
      <c r="AR220" s="14">
        <v>21008</v>
      </c>
      <c r="AS220" s="14">
        <v>18000</v>
      </c>
      <c r="AT220" s="14"/>
      <c r="AU220" s="14"/>
      <c r="AV220" s="14"/>
      <c r="AW220" s="14"/>
      <c r="AX220" s="14"/>
      <c r="AY220" s="14"/>
      <c r="AZ220" s="14">
        <f t="shared" si="137"/>
        <v>0</v>
      </c>
      <c r="BA220" s="14">
        <f t="shared" si="137"/>
        <v>0</v>
      </c>
      <c r="BB220" s="14">
        <f t="shared" si="137"/>
        <v>0</v>
      </c>
      <c r="BC220" s="14"/>
      <c r="BD220" s="14"/>
      <c r="BE220" s="14"/>
      <c r="BF220" s="14"/>
      <c r="BG220" s="14"/>
      <c r="BH220" s="14"/>
      <c r="BI220" s="14"/>
      <c r="BJ220" s="14"/>
      <c r="BK220" s="14"/>
      <c r="BL220" s="14">
        <f t="shared" ref="BL220:BM221" si="224">AZ220-BD220</f>
        <v>0</v>
      </c>
      <c r="BM220" s="14">
        <f t="shared" si="224"/>
        <v>0</v>
      </c>
      <c r="BN220" s="14">
        <f t="shared" si="223"/>
        <v>0</v>
      </c>
      <c r="BO220" s="14"/>
      <c r="BP220" s="14"/>
      <c r="BQ220" s="14"/>
      <c r="BR220" s="14"/>
      <c r="BS220" s="14"/>
      <c r="BT220" s="14"/>
      <c r="BU220" s="14"/>
      <c r="BV220" s="14"/>
      <c r="BW220" s="14"/>
      <c r="BX220" s="14"/>
      <c r="BY220" s="14">
        <f t="shared" si="210"/>
        <v>0</v>
      </c>
      <c r="BZ220" s="14"/>
      <c r="CA220" s="14"/>
      <c r="CB220" s="14"/>
      <c r="CC220" s="14">
        <f t="shared" ref="CC220:CC221" si="225">W220-AO220</f>
        <v>0</v>
      </c>
      <c r="CD220" s="14"/>
      <c r="CE220" s="14"/>
      <c r="CF220" s="14">
        <v>29510</v>
      </c>
      <c r="CG220" s="14">
        <v>18000</v>
      </c>
      <c r="CH220" s="14"/>
      <c r="CI220" s="14"/>
      <c r="CJ220" s="32">
        <f>IF(CG220&gt;S220,CG220-S220,0)</f>
        <v>0</v>
      </c>
      <c r="CK220" s="32">
        <f>IF(CG220&lt;S220,S220-CG220,0)</f>
        <v>0</v>
      </c>
      <c r="CL220" s="50"/>
    </row>
    <row r="221" spans="1:90" ht="27" customHeight="1">
      <c r="A221" s="52" t="s">
        <v>21</v>
      </c>
      <c r="B221" s="52" t="s">
        <v>25</v>
      </c>
      <c r="C221" s="49"/>
      <c r="D221" s="49"/>
      <c r="E221" s="49"/>
      <c r="F221" s="49"/>
      <c r="G221" s="49"/>
      <c r="H221" s="49"/>
      <c r="I221" s="49"/>
      <c r="J221" s="49"/>
      <c r="K221" s="49"/>
      <c r="L221" s="49"/>
      <c r="M221" s="135"/>
      <c r="N221" s="32"/>
      <c r="O221" s="32"/>
      <c r="P221" s="32"/>
      <c r="Q221" s="32"/>
      <c r="R221" s="14">
        <f t="shared" si="138"/>
        <v>0</v>
      </c>
      <c r="S221" s="14">
        <f t="shared" si="139"/>
        <v>0</v>
      </c>
      <c r="T221" s="32"/>
      <c r="U221" s="32"/>
      <c r="V221" s="32"/>
      <c r="W221" s="32"/>
      <c r="X221" s="32"/>
      <c r="Y221" s="32"/>
      <c r="Z221" s="32">
        <f>SUM(AA221:AI221)</f>
        <v>0</v>
      </c>
      <c r="AA221" s="32"/>
      <c r="AB221" s="32"/>
      <c r="AC221" s="32"/>
      <c r="AD221" s="32"/>
      <c r="AE221" s="32"/>
      <c r="AF221" s="32"/>
      <c r="AG221" s="32"/>
      <c r="AH221" s="32"/>
      <c r="AI221" s="32"/>
      <c r="AJ221" s="14">
        <f t="shared" si="204"/>
        <v>0</v>
      </c>
      <c r="AK221" s="14">
        <f t="shared" si="204"/>
        <v>0</v>
      </c>
      <c r="AL221" s="14">
        <f t="shared" si="136"/>
        <v>0</v>
      </c>
      <c r="AM221" s="32"/>
      <c r="AN221" s="32"/>
      <c r="AO221" s="32"/>
      <c r="AP221" s="32"/>
      <c r="AQ221" s="32"/>
      <c r="AR221" s="32"/>
      <c r="AS221" s="32"/>
      <c r="AT221" s="32"/>
      <c r="AU221" s="32"/>
      <c r="AV221" s="32"/>
      <c r="AW221" s="32"/>
      <c r="AX221" s="32"/>
      <c r="AY221" s="32"/>
      <c r="AZ221" s="14">
        <f t="shared" si="137"/>
        <v>0</v>
      </c>
      <c r="BA221" s="14">
        <f t="shared" si="137"/>
        <v>0</v>
      </c>
      <c r="BB221" s="14">
        <f t="shared" si="137"/>
        <v>0</v>
      </c>
      <c r="BC221" s="32"/>
      <c r="BD221" s="14"/>
      <c r="BE221" s="14"/>
      <c r="BF221" s="14"/>
      <c r="BG221" s="32"/>
      <c r="BH221" s="32"/>
      <c r="BI221" s="32"/>
      <c r="BJ221" s="32"/>
      <c r="BK221" s="32"/>
      <c r="BL221" s="14">
        <f t="shared" si="224"/>
        <v>0</v>
      </c>
      <c r="BM221" s="14">
        <f t="shared" si="224"/>
        <v>0</v>
      </c>
      <c r="BN221" s="14">
        <f t="shared" si="223"/>
        <v>0</v>
      </c>
      <c r="BO221" s="32"/>
      <c r="BP221" s="32"/>
      <c r="BQ221" s="32"/>
      <c r="BR221" s="32"/>
      <c r="BS221" s="32"/>
      <c r="BT221" s="32"/>
      <c r="BU221" s="32"/>
      <c r="BV221" s="32"/>
      <c r="BW221" s="32"/>
      <c r="BX221" s="14">
        <f t="shared" si="210"/>
        <v>0</v>
      </c>
      <c r="BY221" s="14">
        <f t="shared" si="210"/>
        <v>0</v>
      </c>
      <c r="BZ221" s="32"/>
      <c r="CA221" s="32"/>
      <c r="CB221" s="32">
        <v>0</v>
      </c>
      <c r="CC221" s="14">
        <f t="shared" si="225"/>
        <v>0</v>
      </c>
      <c r="CD221" s="32"/>
      <c r="CE221" s="32"/>
      <c r="CF221" s="14">
        <v>0</v>
      </c>
      <c r="CG221" s="14">
        <v>0</v>
      </c>
      <c r="CH221" s="32"/>
      <c r="CI221" s="32"/>
      <c r="CJ221" s="32">
        <f>IF(CG221&gt;S221,CG221-S221,0)</f>
        <v>0</v>
      </c>
      <c r="CK221" s="32">
        <f>IF(CG221&lt;S221,S221-CG221,0)</f>
        <v>0</v>
      </c>
      <c r="CL221" s="50"/>
    </row>
    <row r="222" spans="1:90" ht="27" customHeight="1">
      <c r="A222" s="54" t="s">
        <v>5</v>
      </c>
      <c r="B222" s="54" t="s">
        <v>38</v>
      </c>
      <c r="C222" s="55"/>
      <c r="D222" s="55"/>
      <c r="E222" s="55"/>
      <c r="F222" s="55"/>
      <c r="G222" s="55"/>
      <c r="H222" s="55"/>
      <c r="I222" s="55"/>
      <c r="J222" s="55"/>
      <c r="K222" s="55"/>
      <c r="L222" s="55"/>
      <c r="M222" s="55"/>
      <c r="N222" s="33">
        <f t="shared" ref="N222:BY222" si="226">N223+N225</f>
        <v>337225.71299999999</v>
      </c>
      <c r="O222" s="33">
        <f t="shared" si="226"/>
        <v>279772.71299999999</v>
      </c>
      <c r="P222" s="33">
        <f t="shared" si="226"/>
        <v>0</v>
      </c>
      <c r="Q222" s="33">
        <f t="shared" si="226"/>
        <v>0</v>
      </c>
      <c r="R222" s="33">
        <f t="shared" si="226"/>
        <v>242217</v>
      </c>
      <c r="S222" s="33">
        <f t="shared" si="226"/>
        <v>164178</v>
      </c>
      <c r="T222" s="33">
        <f t="shared" si="226"/>
        <v>0</v>
      </c>
      <c r="U222" s="33">
        <f t="shared" si="226"/>
        <v>0</v>
      </c>
      <c r="V222" s="33">
        <f t="shared" si="226"/>
        <v>242217</v>
      </c>
      <c r="W222" s="33">
        <f t="shared" si="226"/>
        <v>164178</v>
      </c>
      <c r="X222" s="33">
        <f t="shared" si="226"/>
        <v>0</v>
      </c>
      <c r="Y222" s="33">
        <f t="shared" si="226"/>
        <v>0</v>
      </c>
      <c r="Z222" s="33">
        <f t="shared" si="226"/>
        <v>0</v>
      </c>
      <c r="AA222" s="33">
        <f t="shared" si="226"/>
        <v>0</v>
      </c>
      <c r="AB222" s="33">
        <f t="shared" si="226"/>
        <v>0</v>
      </c>
      <c r="AC222" s="33">
        <f t="shared" si="226"/>
        <v>0</v>
      </c>
      <c r="AD222" s="33">
        <f t="shared" si="226"/>
        <v>0</v>
      </c>
      <c r="AE222" s="33">
        <f t="shared" si="226"/>
        <v>0</v>
      </c>
      <c r="AF222" s="33">
        <f t="shared" si="226"/>
        <v>0</v>
      </c>
      <c r="AG222" s="33">
        <f t="shared" si="226"/>
        <v>0</v>
      </c>
      <c r="AH222" s="33">
        <f t="shared" si="226"/>
        <v>0</v>
      </c>
      <c r="AI222" s="33">
        <f t="shared" si="226"/>
        <v>0</v>
      </c>
      <c r="AJ222" s="14">
        <f t="shared" si="204"/>
        <v>78376</v>
      </c>
      <c r="AK222" s="14">
        <f t="shared" si="204"/>
        <v>78376</v>
      </c>
      <c r="AL222" s="33">
        <f t="shared" si="226"/>
        <v>0</v>
      </c>
      <c r="AM222" s="33">
        <f t="shared" si="226"/>
        <v>0</v>
      </c>
      <c r="AN222" s="33">
        <f t="shared" si="226"/>
        <v>816</v>
      </c>
      <c r="AO222" s="33">
        <f t="shared" si="226"/>
        <v>816</v>
      </c>
      <c r="AP222" s="33">
        <f t="shared" si="226"/>
        <v>0</v>
      </c>
      <c r="AQ222" s="33">
        <f t="shared" si="226"/>
        <v>0</v>
      </c>
      <c r="AR222" s="33">
        <f t="shared" si="226"/>
        <v>816</v>
      </c>
      <c r="AS222" s="33">
        <f t="shared" si="226"/>
        <v>816</v>
      </c>
      <c r="AT222" s="33">
        <f t="shared" si="226"/>
        <v>0</v>
      </c>
      <c r="AU222" s="33">
        <f t="shared" si="226"/>
        <v>0</v>
      </c>
      <c r="AV222" s="33">
        <f t="shared" si="226"/>
        <v>560</v>
      </c>
      <c r="AW222" s="33">
        <f t="shared" si="226"/>
        <v>560</v>
      </c>
      <c r="AX222" s="33">
        <f t="shared" si="226"/>
        <v>0</v>
      </c>
      <c r="AY222" s="33">
        <f t="shared" si="226"/>
        <v>0</v>
      </c>
      <c r="AZ222" s="33">
        <f t="shared" si="226"/>
        <v>0</v>
      </c>
      <c r="BA222" s="33">
        <f t="shared" si="226"/>
        <v>0</v>
      </c>
      <c r="BB222" s="33">
        <f t="shared" si="226"/>
        <v>0</v>
      </c>
      <c r="BC222" s="33">
        <f t="shared" si="226"/>
        <v>0</v>
      </c>
      <c r="BD222" s="33">
        <f t="shared" si="226"/>
        <v>0</v>
      </c>
      <c r="BE222" s="33">
        <f t="shared" si="226"/>
        <v>0</v>
      </c>
      <c r="BF222" s="33">
        <f t="shared" si="226"/>
        <v>0</v>
      </c>
      <c r="BG222" s="33">
        <f t="shared" si="226"/>
        <v>0</v>
      </c>
      <c r="BH222" s="33">
        <f t="shared" si="226"/>
        <v>560</v>
      </c>
      <c r="BI222" s="33">
        <f t="shared" si="226"/>
        <v>560</v>
      </c>
      <c r="BJ222" s="33">
        <f t="shared" si="226"/>
        <v>0</v>
      </c>
      <c r="BK222" s="33">
        <f t="shared" si="226"/>
        <v>0</v>
      </c>
      <c r="BL222" s="33">
        <f t="shared" si="226"/>
        <v>0</v>
      </c>
      <c r="BM222" s="33">
        <f t="shared" si="226"/>
        <v>0</v>
      </c>
      <c r="BN222" s="33">
        <f t="shared" si="226"/>
        <v>0</v>
      </c>
      <c r="BO222" s="33">
        <f t="shared" si="226"/>
        <v>0</v>
      </c>
      <c r="BP222" s="33">
        <f t="shared" si="226"/>
        <v>2000</v>
      </c>
      <c r="BQ222" s="33">
        <f t="shared" si="226"/>
        <v>2000</v>
      </c>
      <c r="BR222" s="33">
        <f t="shared" si="226"/>
        <v>0</v>
      </c>
      <c r="BS222" s="33">
        <f t="shared" si="226"/>
        <v>0</v>
      </c>
      <c r="BT222" s="33">
        <f t="shared" si="226"/>
        <v>75000</v>
      </c>
      <c r="BU222" s="33">
        <f t="shared" si="226"/>
        <v>75000</v>
      </c>
      <c r="BV222" s="33">
        <f t="shared" si="226"/>
        <v>0</v>
      </c>
      <c r="BW222" s="33">
        <f t="shared" si="226"/>
        <v>0</v>
      </c>
      <c r="BX222" s="33">
        <f t="shared" si="226"/>
        <v>163841</v>
      </c>
      <c r="BY222" s="33">
        <f t="shared" si="226"/>
        <v>85802</v>
      </c>
      <c r="BZ222" s="33">
        <f t="shared" ref="BZ222:CK222" si="227">BZ223+BZ225</f>
        <v>0</v>
      </c>
      <c r="CA222" s="33">
        <f t="shared" si="227"/>
        <v>0</v>
      </c>
      <c r="CB222" s="33">
        <f t="shared" si="227"/>
        <v>85802</v>
      </c>
      <c r="CC222" s="33">
        <f t="shared" si="227"/>
        <v>85802</v>
      </c>
      <c r="CD222" s="33">
        <f t="shared" si="227"/>
        <v>0</v>
      </c>
      <c r="CE222" s="33">
        <f t="shared" si="227"/>
        <v>0</v>
      </c>
      <c r="CF222" s="33">
        <f t="shared" si="227"/>
        <v>273547.07199999999</v>
      </c>
      <c r="CG222" s="33">
        <f t="shared" si="227"/>
        <v>195508.07199999999</v>
      </c>
      <c r="CH222" s="33">
        <f t="shared" si="227"/>
        <v>0</v>
      </c>
      <c r="CI222" s="33">
        <f t="shared" si="227"/>
        <v>0</v>
      </c>
      <c r="CJ222" s="33">
        <f t="shared" si="227"/>
        <v>31330.071999999986</v>
      </c>
      <c r="CK222" s="33">
        <f t="shared" si="227"/>
        <v>0</v>
      </c>
      <c r="CL222" s="56"/>
    </row>
    <row r="223" spans="1:90" ht="27" customHeight="1">
      <c r="A223" s="49" t="s">
        <v>16</v>
      </c>
      <c r="B223" s="49" t="s">
        <v>24</v>
      </c>
      <c r="C223" s="49"/>
      <c r="D223" s="49"/>
      <c r="E223" s="49"/>
      <c r="F223" s="49"/>
      <c r="G223" s="49"/>
      <c r="H223" s="49"/>
      <c r="I223" s="49"/>
      <c r="J223" s="49"/>
      <c r="K223" s="49"/>
      <c r="L223" s="49"/>
      <c r="M223" s="49"/>
      <c r="N223" s="32">
        <f>N224</f>
        <v>62900</v>
      </c>
      <c r="O223" s="32">
        <f t="shared" ref="O223:CF223" si="228">O224</f>
        <v>5447</v>
      </c>
      <c r="P223" s="32">
        <f t="shared" si="228"/>
        <v>0</v>
      </c>
      <c r="Q223" s="32">
        <f t="shared" si="228"/>
        <v>0</v>
      </c>
      <c r="R223" s="32">
        <f t="shared" si="228"/>
        <v>62900</v>
      </c>
      <c r="S223" s="32">
        <f t="shared" si="228"/>
        <v>5447</v>
      </c>
      <c r="T223" s="32">
        <f t="shared" si="228"/>
        <v>0</v>
      </c>
      <c r="U223" s="32">
        <f t="shared" si="228"/>
        <v>0</v>
      </c>
      <c r="V223" s="32">
        <f t="shared" si="228"/>
        <v>62900</v>
      </c>
      <c r="W223" s="32">
        <f t="shared" si="228"/>
        <v>5447</v>
      </c>
      <c r="X223" s="32">
        <f t="shared" si="228"/>
        <v>0</v>
      </c>
      <c r="Y223" s="32">
        <f t="shared" si="228"/>
        <v>0</v>
      </c>
      <c r="Z223" s="32">
        <f t="shared" si="228"/>
        <v>0</v>
      </c>
      <c r="AA223" s="32">
        <f t="shared" si="228"/>
        <v>0</v>
      </c>
      <c r="AB223" s="32">
        <f t="shared" si="228"/>
        <v>0</v>
      </c>
      <c r="AC223" s="32">
        <f t="shared" si="228"/>
        <v>0</v>
      </c>
      <c r="AD223" s="32">
        <f t="shared" si="228"/>
        <v>0</v>
      </c>
      <c r="AE223" s="32">
        <f t="shared" si="228"/>
        <v>0</v>
      </c>
      <c r="AF223" s="32">
        <f t="shared" si="228"/>
        <v>0</v>
      </c>
      <c r="AG223" s="32">
        <f t="shared" si="228"/>
        <v>0</v>
      </c>
      <c r="AH223" s="32">
        <f t="shared" si="228"/>
        <v>0</v>
      </c>
      <c r="AI223" s="32">
        <f t="shared" si="228"/>
        <v>0</v>
      </c>
      <c r="AJ223" s="14">
        <f t="shared" si="204"/>
        <v>5447</v>
      </c>
      <c r="AK223" s="14">
        <f t="shared" si="204"/>
        <v>5447</v>
      </c>
      <c r="AL223" s="32">
        <f t="shared" si="228"/>
        <v>0</v>
      </c>
      <c r="AM223" s="32">
        <f t="shared" si="228"/>
        <v>0</v>
      </c>
      <c r="AN223" s="32">
        <f t="shared" si="228"/>
        <v>816</v>
      </c>
      <c r="AO223" s="32">
        <f t="shared" si="228"/>
        <v>816</v>
      </c>
      <c r="AP223" s="32">
        <f t="shared" si="228"/>
        <v>0</v>
      </c>
      <c r="AQ223" s="32">
        <f t="shared" si="228"/>
        <v>0</v>
      </c>
      <c r="AR223" s="32">
        <f t="shared" si="228"/>
        <v>816</v>
      </c>
      <c r="AS223" s="32">
        <f t="shared" si="228"/>
        <v>816</v>
      </c>
      <c r="AT223" s="32">
        <f t="shared" si="228"/>
        <v>0</v>
      </c>
      <c r="AU223" s="32">
        <f t="shared" si="228"/>
        <v>0</v>
      </c>
      <c r="AV223" s="32">
        <f t="shared" si="228"/>
        <v>0</v>
      </c>
      <c r="AW223" s="32">
        <f t="shared" si="228"/>
        <v>0</v>
      </c>
      <c r="AX223" s="32">
        <f t="shared" si="228"/>
        <v>0</v>
      </c>
      <c r="AY223" s="32">
        <f t="shared" si="228"/>
        <v>0</v>
      </c>
      <c r="AZ223" s="32">
        <f t="shared" si="228"/>
        <v>0</v>
      </c>
      <c r="BA223" s="32">
        <f t="shared" si="228"/>
        <v>0</v>
      </c>
      <c r="BB223" s="32">
        <f t="shared" si="228"/>
        <v>0</v>
      </c>
      <c r="BC223" s="32">
        <f t="shared" si="228"/>
        <v>0</v>
      </c>
      <c r="BD223" s="32">
        <f t="shared" si="228"/>
        <v>0</v>
      </c>
      <c r="BE223" s="32">
        <f t="shared" si="228"/>
        <v>0</v>
      </c>
      <c r="BF223" s="32">
        <f t="shared" si="228"/>
        <v>0</v>
      </c>
      <c r="BG223" s="32">
        <f t="shared" si="228"/>
        <v>0</v>
      </c>
      <c r="BH223" s="32">
        <f t="shared" si="228"/>
        <v>0</v>
      </c>
      <c r="BI223" s="32">
        <f t="shared" si="228"/>
        <v>0</v>
      </c>
      <c r="BJ223" s="32">
        <f t="shared" si="228"/>
        <v>0</v>
      </c>
      <c r="BK223" s="32">
        <f t="shared" si="228"/>
        <v>0</v>
      </c>
      <c r="BL223" s="32">
        <f t="shared" si="228"/>
        <v>0</v>
      </c>
      <c r="BM223" s="32">
        <f t="shared" si="228"/>
        <v>0</v>
      </c>
      <c r="BN223" s="32">
        <f t="shared" si="228"/>
        <v>0</v>
      </c>
      <c r="BO223" s="32">
        <f t="shared" si="228"/>
        <v>0</v>
      </c>
      <c r="BP223" s="32">
        <f t="shared" si="228"/>
        <v>2000</v>
      </c>
      <c r="BQ223" s="32">
        <f t="shared" si="228"/>
        <v>2000</v>
      </c>
      <c r="BR223" s="32">
        <f t="shared" si="228"/>
        <v>0</v>
      </c>
      <c r="BS223" s="32">
        <f t="shared" si="228"/>
        <v>0</v>
      </c>
      <c r="BT223" s="32">
        <f t="shared" si="228"/>
        <v>2631</v>
      </c>
      <c r="BU223" s="32">
        <f t="shared" si="228"/>
        <v>2631</v>
      </c>
      <c r="BV223" s="32">
        <f t="shared" si="228"/>
        <v>0</v>
      </c>
      <c r="BW223" s="32">
        <f t="shared" si="228"/>
        <v>0</v>
      </c>
      <c r="BX223" s="32">
        <f t="shared" si="228"/>
        <v>57453</v>
      </c>
      <c r="BY223" s="32">
        <f t="shared" si="228"/>
        <v>0</v>
      </c>
      <c r="BZ223" s="32">
        <f t="shared" si="228"/>
        <v>0</v>
      </c>
      <c r="CA223" s="32">
        <f t="shared" si="228"/>
        <v>0</v>
      </c>
      <c r="CB223" s="32">
        <f t="shared" si="228"/>
        <v>0</v>
      </c>
      <c r="CC223" s="32">
        <f t="shared" si="228"/>
        <v>0</v>
      </c>
      <c r="CD223" s="32">
        <f t="shared" si="228"/>
        <v>0</v>
      </c>
      <c r="CE223" s="32">
        <f t="shared" si="228"/>
        <v>0</v>
      </c>
      <c r="CF223" s="32">
        <f t="shared" si="228"/>
        <v>62900</v>
      </c>
      <c r="CG223" s="32">
        <f t="shared" ref="CG223:CK223" si="229">CG224</f>
        <v>5447</v>
      </c>
      <c r="CH223" s="32">
        <f t="shared" si="229"/>
        <v>0</v>
      </c>
      <c r="CI223" s="32">
        <f t="shared" si="229"/>
        <v>0</v>
      </c>
      <c r="CJ223" s="32">
        <f t="shared" si="229"/>
        <v>0</v>
      </c>
      <c r="CK223" s="32">
        <f t="shared" si="229"/>
        <v>0</v>
      </c>
      <c r="CL223" s="135"/>
    </row>
    <row r="224" spans="1:90" ht="27" customHeight="1">
      <c r="A224" s="42">
        <v>1</v>
      </c>
      <c r="B224" s="13" t="s">
        <v>169</v>
      </c>
      <c r="C224" s="42" t="s">
        <v>40</v>
      </c>
      <c r="D224" s="42">
        <v>7873089</v>
      </c>
      <c r="E224" s="42" t="s">
        <v>37</v>
      </c>
      <c r="F224" s="42" t="s">
        <v>427</v>
      </c>
      <c r="G224" s="42" t="s">
        <v>28</v>
      </c>
      <c r="H224" s="42" t="s">
        <v>370</v>
      </c>
      <c r="I224" s="42" t="s">
        <v>438</v>
      </c>
      <c r="J224" s="42"/>
      <c r="K224" s="42" t="s">
        <v>485</v>
      </c>
      <c r="L224" s="42" t="s">
        <v>505</v>
      </c>
      <c r="M224" s="50" t="s">
        <v>274</v>
      </c>
      <c r="N224" s="14">
        <v>62900</v>
      </c>
      <c r="O224" s="14">
        <v>5447</v>
      </c>
      <c r="P224" s="14"/>
      <c r="Q224" s="14"/>
      <c r="R224" s="14">
        <f t="shared" si="138"/>
        <v>62900</v>
      </c>
      <c r="S224" s="14">
        <f t="shared" si="139"/>
        <v>5447</v>
      </c>
      <c r="T224" s="14"/>
      <c r="U224" s="14"/>
      <c r="V224" s="14">
        <v>62900</v>
      </c>
      <c r="W224" s="14">
        <v>5447</v>
      </c>
      <c r="X224" s="14"/>
      <c r="Y224" s="14"/>
      <c r="Z224" s="32">
        <f>SUM(AA224:AI224)</f>
        <v>0</v>
      </c>
      <c r="AA224" s="14"/>
      <c r="AB224" s="14"/>
      <c r="AC224" s="14"/>
      <c r="AD224" s="14"/>
      <c r="AE224" s="14"/>
      <c r="AF224" s="14"/>
      <c r="AG224" s="14"/>
      <c r="AH224" s="14"/>
      <c r="AI224" s="14"/>
      <c r="AJ224" s="14">
        <f t="shared" si="204"/>
        <v>5447</v>
      </c>
      <c r="AK224" s="14">
        <f t="shared" si="204"/>
        <v>5447</v>
      </c>
      <c r="AL224" s="14">
        <f t="shared" ref="AL224" si="230">AP224+AX224+BF224+BR224</f>
        <v>0</v>
      </c>
      <c r="AM224" s="14"/>
      <c r="AN224" s="14">
        <v>816</v>
      </c>
      <c r="AO224" s="14">
        <v>816</v>
      </c>
      <c r="AP224" s="14"/>
      <c r="AQ224" s="14"/>
      <c r="AR224" s="14">
        <v>816</v>
      </c>
      <c r="AS224" s="14">
        <v>816</v>
      </c>
      <c r="AT224" s="14"/>
      <c r="AU224" s="14"/>
      <c r="AV224" s="14"/>
      <c r="AW224" s="14"/>
      <c r="AX224" s="14"/>
      <c r="AY224" s="14"/>
      <c r="AZ224" s="14">
        <f t="shared" si="137"/>
        <v>0</v>
      </c>
      <c r="BA224" s="14">
        <f t="shared" si="137"/>
        <v>0</v>
      </c>
      <c r="BB224" s="14">
        <f t="shared" si="137"/>
        <v>0</v>
      </c>
      <c r="BC224" s="14"/>
      <c r="BD224" s="14"/>
      <c r="BE224" s="14"/>
      <c r="BF224" s="14"/>
      <c r="BG224" s="14"/>
      <c r="BH224" s="14"/>
      <c r="BI224" s="14"/>
      <c r="BJ224" s="14"/>
      <c r="BK224" s="14"/>
      <c r="BL224" s="14">
        <f t="shared" ref="BL224:BN224" si="231">AZ224-BD224</f>
        <v>0</v>
      </c>
      <c r="BM224" s="14">
        <f t="shared" si="231"/>
        <v>0</v>
      </c>
      <c r="BN224" s="14">
        <f t="shared" si="231"/>
        <v>0</v>
      </c>
      <c r="BO224" s="14"/>
      <c r="BP224" s="14">
        <v>2000</v>
      </c>
      <c r="BQ224" s="14">
        <v>2000</v>
      </c>
      <c r="BR224" s="14"/>
      <c r="BS224" s="14"/>
      <c r="BT224" s="14">
        <v>2631</v>
      </c>
      <c r="BU224" s="14">
        <v>2631</v>
      </c>
      <c r="BV224" s="14"/>
      <c r="BW224" s="14"/>
      <c r="BX224" s="14">
        <f t="shared" si="210"/>
        <v>57453</v>
      </c>
      <c r="BY224" s="14">
        <f t="shared" si="210"/>
        <v>0</v>
      </c>
      <c r="BZ224" s="14"/>
      <c r="CA224" s="14"/>
      <c r="CB224" s="14"/>
      <c r="CC224" s="14"/>
      <c r="CD224" s="14"/>
      <c r="CE224" s="14"/>
      <c r="CF224" s="14">
        <v>62900</v>
      </c>
      <c r="CG224" s="14">
        <v>5447</v>
      </c>
      <c r="CH224" s="14"/>
      <c r="CI224" s="14"/>
      <c r="CJ224" s="32">
        <f>IF(CG224&gt;S224,CG224-S224,0)</f>
        <v>0</v>
      </c>
      <c r="CK224" s="32">
        <f>IF(CG224&lt;S224,S224-CG224,0)</f>
        <v>0</v>
      </c>
      <c r="CL224" s="50"/>
    </row>
    <row r="225" spans="1:90" ht="27" customHeight="1">
      <c r="A225" s="52" t="s">
        <v>21</v>
      </c>
      <c r="B225" s="52" t="s">
        <v>25</v>
      </c>
      <c r="C225" s="49"/>
      <c r="D225" s="49"/>
      <c r="E225" s="49"/>
      <c r="F225" s="49"/>
      <c r="G225" s="49"/>
      <c r="H225" s="49"/>
      <c r="I225" s="49"/>
      <c r="J225" s="49"/>
      <c r="K225" s="49"/>
      <c r="L225" s="49"/>
      <c r="M225" s="49"/>
      <c r="N225" s="32">
        <f t="shared" ref="N225:CB225" si="232">SUM(N226:N226)</f>
        <v>274325.71299999999</v>
      </c>
      <c r="O225" s="32">
        <f t="shared" si="232"/>
        <v>274325.71299999999</v>
      </c>
      <c r="P225" s="32">
        <f t="shared" si="232"/>
        <v>0</v>
      </c>
      <c r="Q225" s="32">
        <f t="shared" si="232"/>
        <v>0</v>
      </c>
      <c r="R225" s="32">
        <f t="shared" si="232"/>
        <v>179317</v>
      </c>
      <c r="S225" s="32">
        <f t="shared" si="232"/>
        <v>158731</v>
      </c>
      <c r="T225" s="32">
        <f t="shared" si="232"/>
        <v>0</v>
      </c>
      <c r="U225" s="32">
        <f t="shared" si="232"/>
        <v>0</v>
      </c>
      <c r="V225" s="32">
        <f t="shared" si="232"/>
        <v>179317</v>
      </c>
      <c r="W225" s="32">
        <f t="shared" si="232"/>
        <v>158731</v>
      </c>
      <c r="X225" s="32">
        <f t="shared" si="232"/>
        <v>0</v>
      </c>
      <c r="Y225" s="32">
        <f t="shared" si="232"/>
        <v>0</v>
      </c>
      <c r="Z225" s="32">
        <f t="shared" si="232"/>
        <v>0</v>
      </c>
      <c r="AA225" s="32">
        <f t="shared" si="232"/>
        <v>0</v>
      </c>
      <c r="AB225" s="32">
        <f t="shared" si="232"/>
        <v>0</v>
      </c>
      <c r="AC225" s="32">
        <f t="shared" si="232"/>
        <v>0</v>
      </c>
      <c r="AD225" s="32">
        <f t="shared" si="232"/>
        <v>0</v>
      </c>
      <c r="AE225" s="32">
        <f t="shared" si="232"/>
        <v>0</v>
      </c>
      <c r="AF225" s="32">
        <f t="shared" si="232"/>
        <v>0</v>
      </c>
      <c r="AG225" s="32">
        <f t="shared" si="232"/>
        <v>0</v>
      </c>
      <c r="AH225" s="32">
        <f t="shared" si="232"/>
        <v>0</v>
      </c>
      <c r="AI225" s="32">
        <f t="shared" si="232"/>
        <v>0</v>
      </c>
      <c r="AJ225" s="14">
        <f t="shared" si="204"/>
        <v>72929</v>
      </c>
      <c r="AK225" s="14">
        <f t="shared" si="204"/>
        <v>72929</v>
      </c>
      <c r="AL225" s="32">
        <f t="shared" si="232"/>
        <v>0</v>
      </c>
      <c r="AM225" s="32">
        <f t="shared" si="232"/>
        <v>0</v>
      </c>
      <c r="AN225" s="32">
        <f t="shared" si="232"/>
        <v>0</v>
      </c>
      <c r="AO225" s="32">
        <f t="shared" si="232"/>
        <v>0</v>
      </c>
      <c r="AP225" s="32">
        <f t="shared" si="232"/>
        <v>0</v>
      </c>
      <c r="AQ225" s="32">
        <f t="shared" si="232"/>
        <v>0</v>
      </c>
      <c r="AR225" s="32">
        <f t="shared" si="232"/>
        <v>0</v>
      </c>
      <c r="AS225" s="32">
        <f t="shared" si="232"/>
        <v>0</v>
      </c>
      <c r="AT225" s="32">
        <f t="shared" si="232"/>
        <v>0</v>
      </c>
      <c r="AU225" s="32">
        <f t="shared" si="232"/>
        <v>0</v>
      </c>
      <c r="AV225" s="32">
        <f t="shared" si="232"/>
        <v>560</v>
      </c>
      <c r="AW225" s="32">
        <f t="shared" si="232"/>
        <v>560</v>
      </c>
      <c r="AX225" s="32">
        <f t="shared" si="232"/>
        <v>0</v>
      </c>
      <c r="AY225" s="32">
        <f t="shared" si="232"/>
        <v>0</v>
      </c>
      <c r="AZ225" s="32">
        <f t="shared" si="232"/>
        <v>0</v>
      </c>
      <c r="BA225" s="32">
        <f t="shared" si="232"/>
        <v>0</v>
      </c>
      <c r="BB225" s="32">
        <f t="shared" si="232"/>
        <v>0</v>
      </c>
      <c r="BC225" s="32">
        <f t="shared" si="232"/>
        <v>0</v>
      </c>
      <c r="BD225" s="32">
        <f t="shared" si="232"/>
        <v>0</v>
      </c>
      <c r="BE225" s="32">
        <f t="shared" si="232"/>
        <v>0</v>
      </c>
      <c r="BF225" s="32">
        <f t="shared" si="232"/>
        <v>0</v>
      </c>
      <c r="BG225" s="32">
        <f t="shared" si="232"/>
        <v>0</v>
      </c>
      <c r="BH225" s="32">
        <f t="shared" si="232"/>
        <v>560</v>
      </c>
      <c r="BI225" s="32">
        <f t="shared" si="232"/>
        <v>560</v>
      </c>
      <c r="BJ225" s="32">
        <f t="shared" si="232"/>
        <v>0</v>
      </c>
      <c r="BK225" s="32">
        <f t="shared" si="232"/>
        <v>0</v>
      </c>
      <c r="BL225" s="32">
        <f t="shared" si="232"/>
        <v>0</v>
      </c>
      <c r="BM225" s="32">
        <f t="shared" si="232"/>
        <v>0</v>
      </c>
      <c r="BN225" s="32">
        <f t="shared" si="232"/>
        <v>0</v>
      </c>
      <c r="BO225" s="32">
        <f t="shared" si="232"/>
        <v>0</v>
      </c>
      <c r="BP225" s="32">
        <f t="shared" si="232"/>
        <v>0</v>
      </c>
      <c r="BQ225" s="32">
        <f t="shared" si="232"/>
        <v>0</v>
      </c>
      <c r="BR225" s="32">
        <f t="shared" si="232"/>
        <v>0</v>
      </c>
      <c r="BS225" s="32">
        <f t="shared" si="232"/>
        <v>0</v>
      </c>
      <c r="BT225" s="32">
        <f t="shared" si="232"/>
        <v>72369</v>
      </c>
      <c r="BU225" s="32">
        <f t="shared" si="232"/>
        <v>72369</v>
      </c>
      <c r="BV225" s="32">
        <f t="shared" si="232"/>
        <v>0</v>
      </c>
      <c r="BW225" s="32">
        <f t="shared" si="232"/>
        <v>0</v>
      </c>
      <c r="BX225" s="14">
        <f t="shared" si="210"/>
        <v>106388</v>
      </c>
      <c r="BY225" s="14">
        <f t="shared" si="210"/>
        <v>85802</v>
      </c>
      <c r="BZ225" s="32">
        <f t="shared" si="232"/>
        <v>0</v>
      </c>
      <c r="CA225" s="32">
        <f t="shared" si="232"/>
        <v>0</v>
      </c>
      <c r="CB225" s="32">
        <f t="shared" si="232"/>
        <v>85802</v>
      </c>
      <c r="CC225" s="32">
        <f t="shared" ref="CC225:CK225" si="233">SUM(CC226:CC226)</f>
        <v>85802</v>
      </c>
      <c r="CD225" s="32">
        <f t="shared" si="233"/>
        <v>0</v>
      </c>
      <c r="CE225" s="32">
        <f t="shared" si="233"/>
        <v>0</v>
      </c>
      <c r="CF225" s="32">
        <f t="shared" si="233"/>
        <v>210647.07199999999</v>
      </c>
      <c r="CG225" s="32">
        <f t="shared" si="233"/>
        <v>190061.07199999999</v>
      </c>
      <c r="CH225" s="32">
        <f t="shared" si="233"/>
        <v>0</v>
      </c>
      <c r="CI225" s="32">
        <f t="shared" si="233"/>
        <v>0</v>
      </c>
      <c r="CJ225" s="32">
        <f t="shared" si="233"/>
        <v>31330.071999999986</v>
      </c>
      <c r="CK225" s="32">
        <f t="shared" si="233"/>
        <v>0</v>
      </c>
      <c r="CL225" s="135"/>
    </row>
    <row r="226" spans="1:90" ht="27" customHeight="1">
      <c r="A226" s="42">
        <v>1</v>
      </c>
      <c r="B226" s="13" t="s">
        <v>260</v>
      </c>
      <c r="C226" s="42" t="s">
        <v>40</v>
      </c>
      <c r="D226" s="42"/>
      <c r="E226" s="42" t="s">
        <v>50</v>
      </c>
      <c r="F226" s="42" t="s">
        <v>428</v>
      </c>
      <c r="G226" s="42" t="s">
        <v>28</v>
      </c>
      <c r="H226" s="42" t="s">
        <v>370</v>
      </c>
      <c r="I226" s="42" t="s">
        <v>438</v>
      </c>
      <c r="J226" s="42"/>
      <c r="K226" s="42" t="s">
        <v>305</v>
      </c>
      <c r="L226" s="42" t="s">
        <v>263</v>
      </c>
      <c r="M226" s="42" t="s">
        <v>660</v>
      </c>
      <c r="N226" s="14">
        <v>274325.71299999999</v>
      </c>
      <c r="O226" s="14">
        <v>274325.71299999999</v>
      </c>
      <c r="P226" s="14"/>
      <c r="Q226" s="14"/>
      <c r="R226" s="14">
        <f t="shared" si="138"/>
        <v>179317</v>
      </c>
      <c r="S226" s="14">
        <f t="shared" si="139"/>
        <v>158731</v>
      </c>
      <c r="T226" s="14"/>
      <c r="U226" s="14"/>
      <c r="V226" s="14">
        <v>179317</v>
      </c>
      <c r="W226" s="14">
        <v>158731</v>
      </c>
      <c r="X226" s="14"/>
      <c r="Y226" s="14"/>
      <c r="Z226" s="32">
        <f>SUM(AA226:AI226)</f>
        <v>0</v>
      </c>
      <c r="AA226" s="14"/>
      <c r="AB226" s="14"/>
      <c r="AC226" s="14"/>
      <c r="AD226" s="14"/>
      <c r="AE226" s="14"/>
      <c r="AF226" s="14"/>
      <c r="AG226" s="14"/>
      <c r="AH226" s="14"/>
      <c r="AI226" s="14"/>
      <c r="AJ226" s="14">
        <f t="shared" si="204"/>
        <v>72929</v>
      </c>
      <c r="AK226" s="14">
        <f t="shared" si="204"/>
        <v>72929</v>
      </c>
      <c r="AL226" s="14">
        <f t="shared" ref="AL226" si="234">AP226+AX226+BF226+BR226</f>
        <v>0</v>
      </c>
      <c r="AM226" s="14"/>
      <c r="AN226" s="14"/>
      <c r="AO226" s="14"/>
      <c r="AP226" s="14"/>
      <c r="AQ226" s="14"/>
      <c r="AR226" s="14"/>
      <c r="AS226" s="14"/>
      <c r="AT226" s="14"/>
      <c r="AU226" s="14"/>
      <c r="AV226" s="14">
        <v>560</v>
      </c>
      <c r="AW226" s="14">
        <v>560</v>
      </c>
      <c r="AX226" s="14"/>
      <c r="AY226" s="14"/>
      <c r="AZ226" s="14">
        <f t="shared" si="137"/>
        <v>0</v>
      </c>
      <c r="BA226" s="14">
        <f t="shared" si="137"/>
        <v>0</v>
      </c>
      <c r="BB226" s="14">
        <f t="shared" si="137"/>
        <v>0</v>
      </c>
      <c r="BC226" s="14"/>
      <c r="BD226" s="14"/>
      <c r="BE226" s="14"/>
      <c r="BF226" s="14"/>
      <c r="BG226" s="14"/>
      <c r="BH226" s="14">
        <v>560</v>
      </c>
      <c r="BI226" s="14">
        <v>560</v>
      </c>
      <c r="BJ226" s="14"/>
      <c r="BK226" s="14"/>
      <c r="BL226" s="14">
        <f t="shared" ref="BL226:BN226" si="235">AZ226-BD226</f>
        <v>0</v>
      </c>
      <c r="BM226" s="14">
        <f t="shared" si="235"/>
        <v>0</v>
      </c>
      <c r="BN226" s="14">
        <f t="shared" si="235"/>
        <v>0</v>
      </c>
      <c r="BO226" s="14"/>
      <c r="BP226" s="14"/>
      <c r="BQ226" s="14"/>
      <c r="BR226" s="14"/>
      <c r="BS226" s="14"/>
      <c r="BT226" s="14">
        <v>72369</v>
      </c>
      <c r="BU226" s="14">
        <v>72369</v>
      </c>
      <c r="BV226" s="14"/>
      <c r="BW226" s="14"/>
      <c r="BX226" s="14">
        <f t="shared" si="210"/>
        <v>106388</v>
      </c>
      <c r="BY226" s="14">
        <f t="shared" si="210"/>
        <v>85802</v>
      </c>
      <c r="BZ226" s="14"/>
      <c r="CA226" s="14"/>
      <c r="CB226" s="14">
        <v>85802</v>
      </c>
      <c r="CC226" s="14">
        <v>85802</v>
      </c>
      <c r="CD226" s="14"/>
      <c r="CE226" s="14"/>
      <c r="CF226" s="14">
        <v>210647.07199999999</v>
      </c>
      <c r="CG226" s="14">
        <v>190061.07199999999</v>
      </c>
      <c r="CH226" s="14"/>
      <c r="CI226" s="14"/>
      <c r="CJ226" s="14">
        <f>IF(CG226&gt;S226,CG226-S226,0)</f>
        <v>31330.071999999986</v>
      </c>
      <c r="CK226" s="32">
        <f>IF(CG226&lt;S226,S226-CG226,0)</f>
        <v>0</v>
      </c>
      <c r="CL226" s="50"/>
    </row>
    <row r="227" spans="1:90" ht="27" customHeight="1">
      <c r="A227" s="49" t="s">
        <v>137</v>
      </c>
      <c r="B227" s="49" t="s">
        <v>239</v>
      </c>
      <c r="C227" s="49"/>
      <c r="D227" s="49"/>
      <c r="E227" s="49"/>
      <c r="F227" s="49"/>
      <c r="G227" s="49"/>
      <c r="H227" s="49"/>
      <c r="I227" s="49"/>
      <c r="J227" s="49"/>
      <c r="K227" s="49"/>
      <c r="L227" s="49"/>
      <c r="M227" s="49"/>
      <c r="N227" s="32">
        <f>N228+N229</f>
        <v>54096</v>
      </c>
      <c r="O227" s="32">
        <f t="shared" ref="O227:CF227" si="236">O228+O229</f>
        <v>54096</v>
      </c>
      <c r="P227" s="32">
        <f t="shared" si="236"/>
        <v>31497.702000000001</v>
      </c>
      <c r="Q227" s="32">
        <f t="shared" si="236"/>
        <v>31497.702000000001</v>
      </c>
      <c r="R227" s="32">
        <f t="shared" si="236"/>
        <v>19200</v>
      </c>
      <c r="S227" s="32">
        <f t="shared" si="236"/>
        <v>19200</v>
      </c>
      <c r="T227" s="32">
        <f t="shared" si="236"/>
        <v>0</v>
      </c>
      <c r="U227" s="32">
        <f t="shared" si="236"/>
        <v>0</v>
      </c>
      <c r="V227" s="32">
        <f t="shared" si="236"/>
        <v>19200</v>
      </c>
      <c r="W227" s="32">
        <f t="shared" si="236"/>
        <v>19200</v>
      </c>
      <c r="X227" s="32">
        <f t="shared" si="236"/>
        <v>0</v>
      </c>
      <c r="Y227" s="32">
        <f t="shared" si="236"/>
        <v>0</v>
      </c>
      <c r="Z227" s="32">
        <f t="shared" si="236"/>
        <v>0</v>
      </c>
      <c r="AA227" s="32">
        <f t="shared" si="236"/>
        <v>0</v>
      </c>
      <c r="AB227" s="32">
        <f t="shared" si="236"/>
        <v>0</v>
      </c>
      <c r="AC227" s="32">
        <f t="shared" si="236"/>
        <v>0</v>
      </c>
      <c r="AD227" s="32">
        <f t="shared" si="236"/>
        <v>0</v>
      </c>
      <c r="AE227" s="32">
        <f t="shared" si="236"/>
        <v>0</v>
      </c>
      <c r="AF227" s="32">
        <f t="shared" si="236"/>
        <v>0</v>
      </c>
      <c r="AG227" s="32">
        <f t="shared" si="236"/>
        <v>0</v>
      </c>
      <c r="AH227" s="32">
        <f t="shared" si="236"/>
        <v>0</v>
      </c>
      <c r="AI227" s="32">
        <f t="shared" si="236"/>
        <v>0</v>
      </c>
      <c r="AJ227" s="14">
        <f t="shared" si="204"/>
        <v>19200</v>
      </c>
      <c r="AK227" s="14">
        <f t="shared" si="204"/>
        <v>19200</v>
      </c>
      <c r="AL227" s="32">
        <f t="shared" si="236"/>
        <v>0</v>
      </c>
      <c r="AM227" s="32">
        <f t="shared" si="236"/>
        <v>0</v>
      </c>
      <c r="AN227" s="32">
        <f t="shared" si="236"/>
        <v>1200</v>
      </c>
      <c r="AO227" s="32">
        <f t="shared" si="236"/>
        <v>1200</v>
      </c>
      <c r="AP227" s="32">
        <f t="shared" si="236"/>
        <v>0</v>
      </c>
      <c r="AQ227" s="32">
        <f t="shared" si="236"/>
        <v>0</v>
      </c>
      <c r="AR227" s="32">
        <f t="shared" si="236"/>
        <v>1135.7270000000001</v>
      </c>
      <c r="AS227" s="32">
        <f t="shared" si="236"/>
        <v>1135.7270000000001</v>
      </c>
      <c r="AT227" s="32">
        <f t="shared" si="236"/>
        <v>0</v>
      </c>
      <c r="AU227" s="32">
        <f t="shared" si="236"/>
        <v>0</v>
      </c>
      <c r="AV227" s="32">
        <f t="shared" si="236"/>
        <v>3000</v>
      </c>
      <c r="AW227" s="32">
        <f t="shared" si="236"/>
        <v>3000</v>
      </c>
      <c r="AX227" s="32">
        <f t="shared" si="236"/>
        <v>0</v>
      </c>
      <c r="AY227" s="32">
        <f t="shared" si="236"/>
        <v>0</v>
      </c>
      <c r="AZ227" s="32">
        <f t="shared" si="236"/>
        <v>64.272999999999911</v>
      </c>
      <c r="BA227" s="32">
        <f t="shared" si="236"/>
        <v>64.272999999999911</v>
      </c>
      <c r="BB227" s="32">
        <f t="shared" si="236"/>
        <v>0</v>
      </c>
      <c r="BC227" s="32">
        <f t="shared" si="236"/>
        <v>0</v>
      </c>
      <c r="BD227" s="32">
        <f t="shared" si="236"/>
        <v>0</v>
      </c>
      <c r="BE227" s="32">
        <f t="shared" si="236"/>
        <v>0</v>
      </c>
      <c r="BF227" s="32">
        <f t="shared" si="236"/>
        <v>0</v>
      </c>
      <c r="BG227" s="32">
        <f t="shared" si="236"/>
        <v>0</v>
      </c>
      <c r="BH227" s="32">
        <f t="shared" si="236"/>
        <v>175.15199999999999</v>
      </c>
      <c r="BI227" s="32">
        <f t="shared" si="236"/>
        <v>175.15199999999999</v>
      </c>
      <c r="BJ227" s="32">
        <f t="shared" si="236"/>
        <v>0</v>
      </c>
      <c r="BK227" s="32">
        <f t="shared" si="236"/>
        <v>0</v>
      </c>
      <c r="BL227" s="32">
        <f t="shared" si="236"/>
        <v>64.272999999999911</v>
      </c>
      <c r="BM227" s="32">
        <f t="shared" si="236"/>
        <v>64.272999999999911</v>
      </c>
      <c r="BN227" s="32">
        <f t="shared" si="236"/>
        <v>0</v>
      </c>
      <c r="BO227" s="32">
        <f t="shared" si="236"/>
        <v>0</v>
      </c>
      <c r="BP227" s="32">
        <f t="shared" si="236"/>
        <v>10000</v>
      </c>
      <c r="BQ227" s="32">
        <f t="shared" si="236"/>
        <v>10000</v>
      </c>
      <c r="BR227" s="32">
        <f t="shared" si="236"/>
        <v>0</v>
      </c>
      <c r="BS227" s="32">
        <f t="shared" si="236"/>
        <v>0</v>
      </c>
      <c r="BT227" s="32">
        <f t="shared" si="236"/>
        <v>5000</v>
      </c>
      <c r="BU227" s="32">
        <f t="shared" si="236"/>
        <v>5000</v>
      </c>
      <c r="BV227" s="32">
        <f t="shared" si="236"/>
        <v>0</v>
      </c>
      <c r="BW227" s="32">
        <f t="shared" si="236"/>
        <v>0</v>
      </c>
      <c r="BX227" s="14">
        <f t="shared" si="210"/>
        <v>0</v>
      </c>
      <c r="BY227" s="14">
        <f t="shared" si="210"/>
        <v>0</v>
      </c>
      <c r="BZ227" s="32">
        <f t="shared" si="236"/>
        <v>0</v>
      </c>
      <c r="CA227" s="32">
        <f t="shared" si="236"/>
        <v>0</v>
      </c>
      <c r="CB227" s="32">
        <f t="shared" si="236"/>
        <v>0</v>
      </c>
      <c r="CC227" s="32">
        <f t="shared" si="236"/>
        <v>0</v>
      </c>
      <c r="CD227" s="32">
        <f t="shared" si="236"/>
        <v>0</v>
      </c>
      <c r="CE227" s="32">
        <f t="shared" si="236"/>
        <v>0</v>
      </c>
      <c r="CF227" s="32">
        <f t="shared" si="236"/>
        <v>19200</v>
      </c>
      <c r="CG227" s="32">
        <f t="shared" ref="CG227:CK227" si="237">CG228+CG229</f>
        <v>19200</v>
      </c>
      <c r="CH227" s="32">
        <f t="shared" si="237"/>
        <v>0</v>
      </c>
      <c r="CI227" s="32">
        <f t="shared" si="237"/>
        <v>0</v>
      </c>
      <c r="CJ227" s="32">
        <f t="shared" si="237"/>
        <v>0</v>
      </c>
      <c r="CK227" s="32">
        <f t="shared" si="237"/>
        <v>0</v>
      </c>
      <c r="CL227" s="135"/>
    </row>
    <row r="228" spans="1:90" ht="27" customHeight="1">
      <c r="A228" s="52" t="s">
        <v>166</v>
      </c>
      <c r="B228" s="49" t="s">
        <v>32</v>
      </c>
      <c r="C228" s="49"/>
      <c r="D228" s="49"/>
      <c r="E228" s="49"/>
      <c r="F228" s="49"/>
      <c r="G228" s="49"/>
      <c r="H228" s="49"/>
      <c r="I228" s="49"/>
      <c r="J228" s="49"/>
      <c r="K228" s="49"/>
      <c r="L228" s="49"/>
      <c r="M228" s="49"/>
      <c r="N228" s="32"/>
      <c r="O228" s="32"/>
      <c r="P228" s="32"/>
      <c r="Q228" s="32"/>
      <c r="R228" s="32">
        <f t="shared" si="138"/>
        <v>0</v>
      </c>
      <c r="S228" s="32">
        <f t="shared" si="139"/>
        <v>0</v>
      </c>
      <c r="T228" s="32"/>
      <c r="U228" s="32"/>
      <c r="V228" s="32"/>
      <c r="W228" s="32"/>
      <c r="X228" s="32"/>
      <c r="Y228" s="32"/>
      <c r="Z228" s="32">
        <f>SUM(AA228:AI228)</f>
        <v>0</v>
      </c>
      <c r="AA228" s="32"/>
      <c r="AB228" s="32"/>
      <c r="AC228" s="32"/>
      <c r="AD228" s="32"/>
      <c r="AE228" s="32"/>
      <c r="AF228" s="32"/>
      <c r="AG228" s="32"/>
      <c r="AH228" s="32"/>
      <c r="AI228" s="32"/>
      <c r="AJ228" s="14">
        <f t="shared" si="204"/>
        <v>0</v>
      </c>
      <c r="AK228" s="14">
        <f t="shared" si="204"/>
        <v>0</v>
      </c>
      <c r="AL228" s="14">
        <f t="shared" ref="AL228:AL291" si="238">AP228+AX228+BF228+BR228</f>
        <v>0</v>
      </c>
      <c r="AM228" s="32"/>
      <c r="AN228" s="32"/>
      <c r="AO228" s="32"/>
      <c r="AP228" s="32"/>
      <c r="AQ228" s="32"/>
      <c r="AR228" s="32"/>
      <c r="AS228" s="32"/>
      <c r="AT228" s="32"/>
      <c r="AU228" s="32"/>
      <c r="AV228" s="32"/>
      <c r="AW228" s="32"/>
      <c r="AX228" s="32"/>
      <c r="AY228" s="32"/>
      <c r="AZ228" s="14">
        <f t="shared" ref="AZ228:BB291" si="239">AN228-AR228</f>
        <v>0</v>
      </c>
      <c r="BA228" s="14">
        <f t="shared" si="239"/>
        <v>0</v>
      </c>
      <c r="BB228" s="14">
        <f t="shared" si="239"/>
        <v>0</v>
      </c>
      <c r="BC228" s="32"/>
      <c r="BD228" s="14"/>
      <c r="BE228" s="14"/>
      <c r="BF228" s="14"/>
      <c r="BG228" s="32"/>
      <c r="BH228" s="32"/>
      <c r="BI228" s="32"/>
      <c r="BJ228" s="32"/>
      <c r="BK228" s="32"/>
      <c r="BL228" s="14">
        <f t="shared" ref="BL228:BN228" si="240">AZ228-BD228</f>
        <v>0</v>
      </c>
      <c r="BM228" s="14">
        <f t="shared" si="240"/>
        <v>0</v>
      </c>
      <c r="BN228" s="14">
        <f t="shared" si="240"/>
        <v>0</v>
      </c>
      <c r="BO228" s="32"/>
      <c r="BP228" s="32"/>
      <c r="BQ228" s="32"/>
      <c r="BR228" s="32"/>
      <c r="BS228" s="32"/>
      <c r="BT228" s="32"/>
      <c r="BU228" s="32"/>
      <c r="BV228" s="32"/>
      <c r="BW228" s="32"/>
      <c r="BX228" s="14">
        <f t="shared" si="210"/>
        <v>0</v>
      </c>
      <c r="BY228" s="14">
        <f t="shared" si="210"/>
        <v>0</v>
      </c>
      <c r="BZ228" s="32"/>
      <c r="CA228" s="32"/>
      <c r="CB228" s="32">
        <v>0</v>
      </c>
      <c r="CC228" s="14">
        <f t="shared" ref="CC228" si="241">W228-AO228</f>
        <v>0</v>
      </c>
      <c r="CD228" s="32"/>
      <c r="CE228" s="32"/>
      <c r="CF228" s="32">
        <v>0</v>
      </c>
      <c r="CG228" s="32">
        <v>0</v>
      </c>
      <c r="CH228" s="32"/>
      <c r="CI228" s="32"/>
      <c r="CJ228" s="32">
        <f>IF(CG228&gt;S228,CG228-S228,0)</f>
        <v>0</v>
      </c>
      <c r="CK228" s="32">
        <f>IF(CG228&lt;S228,S228-CG228,0)</f>
        <v>0</v>
      </c>
      <c r="CL228" s="135"/>
    </row>
    <row r="229" spans="1:90" ht="27" customHeight="1">
      <c r="A229" s="52" t="s">
        <v>167</v>
      </c>
      <c r="B229" s="49" t="s">
        <v>20</v>
      </c>
      <c r="C229" s="49"/>
      <c r="D229" s="49"/>
      <c r="E229" s="49"/>
      <c r="F229" s="49"/>
      <c r="G229" s="49"/>
      <c r="H229" s="49"/>
      <c r="I229" s="49"/>
      <c r="J229" s="49"/>
      <c r="K229" s="49"/>
      <c r="L229" s="49"/>
      <c r="M229" s="49"/>
      <c r="N229" s="32">
        <f>N230+N234</f>
        <v>54096</v>
      </c>
      <c r="O229" s="32">
        <f t="shared" ref="O229:CF229" si="242">O230+O234</f>
        <v>54096</v>
      </c>
      <c r="P229" s="32">
        <f t="shared" si="242"/>
        <v>31497.702000000001</v>
      </c>
      <c r="Q229" s="32">
        <f t="shared" si="242"/>
        <v>31497.702000000001</v>
      </c>
      <c r="R229" s="32">
        <f t="shared" si="242"/>
        <v>19200</v>
      </c>
      <c r="S229" s="32">
        <f t="shared" si="242"/>
        <v>19200</v>
      </c>
      <c r="T229" s="32">
        <f t="shared" si="242"/>
        <v>0</v>
      </c>
      <c r="U229" s="32">
        <f t="shared" si="242"/>
        <v>0</v>
      </c>
      <c r="V229" s="32">
        <f t="shared" si="242"/>
        <v>19200</v>
      </c>
      <c r="W229" s="32">
        <f t="shared" si="242"/>
        <v>19200</v>
      </c>
      <c r="X229" s="32">
        <f t="shared" si="242"/>
        <v>0</v>
      </c>
      <c r="Y229" s="32">
        <f t="shared" si="242"/>
        <v>0</v>
      </c>
      <c r="Z229" s="32">
        <f t="shared" si="242"/>
        <v>0</v>
      </c>
      <c r="AA229" s="32">
        <f t="shared" si="242"/>
        <v>0</v>
      </c>
      <c r="AB229" s="32">
        <f t="shared" si="242"/>
        <v>0</v>
      </c>
      <c r="AC229" s="32">
        <f t="shared" si="242"/>
        <v>0</v>
      </c>
      <c r="AD229" s="32">
        <f t="shared" si="242"/>
        <v>0</v>
      </c>
      <c r="AE229" s="32">
        <f t="shared" si="242"/>
        <v>0</v>
      </c>
      <c r="AF229" s="32">
        <f t="shared" si="242"/>
        <v>0</v>
      </c>
      <c r="AG229" s="32">
        <f t="shared" si="242"/>
        <v>0</v>
      </c>
      <c r="AH229" s="32">
        <f t="shared" si="242"/>
        <v>0</v>
      </c>
      <c r="AI229" s="32">
        <f t="shared" si="242"/>
        <v>0</v>
      </c>
      <c r="AJ229" s="14">
        <f t="shared" si="204"/>
        <v>19200</v>
      </c>
      <c r="AK229" s="14">
        <f t="shared" si="204"/>
        <v>19200</v>
      </c>
      <c r="AL229" s="32">
        <f t="shared" si="242"/>
        <v>0</v>
      </c>
      <c r="AM229" s="32">
        <f t="shared" si="242"/>
        <v>0</v>
      </c>
      <c r="AN229" s="32">
        <f t="shared" si="242"/>
        <v>1200</v>
      </c>
      <c r="AO229" s="32">
        <f t="shared" si="242"/>
        <v>1200</v>
      </c>
      <c r="AP229" s="32">
        <f t="shared" si="242"/>
        <v>0</v>
      </c>
      <c r="AQ229" s="32">
        <f t="shared" si="242"/>
        <v>0</v>
      </c>
      <c r="AR229" s="32">
        <f t="shared" si="242"/>
        <v>1135.7270000000001</v>
      </c>
      <c r="AS229" s="32">
        <f t="shared" si="242"/>
        <v>1135.7270000000001</v>
      </c>
      <c r="AT229" s="32">
        <f t="shared" si="242"/>
        <v>0</v>
      </c>
      <c r="AU229" s="32">
        <f t="shared" si="242"/>
        <v>0</v>
      </c>
      <c r="AV229" s="32">
        <f t="shared" si="242"/>
        <v>3000</v>
      </c>
      <c r="AW229" s="32">
        <f t="shared" si="242"/>
        <v>3000</v>
      </c>
      <c r="AX229" s="32">
        <f t="shared" si="242"/>
        <v>0</v>
      </c>
      <c r="AY229" s="32">
        <f t="shared" si="242"/>
        <v>0</v>
      </c>
      <c r="AZ229" s="32">
        <f t="shared" si="242"/>
        <v>64.272999999999911</v>
      </c>
      <c r="BA229" s="32">
        <f t="shared" si="242"/>
        <v>64.272999999999911</v>
      </c>
      <c r="BB229" s="32">
        <f t="shared" si="242"/>
        <v>0</v>
      </c>
      <c r="BC229" s="32">
        <f t="shared" si="242"/>
        <v>0</v>
      </c>
      <c r="BD229" s="32">
        <f t="shared" si="242"/>
        <v>0</v>
      </c>
      <c r="BE229" s="32">
        <f t="shared" si="242"/>
        <v>0</v>
      </c>
      <c r="BF229" s="32">
        <f t="shared" si="242"/>
        <v>0</v>
      </c>
      <c r="BG229" s="32">
        <f t="shared" si="242"/>
        <v>0</v>
      </c>
      <c r="BH229" s="32">
        <f t="shared" si="242"/>
        <v>175.15199999999999</v>
      </c>
      <c r="BI229" s="32">
        <f t="shared" si="242"/>
        <v>175.15199999999999</v>
      </c>
      <c r="BJ229" s="32">
        <f t="shared" si="242"/>
        <v>0</v>
      </c>
      <c r="BK229" s="32">
        <f t="shared" si="242"/>
        <v>0</v>
      </c>
      <c r="BL229" s="32">
        <f t="shared" si="242"/>
        <v>64.272999999999911</v>
      </c>
      <c r="BM229" s="32">
        <f t="shared" si="242"/>
        <v>64.272999999999911</v>
      </c>
      <c r="BN229" s="32">
        <f t="shared" si="242"/>
        <v>0</v>
      </c>
      <c r="BO229" s="32">
        <f t="shared" si="242"/>
        <v>0</v>
      </c>
      <c r="BP229" s="32">
        <f t="shared" si="242"/>
        <v>10000</v>
      </c>
      <c r="BQ229" s="32">
        <f t="shared" si="242"/>
        <v>10000</v>
      </c>
      <c r="BR229" s="32">
        <f t="shared" si="242"/>
        <v>0</v>
      </c>
      <c r="BS229" s="32">
        <f t="shared" si="242"/>
        <v>0</v>
      </c>
      <c r="BT229" s="32">
        <f t="shared" si="242"/>
        <v>5000</v>
      </c>
      <c r="BU229" s="32">
        <f t="shared" si="242"/>
        <v>5000</v>
      </c>
      <c r="BV229" s="32">
        <f t="shared" si="242"/>
        <v>0</v>
      </c>
      <c r="BW229" s="32">
        <f t="shared" si="242"/>
        <v>0</v>
      </c>
      <c r="BX229" s="14">
        <f t="shared" si="210"/>
        <v>0</v>
      </c>
      <c r="BY229" s="14">
        <f t="shared" si="210"/>
        <v>0</v>
      </c>
      <c r="BZ229" s="32">
        <f t="shared" si="242"/>
        <v>0</v>
      </c>
      <c r="CA229" s="32">
        <f t="shared" si="242"/>
        <v>0</v>
      </c>
      <c r="CB229" s="32">
        <f t="shared" si="242"/>
        <v>0</v>
      </c>
      <c r="CC229" s="32">
        <f t="shared" si="242"/>
        <v>0</v>
      </c>
      <c r="CD229" s="32">
        <f t="shared" si="242"/>
        <v>0</v>
      </c>
      <c r="CE229" s="32">
        <f t="shared" si="242"/>
        <v>0</v>
      </c>
      <c r="CF229" s="32">
        <f t="shared" si="242"/>
        <v>19200</v>
      </c>
      <c r="CG229" s="32">
        <f t="shared" ref="CG229:CK229" si="243">CG230+CG234</f>
        <v>19200</v>
      </c>
      <c r="CH229" s="32">
        <f t="shared" si="243"/>
        <v>0</v>
      </c>
      <c r="CI229" s="32">
        <f t="shared" si="243"/>
        <v>0</v>
      </c>
      <c r="CJ229" s="32">
        <f t="shared" si="243"/>
        <v>0</v>
      </c>
      <c r="CK229" s="32">
        <f t="shared" si="243"/>
        <v>0</v>
      </c>
      <c r="CL229" s="135"/>
    </row>
    <row r="230" spans="1:90" ht="27" customHeight="1">
      <c r="A230" s="55" t="s">
        <v>4</v>
      </c>
      <c r="B230" s="55" t="s">
        <v>23</v>
      </c>
      <c r="C230" s="55"/>
      <c r="D230" s="55"/>
      <c r="E230" s="55"/>
      <c r="F230" s="55"/>
      <c r="G230" s="55"/>
      <c r="H230" s="55"/>
      <c r="I230" s="55"/>
      <c r="J230" s="55"/>
      <c r="K230" s="55"/>
      <c r="L230" s="55"/>
      <c r="M230" s="55"/>
      <c r="N230" s="33">
        <f>N231</f>
        <v>35000</v>
      </c>
      <c r="O230" s="33">
        <f t="shared" ref="O230:CF231" si="244">O231</f>
        <v>35000</v>
      </c>
      <c r="P230" s="33">
        <f t="shared" si="244"/>
        <v>31497.702000000001</v>
      </c>
      <c r="Q230" s="33">
        <f t="shared" si="244"/>
        <v>31497.702000000001</v>
      </c>
      <c r="R230" s="33">
        <f t="shared" si="244"/>
        <v>1200</v>
      </c>
      <c r="S230" s="33">
        <f t="shared" si="244"/>
        <v>1200</v>
      </c>
      <c r="T230" s="33">
        <f t="shared" si="244"/>
        <v>0</v>
      </c>
      <c r="U230" s="33">
        <f t="shared" si="244"/>
        <v>0</v>
      </c>
      <c r="V230" s="33">
        <f t="shared" si="244"/>
        <v>1200</v>
      </c>
      <c r="W230" s="33">
        <f t="shared" si="244"/>
        <v>1200</v>
      </c>
      <c r="X230" s="33">
        <f t="shared" si="244"/>
        <v>0</v>
      </c>
      <c r="Y230" s="33">
        <f t="shared" si="244"/>
        <v>0</v>
      </c>
      <c r="Z230" s="33">
        <f t="shared" si="244"/>
        <v>0</v>
      </c>
      <c r="AA230" s="33">
        <f t="shared" si="244"/>
        <v>0</v>
      </c>
      <c r="AB230" s="33">
        <f t="shared" si="244"/>
        <v>0</v>
      </c>
      <c r="AC230" s="33">
        <f t="shared" si="244"/>
        <v>0</v>
      </c>
      <c r="AD230" s="33">
        <f t="shared" si="244"/>
        <v>0</v>
      </c>
      <c r="AE230" s="33">
        <f t="shared" si="244"/>
        <v>0</v>
      </c>
      <c r="AF230" s="33">
        <f t="shared" si="244"/>
        <v>0</v>
      </c>
      <c r="AG230" s="33">
        <f t="shared" si="244"/>
        <v>0</v>
      </c>
      <c r="AH230" s="33">
        <f t="shared" si="244"/>
        <v>0</v>
      </c>
      <c r="AI230" s="33">
        <f t="shared" si="244"/>
        <v>0</v>
      </c>
      <c r="AJ230" s="14">
        <f t="shared" si="204"/>
        <v>1200</v>
      </c>
      <c r="AK230" s="14">
        <f t="shared" si="204"/>
        <v>1200</v>
      </c>
      <c r="AL230" s="33">
        <f t="shared" si="244"/>
        <v>0</v>
      </c>
      <c r="AM230" s="33">
        <f t="shared" si="244"/>
        <v>0</v>
      </c>
      <c r="AN230" s="33">
        <f t="shared" si="244"/>
        <v>1200</v>
      </c>
      <c r="AO230" s="33">
        <f t="shared" si="244"/>
        <v>1200</v>
      </c>
      <c r="AP230" s="33">
        <f t="shared" si="244"/>
        <v>0</v>
      </c>
      <c r="AQ230" s="33">
        <f t="shared" si="244"/>
        <v>0</v>
      </c>
      <c r="AR230" s="33">
        <f t="shared" si="244"/>
        <v>1135.7270000000001</v>
      </c>
      <c r="AS230" s="33">
        <f t="shared" si="244"/>
        <v>1135.7270000000001</v>
      </c>
      <c r="AT230" s="33">
        <f t="shared" si="244"/>
        <v>0</v>
      </c>
      <c r="AU230" s="33">
        <f t="shared" si="244"/>
        <v>0</v>
      </c>
      <c r="AV230" s="33">
        <f t="shared" si="244"/>
        <v>0</v>
      </c>
      <c r="AW230" s="33">
        <f t="shared" si="244"/>
        <v>0</v>
      </c>
      <c r="AX230" s="33">
        <f t="shared" si="244"/>
        <v>0</v>
      </c>
      <c r="AY230" s="33">
        <f t="shared" si="244"/>
        <v>0</v>
      </c>
      <c r="AZ230" s="33">
        <f t="shared" si="244"/>
        <v>64.272999999999911</v>
      </c>
      <c r="BA230" s="33">
        <f t="shared" si="244"/>
        <v>64.272999999999911</v>
      </c>
      <c r="BB230" s="33">
        <f t="shared" si="244"/>
        <v>0</v>
      </c>
      <c r="BC230" s="33">
        <f t="shared" si="244"/>
        <v>0</v>
      </c>
      <c r="BD230" s="33">
        <f t="shared" si="244"/>
        <v>0</v>
      </c>
      <c r="BE230" s="33">
        <f t="shared" si="244"/>
        <v>0</v>
      </c>
      <c r="BF230" s="33">
        <f t="shared" si="244"/>
        <v>0</v>
      </c>
      <c r="BG230" s="33">
        <f t="shared" si="244"/>
        <v>0</v>
      </c>
      <c r="BH230" s="33">
        <f t="shared" si="244"/>
        <v>0</v>
      </c>
      <c r="BI230" s="33">
        <f t="shared" si="244"/>
        <v>0</v>
      </c>
      <c r="BJ230" s="33">
        <f t="shared" si="244"/>
        <v>0</v>
      </c>
      <c r="BK230" s="33">
        <f t="shared" si="244"/>
        <v>0</v>
      </c>
      <c r="BL230" s="33">
        <f t="shared" si="244"/>
        <v>64.272999999999911</v>
      </c>
      <c r="BM230" s="33">
        <f t="shared" si="244"/>
        <v>64.272999999999911</v>
      </c>
      <c r="BN230" s="33">
        <f t="shared" si="244"/>
        <v>0</v>
      </c>
      <c r="BO230" s="33">
        <f t="shared" si="244"/>
        <v>0</v>
      </c>
      <c r="BP230" s="33">
        <f t="shared" si="244"/>
        <v>0</v>
      </c>
      <c r="BQ230" s="33">
        <f t="shared" si="244"/>
        <v>0</v>
      </c>
      <c r="BR230" s="33">
        <f t="shared" si="244"/>
        <v>0</v>
      </c>
      <c r="BS230" s="33">
        <f t="shared" si="244"/>
        <v>0</v>
      </c>
      <c r="BT230" s="33">
        <f t="shared" si="244"/>
        <v>0</v>
      </c>
      <c r="BU230" s="33">
        <f t="shared" si="244"/>
        <v>0</v>
      </c>
      <c r="BV230" s="33">
        <f t="shared" si="244"/>
        <v>0</v>
      </c>
      <c r="BW230" s="33">
        <f t="shared" si="244"/>
        <v>0</v>
      </c>
      <c r="BX230" s="14">
        <f t="shared" si="210"/>
        <v>0</v>
      </c>
      <c r="BY230" s="14">
        <f t="shared" si="210"/>
        <v>0</v>
      </c>
      <c r="BZ230" s="33">
        <f t="shared" si="244"/>
        <v>0</v>
      </c>
      <c r="CA230" s="33">
        <f t="shared" si="244"/>
        <v>0</v>
      </c>
      <c r="CB230" s="33">
        <f t="shared" si="244"/>
        <v>0</v>
      </c>
      <c r="CC230" s="33">
        <f t="shared" si="244"/>
        <v>0</v>
      </c>
      <c r="CD230" s="33">
        <f t="shared" si="244"/>
        <v>0</v>
      </c>
      <c r="CE230" s="33">
        <f t="shared" si="244"/>
        <v>0</v>
      </c>
      <c r="CF230" s="33">
        <f t="shared" si="244"/>
        <v>1200</v>
      </c>
      <c r="CG230" s="33">
        <f t="shared" ref="CG230:CK231" si="245">CG231</f>
        <v>1200</v>
      </c>
      <c r="CH230" s="33">
        <f t="shared" si="245"/>
        <v>0</v>
      </c>
      <c r="CI230" s="33">
        <f t="shared" si="245"/>
        <v>0</v>
      </c>
      <c r="CJ230" s="33">
        <f t="shared" si="245"/>
        <v>0</v>
      </c>
      <c r="CK230" s="33">
        <f t="shared" si="245"/>
        <v>0</v>
      </c>
      <c r="CL230" s="56"/>
    </row>
    <row r="231" spans="1:90" ht="27" customHeight="1">
      <c r="A231" s="52" t="s">
        <v>16</v>
      </c>
      <c r="B231" s="52" t="s">
        <v>24</v>
      </c>
      <c r="C231" s="55"/>
      <c r="D231" s="55"/>
      <c r="E231" s="55"/>
      <c r="F231" s="55"/>
      <c r="G231" s="55"/>
      <c r="H231" s="55"/>
      <c r="I231" s="55"/>
      <c r="J231" s="55"/>
      <c r="K231" s="55"/>
      <c r="L231" s="55"/>
      <c r="M231" s="55"/>
      <c r="N231" s="33">
        <f>N232</f>
        <v>35000</v>
      </c>
      <c r="O231" s="33">
        <f t="shared" si="244"/>
        <v>35000</v>
      </c>
      <c r="P231" s="33">
        <f t="shared" si="244"/>
        <v>31497.702000000001</v>
      </c>
      <c r="Q231" s="33">
        <f t="shared" si="244"/>
        <v>31497.702000000001</v>
      </c>
      <c r="R231" s="33">
        <f t="shared" si="244"/>
        <v>1200</v>
      </c>
      <c r="S231" s="33">
        <f t="shared" si="244"/>
        <v>1200</v>
      </c>
      <c r="T231" s="33">
        <f t="shared" si="244"/>
        <v>0</v>
      </c>
      <c r="U231" s="33">
        <f t="shared" si="244"/>
        <v>0</v>
      </c>
      <c r="V231" s="33">
        <f t="shared" si="244"/>
        <v>1200</v>
      </c>
      <c r="W231" s="33">
        <f t="shared" si="244"/>
        <v>1200</v>
      </c>
      <c r="X231" s="33">
        <f t="shared" si="244"/>
        <v>0</v>
      </c>
      <c r="Y231" s="33">
        <f t="shared" si="244"/>
        <v>0</v>
      </c>
      <c r="Z231" s="33">
        <f t="shared" si="244"/>
        <v>0</v>
      </c>
      <c r="AA231" s="33">
        <f t="shared" si="244"/>
        <v>0</v>
      </c>
      <c r="AB231" s="33">
        <f t="shared" si="244"/>
        <v>0</v>
      </c>
      <c r="AC231" s="33">
        <f t="shared" si="244"/>
        <v>0</v>
      </c>
      <c r="AD231" s="33">
        <f t="shared" si="244"/>
        <v>0</v>
      </c>
      <c r="AE231" s="33">
        <f t="shared" si="244"/>
        <v>0</v>
      </c>
      <c r="AF231" s="33">
        <f t="shared" si="244"/>
        <v>0</v>
      </c>
      <c r="AG231" s="33">
        <f t="shared" si="244"/>
        <v>0</v>
      </c>
      <c r="AH231" s="33">
        <f t="shared" si="244"/>
        <v>0</v>
      </c>
      <c r="AI231" s="33">
        <f t="shared" si="244"/>
        <v>0</v>
      </c>
      <c r="AJ231" s="14">
        <f t="shared" si="204"/>
        <v>1200</v>
      </c>
      <c r="AK231" s="14">
        <f t="shared" si="204"/>
        <v>1200</v>
      </c>
      <c r="AL231" s="33">
        <f t="shared" si="244"/>
        <v>0</v>
      </c>
      <c r="AM231" s="33">
        <f t="shared" si="244"/>
        <v>0</v>
      </c>
      <c r="AN231" s="33">
        <f t="shared" si="244"/>
        <v>1200</v>
      </c>
      <c r="AO231" s="33">
        <f t="shared" si="244"/>
        <v>1200</v>
      </c>
      <c r="AP231" s="33">
        <f t="shared" si="244"/>
        <v>0</v>
      </c>
      <c r="AQ231" s="33">
        <f t="shared" si="244"/>
        <v>0</v>
      </c>
      <c r="AR231" s="33">
        <f t="shared" si="244"/>
        <v>1135.7270000000001</v>
      </c>
      <c r="AS231" s="33">
        <f t="shared" si="244"/>
        <v>1135.7270000000001</v>
      </c>
      <c r="AT231" s="33">
        <f t="shared" si="244"/>
        <v>0</v>
      </c>
      <c r="AU231" s="33">
        <f t="shared" si="244"/>
        <v>0</v>
      </c>
      <c r="AV231" s="33">
        <f t="shared" si="244"/>
        <v>0</v>
      </c>
      <c r="AW231" s="33">
        <f t="shared" si="244"/>
        <v>0</v>
      </c>
      <c r="AX231" s="33">
        <f t="shared" si="244"/>
        <v>0</v>
      </c>
      <c r="AY231" s="33">
        <f t="shared" si="244"/>
        <v>0</v>
      </c>
      <c r="AZ231" s="33">
        <f t="shared" si="244"/>
        <v>64.272999999999911</v>
      </c>
      <c r="BA231" s="33">
        <f t="shared" si="244"/>
        <v>64.272999999999911</v>
      </c>
      <c r="BB231" s="33">
        <f t="shared" si="244"/>
        <v>0</v>
      </c>
      <c r="BC231" s="33">
        <f t="shared" si="244"/>
        <v>0</v>
      </c>
      <c r="BD231" s="33">
        <f t="shared" si="244"/>
        <v>0</v>
      </c>
      <c r="BE231" s="33">
        <f t="shared" si="244"/>
        <v>0</v>
      </c>
      <c r="BF231" s="33">
        <f t="shared" si="244"/>
        <v>0</v>
      </c>
      <c r="BG231" s="33">
        <f t="shared" si="244"/>
        <v>0</v>
      </c>
      <c r="BH231" s="33">
        <f t="shared" si="244"/>
        <v>0</v>
      </c>
      <c r="BI231" s="33">
        <f t="shared" si="244"/>
        <v>0</v>
      </c>
      <c r="BJ231" s="33">
        <f t="shared" si="244"/>
        <v>0</v>
      </c>
      <c r="BK231" s="33">
        <f t="shared" si="244"/>
        <v>0</v>
      </c>
      <c r="BL231" s="33">
        <f t="shared" si="244"/>
        <v>64.272999999999911</v>
      </c>
      <c r="BM231" s="33">
        <f t="shared" si="244"/>
        <v>64.272999999999911</v>
      </c>
      <c r="BN231" s="33">
        <f t="shared" si="244"/>
        <v>0</v>
      </c>
      <c r="BO231" s="33">
        <f t="shared" si="244"/>
        <v>0</v>
      </c>
      <c r="BP231" s="33">
        <f t="shared" si="244"/>
        <v>0</v>
      </c>
      <c r="BQ231" s="33">
        <f t="shared" si="244"/>
        <v>0</v>
      </c>
      <c r="BR231" s="33">
        <f t="shared" si="244"/>
        <v>0</v>
      </c>
      <c r="BS231" s="33">
        <f t="shared" si="244"/>
        <v>0</v>
      </c>
      <c r="BT231" s="33">
        <f t="shared" si="244"/>
        <v>0</v>
      </c>
      <c r="BU231" s="33">
        <f t="shared" si="244"/>
        <v>0</v>
      </c>
      <c r="BV231" s="33">
        <f t="shared" si="244"/>
        <v>0</v>
      </c>
      <c r="BW231" s="33">
        <f t="shared" si="244"/>
        <v>0</v>
      </c>
      <c r="BX231" s="14">
        <f t="shared" si="210"/>
        <v>0</v>
      </c>
      <c r="BY231" s="14">
        <f t="shared" si="210"/>
        <v>0</v>
      </c>
      <c r="BZ231" s="33">
        <f t="shared" si="244"/>
        <v>0</v>
      </c>
      <c r="CA231" s="33">
        <f t="shared" si="244"/>
        <v>0</v>
      </c>
      <c r="CB231" s="33">
        <f t="shared" si="244"/>
        <v>0</v>
      </c>
      <c r="CC231" s="33">
        <f t="shared" si="244"/>
        <v>0</v>
      </c>
      <c r="CD231" s="33">
        <f t="shared" si="244"/>
        <v>0</v>
      </c>
      <c r="CE231" s="33">
        <f t="shared" si="244"/>
        <v>0</v>
      </c>
      <c r="CF231" s="33">
        <f t="shared" si="244"/>
        <v>1200</v>
      </c>
      <c r="CG231" s="33">
        <f t="shared" si="245"/>
        <v>1200</v>
      </c>
      <c r="CH231" s="33">
        <f t="shared" si="245"/>
        <v>0</v>
      </c>
      <c r="CI231" s="33">
        <f t="shared" si="245"/>
        <v>0</v>
      </c>
      <c r="CJ231" s="33">
        <f t="shared" si="245"/>
        <v>0</v>
      </c>
      <c r="CK231" s="33">
        <f t="shared" si="245"/>
        <v>0</v>
      </c>
      <c r="CL231" s="56"/>
    </row>
    <row r="232" spans="1:90" ht="27" customHeight="1">
      <c r="A232" s="42">
        <v>1</v>
      </c>
      <c r="B232" s="35" t="s">
        <v>206</v>
      </c>
      <c r="C232" s="42" t="s">
        <v>207</v>
      </c>
      <c r="D232" s="42">
        <v>7814362</v>
      </c>
      <c r="E232" s="42" t="s">
        <v>50</v>
      </c>
      <c r="F232" s="42" t="s">
        <v>365</v>
      </c>
      <c r="G232" s="42" t="s">
        <v>240</v>
      </c>
      <c r="H232" s="42" t="s">
        <v>369</v>
      </c>
      <c r="I232" s="42" t="s">
        <v>447</v>
      </c>
      <c r="J232" s="42"/>
      <c r="K232" s="42" t="s">
        <v>305</v>
      </c>
      <c r="L232" s="42" t="s">
        <v>68</v>
      </c>
      <c r="M232" s="50" t="s">
        <v>208</v>
      </c>
      <c r="N232" s="14">
        <v>35000</v>
      </c>
      <c r="O232" s="14">
        <v>35000</v>
      </c>
      <c r="P232" s="14">
        <v>31497.702000000001</v>
      </c>
      <c r="Q232" s="14">
        <v>31497.702000000001</v>
      </c>
      <c r="R232" s="14">
        <f t="shared" ref="R232:R295" si="246">V232+Z232</f>
        <v>1200</v>
      </c>
      <c r="S232" s="14">
        <f t="shared" ref="S232:S295" si="247">W232+Z232</f>
        <v>1200</v>
      </c>
      <c r="T232" s="14"/>
      <c r="U232" s="14"/>
      <c r="V232" s="14">
        <v>1200</v>
      </c>
      <c r="W232" s="14">
        <v>1200</v>
      </c>
      <c r="X232" s="14"/>
      <c r="Y232" s="14"/>
      <c r="Z232" s="32">
        <f>SUM(AA232:AI232)</f>
        <v>0</v>
      </c>
      <c r="AA232" s="14"/>
      <c r="AB232" s="14"/>
      <c r="AC232" s="14"/>
      <c r="AD232" s="14"/>
      <c r="AE232" s="14"/>
      <c r="AF232" s="14"/>
      <c r="AG232" s="14"/>
      <c r="AH232" s="14"/>
      <c r="AI232" s="14"/>
      <c r="AJ232" s="14">
        <f t="shared" si="204"/>
        <v>1200</v>
      </c>
      <c r="AK232" s="14">
        <f t="shared" si="204"/>
        <v>1200</v>
      </c>
      <c r="AL232" s="14">
        <f t="shared" ref="AL232" si="248">AP232+AX232+BF232+BR232</f>
        <v>0</v>
      </c>
      <c r="AM232" s="14"/>
      <c r="AN232" s="14">
        <v>1200</v>
      </c>
      <c r="AO232" s="14">
        <v>1200</v>
      </c>
      <c r="AP232" s="14"/>
      <c r="AQ232" s="14"/>
      <c r="AR232" s="14">
        <v>1135.7270000000001</v>
      </c>
      <c r="AS232" s="14">
        <v>1135.7270000000001</v>
      </c>
      <c r="AT232" s="14"/>
      <c r="AU232" s="14"/>
      <c r="AV232" s="14"/>
      <c r="AW232" s="14"/>
      <c r="AX232" s="14"/>
      <c r="AY232" s="14"/>
      <c r="AZ232" s="14">
        <f t="shared" si="239"/>
        <v>64.272999999999911</v>
      </c>
      <c r="BA232" s="14">
        <f t="shared" si="239"/>
        <v>64.272999999999911</v>
      </c>
      <c r="BB232" s="14">
        <f t="shared" si="239"/>
        <v>0</v>
      </c>
      <c r="BC232" s="14"/>
      <c r="BD232" s="14"/>
      <c r="BE232" s="14"/>
      <c r="BF232" s="14"/>
      <c r="BG232" s="14"/>
      <c r="BH232" s="14"/>
      <c r="BI232" s="14"/>
      <c r="BJ232" s="14"/>
      <c r="BK232" s="14"/>
      <c r="BL232" s="14">
        <f t="shared" ref="BL232:BN232" si="249">AZ232-BD232</f>
        <v>64.272999999999911</v>
      </c>
      <c r="BM232" s="14">
        <f t="shared" si="249"/>
        <v>64.272999999999911</v>
      </c>
      <c r="BN232" s="14">
        <f t="shared" si="249"/>
        <v>0</v>
      </c>
      <c r="BO232" s="14"/>
      <c r="BP232" s="14"/>
      <c r="BQ232" s="14"/>
      <c r="BR232" s="14"/>
      <c r="BS232" s="14"/>
      <c r="BT232" s="14"/>
      <c r="BU232" s="14"/>
      <c r="BV232" s="14"/>
      <c r="BW232" s="14"/>
      <c r="BX232" s="14">
        <f t="shared" si="210"/>
        <v>0</v>
      </c>
      <c r="BY232" s="14">
        <f t="shared" si="210"/>
        <v>0</v>
      </c>
      <c r="BZ232" s="14"/>
      <c r="CA232" s="14"/>
      <c r="CB232" s="14">
        <v>0</v>
      </c>
      <c r="CC232" s="14">
        <f t="shared" ref="CC232:CC233" si="250">W232-AO232</f>
        <v>0</v>
      </c>
      <c r="CD232" s="14"/>
      <c r="CE232" s="14"/>
      <c r="CF232" s="14">
        <v>1200</v>
      </c>
      <c r="CG232" s="14">
        <v>1200</v>
      </c>
      <c r="CH232" s="14"/>
      <c r="CI232" s="14"/>
      <c r="CJ232" s="32">
        <f>IF(CG232&gt;S232,CG232-S232,0)</f>
        <v>0</v>
      </c>
      <c r="CK232" s="32">
        <f>IF(CG232&lt;S232,S232-CG232,0)</f>
        <v>0</v>
      </c>
      <c r="CL232" s="50"/>
    </row>
    <row r="233" spans="1:90" ht="27" customHeight="1">
      <c r="A233" s="52" t="s">
        <v>21</v>
      </c>
      <c r="B233" s="52" t="s">
        <v>25</v>
      </c>
      <c r="C233" s="49"/>
      <c r="D233" s="49"/>
      <c r="E233" s="49"/>
      <c r="F233" s="49"/>
      <c r="G233" s="49"/>
      <c r="H233" s="49"/>
      <c r="I233" s="49"/>
      <c r="J233" s="49"/>
      <c r="K233" s="49"/>
      <c r="L233" s="49"/>
      <c r="M233" s="135"/>
      <c r="N233" s="32"/>
      <c r="O233" s="32"/>
      <c r="P233" s="32"/>
      <c r="Q233" s="32"/>
      <c r="R233" s="32">
        <f t="shared" si="246"/>
        <v>0</v>
      </c>
      <c r="S233" s="32">
        <f t="shared" si="247"/>
        <v>0</v>
      </c>
      <c r="T233" s="32"/>
      <c r="U233" s="32"/>
      <c r="V233" s="32"/>
      <c r="W233" s="32"/>
      <c r="X233" s="32"/>
      <c r="Y233" s="32"/>
      <c r="Z233" s="32">
        <f>SUM(AA233:AI233)</f>
        <v>0</v>
      </c>
      <c r="AA233" s="32"/>
      <c r="AB233" s="32"/>
      <c r="AC233" s="32"/>
      <c r="AD233" s="32"/>
      <c r="AE233" s="32"/>
      <c r="AF233" s="32"/>
      <c r="AG233" s="32"/>
      <c r="AH233" s="32"/>
      <c r="AI233" s="32"/>
      <c r="AJ233" s="14">
        <f t="shared" si="204"/>
        <v>0</v>
      </c>
      <c r="AK233" s="14">
        <f t="shared" si="204"/>
        <v>0</v>
      </c>
      <c r="AL233" s="14">
        <f t="shared" si="238"/>
        <v>0</v>
      </c>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14">
        <f t="shared" si="210"/>
        <v>0</v>
      </c>
      <c r="BY233" s="14">
        <f t="shared" si="210"/>
        <v>0</v>
      </c>
      <c r="BZ233" s="32"/>
      <c r="CA233" s="32"/>
      <c r="CB233" s="32">
        <v>0</v>
      </c>
      <c r="CC233" s="14">
        <f t="shared" si="250"/>
        <v>0</v>
      </c>
      <c r="CD233" s="32"/>
      <c r="CE233" s="32"/>
      <c r="CF233" s="32">
        <v>0</v>
      </c>
      <c r="CG233" s="32">
        <v>0</v>
      </c>
      <c r="CH233" s="32"/>
      <c r="CI233" s="32"/>
      <c r="CJ233" s="32">
        <f>IF(CG233&gt;S233,CG233-S233,0)</f>
        <v>0</v>
      </c>
      <c r="CK233" s="32">
        <f>IF(CG233&lt;S233,S233-CG233,0)</f>
        <v>0</v>
      </c>
      <c r="CL233" s="135"/>
    </row>
    <row r="234" spans="1:90" ht="27" customHeight="1">
      <c r="A234" s="54" t="s">
        <v>5</v>
      </c>
      <c r="B234" s="54" t="s">
        <v>38</v>
      </c>
      <c r="C234" s="55"/>
      <c r="D234" s="55"/>
      <c r="E234" s="55"/>
      <c r="F234" s="55"/>
      <c r="G234" s="55"/>
      <c r="H234" s="55"/>
      <c r="I234" s="55"/>
      <c r="J234" s="55"/>
      <c r="K234" s="55"/>
      <c r="L234" s="55"/>
      <c r="M234" s="55"/>
      <c r="N234" s="33">
        <f t="shared" ref="N234:CA234" si="251">N235+N237</f>
        <v>19096</v>
      </c>
      <c r="O234" s="33">
        <f t="shared" si="251"/>
        <v>19096</v>
      </c>
      <c r="P234" s="33">
        <f t="shared" si="251"/>
        <v>0</v>
      </c>
      <c r="Q234" s="33">
        <f t="shared" si="251"/>
        <v>0</v>
      </c>
      <c r="R234" s="33">
        <f t="shared" si="251"/>
        <v>18000</v>
      </c>
      <c r="S234" s="33">
        <f t="shared" si="251"/>
        <v>18000</v>
      </c>
      <c r="T234" s="33">
        <f t="shared" si="251"/>
        <v>0</v>
      </c>
      <c r="U234" s="33">
        <f t="shared" si="251"/>
        <v>0</v>
      </c>
      <c r="V234" s="33">
        <f t="shared" si="251"/>
        <v>18000</v>
      </c>
      <c r="W234" s="33">
        <f t="shared" si="251"/>
        <v>18000</v>
      </c>
      <c r="X234" s="33">
        <f t="shared" si="251"/>
        <v>0</v>
      </c>
      <c r="Y234" s="33">
        <f t="shared" si="251"/>
        <v>0</v>
      </c>
      <c r="Z234" s="33">
        <f t="shared" si="251"/>
        <v>0</v>
      </c>
      <c r="AA234" s="33">
        <f t="shared" si="251"/>
        <v>0</v>
      </c>
      <c r="AB234" s="33">
        <f t="shared" si="251"/>
        <v>0</v>
      </c>
      <c r="AC234" s="33">
        <f t="shared" si="251"/>
        <v>0</v>
      </c>
      <c r="AD234" s="33">
        <f t="shared" si="251"/>
        <v>0</v>
      </c>
      <c r="AE234" s="33">
        <f t="shared" si="251"/>
        <v>0</v>
      </c>
      <c r="AF234" s="33">
        <f t="shared" si="251"/>
        <v>0</v>
      </c>
      <c r="AG234" s="33">
        <f t="shared" si="251"/>
        <v>0</v>
      </c>
      <c r="AH234" s="33">
        <f t="shared" si="251"/>
        <v>0</v>
      </c>
      <c r="AI234" s="33">
        <f t="shared" si="251"/>
        <v>0</v>
      </c>
      <c r="AJ234" s="14">
        <f t="shared" si="204"/>
        <v>18000</v>
      </c>
      <c r="AK234" s="14">
        <f t="shared" si="204"/>
        <v>18000</v>
      </c>
      <c r="AL234" s="33">
        <f t="shared" si="251"/>
        <v>0</v>
      </c>
      <c r="AM234" s="33">
        <f t="shared" si="251"/>
        <v>0</v>
      </c>
      <c r="AN234" s="33">
        <f t="shared" si="251"/>
        <v>0</v>
      </c>
      <c r="AO234" s="33">
        <f t="shared" si="251"/>
        <v>0</v>
      </c>
      <c r="AP234" s="33">
        <f t="shared" si="251"/>
        <v>0</v>
      </c>
      <c r="AQ234" s="33">
        <f t="shared" si="251"/>
        <v>0</v>
      </c>
      <c r="AR234" s="33">
        <f t="shared" si="251"/>
        <v>0</v>
      </c>
      <c r="AS234" s="33">
        <f t="shared" si="251"/>
        <v>0</v>
      </c>
      <c r="AT234" s="33">
        <f t="shared" si="251"/>
        <v>0</v>
      </c>
      <c r="AU234" s="33">
        <f t="shared" si="251"/>
        <v>0</v>
      </c>
      <c r="AV234" s="33">
        <f t="shared" si="251"/>
        <v>3000</v>
      </c>
      <c r="AW234" s="33">
        <f t="shared" si="251"/>
        <v>3000</v>
      </c>
      <c r="AX234" s="33">
        <f t="shared" si="251"/>
        <v>0</v>
      </c>
      <c r="AY234" s="33">
        <f t="shared" si="251"/>
        <v>0</v>
      </c>
      <c r="AZ234" s="33">
        <f t="shared" si="251"/>
        <v>0</v>
      </c>
      <c r="BA234" s="33">
        <f t="shared" si="251"/>
        <v>0</v>
      </c>
      <c r="BB234" s="33">
        <f t="shared" si="251"/>
        <v>0</v>
      </c>
      <c r="BC234" s="33">
        <f t="shared" si="251"/>
        <v>0</v>
      </c>
      <c r="BD234" s="33">
        <f t="shared" si="251"/>
        <v>0</v>
      </c>
      <c r="BE234" s="33">
        <f t="shared" si="251"/>
        <v>0</v>
      </c>
      <c r="BF234" s="33">
        <f t="shared" si="251"/>
        <v>0</v>
      </c>
      <c r="BG234" s="33">
        <f t="shared" si="251"/>
        <v>0</v>
      </c>
      <c r="BH234" s="33">
        <f t="shared" si="251"/>
        <v>175.15199999999999</v>
      </c>
      <c r="BI234" s="33">
        <f t="shared" si="251"/>
        <v>175.15199999999999</v>
      </c>
      <c r="BJ234" s="33">
        <f t="shared" si="251"/>
        <v>0</v>
      </c>
      <c r="BK234" s="33">
        <f t="shared" si="251"/>
        <v>0</v>
      </c>
      <c r="BL234" s="33">
        <f t="shared" si="251"/>
        <v>0</v>
      </c>
      <c r="BM234" s="33">
        <f t="shared" si="251"/>
        <v>0</v>
      </c>
      <c r="BN234" s="33">
        <f t="shared" si="251"/>
        <v>0</v>
      </c>
      <c r="BO234" s="33">
        <f t="shared" si="251"/>
        <v>0</v>
      </c>
      <c r="BP234" s="33">
        <f t="shared" si="251"/>
        <v>10000</v>
      </c>
      <c r="BQ234" s="33">
        <f t="shared" si="251"/>
        <v>10000</v>
      </c>
      <c r="BR234" s="33">
        <f t="shared" si="251"/>
        <v>0</v>
      </c>
      <c r="BS234" s="33">
        <f t="shared" si="251"/>
        <v>0</v>
      </c>
      <c r="BT234" s="33">
        <f t="shared" si="251"/>
        <v>5000</v>
      </c>
      <c r="BU234" s="33">
        <f t="shared" si="251"/>
        <v>5000</v>
      </c>
      <c r="BV234" s="33">
        <f t="shared" si="251"/>
        <v>0</v>
      </c>
      <c r="BW234" s="33">
        <f t="shared" si="251"/>
        <v>0</v>
      </c>
      <c r="BX234" s="14">
        <f t="shared" si="210"/>
        <v>0</v>
      </c>
      <c r="BY234" s="14">
        <f t="shared" si="210"/>
        <v>0</v>
      </c>
      <c r="BZ234" s="33">
        <f t="shared" si="251"/>
        <v>0</v>
      </c>
      <c r="CA234" s="33">
        <f t="shared" si="251"/>
        <v>0</v>
      </c>
      <c r="CB234" s="33">
        <f t="shared" ref="CB234:CK234" si="252">CB235+CB237</f>
        <v>0</v>
      </c>
      <c r="CC234" s="33">
        <f t="shared" si="252"/>
        <v>0</v>
      </c>
      <c r="CD234" s="33">
        <f t="shared" si="252"/>
        <v>0</v>
      </c>
      <c r="CE234" s="33">
        <f t="shared" si="252"/>
        <v>0</v>
      </c>
      <c r="CF234" s="33">
        <f t="shared" si="252"/>
        <v>18000</v>
      </c>
      <c r="CG234" s="33">
        <f t="shared" si="252"/>
        <v>18000</v>
      </c>
      <c r="CH234" s="33">
        <f t="shared" si="252"/>
        <v>0</v>
      </c>
      <c r="CI234" s="33">
        <f t="shared" si="252"/>
        <v>0</v>
      </c>
      <c r="CJ234" s="33">
        <f t="shared" si="252"/>
        <v>0</v>
      </c>
      <c r="CK234" s="33">
        <f t="shared" si="252"/>
        <v>0</v>
      </c>
      <c r="CL234" s="56"/>
    </row>
    <row r="235" spans="1:90" ht="27" customHeight="1">
      <c r="A235" s="49" t="s">
        <v>16</v>
      </c>
      <c r="B235" s="49" t="s">
        <v>24</v>
      </c>
      <c r="C235" s="49"/>
      <c r="D235" s="49"/>
      <c r="E235" s="49"/>
      <c r="F235" s="49"/>
      <c r="G235" s="49"/>
      <c r="H235" s="49"/>
      <c r="I235" s="49"/>
      <c r="J235" s="49"/>
      <c r="K235" s="49"/>
      <c r="L235" s="49"/>
      <c r="M235" s="49"/>
      <c r="N235" s="32">
        <f t="shared" ref="N235:CB235" si="253">SUM(N236:N236)</f>
        <v>19096</v>
      </c>
      <c r="O235" s="32">
        <f t="shared" si="253"/>
        <v>19096</v>
      </c>
      <c r="P235" s="32">
        <f t="shared" si="253"/>
        <v>0</v>
      </c>
      <c r="Q235" s="32">
        <f t="shared" si="253"/>
        <v>0</v>
      </c>
      <c r="R235" s="32">
        <f t="shared" si="253"/>
        <v>18000</v>
      </c>
      <c r="S235" s="32">
        <f t="shared" si="253"/>
        <v>18000</v>
      </c>
      <c r="T235" s="32">
        <f t="shared" si="253"/>
        <v>0</v>
      </c>
      <c r="U235" s="32">
        <f t="shared" si="253"/>
        <v>0</v>
      </c>
      <c r="V235" s="32">
        <f t="shared" si="253"/>
        <v>18000</v>
      </c>
      <c r="W235" s="32">
        <f t="shared" si="253"/>
        <v>18000</v>
      </c>
      <c r="X235" s="32">
        <f t="shared" si="253"/>
        <v>0</v>
      </c>
      <c r="Y235" s="32">
        <f t="shared" si="253"/>
        <v>0</v>
      </c>
      <c r="Z235" s="32">
        <f t="shared" si="253"/>
        <v>0</v>
      </c>
      <c r="AA235" s="32">
        <f t="shared" si="253"/>
        <v>0</v>
      </c>
      <c r="AB235" s="32">
        <f t="shared" si="253"/>
        <v>0</v>
      </c>
      <c r="AC235" s="32">
        <f t="shared" si="253"/>
        <v>0</v>
      </c>
      <c r="AD235" s="32">
        <f t="shared" si="253"/>
        <v>0</v>
      </c>
      <c r="AE235" s="32">
        <f t="shared" si="253"/>
        <v>0</v>
      </c>
      <c r="AF235" s="32">
        <f t="shared" si="253"/>
        <v>0</v>
      </c>
      <c r="AG235" s="32">
        <f t="shared" si="253"/>
        <v>0</v>
      </c>
      <c r="AH235" s="32">
        <f t="shared" si="253"/>
        <v>0</v>
      </c>
      <c r="AI235" s="32">
        <f t="shared" si="253"/>
        <v>0</v>
      </c>
      <c r="AJ235" s="14">
        <f t="shared" si="204"/>
        <v>18000</v>
      </c>
      <c r="AK235" s="14">
        <f t="shared" si="204"/>
        <v>18000</v>
      </c>
      <c r="AL235" s="32">
        <f t="shared" si="253"/>
        <v>0</v>
      </c>
      <c r="AM235" s="32">
        <f t="shared" si="253"/>
        <v>0</v>
      </c>
      <c r="AN235" s="32">
        <f t="shared" si="253"/>
        <v>0</v>
      </c>
      <c r="AO235" s="32">
        <f t="shared" si="253"/>
        <v>0</v>
      </c>
      <c r="AP235" s="32">
        <f t="shared" si="253"/>
        <v>0</v>
      </c>
      <c r="AQ235" s="32">
        <f t="shared" si="253"/>
        <v>0</v>
      </c>
      <c r="AR235" s="32">
        <f t="shared" si="253"/>
        <v>0</v>
      </c>
      <c r="AS235" s="32">
        <f t="shared" si="253"/>
        <v>0</v>
      </c>
      <c r="AT235" s="32">
        <f t="shared" si="253"/>
        <v>0</v>
      </c>
      <c r="AU235" s="32">
        <f t="shared" si="253"/>
        <v>0</v>
      </c>
      <c r="AV235" s="32">
        <f t="shared" si="253"/>
        <v>3000</v>
      </c>
      <c r="AW235" s="32">
        <f t="shared" si="253"/>
        <v>3000</v>
      </c>
      <c r="AX235" s="32">
        <f t="shared" si="253"/>
        <v>0</v>
      </c>
      <c r="AY235" s="32">
        <f t="shared" si="253"/>
        <v>0</v>
      </c>
      <c r="AZ235" s="32">
        <f t="shared" si="253"/>
        <v>0</v>
      </c>
      <c r="BA235" s="32">
        <f t="shared" si="253"/>
        <v>0</v>
      </c>
      <c r="BB235" s="32">
        <f t="shared" si="253"/>
        <v>0</v>
      </c>
      <c r="BC235" s="32">
        <f t="shared" si="253"/>
        <v>0</v>
      </c>
      <c r="BD235" s="32">
        <f t="shared" si="253"/>
        <v>0</v>
      </c>
      <c r="BE235" s="32">
        <f t="shared" si="253"/>
        <v>0</v>
      </c>
      <c r="BF235" s="32">
        <f t="shared" si="253"/>
        <v>0</v>
      </c>
      <c r="BG235" s="32">
        <f t="shared" si="253"/>
        <v>0</v>
      </c>
      <c r="BH235" s="32">
        <f t="shared" si="253"/>
        <v>175.15199999999999</v>
      </c>
      <c r="BI235" s="32">
        <f t="shared" si="253"/>
        <v>175.15199999999999</v>
      </c>
      <c r="BJ235" s="32">
        <f t="shared" si="253"/>
        <v>0</v>
      </c>
      <c r="BK235" s="32">
        <f t="shared" si="253"/>
        <v>0</v>
      </c>
      <c r="BL235" s="32">
        <f t="shared" si="253"/>
        <v>0</v>
      </c>
      <c r="BM235" s="32">
        <f t="shared" si="253"/>
        <v>0</v>
      </c>
      <c r="BN235" s="32">
        <f t="shared" si="253"/>
        <v>0</v>
      </c>
      <c r="BO235" s="32">
        <f t="shared" si="253"/>
        <v>0</v>
      </c>
      <c r="BP235" s="32">
        <f t="shared" si="253"/>
        <v>10000</v>
      </c>
      <c r="BQ235" s="32">
        <f t="shared" si="253"/>
        <v>10000</v>
      </c>
      <c r="BR235" s="32">
        <f t="shared" si="253"/>
        <v>0</v>
      </c>
      <c r="BS235" s="32">
        <f t="shared" si="253"/>
        <v>0</v>
      </c>
      <c r="BT235" s="32">
        <f t="shared" si="253"/>
        <v>5000</v>
      </c>
      <c r="BU235" s="32">
        <f t="shared" si="253"/>
        <v>5000</v>
      </c>
      <c r="BV235" s="32">
        <f t="shared" si="253"/>
        <v>0</v>
      </c>
      <c r="BW235" s="32">
        <f t="shared" si="253"/>
        <v>0</v>
      </c>
      <c r="BX235" s="14">
        <f t="shared" si="210"/>
        <v>0</v>
      </c>
      <c r="BY235" s="14">
        <f t="shared" si="210"/>
        <v>0</v>
      </c>
      <c r="BZ235" s="32">
        <f t="shared" si="253"/>
        <v>0</v>
      </c>
      <c r="CA235" s="32">
        <f t="shared" si="253"/>
        <v>0</v>
      </c>
      <c r="CB235" s="32">
        <f t="shared" si="253"/>
        <v>0</v>
      </c>
      <c r="CC235" s="32">
        <f t="shared" ref="CC235:CK235" si="254">SUM(CC236:CC236)</f>
        <v>0</v>
      </c>
      <c r="CD235" s="32">
        <f t="shared" si="254"/>
        <v>0</v>
      </c>
      <c r="CE235" s="32">
        <f t="shared" si="254"/>
        <v>0</v>
      </c>
      <c r="CF235" s="32">
        <f t="shared" si="254"/>
        <v>18000</v>
      </c>
      <c r="CG235" s="32">
        <f t="shared" si="254"/>
        <v>18000</v>
      </c>
      <c r="CH235" s="32">
        <f t="shared" si="254"/>
        <v>0</v>
      </c>
      <c r="CI235" s="32">
        <f t="shared" si="254"/>
        <v>0</v>
      </c>
      <c r="CJ235" s="32">
        <f t="shared" si="254"/>
        <v>0</v>
      </c>
      <c r="CK235" s="32">
        <f t="shared" si="254"/>
        <v>0</v>
      </c>
      <c r="CL235" s="135"/>
    </row>
    <row r="236" spans="1:90" ht="38.25">
      <c r="A236" s="42">
        <v>1</v>
      </c>
      <c r="B236" s="13" t="s">
        <v>506</v>
      </c>
      <c r="C236" s="42" t="s">
        <v>725</v>
      </c>
      <c r="D236" s="42">
        <v>7567298</v>
      </c>
      <c r="E236" s="42" t="s">
        <v>50</v>
      </c>
      <c r="F236" s="42" t="s">
        <v>366</v>
      </c>
      <c r="G236" s="42" t="s">
        <v>240</v>
      </c>
      <c r="H236" s="42" t="s">
        <v>370</v>
      </c>
      <c r="I236" s="42" t="s">
        <v>437</v>
      </c>
      <c r="J236" s="42"/>
      <c r="K236" s="42" t="s">
        <v>303</v>
      </c>
      <c r="L236" s="42" t="s">
        <v>578</v>
      </c>
      <c r="M236" s="42" t="s">
        <v>603</v>
      </c>
      <c r="N236" s="14">
        <v>19096</v>
      </c>
      <c r="O236" s="14">
        <v>19096</v>
      </c>
      <c r="P236" s="14"/>
      <c r="Q236" s="14"/>
      <c r="R236" s="14">
        <f t="shared" si="246"/>
        <v>18000</v>
      </c>
      <c r="S236" s="14">
        <f t="shared" si="247"/>
        <v>18000</v>
      </c>
      <c r="T236" s="14"/>
      <c r="U236" s="14"/>
      <c r="V236" s="14">
        <v>18000</v>
      </c>
      <c r="W236" s="14">
        <v>18000</v>
      </c>
      <c r="X236" s="14"/>
      <c r="Y236" s="14"/>
      <c r="Z236" s="32">
        <f>SUM(AA236:AI236)</f>
        <v>0</v>
      </c>
      <c r="AA236" s="14"/>
      <c r="AB236" s="14"/>
      <c r="AC236" s="14"/>
      <c r="AD236" s="14"/>
      <c r="AE236" s="14"/>
      <c r="AF236" s="14"/>
      <c r="AG236" s="14"/>
      <c r="AH236" s="14"/>
      <c r="AI236" s="14"/>
      <c r="AJ236" s="14">
        <f t="shared" si="204"/>
        <v>18000</v>
      </c>
      <c r="AK236" s="14">
        <f t="shared" si="204"/>
        <v>18000</v>
      </c>
      <c r="AL236" s="14">
        <f t="shared" ref="AL236" si="255">AP236+AX236+BF236+BR236</f>
        <v>0</v>
      </c>
      <c r="AM236" s="14"/>
      <c r="AN236" s="14"/>
      <c r="AO236" s="14"/>
      <c r="AP236" s="14"/>
      <c r="AQ236" s="14"/>
      <c r="AR236" s="14"/>
      <c r="AS236" s="14"/>
      <c r="AT236" s="14"/>
      <c r="AU236" s="14"/>
      <c r="AV236" s="14">
        <v>3000</v>
      </c>
      <c r="AW236" s="14">
        <v>3000</v>
      </c>
      <c r="AX236" s="14"/>
      <c r="AY236" s="14"/>
      <c r="AZ236" s="14">
        <f t="shared" si="239"/>
        <v>0</v>
      </c>
      <c r="BA236" s="14">
        <f t="shared" si="239"/>
        <v>0</v>
      </c>
      <c r="BB236" s="14">
        <f t="shared" si="239"/>
        <v>0</v>
      </c>
      <c r="BC236" s="14"/>
      <c r="BD236" s="14"/>
      <c r="BE236" s="14"/>
      <c r="BF236" s="14"/>
      <c r="BG236" s="14"/>
      <c r="BH236" s="14">
        <v>175.15199999999999</v>
      </c>
      <c r="BI236" s="14">
        <v>175.15199999999999</v>
      </c>
      <c r="BJ236" s="14"/>
      <c r="BK236" s="14"/>
      <c r="BL236" s="14">
        <f t="shared" ref="BL236:BN237" si="256">AZ236-BD236</f>
        <v>0</v>
      </c>
      <c r="BM236" s="14">
        <f t="shared" si="256"/>
        <v>0</v>
      </c>
      <c r="BN236" s="14">
        <f t="shared" si="256"/>
        <v>0</v>
      </c>
      <c r="BO236" s="14"/>
      <c r="BP236" s="14">
        <v>10000</v>
      </c>
      <c r="BQ236" s="14">
        <v>10000</v>
      </c>
      <c r="BR236" s="14"/>
      <c r="BS236" s="14"/>
      <c r="BT236" s="14">
        <v>5000</v>
      </c>
      <c r="BU236" s="14">
        <v>5000</v>
      </c>
      <c r="BV236" s="14"/>
      <c r="BW236" s="14"/>
      <c r="BX236" s="14">
        <f t="shared" si="210"/>
        <v>0</v>
      </c>
      <c r="BY236" s="14">
        <f t="shared" si="210"/>
        <v>0</v>
      </c>
      <c r="BZ236" s="14"/>
      <c r="CA236" s="14"/>
      <c r="CB236" s="14"/>
      <c r="CC236" s="14"/>
      <c r="CD236" s="14"/>
      <c r="CE236" s="14"/>
      <c r="CF236" s="14">
        <v>18000</v>
      </c>
      <c r="CG236" s="14">
        <v>18000</v>
      </c>
      <c r="CH236" s="14"/>
      <c r="CI236" s="14"/>
      <c r="CJ236" s="32">
        <f>IF(CG236&gt;S236,CG236-S236,0)</f>
        <v>0</v>
      </c>
      <c r="CK236" s="32">
        <f>IF(CG236&lt;S236,S236-CG236,0)</f>
        <v>0</v>
      </c>
      <c r="CL236" s="50"/>
    </row>
    <row r="237" spans="1:90" ht="27" customHeight="1">
      <c r="A237" s="52" t="s">
        <v>21</v>
      </c>
      <c r="B237" s="52" t="s">
        <v>25</v>
      </c>
      <c r="C237" s="49"/>
      <c r="D237" s="49"/>
      <c r="E237" s="49"/>
      <c r="F237" s="49"/>
      <c r="G237" s="49"/>
      <c r="H237" s="49"/>
      <c r="I237" s="49"/>
      <c r="J237" s="49"/>
      <c r="K237" s="49"/>
      <c r="L237" s="49"/>
      <c r="M237" s="135"/>
      <c r="N237" s="32"/>
      <c r="O237" s="32"/>
      <c r="P237" s="32"/>
      <c r="Q237" s="32"/>
      <c r="R237" s="32">
        <f t="shared" si="246"/>
        <v>0</v>
      </c>
      <c r="S237" s="32">
        <f t="shared" si="247"/>
        <v>0</v>
      </c>
      <c r="T237" s="32"/>
      <c r="U237" s="32"/>
      <c r="V237" s="32"/>
      <c r="W237" s="32"/>
      <c r="X237" s="32"/>
      <c r="Y237" s="32"/>
      <c r="Z237" s="32">
        <f>SUM(AA237:AI237)</f>
        <v>0</v>
      </c>
      <c r="AA237" s="32"/>
      <c r="AB237" s="32"/>
      <c r="AC237" s="32"/>
      <c r="AD237" s="32"/>
      <c r="AE237" s="32"/>
      <c r="AF237" s="32"/>
      <c r="AG237" s="32"/>
      <c r="AH237" s="32"/>
      <c r="AI237" s="32"/>
      <c r="AJ237" s="14">
        <f t="shared" si="204"/>
        <v>0</v>
      </c>
      <c r="AK237" s="14">
        <f t="shared" si="204"/>
        <v>0</v>
      </c>
      <c r="AL237" s="14">
        <f t="shared" si="238"/>
        <v>0</v>
      </c>
      <c r="AM237" s="32"/>
      <c r="AN237" s="32"/>
      <c r="AO237" s="32"/>
      <c r="AP237" s="32"/>
      <c r="AQ237" s="32"/>
      <c r="AR237" s="32"/>
      <c r="AS237" s="32"/>
      <c r="AT237" s="32"/>
      <c r="AU237" s="32"/>
      <c r="AV237" s="32"/>
      <c r="AW237" s="32"/>
      <c r="AX237" s="32"/>
      <c r="AY237" s="32"/>
      <c r="AZ237" s="14">
        <f t="shared" si="239"/>
        <v>0</v>
      </c>
      <c r="BA237" s="14">
        <f t="shared" si="239"/>
        <v>0</v>
      </c>
      <c r="BB237" s="14">
        <f t="shared" si="239"/>
        <v>0</v>
      </c>
      <c r="BC237" s="32"/>
      <c r="BD237" s="14"/>
      <c r="BE237" s="14"/>
      <c r="BF237" s="14"/>
      <c r="BG237" s="32"/>
      <c r="BH237" s="32"/>
      <c r="BI237" s="32"/>
      <c r="BJ237" s="32"/>
      <c r="BK237" s="32"/>
      <c r="BL237" s="14">
        <f t="shared" si="256"/>
        <v>0</v>
      </c>
      <c r="BM237" s="14">
        <f t="shared" si="256"/>
        <v>0</v>
      </c>
      <c r="BN237" s="14">
        <f t="shared" si="256"/>
        <v>0</v>
      </c>
      <c r="BO237" s="32"/>
      <c r="BP237" s="32"/>
      <c r="BQ237" s="32"/>
      <c r="BR237" s="32"/>
      <c r="BS237" s="32"/>
      <c r="BT237" s="32"/>
      <c r="BU237" s="32"/>
      <c r="BV237" s="32"/>
      <c r="BW237" s="32"/>
      <c r="BX237" s="14">
        <f t="shared" si="210"/>
        <v>0</v>
      </c>
      <c r="BY237" s="14">
        <f t="shared" si="210"/>
        <v>0</v>
      </c>
      <c r="BZ237" s="32"/>
      <c r="CA237" s="32"/>
      <c r="CB237" s="32">
        <v>0</v>
      </c>
      <c r="CC237" s="14">
        <f t="shared" ref="CC237" si="257">W237-AO237</f>
        <v>0</v>
      </c>
      <c r="CD237" s="32"/>
      <c r="CE237" s="32"/>
      <c r="CF237" s="32">
        <v>0</v>
      </c>
      <c r="CG237" s="32">
        <v>0</v>
      </c>
      <c r="CH237" s="32"/>
      <c r="CI237" s="32"/>
      <c r="CJ237" s="32">
        <f>IF(CG237&gt;S237,CG237-S237,0)</f>
        <v>0</v>
      </c>
      <c r="CK237" s="32">
        <f>IF(CG237&lt;S237,S237-CG237,0)</f>
        <v>0</v>
      </c>
      <c r="CL237" s="135"/>
    </row>
    <row r="238" spans="1:90" ht="27" customHeight="1">
      <c r="A238" s="49" t="s">
        <v>158</v>
      </c>
      <c r="B238" s="49" t="s">
        <v>554</v>
      </c>
      <c r="C238" s="49"/>
      <c r="D238" s="49"/>
      <c r="E238" s="49"/>
      <c r="F238" s="49"/>
      <c r="G238" s="49"/>
      <c r="H238" s="49"/>
      <c r="I238" s="49"/>
      <c r="J238" s="49"/>
      <c r="K238" s="49"/>
      <c r="L238" s="49"/>
      <c r="M238" s="49"/>
      <c r="N238" s="32">
        <f>N239+N250+N251+N252</f>
        <v>12184297.456</v>
      </c>
      <c r="O238" s="32">
        <f t="shared" ref="O238:CF238" si="258">O239+O250+O251+O252</f>
        <v>7895649.8420000002</v>
      </c>
      <c r="P238" s="32">
        <f t="shared" si="258"/>
        <v>1083284.5179999999</v>
      </c>
      <c r="Q238" s="32">
        <f t="shared" si="258"/>
        <v>247933.90399999998</v>
      </c>
      <c r="R238" s="32">
        <f t="shared" si="258"/>
        <v>8455178</v>
      </c>
      <c r="S238" s="32">
        <f t="shared" si="258"/>
        <v>5438302</v>
      </c>
      <c r="T238" s="32">
        <f t="shared" si="258"/>
        <v>81430</v>
      </c>
      <c r="U238" s="32">
        <f t="shared" si="258"/>
        <v>0</v>
      </c>
      <c r="V238" s="32">
        <f t="shared" si="258"/>
        <v>8333192</v>
      </c>
      <c r="W238" s="32">
        <f t="shared" si="258"/>
        <v>5316316</v>
      </c>
      <c r="X238" s="32">
        <f t="shared" si="258"/>
        <v>81430</v>
      </c>
      <c r="Y238" s="32">
        <f t="shared" si="258"/>
        <v>0</v>
      </c>
      <c r="Z238" s="32">
        <f t="shared" si="258"/>
        <v>121986</v>
      </c>
      <c r="AA238" s="32">
        <f t="shared" si="258"/>
        <v>0</v>
      </c>
      <c r="AB238" s="32">
        <f t="shared" si="258"/>
        <v>65540</v>
      </c>
      <c r="AC238" s="32">
        <f t="shared" si="258"/>
        <v>17896</v>
      </c>
      <c r="AD238" s="32">
        <f t="shared" si="258"/>
        <v>0</v>
      </c>
      <c r="AE238" s="32">
        <f t="shared" si="258"/>
        <v>0</v>
      </c>
      <c r="AF238" s="32">
        <f t="shared" si="258"/>
        <v>0</v>
      </c>
      <c r="AG238" s="32">
        <f t="shared" si="258"/>
        <v>0</v>
      </c>
      <c r="AH238" s="32">
        <f t="shared" si="258"/>
        <v>20050</v>
      </c>
      <c r="AI238" s="32">
        <f t="shared" si="258"/>
        <v>18500</v>
      </c>
      <c r="AJ238" s="14">
        <f t="shared" si="204"/>
        <v>2830876.9734872002</v>
      </c>
      <c r="AK238" s="14">
        <f t="shared" si="204"/>
        <v>2787894.9734872002</v>
      </c>
      <c r="AL238" s="32">
        <f t="shared" si="258"/>
        <v>101000</v>
      </c>
      <c r="AM238" s="32">
        <f t="shared" si="258"/>
        <v>0</v>
      </c>
      <c r="AN238" s="32">
        <f t="shared" si="258"/>
        <v>348206.73181000003</v>
      </c>
      <c r="AO238" s="32">
        <f t="shared" si="258"/>
        <v>331043.73181000003</v>
      </c>
      <c r="AP238" s="32">
        <f t="shared" si="258"/>
        <v>0</v>
      </c>
      <c r="AQ238" s="32">
        <f t="shared" si="258"/>
        <v>0</v>
      </c>
      <c r="AR238" s="32">
        <f t="shared" si="258"/>
        <v>331253.74462499999</v>
      </c>
      <c r="AS238" s="32">
        <f t="shared" si="258"/>
        <v>330753.74462499999</v>
      </c>
      <c r="AT238" s="32">
        <f t="shared" si="258"/>
        <v>0</v>
      </c>
      <c r="AU238" s="32">
        <f t="shared" si="258"/>
        <v>0</v>
      </c>
      <c r="AV238" s="32">
        <f t="shared" si="258"/>
        <v>811895.48636920005</v>
      </c>
      <c r="AW238" s="32">
        <f t="shared" si="258"/>
        <v>807476.48636920005</v>
      </c>
      <c r="AX238" s="32">
        <f t="shared" si="258"/>
        <v>101000</v>
      </c>
      <c r="AY238" s="32">
        <f t="shared" si="258"/>
        <v>0</v>
      </c>
      <c r="AZ238" s="32">
        <f t="shared" si="258"/>
        <v>16663</v>
      </c>
      <c r="BA238" s="32">
        <f t="shared" si="258"/>
        <v>0</v>
      </c>
      <c r="BB238" s="32">
        <f t="shared" si="258"/>
        <v>0</v>
      </c>
      <c r="BC238" s="32">
        <f t="shared" si="258"/>
        <v>0</v>
      </c>
      <c r="BD238" s="32">
        <f t="shared" si="258"/>
        <v>0</v>
      </c>
      <c r="BE238" s="32">
        <f t="shared" si="258"/>
        <v>0</v>
      </c>
      <c r="BF238" s="32">
        <f t="shared" si="258"/>
        <v>0</v>
      </c>
      <c r="BG238" s="32">
        <f t="shared" si="258"/>
        <v>0</v>
      </c>
      <c r="BH238" s="32">
        <f t="shared" si="258"/>
        <v>808105.48636920005</v>
      </c>
      <c r="BI238" s="32">
        <f t="shared" si="258"/>
        <v>807476.48636920005</v>
      </c>
      <c r="BJ238" s="32">
        <f t="shared" si="258"/>
        <v>101000</v>
      </c>
      <c r="BK238" s="32">
        <f t="shared" si="258"/>
        <v>0</v>
      </c>
      <c r="BL238" s="32">
        <f t="shared" si="258"/>
        <v>16663</v>
      </c>
      <c r="BM238" s="32">
        <f t="shared" si="258"/>
        <v>0</v>
      </c>
      <c r="BN238" s="32">
        <f t="shared" si="258"/>
        <v>0</v>
      </c>
      <c r="BO238" s="32">
        <f t="shared" si="258"/>
        <v>0</v>
      </c>
      <c r="BP238" s="32">
        <f t="shared" si="258"/>
        <v>746503.75530800002</v>
      </c>
      <c r="BQ238" s="32">
        <f t="shared" si="258"/>
        <v>725103.75530800002</v>
      </c>
      <c r="BR238" s="32">
        <f t="shared" si="258"/>
        <v>0</v>
      </c>
      <c r="BS238" s="32">
        <f t="shared" si="258"/>
        <v>0</v>
      </c>
      <c r="BT238" s="32">
        <f t="shared" si="258"/>
        <v>924271</v>
      </c>
      <c r="BU238" s="32">
        <f t="shared" si="258"/>
        <v>924271</v>
      </c>
      <c r="BV238" s="32">
        <f t="shared" si="258"/>
        <v>140489.4</v>
      </c>
      <c r="BW238" s="32">
        <f t="shared" si="258"/>
        <v>0</v>
      </c>
      <c r="BX238" s="14">
        <f t="shared" si="210"/>
        <v>5624301.0265127998</v>
      </c>
      <c r="BY238" s="14">
        <f t="shared" si="210"/>
        <v>2650407.0265127998</v>
      </c>
      <c r="BZ238" s="32">
        <f t="shared" si="258"/>
        <v>0</v>
      </c>
      <c r="CA238" s="32">
        <f t="shared" si="258"/>
        <v>0</v>
      </c>
      <c r="CB238" s="32">
        <f t="shared" si="258"/>
        <v>1451484.399</v>
      </c>
      <c r="CC238" s="32">
        <f t="shared" si="258"/>
        <v>1496484.399</v>
      </c>
      <c r="CD238" s="32">
        <f t="shared" si="258"/>
        <v>0</v>
      </c>
      <c r="CE238" s="32">
        <f t="shared" si="258"/>
        <v>0</v>
      </c>
      <c r="CF238" s="32">
        <f t="shared" si="258"/>
        <v>7960034.8489999995</v>
      </c>
      <c r="CG238" s="32">
        <f t="shared" ref="CG238:CK238" si="259">CG239+CG250+CG251+CG252</f>
        <v>5416560.8490000004</v>
      </c>
      <c r="CH238" s="32">
        <f t="shared" si="259"/>
        <v>106430</v>
      </c>
      <c r="CI238" s="32">
        <f t="shared" si="259"/>
        <v>0</v>
      </c>
      <c r="CJ238" s="32">
        <f t="shared" si="259"/>
        <v>384929</v>
      </c>
      <c r="CK238" s="32">
        <f t="shared" si="259"/>
        <v>406670.15099999995</v>
      </c>
      <c r="CL238" s="65"/>
    </row>
    <row r="239" spans="1:90" ht="33.75" customHeight="1">
      <c r="A239" s="49" t="s">
        <v>6</v>
      </c>
      <c r="B239" s="49" t="s">
        <v>193</v>
      </c>
      <c r="C239" s="49"/>
      <c r="D239" s="49"/>
      <c r="E239" s="49"/>
      <c r="F239" s="49"/>
      <c r="G239" s="49"/>
      <c r="H239" s="49" t="s">
        <v>463</v>
      </c>
      <c r="I239" s="49"/>
      <c r="J239" s="49"/>
      <c r="K239" s="49"/>
      <c r="L239" s="49"/>
      <c r="M239" s="49"/>
      <c r="N239" s="32">
        <f>SUM(N240:N249)</f>
        <v>0</v>
      </c>
      <c r="O239" s="32">
        <f t="shared" ref="O239:CF239" si="260">SUM(O240:O249)</f>
        <v>0</v>
      </c>
      <c r="P239" s="32">
        <f t="shared" si="260"/>
        <v>0</v>
      </c>
      <c r="Q239" s="32">
        <f t="shared" si="260"/>
        <v>0</v>
      </c>
      <c r="R239" s="32">
        <f t="shared" si="260"/>
        <v>892350</v>
      </c>
      <c r="S239" s="32">
        <f t="shared" si="260"/>
        <v>892350</v>
      </c>
      <c r="T239" s="32">
        <f t="shared" si="260"/>
        <v>0</v>
      </c>
      <c r="U239" s="32">
        <f t="shared" si="260"/>
        <v>0</v>
      </c>
      <c r="V239" s="32">
        <f t="shared" si="260"/>
        <v>892350</v>
      </c>
      <c r="W239" s="32">
        <f t="shared" si="260"/>
        <v>892350</v>
      </c>
      <c r="X239" s="32">
        <f t="shared" si="260"/>
        <v>0</v>
      </c>
      <c r="Y239" s="32">
        <f t="shared" si="260"/>
        <v>0</v>
      </c>
      <c r="Z239" s="32">
        <f t="shared" si="260"/>
        <v>0</v>
      </c>
      <c r="AA239" s="32">
        <f t="shared" si="260"/>
        <v>0</v>
      </c>
      <c r="AB239" s="32">
        <f t="shared" si="260"/>
        <v>0</v>
      </c>
      <c r="AC239" s="32">
        <f t="shared" si="260"/>
        <v>0</v>
      </c>
      <c r="AD239" s="32">
        <f t="shared" si="260"/>
        <v>0</v>
      </c>
      <c r="AE239" s="32">
        <f t="shared" si="260"/>
        <v>0</v>
      </c>
      <c r="AF239" s="32">
        <f t="shared" si="260"/>
        <v>0</v>
      </c>
      <c r="AG239" s="32">
        <f t="shared" si="260"/>
        <v>0</v>
      </c>
      <c r="AH239" s="32">
        <f t="shared" si="260"/>
        <v>0</v>
      </c>
      <c r="AI239" s="32">
        <f t="shared" si="260"/>
        <v>0</v>
      </c>
      <c r="AJ239" s="14">
        <f t="shared" si="204"/>
        <v>886434.77611920005</v>
      </c>
      <c r="AK239" s="14">
        <f t="shared" si="204"/>
        <v>886434.77611920005</v>
      </c>
      <c r="AL239" s="32">
        <f t="shared" si="260"/>
        <v>0</v>
      </c>
      <c r="AM239" s="32">
        <f t="shared" si="260"/>
        <v>0</v>
      </c>
      <c r="AN239" s="32">
        <f t="shared" si="260"/>
        <v>170896</v>
      </c>
      <c r="AO239" s="32">
        <f t="shared" si="260"/>
        <v>170896</v>
      </c>
      <c r="AP239" s="32">
        <f t="shared" si="260"/>
        <v>0</v>
      </c>
      <c r="AQ239" s="32">
        <f t="shared" si="260"/>
        <v>0</v>
      </c>
      <c r="AR239" s="32">
        <f t="shared" si="260"/>
        <v>170896</v>
      </c>
      <c r="AS239" s="32">
        <f t="shared" si="260"/>
        <v>170896</v>
      </c>
      <c r="AT239" s="32">
        <f t="shared" si="260"/>
        <v>0</v>
      </c>
      <c r="AU239" s="32">
        <f t="shared" si="260"/>
        <v>0</v>
      </c>
      <c r="AV239" s="32">
        <f t="shared" si="260"/>
        <v>314593.17611919995</v>
      </c>
      <c r="AW239" s="32">
        <f t="shared" si="260"/>
        <v>314593.17611919995</v>
      </c>
      <c r="AX239" s="32">
        <f t="shared" si="260"/>
        <v>0</v>
      </c>
      <c r="AY239" s="32">
        <f t="shared" si="260"/>
        <v>0</v>
      </c>
      <c r="AZ239" s="32">
        <f t="shared" si="260"/>
        <v>0</v>
      </c>
      <c r="BA239" s="32">
        <f t="shared" si="260"/>
        <v>0</v>
      </c>
      <c r="BB239" s="32">
        <f t="shared" si="260"/>
        <v>0</v>
      </c>
      <c r="BC239" s="32">
        <f t="shared" si="260"/>
        <v>0</v>
      </c>
      <c r="BD239" s="32">
        <f t="shared" si="260"/>
        <v>0</v>
      </c>
      <c r="BE239" s="32">
        <f t="shared" si="260"/>
        <v>0</v>
      </c>
      <c r="BF239" s="32">
        <f t="shared" si="260"/>
        <v>0</v>
      </c>
      <c r="BG239" s="32">
        <f t="shared" si="260"/>
        <v>0</v>
      </c>
      <c r="BH239" s="32">
        <f t="shared" si="260"/>
        <v>314593.17611919995</v>
      </c>
      <c r="BI239" s="32">
        <f t="shared" si="260"/>
        <v>314593.17611919995</v>
      </c>
      <c r="BJ239" s="32">
        <f t="shared" si="260"/>
        <v>0</v>
      </c>
      <c r="BK239" s="32">
        <f t="shared" si="260"/>
        <v>0</v>
      </c>
      <c r="BL239" s="32">
        <f t="shared" si="260"/>
        <v>0</v>
      </c>
      <c r="BM239" s="32">
        <f t="shared" si="260"/>
        <v>0</v>
      </c>
      <c r="BN239" s="32">
        <f t="shared" si="260"/>
        <v>0</v>
      </c>
      <c r="BO239" s="32">
        <f t="shared" si="260"/>
        <v>0</v>
      </c>
      <c r="BP239" s="32">
        <f t="shared" si="260"/>
        <v>400945.60000000003</v>
      </c>
      <c r="BQ239" s="32">
        <f t="shared" si="260"/>
        <v>400945.60000000003</v>
      </c>
      <c r="BR239" s="32">
        <f t="shared" si="260"/>
        <v>0</v>
      </c>
      <c r="BS239" s="32">
        <f t="shared" si="260"/>
        <v>0</v>
      </c>
      <c r="BT239" s="32">
        <f t="shared" si="260"/>
        <v>0</v>
      </c>
      <c r="BU239" s="32">
        <f t="shared" si="260"/>
        <v>0</v>
      </c>
      <c r="BV239" s="32">
        <f t="shared" si="260"/>
        <v>0</v>
      </c>
      <c r="BW239" s="32">
        <f t="shared" si="260"/>
        <v>0</v>
      </c>
      <c r="BX239" s="14">
        <f t="shared" si="210"/>
        <v>5915.2238807999529</v>
      </c>
      <c r="BY239" s="14">
        <f t="shared" si="210"/>
        <v>5915.2238807999529</v>
      </c>
      <c r="BZ239" s="32">
        <f t="shared" si="260"/>
        <v>0</v>
      </c>
      <c r="CA239" s="32">
        <f t="shared" si="260"/>
        <v>0</v>
      </c>
      <c r="CB239" s="32"/>
      <c r="CC239" s="32"/>
      <c r="CD239" s="32">
        <f t="shared" ref="CD239:CE239" si="261">SUM(CD240:CD249)</f>
        <v>0</v>
      </c>
      <c r="CE239" s="32">
        <f t="shared" si="261"/>
        <v>0</v>
      </c>
      <c r="CF239" s="32">
        <f t="shared" si="260"/>
        <v>892350</v>
      </c>
      <c r="CG239" s="32">
        <f t="shared" ref="CG239:CK239" si="262">SUM(CG240:CG249)</f>
        <v>892350</v>
      </c>
      <c r="CH239" s="32">
        <f t="shared" si="262"/>
        <v>0</v>
      </c>
      <c r="CI239" s="32">
        <f t="shared" si="262"/>
        <v>0</v>
      </c>
      <c r="CJ239" s="32">
        <f t="shared" si="262"/>
        <v>0</v>
      </c>
      <c r="CK239" s="32">
        <f t="shared" si="262"/>
        <v>0</v>
      </c>
      <c r="CL239" s="135" t="s">
        <v>719</v>
      </c>
    </row>
    <row r="240" spans="1:90" ht="27" hidden="1" customHeight="1" outlineLevel="1">
      <c r="A240" s="49">
        <v>1</v>
      </c>
      <c r="B240" s="64" t="s">
        <v>89</v>
      </c>
      <c r="C240" s="49" t="s">
        <v>70</v>
      </c>
      <c r="D240" s="49"/>
      <c r="E240" s="49" t="s">
        <v>50</v>
      </c>
      <c r="F240" s="49"/>
      <c r="G240" s="49"/>
      <c r="H240" s="49"/>
      <c r="I240" s="49"/>
      <c r="J240" s="49"/>
      <c r="K240" s="49"/>
      <c r="L240" s="49"/>
      <c r="M240" s="49"/>
      <c r="N240" s="32"/>
      <c r="O240" s="32"/>
      <c r="P240" s="32"/>
      <c r="Q240" s="32"/>
      <c r="R240" s="32">
        <f t="shared" si="246"/>
        <v>355000</v>
      </c>
      <c r="S240" s="32">
        <f t="shared" si="247"/>
        <v>355000</v>
      </c>
      <c r="T240" s="32"/>
      <c r="U240" s="32"/>
      <c r="V240" s="32">
        <v>355000</v>
      </c>
      <c r="W240" s="32">
        <v>355000</v>
      </c>
      <c r="X240" s="32"/>
      <c r="Y240" s="32"/>
      <c r="Z240" s="32">
        <f t="shared" ref="Z240:Z251" si="263">SUM(AA240:AI240)</f>
        <v>0</v>
      </c>
      <c r="AA240" s="32"/>
      <c r="AB240" s="32"/>
      <c r="AC240" s="32"/>
      <c r="AD240" s="32"/>
      <c r="AE240" s="32"/>
      <c r="AF240" s="32"/>
      <c r="AG240" s="32"/>
      <c r="AH240" s="32"/>
      <c r="AI240" s="32"/>
      <c r="AJ240" s="14">
        <f t="shared" si="204"/>
        <v>457798.30215856002</v>
      </c>
      <c r="AK240" s="14">
        <f t="shared" si="204"/>
        <v>457798.30215856002</v>
      </c>
      <c r="AL240" s="14">
        <f t="shared" ref="AL240:AL251" si="264">AP240+AX240+BF240+BR240</f>
        <v>0</v>
      </c>
      <c r="AM240" s="32"/>
      <c r="AN240" s="32">
        <v>70400</v>
      </c>
      <c r="AO240" s="32">
        <v>70400</v>
      </c>
      <c r="AP240" s="32"/>
      <c r="AQ240" s="32"/>
      <c r="AR240" s="32">
        <v>70400</v>
      </c>
      <c r="AS240" s="32">
        <v>70400</v>
      </c>
      <c r="AT240" s="32"/>
      <c r="AU240" s="32"/>
      <c r="AV240" s="32">
        <v>167424.70215855999</v>
      </c>
      <c r="AW240" s="32">
        <v>167424.70215855999</v>
      </c>
      <c r="AX240" s="32"/>
      <c r="AY240" s="32"/>
      <c r="AZ240" s="14">
        <f t="shared" si="239"/>
        <v>0</v>
      </c>
      <c r="BA240" s="14">
        <f t="shared" si="239"/>
        <v>0</v>
      </c>
      <c r="BB240" s="14">
        <f t="shared" si="239"/>
        <v>0</v>
      </c>
      <c r="BC240" s="32"/>
      <c r="BD240" s="14"/>
      <c r="BE240" s="14"/>
      <c r="BF240" s="14"/>
      <c r="BG240" s="32"/>
      <c r="BH240" s="32">
        <v>167424.70215855999</v>
      </c>
      <c r="BI240" s="32">
        <v>167424.70215855999</v>
      </c>
      <c r="BJ240" s="32"/>
      <c r="BK240" s="32"/>
      <c r="BL240" s="14">
        <f t="shared" ref="BL240:BN251" si="265">AZ240-BD240</f>
        <v>0</v>
      </c>
      <c r="BM240" s="14">
        <f t="shared" si="265"/>
        <v>0</v>
      </c>
      <c r="BN240" s="14">
        <f t="shared" si="265"/>
        <v>0</v>
      </c>
      <c r="BO240" s="32"/>
      <c r="BP240" s="32">
        <v>219973.60000000003</v>
      </c>
      <c r="BQ240" s="32">
        <v>219973.60000000003</v>
      </c>
      <c r="BR240" s="32"/>
      <c r="BS240" s="32"/>
      <c r="BT240" s="32"/>
      <c r="BU240" s="32"/>
      <c r="BV240" s="32"/>
      <c r="BW240" s="32"/>
      <c r="BX240" s="14">
        <f t="shared" si="210"/>
        <v>-102798.30215856002</v>
      </c>
      <c r="BY240" s="14">
        <f t="shared" si="210"/>
        <v>-102798.30215856002</v>
      </c>
      <c r="BZ240" s="32"/>
      <c r="CA240" s="32"/>
      <c r="CB240" s="32">
        <v>-102798.30215856002</v>
      </c>
      <c r="CC240" s="14">
        <f t="shared" ref="CC240:CC249" si="266">W240-AO240</f>
        <v>284600</v>
      </c>
      <c r="CD240" s="32"/>
      <c r="CE240" s="32"/>
      <c r="CF240" s="32">
        <v>355000</v>
      </c>
      <c r="CG240" s="32">
        <v>355000</v>
      </c>
      <c r="CH240" s="32"/>
      <c r="CI240" s="32"/>
      <c r="CJ240" s="32">
        <f t="shared" ref="CJ240:CJ251" si="267">IF(CG240&gt;S240,CG240-S240,0)</f>
        <v>0</v>
      </c>
      <c r="CK240" s="32">
        <f t="shared" ref="CK240:CK251" si="268">IF(CG240&lt;S240,S240-CG240,0)</f>
        <v>0</v>
      </c>
      <c r="CL240" s="135"/>
    </row>
    <row r="241" spans="1:90" ht="27" hidden="1" customHeight="1" outlineLevel="1">
      <c r="A241" s="49">
        <v>2</v>
      </c>
      <c r="B241" s="64" t="s">
        <v>100</v>
      </c>
      <c r="C241" s="49" t="s">
        <v>82</v>
      </c>
      <c r="D241" s="49"/>
      <c r="E241" s="49" t="s">
        <v>42</v>
      </c>
      <c r="F241" s="49"/>
      <c r="G241" s="49"/>
      <c r="H241" s="49"/>
      <c r="I241" s="49"/>
      <c r="J241" s="49"/>
      <c r="K241" s="49"/>
      <c r="L241" s="49"/>
      <c r="M241" s="49"/>
      <c r="N241" s="32"/>
      <c r="O241" s="32"/>
      <c r="P241" s="32"/>
      <c r="Q241" s="32"/>
      <c r="R241" s="32">
        <f t="shared" si="246"/>
        <v>92000</v>
      </c>
      <c r="S241" s="32">
        <f t="shared" si="247"/>
        <v>92000</v>
      </c>
      <c r="T241" s="32"/>
      <c r="U241" s="32"/>
      <c r="V241" s="32">
        <v>92000</v>
      </c>
      <c r="W241" s="32">
        <v>92000</v>
      </c>
      <c r="X241" s="32"/>
      <c r="Y241" s="32"/>
      <c r="Z241" s="32">
        <f t="shared" si="263"/>
        <v>0</v>
      </c>
      <c r="AA241" s="32"/>
      <c r="AB241" s="32"/>
      <c r="AC241" s="32"/>
      <c r="AD241" s="32"/>
      <c r="AE241" s="32"/>
      <c r="AF241" s="32"/>
      <c r="AG241" s="32"/>
      <c r="AH241" s="32"/>
      <c r="AI241" s="32"/>
      <c r="AJ241" s="14">
        <f t="shared" si="204"/>
        <v>64672.958009440001</v>
      </c>
      <c r="AK241" s="14">
        <f t="shared" si="204"/>
        <v>64672.958009440001</v>
      </c>
      <c r="AL241" s="14">
        <f t="shared" si="264"/>
        <v>0</v>
      </c>
      <c r="AM241" s="32"/>
      <c r="AN241" s="32">
        <v>9680</v>
      </c>
      <c r="AO241" s="32">
        <v>9680</v>
      </c>
      <c r="AP241" s="32"/>
      <c r="AQ241" s="32"/>
      <c r="AR241" s="32">
        <v>9680</v>
      </c>
      <c r="AS241" s="32">
        <v>9680</v>
      </c>
      <c r="AT241" s="32"/>
      <c r="AU241" s="32"/>
      <c r="AV241" s="32">
        <v>34752.958009440001</v>
      </c>
      <c r="AW241" s="32">
        <v>34752.958009440001</v>
      </c>
      <c r="AX241" s="32"/>
      <c r="AY241" s="32"/>
      <c r="AZ241" s="14">
        <f t="shared" si="239"/>
        <v>0</v>
      </c>
      <c r="BA241" s="14">
        <f t="shared" si="239"/>
        <v>0</v>
      </c>
      <c r="BB241" s="14">
        <f t="shared" si="239"/>
        <v>0</v>
      </c>
      <c r="BC241" s="32"/>
      <c r="BD241" s="14"/>
      <c r="BE241" s="14"/>
      <c r="BF241" s="14"/>
      <c r="BG241" s="32"/>
      <c r="BH241" s="32">
        <v>34752.958009440001</v>
      </c>
      <c r="BI241" s="32">
        <v>34752.958009440001</v>
      </c>
      <c r="BJ241" s="32"/>
      <c r="BK241" s="32"/>
      <c r="BL241" s="14">
        <f t="shared" si="265"/>
        <v>0</v>
      </c>
      <c r="BM241" s="14">
        <f t="shared" si="265"/>
        <v>0</v>
      </c>
      <c r="BN241" s="14">
        <f t="shared" si="265"/>
        <v>0</v>
      </c>
      <c r="BO241" s="32"/>
      <c r="BP241" s="32">
        <v>20240</v>
      </c>
      <c r="BQ241" s="32">
        <v>20240</v>
      </c>
      <c r="BR241" s="32"/>
      <c r="BS241" s="32"/>
      <c r="BT241" s="32"/>
      <c r="BU241" s="32"/>
      <c r="BV241" s="32"/>
      <c r="BW241" s="32"/>
      <c r="BX241" s="14">
        <f t="shared" si="210"/>
        <v>27327.041990559999</v>
      </c>
      <c r="BY241" s="14">
        <f t="shared" si="210"/>
        <v>27327.041990559999</v>
      </c>
      <c r="BZ241" s="32"/>
      <c r="CA241" s="32"/>
      <c r="CB241" s="32">
        <v>27327.041990559999</v>
      </c>
      <c r="CC241" s="14">
        <f t="shared" si="266"/>
        <v>82320</v>
      </c>
      <c r="CD241" s="32"/>
      <c r="CE241" s="32"/>
      <c r="CF241" s="32">
        <v>92000</v>
      </c>
      <c r="CG241" s="32">
        <v>92000</v>
      </c>
      <c r="CH241" s="32"/>
      <c r="CI241" s="32"/>
      <c r="CJ241" s="32">
        <f t="shared" si="267"/>
        <v>0</v>
      </c>
      <c r="CK241" s="32">
        <f t="shared" si="268"/>
        <v>0</v>
      </c>
      <c r="CL241" s="135"/>
    </row>
    <row r="242" spans="1:90" ht="27" hidden="1" customHeight="1" outlineLevel="1">
      <c r="A242" s="49">
        <v>3</v>
      </c>
      <c r="B242" s="64" t="s">
        <v>90</v>
      </c>
      <c r="C242" s="49" t="s">
        <v>84</v>
      </c>
      <c r="D242" s="49"/>
      <c r="E242" s="49" t="s">
        <v>53</v>
      </c>
      <c r="F242" s="49"/>
      <c r="G242" s="49"/>
      <c r="H242" s="49"/>
      <c r="I242" s="49"/>
      <c r="J242" s="49"/>
      <c r="K242" s="49"/>
      <c r="L242" s="49"/>
      <c r="M242" s="49"/>
      <c r="N242" s="32"/>
      <c r="O242" s="32"/>
      <c r="P242" s="32"/>
      <c r="Q242" s="32"/>
      <c r="R242" s="32">
        <f t="shared" si="246"/>
        <v>52000</v>
      </c>
      <c r="S242" s="32">
        <f t="shared" si="247"/>
        <v>52000</v>
      </c>
      <c r="T242" s="32"/>
      <c r="U242" s="32"/>
      <c r="V242" s="32">
        <v>52000</v>
      </c>
      <c r="W242" s="32">
        <v>52000</v>
      </c>
      <c r="X242" s="32"/>
      <c r="Y242" s="32"/>
      <c r="Z242" s="32">
        <f t="shared" si="263"/>
        <v>0</v>
      </c>
      <c r="AA242" s="32"/>
      <c r="AB242" s="32"/>
      <c r="AC242" s="32"/>
      <c r="AD242" s="32"/>
      <c r="AE242" s="32"/>
      <c r="AF242" s="32"/>
      <c r="AG242" s="32"/>
      <c r="AH242" s="32"/>
      <c r="AI242" s="32"/>
      <c r="AJ242" s="14">
        <f t="shared" si="204"/>
        <v>28659.083604799998</v>
      </c>
      <c r="AK242" s="14">
        <f t="shared" si="204"/>
        <v>28659.083604799998</v>
      </c>
      <c r="AL242" s="14">
        <f t="shared" si="264"/>
        <v>0</v>
      </c>
      <c r="AM242" s="32"/>
      <c r="AN242" s="32">
        <v>3080</v>
      </c>
      <c r="AO242" s="32">
        <v>3080</v>
      </c>
      <c r="AP242" s="32"/>
      <c r="AQ242" s="32"/>
      <c r="AR242" s="32">
        <v>3080</v>
      </c>
      <c r="AS242" s="32">
        <v>3080</v>
      </c>
      <c r="AT242" s="32"/>
      <c r="AU242" s="32"/>
      <c r="AV242" s="32">
        <v>12379.0836048</v>
      </c>
      <c r="AW242" s="32">
        <v>12379.0836048</v>
      </c>
      <c r="AX242" s="32"/>
      <c r="AY242" s="32"/>
      <c r="AZ242" s="14">
        <f t="shared" si="239"/>
        <v>0</v>
      </c>
      <c r="BA242" s="14">
        <f t="shared" si="239"/>
        <v>0</v>
      </c>
      <c r="BB242" s="14">
        <f t="shared" si="239"/>
        <v>0</v>
      </c>
      <c r="BC242" s="32"/>
      <c r="BD242" s="14"/>
      <c r="BE242" s="14"/>
      <c r="BF242" s="14"/>
      <c r="BG242" s="32"/>
      <c r="BH242" s="32">
        <v>12379.0836048</v>
      </c>
      <c r="BI242" s="32">
        <v>12379.0836048</v>
      </c>
      <c r="BJ242" s="32"/>
      <c r="BK242" s="32"/>
      <c r="BL242" s="14">
        <f t="shared" si="265"/>
        <v>0</v>
      </c>
      <c r="BM242" s="14">
        <f t="shared" si="265"/>
        <v>0</v>
      </c>
      <c r="BN242" s="14">
        <f t="shared" si="265"/>
        <v>0</v>
      </c>
      <c r="BO242" s="32"/>
      <c r="BP242" s="32">
        <v>13200</v>
      </c>
      <c r="BQ242" s="32">
        <v>13200</v>
      </c>
      <c r="BR242" s="32"/>
      <c r="BS242" s="32"/>
      <c r="BT242" s="32"/>
      <c r="BU242" s="32"/>
      <c r="BV242" s="32"/>
      <c r="BW242" s="32"/>
      <c r="BX242" s="14">
        <f t="shared" si="210"/>
        <v>23340.916395200002</v>
      </c>
      <c r="BY242" s="14">
        <f t="shared" si="210"/>
        <v>23340.916395200002</v>
      </c>
      <c r="BZ242" s="32"/>
      <c r="CA242" s="32"/>
      <c r="CB242" s="32">
        <v>23340.916395200002</v>
      </c>
      <c r="CC242" s="14">
        <f t="shared" si="266"/>
        <v>48920</v>
      </c>
      <c r="CD242" s="32"/>
      <c r="CE242" s="32"/>
      <c r="CF242" s="32">
        <v>52000</v>
      </c>
      <c r="CG242" s="32">
        <v>52000</v>
      </c>
      <c r="CH242" s="32"/>
      <c r="CI242" s="32"/>
      <c r="CJ242" s="32">
        <f t="shared" si="267"/>
        <v>0</v>
      </c>
      <c r="CK242" s="32">
        <f t="shared" si="268"/>
        <v>0</v>
      </c>
      <c r="CL242" s="135"/>
    </row>
    <row r="243" spans="1:90" ht="27" hidden="1" customHeight="1" outlineLevel="1">
      <c r="A243" s="49">
        <v>4</v>
      </c>
      <c r="B243" s="64" t="s">
        <v>91</v>
      </c>
      <c r="C243" s="49" t="s">
        <v>81</v>
      </c>
      <c r="D243" s="49"/>
      <c r="E243" s="49" t="s">
        <v>49</v>
      </c>
      <c r="F243" s="49"/>
      <c r="G243" s="49"/>
      <c r="H243" s="49"/>
      <c r="I243" s="49"/>
      <c r="J243" s="49"/>
      <c r="K243" s="49"/>
      <c r="L243" s="49"/>
      <c r="M243" s="49"/>
      <c r="N243" s="32"/>
      <c r="O243" s="32"/>
      <c r="P243" s="32"/>
      <c r="Q243" s="32"/>
      <c r="R243" s="32">
        <f t="shared" si="246"/>
        <v>6000</v>
      </c>
      <c r="S243" s="32">
        <f t="shared" si="247"/>
        <v>6000</v>
      </c>
      <c r="T243" s="32"/>
      <c r="U243" s="32"/>
      <c r="V243" s="32">
        <v>6000</v>
      </c>
      <c r="W243" s="32">
        <v>6000</v>
      </c>
      <c r="X243" s="32"/>
      <c r="Y243" s="32"/>
      <c r="Z243" s="32">
        <f t="shared" si="263"/>
        <v>0</v>
      </c>
      <c r="AA243" s="32"/>
      <c r="AB243" s="32"/>
      <c r="AC243" s="32"/>
      <c r="AD243" s="32"/>
      <c r="AE243" s="32"/>
      <c r="AF243" s="32"/>
      <c r="AG243" s="32"/>
      <c r="AH243" s="32"/>
      <c r="AI243" s="32"/>
      <c r="AJ243" s="14">
        <f t="shared" si="204"/>
        <v>2279.8477706399999</v>
      </c>
      <c r="AK243" s="14">
        <f t="shared" si="204"/>
        <v>2279.8477706399999</v>
      </c>
      <c r="AL243" s="14">
        <f t="shared" si="264"/>
        <v>0</v>
      </c>
      <c r="AM243" s="32"/>
      <c r="AN243" s="32">
        <v>440</v>
      </c>
      <c r="AO243" s="32">
        <v>440</v>
      </c>
      <c r="AP243" s="32"/>
      <c r="AQ243" s="32"/>
      <c r="AR243" s="32">
        <v>440</v>
      </c>
      <c r="AS243" s="32">
        <v>440</v>
      </c>
      <c r="AT243" s="32"/>
      <c r="AU243" s="32"/>
      <c r="AV243" s="32">
        <v>827.84777063999991</v>
      </c>
      <c r="AW243" s="32">
        <v>827.84777063999991</v>
      </c>
      <c r="AX243" s="32"/>
      <c r="AY243" s="32"/>
      <c r="AZ243" s="14">
        <f t="shared" si="239"/>
        <v>0</v>
      </c>
      <c r="BA243" s="14">
        <f t="shared" si="239"/>
        <v>0</v>
      </c>
      <c r="BB243" s="14">
        <f t="shared" si="239"/>
        <v>0</v>
      </c>
      <c r="BC243" s="32"/>
      <c r="BD243" s="14"/>
      <c r="BE243" s="14"/>
      <c r="BF243" s="14"/>
      <c r="BG243" s="32"/>
      <c r="BH243" s="32">
        <v>827.84777063999991</v>
      </c>
      <c r="BI243" s="32">
        <v>827.84777063999991</v>
      </c>
      <c r="BJ243" s="32"/>
      <c r="BK243" s="32"/>
      <c r="BL243" s="14">
        <f t="shared" si="265"/>
        <v>0</v>
      </c>
      <c r="BM243" s="14">
        <f t="shared" si="265"/>
        <v>0</v>
      </c>
      <c r="BN243" s="14">
        <f t="shared" si="265"/>
        <v>0</v>
      </c>
      <c r="BO243" s="32"/>
      <c r="BP243" s="32">
        <v>1012</v>
      </c>
      <c r="BQ243" s="32">
        <v>1012</v>
      </c>
      <c r="BR243" s="32"/>
      <c r="BS243" s="32"/>
      <c r="BT243" s="32"/>
      <c r="BU243" s="32"/>
      <c r="BV243" s="32"/>
      <c r="BW243" s="32"/>
      <c r="BX243" s="14">
        <f t="shared" si="210"/>
        <v>3720.1522293600001</v>
      </c>
      <c r="BY243" s="14">
        <f t="shared" si="210"/>
        <v>3720.1522293600001</v>
      </c>
      <c r="BZ243" s="32"/>
      <c r="CA243" s="32"/>
      <c r="CB243" s="32">
        <v>3720.1522293600001</v>
      </c>
      <c r="CC243" s="14">
        <f t="shared" si="266"/>
        <v>5560</v>
      </c>
      <c r="CD243" s="32"/>
      <c r="CE243" s="32"/>
      <c r="CF243" s="32">
        <v>6000</v>
      </c>
      <c r="CG243" s="32">
        <v>6000</v>
      </c>
      <c r="CH243" s="32"/>
      <c r="CI243" s="32"/>
      <c r="CJ243" s="32">
        <f t="shared" si="267"/>
        <v>0</v>
      </c>
      <c r="CK243" s="32">
        <f t="shared" si="268"/>
        <v>0</v>
      </c>
      <c r="CL243" s="135"/>
    </row>
    <row r="244" spans="1:90" ht="27" hidden="1" customHeight="1" outlineLevel="1">
      <c r="A244" s="49">
        <v>5</v>
      </c>
      <c r="B244" s="64" t="s">
        <v>92</v>
      </c>
      <c r="C244" s="49" t="s">
        <v>80</v>
      </c>
      <c r="D244" s="49"/>
      <c r="E244" s="49" t="s">
        <v>36</v>
      </c>
      <c r="F244" s="49"/>
      <c r="G244" s="49"/>
      <c r="H244" s="49"/>
      <c r="I244" s="49"/>
      <c r="J244" s="49"/>
      <c r="K244" s="49"/>
      <c r="L244" s="49"/>
      <c r="M244" s="49"/>
      <c r="N244" s="32"/>
      <c r="O244" s="32"/>
      <c r="P244" s="32"/>
      <c r="Q244" s="32"/>
      <c r="R244" s="32">
        <f t="shared" si="246"/>
        <v>80750</v>
      </c>
      <c r="S244" s="32">
        <f t="shared" si="247"/>
        <v>80750</v>
      </c>
      <c r="T244" s="32"/>
      <c r="U244" s="32"/>
      <c r="V244" s="32">
        <v>80750</v>
      </c>
      <c r="W244" s="32">
        <v>80750</v>
      </c>
      <c r="X244" s="32"/>
      <c r="Y244" s="32"/>
      <c r="Z244" s="32">
        <f t="shared" si="263"/>
        <v>0</v>
      </c>
      <c r="AA244" s="32"/>
      <c r="AB244" s="32"/>
      <c r="AC244" s="32"/>
      <c r="AD244" s="32"/>
      <c r="AE244" s="32"/>
      <c r="AF244" s="32"/>
      <c r="AG244" s="32"/>
      <c r="AH244" s="32"/>
      <c r="AI244" s="32"/>
      <c r="AJ244" s="14">
        <f t="shared" si="204"/>
        <v>88015.66588320001</v>
      </c>
      <c r="AK244" s="14">
        <f t="shared" si="204"/>
        <v>88015.66588320001</v>
      </c>
      <c r="AL244" s="14">
        <f t="shared" si="264"/>
        <v>0</v>
      </c>
      <c r="AM244" s="32"/>
      <c r="AN244" s="32">
        <v>23760</v>
      </c>
      <c r="AO244" s="32">
        <v>23760</v>
      </c>
      <c r="AP244" s="32"/>
      <c r="AQ244" s="32"/>
      <c r="AR244" s="32">
        <v>23760</v>
      </c>
      <c r="AS244" s="32">
        <v>23760</v>
      </c>
      <c r="AT244" s="32"/>
      <c r="AU244" s="32"/>
      <c r="AV244" s="32">
        <v>40495.665883200003</v>
      </c>
      <c r="AW244" s="32">
        <v>40495.665883200003</v>
      </c>
      <c r="AX244" s="32"/>
      <c r="AY244" s="32"/>
      <c r="AZ244" s="14">
        <f t="shared" si="239"/>
        <v>0</v>
      </c>
      <c r="BA244" s="14">
        <f t="shared" si="239"/>
        <v>0</v>
      </c>
      <c r="BB244" s="14">
        <f t="shared" si="239"/>
        <v>0</v>
      </c>
      <c r="BC244" s="32"/>
      <c r="BD244" s="14"/>
      <c r="BE244" s="14"/>
      <c r="BF244" s="14"/>
      <c r="BG244" s="32"/>
      <c r="BH244" s="32">
        <v>40495.665883200003</v>
      </c>
      <c r="BI244" s="32">
        <v>40495.665883200003</v>
      </c>
      <c r="BJ244" s="32"/>
      <c r="BK244" s="32"/>
      <c r="BL244" s="14">
        <f t="shared" si="265"/>
        <v>0</v>
      </c>
      <c r="BM244" s="14">
        <f t="shared" si="265"/>
        <v>0</v>
      </c>
      <c r="BN244" s="14">
        <f t="shared" si="265"/>
        <v>0</v>
      </c>
      <c r="BO244" s="32"/>
      <c r="BP244" s="32">
        <v>23760</v>
      </c>
      <c r="BQ244" s="32">
        <v>23760</v>
      </c>
      <c r="BR244" s="32"/>
      <c r="BS244" s="32"/>
      <c r="BT244" s="32"/>
      <c r="BU244" s="32"/>
      <c r="BV244" s="32"/>
      <c r="BW244" s="32"/>
      <c r="BX244" s="14">
        <f t="shared" si="210"/>
        <v>-7265.6658832000103</v>
      </c>
      <c r="BY244" s="14">
        <f t="shared" si="210"/>
        <v>-7265.6658832000103</v>
      </c>
      <c r="BZ244" s="32"/>
      <c r="CA244" s="32"/>
      <c r="CB244" s="32">
        <v>-7265.6658832000103</v>
      </c>
      <c r="CC244" s="14">
        <f t="shared" si="266"/>
        <v>56990</v>
      </c>
      <c r="CD244" s="32"/>
      <c r="CE244" s="32"/>
      <c r="CF244" s="32">
        <v>80750</v>
      </c>
      <c r="CG244" s="32">
        <v>80750</v>
      </c>
      <c r="CH244" s="32"/>
      <c r="CI244" s="32"/>
      <c r="CJ244" s="32">
        <f t="shared" si="267"/>
        <v>0</v>
      </c>
      <c r="CK244" s="32">
        <f t="shared" si="268"/>
        <v>0</v>
      </c>
      <c r="CL244" s="135"/>
    </row>
    <row r="245" spans="1:90" ht="27" hidden="1" customHeight="1" outlineLevel="1">
      <c r="A245" s="49">
        <v>6</v>
      </c>
      <c r="B245" s="64" t="s">
        <v>93</v>
      </c>
      <c r="C245" s="49" t="s">
        <v>77</v>
      </c>
      <c r="D245" s="49"/>
      <c r="E245" s="49" t="s">
        <v>52</v>
      </c>
      <c r="F245" s="49"/>
      <c r="G245" s="49"/>
      <c r="H245" s="49"/>
      <c r="I245" s="49"/>
      <c r="J245" s="49"/>
      <c r="K245" s="49"/>
      <c r="L245" s="49"/>
      <c r="M245" s="49"/>
      <c r="N245" s="32"/>
      <c r="O245" s="32"/>
      <c r="P245" s="32"/>
      <c r="Q245" s="32"/>
      <c r="R245" s="32">
        <f t="shared" si="246"/>
        <v>30000</v>
      </c>
      <c r="S245" s="32">
        <f t="shared" si="247"/>
        <v>30000</v>
      </c>
      <c r="T245" s="32"/>
      <c r="U245" s="32"/>
      <c r="V245" s="32">
        <v>30000</v>
      </c>
      <c r="W245" s="32">
        <v>30000</v>
      </c>
      <c r="X245" s="32"/>
      <c r="Y245" s="32"/>
      <c r="Z245" s="32">
        <f t="shared" si="263"/>
        <v>0</v>
      </c>
      <c r="AA245" s="32"/>
      <c r="AB245" s="32"/>
      <c r="AC245" s="32"/>
      <c r="AD245" s="32"/>
      <c r="AE245" s="32"/>
      <c r="AF245" s="32"/>
      <c r="AG245" s="32"/>
      <c r="AH245" s="32"/>
      <c r="AI245" s="32"/>
      <c r="AJ245" s="14">
        <f t="shared" si="204"/>
        <v>19332.266407520001</v>
      </c>
      <c r="AK245" s="14">
        <f t="shared" si="204"/>
        <v>19332.266407520001</v>
      </c>
      <c r="AL245" s="14">
        <f t="shared" si="264"/>
        <v>0</v>
      </c>
      <c r="AM245" s="32"/>
      <c r="AN245" s="32">
        <v>7920</v>
      </c>
      <c r="AO245" s="32">
        <v>7920</v>
      </c>
      <c r="AP245" s="32"/>
      <c r="AQ245" s="32"/>
      <c r="AR245" s="32">
        <v>7920</v>
      </c>
      <c r="AS245" s="32">
        <v>7920</v>
      </c>
      <c r="AT245" s="32"/>
      <c r="AU245" s="32"/>
      <c r="AV245" s="32">
        <v>3492.26640752</v>
      </c>
      <c r="AW245" s="32">
        <v>3492.26640752</v>
      </c>
      <c r="AX245" s="32"/>
      <c r="AY245" s="32"/>
      <c r="AZ245" s="14">
        <f t="shared" si="239"/>
        <v>0</v>
      </c>
      <c r="BA245" s="14">
        <f t="shared" si="239"/>
        <v>0</v>
      </c>
      <c r="BB245" s="14">
        <f t="shared" si="239"/>
        <v>0</v>
      </c>
      <c r="BC245" s="32"/>
      <c r="BD245" s="14"/>
      <c r="BE245" s="14"/>
      <c r="BF245" s="14"/>
      <c r="BG245" s="32"/>
      <c r="BH245" s="32">
        <v>3492.26640752</v>
      </c>
      <c r="BI245" s="32">
        <v>3492.26640752</v>
      </c>
      <c r="BJ245" s="32"/>
      <c r="BK245" s="32"/>
      <c r="BL245" s="14">
        <f t="shared" si="265"/>
        <v>0</v>
      </c>
      <c r="BM245" s="14">
        <f t="shared" si="265"/>
        <v>0</v>
      </c>
      <c r="BN245" s="14">
        <f t="shared" si="265"/>
        <v>0</v>
      </c>
      <c r="BO245" s="32"/>
      <c r="BP245" s="32">
        <v>7920</v>
      </c>
      <c r="BQ245" s="32">
        <v>7920</v>
      </c>
      <c r="BR245" s="32"/>
      <c r="BS245" s="32"/>
      <c r="BT245" s="32"/>
      <c r="BU245" s="32"/>
      <c r="BV245" s="32"/>
      <c r="BW245" s="32"/>
      <c r="BX245" s="14">
        <f t="shared" si="210"/>
        <v>10667.733592479999</v>
      </c>
      <c r="BY245" s="14">
        <f t="shared" si="210"/>
        <v>10667.733592479999</v>
      </c>
      <c r="BZ245" s="32"/>
      <c r="CA245" s="32"/>
      <c r="CB245" s="32">
        <v>10667.733592479999</v>
      </c>
      <c r="CC245" s="14">
        <f t="shared" si="266"/>
        <v>22080</v>
      </c>
      <c r="CD245" s="32"/>
      <c r="CE245" s="32"/>
      <c r="CF245" s="32">
        <v>30000</v>
      </c>
      <c r="CG245" s="32">
        <v>30000</v>
      </c>
      <c r="CH245" s="32"/>
      <c r="CI245" s="32"/>
      <c r="CJ245" s="32">
        <f t="shared" si="267"/>
        <v>0</v>
      </c>
      <c r="CK245" s="32">
        <f t="shared" si="268"/>
        <v>0</v>
      </c>
      <c r="CL245" s="135"/>
    </row>
    <row r="246" spans="1:90" ht="27" hidden="1" customHeight="1" outlineLevel="1">
      <c r="A246" s="49">
        <v>7</v>
      </c>
      <c r="B246" s="64" t="s">
        <v>94</v>
      </c>
      <c r="C246" s="49" t="s">
        <v>83</v>
      </c>
      <c r="D246" s="49"/>
      <c r="E246" s="49" t="s">
        <v>35</v>
      </c>
      <c r="F246" s="49"/>
      <c r="G246" s="49"/>
      <c r="H246" s="49"/>
      <c r="I246" s="49"/>
      <c r="J246" s="49"/>
      <c r="K246" s="49"/>
      <c r="L246" s="49"/>
      <c r="M246" s="49"/>
      <c r="N246" s="32"/>
      <c r="O246" s="32"/>
      <c r="P246" s="32"/>
      <c r="Q246" s="32"/>
      <c r="R246" s="32">
        <f t="shared" si="246"/>
        <v>45000</v>
      </c>
      <c r="S246" s="32">
        <f t="shared" si="247"/>
        <v>45000</v>
      </c>
      <c r="T246" s="32"/>
      <c r="U246" s="32"/>
      <c r="V246" s="32">
        <v>45000</v>
      </c>
      <c r="W246" s="32">
        <v>45000</v>
      </c>
      <c r="X246" s="32"/>
      <c r="Y246" s="32"/>
      <c r="Z246" s="32">
        <f t="shared" si="263"/>
        <v>0</v>
      </c>
      <c r="AA246" s="32"/>
      <c r="AB246" s="32"/>
      <c r="AC246" s="32"/>
      <c r="AD246" s="32"/>
      <c r="AE246" s="32"/>
      <c r="AF246" s="32"/>
      <c r="AG246" s="32"/>
      <c r="AH246" s="32"/>
      <c r="AI246" s="32"/>
      <c r="AJ246" s="14">
        <f t="shared" si="204"/>
        <v>34980.359922639997</v>
      </c>
      <c r="AK246" s="14">
        <f t="shared" si="204"/>
        <v>34980.359922639997</v>
      </c>
      <c r="AL246" s="14">
        <f t="shared" si="264"/>
        <v>0</v>
      </c>
      <c r="AM246" s="32"/>
      <c r="AN246" s="32">
        <v>2640</v>
      </c>
      <c r="AO246" s="32">
        <v>2640</v>
      </c>
      <c r="AP246" s="32"/>
      <c r="AQ246" s="32"/>
      <c r="AR246" s="32">
        <v>2640</v>
      </c>
      <c r="AS246" s="32">
        <v>2640</v>
      </c>
      <c r="AT246" s="32"/>
      <c r="AU246" s="32"/>
      <c r="AV246" s="32">
        <v>14740.35992264</v>
      </c>
      <c r="AW246" s="32">
        <v>14740.35992264</v>
      </c>
      <c r="AX246" s="32"/>
      <c r="AY246" s="32"/>
      <c r="AZ246" s="14">
        <f t="shared" si="239"/>
        <v>0</v>
      </c>
      <c r="BA246" s="14">
        <f t="shared" si="239"/>
        <v>0</v>
      </c>
      <c r="BB246" s="14">
        <f t="shared" si="239"/>
        <v>0</v>
      </c>
      <c r="BC246" s="32"/>
      <c r="BD246" s="14"/>
      <c r="BE246" s="14"/>
      <c r="BF246" s="14"/>
      <c r="BG246" s="32"/>
      <c r="BH246" s="32">
        <v>14740.35992264</v>
      </c>
      <c r="BI246" s="32">
        <v>14740.35992264</v>
      </c>
      <c r="BJ246" s="32"/>
      <c r="BK246" s="32"/>
      <c r="BL246" s="14">
        <f t="shared" si="265"/>
        <v>0</v>
      </c>
      <c r="BM246" s="14">
        <f t="shared" si="265"/>
        <v>0</v>
      </c>
      <c r="BN246" s="14">
        <f t="shared" si="265"/>
        <v>0</v>
      </c>
      <c r="BO246" s="32"/>
      <c r="BP246" s="32">
        <v>17600</v>
      </c>
      <c r="BQ246" s="32">
        <v>17600</v>
      </c>
      <c r="BR246" s="32"/>
      <c r="BS246" s="32"/>
      <c r="BT246" s="32"/>
      <c r="BU246" s="32"/>
      <c r="BV246" s="32"/>
      <c r="BW246" s="32"/>
      <c r="BX246" s="14">
        <f t="shared" si="210"/>
        <v>10019.640077360003</v>
      </c>
      <c r="BY246" s="14">
        <f t="shared" si="210"/>
        <v>10019.640077360003</v>
      </c>
      <c r="BZ246" s="32"/>
      <c r="CA246" s="32"/>
      <c r="CB246" s="32">
        <v>10019.640077360003</v>
      </c>
      <c r="CC246" s="14">
        <f t="shared" si="266"/>
        <v>42360</v>
      </c>
      <c r="CD246" s="32"/>
      <c r="CE246" s="32"/>
      <c r="CF246" s="32">
        <v>45000</v>
      </c>
      <c r="CG246" s="32">
        <v>45000</v>
      </c>
      <c r="CH246" s="32"/>
      <c r="CI246" s="32"/>
      <c r="CJ246" s="32">
        <f t="shared" si="267"/>
        <v>0</v>
      </c>
      <c r="CK246" s="32">
        <f t="shared" si="268"/>
        <v>0</v>
      </c>
      <c r="CL246" s="135"/>
    </row>
    <row r="247" spans="1:90" ht="27" hidden="1" customHeight="1" outlineLevel="1">
      <c r="A247" s="49">
        <v>8</v>
      </c>
      <c r="B247" s="64" t="s">
        <v>95</v>
      </c>
      <c r="C247" s="49" t="s">
        <v>78</v>
      </c>
      <c r="D247" s="49"/>
      <c r="E247" s="49" t="s">
        <v>51</v>
      </c>
      <c r="F247" s="49"/>
      <c r="G247" s="49"/>
      <c r="H247" s="49"/>
      <c r="I247" s="49"/>
      <c r="J247" s="49"/>
      <c r="K247" s="49"/>
      <c r="L247" s="49"/>
      <c r="M247" s="49"/>
      <c r="N247" s="32"/>
      <c r="O247" s="32"/>
      <c r="P247" s="32"/>
      <c r="Q247" s="32"/>
      <c r="R247" s="32">
        <f t="shared" si="246"/>
        <v>98000</v>
      </c>
      <c r="S247" s="32">
        <f t="shared" si="247"/>
        <v>98000</v>
      </c>
      <c r="T247" s="32"/>
      <c r="U247" s="32"/>
      <c r="V247" s="32">
        <v>98000</v>
      </c>
      <c r="W247" s="32">
        <v>98000</v>
      </c>
      <c r="X247" s="32"/>
      <c r="Y247" s="32"/>
      <c r="Z247" s="32">
        <f t="shared" si="263"/>
        <v>0</v>
      </c>
      <c r="AA247" s="32"/>
      <c r="AB247" s="32"/>
      <c r="AC247" s="32"/>
      <c r="AD247" s="32"/>
      <c r="AE247" s="32"/>
      <c r="AF247" s="32"/>
      <c r="AG247" s="32"/>
      <c r="AH247" s="32"/>
      <c r="AI247" s="32"/>
      <c r="AJ247" s="14">
        <f t="shared" si="204"/>
        <v>52941.616895200001</v>
      </c>
      <c r="AK247" s="14">
        <f t="shared" si="204"/>
        <v>52941.616895200001</v>
      </c>
      <c r="AL247" s="14">
        <f t="shared" si="264"/>
        <v>0</v>
      </c>
      <c r="AM247" s="32"/>
      <c r="AN247" s="32">
        <v>4400</v>
      </c>
      <c r="AO247" s="32">
        <v>4400</v>
      </c>
      <c r="AP247" s="32"/>
      <c r="AQ247" s="32"/>
      <c r="AR247" s="32">
        <v>4400</v>
      </c>
      <c r="AS247" s="32">
        <v>4400</v>
      </c>
      <c r="AT247" s="32"/>
      <c r="AU247" s="32"/>
      <c r="AV247" s="32">
        <v>39741.616895200001</v>
      </c>
      <c r="AW247" s="32">
        <v>39741.616895200001</v>
      </c>
      <c r="AX247" s="32"/>
      <c r="AY247" s="32"/>
      <c r="AZ247" s="14">
        <f t="shared" si="239"/>
        <v>0</v>
      </c>
      <c r="BA247" s="14">
        <f t="shared" si="239"/>
        <v>0</v>
      </c>
      <c r="BB247" s="14">
        <f t="shared" si="239"/>
        <v>0</v>
      </c>
      <c r="BC247" s="32"/>
      <c r="BD247" s="14"/>
      <c r="BE247" s="14"/>
      <c r="BF247" s="14"/>
      <c r="BG247" s="32"/>
      <c r="BH247" s="32">
        <v>39741.616895200001</v>
      </c>
      <c r="BI247" s="32">
        <v>39741.616895200001</v>
      </c>
      <c r="BJ247" s="32"/>
      <c r="BK247" s="32"/>
      <c r="BL247" s="14">
        <f t="shared" si="265"/>
        <v>0</v>
      </c>
      <c r="BM247" s="14">
        <f t="shared" si="265"/>
        <v>0</v>
      </c>
      <c r="BN247" s="14">
        <f t="shared" si="265"/>
        <v>0</v>
      </c>
      <c r="BO247" s="32"/>
      <c r="BP247" s="32">
        <v>8800</v>
      </c>
      <c r="BQ247" s="32">
        <v>8800</v>
      </c>
      <c r="BR247" s="32"/>
      <c r="BS247" s="32"/>
      <c r="BT247" s="32"/>
      <c r="BU247" s="32"/>
      <c r="BV247" s="32"/>
      <c r="BW247" s="32"/>
      <c r="BX247" s="14">
        <f t="shared" si="210"/>
        <v>45058.383104799999</v>
      </c>
      <c r="BY247" s="14">
        <f t="shared" si="210"/>
        <v>45058.383104799999</v>
      </c>
      <c r="BZ247" s="32"/>
      <c r="CA247" s="32"/>
      <c r="CB247" s="32">
        <v>45058.383104799999</v>
      </c>
      <c r="CC247" s="14">
        <f t="shared" si="266"/>
        <v>93600</v>
      </c>
      <c r="CD247" s="32"/>
      <c r="CE247" s="32"/>
      <c r="CF247" s="32">
        <v>98000</v>
      </c>
      <c r="CG247" s="32">
        <v>98000</v>
      </c>
      <c r="CH247" s="32"/>
      <c r="CI247" s="32"/>
      <c r="CJ247" s="32">
        <f t="shared" si="267"/>
        <v>0</v>
      </c>
      <c r="CK247" s="32">
        <f t="shared" si="268"/>
        <v>0</v>
      </c>
      <c r="CL247" s="135"/>
    </row>
    <row r="248" spans="1:90" ht="27" hidden="1" customHeight="1" outlineLevel="1">
      <c r="A248" s="49">
        <v>9</v>
      </c>
      <c r="B248" s="64" t="s">
        <v>96</v>
      </c>
      <c r="C248" s="49" t="s">
        <v>86</v>
      </c>
      <c r="D248" s="49"/>
      <c r="E248" s="49" t="s">
        <v>43</v>
      </c>
      <c r="F248" s="49"/>
      <c r="G248" s="49"/>
      <c r="H248" s="49"/>
      <c r="I248" s="49"/>
      <c r="J248" s="49"/>
      <c r="K248" s="49"/>
      <c r="L248" s="49"/>
      <c r="M248" s="49"/>
      <c r="N248" s="32"/>
      <c r="O248" s="32"/>
      <c r="P248" s="32"/>
      <c r="Q248" s="32"/>
      <c r="R248" s="32">
        <f t="shared" si="246"/>
        <v>6600</v>
      </c>
      <c r="S248" s="32">
        <f t="shared" si="247"/>
        <v>6600</v>
      </c>
      <c r="T248" s="32"/>
      <c r="U248" s="32"/>
      <c r="V248" s="32">
        <v>6600</v>
      </c>
      <c r="W248" s="32">
        <v>6600</v>
      </c>
      <c r="X248" s="32"/>
      <c r="Y248" s="32"/>
      <c r="Z248" s="32">
        <f t="shared" si="263"/>
        <v>0</v>
      </c>
      <c r="AA248" s="32"/>
      <c r="AB248" s="32"/>
      <c r="AC248" s="32"/>
      <c r="AD248" s="32"/>
      <c r="AE248" s="32"/>
      <c r="AF248" s="32"/>
      <c r="AG248" s="32"/>
      <c r="AH248" s="32"/>
      <c r="AI248" s="32"/>
      <c r="AJ248" s="14">
        <f t="shared" si="204"/>
        <v>1114.5525072</v>
      </c>
      <c r="AK248" s="14">
        <f t="shared" si="204"/>
        <v>1114.5525072</v>
      </c>
      <c r="AL248" s="14">
        <f t="shared" si="264"/>
        <v>0</v>
      </c>
      <c r="AM248" s="32"/>
      <c r="AN248" s="32">
        <v>176</v>
      </c>
      <c r="AO248" s="32">
        <v>176</v>
      </c>
      <c r="AP248" s="32"/>
      <c r="AQ248" s="32"/>
      <c r="AR248" s="32">
        <v>176</v>
      </c>
      <c r="AS248" s="32">
        <v>176</v>
      </c>
      <c r="AT248" s="32"/>
      <c r="AU248" s="32"/>
      <c r="AV248" s="32">
        <v>498.55250720000004</v>
      </c>
      <c r="AW248" s="32">
        <v>498.55250720000004</v>
      </c>
      <c r="AX248" s="32"/>
      <c r="AY248" s="32"/>
      <c r="AZ248" s="14">
        <f t="shared" si="239"/>
        <v>0</v>
      </c>
      <c r="BA248" s="14">
        <f t="shared" si="239"/>
        <v>0</v>
      </c>
      <c r="BB248" s="14">
        <f t="shared" si="239"/>
        <v>0</v>
      </c>
      <c r="BC248" s="32"/>
      <c r="BD248" s="14"/>
      <c r="BE248" s="14"/>
      <c r="BF248" s="14"/>
      <c r="BG248" s="32"/>
      <c r="BH248" s="32">
        <v>498.55250720000004</v>
      </c>
      <c r="BI248" s="32">
        <v>498.55250720000004</v>
      </c>
      <c r="BJ248" s="32"/>
      <c r="BK248" s="32"/>
      <c r="BL248" s="14">
        <f t="shared" si="265"/>
        <v>0</v>
      </c>
      <c r="BM248" s="14">
        <f t="shared" si="265"/>
        <v>0</v>
      </c>
      <c r="BN248" s="14">
        <f t="shared" si="265"/>
        <v>0</v>
      </c>
      <c r="BO248" s="32"/>
      <c r="BP248" s="32">
        <v>440</v>
      </c>
      <c r="BQ248" s="32">
        <v>440</v>
      </c>
      <c r="BR248" s="32"/>
      <c r="BS248" s="32"/>
      <c r="BT248" s="32"/>
      <c r="BU248" s="32"/>
      <c r="BV248" s="32"/>
      <c r="BW248" s="32"/>
      <c r="BX248" s="14">
        <f t="shared" si="210"/>
        <v>5485.4474928</v>
      </c>
      <c r="BY248" s="14">
        <f t="shared" si="210"/>
        <v>5485.4474928</v>
      </c>
      <c r="BZ248" s="32"/>
      <c r="CA248" s="32"/>
      <c r="CB248" s="32">
        <v>5485.4474928</v>
      </c>
      <c r="CC248" s="14">
        <f t="shared" si="266"/>
        <v>6424</v>
      </c>
      <c r="CD248" s="32"/>
      <c r="CE248" s="32"/>
      <c r="CF248" s="32">
        <v>6600</v>
      </c>
      <c r="CG248" s="32">
        <v>6600</v>
      </c>
      <c r="CH248" s="32"/>
      <c r="CI248" s="32"/>
      <c r="CJ248" s="32">
        <f t="shared" si="267"/>
        <v>0</v>
      </c>
      <c r="CK248" s="32">
        <f t="shared" si="268"/>
        <v>0</v>
      </c>
      <c r="CL248" s="135"/>
    </row>
    <row r="249" spans="1:90" ht="27" hidden="1" customHeight="1" outlineLevel="1">
      <c r="A249" s="49">
        <v>10</v>
      </c>
      <c r="B249" s="64" t="s">
        <v>97</v>
      </c>
      <c r="C249" s="49" t="s">
        <v>79</v>
      </c>
      <c r="D249" s="49"/>
      <c r="E249" s="49" t="s">
        <v>44</v>
      </c>
      <c r="F249" s="49"/>
      <c r="G249" s="49"/>
      <c r="H249" s="49"/>
      <c r="I249" s="49"/>
      <c r="J249" s="49"/>
      <c r="K249" s="49"/>
      <c r="L249" s="49"/>
      <c r="M249" s="49"/>
      <c r="N249" s="32"/>
      <c r="O249" s="32"/>
      <c r="P249" s="32"/>
      <c r="Q249" s="32"/>
      <c r="R249" s="32">
        <f t="shared" si="246"/>
        <v>127000</v>
      </c>
      <c r="S249" s="32">
        <f t="shared" si="247"/>
        <v>127000</v>
      </c>
      <c r="T249" s="32"/>
      <c r="U249" s="32"/>
      <c r="V249" s="32">
        <v>127000</v>
      </c>
      <c r="W249" s="32">
        <v>127000</v>
      </c>
      <c r="X249" s="32"/>
      <c r="Y249" s="32"/>
      <c r="Z249" s="32">
        <f t="shared" si="263"/>
        <v>0</v>
      </c>
      <c r="AA249" s="32"/>
      <c r="AB249" s="32"/>
      <c r="AC249" s="32"/>
      <c r="AD249" s="32"/>
      <c r="AE249" s="32"/>
      <c r="AF249" s="32"/>
      <c r="AG249" s="32"/>
      <c r="AH249" s="32"/>
      <c r="AI249" s="32"/>
      <c r="AJ249" s="14">
        <f t="shared" si="204"/>
        <v>136640.12296000001</v>
      </c>
      <c r="AK249" s="14">
        <f t="shared" si="204"/>
        <v>136640.12296000001</v>
      </c>
      <c r="AL249" s="14">
        <f t="shared" si="264"/>
        <v>0</v>
      </c>
      <c r="AM249" s="32"/>
      <c r="AN249" s="32">
        <v>48400</v>
      </c>
      <c r="AO249" s="32">
        <v>48400</v>
      </c>
      <c r="AP249" s="32"/>
      <c r="AQ249" s="32"/>
      <c r="AR249" s="32">
        <v>48400</v>
      </c>
      <c r="AS249" s="32">
        <v>48400</v>
      </c>
      <c r="AT249" s="32"/>
      <c r="AU249" s="32"/>
      <c r="AV249" s="32">
        <v>240.12295999999992</v>
      </c>
      <c r="AW249" s="32">
        <v>240.12295999999992</v>
      </c>
      <c r="AX249" s="32"/>
      <c r="AY249" s="32"/>
      <c r="AZ249" s="14">
        <f t="shared" si="239"/>
        <v>0</v>
      </c>
      <c r="BA249" s="14">
        <f t="shared" si="239"/>
        <v>0</v>
      </c>
      <c r="BB249" s="14">
        <f t="shared" si="239"/>
        <v>0</v>
      </c>
      <c r="BC249" s="32"/>
      <c r="BD249" s="14"/>
      <c r="BE249" s="14"/>
      <c r="BF249" s="14"/>
      <c r="BG249" s="32"/>
      <c r="BH249" s="32">
        <v>240.12295999999992</v>
      </c>
      <c r="BI249" s="32">
        <v>240.12295999999992</v>
      </c>
      <c r="BJ249" s="32"/>
      <c r="BK249" s="32"/>
      <c r="BL249" s="14">
        <f t="shared" si="265"/>
        <v>0</v>
      </c>
      <c r="BM249" s="14">
        <f t="shared" si="265"/>
        <v>0</v>
      </c>
      <c r="BN249" s="14">
        <f t="shared" si="265"/>
        <v>0</v>
      </c>
      <c r="BO249" s="32"/>
      <c r="BP249" s="32">
        <v>88000</v>
      </c>
      <c r="BQ249" s="32">
        <v>88000</v>
      </c>
      <c r="BR249" s="32"/>
      <c r="BS249" s="32"/>
      <c r="BT249" s="32"/>
      <c r="BU249" s="32"/>
      <c r="BV249" s="32"/>
      <c r="BW249" s="32"/>
      <c r="BX249" s="14">
        <f t="shared" si="210"/>
        <v>-9640.1229600000079</v>
      </c>
      <c r="BY249" s="14">
        <f t="shared" si="210"/>
        <v>-9640.1229600000079</v>
      </c>
      <c r="BZ249" s="32"/>
      <c r="CA249" s="32"/>
      <c r="CB249" s="32">
        <v>-9640.1229600000079</v>
      </c>
      <c r="CC249" s="14">
        <f t="shared" si="266"/>
        <v>78600</v>
      </c>
      <c r="CD249" s="32"/>
      <c r="CE249" s="32"/>
      <c r="CF249" s="32">
        <v>127000</v>
      </c>
      <c r="CG249" s="32">
        <v>127000</v>
      </c>
      <c r="CH249" s="32"/>
      <c r="CI249" s="32"/>
      <c r="CJ249" s="32">
        <f t="shared" si="267"/>
        <v>0</v>
      </c>
      <c r="CK249" s="32">
        <f t="shared" si="268"/>
        <v>0</v>
      </c>
      <c r="CL249" s="135"/>
    </row>
    <row r="250" spans="1:90" ht="27" customHeight="1" collapsed="1">
      <c r="A250" s="49" t="s">
        <v>7</v>
      </c>
      <c r="B250" s="49" t="s">
        <v>159</v>
      </c>
      <c r="C250" s="49" t="s">
        <v>200</v>
      </c>
      <c r="D250" s="49"/>
      <c r="E250" s="49" t="s">
        <v>37</v>
      </c>
      <c r="F250" s="49"/>
      <c r="G250" s="49"/>
      <c r="H250" s="49" t="s">
        <v>464</v>
      </c>
      <c r="I250" s="49"/>
      <c r="J250" s="49"/>
      <c r="K250" s="49"/>
      <c r="L250" s="49"/>
      <c r="M250" s="49"/>
      <c r="N250" s="32"/>
      <c r="O250" s="32"/>
      <c r="P250" s="32"/>
      <c r="Q250" s="32"/>
      <c r="R250" s="32">
        <f t="shared" si="246"/>
        <v>106820</v>
      </c>
      <c r="S250" s="32">
        <f t="shared" si="247"/>
        <v>106820</v>
      </c>
      <c r="T250" s="32"/>
      <c r="U250" s="32"/>
      <c r="V250" s="32">
        <v>106820</v>
      </c>
      <c r="W250" s="32">
        <v>106820</v>
      </c>
      <c r="X250" s="32"/>
      <c r="Y250" s="32"/>
      <c r="Z250" s="32">
        <f t="shared" si="263"/>
        <v>0</v>
      </c>
      <c r="AA250" s="32"/>
      <c r="AB250" s="32"/>
      <c r="AC250" s="32"/>
      <c r="AD250" s="32"/>
      <c r="AE250" s="32"/>
      <c r="AF250" s="32"/>
      <c r="AG250" s="32"/>
      <c r="AH250" s="32"/>
      <c r="AI250" s="32"/>
      <c r="AJ250" s="14">
        <f t="shared" si="204"/>
        <v>282351.33</v>
      </c>
      <c r="AK250" s="14">
        <f t="shared" si="204"/>
        <v>282351.33</v>
      </c>
      <c r="AL250" s="14">
        <f t="shared" si="264"/>
        <v>0</v>
      </c>
      <c r="AM250" s="32"/>
      <c r="AN250" s="32">
        <v>31031.33</v>
      </c>
      <c r="AO250" s="32">
        <v>31031.33</v>
      </c>
      <c r="AP250" s="32"/>
      <c r="AQ250" s="32"/>
      <c r="AR250" s="32">
        <v>31031.33</v>
      </c>
      <c r="AS250" s="32">
        <v>31031.33</v>
      </c>
      <c r="AT250" s="32"/>
      <c r="AU250" s="32"/>
      <c r="AV250" s="32">
        <v>90639</v>
      </c>
      <c r="AW250" s="32">
        <v>90639</v>
      </c>
      <c r="AX250" s="32"/>
      <c r="AY250" s="32"/>
      <c r="AZ250" s="14">
        <f t="shared" si="239"/>
        <v>0</v>
      </c>
      <c r="BA250" s="14">
        <f t="shared" si="239"/>
        <v>0</v>
      </c>
      <c r="BB250" s="14">
        <f t="shared" si="239"/>
        <v>0</v>
      </c>
      <c r="BC250" s="32"/>
      <c r="BD250" s="14"/>
      <c r="BE250" s="14"/>
      <c r="BF250" s="14"/>
      <c r="BG250" s="32"/>
      <c r="BH250" s="32">
        <v>90639</v>
      </c>
      <c r="BI250" s="32">
        <v>90639</v>
      </c>
      <c r="BJ250" s="32"/>
      <c r="BK250" s="32"/>
      <c r="BL250" s="14">
        <f t="shared" si="265"/>
        <v>0</v>
      </c>
      <c r="BM250" s="14">
        <f t="shared" si="265"/>
        <v>0</v>
      </c>
      <c r="BN250" s="14">
        <f t="shared" si="265"/>
        <v>0</v>
      </c>
      <c r="BO250" s="32"/>
      <c r="BP250" s="32">
        <v>160681</v>
      </c>
      <c r="BQ250" s="32">
        <v>160681</v>
      </c>
      <c r="BR250" s="32"/>
      <c r="BS250" s="32"/>
      <c r="BT250" s="32"/>
      <c r="BU250" s="32"/>
      <c r="BV250" s="32"/>
      <c r="BW250" s="32"/>
      <c r="BX250" s="14">
        <f t="shared" si="210"/>
        <v>-175531.33000000002</v>
      </c>
      <c r="BY250" s="14">
        <f t="shared" si="210"/>
        <v>-175531.33000000002</v>
      </c>
      <c r="BZ250" s="32"/>
      <c r="CA250" s="32"/>
      <c r="CB250" s="32"/>
      <c r="CC250" s="14"/>
      <c r="CD250" s="32"/>
      <c r="CE250" s="32"/>
      <c r="CF250" s="32">
        <v>106820</v>
      </c>
      <c r="CG250" s="32">
        <v>106820</v>
      </c>
      <c r="CH250" s="32"/>
      <c r="CI250" s="32"/>
      <c r="CJ250" s="32">
        <f t="shared" si="267"/>
        <v>0</v>
      </c>
      <c r="CK250" s="32">
        <f t="shared" si="268"/>
        <v>0</v>
      </c>
      <c r="CL250" s="135"/>
    </row>
    <row r="251" spans="1:90" ht="27" customHeight="1">
      <c r="A251" s="49" t="s">
        <v>27</v>
      </c>
      <c r="B251" s="49" t="s">
        <v>673</v>
      </c>
      <c r="C251" s="49" t="s">
        <v>201</v>
      </c>
      <c r="D251" s="49"/>
      <c r="E251" s="49" t="s">
        <v>50</v>
      </c>
      <c r="F251" s="49"/>
      <c r="G251" s="49"/>
      <c r="H251" s="49" t="s">
        <v>465</v>
      </c>
      <c r="I251" s="49"/>
      <c r="J251" s="49"/>
      <c r="K251" s="49"/>
      <c r="L251" s="49"/>
      <c r="M251" s="49"/>
      <c r="N251" s="32"/>
      <c r="O251" s="32"/>
      <c r="P251" s="32"/>
      <c r="Q251" s="32"/>
      <c r="R251" s="32">
        <f t="shared" si="246"/>
        <v>21362</v>
      </c>
      <c r="S251" s="32">
        <f t="shared" si="247"/>
        <v>21362</v>
      </c>
      <c r="T251" s="32"/>
      <c r="U251" s="32"/>
      <c r="V251" s="32">
        <v>21362</v>
      </c>
      <c r="W251" s="32">
        <v>21362</v>
      </c>
      <c r="X251" s="32"/>
      <c r="Y251" s="32"/>
      <c r="Z251" s="32">
        <f t="shared" si="263"/>
        <v>0</v>
      </c>
      <c r="AA251" s="32"/>
      <c r="AB251" s="32"/>
      <c r="AC251" s="32"/>
      <c r="AD251" s="32"/>
      <c r="AE251" s="32"/>
      <c r="AF251" s="32"/>
      <c r="AG251" s="32"/>
      <c r="AH251" s="32"/>
      <c r="AI251" s="32"/>
      <c r="AJ251" s="14">
        <f t="shared" si="204"/>
        <v>86674.314249999996</v>
      </c>
      <c r="AK251" s="14">
        <f t="shared" si="204"/>
        <v>86674.314249999996</v>
      </c>
      <c r="AL251" s="14">
        <f t="shared" si="264"/>
        <v>0</v>
      </c>
      <c r="AM251" s="32"/>
      <c r="AN251" s="32">
        <v>5547</v>
      </c>
      <c r="AO251" s="32">
        <v>5547</v>
      </c>
      <c r="AP251" s="32"/>
      <c r="AQ251" s="32"/>
      <c r="AR251" s="32">
        <v>5547</v>
      </c>
      <c r="AS251" s="32">
        <v>5547</v>
      </c>
      <c r="AT251" s="32"/>
      <c r="AU251" s="32"/>
      <c r="AV251" s="32">
        <v>21594.314249999999</v>
      </c>
      <c r="AW251" s="32">
        <v>21594.314249999999</v>
      </c>
      <c r="AX251" s="32"/>
      <c r="AY251" s="32"/>
      <c r="AZ251" s="14">
        <f t="shared" si="239"/>
        <v>0</v>
      </c>
      <c r="BA251" s="14">
        <f t="shared" si="239"/>
        <v>0</v>
      </c>
      <c r="BB251" s="14">
        <f t="shared" si="239"/>
        <v>0</v>
      </c>
      <c r="BC251" s="32"/>
      <c r="BD251" s="14"/>
      <c r="BE251" s="14"/>
      <c r="BF251" s="14"/>
      <c r="BG251" s="32"/>
      <c r="BH251" s="32">
        <v>21594.314249999999</v>
      </c>
      <c r="BI251" s="32">
        <v>21594.314249999999</v>
      </c>
      <c r="BJ251" s="32"/>
      <c r="BK251" s="32"/>
      <c r="BL251" s="14">
        <f t="shared" si="265"/>
        <v>0</v>
      </c>
      <c r="BM251" s="14">
        <f t="shared" si="265"/>
        <v>0</v>
      </c>
      <c r="BN251" s="14">
        <f t="shared" si="265"/>
        <v>0</v>
      </c>
      <c r="BO251" s="32"/>
      <c r="BP251" s="32">
        <v>59533</v>
      </c>
      <c r="BQ251" s="32">
        <v>59533</v>
      </c>
      <c r="BR251" s="32"/>
      <c r="BS251" s="32"/>
      <c r="BT251" s="32"/>
      <c r="BU251" s="32"/>
      <c r="BV251" s="32"/>
      <c r="BW251" s="32"/>
      <c r="BX251" s="14">
        <f t="shared" si="210"/>
        <v>-65312.314249999996</v>
      </c>
      <c r="BY251" s="14">
        <f t="shared" si="210"/>
        <v>-65312.314249999996</v>
      </c>
      <c r="BZ251" s="32"/>
      <c r="CA251" s="32"/>
      <c r="CB251" s="32"/>
      <c r="CC251" s="14"/>
      <c r="CD251" s="32"/>
      <c r="CE251" s="32"/>
      <c r="CF251" s="32">
        <v>21362</v>
      </c>
      <c r="CG251" s="32">
        <v>21362</v>
      </c>
      <c r="CH251" s="32"/>
      <c r="CI251" s="32"/>
      <c r="CJ251" s="32">
        <f t="shared" si="267"/>
        <v>0</v>
      </c>
      <c r="CK251" s="32">
        <f t="shared" si="268"/>
        <v>0</v>
      </c>
      <c r="CL251" s="135"/>
    </row>
    <row r="252" spans="1:90" ht="38.25">
      <c r="A252" s="49" t="s">
        <v>137</v>
      </c>
      <c r="B252" s="49" t="s">
        <v>555</v>
      </c>
      <c r="C252" s="49"/>
      <c r="D252" s="49"/>
      <c r="E252" s="49"/>
      <c r="F252" s="49"/>
      <c r="G252" s="49"/>
      <c r="H252" s="49"/>
      <c r="I252" s="49"/>
      <c r="J252" s="49"/>
      <c r="K252" s="49"/>
      <c r="L252" s="49"/>
      <c r="M252" s="49"/>
      <c r="N252" s="32">
        <f t="shared" ref="N252:BW252" si="269">N253+N267+N270</f>
        <v>12184297.456</v>
      </c>
      <c r="O252" s="32">
        <f t="shared" si="269"/>
        <v>7895649.8420000002</v>
      </c>
      <c r="P252" s="32">
        <f t="shared" si="269"/>
        <v>1083284.5179999999</v>
      </c>
      <c r="Q252" s="32">
        <f t="shared" si="269"/>
        <v>247933.90399999998</v>
      </c>
      <c r="R252" s="32">
        <f t="shared" si="269"/>
        <v>7434646</v>
      </c>
      <c r="S252" s="32">
        <f t="shared" si="269"/>
        <v>4417770</v>
      </c>
      <c r="T252" s="32">
        <f t="shared" si="269"/>
        <v>81430</v>
      </c>
      <c r="U252" s="32">
        <f t="shared" si="269"/>
        <v>0</v>
      </c>
      <c r="V252" s="32">
        <f t="shared" si="269"/>
        <v>7312660</v>
      </c>
      <c r="W252" s="32">
        <f t="shared" si="269"/>
        <v>4295784</v>
      </c>
      <c r="X252" s="32">
        <f t="shared" si="269"/>
        <v>81430</v>
      </c>
      <c r="Y252" s="32">
        <f t="shared" si="269"/>
        <v>0</v>
      </c>
      <c r="Z252" s="32">
        <f t="shared" si="269"/>
        <v>121986</v>
      </c>
      <c r="AA252" s="32">
        <f t="shared" si="269"/>
        <v>0</v>
      </c>
      <c r="AB252" s="32">
        <f t="shared" si="269"/>
        <v>65540</v>
      </c>
      <c r="AC252" s="32">
        <f t="shared" si="269"/>
        <v>17896</v>
      </c>
      <c r="AD252" s="32">
        <f t="shared" si="269"/>
        <v>0</v>
      </c>
      <c r="AE252" s="32">
        <f t="shared" si="269"/>
        <v>0</v>
      </c>
      <c r="AF252" s="32">
        <f t="shared" si="269"/>
        <v>0</v>
      </c>
      <c r="AG252" s="32">
        <f t="shared" si="269"/>
        <v>0</v>
      </c>
      <c r="AH252" s="32">
        <f t="shared" si="269"/>
        <v>20050</v>
      </c>
      <c r="AI252" s="32">
        <f t="shared" si="269"/>
        <v>18500</v>
      </c>
      <c r="AJ252" s="14">
        <f t="shared" si="204"/>
        <v>1575416.5531179998</v>
      </c>
      <c r="AK252" s="14">
        <f t="shared" si="204"/>
        <v>1532434.553118</v>
      </c>
      <c r="AL252" s="32">
        <f t="shared" si="269"/>
        <v>101000</v>
      </c>
      <c r="AM252" s="32">
        <f t="shared" si="269"/>
        <v>0</v>
      </c>
      <c r="AN252" s="32">
        <f t="shared" si="269"/>
        <v>140732.40181000001</v>
      </c>
      <c r="AO252" s="32">
        <f t="shared" si="269"/>
        <v>123569.40181</v>
      </c>
      <c r="AP252" s="32">
        <f t="shared" si="269"/>
        <v>0</v>
      </c>
      <c r="AQ252" s="32">
        <f t="shared" si="269"/>
        <v>0</v>
      </c>
      <c r="AR252" s="32">
        <f t="shared" si="269"/>
        <v>123779.41462499999</v>
      </c>
      <c r="AS252" s="32">
        <f t="shared" si="269"/>
        <v>123279.41462499999</v>
      </c>
      <c r="AT252" s="32">
        <f t="shared" si="269"/>
        <v>0</v>
      </c>
      <c r="AU252" s="32">
        <f t="shared" si="269"/>
        <v>0</v>
      </c>
      <c r="AV252" s="32">
        <f t="shared" si="269"/>
        <v>385068.99600000004</v>
      </c>
      <c r="AW252" s="32">
        <f t="shared" si="269"/>
        <v>380649.99600000004</v>
      </c>
      <c r="AX252" s="32">
        <f t="shared" si="269"/>
        <v>101000</v>
      </c>
      <c r="AY252" s="32">
        <f t="shared" si="269"/>
        <v>0</v>
      </c>
      <c r="AZ252" s="32">
        <f t="shared" si="269"/>
        <v>16663</v>
      </c>
      <c r="BA252" s="32">
        <f t="shared" si="269"/>
        <v>0</v>
      </c>
      <c r="BB252" s="32">
        <f t="shared" si="269"/>
        <v>0</v>
      </c>
      <c r="BC252" s="32">
        <f t="shared" si="269"/>
        <v>0</v>
      </c>
      <c r="BD252" s="32">
        <f t="shared" si="269"/>
        <v>0</v>
      </c>
      <c r="BE252" s="32">
        <f t="shared" si="269"/>
        <v>0</v>
      </c>
      <c r="BF252" s="32">
        <f t="shared" si="269"/>
        <v>0</v>
      </c>
      <c r="BG252" s="32">
        <f t="shared" si="269"/>
        <v>0</v>
      </c>
      <c r="BH252" s="32">
        <f t="shared" si="269"/>
        <v>381278.99600000004</v>
      </c>
      <c r="BI252" s="32">
        <f t="shared" si="269"/>
        <v>380649.99600000004</v>
      </c>
      <c r="BJ252" s="32">
        <f t="shared" si="269"/>
        <v>101000</v>
      </c>
      <c r="BK252" s="32">
        <f t="shared" si="269"/>
        <v>0</v>
      </c>
      <c r="BL252" s="32">
        <f t="shared" si="269"/>
        <v>16663</v>
      </c>
      <c r="BM252" s="32">
        <f t="shared" si="269"/>
        <v>0</v>
      </c>
      <c r="BN252" s="32">
        <f t="shared" si="269"/>
        <v>0</v>
      </c>
      <c r="BO252" s="32">
        <f t="shared" si="269"/>
        <v>0</v>
      </c>
      <c r="BP252" s="32">
        <f t="shared" si="269"/>
        <v>125344.15530799993</v>
      </c>
      <c r="BQ252" s="32">
        <f t="shared" si="269"/>
        <v>103944.15530799993</v>
      </c>
      <c r="BR252" s="32">
        <f t="shared" si="269"/>
        <v>0</v>
      </c>
      <c r="BS252" s="32">
        <f t="shared" si="269"/>
        <v>0</v>
      </c>
      <c r="BT252" s="32">
        <f t="shared" si="269"/>
        <v>924271</v>
      </c>
      <c r="BU252" s="32">
        <f t="shared" si="269"/>
        <v>924271</v>
      </c>
      <c r="BV252" s="32">
        <f t="shared" si="269"/>
        <v>140489.4</v>
      </c>
      <c r="BW252" s="32">
        <f t="shared" si="269"/>
        <v>0</v>
      </c>
      <c r="BX252" s="14">
        <f t="shared" si="210"/>
        <v>5859229.4468820002</v>
      </c>
      <c r="BY252" s="14">
        <f t="shared" si="210"/>
        <v>2885335.4468820002</v>
      </c>
      <c r="BZ252" s="32">
        <f t="shared" ref="BZ252:CK252" si="270">BZ253+BZ267+BZ270</f>
        <v>0</v>
      </c>
      <c r="CA252" s="32">
        <f t="shared" si="270"/>
        <v>0</v>
      </c>
      <c r="CB252" s="32">
        <f t="shared" si="270"/>
        <v>1451484.399</v>
      </c>
      <c r="CC252" s="32">
        <f t="shared" si="270"/>
        <v>1496484.399</v>
      </c>
      <c r="CD252" s="32">
        <f t="shared" si="270"/>
        <v>0</v>
      </c>
      <c r="CE252" s="32">
        <f t="shared" si="270"/>
        <v>0</v>
      </c>
      <c r="CF252" s="32">
        <f t="shared" si="270"/>
        <v>6939502.8489999995</v>
      </c>
      <c r="CG252" s="32">
        <f t="shared" si="270"/>
        <v>4396028.8490000004</v>
      </c>
      <c r="CH252" s="32">
        <f t="shared" si="270"/>
        <v>106430</v>
      </c>
      <c r="CI252" s="32">
        <f t="shared" si="270"/>
        <v>0</v>
      </c>
      <c r="CJ252" s="32">
        <f t="shared" si="270"/>
        <v>384929</v>
      </c>
      <c r="CK252" s="32">
        <f t="shared" si="270"/>
        <v>406670.15099999995</v>
      </c>
      <c r="CL252" s="135"/>
    </row>
    <row r="253" spans="1:90" ht="27" customHeight="1">
      <c r="A253" s="49" t="s">
        <v>166</v>
      </c>
      <c r="B253" s="49" t="s">
        <v>377</v>
      </c>
      <c r="C253" s="49"/>
      <c r="D253" s="49"/>
      <c r="E253" s="49"/>
      <c r="F253" s="49"/>
      <c r="G253" s="49"/>
      <c r="H253" s="49"/>
      <c r="I253" s="49"/>
      <c r="J253" s="49"/>
      <c r="K253" s="49"/>
      <c r="L253" s="49"/>
      <c r="M253" s="49"/>
      <c r="N253" s="32">
        <f>N254+N260</f>
        <v>4187378</v>
      </c>
      <c r="O253" s="32">
        <f t="shared" ref="O253:CF253" si="271">O254+O260</f>
        <v>1520493</v>
      </c>
      <c r="P253" s="32">
        <f t="shared" si="271"/>
        <v>751920</v>
      </c>
      <c r="Q253" s="32">
        <f t="shared" si="271"/>
        <v>800</v>
      </c>
      <c r="R253" s="32">
        <f t="shared" si="271"/>
        <v>3527727</v>
      </c>
      <c r="S253" s="32">
        <f t="shared" si="271"/>
        <v>923048</v>
      </c>
      <c r="T253" s="32">
        <f t="shared" si="271"/>
        <v>0</v>
      </c>
      <c r="U253" s="32">
        <f t="shared" si="271"/>
        <v>0</v>
      </c>
      <c r="V253" s="32">
        <f t="shared" si="271"/>
        <v>3527727</v>
      </c>
      <c r="W253" s="32">
        <f t="shared" si="271"/>
        <v>923048</v>
      </c>
      <c r="X253" s="32">
        <f t="shared" si="271"/>
        <v>0</v>
      </c>
      <c r="Y253" s="32">
        <f t="shared" si="271"/>
        <v>0</v>
      </c>
      <c r="Z253" s="32">
        <f t="shared" si="271"/>
        <v>0</v>
      </c>
      <c r="AA253" s="32">
        <f t="shared" si="271"/>
        <v>0</v>
      </c>
      <c r="AB253" s="32">
        <f t="shared" si="271"/>
        <v>0</v>
      </c>
      <c r="AC253" s="32">
        <f t="shared" si="271"/>
        <v>0</v>
      </c>
      <c r="AD253" s="32">
        <f t="shared" si="271"/>
        <v>0</v>
      </c>
      <c r="AE253" s="32">
        <f t="shared" si="271"/>
        <v>0</v>
      </c>
      <c r="AF253" s="32">
        <f t="shared" si="271"/>
        <v>0</v>
      </c>
      <c r="AG253" s="32">
        <f t="shared" si="271"/>
        <v>0</v>
      </c>
      <c r="AH253" s="32">
        <f t="shared" si="271"/>
        <v>0</v>
      </c>
      <c r="AI253" s="32">
        <f t="shared" si="271"/>
        <v>0</v>
      </c>
      <c r="AJ253" s="14">
        <f t="shared" si="204"/>
        <v>298708.55180999998</v>
      </c>
      <c r="AK253" s="14">
        <f t="shared" si="204"/>
        <v>298708.55180999998</v>
      </c>
      <c r="AL253" s="32">
        <f t="shared" si="271"/>
        <v>0</v>
      </c>
      <c r="AM253" s="32">
        <f t="shared" si="271"/>
        <v>0</v>
      </c>
      <c r="AN253" s="32">
        <f t="shared" si="271"/>
        <v>30797.401809999996</v>
      </c>
      <c r="AO253" s="32">
        <f t="shared" si="271"/>
        <v>30797.401809999996</v>
      </c>
      <c r="AP253" s="32">
        <f t="shared" si="271"/>
        <v>0</v>
      </c>
      <c r="AQ253" s="32">
        <f t="shared" si="271"/>
        <v>0</v>
      </c>
      <c r="AR253" s="32">
        <f t="shared" si="271"/>
        <v>30797.401809999996</v>
      </c>
      <c r="AS253" s="32">
        <f t="shared" si="271"/>
        <v>30797.401809999996</v>
      </c>
      <c r="AT253" s="32">
        <f t="shared" si="271"/>
        <v>0</v>
      </c>
      <c r="AU253" s="32">
        <f t="shared" si="271"/>
        <v>0</v>
      </c>
      <c r="AV253" s="32">
        <f t="shared" si="271"/>
        <v>79452.149999999994</v>
      </c>
      <c r="AW253" s="32">
        <f t="shared" si="271"/>
        <v>79452.149999999994</v>
      </c>
      <c r="AX253" s="32">
        <f t="shared" si="271"/>
        <v>0</v>
      </c>
      <c r="AY253" s="32">
        <f t="shared" si="271"/>
        <v>0</v>
      </c>
      <c r="AZ253" s="32">
        <f t="shared" si="271"/>
        <v>0</v>
      </c>
      <c r="BA253" s="32">
        <f t="shared" si="271"/>
        <v>0</v>
      </c>
      <c r="BB253" s="32">
        <f t="shared" si="271"/>
        <v>0</v>
      </c>
      <c r="BC253" s="32">
        <f t="shared" si="271"/>
        <v>0</v>
      </c>
      <c r="BD253" s="32">
        <f t="shared" si="271"/>
        <v>0</v>
      </c>
      <c r="BE253" s="32">
        <f t="shared" si="271"/>
        <v>0</v>
      </c>
      <c r="BF253" s="32">
        <f t="shared" si="271"/>
        <v>0</v>
      </c>
      <c r="BG253" s="32">
        <f t="shared" si="271"/>
        <v>0</v>
      </c>
      <c r="BH253" s="32">
        <f t="shared" si="271"/>
        <v>79452.149999999994</v>
      </c>
      <c r="BI253" s="32">
        <f t="shared" si="271"/>
        <v>79452.149999999994</v>
      </c>
      <c r="BJ253" s="32">
        <f t="shared" si="271"/>
        <v>0</v>
      </c>
      <c r="BK253" s="32">
        <f t="shared" si="271"/>
        <v>0</v>
      </c>
      <c r="BL253" s="32">
        <f t="shared" si="271"/>
        <v>0</v>
      </c>
      <c r="BM253" s="32">
        <f t="shared" si="271"/>
        <v>0</v>
      </c>
      <c r="BN253" s="32">
        <f t="shared" si="271"/>
        <v>0</v>
      </c>
      <c r="BO253" s="32">
        <f t="shared" si="271"/>
        <v>0</v>
      </c>
      <c r="BP253" s="32">
        <f t="shared" si="271"/>
        <v>13459</v>
      </c>
      <c r="BQ253" s="32">
        <f t="shared" si="271"/>
        <v>13459</v>
      </c>
      <c r="BR253" s="32">
        <f t="shared" si="271"/>
        <v>0</v>
      </c>
      <c r="BS253" s="32">
        <f t="shared" si="271"/>
        <v>0</v>
      </c>
      <c r="BT253" s="32">
        <f t="shared" si="271"/>
        <v>175000</v>
      </c>
      <c r="BU253" s="32">
        <f t="shared" si="271"/>
        <v>175000</v>
      </c>
      <c r="BV253" s="32">
        <f t="shared" si="271"/>
        <v>16130.4</v>
      </c>
      <c r="BW253" s="32">
        <f t="shared" si="271"/>
        <v>0</v>
      </c>
      <c r="BX253" s="14">
        <f t="shared" si="210"/>
        <v>3229018.4481899999</v>
      </c>
      <c r="BY253" s="14">
        <f t="shared" si="210"/>
        <v>624339.44819000002</v>
      </c>
      <c r="BZ253" s="32">
        <f t="shared" si="271"/>
        <v>0</v>
      </c>
      <c r="CA253" s="32">
        <f t="shared" si="271"/>
        <v>0</v>
      </c>
      <c r="CB253" s="32">
        <f t="shared" si="271"/>
        <v>192513</v>
      </c>
      <c r="CC253" s="32">
        <f t="shared" si="271"/>
        <v>237513</v>
      </c>
      <c r="CD253" s="32">
        <f t="shared" si="271"/>
        <v>0</v>
      </c>
      <c r="CE253" s="32">
        <f t="shared" si="271"/>
        <v>0</v>
      </c>
      <c r="CF253" s="32">
        <f t="shared" si="271"/>
        <v>2819558.15</v>
      </c>
      <c r="CG253" s="32">
        <f t="shared" ref="CG253:CK253" si="272">CG254+CG260</f>
        <v>892111.15</v>
      </c>
      <c r="CH253" s="32">
        <f t="shared" si="272"/>
        <v>0</v>
      </c>
      <c r="CI253" s="32">
        <f t="shared" si="272"/>
        <v>0</v>
      </c>
      <c r="CJ253" s="32">
        <f t="shared" si="272"/>
        <v>0</v>
      </c>
      <c r="CK253" s="32">
        <f t="shared" si="272"/>
        <v>30936.85</v>
      </c>
      <c r="CL253" s="135"/>
    </row>
    <row r="254" spans="1:90" ht="27" customHeight="1">
      <c r="A254" s="55" t="s">
        <v>4</v>
      </c>
      <c r="B254" s="54" t="s">
        <v>23</v>
      </c>
      <c r="C254" s="54"/>
      <c r="D254" s="55"/>
      <c r="E254" s="55"/>
      <c r="F254" s="55"/>
      <c r="G254" s="55"/>
      <c r="H254" s="55"/>
      <c r="I254" s="55"/>
      <c r="J254" s="55"/>
      <c r="K254" s="55"/>
      <c r="L254" s="55"/>
      <c r="M254" s="55"/>
      <c r="N254" s="33">
        <f>N255+N259</f>
        <v>2490090</v>
      </c>
      <c r="O254" s="33">
        <f t="shared" ref="O254:CF254" si="273">O255+O259</f>
        <v>940707</v>
      </c>
      <c r="P254" s="33">
        <f t="shared" si="273"/>
        <v>751920</v>
      </c>
      <c r="Q254" s="33">
        <f t="shared" si="273"/>
        <v>800</v>
      </c>
      <c r="R254" s="33">
        <f t="shared" si="273"/>
        <v>1280915</v>
      </c>
      <c r="S254" s="33">
        <f t="shared" si="273"/>
        <v>494535</v>
      </c>
      <c r="T254" s="33">
        <f t="shared" si="273"/>
        <v>0</v>
      </c>
      <c r="U254" s="33">
        <f t="shared" si="273"/>
        <v>0</v>
      </c>
      <c r="V254" s="33">
        <f t="shared" si="273"/>
        <v>1280915</v>
      </c>
      <c r="W254" s="33">
        <f t="shared" si="273"/>
        <v>494535</v>
      </c>
      <c r="X254" s="33">
        <f t="shared" si="273"/>
        <v>0</v>
      </c>
      <c r="Y254" s="33">
        <f t="shared" si="273"/>
        <v>0</v>
      </c>
      <c r="Z254" s="33">
        <f t="shared" si="273"/>
        <v>0</v>
      </c>
      <c r="AA254" s="33">
        <f t="shared" si="273"/>
        <v>0</v>
      </c>
      <c r="AB254" s="33">
        <f t="shared" si="273"/>
        <v>0</v>
      </c>
      <c r="AC254" s="33">
        <f t="shared" si="273"/>
        <v>0</v>
      </c>
      <c r="AD254" s="33">
        <f t="shared" si="273"/>
        <v>0</v>
      </c>
      <c r="AE254" s="33">
        <f t="shared" si="273"/>
        <v>0</v>
      </c>
      <c r="AF254" s="33">
        <f t="shared" si="273"/>
        <v>0</v>
      </c>
      <c r="AG254" s="33">
        <f t="shared" si="273"/>
        <v>0</v>
      </c>
      <c r="AH254" s="33">
        <f t="shared" si="273"/>
        <v>0</v>
      </c>
      <c r="AI254" s="33">
        <f t="shared" si="273"/>
        <v>0</v>
      </c>
      <c r="AJ254" s="14">
        <f t="shared" si="204"/>
        <v>135249.55181</v>
      </c>
      <c r="AK254" s="14">
        <f t="shared" si="204"/>
        <v>135249.55181</v>
      </c>
      <c r="AL254" s="33">
        <f t="shared" si="273"/>
        <v>0</v>
      </c>
      <c r="AM254" s="33">
        <f t="shared" si="273"/>
        <v>0</v>
      </c>
      <c r="AN254" s="33">
        <f t="shared" si="273"/>
        <v>30797.401809999996</v>
      </c>
      <c r="AO254" s="33">
        <f t="shared" si="273"/>
        <v>30797.401809999996</v>
      </c>
      <c r="AP254" s="33">
        <f t="shared" si="273"/>
        <v>0</v>
      </c>
      <c r="AQ254" s="33">
        <f t="shared" si="273"/>
        <v>0</v>
      </c>
      <c r="AR254" s="33">
        <f t="shared" si="273"/>
        <v>30797.401809999996</v>
      </c>
      <c r="AS254" s="33">
        <f t="shared" si="273"/>
        <v>30797.401809999996</v>
      </c>
      <c r="AT254" s="33">
        <f t="shared" si="273"/>
        <v>0</v>
      </c>
      <c r="AU254" s="33">
        <f t="shared" si="273"/>
        <v>0</v>
      </c>
      <c r="AV254" s="33">
        <f t="shared" si="273"/>
        <v>54452.15</v>
      </c>
      <c r="AW254" s="33">
        <f t="shared" si="273"/>
        <v>54452.15</v>
      </c>
      <c r="AX254" s="33">
        <f t="shared" si="273"/>
        <v>0</v>
      </c>
      <c r="AY254" s="33">
        <f t="shared" si="273"/>
        <v>0</v>
      </c>
      <c r="AZ254" s="33">
        <f t="shared" si="273"/>
        <v>0</v>
      </c>
      <c r="BA254" s="33">
        <f t="shared" si="273"/>
        <v>0</v>
      </c>
      <c r="BB254" s="33">
        <f t="shared" si="273"/>
        <v>0</v>
      </c>
      <c r="BC254" s="33">
        <f t="shared" si="273"/>
        <v>0</v>
      </c>
      <c r="BD254" s="33">
        <f t="shared" si="273"/>
        <v>0</v>
      </c>
      <c r="BE254" s="33">
        <f t="shared" si="273"/>
        <v>0</v>
      </c>
      <c r="BF254" s="33">
        <f t="shared" si="273"/>
        <v>0</v>
      </c>
      <c r="BG254" s="33">
        <f t="shared" si="273"/>
        <v>0</v>
      </c>
      <c r="BH254" s="33">
        <f t="shared" si="273"/>
        <v>54452.15</v>
      </c>
      <c r="BI254" s="33">
        <f t="shared" si="273"/>
        <v>54452.15</v>
      </c>
      <c r="BJ254" s="33">
        <f t="shared" si="273"/>
        <v>0</v>
      </c>
      <c r="BK254" s="33">
        <f t="shared" si="273"/>
        <v>0</v>
      </c>
      <c r="BL254" s="33">
        <f t="shared" si="273"/>
        <v>0</v>
      </c>
      <c r="BM254" s="33">
        <f t="shared" si="273"/>
        <v>0</v>
      </c>
      <c r="BN254" s="33">
        <f t="shared" si="273"/>
        <v>0</v>
      </c>
      <c r="BO254" s="33">
        <f t="shared" si="273"/>
        <v>0</v>
      </c>
      <c r="BP254" s="33">
        <f t="shared" si="273"/>
        <v>0</v>
      </c>
      <c r="BQ254" s="33">
        <f t="shared" si="273"/>
        <v>0</v>
      </c>
      <c r="BR254" s="33">
        <f t="shared" si="273"/>
        <v>0</v>
      </c>
      <c r="BS254" s="33">
        <f t="shared" si="273"/>
        <v>0</v>
      </c>
      <c r="BT254" s="33">
        <f t="shared" si="273"/>
        <v>50000</v>
      </c>
      <c r="BU254" s="33">
        <f t="shared" si="273"/>
        <v>50000</v>
      </c>
      <c r="BV254" s="33">
        <f t="shared" si="273"/>
        <v>0</v>
      </c>
      <c r="BW254" s="33">
        <f t="shared" si="273"/>
        <v>0</v>
      </c>
      <c r="BX254" s="14">
        <f t="shared" si="210"/>
        <v>1145665.4481899999</v>
      </c>
      <c r="BY254" s="14">
        <f t="shared" si="210"/>
        <v>359285.44819000002</v>
      </c>
      <c r="BZ254" s="33">
        <f t="shared" si="273"/>
        <v>0</v>
      </c>
      <c r="CA254" s="33">
        <f t="shared" si="273"/>
        <v>0</v>
      </c>
      <c r="CB254" s="33">
        <f t="shared" si="273"/>
        <v>0</v>
      </c>
      <c r="CC254" s="33">
        <f t="shared" si="273"/>
        <v>0</v>
      </c>
      <c r="CD254" s="33">
        <f t="shared" si="273"/>
        <v>0</v>
      </c>
      <c r="CE254" s="33">
        <f t="shared" si="273"/>
        <v>0</v>
      </c>
      <c r="CF254" s="33">
        <f t="shared" si="273"/>
        <v>1262534.1499999999</v>
      </c>
      <c r="CG254" s="33">
        <f t="shared" ref="CG254:CK254" si="274">CG255+CG259</f>
        <v>476154.15</v>
      </c>
      <c r="CH254" s="33">
        <f t="shared" si="274"/>
        <v>0</v>
      </c>
      <c r="CI254" s="33">
        <f t="shared" si="274"/>
        <v>0</v>
      </c>
      <c r="CJ254" s="33">
        <f t="shared" si="274"/>
        <v>0</v>
      </c>
      <c r="CK254" s="33">
        <f t="shared" si="274"/>
        <v>18380.849999999999</v>
      </c>
      <c r="CL254" s="56"/>
    </row>
    <row r="255" spans="1:90" ht="27" customHeight="1">
      <c r="A255" s="52" t="s">
        <v>16</v>
      </c>
      <c r="B255" s="52" t="s">
        <v>24</v>
      </c>
      <c r="C255" s="52"/>
      <c r="D255" s="49"/>
      <c r="E255" s="49"/>
      <c r="F255" s="49"/>
      <c r="G255" s="49"/>
      <c r="H255" s="49"/>
      <c r="I255" s="49"/>
      <c r="J255" s="49"/>
      <c r="K255" s="49"/>
      <c r="L255" s="49"/>
      <c r="M255" s="49"/>
      <c r="N255" s="32">
        <f>SUM(N256:N258)</f>
        <v>2490090</v>
      </c>
      <c r="O255" s="32">
        <f t="shared" ref="O255:CF255" si="275">SUM(O256:O258)</f>
        <v>940707</v>
      </c>
      <c r="P255" s="32">
        <f t="shared" si="275"/>
        <v>751920</v>
      </c>
      <c r="Q255" s="32">
        <f t="shared" si="275"/>
        <v>800</v>
      </c>
      <c r="R255" s="32">
        <f t="shared" si="275"/>
        <v>1280915</v>
      </c>
      <c r="S255" s="32">
        <f t="shared" si="275"/>
        <v>494535</v>
      </c>
      <c r="T255" s="32">
        <f t="shared" si="275"/>
        <v>0</v>
      </c>
      <c r="U255" s="32">
        <f t="shared" si="275"/>
        <v>0</v>
      </c>
      <c r="V255" s="32">
        <f t="shared" si="275"/>
        <v>1280915</v>
      </c>
      <c r="W255" s="32">
        <f t="shared" si="275"/>
        <v>494535</v>
      </c>
      <c r="X255" s="32">
        <f t="shared" si="275"/>
        <v>0</v>
      </c>
      <c r="Y255" s="32">
        <f t="shared" si="275"/>
        <v>0</v>
      </c>
      <c r="Z255" s="32">
        <f t="shared" si="275"/>
        <v>0</v>
      </c>
      <c r="AA255" s="32">
        <f t="shared" si="275"/>
        <v>0</v>
      </c>
      <c r="AB255" s="32">
        <f t="shared" si="275"/>
        <v>0</v>
      </c>
      <c r="AC255" s="32">
        <f t="shared" si="275"/>
        <v>0</v>
      </c>
      <c r="AD255" s="32">
        <f t="shared" si="275"/>
        <v>0</v>
      </c>
      <c r="AE255" s="32">
        <f t="shared" si="275"/>
        <v>0</v>
      </c>
      <c r="AF255" s="32">
        <f t="shared" si="275"/>
        <v>0</v>
      </c>
      <c r="AG255" s="32">
        <f t="shared" si="275"/>
        <v>0</v>
      </c>
      <c r="AH255" s="32">
        <f t="shared" si="275"/>
        <v>0</v>
      </c>
      <c r="AI255" s="32">
        <f t="shared" si="275"/>
        <v>0</v>
      </c>
      <c r="AJ255" s="14">
        <f t="shared" si="204"/>
        <v>135249.55181</v>
      </c>
      <c r="AK255" s="14">
        <f t="shared" si="204"/>
        <v>135249.55181</v>
      </c>
      <c r="AL255" s="32">
        <f t="shared" si="275"/>
        <v>0</v>
      </c>
      <c r="AM255" s="32">
        <f t="shared" si="275"/>
        <v>0</v>
      </c>
      <c r="AN255" s="32">
        <f t="shared" si="275"/>
        <v>30797.401809999996</v>
      </c>
      <c r="AO255" s="32">
        <f t="shared" si="275"/>
        <v>30797.401809999996</v>
      </c>
      <c r="AP255" s="32">
        <f t="shared" si="275"/>
        <v>0</v>
      </c>
      <c r="AQ255" s="32">
        <f t="shared" si="275"/>
        <v>0</v>
      </c>
      <c r="AR255" s="32">
        <f t="shared" si="275"/>
        <v>30797.401809999996</v>
      </c>
      <c r="AS255" s="32">
        <f t="shared" si="275"/>
        <v>30797.401809999996</v>
      </c>
      <c r="AT255" s="32">
        <f t="shared" si="275"/>
        <v>0</v>
      </c>
      <c r="AU255" s="32">
        <f t="shared" si="275"/>
        <v>0</v>
      </c>
      <c r="AV255" s="32">
        <f t="shared" si="275"/>
        <v>54452.15</v>
      </c>
      <c r="AW255" s="32">
        <f t="shared" si="275"/>
        <v>54452.15</v>
      </c>
      <c r="AX255" s="32">
        <f t="shared" si="275"/>
        <v>0</v>
      </c>
      <c r="AY255" s="32">
        <f t="shared" si="275"/>
        <v>0</v>
      </c>
      <c r="AZ255" s="32">
        <f t="shared" si="275"/>
        <v>0</v>
      </c>
      <c r="BA255" s="32">
        <f t="shared" si="275"/>
        <v>0</v>
      </c>
      <c r="BB255" s="32">
        <f t="shared" si="275"/>
        <v>0</v>
      </c>
      <c r="BC255" s="32">
        <f t="shared" si="275"/>
        <v>0</v>
      </c>
      <c r="BD255" s="32">
        <f t="shared" si="275"/>
        <v>0</v>
      </c>
      <c r="BE255" s="32">
        <f t="shared" si="275"/>
        <v>0</v>
      </c>
      <c r="BF255" s="32">
        <f t="shared" si="275"/>
        <v>0</v>
      </c>
      <c r="BG255" s="32">
        <f t="shared" si="275"/>
        <v>0</v>
      </c>
      <c r="BH255" s="32">
        <f t="shared" si="275"/>
        <v>54452.15</v>
      </c>
      <c r="BI255" s="32">
        <f t="shared" si="275"/>
        <v>54452.15</v>
      </c>
      <c r="BJ255" s="32">
        <f t="shared" si="275"/>
        <v>0</v>
      </c>
      <c r="BK255" s="32">
        <f t="shared" si="275"/>
        <v>0</v>
      </c>
      <c r="BL255" s="32">
        <f t="shared" si="275"/>
        <v>0</v>
      </c>
      <c r="BM255" s="32">
        <f t="shared" si="275"/>
        <v>0</v>
      </c>
      <c r="BN255" s="32">
        <f t="shared" si="275"/>
        <v>0</v>
      </c>
      <c r="BO255" s="32">
        <f t="shared" si="275"/>
        <v>0</v>
      </c>
      <c r="BP255" s="32">
        <f t="shared" si="275"/>
        <v>0</v>
      </c>
      <c r="BQ255" s="32">
        <f t="shared" si="275"/>
        <v>0</v>
      </c>
      <c r="BR255" s="32">
        <f t="shared" si="275"/>
        <v>0</v>
      </c>
      <c r="BS255" s="32">
        <f t="shared" si="275"/>
        <v>0</v>
      </c>
      <c r="BT255" s="32">
        <f t="shared" si="275"/>
        <v>50000</v>
      </c>
      <c r="BU255" s="32">
        <f t="shared" si="275"/>
        <v>50000</v>
      </c>
      <c r="BV255" s="32">
        <f t="shared" si="275"/>
        <v>0</v>
      </c>
      <c r="BW255" s="32">
        <f t="shared" si="275"/>
        <v>0</v>
      </c>
      <c r="BX255" s="14">
        <f t="shared" si="210"/>
        <v>1145665.4481899999</v>
      </c>
      <c r="BY255" s="14">
        <f t="shared" si="210"/>
        <v>359285.44819000002</v>
      </c>
      <c r="BZ255" s="32">
        <f t="shared" si="275"/>
        <v>0</v>
      </c>
      <c r="CA255" s="32">
        <f t="shared" si="275"/>
        <v>0</v>
      </c>
      <c r="CB255" s="32">
        <f t="shared" ref="CB255:CE255" si="276">SUM(CB256:CB258)</f>
        <v>0</v>
      </c>
      <c r="CC255" s="32">
        <f t="shared" si="276"/>
        <v>0</v>
      </c>
      <c r="CD255" s="32">
        <f t="shared" si="276"/>
        <v>0</v>
      </c>
      <c r="CE255" s="32">
        <f t="shared" si="276"/>
        <v>0</v>
      </c>
      <c r="CF255" s="32">
        <f t="shared" si="275"/>
        <v>1262534.1499999999</v>
      </c>
      <c r="CG255" s="32">
        <f t="shared" ref="CG255:CK255" si="277">SUM(CG256:CG258)</f>
        <v>476154.15</v>
      </c>
      <c r="CH255" s="32">
        <f t="shared" si="277"/>
        <v>0</v>
      </c>
      <c r="CI255" s="32">
        <f t="shared" si="277"/>
        <v>0</v>
      </c>
      <c r="CJ255" s="32">
        <f t="shared" si="277"/>
        <v>0</v>
      </c>
      <c r="CK255" s="32">
        <f t="shared" si="277"/>
        <v>18380.849999999999</v>
      </c>
      <c r="CL255" s="135"/>
    </row>
    <row r="256" spans="1:90" ht="66" customHeight="1">
      <c r="A256" s="42">
        <v>1</v>
      </c>
      <c r="B256" s="13" t="s">
        <v>116</v>
      </c>
      <c r="C256" s="42" t="s">
        <v>604</v>
      </c>
      <c r="D256" s="42">
        <v>7661414</v>
      </c>
      <c r="E256" s="42" t="s">
        <v>50</v>
      </c>
      <c r="F256" s="42" t="s">
        <v>395</v>
      </c>
      <c r="G256" s="42" t="s">
        <v>28</v>
      </c>
      <c r="H256" s="42" t="s">
        <v>369</v>
      </c>
      <c r="I256" s="42" t="s">
        <v>432</v>
      </c>
      <c r="J256" s="42">
        <v>13139</v>
      </c>
      <c r="K256" s="42" t="s">
        <v>305</v>
      </c>
      <c r="L256" s="42" t="s">
        <v>85</v>
      </c>
      <c r="M256" s="42" t="s">
        <v>65</v>
      </c>
      <c r="N256" s="34">
        <v>760723</v>
      </c>
      <c r="O256" s="34">
        <v>75723</v>
      </c>
      <c r="P256" s="14">
        <v>616500</v>
      </c>
      <c r="Q256" s="14"/>
      <c r="R256" s="14">
        <f t="shared" si="246"/>
        <v>144000</v>
      </c>
      <c r="S256" s="14">
        <f t="shared" si="247"/>
        <v>75500</v>
      </c>
      <c r="T256" s="14"/>
      <c r="U256" s="14"/>
      <c r="V256" s="14">
        <v>144000</v>
      </c>
      <c r="W256" s="14">
        <v>75500</v>
      </c>
      <c r="X256" s="14"/>
      <c r="Y256" s="14"/>
      <c r="Z256" s="32">
        <f>SUM(AA256:AI256)</f>
        <v>0</v>
      </c>
      <c r="AA256" s="14"/>
      <c r="AB256" s="14"/>
      <c r="AC256" s="14"/>
      <c r="AD256" s="14"/>
      <c r="AE256" s="14"/>
      <c r="AF256" s="14"/>
      <c r="AG256" s="14"/>
      <c r="AH256" s="14"/>
      <c r="AI256" s="14"/>
      <c r="AJ256" s="14">
        <f t="shared" si="204"/>
        <v>57119.15</v>
      </c>
      <c r="AK256" s="14">
        <f t="shared" si="204"/>
        <v>57119.15</v>
      </c>
      <c r="AL256" s="14">
        <f t="shared" ref="AL256:AL258" si="278">AP256+AX256+BF256+BR256</f>
        <v>0</v>
      </c>
      <c r="AM256" s="14"/>
      <c r="AN256" s="14">
        <v>15000</v>
      </c>
      <c r="AO256" s="14">
        <v>15000</v>
      </c>
      <c r="AP256" s="14"/>
      <c r="AQ256" s="14"/>
      <c r="AR256" s="14">
        <v>15000</v>
      </c>
      <c r="AS256" s="14">
        <v>15000</v>
      </c>
      <c r="AT256" s="14"/>
      <c r="AU256" s="14"/>
      <c r="AV256" s="14">
        <v>42119.15</v>
      </c>
      <c r="AW256" s="14">
        <v>42119.15</v>
      </c>
      <c r="AX256" s="14"/>
      <c r="AY256" s="14"/>
      <c r="AZ256" s="14">
        <f t="shared" si="239"/>
        <v>0</v>
      </c>
      <c r="BA256" s="14">
        <f t="shared" si="239"/>
        <v>0</v>
      </c>
      <c r="BB256" s="14">
        <f t="shared" si="239"/>
        <v>0</v>
      </c>
      <c r="BC256" s="14"/>
      <c r="BD256" s="14"/>
      <c r="BE256" s="14"/>
      <c r="BF256" s="14"/>
      <c r="BG256" s="14"/>
      <c r="BH256" s="14">
        <v>42119.15</v>
      </c>
      <c r="BI256" s="14">
        <v>42119.15</v>
      </c>
      <c r="BJ256" s="14"/>
      <c r="BK256" s="14"/>
      <c r="BL256" s="14">
        <f t="shared" ref="BL256:BN269" si="279">AZ256-BD256</f>
        <v>0</v>
      </c>
      <c r="BM256" s="14">
        <f t="shared" si="279"/>
        <v>0</v>
      </c>
      <c r="BN256" s="14">
        <f t="shared" si="279"/>
        <v>0</v>
      </c>
      <c r="BO256" s="14"/>
      <c r="BP256" s="14"/>
      <c r="BQ256" s="14"/>
      <c r="BR256" s="14"/>
      <c r="BS256" s="14"/>
      <c r="BT256" s="14"/>
      <c r="BU256" s="14"/>
      <c r="BV256" s="14"/>
      <c r="BW256" s="14"/>
      <c r="BX256" s="14">
        <f t="shared" si="210"/>
        <v>86880.85</v>
      </c>
      <c r="BY256" s="14">
        <f t="shared" si="210"/>
        <v>18380.849999999999</v>
      </c>
      <c r="BZ256" s="14"/>
      <c r="CA256" s="14"/>
      <c r="CB256" s="14"/>
      <c r="CC256" s="14"/>
      <c r="CD256" s="14"/>
      <c r="CE256" s="14"/>
      <c r="CF256" s="14">
        <v>125619.15</v>
      </c>
      <c r="CG256" s="14">
        <v>57119.15</v>
      </c>
      <c r="CH256" s="14"/>
      <c r="CI256" s="14"/>
      <c r="CJ256" s="32">
        <f>IF(CG256&gt;S256,CG256-S256,0)</f>
        <v>0</v>
      </c>
      <c r="CK256" s="14">
        <f>IF(CG256&lt;S256,S256-CG256,0)</f>
        <v>18380.849999999999</v>
      </c>
      <c r="CL256" s="42"/>
    </row>
    <row r="257" spans="1:90" ht="66" customHeight="1">
      <c r="A257" s="42">
        <v>2</v>
      </c>
      <c r="B257" s="13" t="s">
        <v>475</v>
      </c>
      <c r="C257" s="42" t="s">
        <v>604</v>
      </c>
      <c r="D257" s="42">
        <v>7363412</v>
      </c>
      <c r="E257" s="42" t="s">
        <v>50</v>
      </c>
      <c r="F257" s="42" t="s">
        <v>396</v>
      </c>
      <c r="G257" s="42" t="s">
        <v>28</v>
      </c>
      <c r="H257" s="42" t="s">
        <v>369</v>
      </c>
      <c r="I257" s="42" t="s">
        <v>432</v>
      </c>
      <c r="J257" s="42">
        <v>905</v>
      </c>
      <c r="K257" s="42" t="s">
        <v>305</v>
      </c>
      <c r="L257" s="42" t="s">
        <v>472</v>
      </c>
      <c r="M257" s="42" t="s">
        <v>661</v>
      </c>
      <c r="N257" s="14">
        <v>236767</v>
      </c>
      <c r="O257" s="14">
        <v>118384</v>
      </c>
      <c r="P257" s="14">
        <v>107300</v>
      </c>
      <c r="Q257" s="14">
        <v>800</v>
      </c>
      <c r="R257" s="14">
        <f t="shared" si="246"/>
        <v>106000</v>
      </c>
      <c r="S257" s="14">
        <f t="shared" si="247"/>
        <v>106000</v>
      </c>
      <c r="T257" s="14"/>
      <c r="U257" s="14"/>
      <c r="V257" s="14">
        <v>106000</v>
      </c>
      <c r="W257" s="14">
        <v>106000</v>
      </c>
      <c r="X257" s="14"/>
      <c r="Y257" s="14"/>
      <c r="Z257" s="32">
        <f>SUM(AA257:AI257)</f>
        <v>0</v>
      </c>
      <c r="AA257" s="14"/>
      <c r="AB257" s="14"/>
      <c r="AC257" s="14"/>
      <c r="AD257" s="14"/>
      <c r="AE257" s="14"/>
      <c r="AF257" s="14"/>
      <c r="AG257" s="14"/>
      <c r="AH257" s="14"/>
      <c r="AI257" s="14"/>
      <c r="AJ257" s="14">
        <f t="shared" si="204"/>
        <v>78130.401809999996</v>
      </c>
      <c r="AK257" s="14">
        <f t="shared" si="204"/>
        <v>78130.401809999996</v>
      </c>
      <c r="AL257" s="14">
        <f t="shared" si="278"/>
        <v>0</v>
      </c>
      <c r="AM257" s="14"/>
      <c r="AN257" s="14">
        <v>15797.401809999994</v>
      </c>
      <c r="AO257" s="14">
        <v>15797.401809999994</v>
      </c>
      <c r="AP257" s="14"/>
      <c r="AQ257" s="14"/>
      <c r="AR257" s="14">
        <v>15797.401809999994</v>
      </c>
      <c r="AS257" s="14">
        <v>15797.401809999994</v>
      </c>
      <c r="AT257" s="14"/>
      <c r="AU257" s="14"/>
      <c r="AV257" s="14">
        <v>12333</v>
      </c>
      <c r="AW257" s="14">
        <v>12333</v>
      </c>
      <c r="AX257" s="14"/>
      <c r="AY257" s="14"/>
      <c r="AZ257" s="14">
        <f t="shared" si="239"/>
        <v>0</v>
      </c>
      <c r="BA257" s="14">
        <f t="shared" si="239"/>
        <v>0</v>
      </c>
      <c r="BB257" s="14">
        <f t="shared" si="239"/>
        <v>0</v>
      </c>
      <c r="BC257" s="14"/>
      <c r="BD257" s="14"/>
      <c r="BE257" s="14"/>
      <c r="BF257" s="14"/>
      <c r="BG257" s="14"/>
      <c r="BH257" s="14">
        <v>12333</v>
      </c>
      <c r="BI257" s="14">
        <v>12333</v>
      </c>
      <c r="BJ257" s="14"/>
      <c r="BK257" s="14"/>
      <c r="BL257" s="14">
        <f t="shared" si="279"/>
        <v>0</v>
      </c>
      <c r="BM257" s="14">
        <f t="shared" si="279"/>
        <v>0</v>
      </c>
      <c r="BN257" s="14">
        <f t="shared" si="279"/>
        <v>0</v>
      </c>
      <c r="BO257" s="14"/>
      <c r="BP257" s="14"/>
      <c r="BQ257" s="14"/>
      <c r="BR257" s="14"/>
      <c r="BS257" s="14"/>
      <c r="BT257" s="14">
        <v>50000</v>
      </c>
      <c r="BU257" s="14">
        <v>50000</v>
      </c>
      <c r="BV257" s="14"/>
      <c r="BW257" s="14"/>
      <c r="BX257" s="14">
        <f t="shared" si="210"/>
        <v>27869.598190000004</v>
      </c>
      <c r="BY257" s="14">
        <f t="shared" si="210"/>
        <v>27869.598190000004</v>
      </c>
      <c r="BZ257" s="14"/>
      <c r="CA257" s="14"/>
      <c r="CB257" s="14"/>
      <c r="CC257" s="14"/>
      <c r="CD257" s="14"/>
      <c r="CE257" s="14"/>
      <c r="CF257" s="14">
        <v>106000</v>
      </c>
      <c r="CG257" s="14">
        <v>106000</v>
      </c>
      <c r="CH257" s="14"/>
      <c r="CI257" s="14"/>
      <c r="CJ257" s="32">
        <f>IF(CG257&gt;S257,CG257-S257,0)</f>
        <v>0</v>
      </c>
      <c r="CK257" s="32">
        <f>IF(CG257&lt;S257,S257-CG257,0)</f>
        <v>0</v>
      </c>
      <c r="CL257" s="155" t="s">
        <v>191</v>
      </c>
    </row>
    <row r="258" spans="1:90" ht="66" customHeight="1">
      <c r="A258" s="42">
        <v>3</v>
      </c>
      <c r="B258" s="13" t="s">
        <v>66</v>
      </c>
      <c r="C258" s="42" t="s">
        <v>604</v>
      </c>
      <c r="D258" s="42">
        <v>7829563</v>
      </c>
      <c r="E258" s="42" t="s">
        <v>50</v>
      </c>
      <c r="F258" s="42" t="s">
        <v>397</v>
      </c>
      <c r="G258" s="42" t="s">
        <v>28</v>
      </c>
      <c r="H258" s="42" t="s">
        <v>369</v>
      </c>
      <c r="I258" s="42" t="s">
        <v>432</v>
      </c>
      <c r="J258" s="42">
        <v>22931</v>
      </c>
      <c r="K258" s="42" t="s">
        <v>305</v>
      </c>
      <c r="L258" s="42" t="s">
        <v>470</v>
      </c>
      <c r="M258" s="130" t="s">
        <v>662</v>
      </c>
      <c r="N258" s="14">
        <v>1492600</v>
      </c>
      <c r="O258" s="14">
        <v>746600</v>
      </c>
      <c r="P258" s="14">
        <v>28120</v>
      </c>
      <c r="Q258" s="14"/>
      <c r="R258" s="14">
        <f t="shared" si="246"/>
        <v>1030915</v>
      </c>
      <c r="S258" s="14">
        <f t="shared" si="247"/>
        <v>313035</v>
      </c>
      <c r="T258" s="14"/>
      <c r="U258" s="14"/>
      <c r="V258" s="14">
        <v>1030915</v>
      </c>
      <c r="W258" s="14">
        <v>313035</v>
      </c>
      <c r="X258" s="14"/>
      <c r="Y258" s="14"/>
      <c r="Z258" s="32">
        <f>SUM(AA258:AI258)</f>
        <v>0</v>
      </c>
      <c r="AA258" s="14"/>
      <c r="AB258" s="14"/>
      <c r="AC258" s="14"/>
      <c r="AD258" s="14"/>
      <c r="AE258" s="14"/>
      <c r="AF258" s="14"/>
      <c r="AG258" s="14"/>
      <c r="AH258" s="14"/>
      <c r="AI258" s="14"/>
      <c r="AJ258" s="14">
        <f t="shared" si="204"/>
        <v>0</v>
      </c>
      <c r="AK258" s="14">
        <f t="shared" si="204"/>
        <v>0</v>
      </c>
      <c r="AL258" s="14">
        <f t="shared" si="278"/>
        <v>0</v>
      </c>
      <c r="AM258" s="14"/>
      <c r="AN258" s="14"/>
      <c r="AO258" s="14"/>
      <c r="AP258" s="14"/>
      <c r="AQ258" s="14"/>
      <c r="AR258" s="14"/>
      <c r="AS258" s="14"/>
      <c r="AT258" s="14"/>
      <c r="AU258" s="14"/>
      <c r="AV258" s="14"/>
      <c r="AW258" s="14"/>
      <c r="AX258" s="14"/>
      <c r="AY258" s="14"/>
      <c r="AZ258" s="14">
        <f t="shared" si="239"/>
        <v>0</v>
      </c>
      <c r="BA258" s="14">
        <f t="shared" si="239"/>
        <v>0</v>
      </c>
      <c r="BB258" s="14">
        <f t="shared" si="239"/>
        <v>0</v>
      </c>
      <c r="BC258" s="14"/>
      <c r="BD258" s="14"/>
      <c r="BE258" s="14"/>
      <c r="BF258" s="14"/>
      <c r="BG258" s="14"/>
      <c r="BH258" s="14"/>
      <c r="BI258" s="14"/>
      <c r="BJ258" s="14"/>
      <c r="BK258" s="14"/>
      <c r="BL258" s="14">
        <f t="shared" si="279"/>
        <v>0</v>
      </c>
      <c r="BM258" s="14">
        <f t="shared" si="279"/>
        <v>0</v>
      </c>
      <c r="BN258" s="14">
        <f t="shared" si="279"/>
        <v>0</v>
      </c>
      <c r="BO258" s="14"/>
      <c r="BP258" s="14"/>
      <c r="BQ258" s="14"/>
      <c r="BR258" s="14"/>
      <c r="BS258" s="14"/>
      <c r="BT258" s="14"/>
      <c r="BU258" s="14"/>
      <c r="BV258" s="14"/>
      <c r="BW258" s="14"/>
      <c r="BX258" s="14">
        <f t="shared" si="210"/>
        <v>1030915</v>
      </c>
      <c r="BY258" s="14">
        <f t="shared" si="210"/>
        <v>313035</v>
      </c>
      <c r="BZ258" s="14"/>
      <c r="CA258" s="14"/>
      <c r="CB258" s="14"/>
      <c r="CC258" s="14"/>
      <c r="CD258" s="14"/>
      <c r="CE258" s="14"/>
      <c r="CF258" s="14">
        <v>1030915</v>
      </c>
      <c r="CG258" s="14">
        <v>313035</v>
      </c>
      <c r="CH258" s="14"/>
      <c r="CI258" s="14"/>
      <c r="CJ258" s="32">
        <f>IF(CG258&gt;S258,CG258-S258,0)</f>
        <v>0</v>
      </c>
      <c r="CK258" s="32">
        <f>IF(CG258&lt;S258,S258-CG258,0)</f>
        <v>0</v>
      </c>
      <c r="CL258" s="155" t="s">
        <v>720</v>
      </c>
    </row>
    <row r="259" spans="1:90" ht="27" customHeight="1" collapsed="1">
      <c r="A259" s="52" t="s">
        <v>21</v>
      </c>
      <c r="B259" s="52" t="s">
        <v>25</v>
      </c>
      <c r="C259" s="52"/>
      <c r="D259" s="49"/>
      <c r="E259" s="49"/>
      <c r="F259" s="49"/>
      <c r="G259" s="49"/>
      <c r="H259" s="49"/>
      <c r="I259" s="49"/>
      <c r="J259" s="49"/>
      <c r="K259" s="49"/>
      <c r="L259" s="49"/>
      <c r="M259" s="49"/>
      <c r="N259" s="32"/>
      <c r="O259" s="32"/>
      <c r="P259" s="32"/>
      <c r="Q259" s="32"/>
      <c r="R259" s="32">
        <f t="shared" si="246"/>
        <v>0</v>
      </c>
      <c r="S259" s="32">
        <f t="shared" si="247"/>
        <v>0</v>
      </c>
      <c r="T259" s="32"/>
      <c r="U259" s="32"/>
      <c r="V259" s="32"/>
      <c r="W259" s="32"/>
      <c r="X259" s="32"/>
      <c r="Y259" s="32"/>
      <c r="Z259" s="32">
        <f>SUM(AA259:AI259)</f>
        <v>0</v>
      </c>
      <c r="AA259" s="32"/>
      <c r="AB259" s="32"/>
      <c r="AC259" s="32"/>
      <c r="AD259" s="32"/>
      <c r="AE259" s="32"/>
      <c r="AF259" s="32"/>
      <c r="AG259" s="32"/>
      <c r="AH259" s="32"/>
      <c r="AI259" s="32"/>
      <c r="AJ259" s="14">
        <f t="shared" si="204"/>
        <v>0</v>
      </c>
      <c r="AK259" s="14">
        <f t="shared" si="204"/>
        <v>0</v>
      </c>
      <c r="AL259" s="14">
        <f t="shared" si="238"/>
        <v>0</v>
      </c>
      <c r="AM259" s="32"/>
      <c r="AN259" s="32"/>
      <c r="AO259" s="32"/>
      <c r="AP259" s="32"/>
      <c r="AQ259" s="32"/>
      <c r="AR259" s="32"/>
      <c r="AS259" s="32"/>
      <c r="AT259" s="32"/>
      <c r="AU259" s="32"/>
      <c r="AV259" s="32"/>
      <c r="AW259" s="32"/>
      <c r="AX259" s="32"/>
      <c r="AY259" s="32"/>
      <c r="AZ259" s="14">
        <f t="shared" si="239"/>
        <v>0</v>
      </c>
      <c r="BA259" s="14">
        <f t="shared" si="239"/>
        <v>0</v>
      </c>
      <c r="BB259" s="14">
        <f t="shared" si="239"/>
        <v>0</v>
      </c>
      <c r="BC259" s="32"/>
      <c r="BD259" s="14"/>
      <c r="BE259" s="14"/>
      <c r="BF259" s="14"/>
      <c r="BG259" s="32"/>
      <c r="BH259" s="32"/>
      <c r="BI259" s="32"/>
      <c r="BJ259" s="32"/>
      <c r="BK259" s="32"/>
      <c r="BL259" s="14">
        <f t="shared" si="279"/>
        <v>0</v>
      </c>
      <c r="BM259" s="14">
        <f t="shared" si="279"/>
        <v>0</v>
      </c>
      <c r="BN259" s="14">
        <f t="shared" si="279"/>
        <v>0</v>
      </c>
      <c r="BO259" s="32"/>
      <c r="BP259" s="32"/>
      <c r="BQ259" s="32"/>
      <c r="BR259" s="32"/>
      <c r="BS259" s="32"/>
      <c r="BT259" s="32"/>
      <c r="BU259" s="32"/>
      <c r="BV259" s="32"/>
      <c r="BW259" s="32"/>
      <c r="BX259" s="14">
        <f t="shared" si="210"/>
        <v>0</v>
      </c>
      <c r="BY259" s="14">
        <f t="shared" si="210"/>
        <v>0</v>
      </c>
      <c r="BZ259" s="32"/>
      <c r="CA259" s="32"/>
      <c r="CB259" s="32">
        <v>0</v>
      </c>
      <c r="CC259" s="14">
        <f t="shared" ref="CC259" si="280">W259-AO259</f>
        <v>0</v>
      </c>
      <c r="CD259" s="32"/>
      <c r="CE259" s="32"/>
      <c r="CF259" s="32">
        <v>0</v>
      </c>
      <c r="CG259" s="32">
        <v>0</v>
      </c>
      <c r="CH259" s="32"/>
      <c r="CI259" s="32"/>
      <c r="CJ259" s="32">
        <f>IF(CG259&gt;S259,CG259-S259,0)</f>
        <v>0</v>
      </c>
      <c r="CK259" s="32">
        <f>IF(CG259&lt;S259,S259-CG259,0)</f>
        <v>0</v>
      </c>
      <c r="CL259" s="135"/>
    </row>
    <row r="260" spans="1:90" ht="27" customHeight="1">
      <c r="A260" s="55" t="s">
        <v>5</v>
      </c>
      <c r="B260" s="54" t="s">
        <v>38</v>
      </c>
      <c r="C260" s="54"/>
      <c r="D260" s="55"/>
      <c r="E260" s="55"/>
      <c r="F260" s="55"/>
      <c r="G260" s="55"/>
      <c r="H260" s="55"/>
      <c r="I260" s="55"/>
      <c r="J260" s="55"/>
      <c r="K260" s="55"/>
      <c r="L260" s="55"/>
      <c r="M260" s="55"/>
      <c r="N260" s="33">
        <f t="shared" ref="N260:BW260" si="281">N261+N265</f>
        <v>1697288</v>
      </c>
      <c r="O260" s="33">
        <f t="shared" si="281"/>
        <v>579786</v>
      </c>
      <c r="P260" s="33">
        <f t="shared" si="281"/>
        <v>0</v>
      </c>
      <c r="Q260" s="33">
        <f t="shared" si="281"/>
        <v>0</v>
      </c>
      <c r="R260" s="33">
        <f t="shared" si="281"/>
        <v>2246812</v>
      </c>
      <c r="S260" s="33">
        <f t="shared" si="281"/>
        <v>428513</v>
      </c>
      <c r="T260" s="33">
        <f t="shared" si="281"/>
        <v>0</v>
      </c>
      <c r="U260" s="33">
        <f t="shared" si="281"/>
        <v>0</v>
      </c>
      <c r="V260" s="33">
        <f t="shared" si="281"/>
        <v>2246812</v>
      </c>
      <c r="W260" s="33">
        <f t="shared" si="281"/>
        <v>428513</v>
      </c>
      <c r="X260" s="33">
        <f t="shared" si="281"/>
        <v>0</v>
      </c>
      <c r="Y260" s="33">
        <f t="shared" si="281"/>
        <v>0</v>
      </c>
      <c r="Z260" s="33">
        <f t="shared" si="281"/>
        <v>0</v>
      </c>
      <c r="AA260" s="33">
        <f t="shared" si="281"/>
        <v>0</v>
      </c>
      <c r="AB260" s="33">
        <f t="shared" si="281"/>
        <v>0</v>
      </c>
      <c r="AC260" s="33">
        <f t="shared" si="281"/>
        <v>0</v>
      </c>
      <c r="AD260" s="33">
        <f t="shared" si="281"/>
        <v>0</v>
      </c>
      <c r="AE260" s="33">
        <f t="shared" si="281"/>
        <v>0</v>
      </c>
      <c r="AF260" s="33">
        <f t="shared" si="281"/>
        <v>0</v>
      </c>
      <c r="AG260" s="33">
        <f t="shared" si="281"/>
        <v>0</v>
      </c>
      <c r="AH260" s="33">
        <f t="shared" si="281"/>
        <v>0</v>
      </c>
      <c r="AI260" s="33">
        <f t="shared" si="281"/>
        <v>0</v>
      </c>
      <c r="AJ260" s="14">
        <f t="shared" si="204"/>
        <v>163459</v>
      </c>
      <c r="AK260" s="14">
        <f t="shared" si="204"/>
        <v>163459</v>
      </c>
      <c r="AL260" s="33">
        <f t="shared" si="281"/>
        <v>0</v>
      </c>
      <c r="AM260" s="33">
        <f t="shared" si="281"/>
        <v>0</v>
      </c>
      <c r="AN260" s="33">
        <f t="shared" si="281"/>
        <v>0</v>
      </c>
      <c r="AO260" s="33">
        <f t="shared" si="281"/>
        <v>0</v>
      </c>
      <c r="AP260" s="33">
        <f t="shared" si="281"/>
        <v>0</v>
      </c>
      <c r="AQ260" s="33">
        <f t="shared" si="281"/>
        <v>0</v>
      </c>
      <c r="AR260" s="33">
        <f t="shared" si="281"/>
        <v>0</v>
      </c>
      <c r="AS260" s="33">
        <f t="shared" si="281"/>
        <v>0</v>
      </c>
      <c r="AT260" s="33">
        <f t="shared" si="281"/>
        <v>0</v>
      </c>
      <c r="AU260" s="33">
        <f t="shared" si="281"/>
        <v>0</v>
      </c>
      <c r="AV260" s="33">
        <f t="shared" si="281"/>
        <v>25000</v>
      </c>
      <c r="AW260" s="33">
        <f t="shared" si="281"/>
        <v>25000</v>
      </c>
      <c r="AX260" s="33">
        <f t="shared" si="281"/>
        <v>0</v>
      </c>
      <c r="AY260" s="33">
        <f t="shared" si="281"/>
        <v>0</v>
      </c>
      <c r="AZ260" s="33">
        <f t="shared" si="281"/>
        <v>0</v>
      </c>
      <c r="BA260" s="33">
        <f t="shared" si="281"/>
        <v>0</v>
      </c>
      <c r="BB260" s="33">
        <f t="shared" si="281"/>
        <v>0</v>
      </c>
      <c r="BC260" s="33">
        <f t="shared" si="281"/>
        <v>0</v>
      </c>
      <c r="BD260" s="33">
        <f t="shared" si="281"/>
        <v>0</v>
      </c>
      <c r="BE260" s="33">
        <f t="shared" si="281"/>
        <v>0</v>
      </c>
      <c r="BF260" s="33">
        <f t="shared" si="281"/>
        <v>0</v>
      </c>
      <c r="BG260" s="33">
        <f t="shared" si="281"/>
        <v>0</v>
      </c>
      <c r="BH260" s="33">
        <f t="shared" si="281"/>
        <v>25000</v>
      </c>
      <c r="BI260" s="33">
        <f t="shared" si="281"/>
        <v>25000</v>
      </c>
      <c r="BJ260" s="33">
        <f t="shared" si="281"/>
        <v>0</v>
      </c>
      <c r="BK260" s="33">
        <f t="shared" si="281"/>
        <v>0</v>
      </c>
      <c r="BL260" s="33">
        <f t="shared" si="281"/>
        <v>0</v>
      </c>
      <c r="BM260" s="33">
        <f t="shared" si="281"/>
        <v>0</v>
      </c>
      <c r="BN260" s="33">
        <f t="shared" si="281"/>
        <v>0</v>
      </c>
      <c r="BO260" s="33">
        <f t="shared" si="281"/>
        <v>0</v>
      </c>
      <c r="BP260" s="33">
        <f t="shared" si="281"/>
        <v>13459</v>
      </c>
      <c r="BQ260" s="33">
        <f t="shared" si="281"/>
        <v>13459</v>
      </c>
      <c r="BR260" s="33">
        <f t="shared" si="281"/>
        <v>0</v>
      </c>
      <c r="BS260" s="33">
        <f t="shared" si="281"/>
        <v>0</v>
      </c>
      <c r="BT260" s="33">
        <f t="shared" si="281"/>
        <v>125000</v>
      </c>
      <c r="BU260" s="33">
        <f t="shared" si="281"/>
        <v>125000</v>
      </c>
      <c r="BV260" s="33">
        <f t="shared" si="281"/>
        <v>16130.4</v>
      </c>
      <c r="BW260" s="33">
        <f t="shared" si="281"/>
        <v>0</v>
      </c>
      <c r="BX260" s="14">
        <f t="shared" si="210"/>
        <v>2083353</v>
      </c>
      <c r="BY260" s="14">
        <f t="shared" si="210"/>
        <v>265054</v>
      </c>
      <c r="BZ260" s="33">
        <f t="shared" ref="BZ260:CK260" si="282">BZ261+BZ265</f>
        <v>0</v>
      </c>
      <c r="CA260" s="33">
        <f t="shared" si="282"/>
        <v>0</v>
      </c>
      <c r="CB260" s="33">
        <f t="shared" si="282"/>
        <v>192513</v>
      </c>
      <c r="CC260" s="33">
        <f t="shared" si="282"/>
        <v>237513</v>
      </c>
      <c r="CD260" s="33">
        <f t="shared" si="282"/>
        <v>0</v>
      </c>
      <c r="CE260" s="33">
        <f t="shared" si="282"/>
        <v>0</v>
      </c>
      <c r="CF260" s="33">
        <f t="shared" si="282"/>
        <v>1557024</v>
      </c>
      <c r="CG260" s="33">
        <f t="shared" si="282"/>
        <v>415957</v>
      </c>
      <c r="CH260" s="33">
        <f t="shared" si="282"/>
        <v>0</v>
      </c>
      <c r="CI260" s="33">
        <f t="shared" si="282"/>
        <v>0</v>
      </c>
      <c r="CJ260" s="33">
        <f t="shared" si="282"/>
        <v>0</v>
      </c>
      <c r="CK260" s="33">
        <f t="shared" si="282"/>
        <v>12556</v>
      </c>
      <c r="CL260" s="56"/>
    </row>
    <row r="261" spans="1:90" ht="27" customHeight="1">
      <c r="A261" s="52" t="s">
        <v>16</v>
      </c>
      <c r="B261" s="52" t="s">
        <v>24</v>
      </c>
      <c r="C261" s="52"/>
      <c r="D261" s="49"/>
      <c r="E261" s="49"/>
      <c r="F261" s="49"/>
      <c r="G261" s="49"/>
      <c r="H261" s="49"/>
      <c r="I261" s="49"/>
      <c r="J261" s="49"/>
      <c r="K261" s="49"/>
      <c r="L261" s="49"/>
      <c r="M261" s="49"/>
      <c r="N261" s="32">
        <f t="shared" ref="N261" si="283">SUM(N262:N264)</f>
        <v>1542288</v>
      </c>
      <c r="O261" s="32">
        <f t="shared" ref="O261:CF261" si="284">SUM(O262:O264)</f>
        <v>524786</v>
      </c>
      <c r="P261" s="32">
        <f t="shared" si="284"/>
        <v>0</v>
      </c>
      <c r="Q261" s="32">
        <f t="shared" si="284"/>
        <v>0</v>
      </c>
      <c r="R261" s="32">
        <f t="shared" si="284"/>
        <v>1391015</v>
      </c>
      <c r="S261" s="32">
        <f t="shared" si="284"/>
        <v>373513</v>
      </c>
      <c r="T261" s="32">
        <f t="shared" si="284"/>
        <v>0</v>
      </c>
      <c r="U261" s="32">
        <f t="shared" si="284"/>
        <v>0</v>
      </c>
      <c r="V261" s="32">
        <f t="shared" si="284"/>
        <v>1391015</v>
      </c>
      <c r="W261" s="32">
        <f t="shared" si="284"/>
        <v>373513</v>
      </c>
      <c r="X261" s="32">
        <f t="shared" si="284"/>
        <v>0</v>
      </c>
      <c r="Y261" s="32">
        <f t="shared" si="284"/>
        <v>0</v>
      </c>
      <c r="Z261" s="32">
        <f t="shared" si="284"/>
        <v>0</v>
      </c>
      <c r="AA261" s="32">
        <f t="shared" si="284"/>
        <v>0</v>
      </c>
      <c r="AB261" s="32">
        <f t="shared" si="284"/>
        <v>0</v>
      </c>
      <c r="AC261" s="32">
        <f t="shared" si="284"/>
        <v>0</v>
      </c>
      <c r="AD261" s="32">
        <f t="shared" si="284"/>
        <v>0</v>
      </c>
      <c r="AE261" s="32">
        <f t="shared" si="284"/>
        <v>0</v>
      </c>
      <c r="AF261" s="32">
        <f t="shared" si="284"/>
        <v>0</v>
      </c>
      <c r="AG261" s="32">
        <f t="shared" si="284"/>
        <v>0</v>
      </c>
      <c r="AH261" s="32">
        <f t="shared" si="284"/>
        <v>0</v>
      </c>
      <c r="AI261" s="32">
        <f t="shared" si="284"/>
        <v>0</v>
      </c>
      <c r="AJ261" s="14">
        <f t="shared" si="204"/>
        <v>163459</v>
      </c>
      <c r="AK261" s="14">
        <f t="shared" si="204"/>
        <v>163459</v>
      </c>
      <c r="AL261" s="32">
        <f t="shared" si="284"/>
        <v>0</v>
      </c>
      <c r="AM261" s="32">
        <f t="shared" si="284"/>
        <v>0</v>
      </c>
      <c r="AN261" s="32">
        <f t="shared" si="284"/>
        <v>0</v>
      </c>
      <c r="AO261" s="32">
        <f t="shared" si="284"/>
        <v>0</v>
      </c>
      <c r="AP261" s="32">
        <f t="shared" si="284"/>
        <v>0</v>
      </c>
      <c r="AQ261" s="32">
        <f t="shared" si="284"/>
        <v>0</v>
      </c>
      <c r="AR261" s="32">
        <f t="shared" si="284"/>
        <v>0</v>
      </c>
      <c r="AS261" s="32">
        <f t="shared" si="284"/>
        <v>0</v>
      </c>
      <c r="AT261" s="32">
        <f t="shared" si="284"/>
        <v>0</v>
      </c>
      <c r="AU261" s="32">
        <f t="shared" si="284"/>
        <v>0</v>
      </c>
      <c r="AV261" s="32">
        <f t="shared" si="284"/>
        <v>25000</v>
      </c>
      <c r="AW261" s="32">
        <f t="shared" si="284"/>
        <v>25000</v>
      </c>
      <c r="AX261" s="32">
        <f t="shared" si="284"/>
        <v>0</v>
      </c>
      <c r="AY261" s="32">
        <f t="shared" si="284"/>
        <v>0</v>
      </c>
      <c r="AZ261" s="32">
        <f t="shared" si="284"/>
        <v>0</v>
      </c>
      <c r="BA261" s="32">
        <f t="shared" si="284"/>
        <v>0</v>
      </c>
      <c r="BB261" s="32">
        <f t="shared" si="284"/>
        <v>0</v>
      </c>
      <c r="BC261" s="32">
        <f t="shared" si="284"/>
        <v>0</v>
      </c>
      <c r="BD261" s="32">
        <f t="shared" si="284"/>
        <v>0</v>
      </c>
      <c r="BE261" s="32">
        <f t="shared" si="284"/>
        <v>0</v>
      </c>
      <c r="BF261" s="32">
        <f t="shared" si="284"/>
        <v>0</v>
      </c>
      <c r="BG261" s="32">
        <f t="shared" si="284"/>
        <v>0</v>
      </c>
      <c r="BH261" s="32">
        <f t="shared" si="284"/>
        <v>25000</v>
      </c>
      <c r="BI261" s="32">
        <f t="shared" si="284"/>
        <v>25000</v>
      </c>
      <c r="BJ261" s="32">
        <f t="shared" si="284"/>
        <v>0</v>
      </c>
      <c r="BK261" s="32">
        <f t="shared" si="284"/>
        <v>0</v>
      </c>
      <c r="BL261" s="32">
        <f t="shared" si="284"/>
        <v>0</v>
      </c>
      <c r="BM261" s="32">
        <f t="shared" si="284"/>
        <v>0</v>
      </c>
      <c r="BN261" s="32">
        <f t="shared" si="284"/>
        <v>0</v>
      </c>
      <c r="BO261" s="32">
        <f t="shared" si="284"/>
        <v>0</v>
      </c>
      <c r="BP261" s="32">
        <f t="shared" si="284"/>
        <v>13459</v>
      </c>
      <c r="BQ261" s="32">
        <f t="shared" si="284"/>
        <v>13459</v>
      </c>
      <c r="BR261" s="32">
        <f t="shared" si="284"/>
        <v>0</v>
      </c>
      <c r="BS261" s="32">
        <f t="shared" si="284"/>
        <v>0</v>
      </c>
      <c r="BT261" s="32">
        <f t="shared" si="284"/>
        <v>125000</v>
      </c>
      <c r="BU261" s="32">
        <f t="shared" si="284"/>
        <v>125000</v>
      </c>
      <c r="BV261" s="32">
        <f t="shared" si="284"/>
        <v>16130.4</v>
      </c>
      <c r="BW261" s="32">
        <f t="shared" si="284"/>
        <v>0</v>
      </c>
      <c r="BX261" s="14">
        <f t="shared" si="210"/>
        <v>1227556</v>
      </c>
      <c r="BY261" s="14">
        <f t="shared" si="210"/>
        <v>210054</v>
      </c>
      <c r="BZ261" s="32">
        <f t="shared" si="284"/>
        <v>0</v>
      </c>
      <c r="CA261" s="32">
        <f t="shared" si="284"/>
        <v>0</v>
      </c>
      <c r="CB261" s="32">
        <f t="shared" si="284"/>
        <v>137513</v>
      </c>
      <c r="CC261" s="32">
        <f t="shared" si="284"/>
        <v>182513</v>
      </c>
      <c r="CD261" s="32">
        <f t="shared" si="284"/>
        <v>0</v>
      </c>
      <c r="CE261" s="32">
        <f t="shared" si="284"/>
        <v>0</v>
      </c>
      <c r="CF261" s="32">
        <f t="shared" si="284"/>
        <v>1402024</v>
      </c>
      <c r="CG261" s="32">
        <f t="shared" ref="CG261:CK261" si="285">SUM(CG262:CG264)</f>
        <v>360957</v>
      </c>
      <c r="CH261" s="32">
        <f t="shared" si="285"/>
        <v>0</v>
      </c>
      <c r="CI261" s="32">
        <f t="shared" si="285"/>
        <v>0</v>
      </c>
      <c r="CJ261" s="32">
        <f t="shared" si="285"/>
        <v>0</v>
      </c>
      <c r="CK261" s="32">
        <f t="shared" si="285"/>
        <v>12556</v>
      </c>
      <c r="CL261" s="135"/>
    </row>
    <row r="262" spans="1:90" ht="66" customHeight="1">
      <c r="A262" s="42">
        <v>1</v>
      </c>
      <c r="B262" s="66" t="s">
        <v>341</v>
      </c>
      <c r="C262" s="42" t="s">
        <v>604</v>
      </c>
      <c r="D262" s="42"/>
      <c r="E262" s="42" t="s">
        <v>44</v>
      </c>
      <c r="F262" s="42" t="s">
        <v>342</v>
      </c>
      <c r="G262" s="42" t="s">
        <v>28</v>
      </c>
      <c r="H262" s="42" t="s">
        <v>370</v>
      </c>
      <c r="I262" s="42" t="s">
        <v>432</v>
      </c>
      <c r="J262" s="42"/>
      <c r="K262" s="42" t="s">
        <v>305</v>
      </c>
      <c r="L262" s="42" t="s">
        <v>263</v>
      </c>
      <c r="M262" s="76" t="s">
        <v>663</v>
      </c>
      <c r="N262" s="78">
        <v>1300000</v>
      </c>
      <c r="O262" s="38">
        <v>400000</v>
      </c>
      <c r="P262" s="14"/>
      <c r="Q262" s="14"/>
      <c r="R262" s="14">
        <f t="shared" si="246"/>
        <v>1160000</v>
      </c>
      <c r="S262" s="14">
        <f t="shared" si="247"/>
        <v>260000</v>
      </c>
      <c r="T262" s="14"/>
      <c r="U262" s="14"/>
      <c r="V262" s="14">
        <v>1160000</v>
      </c>
      <c r="W262" s="14">
        <v>260000</v>
      </c>
      <c r="X262" s="14"/>
      <c r="Y262" s="14"/>
      <c r="Z262" s="32">
        <f>SUM(AA262:AI262)</f>
        <v>0</v>
      </c>
      <c r="AA262" s="14"/>
      <c r="AB262" s="14"/>
      <c r="AC262" s="14"/>
      <c r="AD262" s="14"/>
      <c r="AE262" s="14"/>
      <c r="AF262" s="14"/>
      <c r="AG262" s="14"/>
      <c r="AH262" s="14"/>
      <c r="AI262" s="14"/>
      <c r="AJ262" s="14">
        <f t="shared" si="204"/>
        <v>50000</v>
      </c>
      <c r="AK262" s="14">
        <v>50000</v>
      </c>
      <c r="AL262" s="14">
        <f t="shared" ref="AL262:AL264" si="286">AP262+AX262+BF262+BR262</f>
        <v>0</v>
      </c>
      <c r="AM262" s="14"/>
      <c r="AN262" s="14"/>
      <c r="AO262" s="14"/>
      <c r="AP262" s="14"/>
      <c r="AQ262" s="14"/>
      <c r="AR262" s="14"/>
      <c r="AS262" s="14"/>
      <c r="AT262" s="14"/>
      <c r="AU262" s="14"/>
      <c r="AV262" s="14"/>
      <c r="AW262" s="14"/>
      <c r="AX262" s="14"/>
      <c r="AY262" s="14"/>
      <c r="AZ262" s="14">
        <f t="shared" si="239"/>
        <v>0</v>
      </c>
      <c r="BA262" s="14">
        <f t="shared" si="239"/>
        <v>0</v>
      </c>
      <c r="BB262" s="14">
        <f t="shared" si="239"/>
        <v>0</v>
      </c>
      <c r="BC262" s="14"/>
      <c r="BD262" s="14"/>
      <c r="BE262" s="14"/>
      <c r="BF262" s="14"/>
      <c r="BG262" s="14"/>
      <c r="BH262" s="14"/>
      <c r="BI262" s="14"/>
      <c r="BJ262" s="14"/>
      <c r="BK262" s="14"/>
      <c r="BL262" s="14">
        <f t="shared" si="279"/>
        <v>0</v>
      </c>
      <c r="BM262" s="14">
        <f t="shared" si="279"/>
        <v>0</v>
      </c>
      <c r="BN262" s="14">
        <f t="shared" si="279"/>
        <v>0</v>
      </c>
      <c r="BO262" s="14"/>
      <c r="BP262" s="14"/>
      <c r="BQ262" s="14"/>
      <c r="BR262" s="14"/>
      <c r="BS262" s="14"/>
      <c r="BT262" s="14">
        <v>50000</v>
      </c>
      <c r="BU262" s="14">
        <v>50000</v>
      </c>
      <c r="BV262" s="14">
        <v>16130.4</v>
      </c>
      <c r="BW262" s="14"/>
      <c r="BX262" s="14">
        <f t="shared" si="210"/>
        <v>1110000</v>
      </c>
      <c r="BY262" s="14">
        <f t="shared" si="210"/>
        <v>210000</v>
      </c>
      <c r="BZ262" s="14"/>
      <c r="CA262" s="14"/>
      <c r="CB262" s="14">
        <v>100000</v>
      </c>
      <c r="CC262" s="14">
        <v>100000</v>
      </c>
      <c r="CD262" s="14"/>
      <c r="CE262" s="14"/>
      <c r="CF262" s="14">
        <v>1160000</v>
      </c>
      <c r="CG262" s="14">
        <v>260000</v>
      </c>
      <c r="CH262" s="14"/>
      <c r="CI262" s="14"/>
      <c r="CJ262" s="32">
        <f>IF(CG262&gt;S262,CG262-S262,0)</f>
        <v>0</v>
      </c>
      <c r="CK262" s="32">
        <f>IF(CG262&lt;S262,S262-CG262,0)</f>
        <v>0</v>
      </c>
      <c r="CL262" s="135"/>
    </row>
    <row r="263" spans="1:90" ht="47.25" customHeight="1">
      <c r="A263" s="42">
        <v>2</v>
      </c>
      <c r="B263" s="66" t="s">
        <v>474</v>
      </c>
      <c r="C263" s="51" t="s">
        <v>40</v>
      </c>
      <c r="D263" s="42"/>
      <c r="E263" s="42" t="s">
        <v>51</v>
      </c>
      <c r="F263" s="42" t="s">
        <v>398</v>
      </c>
      <c r="G263" s="42" t="s">
        <v>28</v>
      </c>
      <c r="H263" s="42" t="s">
        <v>370</v>
      </c>
      <c r="I263" s="42" t="s">
        <v>438</v>
      </c>
      <c r="J263" s="42"/>
      <c r="K263" s="42" t="s">
        <v>305</v>
      </c>
      <c r="L263" s="42" t="s">
        <v>374</v>
      </c>
      <c r="M263" s="1" t="s">
        <v>664</v>
      </c>
      <c r="N263" s="38">
        <v>112775</v>
      </c>
      <c r="O263" s="38">
        <v>42273</v>
      </c>
      <c r="P263" s="14"/>
      <c r="Q263" s="14"/>
      <c r="R263" s="14">
        <f t="shared" si="246"/>
        <v>101502</v>
      </c>
      <c r="S263" s="14">
        <f t="shared" si="247"/>
        <v>31000</v>
      </c>
      <c r="T263" s="14"/>
      <c r="U263" s="14"/>
      <c r="V263" s="34">
        <v>101502</v>
      </c>
      <c r="W263" s="34">
        <v>31000</v>
      </c>
      <c r="X263" s="14"/>
      <c r="Y263" s="14"/>
      <c r="Z263" s="32">
        <f>SUM(AA263:AI263)</f>
        <v>0</v>
      </c>
      <c r="AA263" s="14"/>
      <c r="AB263" s="14"/>
      <c r="AC263" s="14"/>
      <c r="AD263" s="14"/>
      <c r="AE263" s="14"/>
      <c r="AF263" s="14"/>
      <c r="AG263" s="14"/>
      <c r="AH263" s="14"/>
      <c r="AI263" s="14"/>
      <c r="AJ263" s="14">
        <f t="shared" si="204"/>
        <v>30959</v>
      </c>
      <c r="AK263" s="14">
        <f t="shared" si="204"/>
        <v>30959</v>
      </c>
      <c r="AL263" s="14">
        <f t="shared" si="286"/>
        <v>0</v>
      </c>
      <c r="AM263" s="14"/>
      <c r="AN263" s="34"/>
      <c r="AO263" s="34"/>
      <c r="AP263" s="14"/>
      <c r="AQ263" s="14"/>
      <c r="AR263" s="34"/>
      <c r="AS263" s="34"/>
      <c r="AT263" s="14"/>
      <c r="AU263" s="14"/>
      <c r="AV263" s="34"/>
      <c r="AW263" s="34"/>
      <c r="AX263" s="14"/>
      <c r="AY263" s="14"/>
      <c r="AZ263" s="14">
        <f t="shared" si="239"/>
        <v>0</v>
      </c>
      <c r="BA263" s="14">
        <f t="shared" si="239"/>
        <v>0</v>
      </c>
      <c r="BB263" s="14">
        <f t="shared" si="239"/>
        <v>0</v>
      </c>
      <c r="BC263" s="14"/>
      <c r="BD263" s="14"/>
      <c r="BE263" s="14"/>
      <c r="BF263" s="14"/>
      <c r="BG263" s="14"/>
      <c r="BH263" s="34"/>
      <c r="BI263" s="34"/>
      <c r="BJ263" s="14"/>
      <c r="BK263" s="14"/>
      <c r="BL263" s="14">
        <f t="shared" si="279"/>
        <v>0</v>
      </c>
      <c r="BM263" s="14">
        <f t="shared" si="279"/>
        <v>0</v>
      </c>
      <c r="BN263" s="14">
        <f t="shared" si="279"/>
        <v>0</v>
      </c>
      <c r="BO263" s="14"/>
      <c r="BP263" s="34">
        <v>13459</v>
      </c>
      <c r="BQ263" s="34">
        <v>13459</v>
      </c>
      <c r="BR263" s="14"/>
      <c r="BS263" s="14"/>
      <c r="BT263" s="34">
        <v>17500</v>
      </c>
      <c r="BU263" s="34">
        <v>17500</v>
      </c>
      <c r="BV263" s="14"/>
      <c r="BW263" s="14"/>
      <c r="BX263" s="14">
        <f t="shared" si="210"/>
        <v>70543</v>
      </c>
      <c r="BY263" s="14">
        <f t="shared" si="210"/>
        <v>41</v>
      </c>
      <c r="BZ263" s="14"/>
      <c r="CA263" s="14"/>
      <c r="CB263" s="34"/>
      <c r="CC263" s="14"/>
      <c r="CD263" s="14"/>
      <c r="CE263" s="14"/>
      <c r="CF263" s="14">
        <v>112511</v>
      </c>
      <c r="CG263" s="14">
        <v>18444</v>
      </c>
      <c r="CH263" s="14"/>
      <c r="CI263" s="14"/>
      <c r="CJ263" s="14">
        <f>IF(CG263&gt;S263,CG263-S263,0)</f>
        <v>0</v>
      </c>
      <c r="CK263" s="14">
        <f>IF(CG263&lt;S263,S263-CG263,0)</f>
        <v>12556</v>
      </c>
      <c r="CL263" s="50"/>
    </row>
    <row r="264" spans="1:90" ht="27" customHeight="1">
      <c r="A264" s="42">
        <v>3</v>
      </c>
      <c r="B264" s="66" t="s">
        <v>285</v>
      </c>
      <c r="C264" s="51" t="s">
        <v>70</v>
      </c>
      <c r="D264" s="42"/>
      <c r="E264" s="42" t="s">
        <v>50</v>
      </c>
      <c r="F264" s="42" t="s">
        <v>306</v>
      </c>
      <c r="G264" s="42" t="s">
        <v>28</v>
      </c>
      <c r="H264" s="42" t="s">
        <v>370</v>
      </c>
      <c r="I264" s="42" t="s">
        <v>439</v>
      </c>
      <c r="J264" s="42"/>
      <c r="K264" s="42" t="s">
        <v>307</v>
      </c>
      <c r="L264" s="42" t="s">
        <v>131</v>
      </c>
      <c r="M264" s="1" t="s">
        <v>665</v>
      </c>
      <c r="N264" s="38">
        <v>129513</v>
      </c>
      <c r="O264" s="38">
        <v>82513</v>
      </c>
      <c r="P264" s="14"/>
      <c r="Q264" s="14"/>
      <c r="R264" s="14">
        <f t="shared" si="246"/>
        <v>129513</v>
      </c>
      <c r="S264" s="14">
        <f t="shared" si="247"/>
        <v>82513</v>
      </c>
      <c r="T264" s="14"/>
      <c r="U264" s="14"/>
      <c r="V264" s="38">
        <v>129513</v>
      </c>
      <c r="W264" s="38">
        <v>82513</v>
      </c>
      <c r="X264" s="14"/>
      <c r="Y264" s="14"/>
      <c r="Z264" s="32">
        <f>SUM(AA264:AI264)</f>
        <v>0</v>
      </c>
      <c r="AA264" s="14"/>
      <c r="AB264" s="14"/>
      <c r="AC264" s="14"/>
      <c r="AD264" s="14"/>
      <c r="AE264" s="14"/>
      <c r="AF264" s="14"/>
      <c r="AG264" s="14"/>
      <c r="AH264" s="14"/>
      <c r="AI264" s="14"/>
      <c r="AJ264" s="14">
        <f t="shared" si="204"/>
        <v>82500</v>
      </c>
      <c r="AK264" s="14">
        <f t="shared" si="204"/>
        <v>82500</v>
      </c>
      <c r="AL264" s="14">
        <f t="shared" si="286"/>
        <v>0</v>
      </c>
      <c r="AM264" s="14"/>
      <c r="AN264" s="38"/>
      <c r="AO264" s="38"/>
      <c r="AP264" s="14"/>
      <c r="AQ264" s="14"/>
      <c r="AR264" s="38"/>
      <c r="AS264" s="38"/>
      <c r="AT264" s="14"/>
      <c r="AU264" s="14"/>
      <c r="AV264" s="38">
        <v>25000</v>
      </c>
      <c r="AW264" s="38">
        <v>25000</v>
      </c>
      <c r="AX264" s="14"/>
      <c r="AY264" s="14"/>
      <c r="AZ264" s="14">
        <f t="shared" si="239"/>
        <v>0</v>
      </c>
      <c r="BA264" s="14">
        <f t="shared" si="239"/>
        <v>0</v>
      </c>
      <c r="BB264" s="14">
        <f t="shared" si="239"/>
        <v>0</v>
      </c>
      <c r="BC264" s="14"/>
      <c r="BD264" s="14"/>
      <c r="BE264" s="14"/>
      <c r="BF264" s="14"/>
      <c r="BG264" s="14"/>
      <c r="BH264" s="38">
        <v>25000</v>
      </c>
      <c r="BI264" s="38">
        <v>25000</v>
      </c>
      <c r="BJ264" s="14"/>
      <c r="BK264" s="14"/>
      <c r="BL264" s="14">
        <f t="shared" si="279"/>
        <v>0</v>
      </c>
      <c r="BM264" s="14">
        <f t="shared" si="279"/>
        <v>0</v>
      </c>
      <c r="BN264" s="14">
        <f t="shared" si="279"/>
        <v>0</v>
      </c>
      <c r="BO264" s="14"/>
      <c r="BP264" s="38"/>
      <c r="BQ264" s="38"/>
      <c r="BR264" s="14"/>
      <c r="BS264" s="14"/>
      <c r="BT264" s="38">
        <v>57500</v>
      </c>
      <c r="BU264" s="38">
        <v>57500</v>
      </c>
      <c r="BV264" s="14"/>
      <c r="BW264" s="14"/>
      <c r="BX264" s="14">
        <f t="shared" si="210"/>
        <v>47013</v>
      </c>
      <c r="BY264" s="14">
        <f t="shared" si="210"/>
        <v>13</v>
      </c>
      <c r="BZ264" s="14"/>
      <c r="CA264" s="14"/>
      <c r="CB264" s="38">
        <v>37513</v>
      </c>
      <c r="CC264" s="14">
        <f t="shared" ref="CC264" si="287">W264-AO264</f>
        <v>82513</v>
      </c>
      <c r="CD264" s="14"/>
      <c r="CE264" s="14"/>
      <c r="CF264" s="14">
        <v>129513</v>
      </c>
      <c r="CG264" s="14">
        <v>82513</v>
      </c>
      <c r="CH264" s="14"/>
      <c r="CI264" s="14"/>
      <c r="CJ264" s="32">
        <f>IF(CG264&gt;S264,CG264-S264,0)</f>
        <v>0</v>
      </c>
      <c r="CK264" s="32">
        <f>IF(CG264&lt;S264,S264-CG264,0)</f>
        <v>0</v>
      </c>
      <c r="CL264" s="50"/>
    </row>
    <row r="265" spans="1:90" ht="27" customHeight="1" collapsed="1">
      <c r="A265" s="52" t="s">
        <v>21</v>
      </c>
      <c r="B265" s="52" t="s">
        <v>25</v>
      </c>
      <c r="C265" s="52"/>
      <c r="D265" s="49"/>
      <c r="E265" s="49"/>
      <c r="F265" s="49"/>
      <c r="G265" s="49"/>
      <c r="H265" s="49"/>
      <c r="I265" s="49"/>
      <c r="J265" s="49"/>
      <c r="K265" s="49"/>
      <c r="L265" s="49"/>
      <c r="M265" s="49"/>
      <c r="N265" s="32">
        <f>N266</f>
        <v>155000</v>
      </c>
      <c r="O265" s="32">
        <f t="shared" ref="O265:CF265" si="288">O266</f>
        <v>55000</v>
      </c>
      <c r="P265" s="32">
        <f t="shared" si="288"/>
        <v>0</v>
      </c>
      <c r="Q265" s="32">
        <f t="shared" si="288"/>
        <v>0</v>
      </c>
      <c r="R265" s="32">
        <f t="shared" si="288"/>
        <v>855797</v>
      </c>
      <c r="S265" s="32">
        <f t="shared" si="288"/>
        <v>55000</v>
      </c>
      <c r="T265" s="32">
        <f t="shared" si="288"/>
        <v>0</v>
      </c>
      <c r="U265" s="32">
        <f t="shared" si="288"/>
        <v>0</v>
      </c>
      <c r="V265" s="32">
        <f t="shared" si="288"/>
        <v>855797</v>
      </c>
      <c r="W265" s="32">
        <f t="shared" si="288"/>
        <v>55000</v>
      </c>
      <c r="X265" s="32">
        <f t="shared" si="288"/>
        <v>0</v>
      </c>
      <c r="Y265" s="32">
        <f t="shared" si="288"/>
        <v>0</v>
      </c>
      <c r="Z265" s="32">
        <f t="shared" si="288"/>
        <v>0</v>
      </c>
      <c r="AA265" s="32">
        <f t="shared" si="288"/>
        <v>0</v>
      </c>
      <c r="AB265" s="32">
        <f t="shared" si="288"/>
        <v>0</v>
      </c>
      <c r="AC265" s="32">
        <f t="shared" si="288"/>
        <v>0</v>
      </c>
      <c r="AD265" s="32">
        <f t="shared" si="288"/>
        <v>0</v>
      </c>
      <c r="AE265" s="32">
        <f t="shared" si="288"/>
        <v>0</v>
      </c>
      <c r="AF265" s="32">
        <f t="shared" si="288"/>
        <v>0</v>
      </c>
      <c r="AG265" s="32">
        <f t="shared" si="288"/>
        <v>0</v>
      </c>
      <c r="AH265" s="32">
        <f t="shared" si="288"/>
        <v>0</v>
      </c>
      <c r="AI265" s="32">
        <f t="shared" si="288"/>
        <v>0</v>
      </c>
      <c r="AJ265" s="14">
        <f t="shared" si="204"/>
        <v>0</v>
      </c>
      <c r="AK265" s="14">
        <f t="shared" si="204"/>
        <v>0</v>
      </c>
      <c r="AL265" s="32">
        <f t="shared" si="288"/>
        <v>0</v>
      </c>
      <c r="AM265" s="32">
        <f t="shared" si="288"/>
        <v>0</v>
      </c>
      <c r="AN265" s="32">
        <f t="shared" si="288"/>
        <v>0</v>
      </c>
      <c r="AO265" s="32">
        <f t="shared" si="288"/>
        <v>0</v>
      </c>
      <c r="AP265" s="32">
        <f t="shared" si="288"/>
        <v>0</v>
      </c>
      <c r="AQ265" s="32">
        <f t="shared" si="288"/>
        <v>0</v>
      </c>
      <c r="AR265" s="32">
        <f t="shared" si="288"/>
        <v>0</v>
      </c>
      <c r="AS265" s="32">
        <f t="shared" si="288"/>
        <v>0</v>
      </c>
      <c r="AT265" s="32">
        <f t="shared" si="288"/>
        <v>0</v>
      </c>
      <c r="AU265" s="32">
        <f t="shared" si="288"/>
        <v>0</v>
      </c>
      <c r="AV265" s="32">
        <f t="shared" si="288"/>
        <v>0</v>
      </c>
      <c r="AW265" s="32">
        <f t="shared" si="288"/>
        <v>0</v>
      </c>
      <c r="AX265" s="32">
        <f t="shared" si="288"/>
        <v>0</v>
      </c>
      <c r="AY265" s="32">
        <f t="shared" si="288"/>
        <v>0</v>
      </c>
      <c r="AZ265" s="32">
        <f t="shared" si="288"/>
        <v>0</v>
      </c>
      <c r="BA265" s="32">
        <f t="shared" si="288"/>
        <v>0</v>
      </c>
      <c r="BB265" s="32">
        <f t="shared" si="288"/>
        <v>0</v>
      </c>
      <c r="BC265" s="32">
        <f t="shared" si="288"/>
        <v>0</v>
      </c>
      <c r="BD265" s="32">
        <f t="shared" si="288"/>
        <v>0</v>
      </c>
      <c r="BE265" s="32">
        <f t="shared" si="288"/>
        <v>0</v>
      </c>
      <c r="BF265" s="32">
        <f t="shared" si="288"/>
        <v>0</v>
      </c>
      <c r="BG265" s="32">
        <f t="shared" si="288"/>
        <v>0</v>
      </c>
      <c r="BH265" s="32">
        <f t="shared" si="288"/>
        <v>0</v>
      </c>
      <c r="BI265" s="32">
        <f t="shared" si="288"/>
        <v>0</v>
      </c>
      <c r="BJ265" s="32">
        <f t="shared" si="288"/>
        <v>0</v>
      </c>
      <c r="BK265" s="32">
        <f t="shared" si="288"/>
        <v>0</v>
      </c>
      <c r="BL265" s="32">
        <f t="shared" si="288"/>
        <v>0</v>
      </c>
      <c r="BM265" s="32">
        <f t="shared" si="288"/>
        <v>0</v>
      </c>
      <c r="BN265" s="32">
        <f t="shared" si="288"/>
        <v>0</v>
      </c>
      <c r="BO265" s="32">
        <f t="shared" si="288"/>
        <v>0</v>
      </c>
      <c r="BP265" s="32">
        <f t="shared" si="288"/>
        <v>0</v>
      </c>
      <c r="BQ265" s="32">
        <f t="shared" si="288"/>
        <v>0</v>
      </c>
      <c r="BR265" s="32">
        <f t="shared" si="288"/>
        <v>0</v>
      </c>
      <c r="BS265" s="32">
        <f t="shared" si="288"/>
        <v>0</v>
      </c>
      <c r="BT265" s="32">
        <f t="shared" si="288"/>
        <v>0</v>
      </c>
      <c r="BU265" s="32">
        <f t="shared" si="288"/>
        <v>0</v>
      </c>
      <c r="BV265" s="32">
        <f t="shared" si="288"/>
        <v>0</v>
      </c>
      <c r="BW265" s="32">
        <f t="shared" si="288"/>
        <v>0</v>
      </c>
      <c r="BX265" s="14">
        <f t="shared" si="210"/>
        <v>855797</v>
      </c>
      <c r="BY265" s="14">
        <f t="shared" si="210"/>
        <v>55000</v>
      </c>
      <c r="BZ265" s="32">
        <f t="shared" si="288"/>
        <v>0</v>
      </c>
      <c r="CA265" s="32">
        <f t="shared" si="288"/>
        <v>0</v>
      </c>
      <c r="CB265" s="32">
        <f t="shared" si="288"/>
        <v>55000</v>
      </c>
      <c r="CC265" s="32">
        <f t="shared" si="288"/>
        <v>55000</v>
      </c>
      <c r="CD265" s="32">
        <f t="shared" si="288"/>
        <v>0</v>
      </c>
      <c r="CE265" s="32">
        <f t="shared" si="288"/>
        <v>0</v>
      </c>
      <c r="CF265" s="32">
        <f t="shared" si="288"/>
        <v>155000</v>
      </c>
      <c r="CG265" s="32">
        <f t="shared" ref="CG265:CK265" si="289">CG266</f>
        <v>55000</v>
      </c>
      <c r="CH265" s="32">
        <f t="shared" si="289"/>
        <v>0</v>
      </c>
      <c r="CI265" s="32">
        <f t="shared" si="289"/>
        <v>0</v>
      </c>
      <c r="CJ265" s="32">
        <f t="shared" si="289"/>
        <v>0</v>
      </c>
      <c r="CK265" s="32">
        <f t="shared" si="289"/>
        <v>0</v>
      </c>
      <c r="CL265" s="135"/>
    </row>
    <row r="266" spans="1:90" ht="48" customHeight="1">
      <c r="A266" s="53">
        <v>1</v>
      </c>
      <c r="B266" s="13" t="s">
        <v>375</v>
      </c>
      <c r="C266" s="42" t="s">
        <v>41</v>
      </c>
      <c r="D266" s="42"/>
      <c r="E266" s="42" t="s">
        <v>50</v>
      </c>
      <c r="F266" s="42" t="s">
        <v>399</v>
      </c>
      <c r="G266" s="42" t="s">
        <v>28</v>
      </c>
      <c r="H266" s="42" t="s">
        <v>370</v>
      </c>
      <c r="I266" s="42" t="s">
        <v>431</v>
      </c>
      <c r="J266" s="42"/>
      <c r="K266" s="42" t="s">
        <v>305</v>
      </c>
      <c r="L266" s="42" t="s">
        <v>331</v>
      </c>
      <c r="M266" s="42" t="s">
        <v>700</v>
      </c>
      <c r="N266" s="14">
        <v>155000</v>
      </c>
      <c r="O266" s="14">
        <v>55000</v>
      </c>
      <c r="P266" s="32"/>
      <c r="Q266" s="32"/>
      <c r="R266" s="14">
        <f t="shared" si="246"/>
        <v>855797</v>
      </c>
      <c r="S266" s="14">
        <f t="shared" si="247"/>
        <v>55000</v>
      </c>
      <c r="T266" s="32"/>
      <c r="U266" s="32"/>
      <c r="V266" s="34">
        <v>855797</v>
      </c>
      <c r="W266" s="14">
        <v>55000</v>
      </c>
      <c r="X266" s="32"/>
      <c r="Y266" s="32"/>
      <c r="Z266" s="32">
        <f>SUM(AA266:AI266)</f>
        <v>0</v>
      </c>
      <c r="AA266" s="32"/>
      <c r="AB266" s="32"/>
      <c r="AC266" s="32"/>
      <c r="AD266" s="32"/>
      <c r="AE266" s="32"/>
      <c r="AF266" s="32"/>
      <c r="AG266" s="32"/>
      <c r="AH266" s="32"/>
      <c r="AI266" s="32"/>
      <c r="AJ266" s="14">
        <f t="shared" si="204"/>
        <v>0</v>
      </c>
      <c r="AK266" s="14">
        <f t="shared" si="204"/>
        <v>0</v>
      </c>
      <c r="AL266" s="14">
        <f t="shared" ref="AL266" si="290">AP266+AX266+BF266+BR266</f>
        <v>0</v>
      </c>
      <c r="AM266" s="32"/>
      <c r="AN266" s="34"/>
      <c r="AO266" s="14"/>
      <c r="AP266" s="32"/>
      <c r="AQ266" s="32"/>
      <c r="AR266" s="34"/>
      <c r="AS266" s="14"/>
      <c r="AT266" s="32"/>
      <c r="AU266" s="32"/>
      <c r="AV266" s="34"/>
      <c r="AW266" s="14"/>
      <c r="AX266" s="32"/>
      <c r="AY266" s="32"/>
      <c r="AZ266" s="14">
        <f t="shared" si="239"/>
        <v>0</v>
      </c>
      <c r="BA266" s="14">
        <f t="shared" si="239"/>
        <v>0</v>
      </c>
      <c r="BB266" s="14">
        <f t="shared" si="239"/>
        <v>0</v>
      </c>
      <c r="BC266" s="32"/>
      <c r="BD266" s="14"/>
      <c r="BE266" s="14"/>
      <c r="BF266" s="14"/>
      <c r="BG266" s="32"/>
      <c r="BH266" s="34"/>
      <c r="BI266" s="14"/>
      <c r="BJ266" s="32"/>
      <c r="BK266" s="32"/>
      <c r="BL266" s="14">
        <f t="shared" si="279"/>
        <v>0</v>
      </c>
      <c r="BM266" s="14">
        <f t="shared" si="279"/>
        <v>0</v>
      </c>
      <c r="BN266" s="14">
        <f t="shared" si="279"/>
        <v>0</v>
      </c>
      <c r="BO266" s="32"/>
      <c r="BP266" s="34"/>
      <c r="BQ266" s="14"/>
      <c r="BR266" s="32"/>
      <c r="BS266" s="32"/>
      <c r="BT266" s="34"/>
      <c r="BU266" s="14"/>
      <c r="BV266" s="32"/>
      <c r="BW266" s="32"/>
      <c r="BX266" s="14">
        <f t="shared" si="210"/>
        <v>855797</v>
      </c>
      <c r="BY266" s="14">
        <f t="shared" si="210"/>
        <v>55000</v>
      </c>
      <c r="BZ266" s="32"/>
      <c r="CA266" s="32"/>
      <c r="CB266" s="34">
        <v>55000</v>
      </c>
      <c r="CC266" s="14">
        <f t="shared" ref="CC266" si="291">W266-AO266</f>
        <v>55000</v>
      </c>
      <c r="CD266" s="32"/>
      <c r="CE266" s="32"/>
      <c r="CF266" s="14">
        <v>155000</v>
      </c>
      <c r="CG266" s="14">
        <v>55000</v>
      </c>
      <c r="CH266" s="32"/>
      <c r="CI266" s="32"/>
      <c r="CJ266" s="32">
        <f>IF(CG266&gt;S266,CG266-S266,0)</f>
        <v>0</v>
      </c>
      <c r="CK266" s="32">
        <f>IF(CG266&lt;S266,S266-CG266,0)</f>
        <v>0</v>
      </c>
      <c r="CL266" s="50"/>
    </row>
    <row r="267" spans="1:90" ht="27" customHeight="1">
      <c r="A267" s="52" t="s">
        <v>167</v>
      </c>
      <c r="B267" s="49" t="s">
        <v>32</v>
      </c>
      <c r="C267" s="49"/>
      <c r="D267" s="49"/>
      <c r="E267" s="49"/>
      <c r="F267" s="49"/>
      <c r="G267" s="49"/>
      <c r="H267" s="49" t="s">
        <v>373</v>
      </c>
      <c r="I267" s="49"/>
      <c r="J267" s="49"/>
      <c r="K267" s="49"/>
      <c r="L267" s="49"/>
      <c r="M267" s="49"/>
      <c r="N267" s="32">
        <f t="shared" ref="N267:CA267" si="292">SUM(N268:N269)</f>
        <v>0</v>
      </c>
      <c r="O267" s="32">
        <f t="shared" si="292"/>
        <v>0</v>
      </c>
      <c r="P267" s="32">
        <f t="shared" si="292"/>
        <v>0</v>
      </c>
      <c r="Q267" s="32">
        <f t="shared" si="292"/>
        <v>0</v>
      </c>
      <c r="R267" s="32">
        <f t="shared" si="292"/>
        <v>2500</v>
      </c>
      <c r="S267" s="32">
        <f t="shared" si="292"/>
        <v>2500</v>
      </c>
      <c r="T267" s="32">
        <f t="shared" si="292"/>
        <v>0</v>
      </c>
      <c r="U267" s="32">
        <f t="shared" si="292"/>
        <v>0</v>
      </c>
      <c r="V267" s="32">
        <f t="shared" si="292"/>
        <v>2500</v>
      </c>
      <c r="W267" s="32">
        <f t="shared" si="292"/>
        <v>2500</v>
      </c>
      <c r="X267" s="32">
        <f t="shared" si="292"/>
        <v>0</v>
      </c>
      <c r="Y267" s="32">
        <f t="shared" si="292"/>
        <v>0</v>
      </c>
      <c r="Z267" s="32">
        <f t="shared" si="292"/>
        <v>0</v>
      </c>
      <c r="AA267" s="32">
        <f t="shared" si="292"/>
        <v>0</v>
      </c>
      <c r="AB267" s="32">
        <f t="shared" si="292"/>
        <v>0</v>
      </c>
      <c r="AC267" s="32">
        <f t="shared" si="292"/>
        <v>0</v>
      </c>
      <c r="AD267" s="32">
        <f t="shared" si="292"/>
        <v>0</v>
      </c>
      <c r="AE267" s="32">
        <f t="shared" si="292"/>
        <v>0</v>
      </c>
      <c r="AF267" s="32">
        <f t="shared" si="292"/>
        <v>0</v>
      </c>
      <c r="AG267" s="32">
        <f t="shared" si="292"/>
        <v>0</v>
      </c>
      <c r="AH267" s="32">
        <f t="shared" si="292"/>
        <v>0</v>
      </c>
      <c r="AI267" s="32">
        <f t="shared" si="292"/>
        <v>0</v>
      </c>
      <c r="AJ267" s="14">
        <f t="shared" si="204"/>
        <v>0</v>
      </c>
      <c r="AK267" s="14">
        <f t="shared" si="204"/>
        <v>0</v>
      </c>
      <c r="AL267" s="32">
        <f t="shared" si="292"/>
        <v>0</v>
      </c>
      <c r="AM267" s="32">
        <f t="shared" si="292"/>
        <v>0</v>
      </c>
      <c r="AN267" s="32">
        <f t="shared" si="292"/>
        <v>0</v>
      </c>
      <c r="AO267" s="32">
        <f t="shared" si="292"/>
        <v>0</v>
      </c>
      <c r="AP267" s="32">
        <f t="shared" si="292"/>
        <v>0</v>
      </c>
      <c r="AQ267" s="32">
        <f t="shared" si="292"/>
        <v>0</v>
      </c>
      <c r="AR267" s="32">
        <f t="shared" si="292"/>
        <v>0</v>
      </c>
      <c r="AS267" s="32">
        <f t="shared" si="292"/>
        <v>0</v>
      </c>
      <c r="AT267" s="32">
        <f t="shared" si="292"/>
        <v>0</v>
      </c>
      <c r="AU267" s="32">
        <f t="shared" si="292"/>
        <v>0</v>
      </c>
      <c r="AV267" s="32">
        <f t="shared" si="292"/>
        <v>0</v>
      </c>
      <c r="AW267" s="32">
        <f t="shared" si="292"/>
        <v>0</v>
      </c>
      <c r="AX267" s="32">
        <f t="shared" si="292"/>
        <v>0</v>
      </c>
      <c r="AY267" s="32">
        <f t="shared" si="292"/>
        <v>0</v>
      </c>
      <c r="AZ267" s="32">
        <f t="shared" si="292"/>
        <v>0</v>
      </c>
      <c r="BA267" s="32">
        <f t="shared" si="292"/>
        <v>0</v>
      </c>
      <c r="BB267" s="32">
        <f t="shared" si="292"/>
        <v>0</v>
      </c>
      <c r="BC267" s="32">
        <f t="shared" si="292"/>
        <v>0</v>
      </c>
      <c r="BD267" s="32">
        <f t="shared" si="292"/>
        <v>0</v>
      </c>
      <c r="BE267" s="32">
        <f t="shared" si="292"/>
        <v>0</v>
      </c>
      <c r="BF267" s="32">
        <f t="shared" si="292"/>
        <v>0</v>
      </c>
      <c r="BG267" s="32">
        <f t="shared" si="292"/>
        <v>0</v>
      </c>
      <c r="BH267" s="32">
        <f t="shared" si="292"/>
        <v>0</v>
      </c>
      <c r="BI267" s="32">
        <f t="shared" si="292"/>
        <v>0</v>
      </c>
      <c r="BJ267" s="32">
        <f t="shared" si="292"/>
        <v>0</v>
      </c>
      <c r="BK267" s="32">
        <f t="shared" si="292"/>
        <v>0</v>
      </c>
      <c r="BL267" s="32">
        <f t="shared" si="292"/>
        <v>0</v>
      </c>
      <c r="BM267" s="32">
        <f t="shared" si="292"/>
        <v>0</v>
      </c>
      <c r="BN267" s="32">
        <f t="shared" si="292"/>
        <v>0</v>
      </c>
      <c r="BO267" s="32">
        <f t="shared" si="292"/>
        <v>0</v>
      </c>
      <c r="BP267" s="32">
        <f t="shared" si="292"/>
        <v>0</v>
      </c>
      <c r="BQ267" s="32">
        <f t="shared" si="292"/>
        <v>0</v>
      </c>
      <c r="BR267" s="32">
        <f t="shared" si="292"/>
        <v>0</v>
      </c>
      <c r="BS267" s="32">
        <f t="shared" si="292"/>
        <v>0</v>
      </c>
      <c r="BT267" s="32">
        <f t="shared" si="292"/>
        <v>0</v>
      </c>
      <c r="BU267" s="32">
        <f t="shared" si="292"/>
        <v>0</v>
      </c>
      <c r="BV267" s="32">
        <f t="shared" si="292"/>
        <v>0</v>
      </c>
      <c r="BW267" s="32">
        <f t="shared" si="292"/>
        <v>0</v>
      </c>
      <c r="BX267" s="14">
        <f t="shared" si="210"/>
        <v>2500</v>
      </c>
      <c r="BY267" s="14">
        <f t="shared" si="210"/>
        <v>2500</v>
      </c>
      <c r="BZ267" s="32">
        <f t="shared" si="292"/>
        <v>0</v>
      </c>
      <c r="CA267" s="32">
        <f t="shared" si="292"/>
        <v>0</v>
      </c>
      <c r="CB267" s="32">
        <f t="shared" ref="CB267:CK267" si="293">SUM(CB268:CB269)</f>
        <v>0</v>
      </c>
      <c r="CC267" s="32">
        <f t="shared" si="293"/>
        <v>0</v>
      </c>
      <c r="CD267" s="32">
        <f t="shared" si="293"/>
        <v>0</v>
      </c>
      <c r="CE267" s="32">
        <f t="shared" si="293"/>
        <v>0</v>
      </c>
      <c r="CF267" s="32">
        <f t="shared" si="293"/>
        <v>0</v>
      </c>
      <c r="CG267" s="32">
        <f t="shared" si="293"/>
        <v>0</v>
      </c>
      <c r="CH267" s="32">
        <f t="shared" si="293"/>
        <v>0</v>
      </c>
      <c r="CI267" s="32">
        <f t="shared" si="293"/>
        <v>0</v>
      </c>
      <c r="CJ267" s="32">
        <f t="shared" si="293"/>
        <v>0</v>
      </c>
      <c r="CK267" s="32">
        <f t="shared" si="293"/>
        <v>2500</v>
      </c>
      <c r="CL267" s="135"/>
    </row>
    <row r="268" spans="1:90" ht="27" customHeight="1">
      <c r="A268" s="53">
        <v>1</v>
      </c>
      <c r="B268" s="13" t="s">
        <v>455</v>
      </c>
      <c r="C268" s="42" t="s">
        <v>45</v>
      </c>
      <c r="D268" s="42"/>
      <c r="E268" s="42" t="s">
        <v>36</v>
      </c>
      <c r="F268" s="42" t="s">
        <v>409</v>
      </c>
      <c r="G268" s="42"/>
      <c r="H268" s="42" t="s">
        <v>373</v>
      </c>
      <c r="I268" s="42" t="s">
        <v>439</v>
      </c>
      <c r="J268" s="42"/>
      <c r="K268" s="42"/>
      <c r="L268" s="42"/>
      <c r="M268" s="42"/>
      <c r="N268" s="14"/>
      <c r="O268" s="14"/>
      <c r="P268" s="14"/>
      <c r="Q268" s="14"/>
      <c r="R268" s="14">
        <f t="shared" si="246"/>
        <v>500</v>
      </c>
      <c r="S268" s="14">
        <f t="shared" si="247"/>
        <v>500</v>
      </c>
      <c r="T268" s="14"/>
      <c r="U268" s="14"/>
      <c r="V268" s="14">
        <v>500</v>
      </c>
      <c r="W268" s="14">
        <v>500</v>
      </c>
      <c r="X268" s="14"/>
      <c r="Y268" s="14"/>
      <c r="Z268" s="32">
        <f>SUM(AA268:AI268)</f>
        <v>0</v>
      </c>
      <c r="AA268" s="14"/>
      <c r="AB268" s="14"/>
      <c r="AC268" s="14"/>
      <c r="AD268" s="14"/>
      <c r="AE268" s="14"/>
      <c r="AF268" s="14"/>
      <c r="AG268" s="14"/>
      <c r="AH268" s="14"/>
      <c r="AI268" s="14"/>
      <c r="AJ268" s="14">
        <f t="shared" si="204"/>
        <v>0</v>
      </c>
      <c r="AK268" s="14">
        <f t="shared" si="204"/>
        <v>0</v>
      </c>
      <c r="AL268" s="14">
        <f t="shared" si="238"/>
        <v>0</v>
      </c>
      <c r="AM268" s="14"/>
      <c r="AN268" s="14"/>
      <c r="AO268" s="14"/>
      <c r="AP268" s="14"/>
      <c r="AQ268" s="14"/>
      <c r="AR268" s="14"/>
      <c r="AS268" s="14"/>
      <c r="AT268" s="14"/>
      <c r="AU268" s="14"/>
      <c r="AV268" s="14"/>
      <c r="AW268" s="14"/>
      <c r="AX268" s="14"/>
      <c r="AY268" s="14"/>
      <c r="AZ268" s="14">
        <f t="shared" si="239"/>
        <v>0</v>
      </c>
      <c r="BA268" s="14">
        <f t="shared" si="239"/>
        <v>0</v>
      </c>
      <c r="BB268" s="14">
        <f t="shared" si="239"/>
        <v>0</v>
      </c>
      <c r="BC268" s="14"/>
      <c r="BD268" s="14"/>
      <c r="BE268" s="14"/>
      <c r="BF268" s="14"/>
      <c r="BG268" s="14"/>
      <c r="BH268" s="14"/>
      <c r="BI268" s="14"/>
      <c r="BJ268" s="14"/>
      <c r="BK268" s="14"/>
      <c r="BL268" s="14">
        <f t="shared" si="279"/>
        <v>0</v>
      </c>
      <c r="BM268" s="14">
        <f t="shared" si="279"/>
        <v>0</v>
      </c>
      <c r="BN268" s="14">
        <f t="shared" si="279"/>
        <v>0</v>
      </c>
      <c r="BO268" s="14"/>
      <c r="BP268" s="14"/>
      <c r="BQ268" s="14"/>
      <c r="BR268" s="14"/>
      <c r="BS268" s="14"/>
      <c r="BT268" s="14"/>
      <c r="BU268" s="14"/>
      <c r="BV268" s="14"/>
      <c r="BW268" s="14"/>
      <c r="BX268" s="14">
        <f t="shared" si="210"/>
        <v>500</v>
      </c>
      <c r="BY268" s="14">
        <f t="shared" si="210"/>
        <v>500</v>
      </c>
      <c r="BZ268" s="14"/>
      <c r="CA268" s="14"/>
      <c r="CB268" s="14"/>
      <c r="CC268" s="14"/>
      <c r="CD268" s="14"/>
      <c r="CE268" s="14"/>
      <c r="CF268" s="14"/>
      <c r="CG268" s="14"/>
      <c r="CH268" s="14"/>
      <c r="CI268" s="14"/>
      <c r="CJ268" s="32">
        <f>IF(CG268&gt;S268,CG268-S268,0)</f>
        <v>0</v>
      </c>
      <c r="CK268" s="14">
        <f>IF(CG268&lt;S268,S268-CG268,0)</f>
        <v>500</v>
      </c>
      <c r="CL268" s="50"/>
    </row>
    <row r="269" spans="1:90" ht="27" customHeight="1">
      <c r="A269" s="53">
        <v>2</v>
      </c>
      <c r="B269" s="13" t="s">
        <v>218</v>
      </c>
      <c r="C269" s="42" t="s">
        <v>200</v>
      </c>
      <c r="D269" s="42"/>
      <c r="E269" s="42" t="s">
        <v>37</v>
      </c>
      <c r="F269" s="42"/>
      <c r="G269" s="42"/>
      <c r="H269" s="42" t="s">
        <v>373</v>
      </c>
      <c r="I269" s="42" t="s">
        <v>99</v>
      </c>
      <c r="J269" s="42"/>
      <c r="K269" s="42"/>
      <c r="L269" s="42"/>
      <c r="M269" s="42"/>
      <c r="N269" s="14"/>
      <c r="O269" s="14"/>
      <c r="P269" s="14"/>
      <c r="Q269" s="14"/>
      <c r="R269" s="14">
        <f t="shared" si="246"/>
        <v>2000</v>
      </c>
      <c r="S269" s="14">
        <f t="shared" si="247"/>
        <v>2000</v>
      </c>
      <c r="T269" s="14"/>
      <c r="U269" s="14"/>
      <c r="V269" s="14">
        <v>2000</v>
      </c>
      <c r="W269" s="14">
        <v>2000</v>
      </c>
      <c r="X269" s="14"/>
      <c r="Y269" s="14"/>
      <c r="Z269" s="32">
        <f>SUM(AA269:AI269)</f>
        <v>0</v>
      </c>
      <c r="AA269" s="14"/>
      <c r="AB269" s="14"/>
      <c r="AC269" s="14"/>
      <c r="AD269" s="14"/>
      <c r="AE269" s="14"/>
      <c r="AF269" s="14"/>
      <c r="AG269" s="14"/>
      <c r="AH269" s="14"/>
      <c r="AI269" s="14"/>
      <c r="AJ269" s="14">
        <f t="shared" si="204"/>
        <v>0</v>
      </c>
      <c r="AK269" s="14">
        <f t="shared" si="204"/>
        <v>0</v>
      </c>
      <c r="AL269" s="14">
        <f t="shared" si="238"/>
        <v>0</v>
      </c>
      <c r="AM269" s="14"/>
      <c r="AN269" s="14"/>
      <c r="AO269" s="14"/>
      <c r="AP269" s="14"/>
      <c r="AQ269" s="14"/>
      <c r="AR269" s="14"/>
      <c r="AS269" s="14"/>
      <c r="AT269" s="14"/>
      <c r="AU269" s="14"/>
      <c r="AV269" s="14"/>
      <c r="AW269" s="14"/>
      <c r="AX269" s="14"/>
      <c r="AY269" s="14"/>
      <c r="AZ269" s="14">
        <f t="shared" si="239"/>
        <v>0</v>
      </c>
      <c r="BA269" s="14">
        <f t="shared" si="239"/>
        <v>0</v>
      </c>
      <c r="BB269" s="14">
        <f t="shared" si="239"/>
        <v>0</v>
      </c>
      <c r="BC269" s="14"/>
      <c r="BD269" s="14"/>
      <c r="BE269" s="14"/>
      <c r="BF269" s="14"/>
      <c r="BG269" s="14"/>
      <c r="BH269" s="14"/>
      <c r="BI269" s="14"/>
      <c r="BJ269" s="14"/>
      <c r="BK269" s="14"/>
      <c r="BL269" s="14">
        <f t="shared" si="279"/>
        <v>0</v>
      </c>
      <c r="BM269" s="14">
        <f t="shared" si="279"/>
        <v>0</v>
      </c>
      <c r="BN269" s="14">
        <f t="shared" si="279"/>
        <v>0</v>
      </c>
      <c r="BO269" s="14"/>
      <c r="BP269" s="14"/>
      <c r="BQ269" s="14"/>
      <c r="BR269" s="14"/>
      <c r="BS269" s="14"/>
      <c r="BT269" s="14"/>
      <c r="BU269" s="14"/>
      <c r="BV269" s="14"/>
      <c r="BW269" s="14"/>
      <c r="BX269" s="14">
        <f t="shared" si="210"/>
        <v>2000</v>
      </c>
      <c r="BY269" s="14">
        <f t="shared" si="210"/>
        <v>2000</v>
      </c>
      <c r="BZ269" s="14"/>
      <c r="CA269" s="14"/>
      <c r="CB269" s="14"/>
      <c r="CC269" s="14"/>
      <c r="CD269" s="14"/>
      <c r="CE269" s="14"/>
      <c r="CF269" s="14"/>
      <c r="CG269" s="14"/>
      <c r="CH269" s="14"/>
      <c r="CI269" s="14"/>
      <c r="CJ269" s="32">
        <f>IF(CG269&gt;S269,CG269-S269,0)</f>
        <v>0</v>
      </c>
      <c r="CK269" s="14">
        <f>IF(CG269&lt;S269,S269-CG269,0)</f>
        <v>2000</v>
      </c>
      <c r="CL269" s="50"/>
    </row>
    <row r="270" spans="1:90" ht="27" customHeight="1">
      <c r="A270" s="52" t="s">
        <v>379</v>
      </c>
      <c r="B270" s="49" t="s">
        <v>376</v>
      </c>
      <c r="C270" s="49"/>
      <c r="D270" s="49"/>
      <c r="E270" s="49"/>
      <c r="F270" s="49"/>
      <c r="G270" s="49"/>
      <c r="H270" s="49"/>
      <c r="I270" s="49"/>
      <c r="J270" s="49"/>
      <c r="K270" s="49"/>
      <c r="L270" s="49"/>
      <c r="M270" s="49"/>
      <c r="N270" s="32">
        <f t="shared" ref="N270:BW270" si="294">N271+N282</f>
        <v>7996919.4560000002</v>
      </c>
      <c r="O270" s="32">
        <f t="shared" si="294"/>
        <v>6375156.8420000002</v>
      </c>
      <c r="P270" s="32">
        <f t="shared" si="294"/>
        <v>331364.51799999998</v>
      </c>
      <c r="Q270" s="32">
        <f t="shared" si="294"/>
        <v>247133.90399999998</v>
      </c>
      <c r="R270" s="32">
        <f t="shared" si="294"/>
        <v>3904419</v>
      </c>
      <c r="S270" s="32">
        <f t="shared" si="294"/>
        <v>3492222</v>
      </c>
      <c r="T270" s="32">
        <f t="shared" si="294"/>
        <v>81430</v>
      </c>
      <c r="U270" s="32">
        <f t="shared" si="294"/>
        <v>0</v>
      </c>
      <c r="V270" s="32">
        <f t="shared" si="294"/>
        <v>3782433</v>
      </c>
      <c r="W270" s="32">
        <f t="shared" si="294"/>
        <v>3370236</v>
      </c>
      <c r="X270" s="32">
        <f t="shared" si="294"/>
        <v>81430</v>
      </c>
      <c r="Y270" s="32">
        <f t="shared" si="294"/>
        <v>0</v>
      </c>
      <c r="Z270" s="32">
        <f t="shared" si="294"/>
        <v>121986</v>
      </c>
      <c r="AA270" s="32">
        <f t="shared" si="294"/>
        <v>0</v>
      </c>
      <c r="AB270" s="32">
        <f t="shared" si="294"/>
        <v>65540</v>
      </c>
      <c r="AC270" s="32">
        <f t="shared" si="294"/>
        <v>17896</v>
      </c>
      <c r="AD270" s="32">
        <f t="shared" si="294"/>
        <v>0</v>
      </c>
      <c r="AE270" s="32">
        <f t="shared" si="294"/>
        <v>0</v>
      </c>
      <c r="AF270" s="32">
        <f t="shared" si="294"/>
        <v>0</v>
      </c>
      <c r="AG270" s="32">
        <f t="shared" si="294"/>
        <v>0</v>
      </c>
      <c r="AH270" s="32">
        <f t="shared" si="294"/>
        <v>20050</v>
      </c>
      <c r="AI270" s="32">
        <f t="shared" si="294"/>
        <v>18500</v>
      </c>
      <c r="AJ270" s="14">
        <f t="shared" si="204"/>
        <v>1276708.0013079999</v>
      </c>
      <c r="AK270" s="14">
        <f t="shared" si="204"/>
        <v>1233726.0013079999</v>
      </c>
      <c r="AL270" s="32">
        <f t="shared" si="294"/>
        <v>101000</v>
      </c>
      <c r="AM270" s="32">
        <f t="shared" si="294"/>
        <v>0</v>
      </c>
      <c r="AN270" s="32">
        <f t="shared" si="294"/>
        <v>109935</v>
      </c>
      <c r="AO270" s="32">
        <f t="shared" si="294"/>
        <v>92772</v>
      </c>
      <c r="AP270" s="32">
        <f t="shared" si="294"/>
        <v>0</v>
      </c>
      <c r="AQ270" s="32">
        <f t="shared" si="294"/>
        <v>0</v>
      </c>
      <c r="AR270" s="32">
        <f t="shared" si="294"/>
        <v>92982.012814999995</v>
      </c>
      <c r="AS270" s="32">
        <f t="shared" si="294"/>
        <v>92482.012814999995</v>
      </c>
      <c r="AT270" s="32">
        <f t="shared" si="294"/>
        <v>0</v>
      </c>
      <c r="AU270" s="32">
        <f t="shared" si="294"/>
        <v>0</v>
      </c>
      <c r="AV270" s="32">
        <f t="shared" si="294"/>
        <v>305616.84600000002</v>
      </c>
      <c r="AW270" s="32">
        <f t="shared" si="294"/>
        <v>301197.84600000002</v>
      </c>
      <c r="AX270" s="32">
        <f t="shared" si="294"/>
        <v>101000</v>
      </c>
      <c r="AY270" s="32">
        <f t="shared" si="294"/>
        <v>0</v>
      </c>
      <c r="AZ270" s="32">
        <f t="shared" si="294"/>
        <v>16663</v>
      </c>
      <c r="BA270" s="32">
        <f t="shared" si="294"/>
        <v>0</v>
      </c>
      <c r="BB270" s="32">
        <f t="shared" si="294"/>
        <v>0</v>
      </c>
      <c r="BC270" s="32">
        <f t="shared" si="294"/>
        <v>0</v>
      </c>
      <c r="BD270" s="32">
        <f t="shared" si="294"/>
        <v>0</v>
      </c>
      <c r="BE270" s="32">
        <f t="shared" si="294"/>
        <v>0</v>
      </c>
      <c r="BF270" s="32">
        <f t="shared" si="294"/>
        <v>0</v>
      </c>
      <c r="BG270" s="32">
        <f t="shared" si="294"/>
        <v>0</v>
      </c>
      <c r="BH270" s="32">
        <f t="shared" si="294"/>
        <v>301826.84600000002</v>
      </c>
      <c r="BI270" s="32">
        <f t="shared" si="294"/>
        <v>301197.84600000002</v>
      </c>
      <c r="BJ270" s="32">
        <f t="shared" si="294"/>
        <v>101000</v>
      </c>
      <c r="BK270" s="32">
        <f t="shared" si="294"/>
        <v>0</v>
      </c>
      <c r="BL270" s="32">
        <f t="shared" si="294"/>
        <v>16663</v>
      </c>
      <c r="BM270" s="32">
        <f t="shared" si="294"/>
        <v>0</v>
      </c>
      <c r="BN270" s="32">
        <f t="shared" si="294"/>
        <v>0</v>
      </c>
      <c r="BO270" s="32">
        <f t="shared" si="294"/>
        <v>0</v>
      </c>
      <c r="BP270" s="32">
        <f t="shared" si="294"/>
        <v>111885.15530799993</v>
      </c>
      <c r="BQ270" s="32">
        <f t="shared" si="294"/>
        <v>90485.155307999928</v>
      </c>
      <c r="BR270" s="32">
        <f t="shared" si="294"/>
        <v>0</v>
      </c>
      <c r="BS270" s="32">
        <f t="shared" si="294"/>
        <v>0</v>
      </c>
      <c r="BT270" s="32">
        <f t="shared" si="294"/>
        <v>749271</v>
      </c>
      <c r="BU270" s="32">
        <f t="shared" si="294"/>
        <v>749271</v>
      </c>
      <c r="BV270" s="32">
        <f t="shared" si="294"/>
        <v>124359</v>
      </c>
      <c r="BW270" s="32">
        <f t="shared" si="294"/>
        <v>0</v>
      </c>
      <c r="BX270" s="14">
        <f t="shared" si="210"/>
        <v>2627710.9986920003</v>
      </c>
      <c r="BY270" s="14">
        <f t="shared" si="210"/>
        <v>2258495.9986920003</v>
      </c>
      <c r="BZ270" s="32">
        <f t="shared" ref="BZ270:CK270" si="295">BZ271+BZ282</f>
        <v>0</v>
      </c>
      <c r="CA270" s="32">
        <f t="shared" si="295"/>
        <v>0</v>
      </c>
      <c r="CB270" s="32">
        <f t="shared" si="295"/>
        <v>1258971.399</v>
      </c>
      <c r="CC270" s="32">
        <f t="shared" si="295"/>
        <v>1258971.399</v>
      </c>
      <c r="CD270" s="32">
        <f t="shared" si="295"/>
        <v>0</v>
      </c>
      <c r="CE270" s="32">
        <f t="shared" si="295"/>
        <v>0</v>
      </c>
      <c r="CF270" s="32">
        <f t="shared" si="295"/>
        <v>4119944.699</v>
      </c>
      <c r="CG270" s="32">
        <f t="shared" si="295"/>
        <v>3503917.699</v>
      </c>
      <c r="CH270" s="32">
        <f t="shared" si="295"/>
        <v>106430</v>
      </c>
      <c r="CI270" s="32">
        <f t="shared" si="295"/>
        <v>0</v>
      </c>
      <c r="CJ270" s="32">
        <f t="shared" si="295"/>
        <v>384929</v>
      </c>
      <c r="CK270" s="32">
        <f t="shared" si="295"/>
        <v>373233.30099999998</v>
      </c>
      <c r="CL270" s="135"/>
    </row>
    <row r="271" spans="1:90" ht="27" customHeight="1">
      <c r="A271" s="55" t="s">
        <v>4</v>
      </c>
      <c r="B271" s="54" t="s">
        <v>23</v>
      </c>
      <c r="C271" s="54"/>
      <c r="D271" s="55"/>
      <c r="E271" s="55"/>
      <c r="F271" s="55"/>
      <c r="G271" s="55"/>
      <c r="H271" s="55"/>
      <c r="I271" s="55"/>
      <c r="J271" s="55"/>
      <c r="K271" s="55"/>
      <c r="L271" s="55"/>
      <c r="M271" s="55"/>
      <c r="N271" s="33">
        <f t="shared" ref="N271:BW271" si="296">N272+N281</f>
        <v>1270646.456</v>
      </c>
      <c r="O271" s="33">
        <f t="shared" si="296"/>
        <v>1186415.8419999999</v>
      </c>
      <c r="P271" s="33">
        <f t="shared" si="296"/>
        <v>325847.51799999998</v>
      </c>
      <c r="Q271" s="33">
        <f t="shared" si="296"/>
        <v>241616.90399999998</v>
      </c>
      <c r="R271" s="33">
        <f t="shared" si="296"/>
        <v>647378</v>
      </c>
      <c r="S271" s="33">
        <f t="shared" si="296"/>
        <v>634715</v>
      </c>
      <c r="T271" s="33">
        <f t="shared" si="296"/>
        <v>3430</v>
      </c>
      <c r="U271" s="33">
        <f t="shared" si="296"/>
        <v>0</v>
      </c>
      <c r="V271" s="33">
        <f t="shared" si="296"/>
        <v>563942</v>
      </c>
      <c r="W271" s="33">
        <f t="shared" si="296"/>
        <v>551279</v>
      </c>
      <c r="X271" s="33">
        <f t="shared" si="296"/>
        <v>3430</v>
      </c>
      <c r="Y271" s="33">
        <f t="shared" si="296"/>
        <v>0</v>
      </c>
      <c r="Z271" s="33">
        <f t="shared" si="296"/>
        <v>83436</v>
      </c>
      <c r="AA271" s="33">
        <f t="shared" si="296"/>
        <v>0</v>
      </c>
      <c r="AB271" s="33">
        <f t="shared" si="296"/>
        <v>65540</v>
      </c>
      <c r="AC271" s="33">
        <f t="shared" si="296"/>
        <v>17896</v>
      </c>
      <c r="AD271" s="33">
        <f t="shared" si="296"/>
        <v>0</v>
      </c>
      <c r="AE271" s="33">
        <f t="shared" si="296"/>
        <v>0</v>
      </c>
      <c r="AF271" s="33">
        <f t="shared" si="296"/>
        <v>0</v>
      </c>
      <c r="AG271" s="33">
        <f t="shared" si="296"/>
        <v>0</v>
      </c>
      <c r="AH271" s="33">
        <f t="shared" si="296"/>
        <v>0</v>
      </c>
      <c r="AI271" s="33">
        <f t="shared" si="296"/>
        <v>0</v>
      </c>
      <c r="AJ271" s="14">
        <f t="shared" si="204"/>
        <v>396027.549</v>
      </c>
      <c r="AK271" s="14">
        <f t="shared" si="204"/>
        <v>371490.549</v>
      </c>
      <c r="AL271" s="33">
        <f t="shared" si="296"/>
        <v>25000</v>
      </c>
      <c r="AM271" s="33">
        <f t="shared" si="296"/>
        <v>0</v>
      </c>
      <c r="AN271" s="33">
        <f t="shared" si="296"/>
        <v>60435</v>
      </c>
      <c r="AO271" s="33">
        <f t="shared" si="296"/>
        <v>47772</v>
      </c>
      <c r="AP271" s="33">
        <f t="shared" si="296"/>
        <v>0</v>
      </c>
      <c r="AQ271" s="33">
        <f t="shared" si="296"/>
        <v>0</v>
      </c>
      <c r="AR271" s="33">
        <f t="shared" si="296"/>
        <v>47482.012815000002</v>
      </c>
      <c r="AS271" s="33">
        <f t="shared" si="296"/>
        <v>47482.012815000002</v>
      </c>
      <c r="AT271" s="33">
        <f t="shared" si="296"/>
        <v>0</v>
      </c>
      <c r="AU271" s="33">
        <f t="shared" si="296"/>
        <v>0</v>
      </c>
      <c r="AV271" s="33">
        <f t="shared" si="296"/>
        <v>63206.548999999999</v>
      </c>
      <c r="AW271" s="33">
        <f t="shared" si="296"/>
        <v>63206.548999999999</v>
      </c>
      <c r="AX271" s="33">
        <f t="shared" si="296"/>
        <v>25000</v>
      </c>
      <c r="AY271" s="33">
        <f t="shared" si="296"/>
        <v>0</v>
      </c>
      <c r="AZ271" s="33">
        <f t="shared" si="296"/>
        <v>12663</v>
      </c>
      <c r="BA271" s="33">
        <f t="shared" si="296"/>
        <v>0</v>
      </c>
      <c r="BB271" s="33">
        <f t="shared" si="296"/>
        <v>0</v>
      </c>
      <c r="BC271" s="33">
        <f t="shared" si="296"/>
        <v>0</v>
      </c>
      <c r="BD271" s="33">
        <f t="shared" si="296"/>
        <v>0</v>
      </c>
      <c r="BE271" s="33">
        <f t="shared" si="296"/>
        <v>0</v>
      </c>
      <c r="BF271" s="33">
        <f t="shared" si="296"/>
        <v>0</v>
      </c>
      <c r="BG271" s="33">
        <f t="shared" si="296"/>
        <v>0</v>
      </c>
      <c r="BH271" s="33">
        <f t="shared" si="296"/>
        <v>63206.548999999999</v>
      </c>
      <c r="BI271" s="33">
        <f t="shared" si="296"/>
        <v>63206.548999999999</v>
      </c>
      <c r="BJ271" s="33">
        <f t="shared" si="296"/>
        <v>25000</v>
      </c>
      <c r="BK271" s="33">
        <f t="shared" si="296"/>
        <v>0</v>
      </c>
      <c r="BL271" s="33">
        <f t="shared" si="296"/>
        <v>12663</v>
      </c>
      <c r="BM271" s="33">
        <f t="shared" si="296"/>
        <v>0</v>
      </c>
      <c r="BN271" s="33">
        <f t="shared" si="296"/>
        <v>0</v>
      </c>
      <c r="BO271" s="33">
        <f t="shared" si="296"/>
        <v>0</v>
      </c>
      <c r="BP271" s="33">
        <f t="shared" si="296"/>
        <v>14786</v>
      </c>
      <c r="BQ271" s="33">
        <f t="shared" si="296"/>
        <v>2912</v>
      </c>
      <c r="BR271" s="33">
        <f t="shared" si="296"/>
        <v>0</v>
      </c>
      <c r="BS271" s="33">
        <f t="shared" si="296"/>
        <v>0</v>
      </c>
      <c r="BT271" s="33">
        <f t="shared" si="296"/>
        <v>257600</v>
      </c>
      <c r="BU271" s="33">
        <f t="shared" si="296"/>
        <v>257600</v>
      </c>
      <c r="BV271" s="33">
        <f t="shared" si="296"/>
        <v>45900</v>
      </c>
      <c r="BW271" s="33">
        <f t="shared" si="296"/>
        <v>0</v>
      </c>
      <c r="BX271" s="14">
        <f t="shared" si="210"/>
        <v>251350.451</v>
      </c>
      <c r="BY271" s="14">
        <f t="shared" si="210"/>
        <v>263224.451</v>
      </c>
      <c r="BZ271" s="33">
        <f t="shared" ref="BZ271:CK271" si="297">BZ272+BZ281</f>
        <v>0</v>
      </c>
      <c r="CA271" s="33">
        <f t="shared" si="297"/>
        <v>0</v>
      </c>
      <c r="CB271" s="33">
        <f t="shared" si="297"/>
        <v>79647.695999999996</v>
      </c>
      <c r="CC271" s="33">
        <f t="shared" si="297"/>
        <v>79647.695999999996</v>
      </c>
      <c r="CD271" s="33">
        <f t="shared" si="297"/>
        <v>0</v>
      </c>
      <c r="CE271" s="33">
        <f t="shared" si="297"/>
        <v>0</v>
      </c>
      <c r="CF271" s="33">
        <f t="shared" si="297"/>
        <v>636673.69900000002</v>
      </c>
      <c r="CG271" s="33">
        <f t="shared" si="297"/>
        <v>504890.69900000002</v>
      </c>
      <c r="CH271" s="33">
        <f t="shared" si="297"/>
        <v>28430</v>
      </c>
      <c r="CI271" s="33">
        <f t="shared" si="297"/>
        <v>0</v>
      </c>
      <c r="CJ271" s="33">
        <f t="shared" si="297"/>
        <v>0</v>
      </c>
      <c r="CK271" s="33">
        <f t="shared" si="297"/>
        <v>129824.30100000001</v>
      </c>
      <c r="CL271" s="56"/>
    </row>
    <row r="272" spans="1:90" ht="27" customHeight="1">
      <c r="A272" s="52" t="s">
        <v>16</v>
      </c>
      <c r="B272" s="52" t="s">
        <v>24</v>
      </c>
      <c r="C272" s="52"/>
      <c r="D272" s="49"/>
      <c r="E272" s="49"/>
      <c r="F272" s="49"/>
      <c r="G272" s="49"/>
      <c r="H272" s="49"/>
      <c r="I272" s="49"/>
      <c r="J272" s="49"/>
      <c r="K272" s="49"/>
      <c r="L272" s="49"/>
      <c r="M272" s="49"/>
      <c r="N272" s="32">
        <f>SUM(N273:N280)</f>
        <v>1270646.456</v>
      </c>
      <c r="O272" s="32">
        <f t="shared" ref="O272:CF272" si="298">SUM(O273:O280)</f>
        <v>1186415.8419999999</v>
      </c>
      <c r="P272" s="32">
        <f t="shared" si="298"/>
        <v>325847.51799999998</v>
      </c>
      <c r="Q272" s="32">
        <f t="shared" si="298"/>
        <v>241616.90399999998</v>
      </c>
      <c r="R272" s="32">
        <f t="shared" si="298"/>
        <v>647378</v>
      </c>
      <c r="S272" s="32">
        <f t="shared" si="298"/>
        <v>634715</v>
      </c>
      <c r="T272" s="32">
        <f t="shared" si="298"/>
        <v>3430</v>
      </c>
      <c r="U272" s="32">
        <f t="shared" si="298"/>
        <v>0</v>
      </c>
      <c r="V272" s="32">
        <f t="shared" si="298"/>
        <v>563942</v>
      </c>
      <c r="W272" s="32">
        <f t="shared" si="298"/>
        <v>551279</v>
      </c>
      <c r="X272" s="32">
        <f t="shared" si="298"/>
        <v>3430</v>
      </c>
      <c r="Y272" s="32">
        <f t="shared" si="298"/>
        <v>0</v>
      </c>
      <c r="Z272" s="32">
        <f t="shared" si="298"/>
        <v>83436</v>
      </c>
      <c r="AA272" s="32">
        <f t="shared" si="298"/>
        <v>0</v>
      </c>
      <c r="AB272" s="32">
        <f t="shared" si="298"/>
        <v>65540</v>
      </c>
      <c r="AC272" s="32">
        <f t="shared" si="298"/>
        <v>17896</v>
      </c>
      <c r="AD272" s="32">
        <f t="shared" si="298"/>
        <v>0</v>
      </c>
      <c r="AE272" s="32">
        <f t="shared" si="298"/>
        <v>0</v>
      </c>
      <c r="AF272" s="32">
        <f t="shared" si="298"/>
        <v>0</v>
      </c>
      <c r="AG272" s="32">
        <f t="shared" si="298"/>
        <v>0</v>
      </c>
      <c r="AH272" s="32">
        <f t="shared" si="298"/>
        <v>0</v>
      </c>
      <c r="AI272" s="32">
        <f t="shared" si="298"/>
        <v>0</v>
      </c>
      <c r="AJ272" s="14">
        <f t="shared" si="204"/>
        <v>396027.549</v>
      </c>
      <c r="AK272" s="14">
        <f t="shared" si="204"/>
        <v>371490.549</v>
      </c>
      <c r="AL272" s="32">
        <f t="shared" si="298"/>
        <v>25000</v>
      </c>
      <c r="AM272" s="32">
        <f t="shared" si="298"/>
        <v>0</v>
      </c>
      <c r="AN272" s="32">
        <f t="shared" si="298"/>
        <v>60435</v>
      </c>
      <c r="AO272" s="32">
        <f t="shared" si="298"/>
        <v>47772</v>
      </c>
      <c r="AP272" s="32">
        <f t="shared" si="298"/>
        <v>0</v>
      </c>
      <c r="AQ272" s="32">
        <f t="shared" si="298"/>
        <v>0</v>
      </c>
      <c r="AR272" s="32">
        <f t="shared" si="298"/>
        <v>47482.012815000002</v>
      </c>
      <c r="AS272" s="32">
        <f t="shared" si="298"/>
        <v>47482.012815000002</v>
      </c>
      <c r="AT272" s="32">
        <f t="shared" si="298"/>
        <v>0</v>
      </c>
      <c r="AU272" s="32">
        <f t="shared" si="298"/>
        <v>0</v>
      </c>
      <c r="AV272" s="32">
        <f t="shared" si="298"/>
        <v>63206.548999999999</v>
      </c>
      <c r="AW272" s="32">
        <f t="shared" si="298"/>
        <v>63206.548999999999</v>
      </c>
      <c r="AX272" s="32">
        <f t="shared" si="298"/>
        <v>25000</v>
      </c>
      <c r="AY272" s="32">
        <f t="shared" si="298"/>
        <v>0</v>
      </c>
      <c r="AZ272" s="32">
        <f t="shared" si="298"/>
        <v>12663</v>
      </c>
      <c r="BA272" s="32">
        <f t="shared" si="298"/>
        <v>0</v>
      </c>
      <c r="BB272" s="32">
        <f t="shared" si="298"/>
        <v>0</v>
      </c>
      <c r="BC272" s="32">
        <f t="shared" si="298"/>
        <v>0</v>
      </c>
      <c r="BD272" s="32">
        <f t="shared" si="298"/>
        <v>0</v>
      </c>
      <c r="BE272" s="32">
        <f t="shared" si="298"/>
        <v>0</v>
      </c>
      <c r="BF272" s="32">
        <f t="shared" si="298"/>
        <v>0</v>
      </c>
      <c r="BG272" s="32">
        <f t="shared" si="298"/>
        <v>0</v>
      </c>
      <c r="BH272" s="32">
        <f t="shared" si="298"/>
        <v>63206.548999999999</v>
      </c>
      <c r="BI272" s="32">
        <f t="shared" si="298"/>
        <v>63206.548999999999</v>
      </c>
      <c r="BJ272" s="32">
        <f t="shared" si="298"/>
        <v>25000</v>
      </c>
      <c r="BK272" s="32">
        <f t="shared" si="298"/>
        <v>0</v>
      </c>
      <c r="BL272" s="32">
        <f t="shared" si="298"/>
        <v>12663</v>
      </c>
      <c r="BM272" s="32">
        <f t="shared" si="298"/>
        <v>0</v>
      </c>
      <c r="BN272" s="32">
        <f t="shared" si="298"/>
        <v>0</v>
      </c>
      <c r="BO272" s="32">
        <f t="shared" si="298"/>
        <v>0</v>
      </c>
      <c r="BP272" s="32">
        <f t="shared" si="298"/>
        <v>14786</v>
      </c>
      <c r="BQ272" s="32">
        <f t="shared" si="298"/>
        <v>2912</v>
      </c>
      <c r="BR272" s="32">
        <f t="shared" si="298"/>
        <v>0</v>
      </c>
      <c r="BS272" s="32">
        <f t="shared" si="298"/>
        <v>0</v>
      </c>
      <c r="BT272" s="32">
        <f t="shared" si="298"/>
        <v>257600</v>
      </c>
      <c r="BU272" s="32">
        <f t="shared" si="298"/>
        <v>257600</v>
      </c>
      <c r="BV272" s="32">
        <f t="shared" si="298"/>
        <v>45900</v>
      </c>
      <c r="BW272" s="32">
        <f t="shared" si="298"/>
        <v>0</v>
      </c>
      <c r="BX272" s="14">
        <f t="shared" si="210"/>
        <v>251350.451</v>
      </c>
      <c r="BY272" s="14">
        <f t="shared" si="210"/>
        <v>263224.451</v>
      </c>
      <c r="BZ272" s="32">
        <f t="shared" si="298"/>
        <v>0</v>
      </c>
      <c r="CA272" s="32">
        <f t="shared" si="298"/>
        <v>0</v>
      </c>
      <c r="CB272" s="32">
        <f t="shared" si="298"/>
        <v>79647.695999999996</v>
      </c>
      <c r="CC272" s="32">
        <f t="shared" si="298"/>
        <v>79647.695999999996</v>
      </c>
      <c r="CD272" s="32">
        <f t="shared" si="298"/>
        <v>0</v>
      </c>
      <c r="CE272" s="32">
        <f t="shared" si="298"/>
        <v>0</v>
      </c>
      <c r="CF272" s="32">
        <f t="shared" si="298"/>
        <v>636673.69900000002</v>
      </c>
      <c r="CG272" s="32">
        <f t="shared" ref="CG272:CK272" si="299">SUM(CG273:CG280)</f>
        <v>504890.69900000002</v>
      </c>
      <c r="CH272" s="32">
        <f t="shared" si="299"/>
        <v>28430</v>
      </c>
      <c r="CI272" s="32">
        <f t="shared" si="299"/>
        <v>0</v>
      </c>
      <c r="CJ272" s="32">
        <f t="shared" si="299"/>
        <v>0</v>
      </c>
      <c r="CK272" s="32">
        <f t="shared" si="299"/>
        <v>129824.30100000001</v>
      </c>
      <c r="CL272" s="135"/>
    </row>
    <row r="273" spans="1:90" ht="66" customHeight="1">
      <c r="A273" s="42">
        <v>1</v>
      </c>
      <c r="B273" s="13" t="s">
        <v>494</v>
      </c>
      <c r="C273" s="42" t="s">
        <v>604</v>
      </c>
      <c r="D273" s="42">
        <v>7640027</v>
      </c>
      <c r="E273" s="42" t="s">
        <v>50</v>
      </c>
      <c r="F273" s="42" t="s">
        <v>352</v>
      </c>
      <c r="G273" s="42" t="s">
        <v>240</v>
      </c>
      <c r="H273" s="42" t="s">
        <v>369</v>
      </c>
      <c r="I273" s="42" t="s">
        <v>98</v>
      </c>
      <c r="J273" s="42"/>
      <c r="K273" s="42" t="s">
        <v>305</v>
      </c>
      <c r="L273" s="42" t="s">
        <v>579</v>
      </c>
      <c r="M273" s="42" t="s">
        <v>708</v>
      </c>
      <c r="N273" s="34">
        <v>127040</v>
      </c>
      <c r="O273" s="34">
        <v>127040</v>
      </c>
      <c r="P273" s="14">
        <v>21332</v>
      </c>
      <c r="Q273" s="14">
        <v>21332</v>
      </c>
      <c r="R273" s="14">
        <f t="shared" si="246"/>
        <v>102708</v>
      </c>
      <c r="S273" s="14">
        <f t="shared" si="247"/>
        <v>102708</v>
      </c>
      <c r="T273" s="14"/>
      <c r="U273" s="14"/>
      <c r="V273" s="14">
        <v>37168</v>
      </c>
      <c r="W273" s="14">
        <v>37168</v>
      </c>
      <c r="X273" s="14"/>
      <c r="Y273" s="14"/>
      <c r="Z273" s="14">
        <f t="shared" ref="Z273:Z279" si="300">SUM(AA273:AI273)</f>
        <v>65540</v>
      </c>
      <c r="AA273" s="14"/>
      <c r="AB273" s="14">
        <v>65540</v>
      </c>
      <c r="AC273" s="14"/>
      <c r="AD273" s="14"/>
      <c r="AE273" s="14"/>
      <c r="AF273" s="14"/>
      <c r="AG273" s="14"/>
      <c r="AH273" s="14"/>
      <c r="AI273" s="14"/>
      <c r="AJ273" s="14">
        <f t="shared" ref="AJ273:AK327" si="301">AN273+AV273+BD273+BP273+BT273</f>
        <v>102000</v>
      </c>
      <c r="AK273" s="14">
        <f t="shared" si="301"/>
        <v>102000</v>
      </c>
      <c r="AL273" s="14">
        <f t="shared" ref="AL273:AL280" si="302">AP273+AX273+BF273+BR273</f>
        <v>0</v>
      </c>
      <c r="AM273" s="14"/>
      <c r="AN273" s="14"/>
      <c r="AO273" s="14"/>
      <c r="AP273" s="14"/>
      <c r="AQ273" s="14"/>
      <c r="AR273" s="14"/>
      <c r="AS273" s="14"/>
      <c r="AT273" s="14"/>
      <c r="AU273" s="14"/>
      <c r="AV273" s="14"/>
      <c r="AW273" s="14"/>
      <c r="AX273" s="14"/>
      <c r="AY273" s="14"/>
      <c r="AZ273" s="14">
        <f t="shared" si="239"/>
        <v>0</v>
      </c>
      <c r="BA273" s="14">
        <f t="shared" si="239"/>
        <v>0</v>
      </c>
      <c r="BB273" s="14">
        <f t="shared" si="239"/>
        <v>0</v>
      </c>
      <c r="BC273" s="14"/>
      <c r="BD273" s="14"/>
      <c r="BE273" s="14"/>
      <c r="BF273" s="14"/>
      <c r="BG273" s="14"/>
      <c r="BH273" s="14"/>
      <c r="BI273" s="14"/>
      <c r="BJ273" s="14"/>
      <c r="BK273" s="14"/>
      <c r="BL273" s="14">
        <f t="shared" ref="BL273:BN279" si="303">AZ273-BD273</f>
        <v>0</v>
      </c>
      <c r="BM273" s="14">
        <f t="shared" si="303"/>
        <v>0</v>
      </c>
      <c r="BN273" s="14">
        <f t="shared" si="303"/>
        <v>0</v>
      </c>
      <c r="BO273" s="14"/>
      <c r="BP273" s="14"/>
      <c r="BQ273" s="14"/>
      <c r="BR273" s="14"/>
      <c r="BS273" s="14"/>
      <c r="BT273" s="14">
        <v>102000</v>
      </c>
      <c r="BU273" s="14">
        <v>102000</v>
      </c>
      <c r="BV273" s="14">
        <v>5900</v>
      </c>
      <c r="BW273" s="14"/>
      <c r="BX273" s="14">
        <f t="shared" si="210"/>
        <v>708</v>
      </c>
      <c r="BY273" s="14">
        <f t="shared" si="210"/>
        <v>708</v>
      </c>
      <c r="BZ273" s="14"/>
      <c r="CA273" s="14"/>
      <c r="CB273" s="14"/>
      <c r="CC273" s="14"/>
      <c r="CD273" s="14"/>
      <c r="CE273" s="14"/>
      <c r="CF273" s="14">
        <v>102708</v>
      </c>
      <c r="CG273" s="14">
        <v>102708</v>
      </c>
      <c r="CH273" s="14"/>
      <c r="CI273" s="14"/>
      <c r="CJ273" s="32">
        <f t="shared" ref="CJ273:CJ281" si="304">IF(CG273&gt;S273,CG273-S273,0)</f>
        <v>0</v>
      </c>
      <c r="CK273" s="32">
        <f t="shared" ref="CK273:CK281" si="305">IF(CG273&lt;S273,S273-CG273,0)</f>
        <v>0</v>
      </c>
      <c r="CL273" s="42"/>
    </row>
    <row r="274" spans="1:90" ht="66" customHeight="1">
      <c r="A274" s="42">
        <v>2</v>
      </c>
      <c r="B274" s="13" t="s">
        <v>580</v>
      </c>
      <c r="C274" s="42" t="s">
        <v>604</v>
      </c>
      <c r="D274" s="42">
        <v>7582711</v>
      </c>
      <c r="E274" s="42" t="s">
        <v>50</v>
      </c>
      <c r="F274" s="42" t="s">
        <v>353</v>
      </c>
      <c r="G274" s="42" t="s">
        <v>28</v>
      </c>
      <c r="H274" s="42" t="s">
        <v>369</v>
      </c>
      <c r="I274" s="42" t="s">
        <v>435</v>
      </c>
      <c r="J274" s="42"/>
      <c r="K274" s="42" t="s">
        <v>305</v>
      </c>
      <c r="L274" s="42" t="s">
        <v>472</v>
      </c>
      <c r="M274" s="42" t="s">
        <v>289</v>
      </c>
      <c r="N274" s="14">
        <v>151743</v>
      </c>
      <c r="O274" s="14">
        <v>151743</v>
      </c>
      <c r="P274" s="14">
        <f>62506.475+12309+7456.249</f>
        <v>82271.724000000002</v>
      </c>
      <c r="Q274" s="14">
        <f>62506.475+12309+7456.249</f>
        <v>82271.724000000002</v>
      </c>
      <c r="R274" s="14">
        <f t="shared" si="246"/>
        <v>41259</v>
      </c>
      <c r="S274" s="14">
        <f t="shared" si="247"/>
        <v>28596</v>
      </c>
      <c r="T274" s="14"/>
      <c r="U274" s="14"/>
      <c r="V274" s="14">
        <v>41259</v>
      </c>
      <c r="W274" s="14">
        <v>28596</v>
      </c>
      <c r="X274" s="14"/>
      <c r="Y274" s="14"/>
      <c r="Z274" s="32">
        <f t="shared" si="300"/>
        <v>0</v>
      </c>
      <c r="AA274" s="14"/>
      <c r="AB274" s="14"/>
      <c r="AC274" s="14"/>
      <c r="AD274" s="14"/>
      <c r="AE274" s="14"/>
      <c r="AF274" s="14"/>
      <c r="AG274" s="14"/>
      <c r="AH274" s="14"/>
      <c r="AI274" s="14"/>
      <c r="AJ274" s="14">
        <f t="shared" si="301"/>
        <v>23328</v>
      </c>
      <c r="AK274" s="14">
        <f t="shared" si="301"/>
        <v>10665</v>
      </c>
      <c r="AL274" s="14">
        <f t="shared" si="302"/>
        <v>0</v>
      </c>
      <c r="AM274" s="14"/>
      <c r="AN274" s="14">
        <v>21167</v>
      </c>
      <c r="AO274" s="14">
        <v>8504</v>
      </c>
      <c r="AP274" s="14"/>
      <c r="AQ274" s="14"/>
      <c r="AR274" s="14">
        <v>8504</v>
      </c>
      <c r="AS274" s="14">
        <v>8504</v>
      </c>
      <c r="AT274" s="14"/>
      <c r="AU274" s="14"/>
      <c r="AV274" s="14">
        <v>2161</v>
      </c>
      <c r="AW274" s="14">
        <v>2161</v>
      </c>
      <c r="AX274" s="14"/>
      <c r="AY274" s="14"/>
      <c r="AZ274" s="14">
        <f t="shared" si="239"/>
        <v>12663</v>
      </c>
      <c r="BA274" s="14">
        <f t="shared" si="239"/>
        <v>0</v>
      </c>
      <c r="BB274" s="14">
        <f t="shared" si="239"/>
        <v>0</v>
      </c>
      <c r="BC274" s="14"/>
      <c r="BD274" s="14"/>
      <c r="BE274" s="14"/>
      <c r="BF274" s="14"/>
      <c r="BG274" s="14"/>
      <c r="BH274" s="14">
        <v>2161</v>
      </c>
      <c r="BI274" s="14">
        <v>2161</v>
      </c>
      <c r="BJ274" s="14"/>
      <c r="BK274" s="14"/>
      <c r="BL274" s="14">
        <f t="shared" si="303"/>
        <v>12663</v>
      </c>
      <c r="BM274" s="14">
        <f t="shared" si="303"/>
        <v>0</v>
      </c>
      <c r="BN274" s="14">
        <f t="shared" si="303"/>
        <v>0</v>
      </c>
      <c r="BO274" s="14"/>
      <c r="BP274" s="14"/>
      <c r="BQ274" s="14"/>
      <c r="BR274" s="14"/>
      <c r="BS274" s="14"/>
      <c r="BT274" s="14"/>
      <c r="BU274" s="14"/>
      <c r="BV274" s="14"/>
      <c r="BW274" s="14"/>
      <c r="BX274" s="14">
        <f t="shared" si="210"/>
        <v>17931</v>
      </c>
      <c r="BY274" s="14">
        <f t="shared" si="210"/>
        <v>17931</v>
      </c>
      <c r="BZ274" s="14"/>
      <c r="CA274" s="14"/>
      <c r="CB274" s="14"/>
      <c r="CC274" s="14"/>
      <c r="CD274" s="14"/>
      <c r="CE274" s="14"/>
      <c r="CF274" s="14">
        <v>41259</v>
      </c>
      <c r="CG274" s="14">
        <v>28596</v>
      </c>
      <c r="CH274" s="14"/>
      <c r="CI274" s="14"/>
      <c r="CJ274" s="32">
        <f t="shared" si="304"/>
        <v>0</v>
      </c>
      <c r="CK274" s="32">
        <f t="shared" si="305"/>
        <v>0</v>
      </c>
      <c r="CL274" s="50"/>
    </row>
    <row r="275" spans="1:90" ht="66" customHeight="1">
      <c r="A275" s="42">
        <v>3</v>
      </c>
      <c r="B275" s="13" t="s">
        <v>202</v>
      </c>
      <c r="C275" s="42" t="s">
        <v>604</v>
      </c>
      <c r="D275" s="42">
        <v>7778419</v>
      </c>
      <c r="E275" s="42" t="s">
        <v>50</v>
      </c>
      <c r="F275" s="42" t="s">
        <v>354</v>
      </c>
      <c r="G275" s="42" t="s">
        <v>240</v>
      </c>
      <c r="H275" s="42" t="s">
        <v>369</v>
      </c>
      <c r="I275" s="42" t="s">
        <v>435</v>
      </c>
      <c r="J275" s="42"/>
      <c r="K275" s="42" t="s">
        <v>303</v>
      </c>
      <c r="L275" s="42" t="s">
        <v>466</v>
      </c>
      <c r="M275" s="42" t="s">
        <v>290</v>
      </c>
      <c r="N275" s="34">
        <v>76095</v>
      </c>
      <c r="O275" s="34">
        <v>76095</v>
      </c>
      <c r="P275" s="14">
        <v>30000</v>
      </c>
      <c r="Q275" s="14">
        <v>30000</v>
      </c>
      <c r="R275" s="14">
        <f t="shared" si="246"/>
        <v>38500</v>
      </c>
      <c r="S275" s="14">
        <f t="shared" si="247"/>
        <v>38500</v>
      </c>
      <c r="T275" s="14"/>
      <c r="U275" s="14"/>
      <c r="V275" s="14">
        <v>38500</v>
      </c>
      <c r="W275" s="14">
        <v>38500</v>
      </c>
      <c r="X275" s="14"/>
      <c r="Y275" s="14"/>
      <c r="Z275" s="32">
        <f t="shared" si="300"/>
        <v>0</v>
      </c>
      <c r="AA275" s="14"/>
      <c r="AB275" s="14"/>
      <c r="AC275" s="14"/>
      <c r="AD275" s="14"/>
      <c r="AE275" s="14"/>
      <c r="AF275" s="14"/>
      <c r="AG275" s="14"/>
      <c r="AH275" s="14"/>
      <c r="AI275" s="14"/>
      <c r="AJ275" s="14">
        <f t="shared" si="301"/>
        <v>33817.699000000001</v>
      </c>
      <c r="AK275" s="14">
        <f t="shared" si="301"/>
        <v>33817.699000000001</v>
      </c>
      <c r="AL275" s="14">
        <f t="shared" si="302"/>
        <v>25000</v>
      </c>
      <c r="AM275" s="14"/>
      <c r="AN275" s="14">
        <v>4853</v>
      </c>
      <c r="AO275" s="14">
        <v>4853</v>
      </c>
      <c r="AP275" s="14"/>
      <c r="AQ275" s="14"/>
      <c r="AR275" s="14">
        <v>4853</v>
      </c>
      <c r="AS275" s="14">
        <v>4853</v>
      </c>
      <c r="AT275" s="14"/>
      <c r="AU275" s="14"/>
      <c r="AV275" s="14">
        <v>28964.699000000001</v>
      </c>
      <c r="AW275" s="14">
        <v>28964.699000000001</v>
      </c>
      <c r="AX275" s="14">
        <v>25000</v>
      </c>
      <c r="AY275" s="14"/>
      <c r="AZ275" s="14">
        <f t="shared" si="239"/>
        <v>0</v>
      </c>
      <c r="BA275" s="14">
        <f t="shared" si="239"/>
        <v>0</v>
      </c>
      <c r="BB275" s="14">
        <f t="shared" si="239"/>
        <v>0</v>
      </c>
      <c r="BC275" s="14"/>
      <c r="BD275" s="14"/>
      <c r="BE275" s="14"/>
      <c r="BF275" s="14"/>
      <c r="BG275" s="14"/>
      <c r="BH275" s="14">
        <v>28964.699000000001</v>
      </c>
      <c r="BI275" s="14">
        <v>28964.699000000001</v>
      </c>
      <c r="BJ275" s="14">
        <v>25000</v>
      </c>
      <c r="BK275" s="14"/>
      <c r="BL275" s="14">
        <f t="shared" si="303"/>
        <v>0</v>
      </c>
      <c r="BM275" s="14">
        <f t="shared" si="303"/>
        <v>0</v>
      </c>
      <c r="BN275" s="14">
        <f t="shared" si="303"/>
        <v>0</v>
      </c>
      <c r="BO275" s="14"/>
      <c r="BP275" s="14"/>
      <c r="BQ275" s="14"/>
      <c r="BR275" s="14"/>
      <c r="BS275" s="14"/>
      <c r="BT275" s="14"/>
      <c r="BU275" s="14"/>
      <c r="BV275" s="14"/>
      <c r="BW275" s="14"/>
      <c r="BX275" s="14">
        <f t="shared" ref="BX275:BY322" si="306">R275-AJ275</f>
        <v>4682.3009999999995</v>
      </c>
      <c r="BY275" s="14">
        <f t="shared" si="306"/>
        <v>4682.3009999999995</v>
      </c>
      <c r="BZ275" s="14"/>
      <c r="CA275" s="14"/>
      <c r="CB275" s="14"/>
      <c r="CC275" s="14"/>
      <c r="CD275" s="14"/>
      <c r="CE275" s="14"/>
      <c r="CF275" s="14">
        <v>33817.699000000001</v>
      </c>
      <c r="CG275" s="14">
        <v>33817.699000000001</v>
      </c>
      <c r="CH275" s="14">
        <v>25000</v>
      </c>
      <c r="CI275" s="14"/>
      <c r="CJ275" s="32">
        <f t="shared" si="304"/>
        <v>0</v>
      </c>
      <c r="CK275" s="14">
        <f t="shared" si="305"/>
        <v>4682.3009999999995</v>
      </c>
      <c r="CL275" s="42"/>
    </row>
    <row r="276" spans="1:90" ht="66" customHeight="1">
      <c r="A276" s="42">
        <v>4</v>
      </c>
      <c r="B276" s="13" t="s">
        <v>72</v>
      </c>
      <c r="C276" s="42" t="s">
        <v>604</v>
      </c>
      <c r="D276" s="42">
        <v>7778425</v>
      </c>
      <c r="E276" s="42" t="s">
        <v>50</v>
      </c>
      <c r="F276" s="42" t="s">
        <v>405</v>
      </c>
      <c r="G276" s="42" t="s">
        <v>240</v>
      </c>
      <c r="H276" s="42" t="s">
        <v>369</v>
      </c>
      <c r="I276" s="42" t="s">
        <v>432</v>
      </c>
      <c r="J276" s="42"/>
      <c r="K276" s="42" t="s">
        <v>303</v>
      </c>
      <c r="L276" s="42" t="s">
        <v>466</v>
      </c>
      <c r="M276" s="42" t="s">
        <v>512</v>
      </c>
      <c r="N276" s="34">
        <v>57000</v>
      </c>
      <c r="O276" s="34">
        <f>+N276</f>
        <v>57000</v>
      </c>
      <c r="P276" s="14">
        <v>27000</v>
      </c>
      <c r="Q276" s="14">
        <v>27000</v>
      </c>
      <c r="R276" s="14">
        <f t="shared" si="246"/>
        <v>24300</v>
      </c>
      <c r="S276" s="14">
        <f t="shared" si="247"/>
        <v>24300</v>
      </c>
      <c r="T276" s="14"/>
      <c r="U276" s="14"/>
      <c r="V276" s="14">
        <v>24300</v>
      </c>
      <c r="W276" s="14">
        <v>24300</v>
      </c>
      <c r="X276" s="14"/>
      <c r="Y276" s="14"/>
      <c r="Z276" s="32">
        <f t="shared" si="300"/>
        <v>0</v>
      </c>
      <c r="AA276" s="14"/>
      <c r="AB276" s="14"/>
      <c r="AC276" s="14"/>
      <c r="AD276" s="14"/>
      <c r="AE276" s="14"/>
      <c r="AF276" s="14"/>
      <c r="AG276" s="14"/>
      <c r="AH276" s="14"/>
      <c r="AI276" s="14"/>
      <c r="AJ276" s="14">
        <f t="shared" si="301"/>
        <v>24300</v>
      </c>
      <c r="AK276" s="14">
        <f t="shared" si="301"/>
        <v>24300</v>
      </c>
      <c r="AL276" s="14">
        <f t="shared" si="302"/>
        <v>0</v>
      </c>
      <c r="AM276" s="14"/>
      <c r="AN276" s="14"/>
      <c r="AO276" s="14"/>
      <c r="AP276" s="14"/>
      <c r="AQ276" s="14"/>
      <c r="AR276" s="14"/>
      <c r="AS276" s="14"/>
      <c r="AT276" s="14"/>
      <c r="AU276" s="14"/>
      <c r="AV276" s="14">
        <v>7000</v>
      </c>
      <c r="AW276" s="14">
        <v>7000</v>
      </c>
      <c r="AX276" s="14"/>
      <c r="AY276" s="14"/>
      <c r="AZ276" s="14">
        <f t="shared" si="239"/>
        <v>0</v>
      </c>
      <c r="BA276" s="14">
        <f t="shared" si="239"/>
        <v>0</v>
      </c>
      <c r="BB276" s="14">
        <f t="shared" si="239"/>
        <v>0</v>
      </c>
      <c r="BC276" s="14"/>
      <c r="BD276" s="14"/>
      <c r="BE276" s="14"/>
      <c r="BF276" s="14"/>
      <c r="BG276" s="14"/>
      <c r="BH276" s="14">
        <v>7000</v>
      </c>
      <c r="BI276" s="14">
        <v>7000</v>
      </c>
      <c r="BJ276" s="14"/>
      <c r="BK276" s="14"/>
      <c r="BL276" s="14">
        <f t="shared" si="303"/>
        <v>0</v>
      </c>
      <c r="BM276" s="14">
        <f t="shared" si="303"/>
        <v>0</v>
      </c>
      <c r="BN276" s="14">
        <f t="shared" si="303"/>
        <v>0</v>
      </c>
      <c r="BO276" s="14"/>
      <c r="BP276" s="14"/>
      <c r="BQ276" s="14"/>
      <c r="BR276" s="14"/>
      <c r="BS276" s="14"/>
      <c r="BT276" s="14">
        <v>17300</v>
      </c>
      <c r="BU276" s="14">
        <v>17300</v>
      </c>
      <c r="BV276" s="14"/>
      <c r="BW276" s="14"/>
      <c r="BX276" s="14">
        <f t="shared" si="306"/>
        <v>0</v>
      </c>
      <c r="BY276" s="14">
        <f t="shared" si="306"/>
        <v>0</v>
      </c>
      <c r="BZ276" s="14"/>
      <c r="CA276" s="14"/>
      <c r="CB276" s="14"/>
      <c r="CC276" s="14"/>
      <c r="CD276" s="14"/>
      <c r="CE276" s="14"/>
      <c r="CF276" s="14">
        <v>24300</v>
      </c>
      <c r="CG276" s="14">
        <v>24300</v>
      </c>
      <c r="CH276" s="14"/>
      <c r="CI276" s="14"/>
      <c r="CJ276" s="32">
        <f t="shared" si="304"/>
        <v>0</v>
      </c>
      <c r="CK276" s="32">
        <f t="shared" si="305"/>
        <v>0</v>
      </c>
      <c r="CL276" s="50"/>
    </row>
    <row r="277" spans="1:90" ht="66" customHeight="1">
      <c r="A277" s="42">
        <v>5</v>
      </c>
      <c r="B277" s="13" t="s">
        <v>73</v>
      </c>
      <c r="C277" s="42" t="s">
        <v>604</v>
      </c>
      <c r="D277" s="42">
        <v>7778423</v>
      </c>
      <c r="E277" s="42" t="s">
        <v>50</v>
      </c>
      <c r="F277" s="42" t="s">
        <v>406</v>
      </c>
      <c r="G277" s="42" t="s">
        <v>28</v>
      </c>
      <c r="H277" s="42" t="s">
        <v>369</v>
      </c>
      <c r="I277" s="42" t="s">
        <v>432</v>
      </c>
      <c r="J277" s="42"/>
      <c r="K277" s="42" t="s">
        <v>305</v>
      </c>
      <c r="L277" s="42" t="s">
        <v>466</v>
      </c>
      <c r="M277" s="42" t="s">
        <v>513</v>
      </c>
      <c r="N277" s="34">
        <v>87000</v>
      </c>
      <c r="O277" s="34">
        <f>+N277</f>
        <v>87000</v>
      </c>
      <c r="P277" s="14">
        <v>30000</v>
      </c>
      <c r="Q277" s="14">
        <v>30000</v>
      </c>
      <c r="R277" s="14">
        <f t="shared" si="246"/>
        <v>48300</v>
      </c>
      <c r="S277" s="14">
        <f t="shared" si="247"/>
        <v>48300</v>
      </c>
      <c r="T277" s="14"/>
      <c r="U277" s="14"/>
      <c r="V277" s="14">
        <v>48300</v>
      </c>
      <c r="W277" s="14">
        <v>48300</v>
      </c>
      <c r="X277" s="14"/>
      <c r="Y277" s="14"/>
      <c r="Z277" s="32">
        <f t="shared" si="300"/>
        <v>0</v>
      </c>
      <c r="AA277" s="14"/>
      <c r="AB277" s="14"/>
      <c r="AC277" s="14"/>
      <c r="AD277" s="14"/>
      <c r="AE277" s="14"/>
      <c r="AF277" s="14"/>
      <c r="AG277" s="14"/>
      <c r="AH277" s="14"/>
      <c r="AI277" s="14"/>
      <c r="AJ277" s="14">
        <f t="shared" si="301"/>
        <v>48300</v>
      </c>
      <c r="AK277" s="14">
        <f t="shared" si="301"/>
        <v>48300</v>
      </c>
      <c r="AL277" s="14">
        <f t="shared" si="302"/>
        <v>0</v>
      </c>
      <c r="AM277" s="14"/>
      <c r="AN277" s="14"/>
      <c r="AO277" s="14"/>
      <c r="AP277" s="14"/>
      <c r="AQ277" s="14"/>
      <c r="AR277" s="14"/>
      <c r="AS277" s="14"/>
      <c r="AT277" s="14"/>
      <c r="AU277" s="14"/>
      <c r="AV277" s="14">
        <v>10000</v>
      </c>
      <c r="AW277" s="14">
        <v>10000</v>
      </c>
      <c r="AX277" s="14"/>
      <c r="AY277" s="14"/>
      <c r="AZ277" s="14">
        <f t="shared" si="239"/>
        <v>0</v>
      </c>
      <c r="BA277" s="14">
        <f t="shared" si="239"/>
        <v>0</v>
      </c>
      <c r="BB277" s="14">
        <f t="shared" si="239"/>
        <v>0</v>
      </c>
      <c r="BC277" s="14"/>
      <c r="BD277" s="14"/>
      <c r="BE277" s="14"/>
      <c r="BF277" s="14"/>
      <c r="BG277" s="14"/>
      <c r="BH277" s="14">
        <v>10000</v>
      </c>
      <c r="BI277" s="14">
        <v>10000</v>
      </c>
      <c r="BJ277" s="14"/>
      <c r="BK277" s="14"/>
      <c r="BL277" s="14">
        <f t="shared" si="303"/>
        <v>0</v>
      </c>
      <c r="BM277" s="14">
        <f t="shared" si="303"/>
        <v>0</v>
      </c>
      <c r="BN277" s="14">
        <f t="shared" si="303"/>
        <v>0</v>
      </c>
      <c r="BO277" s="14"/>
      <c r="BP277" s="14"/>
      <c r="BQ277" s="14"/>
      <c r="BR277" s="14"/>
      <c r="BS277" s="14"/>
      <c r="BT277" s="14">
        <v>38300</v>
      </c>
      <c r="BU277" s="14">
        <v>38300</v>
      </c>
      <c r="BV277" s="14"/>
      <c r="BW277" s="14"/>
      <c r="BX277" s="14">
        <f t="shared" si="306"/>
        <v>0</v>
      </c>
      <c r="BY277" s="14">
        <f t="shared" si="306"/>
        <v>0</v>
      </c>
      <c r="BZ277" s="14"/>
      <c r="CA277" s="14"/>
      <c r="CB277" s="14"/>
      <c r="CC277" s="14"/>
      <c r="CD277" s="14"/>
      <c r="CE277" s="14"/>
      <c r="CF277" s="14">
        <v>48300</v>
      </c>
      <c r="CG277" s="14">
        <v>21300</v>
      </c>
      <c r="CH277" s="14"/>
      <c r="CI277" s="14"/>
      <c r="CJ277" s="32">
        <f t="shared" si="304"/>
        <v>0</v>
      </c>
      <c r="CK277" s="14">
        <f t="shared" si="305"/>
        <v>27000</v>
      </c>
      <c r="CL277" s="50"/>
    </row>
    <row r="278" spans="1:90" ht="66" customHeight="1">
      <c r="A278" s="42">
        <v>6</v>
      </c>
      <c r="B278" s="13" t="s">
        <v>71</v>
      </c>
      <c r="C278" s="42" t="s">
        <v>604</v>
      </c>
      <c r="D278" s="42">
        <v>7796933</v>
      </c>
      <c r="E278" s="42" t="s">
        <v>50</v>
      </c>
      <c r="F278" s="42" t="s">
        <v>324</v>
      </c>
      <c r="G278" s="42" t="s">
        <v>28</v>
      </c>
      <c r="H278" s="42" t="s">
        <v>369</v>
      </c>
      <c r="I278" s="42" t="s">
        <v>432</v>
      </c>
      <c r="J278" s="42"/>
      <c r="K278" s="42" t="s">
        <v>305</v>
      </c>
      <c r="L278" s="42" t="s">
        <v>470</v>
      </c>
      <c r="M278" s="42" t="s">
        <v>636</v>
      </c>
      <c r="N278" s="34">
        <v>457126</v>
      </c>
      <c r="O278" s="34">
        <v>457126</v>
      </c>
      <c r="P278" s="14">
        <v>36013.18</v>
      </c>
      <c r="Q278" s="14">
        <v>36013.18</v>
      </c>
      <c r="R278" s="14">
        <f t="shared" si="246"/>
        <v>340000</v>
      </c>
      <c r="S278" s="14">
        <f t="shared" si="247"/>
        <v>340000</v>
      </c>
      <c r="T278" s="14"/>
      <c r="U278" s="14"/>
      <c r="V278" s="14">
        <v>340000</v>
      </c>
      <c r="W278" s="14">
        <v>340000</v>
      </c>
      <c r="X278" s="14"/>
      <c r="Y278" s="14"/>
      <c r="Z278" s="32">
        <f t="shared" si="300"/>
        <v>0</v>
      </c>
      <c r="AA278" s="14"/>
      <c r="AB278" s="14"/>
      <c r="AC278" s="14"/>
      <c r="AD278" s="14"/>
      <c r="AE278" s="14"/>
      <c r="AF278" s="14"/>
      <c r="AG278" s="14"/>
      <c r="AH278" s="14"/>
      <c r="AI278" s="14"/>
      <c r="AJ278" s="14">
        <f t="shared" si="301"/>
        <v>117992.85</v>
      </c>
      <c r="AK278" s="14">
        <f t="shared" si="301"/>
        <v>117992.85</v>
      </c>
      <c r="AL278" s="14">
        <f t="shared" si="302"/>
        <v>0</v>
      </c>
      <c r="AM278" s="14"/>
      <c r="AN278" s="14"/>
      <c r="AO278" s="14"/>
      <c r="AP278" s="14"/>
      <c r="AQ278" s="14"/>
      <c r="AR278" s="14"/>
      <c r="AS278" s="14"/>
      <c r="AT278" s="14"/>
      <c r="AU278" s="14"/>
      <c r="AV278" s="14">
        <v>15080.849999999999</v>
      </c>
      <c r="AW278" s="14">
        <v>15080.849999999999</v>
      </c>
      <c r="AX278" s="14"/>
      <c r="AY278" s="14"/>
      <c r="AZ278" s="14">
        <f t="shared" si="239"/>
        <v>0</v>
      </c>
      <c r="BA278" s="14">
        <f t="shared" si="239"/>
        <v>0</v>
      </c>
      <c r="BB278" s="14">
        <f t="shared" si="239"/>
        <v>0</v>
      </c>
      <c r="BC278" s="14"/>
      <c r="BD278" s="14"/>
      <c r="BE278" s="14"/>
      <c r="BF278" s="14"/>
      <c r="BG278" s="14"/>
      <c r="BH278" s="14">
        <v>15080.849999999999</v>
      </c>
      <c r="BI278" s="14">
        <v>15080.849999999999</v>
      </c>
      <c r="BJ278" s="14"/>
      <c r="BK278" s="14"/>
      <c r="BL278" s="14">
        <f t="shared" si="303"/>
        <v>0</v>
      </c>
      <c r="BM278" s="14">
        <f t="shared" si="303"/>
        <v>0</v>
      </c>
      <c r="BN278" s="14">
        <f t="shared" si="303"/>
        <v>0</v>
      </c>
      <c r="BO278" s="14"/>
      <c r="BP278" s="14">
        <v>2912</v>
      </c>
      <c r="BQ278" s="14">
        <v>2912</v>
      </c>
      <c r="BR278" s="14"/>
      <c r="BS278" s="14"/>
      <c r="BT278" s="14">
        <v>100000</v>
      </c>
      <c r="BU278" s="14">
        <v>100000</v>
      </c>
      <c r="BV278" s="14">
        <v>40000</v>
      </c>
      <c r="BW278" s="14"/>
      <c r="BX278" s="14">
        <f t="shared" si="306"/>
        <v>222007.15</v>
      </c>
      <c r="BY278" s="14">
        <f t="shared" si="306"/>
        <v>222007.15</v>
      </c>
      <c r="BZ278" s="14"/>
      <c r="CA278" s="14"/>
      <c r="CB278" s="14">
        <v>79647.695999999996</v>
      </c>
      <c r="CC278" s="14">
        <v>79647.695999999996</v>
      </c>
      <c r="CD278" s="14"/>
      <c r="CE278" s="14"/>
      <c r="CF278" s="14">
        <v>340000</v>
      </c>
      <c r="CG278" s="14">
        <v>247880</v>
      </c>
      <c r="CH278" s="14"/>
      <c r="CI278" s="14"/>
      <c r="CJ278" s="32">
        <f t="shared" si="304"/>
        <v>0</v>
      </c>
      <c r="CK278" s="14">
        <f t="shared" si="305"/>
        <v>92120</v>
      </c>
      <c r="CL278" s="155" t="s">
        <v>720</v>
      </c>
    </row>
    <row r="279" spans="1:90" ht="27" customHeight="1">
      <c r="A279" s="42">
        <v>7</v>
      </c>
      <c r="B279" s="13" t="s">
        <v>514</v>
      </c>
      <c r="C279" s="42" t="s">
        <v>45</v>
      </c>
      <c r="D279" s="42"/>
      <c r="E279" s="42" t="s">
        <v>50</v>
      </c>
      <c r="F279" s="42"/>
      <c r="G279" s="42" t="s">
        <v>28</v>
      </c>
      <c r="H279" s="42" t="s">
        <v>369</v>
      </c>
      <c r="I279" s="42" t="s">
        <v>440</v>
      </c>
      <c r="J279" s="42"/>
      <c r="K279" s="42" t="s">
        <v>302</v>
      </c>
      <c r="L279" s="42" t="s">
        <v>119</v>
      </c>
      <c r="M279" s="42" t="s">
        <v>515</v>
      </c>
      <c r="N279" s="34">
        <v>212516</v>
      </c>
      <c r="O279" s="34">
        <v>212516</v>
      </c>
      <c r="P279" s="14">
        <v>15000</v>
      </c>
      <c r="Q279" s="14">
        <v>15000</v>
      </c>
      <c r="R279" s="14">
        <f t="shared" si="246"/>
        <v>34415</v>
      </c>
      <c r="S279" s="14">
        <f t="shared" si="247"/>
        <v>34415</v>
      </c>
      <c r="T279" s="14">
        <v>3430</v>
      </c>
      <c r="U279" s="14"/>
      <c r="V279" s="14">
        <v>34415</v>
      </c>
      <c r="W279" s="14">
        <v>34415</v>
      </c>
      <c r="X279" s="14">
        <v>3430</v>
      </c>
      <c r="Y279" s="14"/>
      <c r="Z279" s="32">
        <f t="shared" si="300"/>
        <v>0</v>
      </c>
      <c r="AA279" s="14"/>
      <c r="AB279" s="14"/>
      <c r="AC279" s="14"/>
      <c r="AD279" s="14"/>
      <c r="AE279" s="14"/>
      <c r="AF279" s="14"/>
      <c r="AG279" s="14"/>
      <c r="AH279" s="14"/>
      <c r="AI279" s="14"/>
      <c r="AJ279" s="14">
        <f t="shared" si="301"/>
        <v>34415</v>
      </c>
      <c r="AK279" s="14">
        <f t="shared" si="301"/>
        <v>34415</v>
      </c>
      <c r="AL279" s="14">
        <f t="shared" si="302"/>
        <v>0</v>
      </c>
      <c r="AM279" s="14"/>
      <c r="AN279" s="14">
        <v>34415</v>
      </c>
      <c r="AO279" s="14">
        <v>34415</v>
      </c>
      <c r="AP279" s="14"/>
      <c r="AQ279" s="14"/>
      <c r="AR279" s="14">
        <v>34125.012815000002</v>
      </c>
      <c r="AS279" s="14">
        <v>34125.012815000002</v>
      </c>
      <c r="AT279" s="14"/>
      <c r="AU279" s="14"/>
      <c r="AV279" s="14"/>
      <c r="AW279" s="14"/>
      <c r="AX279" s="14"/>
      <c r="AY279" s="14"/>
      <c r="AZ279" s="14"/>
      <c r="BA279" s="14"/>
      <c r="BB279" s="14">
        <f t="shared" si="239"/>
        <v>0</v>
      </c>
      <c r="BC279" s="14"/>
      <c r="BD279" s="14"/>
      <c r="BE279" s="14"/>
      <c r="BF279" s="14"/>
      <c r="BG279" s="14"/>
      <c r="BH279" s="14"/>
      <c r="BI279" s="14"/>
      <c r="BJ279" s="14"/>
      <c r="BK279" s="14"/>
      <c r="BL279" s="14"/>
      <c r="BM279" s="14"/>
      <c r="BN279" s="14">
        <f t="shared" si="303"/>
        <v>0</v>
      </c>
      <c r="BO279" s="14"/>
      <c r="BP279" s="14"/>
      <c r="BQ279" s="14"/>
      <c r="BR279" s="14"/>
      <c r="BS279" s="14"/>
      <c r="BT279" s="14"/>
      <c r="BU279" s="14"/>
      <c r="BV279" s="14"/>
      <c r="BW279" s="14"/>
      <c r="BX279" s="14">
        <f t="shared" si="306"/>
        <v>0</v>
      </c>
      <c r="BY279" s="14">
        <f t="shared" si="306"/>
        <v>0</v>
      </c>
      <c r="BZ279" s="14"/>
      <c r="CA279" s="14"/>
      <c r="CB279" s="14">
        <v>0</v>
      </c>
      <c r="CC279" s="14">
        <f t="shared" ref="CC279" si="307">W279-AO279</f>
        <v>0</v>
      </c>
      <c r="CD279" s="14"/>
      <c r="CE279" s="14"/>
      <c r="CF279" s="14">
        <v>34415</v>
      </c>
      <c r="CG279" s="14">
        <v>34415</v>
      </c>
      <c r="CH279" s="14">
        <v>3430</v>
      </c>
      <c r="CI279" s="14"/>
      <c r="CJ279" s="32">
        <f t="shared" si="304"/>
        <v>0</v>
      </c>
      <c r="CK279" s="32">
        <f t="shared" si="305"/>
        <v>0</v>
      </c>
      <c r="CL279" s="135"/>
    </row>
    <row r="280" spans="1:90" ht="46.5" customHeight="1">
      <c r="A280" s="42">
        <v>8</v>
      </c>
      <c r="B280" s="41" t="s">
        <v>595</v>
      </c>
      <c r="C280" s="42" t="s">
        <v>596</v>
      </c>
      <c r="D280" s="42"/>
      <c r="E280" s="42" t="s">
        <v>714</v>
      </c>
      <c r="F280" s="42"/>
      <c r="G280" s="42" t="s">
        <v>28</v>
      </c>
      <c r="H280" s="42" t="s">
        <v>369</v>
      </c>
      <c r="I280" s="42" t="s">
        <v>597</v>
      </c>
      <c r="J280" s="42"/>
      <c r="K280" s="42" t="s">
        <v>303</v>
      </c>
      <c r="L280" s="42" t="s">
        <v>119</v>
      </c>
      <c r="M280" s="42" t="s">
        <v>598</v>
      </c>
      <c r="N280" s="38">
        <v>102126.45600000001</v>
      </c>
      <c r="O280" s="34">
        <v>17895.842000000001</v>
      </c>
      <c r="P280" s="14">
        <v>84230.614000000001</v>
      </c>
      <c r="Q280" s="14"/>
      <c r="R280" s="14">
        <f t="shared" si="246"/>
        <v>17896</v>
      </c>
      <c r="S280" s="14">
        <f t="shared" si="247"/>
        <v>17896</v>
      </c>
      <c r="T280" s="14"/>
      <c r="U280" s="14"/>
      <c r="V280" s="14"/>
      <c r="W280" s="14"/>
      <c r="X280" s="14"/>
      <c r="Y280" s="14"/>
      <c r="Z280" s="32">
        <f t="shared" ref="Z280" si="308">SUM(AA280:AD280)</f>
        <v>17896</v>
      </c>
      <c r="AA280" s="14"/>
      <c r="AB280" s="14"/>
      <c r="AC280" s="14">
        <v>17896</v>
      </c>
      <c r="AD280" s="14"/>
      <c r="AE280" s="14">
        <f>AL280+AP280</f>
        <v>0</v>
      </c>
      <c r="AF280" s="14">
        <f>AL280+AP280</f>
        <v>0</v>
      </c>
      <c r="AG280" s="14">
        <f>AL280+AP280</f>
        <v>0</v>
      </c>
      <c r="AH280" s="14">
        <f t="shared" ref="AH280:AI280" si="309">AL280+AP280</f>
        <v>0</v>
      </c>
      <c r="AI280" s="14">
        <f t="shared" si="309"/>
        <v>0</v>
      </c>
      <c r="AJ280" s="14">
        <f t="shared" si="301"/>
        <v>11874</v>
      </c>
      <c r="AK280" s="14">
        <f t="shared" si="301"/>
        <v>0</v>
      </c>
      <c r="AL280" s="14">
        <f t="shared" si="302"/>
        <v>0</v>
      </c>
      <c r="AM280" s="14"/>
      <c r="AN280" s="14"/>
      <c r="AO280" s="14"/>
      <c r="AP280" s="14"/>
      <c r="AQ280" s="14"/>
      <c r="AR280" s="14"/>
      <c r="AS280" s="14"/>
      <c r="AT280" s="14"/>
      <c r="AU280" s="14"/>
      <c r="AV280" s="14"/>
      <c r="AW280" s="14"/>
      <c r="AX280" s="14"/>
      <c r="AY280" s="14"/>
      <c r="AZ280" s="14"/>
      <c r="BA280" s="14"/>
      <c r="BB280" s="14"/>
      <c r="BC280" s="14"/>
      <c r="BD280" s="14"/>
      <c r="BE280" s="50"/>
      <c r="BF280" s="107"/>
      <c r="BG280" s="108"/>
      <c r="BH280" s="14"/>
      <c r="BI280" s="14"/>
      <c r="BJ280" s="14"/>
      <c r="BK280" s="82"/>
      <c r="BL280" s="14"/>
      <c r="BM280" s="14"/>
      <c r="BN280" s="14"/>
      <c r="BO280" s="82"/>
      <c r="BP280" s="14">
        <v>11874</v>
      </c>
      <c r="BQ280" s="14"/>
      <c r="BR280" s="14"/>
      <c r="BS280" s="14"/>
      <c r="BT280" s="14"/>
      <c r="BU280" s="14"/>
      <c r="BV280" s="14"/>
      <c r="BW280" s="14"/>
      <c r="BX280" s="14"/>
      <c r="BY280" s="14"/>
      <c r="BZ280" s="82"/>
      <c r="CA280" s="82"/>
      <c r="CB280" s="14">
        <f>W280-AN280</f>
        <v>0</v>
      </c>
      <c r="CC280" s="14"/>
      <c r="CD280" s="82"/>
      <c r="CE280" s="82"/>
      <c r="CF280" s="14">
        <v>11874</v>
      </c>
      <c r="CG280" s="14">
        <v>11874</v>
      </c>
      <c r="CH280" s="14"/>
      <c r="CI280" s="14"/>
      <c r="CJ280" s="32">
        <f t="shared" si="304"/>
        <v>0</v>
      </c>
      <c r="CK280" s="14">
        <f t="shared" si="305"/>
        <v>6022</v>
      </c>
      <c r="CL280" s="42"/>
    </row>
    <row r="281" spans="1:90" ht="27" customHeight="1" collapsed="1">
      <c r="A281" s="52" t="s">
        <v>21</v>
      </c>
      <c r="B281" s="52" t="s">
        <v>25</v>
      </c>
      <c r="C281" s="52"/>
      <c r="D281" s="49"/>
      <c r="E281" s="49"/>
      <c r="F281" s="49"/>
      <c r="G281" s="49"/>
      <c r="H281" s="49"/>
      <c r="I281" s="49"/>
      <c r="J281" s="49"/>
      <c r="K281" s="49"/>
      <c r="L281" s="49"/>
      <c r="M281" s="49"/>
      <c r="N281" s="32"/>
      <c r="O281" s="32"/>
      <c r="P281" s="32"/>
      <c r="Q281" s="32"/>
      <c r="R281" s="32">
        <f t="shared" si="246"/>
        <v>0</v>
      </c>
      <c r="S281" s="32">
        <f t="shared" si="247"/>
        <v>0</v>
      </c>
      <c r="T281" s="32"/>
      <c r="U281" s="32"/>
      <c r="V281" s="32"/>
      <c r="W281" s="32"/>
      <c r="X281" s="32"/>
      <c r="Y281" s="32"/>
      <c r="Z281" s="32">
        <f>SUM(AA281:AI281)</f>
        <v>0</v>
      </c>
      <c r="AA281" s="32"/>
      <c r="AB281" s="32"/>
      <c r="AC281" s="32"/>
      <c r="AD281" s="32"/>
      <c r="AE281" s="32"/>
      <c r="AF281" s="32"/>
      <c r="AG281" s="32"/>
      <c r="AH281" s="32"/>
      <c r="AI281" s="32"/>
      <c r="AJ281" s="14">
        <f t="shared" si="301"/>
        <v>0</v>
      </c>
      <c r="AK281" s="14">
        <f t="shared" si="301"/>
        <v>0</v>
      </c>
      <c r="AL281" s="14">
        <f t="shared" si="238"/>
        <v>0</v>
      </c>
      <c r="AM281" s="32"/>
      <c r="AN281" s="32"/>
      <c r="AO281" s="32"/>
      <c r="AP281" s="32"/>
      <c r="AQ281" s="32"/>
      <c r="AR281" s="32"/>
      <c r="AS281" s="32"/>
      <c r="AT281" s="32"/>
      <c r="AU281" s="32"/>
      <c r="AV281" s="32"/>
      <c r="AW281" s="32"/>
      <c r="AX281" s="32"/>
      <c r="AY281" s="32"/>
      <c r="AZ281" s="14">
        <f t="shared" si="239"/>
        <v>0</v>
      </c>
      <c r="BA281" s="14">
        <f t="shared" si="239"/>
        <v>0</v>
      </c>
      <c r="BB281" s="14">
        <f t="shared" si="239"/>
        <v>0</v>
      </c>
      <c r="BC281" s="32"/>
      <c r="BD281" s="14"/>
      <c r="BE281" s="14"/>
      <c r="BF281" s="14"/>
      <c r="BG281" s="32"/>
      <c r="BH281" s="32"/>
      <c r="BI281" s="32"/>
      <c r="BJ281" s="32"/>
      <c r="BK281" s="32"/>
      <c r="BL281" s="14">
        <f t="shared" ref="BL281:BN281" si="310">AZ281-BD281</f>
        <v>0</v>
      </c>
      <c r="BM281" s="14">
        <f t="shared" si="310"/>
        <v>0</v>
      </c>
      <c r="BN281" s="14">
        <f t="shared" si="310"/>
        <v>0</v>
      </c>
      <c r="BO281" s="32"/>
      <c r="BP281" s="32"/>
      <c r="BQ281" s="32"/>
      <c r="BR281" s="32"/>
      <c r="BS281" s="32"/>
      <c r="BT281" s="32"/>
      <c r="BU281" s="32"/>
      <c r="BV281" s="32"/>
      <c r="BW281" s="32"/>
      <c r="BX281" s="14">
        <f t="shared" si="306"/>
        <v>0</v>
      </c>
      <c r="BY281" s="14">
        <f t="shared" si="306"/>
        <v>0</v>
      </c>
      <c r="BZ281" s="32"/>
      <c r="CA281" s="32"/>
      <c r="CB281" s="32">
        <v>0</v>
      </c>
      <c r="CC281" s="14">
        <f t="shared" ref="CC281" si="311">W281-AO281</f>
        <v>0</v>
      </c>
      <c r="CD281" s="32"/>
      <c r="CE281" s="32"/>
      <c r="CF281" s="32">
        <v>0</v>
      </c>
      <c r="CG281" s="32">
        <v>0</v>
      </c>
      <c r="CH281" s="32"/>
      <c r="CI281" s="32"/>
      <c r="CJ281" s="32">
        <f t="shared" si="304"/>
        <v>0</v>
      </c>
      <c r="CK281" s="32">
        <f t="shared" si="305"/>
        <v>0</v>
      </c>
      <c r="CL281" s="135"/>
    </row>
    <row r="282" spans="1:90" ht="27" customHeight="1">
      <c r="A282" s="55" t="s">
        <v>5</v>
      </c>
      <c r="B282" s="54" t="s">
        <v>38</v>
      </c>
      <c r="C282" s="54"/>
      <c r="D282" s="55"/>
      <c r="E282" s="55"/>
      <c r="F282" s="55"/>
      <c r="G282" s="55"/>
      <c r="H282" s="55"/>
      <c r="I282" s="55"/>
      <c r="J282" s="55"/>
      <c r="K282" s="55"/>
      <c r="L282" s="55"/>
      <c r="M282" s="55"/>
      <c r="N282" s="33">
        <f t="shared" ref="N282:AI282" si="312">N283+N317</f>
        <v>6726273</v>
      </c>
      <c r="O282" s="33">
        <f t="shared" si="312"/>
        <v>5188741</v>
      </c>
      <c r="P282" s="33">
        <f t="shared" si="312"/>
        <v>5517</v>
      </c>
      <c r="Q282" s="33">
        <f t="shared" si="312"/>
        <v>5517</v>
      </c>
      <c r="R282" s="33">
        <f t="shared" si="312"/>
        <v>3257041</v>
      </c>
      <c r="S282" s="33">
        <f t="shared" si="312"/>
        <v>2857507</v>
      </c>
      <c r="T282" s="33">
        <f t="shared" si="312"/>
        <v>78000</v>
      </c>
      <c r="U282" s="33">
        <f t="shared" si="312"/>
        <v>0</v>
      </c>
      <c r="V282" s="33">
        <f t="shared" si="312"/>
        <v>3218491</v>
      </c>
      <c r="W282" s="33">
        <f t="shared" si="312"/>
        <v>2818957</v>
      </c>
      <c r="X282" s="33">
        <f t="shared" si="312"/>
        <v>78000</v>
      </c>
      <c r="Y282" s="33">
        <f t="shared" si="312"/>
        <v>0</v>
      </c>
      <c r="Z282" s="33">
        <f t="shared" si="312"/>
        <v>38550</v>
      </c>
      <c r="AA282" s="33">
        <f t="shared" si="312"/>
        <v>0</v>
      </c>
      <c r="AB282" s="33">
        <f t="shared" si="312"/>
        <v>0</v>
      </c>
      <c r="AC282" s="33">
        <f t="shared" si="312"/>
        <v>0</v>
      </c>
      <c r="AD282" s="33">
        <f t="shared" si="312"/>
        <v>0</v>
      </c>
      <c r="AE282" s="33">
        <f t="shared" si="312"/>
        <v>0</v>
      </c>
      <c r="AF282" s="33">
        <f t="shared" si="312"/>
        <v>0</v>
      </c>
      <c r="AG282" s="33">
        <f t="shared" si="312"/>
        <v>0</v>
      </c>
      <c r="AH282" s="33">
        <f t="shared" si="312"/>
        <v>20050</v>
      </c>
      <c r="AI282" s="33">
        <f t="shared" si="312"/>
        <v>18500</v>
      </c>
      <c r="AJ282" s="14">
        <f t="shared" si="301"/>
        <v>880680.45230799995</v>
      </c>
      <c r="AK282" s="14">
        <f t="shared" si="301"/>
        <v>862235.45230799995</v>
      </c>
      <c r="AL282" s="33">
        <f t="shared" ref="AL282:BW282" si="313">AL283+AL317</f>
        <v>76000</v>
      </c>
      <c r="AM282" s="33">
        <f t="shared" si="313"/>
        <v>0</v>
      </c>
      <c r="AN282" s="33">
        <f t="shared" si="313"/>
        <v>49500</v>
      </c>
      <c r="AO282" s="33">
        <f t="shared" si="313"/>
        <v>45000</v>
      </c>
      <c r="AP282" s="33">
        <f t="shared" si="313"/>
        <v>0</v>
      </c>
      <c r="AQ282" s="33">
        <f t="shared" si="313"/>
        <v>0</v>
      </c>
      <c r="AR282" s="33">
        <f t="shared" si="313"/>
        <v>45500</v>
      </c>
      <c r="AS282" s="33">
        <f t="shared" si="313"/>
        <v>45000</v>
      </c>
      <c r="AT282" s="33">
        <f t="shared" si="313"/>
        <v>0</v>
      </c>
      <c r="AU282" s="33">
        <f t="shared" si="313"/>
        <v>0</v>
      </c>
      <c r="AV282" s="33">
        <f t="shared" si="313"/>
        <v>242410.29700000002</v>
      </c>
      <c r="AW282" s="33">
        <f t="shared" si="313"/>
        <v>237991.29700000002</v>
      </c>
      <c r="AX282" s="33">
        <f t="shared" si="313"/>
        <v>76000</v>
      </c>
      <c r="AY282" s="33">
        <f t="shared" si="313"/>
        <v>0</v>
      </c>
      <c r="AZ282" s="33">
        <f t="shared" si="313"/>
        <v>4000</v>
      </c>
      <c r="BA282" s="33">
        <f t="shared" si="313"/>
        <v>0</v>
      </c>
      <c r="BB282" s="33">
        <f t="shared" si="313"/>
        <v>0</v>
      </c>
      <c r="BC282" s="33">
        <f t="shared" si="313"/>
        <v>0</v>
      </c>
      <c r="BD282" s="33">
        <f t="shared" si="313"/>
        <v>0</v>
      </c>
      <c r="BE282" s="33">
        <f t="shared" si="313"/>
        <v>0</v>
      </c>
      <c r="BF282" s="33">
        <f t="shared" si="313"/>
        <v>0</v>
      </c>
      <c r="BG282" s="33">
        <f t="shared" si="313"/>
        <v>0</v>
      </c>
      <c r="BH282" s="33">
        <f t="shared" si="313"/>
        <v>238620.29700000002</v>
      </c>
      <c r="BI282" s="33">
        <f t="shared" si="313"/>
        <v>237991.29700000002</v>
      </c>
      <c r="BJ282" s="33">
        <f t="shared" si="313"/>
        <v>76000</v>
      </c>
      <c r="BK282" s="33">
        <f t="shared" si="313"/>
        <v>0</v>
      </c>
      <c r="BL282" s="33">
        <f t="shared" si="313"/>
        <v>4000</v>
      </c>
      <c r="BM282" s="33">
        <f t="shared" si="313"/>
        <v>0</v>
      </c>
      <c r="BN282" s="33">
        <f t="shared" si="313"/>
        <v>0</v>
      </c>
      <c r="BO282" s="33">
        <f t="shared" si="313"/>
        <v>0</v>
      </c>
      <c r="BP282" s="33">
        <f t="shared" si="313"/>
        <v>97099.155307999928</v>
      </c>
      <c r="BQ282" s="33">
        <f t="shared" si="313"/>
        <v>87573.155307999928</v>
      </c>
      <c r="BR282" s="33">
        <f t="shared" si="313"/>
        <v>0</v>
      </c>
      <c r="BS282" s="33">
        <f t="shared" si="313"/>
        <v>0</v>
      </c>
      <c r="BT282" s="33">
        <f t="shared" si="313"/>
        <v>491671</v>
      </c>
      <c r="BU282" s="33">
        <f t="shared" si="313"/>
        <v>491671</v>
      </c>
      <c r="BV282" s="33">
        <f t="shared" si="313"/>
        <v>78459</v>
      </c>
      <c r="BW282" s="33">
        <f t="shared" si="313"/>
        <v>0</v>
      </c>
      <c r="BX282" s="14">
        <f t="shared" si="306"/>
        <v>2376360.5476919999</v>
      </c>
      <c r="BY282" s="14">
        <f t="shared" si="306"/>
        <v>1995271.5476919999</v>
      </c>
      <c r="BZ282" s="33">
        <f t="shared" ref="BZ282:CK282" si="314">BZ283+BZ317</f>
        <v>0</v>
      </c>
      <c r="CA282" s="33">
        <f t="shared" si="314"/>
        <v>0</v>
      </c>
      <c r="CB282" s="33">
        <f t="shared" si="314"/>
        <v>1179323.703</v>
      </c>
      <c r="CC282" s="33">
        <f t="shared" si="314"/>
        <v>1179323.703</v>
      </c>
      <c r="CD282" s="33">
        <f t="shared" si="314"/>
        <v>0</v>
      </c>
      <c r="CE282" s="33">
        <f t="shared" si="314"/>
        <v>0</v>
      </c>
      <c r="CF282" s="33">
        <f t="shared" si="314"/>
        <v>3483271</v>
      </c>
      <c r="CG282" s="33">
        <f t="shared" si="314"/>
        <v>2999027</v>
      </c>
      <c r="CH282" s="33">
        <f t="shared" si="314"/>
        <v>78000</v>
      </c>
      <c r="CI282" s="33">
        <f t="shared" si="314"/>
        <v>0</v>
      </c>
      <c r="CJ282" s="33">
        <f t="shared" si="314"/>
        <v>384929</v>
      </c>
      <c r="CK282" s="33">
        <f t="shared" si="314"/>
        <v>243409</v>
      </c>
      <c r="CL282" s="56"/>
    </row>
    <row r="283" spans="1:90" ht="27" customHeight="1">
      <c r="A283" s="52" t="s">
        <v>16</v>
      </c>
      <c r="B283" s="52" t="s">
        <v>24</v>
      </c>
      <c r="C283" s="52"/>
      <c r="D283" s="49"/>
      <c r="E283" s="49"/>
      <c r="F283" s="49"/>
      <c r="G283" s="49"/>
      <c r="H283" s="49"/>
      <c r="I283" s="49"/>
      <c r="J283" s="49"/>
      <c r="K283" s="49"/>
      <c r="L283" s="49"/>
      <c r="M283" s="49"/>
      <c r="N283" s="32">
        <f t="shared" ref="N283:AS283" si="315">SUM(N284:N316)</f>
        <v>3674521</v>
      </c>
      <c r="O283" s="32">
        <f t="shared" si="315"/>
        <v>2882989</v>
      </c>
      <c r="P283" s="32">
        <f t="shared" si="315"/>
        <v>5517</v>
      </c>
      <c r="Q283" s="32">
        <f t="shared" si="315"/>
        <v>5517</v>
      </c>
      <c r="R283" s="32">
        <f t="shared" si="315"/>
        <v>2737747</v>
      </c>
      <c r="S283" s="32">
        <f t="shared" si="315"/>
        <v>2338213</v>
      </c>
      <c r="T283" s="32">
        <f t="shared" si="315"/>
        <v>66000</v>
      </c>
      <c r="U283" s="32">
        <f t="shared" si="315"/>
        <v>0</v>
      </c>
      <c r="V283" s="32">
        <f t="shared" si="315"/>
        <v>2699197</v>
      </c>
      <c r="W283" s="32">
        <f t="shared" si="315"/>
        <v>2299663</v>
      </c>
      <c r="X283" s="32">
        <f t="shared" si="315"/>
        <v>66000</v>
      </c>
      <c r="Y283" s="32">
        <f t="shared" si="315"/>
        <v>0</v>
      </c>
      <c r="Z283" s="32">
        <f t="shared" si="315"/>
        <v>38550</v>
      </c>
      <c r="AA283" s="32">
        <f t="shared" si="315"/>
        <v>0</v>
      </c>
      <c r="AB283" s="32">
        <f t="shared" si="315"/>
        <v>0</v>
      </c>
      <c r="AC283" s="32">
        <f t="shared" si="315"/>
        <v>0</v>
      </c>
      <c r="AD283" s="32">
        <f t="shared" si="315"/>
        <v>0</v>
      </c>
      <c r="AE283" s="32">
        <f t="shared" si="315"/>
        <v>0</v>
      </c>
      <c r="AF283" s="32">
        <f t="shared" si="315"/>
        <v>0</v>
      </c>
      <c r="AG283" s="32">
        <f t="shared" si="315"/>
        <v>0</v>
      </c>
      <c r="AH283" s="32">
        <f t="shared" si="315"/>
        <v>20050</v>
      </c>
      <c r="AI283" s="32">
        <f t="shared" si="315"/>
        <v>18500</v>
      </c>
      <c r="AJ283" s="32">
        <f t="shared" si="315"/>
        <v>821764.72430799995</v>
      </c>
      <c r="AK283" s="32">
        <f t="shared" si="315"/>
        <v>803319.72430799995</v>
      </c>
      <c r="AL283" s="32">
        <f t="shared" si="315"/>
        <v>64000</v>
      </c>
      <c r="AM283" s="32">
        <f t="shared" si="315"/>
        <v>0</v>
      </c>
      <c r="AN283" s="32">
        <f t="shared" si="315"/>
        <v>49500</v>
      </c>
      <c r="AO283" s="32">
        <f t="shared" si="315"/>
        <v>45000</v>
      </c>
      <c r="AP283" s="32">
        <f t="shared" si="315"/>
        <v>0</v>
      </c>
      <c r="AQ283" s="32">
        <f t="shared" si="315"/>
        <v>0</v>
      </c>
      <c r="AR283" s="32">
        <f t="shared" si="315"/>
        <v>45500</v>
      </c>
      <c r="AS283" s="32">
        <f t="shared" si="315"/>
        <v>45000</v>
      </c>
      <c r="AT283" s="32">
        <f t="shared" ref="AT283:BY283" si="316">SUM(AT284:AT316)</f>
        <v>0</v>
      </c>
      <c r="AU283" s="32">
        <f t="shared" si="316"/>
        <v>0</v>
      </c>
      <c r="AV283" s="32">
        <f t="shared" si="316"/>
        <v>203494.56900000002</v>
      </c>
      <c r="AW283" s="32">
        <f t="shared" si="316"/>
        <v>199075.56900000002</v>
      </c>
      <c r="AX283" s="32">
        <f t="shared" si="316"/>
        <v>64000</v>
      </c>
      <c r="AY283" s="32">
        <f t="shared" si="316"/>
        <v>0</v>
      </c>
      <c r="AZ283" s="32">
        <f t="shared" si="316"/>
        <v>4000</v>
      </c>
      <c r="BA283" s="32">
        <f t="shared" si="316"/>
        <v>0</v>
      </c>
      <c r="BB283" s="32">
        <f t="shared" si="316"/>
        <v>0</v>
      </c>
      <c r="BC283" s="32">
        <f t="shared" si="316"/>
        <v>0</v>
      </c>
      <c r="BD283" s="32">
        <f t="shared" si="316"/>
        <v>0</v>
      </c>
      <c r="BE283" s="32">
        <f t="shared" si="316"/>
        <v>0</v>
      </c>
      <c r="BF283" s="32">
        <f t="shared" si="316"/>
        <v>0</v>
      </c>
      <c r="BG283" s="32">
        <f t="shared" si="316"/>
        <v>0</v>
      </c>
      <c r="BH283" s="32">
        <f t="shared" si="316"/>
        <v>199704.56900000002</v>
      </c>
      <c r="BI283" s="32">
        <f t="shared" si="316"/>
        <v>199075.56900000002</v>
      </c>
      <c r="BJ283" s="32">
        <f t="shared" si="316"/>
        <v>64000</v>
      </c>
      <c r="BK283" s="32">
        <f t="shared" si="316"/>
        <v>0</v>
      </c>
      <c r="BL283" s="32">
        <f t="shared" si="316"/>
        <v>4000</v>
      </c>
      <c r="BM283" s="32">
        <f t="shared" si="316"/>
        <v>0</v>
      </c>
      <c r="BN283" s="32">
        <f t="shared" si="316"/>
        <v>0</v>
      </c>
      <c r="BO283" s="32">
        <f t="shared" si="316"/>
        <v>0</v>
      </c>
      <c r="BP283" s="32">
        <f t="shared" si="316"/>
        <v>97099.155307999928</v>
      </c>
      <c r="BQ283" s="32">
        <f t="shared" si="316"/>
        <v>87573.155307999928</v>
      </c>
      <c r="BR283" s="32">
        <f t="shared" si="316"/>
        <v>0</v>
      </c>
      <c r="BS283" s="32">
        <f t="shared" si="316"/>
        <v>0</v>
      </c>
      <c r="BT283" s="32">
        <f t="shared" si="316"/>
        <v>471671</v>
      </c>
      <c r="BU283" s="32">
        <f t="shared" si="316"/>
        <v>471671</v>
      </c>
      <c r="BV283" s="32">
        <f t="shared" si="316"/>
        <v>78459</v>
      </c>
      <c r="BW283" s="32">
        <f t="shared" si="316"/>
        <v>0</v>
      </c>
      <c r="BX283" s="32">
        <f t="shared" si="316"/>
        <v>1917358.2756920001</v>
      </c>
      <c r="BY283" s="32">
        <f t="shared" si="316"/>
        <v>1523453.2756920001</v>
      </c>
      <c r="BZ283" s="32">
        <f t="shared" ref="BZ283:CK283" si="317">SUM(BZ284:BZ316)</f>
        <v>0</v>
      </c>
      <c r="CA283" s="32">
        <f t="shared" si="317"/>
        <v>0</v>
      </c>
      <c r="CB283" s="32">
        <f t="shared" si="317"/>
        <v>718945.43099999998</v>
      </c>
      <c r="CC283" s="32">
        <f t="shared" si="317"/>
        <v>718945.43099999998</v>
      </c>
      <c r="CD283" s="32">
        <f t="shared" si="317"/>
        <v>0</v>
      </c>
      <c r="CE283" s="32">
        <f t="shared" si="317"/>
        <v>0</v>
      </c>
      <c r="CF283" s="32">
        <f t="shared" si="317"/>
        <v>3000586</v>
      </c>
      <c r="CG283" s="32">
        <f t="shared" si="317"/>
        <v>2516342</v>
      </c>
      <c r="CH283" s="32">
        <f t="shared" si="317"/>
        <v>66000</v>
      </c>
      <c r="CI283" s="32">
        <f t="shared" si="317"/>
        <v>0</v>
      </c>
      <c r="CJ283" s="32">
        <f t="shared" si="317"/>
        <v>384929</v>
      </c>
      <c r="CK283" s="32">
        <f t="shared" si="317"/>
        <v>206800</v>
      </c>
      <c r="CL283" s="135"/>
    </row>
    <row r="284" spans="1:90" ht="66" customHeight="1">
      <c r="A284" s="42">
        <v>1</v>
      </c>
      <c r="B284" s="13" t="s">
        <v>126</v>
      </c>
      <c r="C284" s="42" t="s">
        <v>604</v>
      </c>
      <c r="D284" s="42">
        <v>7654415</v>
      </c>
      <c r="E284" s="42" t="s">
        <v>50</v>
      </c>
      <c r="F284" s="42" t="s">
        <v>355</v>
      </c>
      <c r="G284" s="42" t="s">
        <v>28</v>
      </c>
      <c r="H284" s="42" t="s">
        <v>370</v>
      </c>
      <c r="I284" s="42" t="s">
        <v>449</v>
      </c>
      <c r="J284" s="42"/>
      <c r="K284" s="42" t="s">
        <v>305</v>
      </c>
      <c r="L284" s="42" t="s">
        <v>374</v>
      </c>
      <c r="M284" s="42" t="s">
        <v>556</v>
      </c>
      <c r="N284" s="34">
        <v>197223</v>
      </c>
      <c r="O284" s="34">
        <f>+N284</f>
        <v>197223</v>
      </c>
      <c r="P284" s="14"/>
      <c r="Q284" s="14"/>
      <c r="R284" s="14">
        <f t="shared" si="246"/>
        <v>183700</v>
      </c>
      <c r="S284" s="14">
        <f t="shared" si="247"/>
        <v>183700</v>
      </c>
      <c r="T284" s="14">
        <v>30000</v>
      </c>
      <c r="U284" s="14"/>
      <c r="V284" s="14">
        <v>183700</v>
      </c>
      <c r="W284" s="14">
        <v>183700</v>
      </c>
      <c r="X284" s="14">
        <v>30000</v>
      </c>
      <c r="Y284" s="14"/>
      <c r="Z284" s="32">
        <f t="shared" ref="Z284:Z310" si="318">SUM(AA284:AI284)</f>
        <v>0</v>
      </c>
      <c r="AA284" s="14"/>
      <c r="AB284" s="14"/>
      <c r="AC284" s="14"/>
      <c r="AD284" s="14"/>
      <c r="AE284" s="14"/>
      <c r="AF284" s="14"/>
      <c r="AG284" s="14"/>
      <c r="AH284" s="14"/>
      <c r="AI284" s="14"/>
      <c r="AJ284" s="14">
        <f t="shared" si="301"/>
        <v>95266</v>
      </c>
      <c r="AK284" s="14">
        <f t="shared" si="301"/>
        <v>95266</v>
      </c>
      <c r="AL284" s="14">
        <f t="shared" si="238"/>
        <v>15000</v>
      </c>
      <c r="AM284" s="14"/>
      <c r="AN284" s="14">
        <v>45000</v>
      </c>
      <c r="AO284" s="14">
        <v>45000</v>
      </c>
      <c r="AP284" s="14"/>
      <c r="AQ284" s="14"/>
      <c r="AR284" s="14">
        <v>45000</v>
      </c>
      <c r="AS284" s="14">
        <v>45000</v>
      </c>
      <c r="AT284" s="14"/>
      <c r="AU284" s="14"/>
      <c r="AV284" s="14">
        <v>39000</v>
      </c>
      <c r="AW284" s="14">
        <v>39000</v>
      </c>
      <c r="AX284" s="14">
        <v>15000</v>
      </c>
      <c r="AY284" s="14"/>
      <c r="AZ284" s="14">
        <f t="shared" si="239"/>
        <v>0</v>
      </c>
      <c r="BA284" s="14">
        <f t="shared" si="239"/>
        <v>0</v>
      </c>
      <c r="BB284" s="14">
        <f t="shared" si="239"/>
        <v>0</v>
      </c>
      <c r="BC284" s="14"/>
      <c r="BD284" s="14"/>
      <c r="BE284" s="14"/>
      <c r="BF284" s="14"/>
      <c r="BG284" s="14"/>
      <c r="BH284" s="14">
        <v>39000</v>
      </c>
      <c r="BI284" s="14">
        <v>39000</v>
      </c>
      <c r="BJ284" s="14">
        <v>15000</v>
      </c>
      <c r="BK284" s="14"/>
      <c r="BL284" s="14">
        <f t="shared" ref="BL284:BN310" si="319">AZ284-BD284</f>
        <v>0</v>
      </c>
      <c r="BM284" s="14">
        <f t="shared" si="319"/>
        <v>0</v>
      </c>
      <c r="BN284" s="14">
        <f t="shared" si="319"/>
        <v>0</v>
      </c>
      <c r="BO284" s="14"/>
      <c r="BP284" s="14"/>
      <c r="BQ284" s="14"/>
      <c r="BR284" s="14"/>
      <c r="BS284" s="14"/>
      <c r="BT284" s="14">
        <v>11266</v>
      </c>
      <c r="BU284" s="14">
        <v>11266</v>
      </c>
      <c r="BV284" s="14">
        <v>11266</v>
      </c>
      <c r="BW284" s="14"/>
      <c r="BX284" s="14">
        <f t="shared" si="306"/>
        <v>88434</v>
      </c>
      <c r="BY284" s="14">
        <f t="shared" si="306"/>
        <v>88434</v>
      </c>
      <c r="BZ284" s="14"/>
      <c r="CA284" s="14"/>
      <c r="CB284" s="14">
        <v>88434</v>
      </c>
      <c r="CC284" s="14">
        <v>88434</v>
      </c>
      <c r="CD284" s="14"/>
      <c r="CE284" s="14"/>
      <c r="CF284" s="14">
        <v>183700</v>
      </c>
      <c r="CG284" s="14">
        <v>183700</v>
      </c>
      <c r="CH284" s="14">
        <v>30000</v>
      </c>
      <c r="CI284" s="14"/>
      <c r="CJ284" s="32">
        <f t="shared" ref="CJ284:CJ310" si="320">IF(CG284&gt;S284,CG284-S284,0)</f>
        <v>0</v>
      </c>
      <c r="CK284" s="32">
        <f t="shared" ref="CK284:CK310" si="321">IF(CG284&lt;S284,S284-CG284,0)</f>
        <v>0</v>
      </c>
      <c r="CL284" s="50"/>
    </row>
    <row r="285" spans="1:90" ht="66" customHeight="1">
      <c r="A285" s="42">
        <v>2</v>
      </c>
      <c r="B285" s="13" t="s">
        <v>74</v>
      </c>
      <c r="C285" s="42" t="s">
        <v>604</v>
      </c>
      <c r="D285" s="42">
        <v>7779352</v>
      </c>
      <c r="E285" s="42" t="s">
        <v>50</v>
      </c>
      <c r="F285" s="42" t="s">
        <v>356</v>
      </c>
      <c r="G285" s="42" t="s">
        <v>28</v>
      </c>
      <c r="H285" s="42" t="s">
        <v>370</v>
      </c>
      <c r="I285" s="42" t="s">
        <v>437</v>
      </c>
      <c r="J285" s="42"/>
      <c r="K285" s="42" t="s">
        <v>305</v>
      </c>
      <c r="L285" s="42" t="s">
        <v>374</v>
      </c>
      <c r="M285" s="42" t="s">
        <v>558</v>
      </c>
      <c r="N285" s="34">
        <v>100000</v>
      </c>
      <c r="O285" s="34">
        <f>+N285</f>
        <v>100000</v>
      </c>
      <c r="P285" s="14"/>
      <c r="Q285" s="14"/>
      <c r="R285" s="14">
        <f t="shared" si="246"/>
        <v>93000</v>
      </c>
      <c r="S285" s="14">
        <f t="shared" si="247"/>
        <v>93000</v>
      </c>
      <c r="T285" s="14">
        <v>2000</v>
      </c>
      <c r="U285" s="14"/>
      <c r="V285" s="14">
        <v>93000</v>
      </c>
      <c r="W285" s="14">
        <v>93000</v>
      </c>
      <c r="X285" s="14">
        <v>2000</v>
      </c>
      <c r="Y285" s="14"/>
      <c r="Z285" s="32">
        <f t="shared" si="318"/>
        <v>0</v>
      </c>
      <c r="AA285" s="14"/>
      <c r="AB285" s="14"/>
      <c r="AC285" s="14"/>
      <c r="AD285" s="14"/>
      <c r="AE285" s="14"/>
      <c r="AF285" s="14"/>
      <c r="AG285" s="14"/>
      <c r="AH285" s="14"/>
      <c r="AI285" s="14"/>
      <c r="AJ285" s="14">
        <f t="shared" si="301"/>
        <v>2169.6819999999998</v>
      </c>
      <c r="AK285" s="14">
        <f t="shared" si="301"/>
        <v>2169.6819999999998</v>
      </c>
      <c r="AL285" s="14">
        <f t="shared" si="238"/>
        <v>0</v>
      </c>
      <c r="AM285" s="14"/>
      <c r="AN285" s="14"/>
      <c r="AO285" s="14"/>
      <c r="AP285" s="14"/>
      <c r="AQ285" s="14"/>
      <c r="AR285" s="14"/>
      <c r="AS285" s="14"/>
      <c r="AT285" s="14"/>
      <c r="AU285" s="14"/>
      <c r="AV285" s="14">
        <v>169.68199999999979</v>
      </c>
      <c r="AW285" s="14">
        <v>169.68199999999979</v>
      </c>
      <c r="AX285" s="14"/>
      <c r="AY285" s="14"/>
      <c r="AZ285" s="14">
        <f t="shared" si="239"/>
        <v>0</v>
      </c>
      <c r="BA285" s="14">
        <f t="shared" si="239"/>
        <v>0</v>
      </c>
      <c r="BB285" s="14">
        <f t="shared" si="239"/>
        <v>0</v>
      </c>
      <c r="BC285" s="14"/>
      <c r="BD285" s="14"/>
      <c r="BE285" s="14"/>
      <c r="BF285" s="14"/>
      <c r="BG285" s="14"/>
      <c r="BH285" s="14">
        <v>169.68199999999979</v>
      </c>
      <c r="BI285" s="14">
        <v>169.68199999999979</v>
      </c>
      <c r="BJ285" s="14"/>
      <c r="BK285" s="14"/>
      <c r="BL285" s="14">
        <f t="shared" si="319"/>
        <v>0</v>
      </c>
      <c r="BM285" s="14">
        <f t="shared" si="319"/>
        <v>0</v>
      </c>
      <c r="BN285" s="14">
        <f t="shared" si="319"/>
        <v>0</v>
      </c>
      <c r="BO285" s="14"/>
      <c r="BP285" s="14"/>
      <c r="BQ285" s="14"/>
      <c r="BR285" s="14"/>
      <c r="BS285" s="14"/>
      <c r="BT285" s="14">
        <v>2000</v>
      </c>
      <c r="BU285" s="14">
        <v>2000</v>
      </c>
      <c r="BV285" s="14">
        <v>2000</v>
      </c>
      <c r="BW285" s="14"/>
      <c r="BX285" s="14">
        <f t="shared" si="306"/>
        <v>90830.317999999999</v>
      </c>
      <c r="BY285" s="14">
        <f t="shared" si="306"/>
        <v>90830.317999999999</v>
      </c>
      <c r="BZ285" s="14"/>
      <c r="CA285" s="14"/>
      <c r="CB285" s="14">
        <v>90830.317999999999</v>
      </c>
      <c r="CC285" s="14">
        <v>90830.317999999999</v>
      </c>
      <c r="CD285" s="14"/>
      <c r="CE285" s="14"/>
      <c r="CF285" s="14">
        <v>93000</v>
      </c>
      <c r="CG285" s="14">
        <v>93000</v>
      </c>
      <c r="CH285" s="14">
        <v>2000</v>
      </c>
      <c r="CI285" s="14"/>
      <c r="CJ285" s="32">
        <f t="shared" si="320"/>
        <v>0</v>
      </c>
      <c r="CK285" s="32">
        <f t="shared" si="321"/>
        <v>0</v>
      </c>
      <c r="CL285" s="50"/>
    </row>
    <row r="286" spans="1:90" ht="66" customHeight="1">
      <c r="A286" s="42">
        <v>3</v>
      </c>
      <c r="B286" s="13" t="s">
        <v>75</v>
      </c>
      <c r="C286" s="42" t="s">
        <v>604</v>
      </c>
      <c r="D286" s="42">
        <v>7779351</v>
      </c>
      <c r="E286" s="42" t="s">
        <v>50</v>
      </c>
      <c r="F286" s="42" t="s">
        <v>357</v>
      </c>
      <c r="G286" s="42" t="s">
        <v>28</v>
      </c>
      <c r="H286" s="42" t="s">
        <v>370</v>
      </c>
      <c r="I286" s="42" t="s">
        <v>439</v>
      </c>
      <c r="J286" s="42"/>
      <c r="K286" s="42" t="s">
        <v>305</v>
      </c>
      <c r="L286" s="42" t="s">
        <v>374</v>
      </c>
      <c r="M286" s="42" t="s">
        <v>559</v>
      </c>
      <c r="N286" s="34">
        <v>152000</v>
      </c>
      <c r="O286" s="34">
        <f>+N286</f>
        <v>152000</v>
      </c>
      <c r="P286" s="14"/>
      <c r="Q286" s="14"/>
      <c r="R286" s="14">
        <f t="shared" si="246"/>
        <v>136800</v>
      </c>
      <c r="S286" s="14">
        <f t="shared" si="247"/>
        <v>136800</v>
      </c>
      <c r="T286" s="14"/>
      <c r="U286" s="14"/>
      <c r="V286" s="14">
        <v>136800</v>
      </c>
      <c r="W286" s="14">
        <v>136800</v>
      </c>
      <c r="X286" s="14"/>
      <c r="Y286" s="14"/>
      <c r="Z286" s="32">
        <f t="shared" si="318"/>
        <v>0</v>
      </c>
      <c r="AA286" s="14"/>
      <c r="AB286" s="14"/>
      <c r="AC286" s="14"/>
      <c r="AD286" s="14"/>
      <c r="AE286" s="14"/>
      <c r="AF286" s="14"/>
      <c r="AG286" s="14"/>
      <c r="AH286" s="14"/>
      <c r="AI286" s="14"/>
      <c r="AJ286" s="14">
        <f t="shared" si="301"/>
        <v>0</v>
      </c>
      <c r="AK286" s="14">
        <f t="shared" si="301"/>
        <v>0</v>
      </c>
      <c r="AL286" s="14">
        <f t="shared" si="238"/>
        <v>0</v>
      </c>
      <c r="AM286" s="14"/>
      <c r="AN286" s="14"/>
      <c r="AO286" s="14"/>
      <c r="AP286" s="14"/>
      <c r="AQ286" s="14"/>
      <c r="AR286" s="14"/>
      <c r="AS286" s="14"/>
      <c r="AT286" s="14"/>
      <c r="AU286" s="14"/>
      <c r="AV286" s="14"/>
      <c r="AW286" s="14"/>
      <c r="AX286" s="14"/>
      <c r="AY286" s="14"/>
      <c r="AZ286" s="14">
        <f t="shared" si="239"/>
        <v>0</v>
      </c>
      <c r="BA286" s="14">
        <f t="shared" si="239"/>
        <v>0</v>
      </c>
      <c r="BB286" s="14">
        <f t="shared" si="239"/>
        <v>0</v>
      </c>
      <c r="BC286" s="14"/>
      <c r="BD286" s="14"/>
      <c r="BE286" s="14"/>
      <c r="BF286" s="14"/>
      <c r="BG286" s="14"/>
      <c r="BH286" s="14"/>
      <c r="BI286" s="14"/>
      <c r="BJ286" s="14"/>
      <c r="BK286" s="14"/>
      <c r="BL286" s="14">
        <f t="shared" si="319"/>
        <v>0</v>
      </c>
      <c r="BM286" s="14">
        <f t="shared" si="319"/>
        <v>0</v>
      </c>
      <c r="BN286" s="14">
        <f t="shared" si="319"/>
        <v>0</v>
      </c>
      <c r="BO286" s="14"/>
      <c r="BP286" s="14"/>
      <c r="BQ286" s="14"/>
      <c r="BR286" s="14"/>
      <c r="BS286" s="14"/>
      <c r="BT286" s="14"/>
      <c r="BU286" s="14"/>
      <c r="BV286" s="14"/>
      <c r="BW286" s="14"/>
      <c r="BX286" s="14">
        <f t="shared" si="306"/>
        <v>136800</v>
      </c>
      <c r="BY286" s="14">
        <f t="shared" si="306"/>
        <v>136800</v>
      </c>
      <c r="BZ286" s="14"/>
      <c r="CA286" s="14"/>
      <c r="CB286" s="14"/>
      <c r="CC286" s="14"/>
      <c r="CD286" s="14"/>
      <c r="CE286" s="14"/>
      <c r="CF286" s="14"/>
      <c r="CG286" s="14"/>
      <c r="CH286" s="14"/>
      <c r="CI286" s="14"/>
      <c r="CJ286" s="32">
        <f t="shared" si="320"/>
        <v>0</v>
      </c>
      <c r="CK286" s="14">
        <f t="shared" si="321"/>
        <v>136800</v>
      </c>
      <c r="CL286" s="50"/>
    </row>
    <row r="287" spans="1:90" ht="66" customHeight="1">
      <c r="A287" s="42">
        <v>4</v>
      </c>
      <c r="B287" s="13" t="s">
        <v>76</v>
      </c>
      <c r="C287" s="42" t="s">
        <v>604</v>
      </c>
      <c r="D287" s="42"/>
      <c r="E287" s="42" t="s">
        <v>50</v>
      </c>
      <c r="F287" s="42" t="s">
        <v>358</v>
      </c>
      <c r="G287" s="42" t="s">
        <v>28</v>
      </c>
      <c r="H287" s="42" t="s">
        <v>370</v>
      </c>
      <c r="I287" s="42" t="s">
        <v>435</v>
      </c>
      <c r="J287" s="42"/>
      <c r="K287" s="42" t="s">
        <v>305</v>
      </c>
      <c r="L287" s="42" t="s">
        <v>496</v>
      </c>
      <c r="M287" s="42" t="s">
        <v>291</v>
      </c>
      <c r="N287" s="34">
        <v>75000</v>
      </c>
      <c r="O287" s="34">
        <f>N287</f>
        <v>75000</v>
      </c>
      <c r="P287" s="14"/>
      <c r="Q287" s="14"/>
      <c r="R287" s="14">
        <f t="shared" si="246"/>
        <v>66800</v>
      </c>
      <c r="S287" s="14">
        <f t="shared" si="247"/>
        <v>66800</v>
      </c>
      <c r="T287" s="14"/>
      <c r="U287" s="14"/>
      <c r="V287" s="14">
        <v>66800</v>
      </c>
      <c r="W287" s="14">
        <v>66800</v>
      </c>
      <c r="X287" s="14"/>
      <c r="Y287" s="14"/>
      <c r="Z287" s="32">
        <f t="shared" si="318"/>
        <v>0</v>
      </c>
      <c r="AA287" s="14"/>
      <c r="AB287" s="14"/>
      <c r="AC287" s="14"/>
      <c r="AD287" s="14"/>
      <c r="AE287" s="14"/>
      <c r="AF287" s="14"/>
      <c r="AG287" s="14"/>
      <c r="AH287" s="14"/>
      <c r="AI287" s="14"/>
      <c r="AJ287" s="14">
        <f t="shared" si="301"/>
        <v>66800.155307999928</v>
      </c>
      <c r="AK287" s="14">
        <f t="shared" si="301"/>
        <v>66800.155307999928</v>
      </c>
      <c r="AL287" s="14">
        <f t="shared" si="238"/>
        <v>0</v>
      </c>
      <c r="AM287" s="14"/>
      <c r="AN287" s="14"/>
      <c r="AO287" s="14"/>
      <c r="AP287" s="14"/>
      <c r="AQ287" s="14"/>
      <c r="AR287" s="14"/>
      <c r="AS287" s="14"/>
      <c r="AT287" s="14"/>
      <c r="AU287" s="14"/>
      <c r="AV287" s="14">
        <v>25000</v>
      </c>
      <c r="AW287" s="14">
        <v>25000</v>
      </c>
      <c r="AX287" s="14"/>
      <c r="AY287" s="14"/>
      <c r="AZ287" s="14">
        <f t="shared" si="239"/>
        <v>0</v>
      </c>
      <c r="BA287" s="14">
        <f t="shared" si="239"/>
        <v>0</v>
      </c>
      <c r="BB287" s="14">
        <f t="shared" si="239"/>
        <v>0</v>
      </c>
      <c r="BC287" s="14"/>
      <c r="BD287" s="14"/>
      <c r="BE287" s="14"/>
      <c r="BF287" s="14"/>
      <c r="BG287" s="14"/>
      <c r="BH287" s="14">
        <v>25000</v>
      </c>
      <c r="BI287" s="14">
        <v>25000</v>
      </c>
      <c r="BJ287" s="14"/>
      <c r="BK287" s="14"/>
      <c r="BL287" s="14">
        <f t="shared" si="319"/>
        <v>0</v>
      </c>
      <c r="BM287" s="14">
        <f t="shared" si="319"/>
        <v>0</v>
      </c>
      <c r="BN287" s="14">
        <f t="shared" si="319"/>
        <v>0</v>
      </c>
      <c r="BO287" s="14"/>
      <c r="BP287" s="14">
        <v>31151.155307999921</v>
      </c>
      <c r="BQ287" s="14">
        <v>31151.155307999921</v>
      </c>
      <c r="BR287" s="14"/>
      <c r="BS287" s="14"/>
      <c r="BT287" s="14">
        <v>10649</v>
      </c>
      <c r="BU287" s="14">
        <v>10649</v>
      </c>
      <c r="BV287" s="14"/>
      <c r="BW287" s="14"/>
      <c r="BX287" s="14">
        <f t="shared" si="306"/>
        <v>-0.15530799992848188</v>
      </c>
      <c r="BY287" s="14">
        <f t="shared" si="306"/>
        <v>-0.15530799992848188</v>
      </c>
      <c r="BZ287" s="14"/>
      <c r="CA287" s="14"/>
      <c r="CB287" s="14"/>
      <c r="CC287" s="14"/>
      <c r="CD287" s="14"/>
      <c r="CE287" s="14"/>
      <c r="CF287" s="14">
        <v>75000</v>
      </c>
      <c r="CG287" s="14">
        <v>75000</v>
      </c>
      <c r="CH287" s="14"/>
      <c r="CI287" s="14"/>
      <c r="CJ287" s="14">
        <f t="shared" si="320"/>
        <v>8200</v>
      </c>
      <c r="CK287" s="32">
        <f t="shared" si="321"/>
        <v>0</v>
      </c>
      <c r="CL287" s="50"/>
    </row>
    <row r="288" spans="1:90" ht="27" customHeight="1">
      <c r="A288" s="42">
        <v>5</v>
      </c>
      <c r="B288" s="13" t="s">
        <v>495</v>
      </c>
      <c r="C288" s="42" t="s">
        <v>45</v>
      </c>
      <c r="D288" s="42">
        <v>7782222</v>
      </c>
      <c r="E288" s="42" t="s">
        <v>50</v>
      </c>
      <c r="F288" s="42" t="s">
        <v>404</v>
      </c>
      <c r="G288" s="42" t="s">
        <v>28</v>
      </c>
      <c r="H288" s="42" t="s">
        <v>370</v>
      </c>
      <c r="I288" s="42" t="s">
        <v>440</v>
      </c>
      <c r="J288" s="42"/>
      <c r="K288" s="42" t="s">
        <v>305</v>
      </c>
      <c r="L288" s="42" t="s">
        <v>374</v>
      </c>
      <c r="M288" s="42" t="s">
        <v>211</v>
      </c>
      <c r="N288" s="14">
        <v>272240</v>
      </c>
      <c r="O288" s="14">
        <v>272240</v>
      </c>
      <c r="P288" s="14"/>
      <c r="Q288" s="14"/>
      <c r="R288" s="14">
        <f t="shared" si="246"/>
        <v>241250</v>
      </c>
      <c r="S288" s="14">
        <f t="shared" si="247"/>
        <v>241250</v>
      </c>
      <c r="T288" s="14">
        <v>34000</v>
      </c>
      <c r="U288" s="14"/>
      <c r="V288" s="14">
        <f>272240-30990</f>
        <v>241250</v>
      </c>
      <c r="W288" s="14">
        <f>272240-30990</f>
        <v>241250</v>
      </c>
      <c r="X288" s="14">
        <v>34000</v>
      </c>
      <c r="Y288" s="14"/>
      <c r="Z288" s="32">
        <f t="shared" si="318"/>
        <v>0</v>
      </c>
      <c r="AA288" s="14"/>
      <c r="AB288" s="14"/>
      <c r="AC288" s="14"/>
      <c r="AD288" s="14"/>
      <c r="AE288" s="14"/>
      <c r="AF288" s="14"/>
      <c r="AG288" s="14"/>
      <c r="AH288" s="14"/>
      <c r="AI288" s="14"/>
      <c r="AJ288" s="14">
        <f t="shared" si="301"/>
        <v>121235.887</v>
      </c>
      <c r="AK288" s="14">
        <f t="shared" si="301"/>
        <v>121235.887</v>
      </c>
      <c r="AL288" s="14">
        <f t="shared" si="238"/>
        <v>34000</v>
      </c>
      <c r="AM288" s="14"/>
      <c r="AN288" s="14"/>
      <c r="AO288" s="14"/>
      <c r="AP288" s="14"/>
      <c r="AQ288" s="14"/>
      <c r="AR288" s="14"/>
      <c r="AS288" s="14"/>
      <c r="AT288" s="14"/>
      <c r="AU288" s="14"/>
      <c r="AV288" s="14">
        <v>51235.887000000002</v>
      </c>
      <c r="AW288" s="14">
        <v>51235.887000000002</v>
      </c>
      <c r="AX288" s="14">
        <v>34000</v>
      </c>
      <c r="AY288" s="14"/>
      <c r="AZ288" s="14">
        <f t="shared" si="239"/>
        <v>0</v>
      </c>
      <c r="BA288" s="14">
        <f t="shared" si="239"/>
        <v>0</v>
      </c>
      <c r="BB288" s="14">
        <f t="shared" si="239"/>
        <v>0</v>
      </c>
      <c r="BC288" s="14"/>
      <c r="BD288" s="14"/>
      <c r="BE288" s="14"/>
      <c r="BF288" s="14"/>
      <c r="BG288" s="14"/>
      <c r="BH288" s="14">
        <v>51235.887000000002</v>
      </c>
      <c r="BI288" s="14">
        <v>51235.887000000002</v>
      </c>
      <c r="BJ288" s="14">
        <v>34000</v>
      </c>
      <c r="BK288" s="14"/>
      <c r="BL288" s="14">
        <f t="shared" si="319"/>
        <v>0</v>
      </c>
      <c r="BM288" s="14">
        <f t="shared" si="319"/>
        <v>0</v>
      </c>
      <c r="BN288" s="14">
        <f t="shared" si="319"/>
        <v>0</v>
      </c>
      <c r="BO288" s="14"/>
      <c r="BP288" s="14"/>
      <c r="BQ288" s="14"/>
      <c r="BR288" s="14"/>
      <c r="BS288" s="14"/>
      <c r="BT288" s="14">
        <v>70000</v>
      </c>
      <c r="BU288" s="14">
        <v>70000</v>
      </c>
      <c r="BV288" s="14"/>
      <c r="BW288" s="14"/>
      <c r="BX288" s="14">
        <f t="shared" si="306"/>
        <v>120014.113</v>
      </c>
      <c r="BY288" s="14">
        <f t="shared" si="306"/>
        <v>120014.113</v>
      </c>
      <c r="BZ288" s="14"/>
      <c r="CA288" s="14"/>
      <c r="CB288" s="14">
        <v>120014.113</v>
      </c>
      <c r="CC288" s="14">
        <v>120014.113</v>
      </c>
      <c r="CD288" s="14"/>
      <c r="CE288" s="14"/>
      <c r="CF288" s="14">
        <v>241250</v>
      </c>
      <c r="CG288" s="14">
        <v>241250</v>
      </c>
      <c r="CH288" s="14">
        <v>34000</v>
      </c>
      <c r="CI288" s="14"/>
      <c r="CJ288" s="32">
        <f t="shared" si="320"/>
        <v>0</v>
      </c>
      <c r="CK288" s="32">
        <f t="shared" si="321"/>
        <v>0</v>
      </c>
      <c r="CL288" s="50"/>
    </row>
    <row r="289" spans="1:90" ht="33.75" customHeight="1">
      <c r="A289" s="42">
        <v>6</v>
      </c>
      <c r="B289" s="13" t="s">
        <v>536</v>
      </c>
      <c r="C289" s="42" t="s">
        <v>537</v>
      </c>
      <c r="D289" s="42"/>
      <c r="E289" s="42" t="s">
        <v>50</v>
      </c>
      <c r="F289" s="42" t="s">
        <v>538</v>
      </c>
      <c r="G289" s="42" t="s">
        <v>240</v>
      </c>
      <c r="H289" s="42" t="s">
        <v>370</v>
      </c>
      <c r="I289" s="42" t="s">
        <v>435</v>
      </c>
      <c r="J289" s="42"/>
      <c r="K289" s="42" t="s">
        <v>302</v>
      </c>
      <c r="L289" s="42" t="s">
        <v>490</v>
      </c>
      <c r="M289" s="42" t="s">
        <v>539</v>
      </c>
      <c r="N289" s="34">
        <v>1170</v>
      </c>
      <c r="O289" s="34">
        <v>1170</v>
      </c>
      <c r="P289" s="14"/>
      <c r="Q289" s="14"/>
      <c r="R289" s="14">
        <f t="shared" si="246"/>
        <v>1170</v>
      </c>
      <c r="S289" s="14">
        <f t="shared" si="247"/>
        <v>1170</v>
      </c>
      <c r="T289" s="14"/>
      <c r="U289" s="14"/>
      <c r="V289" s="34">
        <v>1170</v>
      </c>
      <c r="W289" s="34">
        <v>1170</v>
      </c>
      <c r="X289" s="14"/>
      <c r="Y289" s="14"/>
      <c r="Z289" s="32">
        <f t="shared" si="318"/>
        <v>0</v>
      </c>
      <c r="AA289" s="14"/>
      <c r="AB289" s="14"/>
      <c r="AC289" s="14"/>
      <c r="AD289" s="14"/>
      <c r="AE289" s="14"/>
      <c r="AF289" s="14"/>
      <c r="AG289" s="14"/>
      <c r="AH289" s="14"/>
      <c r="AI289" s="14"/>
      <c r="AJ289" s="14">
        <f t="shared" si="301"/>
        <v>1129</v>
      </c>
      <c r="AK289" s="14">
        <f t="shared" si="301"/>
        <v>0</v>
      </c>
      <c r="AL289" s="14">
        <f t="shared" si="238"/>
        <v>0</v>
      </c>
      <c r="AM289" s="14"/>
      <c r="AN289" s="34">
        <v>500</v>
      </c>
      <c r="AO289" s="34"/>
      <c r="AP289" s="14"/>
      <c r="AQ289" s="14"/>
      <c r="AR289" s="34">
        <v>500</v>
      </c>
      <c r="AS289" s="34"/>
      <c r="AT289" s="14"/>
      <c r="AU289" s="14"/>
      <c r="AV289" s="34">
        <v>629</v>
      </c>
      <c r="AW289" s="34"/>
      <c r="AX289" s="14"/>
      <c r="AY289" s="14"/>
      <c r="AZ289" s="14">
        <f t="shared" si="239"/>
        <v>0</v>
      </c>
      <c r="BA289" s="14">
        <f t="shared" si="239"/>
        <v>0</v>
      </c>
      <c r="BB289" s="14">
        <f t="shared" si="239"/>
        <v>0</v>
      </c>
      <c r="BC289" s="14"/>
      <c r="BD289" s="14"/>
      <c r="BE289" s="14"/>
      <c r="BF289" s="14"/>
      <c r="BG289" s="14"/>
      <c r="BH289" s="34">
        <v>629</v>
      </c>
      <c r="BI289" s="34"/>
      <c r="BJ289" s="14"/>
      <c r="BK289" s="14"/>
      <c r="BL289" s="14">
        <f t="shared" si="319"/>
        <v>0</v>
      </c>
      <c r="BM289" s="14">
        <f t="shared" si="319"/>
        <v>0</v>
      </c>
      <c r="BN289" s="14">
        <f t="shared" si="319"/>
        <v>0</v>
      </c>
      <c r="BO289" s="14"/>
      <c r="BP289" s="34"/>
      <c r="BQ289" s="34"/>
      <c r="BR289" s="14"/>
      <c r="BS289" s="14"/>
      <c r="BT289" s="34"/>
      <c r="BU289" s="34"/>
      <c r="BV289" s="14"/>
      <c r="BW289" s="14"/>
      <c r="BX289" s="14">
        <f t="shared" si="306"/>
        <v>41</v>
      </c>
      <c r="BY289" s="14">
        <f t="shared" si="306"/>
        <v>1170</v>
      </c>
      <c r="BZ289" s="14"/>
      <c r="CA289" s="14"/>
      <c r="CB289" s="34"/>
      <c r="CC289" s="14"/>
      <c r="CD289" s="14"/>
      <c r="CE289" s="14"/>
      <c r="CF289" s="14">
        <v>1170</v>
      </c>
      <c r="CG289" s="14">
        <v>1170</v>
      </c>
      <c r="CH289" s="14"/>
      <c r="CI289" s="14"/>
      <c r="CJ289" s="32">
        <f t="shared" si="320"/>
        <v>0</v>
      </c>
      <c r="CK289" s="32">
        <f t="shared" si="321"/>
        <v>0</v>
      </c>
      <c r="CL289" s="50"/>
    </row>
    <row r="290" spans="1:90" ht="27" customHeight="1">
      <c r="A290" s="42">
        <v>7</v>
      </c>
      <c r="B290" s="13" t="s">
        <v>138</v>
      </c>
      <c r="C290" s="42" t="s">
        <v>77</v>
      </c>
      <c r="D290" s="42"/>
      <c r="E290" s="42" t="s">
        <v>52</v>
      </c>
      <c r="F290" s="42" t="s">
        <v>319</v>
      </c>
      <c r="G290" s="42" t="s">
        <v>28</v>
      </c>
      <c r="H290" s="42" t="s">
        <v>370</v>
      </c>
      <c r="I290" s="42" t="s">
        <v>432</v>
      </c>
      <c r="J290" s="42"/>
      <c r="K290" s="42" t="s">
        <v>305</v>
      </c>
      <c r="L290" s="42" t="s">
        <v>331</v>
      </c>
      <c r="M290" s="42" t="s">
        <v>666</v>
      </c>
      <c r="N290" s="34">
        <v>86550</v>
      </c>
      <c r="O290" s="34">
        <v>70000</v>
      </c>
      <c r="P290" s="14"/>
      <c r="Q290" s="14"/>
      <c r="R290" s="14">
        <f t="shared" si="246"/>
        <v>86550</v>
      </c>
      <c r="S290" s="14">
        <f t="shared" si="247"/>
        <v>70000</v>
      </c>
      <c r="T290" s="14"/>
      <c r="U290" s="14"/>
      <c r="V290" s="34">
        <v>86550</v>
      </c>
      <c r="W290" s="34">
        <v>70000</v>
      </c>
      <c r="X290" s="14"/>
      <c r="Y290" s="14"/>
      <c r="Z290" s="32">
        <f t="shared" si="318"/>
        <v>0</v>
      </c>
      <c r="AA290" s="14"/>
      <c r="AB290" s="14"/>
      <c r="AC290" s="14"/>
      <c r="AD290" s="14"/>
      <c r="AE290" s="14"/>
      <c r="AF290" s="14"/>
      <c r="AG290" s="14"/>
      <c r="AH290" s="14"/>
      <c r="AI290" s="14"/>
      <c r="AJ290" s="14">
        <f t="shared" si="301"/>
        <v>25000</v>
      </c>
      <c r="AK290" s="14">
        <f t="shared" si="301"/>
        <v>25000</v>
      </c>
      <c r="AL290" s="14">
        <f t="shared" si="238"/>
        <v>0</v>
      </c>
      <c r="AM290" s="14"/>
      <c r="AN290" s="34"/>
      <c r="AO290" s="34"/>
      <c r="AP290" s="14"/>
      <c r="AQ290" s="14"/>
      <c r="AR290" s="34"/>
      <c r="AS290" s="34"/>
      <c r="AT290" s="14"/>
      <c r="AU290" s="14"/>
      <c r="AV290" s="34"/>
      <c r="AW290" s="34"/>
      <c r="AX290" s="14"/>
      <c r="AY290" s="14"/>
      <c r="AZ290" s="14">
        <f t="shared" si="239"/>
        <v>0</v>
      </c>
      <c r="BA290" s="14">
        <f t="shared" si="239"/>
        <v>0</v>
      </c>
      <c r="BB290" s="14">
        <f t="shared" si="239"/>
        <v>0</v>
      </c>
      <c r="BC290" s="14"/>
      <c r="BD290" s="14"/>
      <c r="BE290" s="14"/>
      <c r="BF290" s="14"/>
      <c r="BG290" s="14"/>
      <c r="BH290" s="34"/>
      <c r="BI290" s="34"/>
      <c r="BJ290" s="14"/>
      <c r="BK290" s="14"/>
      <c r="BL290" s="14">
        <f t="shared" si="319"/>
        <v>0</v>
      </c>
      <c r="BM290" s="14">
        <f t="shared" si="319"/>
        <v>0</v>
      </c>
      <c r="BN290" s="14">
        <f t="shared" si="319"/>
        <v>0</v>
      </c>
      <c r="BO290" s="14"/>
      <c r="BP290" s="34"/>
      <c r="BQ290" s="34"/>
      <c r="BR290" s="14"/>
      <c r="BS290" s="14"/>
      <c r="BT290" s="34">
        <v>25000</v>
      </c>
      <c r="BU290" s="34">
        <v>25000</v>
      </c>
      <c r="BV290" s="14"/>
      <c r="BW290" s="14"/>
      <c r="BX290" s="14">
        <f t="shared" si="306"/>
        <v>61550</v>
      </c>
      <c r="BY290" s="14">
        <f t="shared" si="306"/>
        <v>45000</v>
      </c>
      <c r="BZ290" s="14"/>
      <c r="CA290" s="14"/>
      <c r="CB290" s="34">
        <v>45000</v>
      </c>
      <c r="CC290" s="14">
        <v>45000</v>
      </c>
      <c r="CD290" s="14"/>
      <c r="CE290" s="14"/>
      <c r="CF290" s="14">
        <v>86550</v>
      </c>
      <c r="CG290" s="14">
        <v>45000</v>
      </c>
      <c r="CH290" s="14"/>
      <c r="CI290" s="14"/>
      <c r="CJ290" s="32">
        <f t="shared" si="320"/>
        <v>0</v>
      </c>
      <c r="CK290" s="14">
        <f t="shared" si="321"/>
        <v>25000</v>
      </c>
      <c r="CL290" s="50"/>
    </row>
    <row r="291" spans="1:90" ht="27" customHeight="1">
      <c r="A291" s="42">
        <v>8</v>
      </c>
      <c r="B291" s="13" t="s">
        <v>282</v>
      </c>
      <c r="C291" s="42" t="s">
        <v>82</v>
      </c>
      <c r="D291" s="42"/>
      <c r="E291" s="42" t="s">
        <v>42</v>
      </c>
      <c r="F291" s="42" t="s">
        <v>417</v>
      </c>
      <c r="G291" s="42" t="s">
        <v>28</v>
      </c>
      <c r="H291" s="42" t="s">
        <v>370</v>
      </c>
      <c r="I291" s="42" t="s">
        <v>432</v>
      </c>
      <c r="J291" s="42"/>
      <c r="K291" s="42" t="s">
        <v>305</v>
      </c>
      <c r="L291" s="42" t="s">
        <v>331</v>
      </c>
      <c r="M291" s="42" t="s">
        <v>297</v>
      </c>
      <c r="N291" s="14">
        <v>159475</v>
      </c>
      <c r="O291" s="14">
        <v>70000</v>
      </c>
      <c r="P291" s="14"/>
      <c r="Q291" s="14"/>
      <c r="R291" s="14">
        <f t="shared" si="246"/>
        <v>159475</v>
      </c>
      <c r="S291" s="14">
        <f t="shared" si="247"/>
        <v>70000</v>
      </c>
      <c r="T291" s="14"/>
      <c r="U291" s="14"/>
      <c r="V291" s="14">
        <v>159475</v>
      </c>
      <c r="W291" s="34">
        <v>70000</v>
      </c>
      <c r="X291" s="14"/>
      <c r="Y291" s="14"/>
      <c r="Z291" s="32">
        <f t="shared" si="318"/>
        <v>0</v>
      </c>
      <c r="AA291" s="14"/>
      <c r="AB291" s="14"/>
      <c r="AC291" s="14"/>
      <c r="AD291" s="14"/>
      <c r="AE291" s="14"/>
      <c r="AF291" s="14"/>
      <c r="AG291" s="14"/>
      <c r="AH291" s="14"/>
      <c r="AI291" s="14"/>
      <c r="AJ291" s="14">
        <f t="shared" si="301"/>
        <v>0</v>
      </c>
      <c r="AK291" s="14">
        <f t="shared" si="301"/>
        <v>0</v>
      </c>
      <c r="AL291" s="14">
        <f t="shared" si="238"/>
        <v>0</v>
      </c>
      <c r="AM291" s="14"/>
      <c r="AN291" s="14"/>
      <c r="AO291" s="34"/>
      <c r="AP291" s="14"/>
      <c r="AQ291" s="14"/>
      <c r="AR291" s="14"/>
      <c r="AS291" s="34"/>
      <c r="AT291" s="14"/>
      <c r="AU291" s="14"/>
      <c r="AV291" s="14"/>
      <c r="AW291" s="34"/>
      <c r="AX291" s="14"/>
      <c r="AY291" s="14"/>
      <c r="AZ291" s="14">
        <f t="shared" si="239"/>
        <v>0</v>
      </c>
      <c r="BA291" s="14">
        <f t="shared" si="239"/>
        <v>0</v>
      </c>
      <c r="BB291" s="14">
        <f t="shared" si="239"/>
        <v>0</v>
      </c>
      <c r="BC291" s="14"/>
      <c r="BD291" s="14"/>
      <c r="BE291" s="14"/>
      <c r="BF291" s="14"/>
      <c r="BG291" s="14"/>
      <c r="BH291" s="14"/>
      <c r="BI291" s="34"/>
      <c r="BJ291" s="14"/>
      <c r="BK291" s="14"/>
      <c r="BL291" s="14">
        <f t="shared" si="319"/>
        <v>0</v>
      </c>
      <c r="BM291" s="14">
        <f t="shared" si="319"/>
        <v>0</v>
      </c>
      <c r="BN291" s="14">
        <f t="shared" si="319"/>
        <v>0</v>
      </c>
      <c r="BO291" s="14"/>
      <c r="BP291" s="14"/>
      <c r="BQ291" s="34"/>
      <c r="BR291" s="14"/>
      <c r="BS291" s="14"/>
      <c r="BT291" s="14"/>
      <c r="BU291" s="34"/>
      <c r="BV291" s="14"/>
      <c r="BW291" s="14"/>
      <c r="BX291" s="14">
        <f t="shared" si="306"/>
        <v>159475</v>
      </c>
      <c r="BY291" s="14">
        <f t="shared" si="306"/>
        <v>70000</v>
      </c>
      <c r="BZ291" s="14"/>
      <c r="CA291" s="14"/>
      <c r="CB291" s="14"/>
      <c r="CC291" s="14"/>
      <c r="CD291" s="14"/>
      <c r="CE291" s="14"/>
      <c r="CF291" s="14">
        <v>159475</v>
      </c>
      <c r="CG291" s="14">
        <v>70000</v>
      </c>
      <c r="CH291" s="14"/>
      <c r="CI291" s="14"/>
      <c r="CJ291" s="32">
        <f t="shared" si="320"/>
        <v>0</v>
      </c>
      <c r="CK291" s="32">
        <f t="shared" si="321"/>
        <v>0</v>
      </c>
      <c r="CL291" s="50"/>
    </row>
    <row r="292" spans="1:90" ht="27" customHeight="1">
      <c r="A292" s="42">
        <v>9</v>
      </c>
      <c r="B292" s="13" t="s">
        <v>273</v>
      </c>
      <c r="C292" s="42" t="s">
        <v>84</v>
      </c>
      <c r="D292" s="42"/>
      <c r="E292" s="42" t="s">
        <v>53</v>
      </c>
      <c r="F292" s="42" t="s">
        <v>418</v>
      </c>
      <c r="G292" s="42" t="s">
        <v>28</v>
      </c>
      <c r="H292" s="42" t="s">
        <v>370</v>
      </c>
      <c r="I292" s="42" t="s">
        <v>432</v>
      </c>
      <c r="J292" s="42"/>
      <c r="K292" s="42" t="s">
        <v>305</v>
      </c>
      <c r="L292" s="42" t="s">
        <v>331</v>
      </c>
      <c r="M292" s="42" t="s">
        <v>667</v>
      </c>
      <c r="N292" s="34">
        <v>99620</v>
      </c>
      <c r="O292" s="34">
        <v>99620</v>
      </c>
      <c r="P292" s="14"/>
      <c r="Q292" s="14"/>
      <c r="R292" s="14">
        <f t="shared" si="246"/>
        <v>99620</v>
      </c>
      <c r="S292" s="14">
        <f t="shared" si="247"/>
        <v>90000</v>
      </c>
      <c r="T292" s="14"/>
      <c r="U292" s="14"/>
      <c r="V292" s="14">
        <v>99620</v>
      </c>
      <c r="W292" s="14">
        <v>90000</v>
      </c>
      <c r="X292" s="14"/>
      <c r="Y292" s="14"/>
      <c r="Z292" s="32">
        <f t="shared" si="318"/>
        <v>0</v>
      </c>
      <c r="AA292" s="14"/>
      <c r="AB292" s="14"/>
      <c r="AC292" s="14"/>
      <c r="AD292" s="14"/>
      <c r="AE292" s="14"/>
      <c r="AF292" s="14"/>
      <c r="AG292" s="14"/>
      <c r="AH292" s="14"/>
      <c r="AI292" s="14"/>
      <c r="AJ292" s="14">
        <f t="shared" si="301"/>
        <v>25000</v>
      </c>
      <c r="AK292" s="14">
        <f t="shared" si="301"/>
        <v>25000</v>
      </c>
      <c r="AL292" s="14">
        <f t="shared" ref="AL292:AL310" si="322">AP292+AX292+BF292+BR292</f>
        <v>0</v>
      </c>
      <c r="AM292" s="14"/>
      <c r="AN292" s="14"/>
      <c r="AO292" s="14"/>
      <c r="AP292" s="14"/>
      <c r="AQ292" s="14"/>
      <c r="AR292" s="14"/>
      <c r="AS292" s="14"/>
      <c r="AT292" s="14"/>
      <c r="AU292" s="14"/>
      <c r="AV292" s="14"/>
      <c r="AW292" s="14"/>
      <c r="AX292" s="14"/>
      <c r="AY292" s="14"/>
      <c r="AZ292" s="14">
        <f t="shared" ref="AZ292:BB327" si="323">AN292-AR292</f>
        <v>0</v>
      </c>
      <c r="BA292" s="14">
        <f t="shared" si="323"/>
        <v>0</v>
      </c>
      <c r="BB292" s="14">
        <f t="shared" si="323"/>
        <v>0</v>
      </c>
      <c r="BC292" s="14"/>
      <c r="BD292" s="14"/>
      <c r="BE292" s="14"/>
      <c r="BF292" s="14"/>
      <c r="BG292" s="14"/>
      <c r="BH292" s="14"/>
      <c r="BI292" s="14"/>
      <c r="BJ292" s="14"/>
      <c r="BK292" s="14"/>
      <c r="BL292" s="14">
        <f t="shared" si="319"/>
        <v>0</v>
      </c>
      <c r="BM292" s="14">
        <f t="shared" si="319"/>
        <v>0</v>
      </c>
      <c r="BN292" s="14">
        <f t="shared" si="319"/>
        <v>0</v>
      </c>
      <c r="BO292" s="14"/>
      <c r="BP292" s="14"/>
      <c r="BQ292" s="14"/>
      <c r="BR292" s="14"/>
      <c r="BS292" s="14"/>
      <c r="BT292" s="14">
        <v>25000</v>
      </c>
      <c r="BU292" s="14">
        <v>25000</v>
      </c>
      <c r="BV292" s="14"/>
      <c r="BW292" s="14"/>
      <c r="BX292" s="14">
        <f t="shared" si="306"/>
        <v>74620</v>
      </c>
      <c r="BY292" s="14">
        <f t="shared" si="306"/>
        <v>65000</v>
      </c>
      <c r="BZ292" s="14"/>
      <c r="CA292" s="14"/>
      <c r="CB292" s="14">
        <v>65000</v>
      </c>
      <c r="CC292" s="14">
        <v>65000</v>
      </c>
      <c r="CD292" s="14"/>
      <c r="CE292" s="14"/>
      <c r="CF292" s="14">
        <v>99620</v>
      </c>
      <c r="CG292" s="14">
        <v>90000</v>
      </c>
      <c r="CH292" s="14"/>
      <c r="CI292" s="14"/>
      <c r="CJ292" s="32">
        <f t="shared" si="320"/>
        <v>0</v>
      </c>
      <c r="CK292" s="32">
        <f t="shared" si="321"/>
        <v>0</v>
      </c>
      <c r="CL292" s="50"/>
    </row>
    <row r="293" spans="1:90" ht="27" customHeight="1">
      <c r="A293" s="42">
        <v>10</v>
      </c>
      <c r="B293" s="13" t="s">
        <v>187</v>
      </c>
      <c r="C293" s="42" t="s">
        <v>80</v>
      </c>
      <c r="D293" s="42"/>
      <c r="E293" s="42" t="s">
        <v>322</v>
      </c>
      <c r="F293" s="42" t="s">
        <v>419</v>
      </c>
      <c r="G293" s="42" t="s">
        <v>28</v>
      </c>
      <c r="H293" s="42" t="s">
        <v>370</v>
      </c>
      <c r="I293" s="42" t="s">
        <v>432</v>
      </c>
      <c r="J293" s="42"/>
      <c r="K293" s="42" t="s">
        <v>305</v>
      </c>
      <c r="L293" s="42" t="s">
        <v>331</v>
      </c>
      <c r="M293" s="42" t="s">
        <v>323</v>
      </c>
      <c r="N293" s="14">
        <v>170068</v>
      </c>
      <c r="O293" s="14">
        <v>100000</v>
      </c>
      <c r="P293" s="14"/>
      <c r="Q293" s="14"/>
      <c r="R293" s="14">
        <f t="shared" si="246"/>
        <v>170068</v>
      </c>
      <c r="S293" s="14">
        <f t="shared" si="247"/>
        <v>100000</v>
      </c>
      <c r="T293" s="14"/>
      <c r="U293" s="14"/>
      <c r="V293" s="14">
        <v>170068</v>
      </c>
      <c r="W293" s="34">
        <v>100000</v>
      </c>
      <c r="X293" s="14"/>
      <c r="Y293" s="14"/>
      <c r="Z293" s="32">
        <f t="shared" si="318"/>
        <v>0</v>
      </c>
      <c r="AA293" s="14"/>
      <c r="AB293" s="14"/>
      <c r="AC293" s="14"/>
      <c r="AD293" s="14"/>
      <c r="AE293" s="14"/>
      <c r="AF293" s="14"/>
      <c r="AG293" s="14"/>
      <c r="AH293" s="14"/>
      <c r="AI293" s="14"/>
      <c r="AJ293" s="14">
        <f t="shared" si="301"/>
        <v>0</v>
      </c>
      <c r="AK293" s="14">
        <f t="shared" si="301"/>
        <v>0</v>
      </c>
      <c r="AL293" s="14">
        <f t="shared" si="322"/>
        <v>0</v>
      </c>
      <c r="AM293" s="14"/>
      <c r="AN293" s="14"/>
      <c r="AO293" s="34"/>
      <c r="AP293" s="14"/>
      <c r="AQ293" s="14"/>
      <c r="AR293" s="14"/>
      <c r="AS293" s="34"/>
      <c r="AT293" s="14"/>
      <c r="AU293" s="14"/>
      <c r="AV293" s="14"/>
      <c r="AW293" s="34"/>
      <c r="AX293" s="14"/>
      <c r="AY293" s="14"/>
      <c r="AZ293" s="14">
        <f t="shared" si="323"/>
        <v>0</v>
      </c>
      <c r="BA293" s="14">
        <f t="shared" si="323"/>
        <v>0</v>
      </c>
      <c r="BB293" s="14">
        <f t="shared" si="323"/>
        <v>0</v>
      </c>
      <c r="BC293" s="14"/>
      <c r="BD293" s="14"/>
      <c r="BE293" s="14"/>
      <c r="BF293" s="14"/>
      <c r="BG293" s="14"/>
      <c r="BH293" s="14"/>
      <c r="BI293" s="34"/>
      <c r="BJ293" s="14"/>
      <c r="BK293" s="14"/>
      <c r="BL293" s="14">
        <f t="shared" si="319"/>
        <v>0</v>
      </c>
      <c r="BM293" s="14">
        <f t="shared" si="319"/>
        <v>0</v>
      </c>
      <c r="BN293" s="14">
        <f t="shared" si="319"/>
        <v>0</v>
      </c>
      <c r="BO293" s="14"/>
      <c r="BP293" s="14"/>
      <c r="BQ293" s="34"/>
      <c r="BR293" s="14"/>
      <c r="BS293" s="14"/>
      <c r="BT293" s="14"/>
      <c r="BU293" s="34"/>
      <c r="BV293" s="14"/>
      <c r="BW293" s="14"/>
      <c r="BX293" s="14">
        <f t="shared" si="306"/>
        <v>170068</v>
      </c>
      <c r="BY293" s="14">
        <f t="shared" si="306"/>
        <v>100000</v>
      </c>
      <c r="BZ293" s="14"/>
      <c r="CA293" s="14"/>
      <c r="CB293" s="14"/>
      <c r="CC293" s="14"/>
      <c r="CD293" s="14"/>
      <c r="CE293" s="14"/>
      <c r="CF293" s="14">
        <v>170068</v>
      </c>
      <c r="CG293" s="14">
        <v>100000</v>
      </c>
      <c r="CH293" s="14"/>
      <c r="CI293" s="14"/>
      <c r="CJ293" s="32">
        <f t="shared" si="320"/>
        <v>0</v>
      </c>
      <c r="CK293" s="32">
        <f t="shared" si="321"/>
        <v>0</v>
      </c>
      <c r="CL293" s="50"/>
    </row>
    <row r="294" spans="1:90" ht="35.450000000000003" customHeight="1">
      <c r="A294" s="42">
        <v>11</v>
      </c>
      <c r="B294" s="58" t="s">
        <v>188</v>
      </c>
      <c r="C294" s="42" t="s">
        <v>78</v>
      </c>
      <c r="D294" s="42"/>
      <c r="E294" s="42" t="s">
        <v>51</v>
      </c>
      <c r="F294" s="42" t="s">
        <v>412</v>
      </c>
      <c r="G294" s="42" t="s">
        <v>28</v>
      </c>
      <c r="H294" s="42" t="s">
        <v>370</v>
      </c>
      <c r="I294" s="42" t="s">
        <v>432</v>
      </c>
      <c r="J294" s="42"/>
      <c r="K294" s="42" t="s">
        <v>303</v>
      </c>
      <c r="L294" s="42" t="s">
        <v>331</v>
      </c>
      <c r="M294" s="42" t="s">
        <v>317</v>
      </c>
      <c r="N294" s="14">
        <v>104248</v>
      </c>
      <c r="O294" s="14">
        <v>70000</v>
      </c>
      <c r="P294" s="14"/>
      <c r="Q294" s="14"/>
      <c r="R294" s="14">
        <f t="shared" si="246"/>
        <v>104248</v>
      </c>
      <c r="S294" s="14">
        <f t="shared" si="247"/>
        <v>70000</v>
      </c>
      <c r="T294" s="14"/>
      <c r="U294" s="14"/>
      <c r="V294" s="14">
        <v>104248</v>
      </c>
      <c r="W294" s="34">
        <v>70000</v>
      </c>
      <c r="X294" s="14"/>
      <c r="Y294" s="14"/>
      <c r="Z294" s="32">
        <f t="shared" si="318"/>
        <v>0</v>
      </c>
      <c r="AA294" s="14"/>
      <c r="AB294" s="14"/>
      <c r="AC294" s="14"/>
      <c r="AD294" s="14"/>
      <c r="AE294" s="14"/>
      <c r="AF294" s="14"/>
      <c r="AG294" s="14"/>
      <c r="AH294" s="14"/>
      <c r="AI294" s="14"/>
      <c r="AJ294" s="14">
        <f t="shared" si="301"/>
        <v>0</v>
      </c>
      <c r="AK294" s="14">
        <f t="shared" si="301"/>
        <v>0</v>
      </c>
      <c r="AL294" s="14">
        <f t="shared" si="322"/>
        <v>0</v>
      </c>
      <c r="AM294" s="14"/>
      <c r="AN294" s="14"/>
      <c r="AO294" s="34"/>
      <c r="AP294" s="14"/>
      <c r="AQ294" s="14"/>
      <c r="AR294" s="14"/>
      <c r="AS294" s="34"/>
      <c r="AT294" s="14"/>
      <c r="AU294" s="14"/>
      <c r="AV294" s="14"/>
      <c r="AW294" s="34"/>
      <c r="AX294" s="14"/>
      <c r="AY294" s="14"/>
      <c r="AZ294" s="14">
        <f t="shared" si="323"/>
        <v>0</v>
      </c>
      <c r="BA294" s="14">
        <f t="shared" si="323"/>
        <v>0</v>
      </c>
      <c r="BB294" s="14">
        <f t="shared" si="323"/>
        <v>0</v>
      </c>
      <c r="BC294" s="14"/>
      <c r="BD294" s="14"/>
      <c r="BE294" s="14"/>
      <c r="BF294" s="14"/>
      <c r="BG294" s="14"/>
      <c r="BH294" s="14"/>
      <c r="BI294" s="34"/>
      <c r="BJ294" s="14"/>
      <c r="BK294" s="14"/>
      <c r="BL294" s="14">
        <f t="shared" si="319"/>
        <v>0</v>
      </c>
      <c r="BM294" s="14">
        <f t="shared" si="319"/>
        <v>0</v>
      </c>
      <c r="BN294" s="14">
        <f t="shared" si="319"/>
        <v>0</v>
      </c>
      <c r="BO294" s="14"/>
      <c r="BP294" s="14"/>
      <c r="BQ294" s="34"/>
      <c r="BR294" s="14"/>
      <c r="BS294" s="14"/>
      <c r="BT294" s="14"/>
      <c r="BU294" s="34"/>
      <c r="BV294" s="14"/>
      <c r="BW294" s="14"/>
      <c r="BX294" s="14">
        <f t="shared" si="306"/>
        <v>104248</v>
      </c>
      <c r="BY294" s="14">
        <f t="shared" si="306"/>
        <v>70000</v>
      </c>
      <c r="BZ294" s="14"/>
      <c r="CA294" s="14"/>
      <c r="CB294" s="14"/>
      <c r="CC294" s="14"/>
      <c r="CD294" s="14"/>
      <c r="CE294" s="14"/>
      <c r="CF294" s="14">
        <v>104248</v>
      </c>
      <c r="CG294" s="14">
        <v>70000</v>
      </c>
      <c r="CH294" s="14"/>
      <c r="CI294" s="14"/>
      <c r="CJ294" s="32">
        <f t="shared" si="320"/>
        <v>0</v>
      </c>
      <c r="CK294" s="32">
        <f t="shared" si="321"/>
        <v>0</v>
      </c>
      <c r="CL294" s="50"/>
    </row>
    <row r="295" spans="1:90" ht="27" customHeight="1">
      <c r="A295" s="42">
        <v>12</v>
      </c>
      <c r="B295" s="58" t="s">
        <v>190</v>
      </c>
      <c r="C295" s="42" t="s">
        <v>79</v>
      </c>
      <c r="D295" s="42"/>
      <c r="E295" s="42" t="s">
        <v>44</v>
      </c>
      <c r="F295" s="42" t="s">
        <v>400</v>
      </c>
      <c r="G295" s="42" t="s">
        <v>240</v>
      </c>
      <c r="H295" s="42" t="s">
        <v>370</v>
      </c>
      <c r="I295" s="42" t="s">
        <v>432</v>
      </c>
      <c r="J295" s="42"/>
      <c r="K295" s="42" t="s">
        <v>302</v>
      </c>
      <c r="L295" s="42" t="s">
        <v>261</v>
      </c>
      <c r="M295" s="42" t="s">
        <v>497</v>
      </c>
      <c r="N295" s="14">
        <v>35000</v>
      </c>
      <c r="O295" s="14">
        <v>31500</v>
      </c>
      <c r="P295" s="14"/>
      <c r="Q295" s="14"/>
      <c r="R295" s="14">
        <f t="shared" si="246"/>
        <v>35000</v>
      </c>
      <c r="S295" s="14">
        <f t="shared" si="247"/>
        <v>31500</v>
      </c>
      <c r="T295" s="14"/>
      <c r="U295" s="14"/>
      <c r="V295" s="14">
        <v>35000</v>
      </c>
      <c r="W295" s="14">
        <v>31500</v>
      </c>
      <c r="X295" s="14"/>
      <c r="Y295" s="14"/>
      <c r="Z295" s="32">
        <f t="shared" si="318"/>
        <v>0</v>
      </c>
      <c r="AA295" s="14"/>
      <c r="AB295" s="14"/>
      <c r="AC295" s="14"/>
      <c r="AD295" s="14"/>
      <c r="AE295" s="14"/>
      <c r="AF295" s="14"/>
      <c r="AG295" s="14"/>
      <c r="AH295" s="14"/>
      <c r="AI295" s="14"/>
      <c r="AJ295" s="14">
        <f t="shared" si="301"/>
        <v>0</v>
      </c>
      <c r="AK295" s="14">
        <f t="shared" si="301"/>
        <v>0</v>
      </c>
      <c r="AL295" s="14">
        <f t="shared" si="322"/>
        <v>0</v>
      </c>
      <c r="AM295" s="14"/>
      <c r="AN295" s="14"/>
      <c r="AO295" s="14"/>
      <c r="AP295" s="14"/>
      <c r="AQ295" s="14"/>
      <c r="AR295" s="14"/>
      <c r="AS295" s="14"/>
      <c r="AT295" s="14"/>
      <c r="AU295" s="14"/>
      <c r="AV295" s="14"/>
      <c r="AW295" s="14"/>
      <c r="AX295" s="14"/>
      <c r="AY295" s="14"/>
      <c r="AZ295" s="14">
        <f t="shared" si="323"/>
        <v>0</v>
      </c>
      <c r="BA295" s="14">
        <f t="shared" si="323"/>
        <v>0</v>
      </c>
      <c r="BB295" s="14">
        <f t="shared" si="323"/>
        <v>0</v>
      </c>
      <c r="BC295" s="14"/>
      <c r="BD295" s="14"/>
      <c r="BE295" s="14"/>
      <c r="BF295" s="14"/>
      <c r="BG295" s="14"/>
      <c r="BH295" s="14"/>
      <c r="BI295" s="14"/>
      <c r="BJ295" s="14"/>
      <c r="BK295" s="14"/>
      <c r="BL295" s="14">
        <f t="shared" si="319"/>
        <v>0</v>
      </c>
      <c r="BM295" s="14">
        <f t="shared" si="319"/>
        <v>0</v>
      </c>
      <c r="BN295" s="14">
        <f t="shared" si="319"/>
        <v>0</v>
      </c>
      <c r="BO295" s="14"/>
      <c r="BP295" s="14"/>
      <c r="BQ295" s="14"/>
      <c r="BR295" s="14"/>
      <c r="BS295" s="14"/>
      <c r="BT295" s="14"/>
      <c r="BU295" s="14"/>
      <c r="BV295" s="14"/>
      <c r="BW295" s="14"/>
      <c r="BX295" s="14">
        <f t="shared" si="306"/>
        <v>35000</v>
      </c>
      <c r="BY295" s="14">
        <f t="shared" si="306"/>
        <v>31500</v>
      </c>
      <c r="BZ295" s="14"/>
      <c r="CA295" s="14"/>
      <c r="CB295" s="14"/>
      <c r="CC295" s="14"/>
      <c r="CD295" s="14"/>
      <c r="CE295" s="14"/>
      <c r="CF295" s="14">
        <v>35000</v>
      </c>
      <c r="CG295" s="14">
        <v>31500</v>
      </c>
      <c r="CH295" s="14"/>
      <c r="CI295" s="14"/>
      <c r="CJ295" s="32">
        <f t="shared" si="320"/>
        <v>0</v>
      </c>
      <c r="CK295" s="32">
        <f t="shared" si="321"/>
        <v>0</v>
      </c>
      <c r="CL295" s="50"/>
    </row>
    <row r="296" spans="1:90" ht="27" customHeight="1">
      <c r="A296" s="42">
        <v>13</v>
      </c>
      <c r="B296" s="58" t="s">
        <v>499</v>
      </c>
      <c r="C296" s="42" t="s">
        <v>79</v>
      </c>
      <c r="D296" s="42"/>
      <c r="E296" s="42" t="s">
        <v>44</v>
      </c>
      <c r="F296" s="42" t="s">
        <v>410</v>
      </c>
      <c r="G296" s="42" t="s">
        <v>28</v>
      </c>
      <c r="H296" s="42" t="s">
        <v>370</v>
      </c>
      <c r="I296" s="42" t="s">
        <v>432</v>
      </c>
      <c r="J296" s="42"/>
      <c r="K296" s="42" t="s">
        <v>303</v>
      </c>
      <c r="L296" s="42" t="s">
        <v>331</v>
      </c>
      <c r="M296" s="42" t="s">
        <v>668</v>
      </c>
      <c r="N296" s="14">
        <v>60810</v>
      </c>
      <c r="O296" s="14">
        <v>45000</v>
      </c>
      <c r="P296" s="14"/>
      <c r="Q296" s="14"/>
      <c r="R296" s="14">
        <f t="shared" ref="R296:R327" si="324">V296+Z296</f>
        <v>60810</v>
      </c>
      <c r="S296" s="14">
        <f t="shared" ref="S296:S327" si="325">W296+Z296</f>
        <v>45000</v>
      </c>
      <c r="T296" s="14"/>
      <c r="U296" s="14"/>
      <c r="V296" s="14">
        <v>60810</v>
      </c>
      <c r="W296" s="34">
        <v>45000</v>
      </c>
      <c r="X296" s="14"/>
      <c r="Y296" s="14"/>
      <c r="Z296" s="32">
        <f t="shared" si="318"/>
        <v>0</v>
      </c>
      <c r="AA296" s="14"/>
      <c r="AB296" s="14"/>
      <c r="AC296" s="14"/>
      <c r="AD296" s="14"/>
      <c r="AE296" s="14"/>
      <c r="AF296" s="14"/>
      <c r="AG296" s="14"/>
      <c r="AH296" s="14"/>
      <c r="AI296" s="14"/>
      <c r="AJ296" s="14">
        <f t="shared" si="301"/>
        <v>25000</v>
      </c>
      <c r="AK296" s="14">
        <f t="shared" si="301"/>
        <v>25000</v>
      </c>
      <c r="AL296" s="14">
        <f t="shared" si="322"/>
        <v>0</v>
      </c>
      <c r="AM296" s="14"/>
      <c r="AN296" s="14"/>
      <c r="AO296" s="34"/>
      <c r="AP296" s="14"/>
      <c r="AQ296" s="14"/>
      <c r="AR296" s="14"/>
      <c r="AS296" s="34"/>
      <c r="AT296" s="14"/>
      <c r="AU296" s="14"/>
      <c r="AV296" s="14"/>
      <c r="AW296" s="34"/>
      <c r="AX296" s="14"/>
      <c r="AY296" s="14"/>
      <c r="AZ296" s="14">
        <f t="shared" si="323"/>
        <v>0</v>
      </c>
      <c r="BA296" s="14">
        <f t="shared" si="323"/>
        <v>0</v>
      </c>
      <c r="BB296" s="14">
        <f t="shared" si="323"/>
        <v>0</v>
      </c>
      <c r="BC296" s="14"/>
      <c r="BD296" s="14"/>
      <c r="BE296" s="14"/>
      <c r="BF296" s="14"/>
      <c r="BG296" s="14"/>
      <c r="BH296" s="14"/>
      <c r="BI296" s="34"/>
      <c r="BJ296" s="14"/>
      <c r="BK296" s="14"/>
      <c r="BL296" s="14">
        <f t="shared" si="319"/>
        <v>0</v>
      </c>
      <c r="BM296" s="14">
        <f t="shared" si="319"/>
        <v>0</v>
      </c>
      <c r="BN296" s="14">
        <f t="shared" si="319"/>
        <v>0</v>
      </c>
      <c r="BO296" s="14"/>
      <c r="BP296" s="14"/>
      <c r="BQ296" s="34"/>
      <c r="BR296" s="14"/>
      <c r="BS296" s="14"/>
      <c r="BT296" s="14">
        <v>25000</v>
      </c>
      <c r="BU296" s="34">
        <v>25000</v>
      </c>
      <c r="BV296" s="14"/>
      <c r="BW296" s="14"/>
      <c r="BX296" s="14">
        <f t="shared" si="306"/>
        <v>35810</v>
      </c>
      <c r="BY296" s="14">
        <f t="shared" si="306"/>
        <v>20000</v>
      </c>
      <c r="BZ296" s="14"/>
      <c r="CA296" s="14"/>
      <c r="CB296" s="14">
        <v>20000</v>
      </c>
      <c r="CC296" s="14">
        <v>20000</v>
      </c>
      <c r="CD296" s="14"/>
      <c r="CE296" s="14"/>
      <c r="CF296" s="14"/>
      <c r="CG296" s="14"/>
      <c r="CH296" s="14"/>
      <c r="CI296" s="14"/>
      <c r="CJ296" s="32">
        <f t="shared" si="320"/>
        <v>0</v>
      </c>
      <c r="CK296" s="14">
        <f t="shared" si="321"/>
        <v>45000</v>
      </c>
      <c r="CL296" s="50"/>
    </row>
    <row r="297" spans="1:90" ht="27" customHeight="1">
      <c r="A297" s="42">
        <v>14</v>
      </c>
      <c r="B297" s="58" t="s">
        <v>500</v>
      </c>
      <c r="C297" s="42" t="s">
        <v>86</v>
      </c>
      <c r="D297" s="42"/>
      <c r="E297" s="42" t="s">
        <v>43</v>
      </c>
      <c r="F297" s="42" t="s">
        <v>411</v>
      </c>
      <c r="G297" s="42" t="s">
        <v>28</v>
      </c>
      <c r="H297" s="42" t="s">
        <v>370</v>
      </c>
      <c r="I297" s="42" t="s">
        <v>432</v>
      </c>
      <c r="J297" s="42"/>
      <c r="K297" s="42" t="s">
        <v>305</v>
      </c>
      <c r="L297" s="42" t="s">
        <v>331</v>
      </c>
      <c r="M297" s="42" t="s">
        <v>501</v>
      </c>
      <c r="N297" s="14">
        <v>85000</v>
      </c>
      <c r="O297" s="14">
        <v>70000</v>
      </c>
      <c r="P297" s="14"/>
      <c r="Q297" s="14"/>
      <c r="R297" s="14">
        <f t="shared" si="324"/>
        <v>85000</v>
      </c>
      <c r="S297" s="14">
        <f t="shared" si="325"/>
        <v>70000</v>
      </c>
      <c r="T297" s="14"/>
      <c r="U297" s="14"/>
      <c r="V297" s="14">
        <v>85000</v>
      </c>
      <c r="W297" s="34">
        <v>70000</v>
      </c>
      <c r="X297" s="14"/>
      <c r="Y297" s="14"/>
      <c r="Z297" s="32">
        <f t="shared" si="318"/>
        <v>0</v>
      </c>
      <c r="AA297" s="14"/>
      <c r="AB297" s="14"/>
      <c r="AC297" s="14"/>
      <c r="AD297" s="14"/>
      <c r="AE297" s="14"/>
      <c r="AF297" s="14"/>
      <c r="AG297" s="14"/>
      <c r="AH297" s="14"/>
      <c r="AI297" s="14"/>
      <c r="AJ297" s="14">
        <f t="shared" si="301"/>
        <v>0</v>
      </c>
      <c r="AK297" s="14">
        <f t="shared" si="301"/>
        <v>0</v>
      </c>
      <c r="AL297" s="14">
        <f t="shared" si="322"/>
        <v>0</v>
      </c>
      <c r="AM297" s="14"/>
      <c r="AN297" s="14"/>
      <c r="AO297" s="34"/>
      <c r="AP297" s="14"/>
      <c r="AQ297" s="14"/>
      <c r="AR297" s="14"/>
      <c r="AS297" s="34"/>
      <c r="AT297" s="14"/>
      <c r="AU297" s="14"/>
      <c r="AV297" s="14"/>
      <c r="AW297" s="34"/>
      <c r="AX297" s="14"/>
      <c r="AY297" s="14"/>
      <c r="AZ297" s="14">
        <f t="shared" si="323"/>
        <v>0</v>
      </c>
      <c r="BA297" s="14">
        <f t="shared" si="323"/>
        <v>0</v>
      </c>
      <c r="BB297" s="14">
        <f t="shared" si="323"/>
        <v>0</v>
      </c>
      <c r="BC297" s="14"/>
      <c r="BD297" s="14"/>
      <c r="BE297" s="14"/>
      <c r="BF297" s="14"/>
      <c r="BG297" s="14"/>
      <c r="BH297" s="14"/>
      <c r="BI297" s="34"/>
      <c r="BJ297" s="14"/>
      <c r="BK297" s="14"/>
      <c r="BL297" s="14">
        <f t="shared" si="319"/>
        <v>0</v>
      </c>
      <c r="BM297" s="14">
        <f t="shared" si="319"/>
        <v>0</v>
      </c>
      <c r="BN297" s="14">
        <f t="shared" si="319"/>
        <v>0</v>
      </c>
      <c r="BO297" s="14"/>
      <c r="BP297" s="14"/>
      <c r="BQ297" s="34"/>
      <c r="BR297" s="14"/>
      <c r="BS297" s="14"/>
      <c r="BT297" s="14"/>
      <c r="BU297" s="34"/>
      <c r="BV297" s="14"/>
      <c r="BW297" s="14"/>
      <c r="BX297" s="14">
        <f t="shared" si="306"/>
        <v>85000</v>
      </c>
      <c r="BY297" s="14">
        <f t="shared" si="306"/>
        <v>70000</v>
      </c>
      <c r="BZ297" s="14"/>
      <c r="CA297" s="14"/>
      <c r="CB297" s="14"/>
      <c r="CC297" s="14"/>
      <c r="CD297" s="14"/>
      <c r="CE297" s="14"/>
      <c r="CF297" s="14">
        <v>85000</v>
      </c>
      <c r="CG297" s="14">
        <v>70000</v>
      </c>
      <c r="CH297" s="14"/>
      <c r="CI297" s="14"/>
      <c r="CJ297" s="32">
        <f t="shared" si="320"/>
        <v>0</v>
      </c>
      <c r="CK297" s="32">
        <f t="shared" si="321"/>
        <v>0</v>
      </c>
      <c r="CL297" s="50"/>
    </row>
    <row r="298" spans="1:90" ht="27" customHeight="1">
      <c r="A298" s="42">
        <v>15</v>
      </c>
      <c r="B298" s="13" t="s">
        <v>502</v>
      </c>
      <c r="C298" s="42" t="s">
        <v>83</v>
      </c>
      <c r="D298" s="42"/>
      <c r="E298" s="42" t="s">
        <v>35</v>
      </c>
      <c r="F298" s="42" t="s">
        <v>413</v>
      </c>
      <c r="G298" s="42" t="s">
        <v>28</v>
      </c>
      <c r="H298" s="42" t="s">
        <v>370</v>
      </c>
      <c r="I298" s="42" t="s">
        <v>431</v>
      </c>
      <c r="J298" s="42"/>
      <c r="K298" s="42" t="s">
        <v>303</v>
      </c>
      <c r="L298" s="42" t="s">
        <v>331</v>
      </c>
      <c r="M298" s="42" t="s">
        <v>503</v>
      </c>
      <c r="N298" s="14">
        <v>77000</v>
      </c>
      <c r="O298" s="14">
        <v>70000</v>
      </c>
      <c r="P298" s="14"/>
      <c r="Q298" s="14"/>
      <c r="R298" s="14">
        <f t="shared" si="324"/>
        <v>77000</v>
      </c>
      <c r="S298" s="14">
        <f t="shared" si="325"/>
        <v>70000</v>
      </c>
      <c r="T298" s="14"/>
      <c r="U298" s="14"/>
      <c r="V298" s="14">
        <v>77000</v>
      </c>
      <c r="W298" s="34">
        <v>70000</v>
      </c>
      <c r="X298" s="14"/>
      <c r="Y298" s="14"/>
      <c r="Z298" s="32">
        <f t="shared" si="318"/>
        <v>0</v>
      </c>
      <c r="AA298" s="14"/>
      <c r="AB298" s="14"/>
      <c r="AC298" s="14"/>
      <c r="AD298" s="14"/>
      <c r="AE298" s="14"/>
      <c r="AF298" s="14"/>
      <c r="AG298" s="14"/>
      <c r="AH298" s="14"/>
      <c r="AI298" s="14"/>
      <c r="AJ298" s="14">
        <f t="shared" si="301"/>
        <v>0</v>
      </c>
      <c r="AK298" s="14">
        <f t="shared" si="301"/>
        <v>0</v>
      </c>
      <c r="AL298" s="14">
        <f t="shared" si="322"/>
        <v>0</v>
      </c>
      <c r="AM298" s="14"/>
      <c r="AN298" s="14"/>
      <c r="AO298" s="34"/>
      <c r="AP298" s="14"/>
      <c r="AQ298" s="14"/>
      <c r="AR298" s="14"/>
      <c r="AS298" s="34"/>
      <c r="AT298" s="14"/>
      <c r="AU298" s="14"/>
      <c r="AV298" s="14"/>
      <c r="AW298" s="34"/>
      <c r="AX298" s="14"/>
      <c r="AY298" s="14"/>
      <c r="AZ298" s="14">
        <f t="shared" si="323"/>
        <v>0</v>
      </c>
      <c r="BA298" s="14">
        <f t="shared" si="323"/>
        <v>0</v>
      </c>
      <c r="BB298" s="14">
        <f t="shared" si="323"/>
        <v>0</v>
      </c>
      <c r="BC298" s="14"/>
      <c r="BD298" s="14"/>
      <c r="BE298" s="14"/>
      <c r="BF298" s="14"/>
      <c r="BG298" s="14"/>
      <c r="BH298" s="14"/>
      <c r="BI298" s="34"/>
      <c r="BJ298" s="14"/>
      <c r="BK298" s="14"/>
      <c r="BL298" s="14">
        <f t="shared" si="319"/>
        <v>0</v>
      </c>
      <c r="BM298" s="14">
        <f t="shared" si="319"/>
        <v>0</v>
      </c>
      <c r="BN298" s="14">
        <f t="shared" si="319"/>
        <v>0</v>
      </c>
      <c r="BO298" s="14"/>
      <c r="BP298" s="14"/>
      <c r="BQ298" s="34"/>
      <c r="BR298" s="14"/>
      <c r="BS298" s="14"/>
      <c r="BT298" s="14"/>
      <c r="BU298" s="34"/>
      <c r="BV298" s="14"/>
      <c r="BW298" s="14"/>
      <c r="BX298" s="14">
        <f t="shared" si="306"/>
        <v>77000</v>
      </c>
      <c r="BY298" s="14">
        <f t="shared" si="306"/>
        <v>70000</v>
      </c>
      <c r="BZ298" s="14"/>
      <c r="CA298" s="14"/>
      <c r="CB298" s="14"/>
      <c r="CC298" s="14"/>
      <c r="CD298" s="14"/>
      <c r="CE298" s="14"/>
      <c r="CF298" s="14">
        <v>77000</v>
      </c>
      <c r="CG298" s="14">
        <v>70000</v>
      </c>
      <c r="CH298" s="14"/>
      <c r="CI298" s="14"/>
      <c r="CJ298" s="32">
        <f t="shared" si="320"/>
        <v>0</v>
      </c>
      <c r="CK298" s="32">
        <f t="shared" si="321"/>
        <v>0</v>
      </c>
      <c r="CL298" s="50"/>
    </row>
    <row r="299" spans="1:90" ht="27" customHeight="1">
      <c r="A299" s="42">
        <v>16</v>
      </c>
      <c r="B299" s="13" t="s">
        <v>254</v>
      </c>
      <c r="C299" s="42" t="s">
        <v>81</v>
      </c>
      <c r="D299" s="42"/>
      <c r="E299" s="42" t="s">
        <v>49</v>
      </c>
      <c r="F299" s="42" t="s">
        <v>414</v>
      </c>
      <c r="G299" s="42" t="s">
        <v>240</v>
      </c>
      <c r="H299" s="42" t="s">
        <v>370</v>
      </c>
      <c r="I299" s="42" t="s">
        <v>432</v>
      </c>
      <c r="J299" s="42"/>
      <c r="K299" s="42" t="s">
        <v>303</v>
      </c>
      <c r="L299" s="42" t="s">
        <v>331</v>
      </c>
      <c r="M299" s="42" t="s">
        <v>296</v>
      </c>
      <c r="N299" s="34">
        <v>77270</v>
      </c>
      <c r="O299" s="34">
        <v>77270</v>
      </c>
      <c r="P299" s="14"/>
      <c r="Q299" s="14"/>
      <c r="R299" s="14">
        <f t="shared" si="324"/>
        <v>77270</v>
      </c>
      <c r="S299" s="14">
        <f t="shared" si="325"/>
        <v>70000</v>
      </c>
      <c r="T299" s="14"/>
      <c r="U299" s="14"/>
      <c r="V299" s="14">
        <v>77270</v>
      </c>
      <c r="W299" s="14">
        <v>70000</v>
      </c>
      <c r="X299" s="14"/>
      <c r="Y299" s="14"/>
      <c r="Z299" s="32">
        <f t="shared" si="318"/>
        <v>0</v>
      </c>
      <c r="AA299" s="14"/>
      <c r="AB299" s="14"/>
      <c r="AC299" s="14"/>
      <c r="AD299" s="14"/>
      <c r="AE299" s="14"/>
      <c r="AF299" s="14"/>
      <c r="AG299" s="14"/>
      <c r="AH299" s="14"/>
      <c r="AI299" s="14"/>
      <c r="AJ299" s="14">
        <f t="shared" si="301"/>
        <v>0</v>
      </c>
      <c r="AK299" s="14">
        <f t="shared" si="301"/>
        <v>0</v>
      </c>
      <c r="AL299" s="14">
        <f t="shared" si="322"/>
        <v>0</v>
      </c>
      <c r="AM299" s="14"/>
      <c r="AN299" s="14"/>
      <c r="AO299" s="14"/>
      <c r="AP299" s="14"/>
      <c r="AQ299" s="14"/>
      <c r="AR299" s="14"/>
      <c r="AS299" s="14"/>
      <c r="AT299" s="14"/>
      <c r="AU299" s="14"/>
      <c r="AV299" s="14"/>
      <c r="AW299" s="14"/>
      <c r="AX299" s="14"/>
      <c r="AY299" s="14"/>
      <c r="AZ299" s="14">
        <f t="shared" si="323"/>
        <v>0</v>
      </c>
      <c r="BA299" s="14">
        <f t="shared" si="323"/>
        <v>0</v>
      </c>
      <c r="BB299" s="14">
        <f t="shared" si="323"/>
        <v>0</v>
      </c>
      <c r="BC299" s="14"/>
      <c r="BD299" s="14"/>
      <c r="BE299" s="14"/>
      <c r="BF299" s="14"/>
      <c r="BG299" s="14"/>
      <c r="BH299" s="14"/>
      <c r="BI299" s="14"/>
      <c r="BJ299" s="14"/>
      <c r="BK299" s="14"/>
      <c r="BL299" s="14">
        <f t="shared" si="319"/>
        <v>0</v>
      </c>
      <c r="BM299" s="14">
        <f t="shared" si="319"/>
        <v>0</v>
      </c>
      <c r="BN299" s="14">
        <f t="shared" si="319"/>
        <v>0</v>
      </c>
      <c r="BO299" s="14"/>
      <c r="BP299" s="14"/>
      <c r="BQ299" s="14"/>
      <c r="BR299" s="14"/>
      <c r="BS299" s="14"/>
      <c r="BT299" s="14"/>
      <c r="BU299" s="14"/>
      <c r="BV299" s="14"/>
      <c r="BW299" s="14"/>
      <c r="BX299" s="14">
        <f t="shared" si="306"/>
        <v>77270</v>
      </c>
      <c r="BY299" s="14">
        <f t="shared" si="306"/>
        <v>70000</v>
      </c>
      <c r="BZ299" s="14"/>
      <c r="CA299" s="14"/>
      <c r="CB299" s="14"/>
      <c r="CC299" s="14"/>
      <c r="CD299" s="14"/>
      <c r="CE299" s="14"/>
      <c r="CF299" s="14">
        <v>77270</v>
      </c>
      <c r="CG299" s="14">
        <v>70000</v>
      </c>
      <c r="CH299" s="14"/>
      <c r="CI299" s="14"/>
      <c r="CJ299" s="32">
        <f t="shared" si="320"/>
        <v>0</v>
      </c>
      <c r="CK299" s="32">
        <f t="shared" si="321"/>
        <v>0</v>
      </c>
      <c r="CL299" s="50"/>
    </row>
    <row r="300" spans="1:90" ht="27" customHeight="1">
      <c r="A300" s="42">
        <v>17</v>
      </c>
      <c r="B300" s="13" t="s">
        <v>184</v>
      </c>
      <c r="C300" s="42" t="s">
        <v>70</v>
      </c>
      <c r="D300" s="42"/>
      <c r="E300" s="42" t="s">
        <v>50</v>
      </c>
      <c r="F300" s="42" t="s">
        <v>415</v>
      </c>
      <c r="G300" s="42" t="s">
        <v>240</v>
      </c>
      <c r="H300" s="42" t="s">
        <v>370</v>
      </c>
      <c r="I300" s="42" t="s">
        <v>432</v>
      </c>
      <c r="J300" s="42"/>
      <c r="K300" s="42" t="s">
        <v>303</v>
      </c>
      <c r="L300" s="42" t="s">
        <v>331</v>
      </c>
      <c r="M300" s="42" t="s">
        <v>304</v>
      </c>
      <c r="N300" s="34">
        <v>71894</v>
      </c>
      <c r="O300" s="34">
        <v>54000</v>
      </c>
      <c r="P300" s="14"/>
      <c r="Q300" s="14"/>
      <c r="R300" s="14">
        <f t="shared" si="324"/>
        <v>71894</v>
      </c>
      <c r="S300" s="14">
        <f t="shared" si="325"/>
        <v>54000</v>
      </c>
      <c r="T300" s="14"/>
      <c r="U300" s="14"/>
      <c r="V300" s="14">
        <v>71894</v>
      </c>
      <c r="W300" s="14">
        <v>54000</v>
      </c>
      <c r="X300" s="14"/>
      <c r="Y300" s="14"/>
      <c r="Z300" s="32">
        <f t="shared" si="318"/>
        <v>0</v>
      </c>
      <c r="AA300" s="14"/>
      <c r="AB300" s="14"/>
      <c r="AC300" s="14"/>
      <c r="AD300" s="14"/>
      <c r="AE300" s="14"/>
      <c r="AF300" s="14"/>
      <c r="AG300" s="14"/>
      <c r="AH300" s="14"/>
      <c r="AI300" s="14"/>
      <c r="AJ300" s="14">
        <f t="shared" si="301"/>
        <v>0</v>
      </c>
      <c r="AK300" s="14">
        <f t="shared" si="301"/>
        <v>0</v>
      </c>
      <c r="AL300" s="14">
        <f t="shared" si="322"/>
        <v>0</v>
      </c>
      <c r="AM300" s="14"/>
      <c r="AN300" s="14"/>
      <c r="AO300" s="14"/>
      <c r="AP300" s="14"/>
      <c r="AQ300" s="14"/>
      <c r="AR300" s="14"/>
      <c r="AS300" s="14"/>
      <c r="AT300" s="14"/>
      <c r="AU300" s="14"/>
      <c r="AV300" s="14"/>
      <c r="AW300" s="14"/>
      <c r="AX300" s="14"/>
      <c r="AY300" s="14"/>
      <c r="AZ300" s="14">
        <f t="shared" si="323"/>
        <v>0</v>
      </c>
      <c r="BA300" s="14">
        <f t="shared" si="323"/>
        <v>0</v>
      </c>
      <c r="BB300" s="14">
        <f t="shared" si="323"/>
        <v>0</v>
      </c>
      <c r="BC300" s="14"/>
      <c r="BD300" s="14"/>
      <c r="BE300" s="14"/>
      <c r="BF300" s="14"/>
      <c r="BG300" s="14"/>
      <c r="BH300" s="14"/>
      <c r="BI300" s="14"/>
      <c r="BJ300" s="14"/>
      <c r="BK300" s="14"/>
      <c r="BL300" s="14">
        <f t="shared" si="319"/>
        <v>0</v>
      </c>
      <c r="BM300" s="14">
        <f t="shared" si="319"/>
        <v>0</v>
      </c>
      <c r="BN300" s="14">
        <f t="shared" si="319"/>
        <v>0</v>
      </c>
      <c r="BO300" s="14"/>
      <c r="BP300" s="14"/>
      <c r="BQ300" s="14"/>
      <c r="BR300" s="14"/>
      <c r="BS300" s="14"/>
      <c r="BT300" s="14"/>
      <c r="BU300" s="14"/>
      <c r="BV300" s="14"/>
      <c r="BW300" s="14"/>
      <c r="BX300" s="14">
        <f t="shared" si="306"/>
        <v>71894</v>
      </c>
      <c r="BY300" s="14">
        <f t="shared" si="306"/>
        <v>54000</v>
      </c>
      <c r="BZ300" s="14"/>
      <c r="CA300" s="14"/>
      <c r="CB300" s="14"/>
      <c r="CC300" s="14"/>
      <c r="CD300" s="14"/>
      <c r="CE300" s="14"/>
      <c r="CF300" s="14">
        <v>71894</v>
      </c>
      <c r="CG300" s="14">
        <v>54000</v>
      </c>
      <c r="CH300" s="14"/>
      <c r="CI300" s="14"/>
      <c r="CJ300" s="32">
        <f t="shared" si="320"/>
        <v>0</v>
      </c>
      <c r="CK300" s="32">
        <f t="shared" si="321"/>
        <v>0</v>
      </c>
      <c r="CL300" s="50"/>
    </row>
    <row r="301" spans="1:90" ht="27" customHeight="1">
      <c r="A301" s="42">
        <v>18</v>
      </c>
      <c r="B301" s="13" t="s">
        <v>182</v>
      </c>
      <c r="C301" s="42" t="s">
        <v>70</v>
      </c>
      <c r="D301" s="42"/>
      <c r="E301" s="42" t="s">
        <v>50</v>
      </c>
      <c r="F301" s="42" t="s">
        <v>401</v>
      </c>
      <c r="G301" s="42" t="s">
        <v>240</v>
      </c>
      <c r="H301" s="42" t="s">
        <v>370</v>
      </c>
      <c r="I301" s="42" t="s">
        <v>432</v>
      </c>
      <c r="J301" s="42"/>
      <c r="K301" s="42" t="s">
        <v>303</v>
      </c>
      <c r="L301" s="42" t="s">
        <v>469</v>
      </c>
      <c r="M301" s="42" t="s">
        <v>312</v>
      </c>
      <c r="N301" s="34">
        <v>77051</v>
      </c>
      <c r="O301" s="34">
        <v>29000</v>
      </c>
      <c r="P301" s="14"/>
      <c r="Q301" s="14"/>
      <c r="R301" s="14">
        <f t="shared" si="324"/>
        <v>69346</v>
      </c>
      <c r="S301" s="14">
        <f t="shared" si="325"/>
        <v>29000</v>
      </c>
      <c r="T301" s="14"/>
      <c r="U301" s="14"/>
      <c r="V301" s="14">
        <v>69346</v>
      </c>
      <c r="W301" s="14">
        <v>29000</v>
      </c>
      <c r="X301" s="14"/>
      <c r="Y301" s="14"/>
      <c r="Z301" s="32">
        <f t="shared" si="318"/>
        <v>0</v>
      </c>
      <c r="AA301" s="14"/>
      <c r="AB301" s="14"/>
      <c r="AC301" s="14"/>
      <c r="AD301" s="14"/>
      <c r="AE301" s="14"/>
      <c r="AF301" s="14"/>
      <c r="AG301" s="14"/>
      <c r="AH301" s="14"/>
      <c r="AI301" s="14"/>
      <c r="AJ301" s="14">
        <f t="shared" si="301"/>
        <v>0</v>
      </c>
      <c r="AK301" s="14">
        <f t="shared" si="301"/>
        <v>0</v>
      </c>
      <c r="AL301" s="14">
        <f t="shared" si="322"/>
        <v>0</v>
      </c>
      <c r="AM301" s="14"/>
      <c r="AN301" s="14"/>
      <c r="AO301" s="14"/>
      <c r="AP301" s="14"/>
      <c r="AQ301" s="14"/>
      <c r="AR301" s="14"/>
      <c r="AS301" s="14"/>
      <c r="AT301" s="14"/>
      <c r="AU301" s="14"/>
      <c r="AV301" s="14"/>
      <c r="AW301" s="14"/>
      <c r="AX301" s="14"/>
      <c r="AY301" s="14"/>
      <c r="AZ301" s="14">
        <f t="shared" si="323"/>
        <v>0</v>
      </c>
      <c r="BA301" s="14">
        <f t="shared" si="323"/>
        <v>0</v>
      </c>
      <c r="BB301" s="14">
        <f t="shared" si="323"/>
        <v>0</v>
      </c>
      <c r="BC301" s="14"/>
      <c r="BD301" s="14"/>
      <c r="BE301" s="14"/>
      <c r="BF301" s="14"/>
      <c r="BG301" s="14"/>
      <c r="BH301" s="14"/>
      <c r="BI301" s="14"/>
      <c r="BJ301" s="14"/>
      <c r="BK301" s="14"/>
      <c r="BL301" s="14">
        <f t="shared" si="319"/>
        <v>0</v>
      </c>
      <c r="BM301" s="14">
        <f t="shared" si="319"/>
        <v>0</v>
      </c>
      <c r="BN301" s="14">
        <f t="shared" si="319"/>
        <v>0</v>
      </c>
      <c r="BO301" s="14"/>
      <c r="BP301" s="14"/>
      <c r="BQ301" s="14"/>
      <c r="BR301" s="14"/>
      <c r="BS301" s="14"/>
      <c r="BT301" s="14"/>
      <c r="BU301" s="14"/>
      <c r="BV301" s="14"/>
      <c r="BW301" s="14"/>
      <c r="BX301" s="14">
        <f t="shared" si="306"/>
        <v>69346</v>
      </c>
      <c r="BY301" s="14">
        <f t="shared" si="306"/>
        <v>29000</v>
      </c>
      <c r="BZ301" s="14"/>
      <c r="CA301" s="14"/>
      <c r="CB301" s="14"/>
      <c r="CC301" s="14"/>
      <c r="CD301" s="14"/>
      <c r="CE301" s="14"/>
      <c r="CF301" s="14">
        <v>69346</v>
      </c>
      <c r="CG301" s="14">
        <v>29000</v>
      </c>
      <c r="CH301" s="14"/>
      <c r="CI301" s="14"/>
      <c r="CJ301" s="32">
        <f t="shared" si="320"/>
        <v>0</v>
      </c>
      <c r="CK301" s="32">
        <f t="shared" si="321"/>
        <v>0</v>
      </c>
      <c r="CL301" s="50"/>
    </row>
    <row r="302" spans="1:90" ht="27" customHeight="1">
      <c r="A302" s="42">
        <v>19</v>
      </c>
      <c r="B302" s="13" t="s">
        <v>183</v>
      </c>
      <c r="C302" s="42" t="s">
        <v>70</v>
      </c>
      <c r="D302" s="42"/>
      <c r="E302" s="42" t="s">
        <v>50</v>
      </c>
      <c r="F302" s="42" t="s">
        <v>402</v>
      </c>
      <c r="G302" s="42" t="s">
        <v>28</v>
      </c>
      <c r="H302" s="42" t="s">
        <v>370</v>
      </c>
      <c r="I302" s="42" t="s">
        <v>432</v>
      </c>
      <c r="J302" s="42"/>
      <c r="K302" s="42" t="s">
        <v>302</v>
      </c>
      <c r="L302" s="42" t="s">
        <v>261</v>
      </c>
      <c r="M302" s="42" t="s">
        <v>309</v>
      </c>
      <c r="N302" s="34">
        <v>90300</v>
      </c>
      <c r="O302" s="34">
        <v>30000</v>
      </c>
      <c r="P302" s="14"/>
      <c r="Q302" s="14"/>
      <c r="R302" s="14">
        <f t="shared" si="324"/>
        <v>81270</v>
      </c>
      <c r="S302" s="14">
        <f t="shared" si="325"/>
        <v>30000</v>
      </c>
      <c r="T302" s="14"/>
      <c r="U302" s="14"/>
      <c r="V302" s="14">
        <v>81270</v>
      </c>
      <c r="W302" s="14">
        <v>30000</v>
      </c>
      <c r="X302" s="14"/>
      <c r="Y302" s="14"/>
      <c r="Z302" s="32">
        <f t="shared" si="318"/>
        <v>0</v>
      </c>
      <c r="AA302" s="14"/>
      <c r="AB302" s="14"/>
      <c r="AC302" s="14"/>
      <c r="AD302" s="14"/>
      <c r="AE302" s="14"/>
      <c r="AF302" s="14"/>
      <c r="AG302" s="14"/>
      <c r="AH302" s="14"/>
      <c r="AI302" s="14"/>
      <c r="AJ302" s="14">
        <f t="shared" si="301"/>
        <v>0</v>
      </c>
      <c r="AK302" s="14">
        <f t="shared" si="301"/>
        <v>0</v>
      </c>
      <c r="AL302" s="14">
        <f t="shared" si="322"/>
        <v>0</v>
      </c>
      <c r="AM302" s="14"/>
      <c r="AN302" s="14"/>
      <c r="AO302" s="14"/>
      <c r="AP302" s="14"/>
      <c r="AQ302" s="14"/>
      <c r="AR302" s="14"/>
      <c r="AS302" s="14"/>
      <c r="AT302" s="14"/>
      <c r="AU302" s="14"/>
      <c r="AV302" s="14"/>
      <c r="AW302" s="14"/>
      <c r="AX302" s="14"/>
      <c r="AY302" s="14"/>
      <c r="AZ302" s="14">
        <f t="shared" si="323"/>
        <v>0</v>
      </c>
      <c r="BA302" s="14">
        <f t="shared" si="323"/>
        <v>0</v>
      </c>
      <c r="BB302" s="14">
        <f t="shared" si="323"/>
        <v>0</v>
      </c>
      <c r="BC302" s="14"/>
      <c r="BD302" s="14"/>
      <c r="BE302" s="14"/>
      <c r="BF302" s="14"/>
      <c r="BG302" s="14"/>
      <c r="BH302" s="14"/>
      <c r="BI302" s="14"/>
      <c r="BJ302" s="14"/>
      <c r="BK302" s="14"/>
      <c r="BL302" s="14">
        <f t="shared" si="319"/>
        <v>0</v>
      </c>
      <c r="BM302" s="14">
        <f t="shared" si="319"/>
        <v>0</v>
      </c>
      <c r="BN302" s="14">
        <f t="shared" si="319"/>
        <v>0</v>
      </c>
      <c r="BO302" s="14"/>
      <c r="BP302" s="14"/>
      <c r="BQ302" s="14"/>
      <c r="BR302" s="14"/>
      <c r="BS302" s="14"/>
      <c r="BT302" s="14"/>
      <c r="BU302" s="14"/>
      <c r="BV302" s="14"/>
      <c r="BW302" s="14"/>
      <c r="BX302" s="14">
        <f t="shared" si="306"/>
        <v>81270</v>
      </c>
      <c r="BY302" s="14">
        <f t="shared" si="306"/>
        <v>30000</v>
      </c>
      <c r="BZ302" s="14"/>
      <c r="CA302" s="14"/>
      <c r="CB302" s="14"/>
      <c r="CC302" s="14"/>
      <c r="CD302" s="14"/>
      <c r="CE302" s="14"/>
      <c r="CF302" s="14">
        <v>81270</v>
      </c>
      <c r="CG302" s="14">
        <v>30000</v>
      </c>
      <c r="CH302" s="14"/>
      <c r="CI302" s="14"/>
      <c r="CJ302" s="32">
        <f t="shared" si="320"/>
        <v>0</v>
      </c>
      <c r="CK302" s="32">
        <f t="shared" si="321"/>
        <v>0</v>
      </c>
      <c r="CL302" s="50"/>
    </row>
    <row r="303" spans="1:90" ht="27" customHeight="1">
      <c r="A303" s="42">
        <v>20</v>
      </c>
      <c r="B303" s="13" t="s">
        <v>310</v>
      </c>
      <c r="C303" s="42" t="s">
        <v>70</v>
      </c>
      <c r="D303" s="42"/>
      <c r="E303" s="42" t="s">
        <v>50</v>
      </c>
      <c r="F303" s="42" t="s">
        <v>403</v>
      </c>
      <c r="G303" s="42" t="s">
        <v>240</v>
      </c>
      <c r="H303" s="42" t="s">
        <v>370</v>
      </c>
      <c r="I303" s="42" t="s">
        <v>432</v>
      </c>
      <c r="J303" s="42"/>
      <c r="K303" s="42" t="s">
        <v>302</v>
      </c>
      <c r="L303" s="42" t="s">
        <v>261</v>
      </c>
      <c r="M303" s="42" t="s">
        <v>311</v>
      </c>
      <c r="N303" s="34">
        <v>55625</v>
      </c>
      <c r="O303" s="34">
        <v>28580</v>
      </c>
      <c r="P303" s="14"/>
      <c r="Q303" s="14"/>
      <c r="R303" s="14">
        <f t="shared" si="324"/>
        <v>50063</v>
      </c>
      <c r="S303" s="14">
        <f t="shared" si="325"/>
        <v>28580</v>
      </c>
      <c r="T303" s="14"/>
      <c r="U303" s="14"/>
      <c r="V303" s="14">
        <v>50063</v>
      </c>
      <c r="W303" s="14">
        <v>28580</v>
      </c>
      <c r="X303" s="14"/>
      <c r="Y303" s="14"/>
      <c r="Z303" s="32">
        <f t="shared" si="318"/>
        <v>0</v>
      </c>
      <c r="AA303" s="14"/>
      <c r="AB303" s="14"/>
      <c r="AC303" s="14"/>
      <c r="AD303" s="14"/>
      <c r="AE303" s="14"/>
      <c r="AF303" s="14"/>
      <c r="AG303" s="14"/>
      <c r="AH303" s="14"/>
      <c r="AI303" s="14"/>
      <c r="AJ303" s="14">
        <f t="shared" si="301"/>
        <v>0</v>
      </c>
      <c r="AK303" s="14">
        <f t="shared" si="301"/>
        <v>0</v>
      </c>
      <c r="AL303" s="14">
        <f t="shared" si="322"/>
        <v>0</v>
      </c>
      <c r="AM303" s="14"/>
      <c r="AN303" s="14"/>
      <c r="AO303" s="14"/>
      <c r="AP303" s="14"/>
      <c r="AQ303" s="14"/>
      <c r="AR303" s="14"/>
      <c r="AS303" s="14"/>
      <c r="AT303" s="14"/>
      <c r="AU303" s="14"/>
      <c r="AV303" s="14"/>
      <c r="AW303" s="14"/>
      <c r="AX303" s="14"/>
      <c r="AY303" s="14"/>
      <c r="AZ303" s="14">
        <f t="shared" si="323"/>
        <v>0</v>
      </c>
      <c r="BA303" s="14">
        <f t="shared" si="323"/>
        <v>0</v>
      </c>
      <c r="BB303" s="14">
        <f t="shared" si="323"/>
        <v>0</v>
      </c>
      <c r="BC303" s="14"/>
      <c r="BD303" s="14"/>
      <c r="BE303" s="14"/>
      <c r="BF303" s="14"/>
      <c r="BG303" s="14"/>
      <c r="BH303" s="14"/>
      <c r="BI303" s="14"/>
      <c r="BJ303" s="14"/>
      <c r="BK303" s="14"/>
      <c r="BL303" s="14">
        <f t="shared" si="319"/>
        <v>0</v>
      </c>
      <c r="BM303" s="14">
        <f t="shared" si="319"/>
        <v>0</v>
      </c>
      <c r="BN303" s="14">
        <f t="shared" si="319"/>
        <v>0</v>
      </c>
      <c r="BO303" s="14"/>
      <c r="BP303" s="14"/>
      <c r="BQ303" s="14"/>
      <c r="BR303" s="14"/>
      <c r="BS303" s="14"/>
      <c r="BT303" s="14"/>
      <c r="BU303" s="14"/>
      <c r="BV303" s="14"/>
      <c r="BW303" s="14"/>
      <c r="BX303" s="14">
        <f t="shared" si="306"/>
        <v>50063</v>
      </c>
      <c r="BY303" s="14">
        <f t="shared" si="306"/>
        <v>28580</v>
      </c>
      <c r="BZ303" s="14"/>
      <c r="CA303" s="14"/>
      <c r="CB303" s="14"/>
      <c r="CC303" s="14"/>
      <c r="CD303" s="14"/>
      <c r="CE303" s="14"/>
      <c r="CF303" s="14">
        <v>50063</v>
      </c>
      <c r="CG303" s="14">
        <v>28580</v>
      </c>
      <c r="CH303" s="14"/>
      <c r="CI303" s="14"/>
      <c r="CJ303" s="32">
        <f t="shared" si="320"/>
        <v>0</v>
      </c>
      <c r="CK303" s="32">
        <f t="shared" si="321"/>
        <v>0</v>
      </c>
      <c r="CL303" s="50"/>
    </row>
    <row r="304" spans="1:90" ht="38.25">
      <c r="A304" s="42">
        <v>21</v>
      </c>
      <c r="B304" s="66" t="s">
        <v>102</v>
      </c>
      <c r="C304" s="51" t="s">
        <v>70</v>
      </c>
      <c r="D304" s="42">
        <v>7747419</v>
      </c>
      <c r="E304" s="42" t="s">
        <v>50</v>
      </c>
      <c r="F304" s="42" t="s">
        <v>359</v>
      </c>
      <c r="G304" s="42" t="s">
        <v>28</v>
      </c>
      <c r="H304" s="42" t="s">
        <v>370</v>
      </c>
      <c r="I304" s="42" t="s">
        <v>439</v>
      </c>
      <c r="J304" s="42"/>
      <c r="K304" s="42" t="s">
        <v>305</v>
      </c>
      <c r="L304" s="42" t="s">
        <v>374</v>
      </c>
      <c r="M304" s="1" t="s">
        <v>292</v>
      </c>
      <c r="N304" s="38">
        <v>108937</v>
      </c>
      <c r="O304" s="38">
        <v>108937</v>
      </c>
      <c r="P304" s="14">
        <v>70</v>
      </c>
      <c r="Q304" s="14">
        <v>70</v>
      </c>
      <c r="R304" s="14">
        <f t="shared" si="324"/>
        <v>105000</v>
      </c>
      <c r="S304" s="14">
        <f t="shared" si="325"/>
        <v>105000</v>
      </c>
      <c r="T304" s="14"/>
      <c r="U304" s="14"/>
      <c r="V304" s="14">
        <v>105000</v>
      </c>
      <c r="W304" s="14">
        <v>105000</v>
      </c>
      <c r="X304" s="14"/>
      <c r="Y304" s="14"/>
      <c r="Z304" s="32">
        <f t="shared" si="318"/>
        <v>0</v>
      </c>
      <c r="AA304" s="14"/>
      <c r="AB304" s="14"/>
      <c r="AC304" s="14"/>
      <c r="AD304" s="14"/>
      <c r="AE304" s="14"/>
      <c r="AF304" s="14"/>
      <c r="AG304" s="14"/>
      <c r="AH304" s="14"/>
      <c r="AI304" s="14"/>
      <c r="AJ304" s="14">
        <f t="shared" si="301"/>
        <v>65000</v>
      </c>
      <c r="AK304" s="14">
        <f t="shared" si="301"/>
        <v>65000</v>
      </c>
      <c r="AL304" s="14">
        <f t="shared" si="322"/>
        <v>0</v>
      </c>
      <c r="AM304" s="14"/>
      <c r="AN304" s="14"/>
      <c r="AO304" s="14"/>
      <c r="AP304" s="14"/>
      <c r="AQ304" s="14"/>
      <c r="AR304" s="14"/>
      <c r="AS304" s="14"/>
      <c r="AT304" s="14"/>
      <c r="AU304" s="14"/>
      <c r="AV304" s="14">
        <v>15000</v>
      </c>
      <c r="AW304" s="14">
        <v>15000</v>
      </c>
      <c r="AX304" s="14"/>
      <c r="AY304" s="14"/>
      <c r="AZ304" s="14">
        <f t="shared" si="323"/>
        <v>0</v>
      </c>
      <c r="BA304" s="14">
        <f t="shared" si="323"/>
        <v>0</v>
      </c>
      <c r="BB304" s="14">
        <f t="shared" si="323"/>
        <v>0</v>
      </c>
      <c r="BC304" s="14"/>
      <c r="BD304" s="14"/>
      <c r="BE304" s="14"/>
      <c r="BF304" s="14"/>
      <c r="BG304" s="14"/>
      <c r="BH304" s="14">
        <v>15000</v>
      </c>
      <c r="BI304" s="14">
        <v>15000</v>
      </c>
      <c r="BJ304" s="14"/>
      <c r="BK304" s="14"/>
      <c r="BL304" s="14">
        <f t="shared" si="319"/>
        <v>0</v>
      </c>
      <c r="BM304" s="14">
        <f t="shared" si="319"/>
        <v>0</v>
      </c>
      <c r="BN304" s="14">
        <f t="shared" si="319"/>
        <v>0</v>
      </c>
      <c r="BO304" s="14"/>
      <c r="BP304" s="14"/>
      <c r="BQ304" s="14"/>
      <c r="BR304" s="14"/>
      <c r="BS304" s="14"/>
      <c r="BT304" s="14">
        <v>50000</v>
      </c>
      <c r="BU304" s="14">
        <v>50000</v>
      </c>
      <c r="BV304" s="14"/>
      <c r="BW304" s="14"/>
      <c r="BX304" s="14">
        <f t="shared" si="306"/>
        <v>40000</v>
      </c>
      <c r="BY304" s="14">
        <f t="shared" si="306"/>
        <v>40000</v>
      </c>
      <c r="BZ304" s="14"/>
      <c r="CA304" s="14"/>
      <c r="CB304" s="14">
        <v>40000</v>
      </c>
      <c r="CC304" s="14">
        <v>40000</v>
      </c>
      <c r="CD304" s="14"/>
      <c r="CE304" s="14"/>
      <c r="CF304" s="14">
        <v>105000</v>
      </c>
      <c r="CG304" s="14">
        <v>105000</v>
      </c>
      <c r="CH304" s="14"/>
      <c r="CI304" s="14"/>
      <c r="CJ304" s="32">
        <f t="shared" si="320"/>
        <v>0</v>
      </c>
      <c r="CK304" s="32">
        <f t="shared" si="321"/>
        <v>0</v>
      </c>
      <c r="CL304" s="50"/>
    </row>
    <row r="305" spans="1:90" ht="38.25">
      <c r="A305" s="42">
        <v>22</v>
      </c>
      <c r="B305" s="66" t="s">
        <v>105</v>
      </c>
      <c r="C305" s="51" t="s">
        <v>70</v>
      </c>
      <c r="D305" s="42">
        <v>7747420</v>
      </c>
      <c r="E305" s="42" t="s">
        <v>50</v>
      </c>
      <c r="F305" s="42" t="s">
        <v>360</v>
      </c>
      <c r="G305" s="42" t="s">
        <v>240</v>
      </c>
      <c r="H305" s="42" t="s">
        <v>370</v>
      </c>
      <c r="I305" s="42" t="s">
        <v>439</v>
      </c>
      <c r="J305" s="42"/>
      <c r="K305" s="42" t="s">
        <v>303</v>
      </c>
      <c r="L305" s="42" t="s">
        <v>496</v>
      </c>
      <c r="M305" s="1" t="s">
        <v>293</v>
      </c>
      <c r="N305" s="38">
        <v>35083</v>
      </c>
      <c r="O305" s="38">
        <v>35083</v>
      </c>
      <c r="P305" s="14">
        <v>70</v>
      </c>
      <c r="Q305" s="14">
        <v>70</v>
      </c>
      <c r="R305" s="14">
        <f t="shared" si="324"/>
        <v>31500</v>
      </c>
      <c r="S305" s="14">
        <f t="shared" si="325"/>
        <v>31500</v>
      </c>
      <c r="T305" s="14"/>
      <c r="U305" s="14"/>
      <c r="V305" s="14">
        <v>31500</v>
      </c>
      <c r="W305" s="14">
        <v>31500</v>
      </c>
      <c r="X305" s="14"/>
      <c r="Y305" s="14"/>
      <c r="Z305" s="32">
        <f t="shared" si="318"/>
        <v>0</v>
      </c>
      <c r="AA305" s="14"/>
      <c r="AB305" s="14"/>
      <c r="AC305" s="14"/>
      <c r="AD305" s="14"/>
      <c r="AE305" s="14"/>
      <c r="AF305" s="14"/>
      <c r="AG305" s="14"/>
      <c r="AH305" s="14"/>
      <c r="AI305" s="14"/>
      <c r="AJ305" s="14">
        <f t="shared" si="301"/>
        <v>31000</v>
      </c>
      <c r="AK305" s="14">
        <f t="shared" si="301"/>
        <v>31000</v>
      </c>
      <c r="AL305" s="14">
        <f t="shared" si="322"/>
        <v>0</v>
      </c>
      <c r="AM305" s="14"/>
      <c r="AN305" s="14"/>
      <c r="AO305" s="14"/>
      <c r="AP305" s="14"/>
      <c r="AQ305" s="14"/>
      <c r="AR305" s="14"/>
      <c r="AS305" s="14"/>
      <c r="AT305" s="14"/>
      <c r="AU305" s="14"/>
      <c r="AV305" s="14">
        <v>3000</v>
      </c>
      <c r="AW305" s="14">
        <v>3000</v>
      </c>
      <c r="AX305" s="14"/>
      <c r="AY305" s="14"/>
      <c r="AZ305" s="14">
        <f t="shared" si="323"/>
        <v>0</v>
      </c>
      <c r="BA305" s="14">
        <f t="shared" si="323"/>
        <v>0</v>
      </c>
      <c r="BB305" s="14">
        <f t="shared" si="323"/>
        <v>0</v>
      </c>
      <c r="BC305" s="14"/>
      <c r="BD305" s="14"/>
      <c r="BE305" s="14"/>
      <c r="BF305" s="14"/>
      <c r="BG305" s="14"/>
      <c r="BH305" s="14">
        <v>3000</v>
      </c>
      <c r="BI305" s="14">
        <v>3000</v>
      </c>
      <c r="BJ305" s="14"/>
      <c r="BK305" s="14"/>
      <c r="BL305" s="14">
        <f t="shared" si="319"/>
        <v>0</v>
      </c>
      <c r="BM305" s="14">
        <f t="shared" si="319"/>
        <v>0</v>
      </c>
      <c r="BN305" s="14">
        <f t="shared" si="319"/>
        <v>0</v>
      </c>
      <c r="BO305" s="14"/>
      <c r="BP305" s="14"/>
      <c r="BQ305" s="14"/>
      <c r="BR305" s="14"/>
      <c r="BS305" s="14"/>
      <c r="BT305" s="14">
        <v>28000</v>
      </c>
      <c r="BU305" s="14">
        <v>28000</v>
      </c>
      <c r="BV305" s="14"/>
      <c r="BW305" s="14"/>
      <c r="BX305" s="14"/>
      <c r="BY305" s="14"/>
      <c r="BZ305" s="14"/>
      <c r="CA305" s="14"/>
      <c r="CB305" s="14"/>
      <c r="CC305" s="14"/>
      <c r="CD305" s="14"/>
      <c r="CE305" s="14"/>
      <c r="CF305" s="14">
        <v>31500</v>
      </c>
      <c r="CG305" s="14">
        <v>31500</v>
      </c>
      <c r="CH305" s="14"/>
      <c r="CI305" s="14"/>
      <c r="CJ305" s="32">
        <f t="shared" si="320"/>
        <v>0</v>
      </c>
      <c r="CK305" s="32">
        <f t="shared" si="321"/>
        <v>0</v>
      </c>
      <c r="CL305" s="50"/>
    </row>
    <row r="306" spans="1:90" ht="38.25">
      <c r="A306" s="42">
        <v>23</v>
      </c>
      <c r="B306" s="66" t="s">
        <v>104</v>
      </c>
      <c r="C306" s="51" t="s">
        <v>70</v>
      </c>
      <c r="D306" s="42">
        <v>7747421</v>
      </c>
      <c r="E306" s="42" t="s">
        <v>50</v>
      </c>
      <c r="F306" s="42" t="s">
        <v>361</v>
      </c>
      <c r="G306" s="42" t="s">
        <v>28</v>
      </c>
      <c r="H306" s="42" t="s">
        <v>370</v>
      </c>
      <c r="I306" s="42" t="s">
        <v>439</v>
      </c>
      <c r="J306" s="42"/>
      <c r="K306" s="42" t="s">
        <v>305</v>
      </c>
      <c r="L306" s="42" t="s">
        <v>374</v>
      </c>
      <c r="M306" s="1" t="s">
        <v>557</v>
      </c>
      <c r="N306" s="38">
        <v>383993</v>
      </c>
      <c r="O306" s="38">
        <v>383993</v>
      </c>
      <c r="P306" s="14">
        <v>5377</v>
      </c>
      <c r="Q306" s="14">
        <v>5377</v>
      </c>
      <c r="R306" s="14">
        <f t="shared" si="324"/>
        <v>364000</v>
      </c>
      <c r="S306" s="14">
        <f t="shared" si="325"/>
        <v>364000</v>
      </c>
      <c r="T306" s="14"/>
      <c r="U306" s="14"/>
      <c r="V306" s="14">
        <v>364000</v>
      </c>
      <c r="W306" s="14">
        <v>364000</v>
      </c>
      <c r="X306" s="14"/>
      <c r="Y306" s="14"/>
      <c r="Z306" s="32">
        <f t="shared" si="318"/>
        <v>0</v>
      </c>
      <c r="AA306" s="14"/>
      <c r="AB306" s="14"/>
      <c r="AC306" s="14"/>
      <c r="AD306" s="14"/>
      <c r="AE306" s="14"/>
      <c r="AF306" s="14"/>
      <c r="AG306" s="14"/>
      <c r="AH306" s="14"/>
      <c r="AI306" s="14"/>
      <c r="AJ306" s="14">
        <f t="shared" si="301"/>
        <v>114333</v>
      </c>
      <c r="AK306" s="14">
        <f t="shared" si="301"/>
        <v>114333</v>
      </c>
      <c r="AL306" s="14">
        <f t="shared" si="322"/>
        <v>15000</v>
      </c>
      <c r="AM306" s="14"/>
      <c r="AN306" s="14"/>
      <c r="AO306" s="14"/>
      <c r="AP306" s="14"/>
      <c r="AQ306" s="14"/>
      <c r="AR306" s="14"/>
      <c r="AS306" s="14"/>
      <c r="AT306" s="14"/>
      <c r="AU306" s="14"/>
      <c r="AV306" s="14">
        <v>20500</v>
      </c>
      <c r="AW306" s="14">
        <v>20500</v>
      </c>
      <c r="AX306" s="14">
        <v>15000</v>
      </c>
      <c r="AY306" s="14"/>
      <c r="AZ306" s="14">
        <f t="shared" si="323"/>
        <v>0</v>
      </c>
      <c r="BA306" s="14">
        <f t="shared" si="323"/>
        <v>0</v>
      </c>
      <c r="BB306" s="14">
        <f t="shared" si="323"/>
        <v>0</v>
      </c>
      <c r="BC306" s="14"/>
      <c r="BD306" s="14"/>
      <c r="BE306" s="14"/>
      <c r="BF306" s="14"/>
      <c r="BG306" s="14"/>
      <c r="BH306" s="14">
        <v>20500</v>
      </c>
      <c r="BI306" s="14">
        <v>20500</v>
      </c>
      <c r="BJ306" s="14">
        <v>15000</v>
      </c>
      <c r="BK306" s="14"/>
      <c r="BL306" s="14">
        <f t="shared" si="319"/>
        <v>0</v>
      </c>
      <c r="BM306" s="14">
        <f t="shared" si="319"/>
        <v>0</v>
      </c>
      <c r="BN306" s="14">
        <f t="shared" si="319"/>
        <v>0</v>
      </c>
      <c r="BO306" s="14"/>
      <c r="BP306" s="14"/>
      <c r="BQ306" s="14"/>
      <c r="BR306" s="14"/>
      <c r="BS306" s="14"/>
      <c r="BT306" s="14">
        <v>93833</v>
      </c>
      <c r="BU306" s="14">
        <v>93833</v>
      </c>
      <c r="BV306" s="14">
        <v>65193</v>
      </c>
      <c r="BW306" s="14"/>
      <c r="BX306" s="14">
        <f t="shared" si="306"/>
        <v>249667</v>
      </c>
      <c r="BY306" s="14">
        <f t="shared" si="306"/>
        <v>249667</v>
      </c>
      <c r="BZ306" s="14"/>
      <c r="CA306" s="14"/>
      <c r="CB306" s="14">
        <v>249667</v>
      </c>
      <c r="CC306" s="14">
        <v>249667</v>
      </c>
      <c r="CD306" s="14"/>
      <c r="CE306" s="14"/>
      <c r="CF306" s="14">
        <v>364000</v>
      </c>
      <c r="CG306" s="14">
        <v>364000</v>
      </c>
      <c r="CH306" s="14"/>
      <c r="CI306" s="14"/>
      <c r="CJ306" s="32">
        <f t="shared" si="320"/>
        <v>0</v>
      </c>
      <c r="CK306" s="32">
        <f t="shared" si="321"/>
        <v>0</v>
      </c>
      <c r="CL306" s="50"/>
    </row>
    <row r="307" spans="1:90" ht="49.7" customHeight="1">
      <c r="A307" s="42">
        <v>24</v>
      </c>
      <c r="B307" s="13" t="s">
        <v>540</v>
      </c>
      <c r="C307" s="42" t="s">
        <v>516</v>
      </c>
      <c r="D307" s="42"/>
      <c r="E307" s="42" t="s">
        <v>50</v>
      </c>
      <c r="F307" s="42" t="s">
        <v>541</v>
      </c>
      <c r="G307" s="42" t="s">
        <v>240</v>
      </c>
      <c r="H307" s="42" t="s">
        <v>370</v>
      </c>
      <c r="I307" s="42" t="s">
        <v>435</v>
      </c>
      <c r="J307" s="42"/>
      <c r="K307" s="42" t="s">
        <v>302</v>
      </c>
      <c r="L307" s="42" t="s">
        <v>197</v>
      </c>
      <c r="M307" s="42" t="s">
        <v>702</v>
      </c>
      <c r="N307" s="39">
        <v>7026</v>
      </c>
      <c r="O307" s="39">
        <v>7026</v>
      </c>
      <c r="P307" s="14"/>
      <c r="Q307" s="14"/>
      <c r="R307" s="14">
        <f t="shared" si="324"/>
        <v>5150</v>
      </c>
      <c r="S307" s="14">
        <f t="shared" si="325"/>
        <v>5150</v>
      </c>
      <c r="T307" s="14"/>
      <c r="U307" s="14"/>
      <c r="V307" s="39">
        <v>5150</v>
      </c>
      <c r="W307" s="39">
        <v>5150</v>
      </c>
      <c r="X307" s="14"/>
      <c r="Y307" s="14"/>
      <c r="Z307" s="32">
        <f t="shared" si="318"/>
        <v>0</v>
      </c>
      <c r="AA307" s="14"/>
      <c r="AB307" s="14"/>
      <c r="AC307" s="14"/>
      <c r="AD307" s="14"/>
      <c r="AE307" s="14"/>
      <c r="AF307" s="14"/>
      <c r="AG307" s="14"/>
      <c r="AH307" s="14"/>
      <c r="AI307" s="14"/>
      <c r="AJ307" s="14">
        <f t="shared" si="301"/>
        <v>7026</v>
      </c>
      <c r="AK307" s="14">
        <f t="shared" si="301"/>
        <v>0</v>
      </c>
      <c r="AL307" s="14">
        <f t="shared" si="322"/>
        <v>0</v>
      </c>
      <c r="AM307" s="14"/>
      <c r="AN307" s="39"/>
      <c r="AO307" s="39"/>
      <c r="AP307" s="14"/>
      <c r="AQ307" s="14"/>
      <c r="AR307" s="39"/>
      <c r="AS307" s="39"/>
      <c r="AT307" s="14"/>
      <c r="AU307" s="14"/>
      <c r="AV307" s="39">
        <v>2000</v>
      </c>
      <c r="AW307" s="39"/>
      <c r="AX307" s="14"/>
      <c r="AY307" s="14"/>
      <c r="AZ307" s="14">
        <f t="shared" si="323"/>
        <v>0</v>
      </c>
      <c r="BA307" s="14">
        <f t="shared" si="323"/>
        <v>0</v>
      </c>
      <c r="BB307" s="14">
        <f t="shared" si="323"/>
        <v>0</v>
      </c>
      <c r="BC307" s="14"/>
      <c r="BD307" s="14"/>
      <c r="BE307" s="14"/>
      <c r="BF307" s="14"/>
      <c r="BG307" s="14"/>
      <c r="BH307" s="39"/>
      <c r="BI307" s="39"/>
      <c r="BJ307" s="14"/>
      <c r="BK307" s="14"/>
      <c r="BL307" s="14">
        <f t="shared" si="319"/>
        <v>0</v>
      </c>
      <c r="BM307" s="14">
        <f t="shared" si="319"/>
        <v>0</v>
      </c>
      <c r="BN307" s="14">
        <f t="shared" si="319"/>
        <v>0</v>
      </c>
      <c r="BO307" s="14"/>
      <c r="BP307" s="39">
        <v>5026</v>
      </c>
      <c r="BQ307" s="39"/>
      <c r="BR307" s="14"/>
      <c r="BS307" s="14"/>
      <c r="BT307" s="39"/>
      <c r="BU307" s="39"/>
      <c r="BV307" s="14"/>
      <c r="BW307" s="14"/>
      <c r="BX307" s="14"/>
      <c r="BY307" s="14"/>
      <c r="BZ307" s="14"/>
      <c r="CA307" s="14"/>
      <c r="CB307" s="39"/>
      <c r="CC307" s="14"/>
      <c r="CD307" s="14"/>
      <c r="CE307" s="14"/>
      <c r="CF307" s="14">
        <v>7026</v>
      </c>
      <c r="CG307" s="14">
        <v>7026</v>
      </c>
      <c r="CH307" s="14"/>
      <c r="CI307" s="14"/>
      <c r="CJ307" s="14">
        <f t="shared" si="320"/>
        <v>1876</v>
      </c>
      <c r="CK307" s="32">
        <f t="shared" si="321"/>
        <v>0</v>
      </c>
      <c r="CL307" s="50"/>
    </row>
    <row r="308" spans="1:90" ht="27" customHeight="1">
      <c r="A308" s="42">
        <v>25</v>
      </c>
      <c r="B308" s="66" t="s">
        <v>281</v>
      </c>
      <c r="C308" s="51" t="s">
        <v>195</v>
      </c>
      <c r="D308" s="42"/>
      <c r="E308" s="42" t="s">
        <v>50</v>
      </c>
      <c r="F308" s="42" t="s">
        <v>313</v>
      </c>
      <c r="G308" s="42" t="s">
        <v>28</v>
      </c>
      <c r="H308" s="42" t="s">
        <v>370</v>
      </c>
      <c r="I308" s="42" t="s">
        <v>435</v>
      </c>
      <c r="J308" s="42"/>
      <c r="K308" s="42" t="s">
        <v>305</v>
      </c>
      <c r="L308" s="42" t="s">
        <v>263</v>
      </c>
      <c r="M308" s="1" t="s">
        <v>669</v>
      </c>
      <c r="N308" s="38">
        <v>245000</v>
      </c>
      <c r="O308" s="38">
        <v>245000</v>
      </c>
      <c r="P308" s="14"/>
      <c r="Q308" s="14"/>
      <c r="R308" s="14">
        <f t="shared" si="324"/>
        <v>220500</v>
      </c>
      <c r="S308" s="14">
        <f t="shared" si="325"/>
        <v>220500</v>
      </c>
      <c r="T308" s="14"/>
      <c r="U308" s="14"/>
      <c r="V308" s="38">
        <v>220500</v>
      </c>
      <c r="W308" s="38">
        <v>220500</v>
      </c>
      <c r="X308" s="14"/>
      <c r="Y308" s="14"/>
      <c r="Z308" s="32">
        <f t="shared" si="318"/>
        <v>0</v>
      </c>
      <c r="AA308" s="14"/>
      <c r="AB308" s="14"/>
      <c r="AC308" s="14"/>
      <c r="AD308" s="14"/>
      <c r="AE308" s="14"/>
      <c r="AF308" s="14"/>
      <c r="AG308" s="14"/>
      <c r="AH308" s="14"/>
      <c r="AI308" s="14"/>
      <c r="AJ308" s="14">
        <f t="shared" si="301"/>
        <v>220092</v>
      </c>
      <c r="AK308" s="14">
        <f t="shared" si="301"/>
        <v>215592</v>
      </c>
      <c r="AL308" s="14">
        <f t="shared" si="322"/>
        <v>0</v>
      </c>
      <c r="AM308" s="14"/>
      <c r="AN308" s="38"/>
      <c r="AO308" s="38"/>
      <c r="AP308" s="14"/>
      <c r="AQ308" s="14"/>
      <c r="AR308" s="38"/>
      <c r="AS308" s="38"/>
      <c r="AT308" s="14"/>
      <c r="AU308" s="14"/>
      <c r="AV308" s="38">
        <v>45170</v>
      </c>
      <c r="AW308" s="38">
        <v>45170</v>
      </c>
      <c r="AX308" s="14"/>
      <c r="AY308" s="14"/>
      <c r="AZ308" s="14">
        <f t="shared" si="323"/>
        <v>0</v>
      </c>
      <c r="BA308" s="14">
        <f t="shared" si="323"/>
        <v>0</v>
      </c>
      <c r="BB308" s="14">
        <f t="shared" si="323"/>
        <v>0</v>
      </c>
      <c r="BC308" s="14"/>
      <c r="BD308" s="14"/>
      <c r="BE308" s="14"/>
      <c r="BF308" s="14"/>
      <c r="BG308" s="14"/>
      <c r="BH308" s="38">
        <v>45170</v>
      </c>
      <c r="BI308" s="38">
        <v>45170</v>
      </c>
      <c r="BJ308" s="14"/>
      <c r="BK308" s="14"/>
      <c r="BL308" s="14">
        <f t="shared" si="319"/>
        <v>0</v>
      </c>
      <c r="BM308" s="14">
        <f t="shared" si="319"/>
        <v>0</v>
      </c>
      <c r="BN308" s="14">
        <f t="shared" si="319"/>
        <v>0</v>
      </c>
      <c r="BO308" s="14"/>
      <c r="BP308" s="38">
        <v>60922</v>
      </c>
      <c r="BQ308" s="38">
        <v>56422</v>
      </c>
      <c r="BR308" s="14"/>
      <c r="BS308" s="14"/>
      <c r="BT308" s="38">
        <v>114000</v>
      </c>
      <c r="BU308" s="38">
        <v>114000</v>
      </c>
      <c r="BV308" s="14"/>
      <c r="BW308" s="14"/>
      <c r="BX308" s="14">
        <f t="shared" si="306"/>
        <v>408</v>
      </c>
      <c r="BY308" s="14">
        <f t="shared" si="306"/>
        <v>4908</v>
      </c>
      <c r="BZ308" s="14"/>
      <c r="CA308" s="14"/>
      <c r="CB308" s="38"/>
      <c r="CC308" s="14"/>
      <c r="CD308" s="14"/>
      <c r="CE308" s="14"/>
      <c r="CF308" s="14">
        <v>220500</v>
      </c>
      <c r="CG308" s="14">
        <v>220500</v>
      </c>
      <c r="CH308" s="14"/>
      <c r="CI308" s="14"/>
      <c r="CJ308" s="32">
        <f t="shared" si="320"/>
        <v>0</v>
      </c>
      <c r="CK308" s="32">
        <f t="shared" si="321"/>
        <v>0</v>
      </c>
      <c r="CL308" s="50"/>
    </row>
    <row r="309" spans="1:90" ht="27" customHeight="1">
      <c r="A309" s="42">
        <v>26</v>
      </c>
      <c r="B309" s="13" t="s">
        <v>542</v>
      </c>
      <c r="C309" s="51" t="s">
        <v>195</v>
      </c>
      <c r="D309" s="42"/>
      <c r="E309" s="42" t="s">
        <v>50</v>
      </c>
      <c r="F309" s="42" t="s">
        <v>543</v>
      </c>
      <c r="G309" s="42" t="s">
        <v>240</v>
      </c>
      <c r="H309" s="42" t="s">
        <v>370</v>
      </c>
      <c r="I309" s="42" t="s">
        <v>435</v>
      </c>
      <c r="J309" s="42"/>
      <c r="K309" s="42" t="s">
        <v>302</v>
      </c>
      <c r="L309" s="42" t="s">
        <v>131</v>
      </c>
      <c r="M309" s="42" t="s">
        <v>544</v>
      </c>
      <c r="N309" s="14">
        <v>5791</v>
      </c>
      <c r="O309" s="14">
        <v>5791</v>
      </c>
      <c r="P309" s="14"/>
      <c r="Q309" s="14"/>
      <c r="R309" s="14">
        <f t="shared" si="324"/>
        <v>5790</v>
      </c>
      <c r="S309" s="14">
        <f t="shared" si="325"/>
        <v>5790</v>
      </c>
      <c r="T309" s="14"/>
      <c r="U309" s="14"/>
      <c r="V309" s="14">
        <v>5790</v>
      </c>
      <c r="W309" s="14">
        <v>5790</v>
      </c>
      <c r="X309" s="14"/>
      <c r="Y309" s="14"/>
      <c r="Z309" s="32">
        <f t="shared" si="318"/>
        <v>0</v>
      </c>
      <c r="AA309" s="14"/>
      <c r="AB309" s="14"/>
      <c r="AC309" s="14"/>
      <c r="AD309" s="14"/>
      <c r="AE309" s="14"/>
      <c r="AF309" s="14"/>
      <c r="AG309" s="14"/>
      <c r="AH309" s="14"/>
      <c r="AI309" s="14"/>
      <c r="AJ309" s="14">
        <f t="shared" si="301"/>
        <v>5790</v>
      </c>
      <c r="AK309" s="14">
        <f t="shared" si="301"/>
        <v>0</v>
      </c>
      <c r="AL309" s="14">
        <f t="shared" si="322"/>
        <v>0</v>
      </c>
      <c r="AM309" s="14"/>
      <c r="AN309" s="14">
        <v>4000</v>
      </c>
      <c r="AO309" s="14"/>
      <c r="AP309" s="14"/>
      <c r="AQ309" s="14"/>
      <c r="AR309" s="14"/>
      <c r="AS309" s="14"/>
      <c r="AT309" s="14"/>
      <c r="AU309" s="14"/>
      <c r="AV309" s="14">
        <v>1790</v>
      </c>
      <c r="AW309" s="14"/>
      <c r="AX309" s="14"/>
      <c r="AY309" s="14"/>
      <c r="AZ309" s="14">
        <f t="shared" si="323"/>
        <v>4000</v>
      </c>
      <c r="BA309" s="14">
        <f t="shared" si="323"/>
        <v>0</v>
      </c>
      <c r="BB309" s="14">
        <f t="shared" si="323"/>
        <v>0</v>
      </c>
      <c r="BC309" s="14"/>
      <c r="BD309" s="14"/>
      <c r="BE309" s="14"/>
      <c r="BF309" s="14"/>
      <c r="BG309" s="14"/>
      <c r="BH309" s="14"/>
      <c r="BI309" s="14"/>
      <c r="BJ309" s="14"/>
      <c r="BK309" s="14"/>
      <c r="BL309" s="14">
        <f t="shared" si="319"/>
        <v>4000</v>
      </c>
      <c r="BM309" s="14">
        <f t="shared" si="319"/>
        <v>0</v>
      </c>
      <c r="BN309" s="14">
        <f t="shared" si="319"/>
        <v>0</v>
      </c>
      <c r="BO309" s="14"/>
      <c r="BP309" s="14"/>
      <c r="BQ309" s="14"/>
      <c r="BR309" s="14"/>
      <c r="BS309" s="14"/>
      <c r="BT309" s="14"/>
      <c r="BU309" s="14"/>
      <c r="BV309" s="14"/>
      <c r="BW309" s="14"/>
      <c r="BX309" s="14">
        <f t="shared" si="306"/>
        <v>0</v>
      </c>
      <c r="BY309" s="14"/>
      <c r="BZ309" s="14"/>
      <c r="CA309" s="14"/>
      <c r="CB309" s="14"/>
      <c r="CC309" s="14"/>
      <c r="CD309" s="14"/>
      <c r="CE309" s="14"/>
      <c r="CF309" s="14">
        <v>5790</v>
      </c>
      <c r="CG309" s="14">
        <v>5790</v>
      </c>
      <c r="CH309" s="14"/>
      <c r="CI309" s="14"/>
      <c r="CJ309" s="32">
        <f t="shared" si="320"/>
        <v>0</v>
      </c>
      <c r="CK309" s="32">
        <f t="shared" si="321"/>
        <v>0</v>
      </c>
      <c r="CL309" s="50"/>
    </row>
    <row r="310" spans="1:90" ht="27" customHeight="1">
      <c r="A310" s="42">
        <v>27</v>
      </c>
      <c r="B310" s="66" t="s">
        <v>294</v>
      </c>
      <c r="C310" s="51" t="s">
        <v>103</v>
      </c>
      <c r="D310" s="42"/>
      <c r="E310" s="42" t="s">
        <v>50</v>
      </c>
      <c r="F310" s="42" t="s">
        <v>362</v>
      </c>
      <c r="G310" s="42" t="s">
        <v>240</v>
      </c>
      <c r="H310" s="51" t="s">
        <v>370</v>
      </c>
      <c r="I310" s="51" t="s">
        <v>439</v>
      </c>
      <c r="J310" s="42"/>
      <c r="K310" s="42" t="s">
        <v>302</v>
      </c>
      <c r="L310" s="42" t="s">
        <v>490</v>
      </c>
      <c r="M310" s="1" t="s">
        <v>280</v>
      </c>
      <c r="N310" s="38">
        <v>16923</v>
      </c>
      <c r="O310" s="38">
        <v>16923</v>
      </c>
      <c r="P310" s="14"/>
      <c r="Q310" s="14"/>
      <c r="R310" s="14">
        <f t="shared" si="324"/>
        <v>16923</v>
      </c>
      <c r="S310" s="14">
        <f t="shared" si="325"/>
        <v>16923</v>
      </c>
      <c r="T310" s="14"/>
      <c r="U310" s="14"/>
      <c r="V310" s="38">
        <v>16923</v>
      </c>
      <c r="W310" s="38">
        <v>16923</v>
      </c>
      <c r="X310" s="14"/>
      <c r="Y310" s="14"/>
      <c r="Z310" s="32">
        <f t="shared" si="318"/>
        <v>0</v>
      </c>
      <c r="AA310" s="14"/>
      <c r="AB310" s="14"/>
      <c r="AC310" s="14"/>
      <c r="AD310" s="14"/>
      <c r="AE310" s="14"/>
      <c r="AF310" s="14"/>
      <c r="AG310" s="14"/>
      <c r="AH310" s="14"/>
      <c r="AI310" s="14"/>
      <c r="AJ310" s="14">
        <f t="shared" si="301"/>
        <v>16923</v>
      </c>
      <c r="AK310" s="14">
        <f t="shared" si="301"/>
        <v>16923</v>
      </c>
      <c r="AL310" s="14">
        <f t="shared" si="322"/>
        <v>0</v>
      </c>
      <c r="AM310" s="14"/>
      <c r="AN310" s="38"/>
      <c r="AO310" s="38"/>
      <c r="AP310" s="14"/>
      <c r="AQ310" s="14"/>
      <c r="AR310" s="38"/>
      <c r="AS310" s="38"/>
      <c r="AT310" s="14"/>
      <c r="AU310" s="14"/>
      <c r="AV310" s="38"/>
      <c r="AW310" s="38"/>
      <c r="AX310" s="14"/>
      <c r="AY310" s="14"/>
      <c r="AZ310" s="14">
        <f t="shared" si="323"/>
        <v>0</v>
      </c>
      <c r="BA310" s="14">
        <f t="shared" si="323"/>
        <v>0</v>
      </c>
      <c r="BB310" s="14">
        <f t="shared" si="323"/>
        <v>0</v>
      </c>
      <c r="BC310" s="14"/>
      <c r="BD310" s="14"/>
      <c r="BE310" s="14"/>
      <c r="BF310" s="14"/>
      <c r="BG310" s="14"/>
      <c r="BH310" s="38"/>
      <c r="BI310" s="38"/>
      <c r="BJ310" s="14"/>
      <c r="BK310" s="14"/>
      <c r="BL310" s="14">
        <f t="shared" si="319"/>
        <v>0</v>
      </c>
      <c r="BM310" s="14">
        <f t="shared" si="319"/>
        <v>0</v>
      </c>
      <c r="BN310" s="14">
        <f t="shared" si="319"/>
        <v>0</v>
      </c>
      <c r="BO310" s="14"/>
      <c r="BP310" s="38"/>
      <c r="BQ310" s="38"/>
      <c r="BR310" s="14"/>
      <c r="BS310" s="14"/>
      <c r="BT310" s="38">
        <v>16923</v>
      </c>
      <c r="BU310" s="38">
        <v>16923</v>
      </c>
      <c r="BV310" s="14"/>
      <c r="BW310" s="14"/>
      <c r="BX310" s="14">
        <f t="shared" si="306"/>
        <v>0</v>
      </c>
      <c r="BY310" s="14">
        <f t="shared" si="306"/>
        <v>0</v>
      </c>
      <c r="BZ310" s="14"/>
      <c r="CA310" s="14"/>
      <c r="CB310" s="38"/>
      <c r="CC310" s="14"/>
      <c r="CD310" s="14"/>
      <c r="CE310" s="14"/>
      <c r="CF310" s="14">
        <v>16923</v>
      </c>
      <c r="CG310" s="14">
        <v>16923</v>
      </c>
      <c r="CH310" s="14"/>
      <c r="CI310" s="14"/>
      <c r="CJ310" s="32">
        <f t="shared" si="320"/>
        <v>0</v>
      </c>
      <c r="CK310" s="32">
        <f t="shared" si="321"/>
        <v>0</v>
      </c>
      <c r="CL310" s="50"/>
    </row>
    <row r="311" spans="1:90" ht="42" customHeight="1">
      <c r="A311" s="42">
        <v>28</v>
      </c>
      <c r="B311" s="66" t="s">
        <v>619</v>
      </c>
      <c r="C311" s="51" t="s">
        <v>618</v>
      </c>
      <c r="D311" s="42"/>
      <c r="E311" s="42" t="s">
        <v>50</v>
      </c>
      <c r="F311" s="42" t="s">
        <v>362</v>
      </c>
      <c r="G311" s="42" t="s">
        <v>240</v>
      </c>
      <c r="H311" s="51" t="s">
        <v>370</v>
      </c>
      <c r="I311" s="51" t="s">
        <v>439</v>
      </c>
      <c r="J311" s="42"/>
      <c r="K311" s="42" t="s">
        <v>302</v>
      </c>
      <c r="L311" s="42" t="s">
        <v>615</v>
      </c>
      <c r="M311" s="1" t="s">
        <v>710</v>
      </c>
      <c r="N311" s="38">
        <v>670000</v>
      </c>
      <c r="O311" s="38">
        <v>335000</v>
      </c>
      <c r="P311" s="14"/>
      <c r="Q311" s="14"/>
      <c r="R311" s="14">
        <f t="shared" ref="R311:R316" si="326">V311+Z311</f>
        <v>0</v>
      </c>
      <c r="S311" s="14">
        <f t="shared" ref="S311:S316" si="327">W311+Z311</f>
        <v>0</v>
      </c>
      <c r="T311" s="14"/>
      <c r="U311" s="14"/>
      <c r="V311" s="38"/>
      <c r="W311" s="38"/>
      <c r="X311" s="14"/>
      <c r="Y311" s="14"/>
      <c r="Z311" s="32">
        <f t="shared" ref="Z311:Z314" si="328">SUM(AA311:AI311)</f>
        <v>0</v>
      </c>
      <c r="AA311" s="14"/>
      <c r="AB311" s="14"/>
      <c r="AC311" s="14"/>
      <c r="AD311" s="14"/>
      <c r="AE311" s="14"/>
      <c r="AF311" s="14"/>
      <c r="AG311" s="14"/>
      <c r="AH311" s="14"/>
      <c r="AI311" s="14"/>
      <c r="AJ311" s="14">
        <f t="shared" si="301"/>
        <v>0</v>
      </c>
      <c r="AK311" s="14">
        <f t="shared" si="301"/>
        <v>0</v>
      </c>
      <c r="AL311" s="14">
        <f t="shared" ref="AL311:AL316" si="329">AP311+AX311+BF311+BR311</f>
        <v>0</v>
      </c>
      <c r="AM311" s="14"/>
      <c r="AN311" s="38"/>
      <c r="AO311" s="38"/>
      <c r="AP311" s="14"/>
      <c r="AQ311" s="14"/>
      <c r="AR311" s="38"/>
      <c r="AS311" s="38"/>
      <c r="AT311" s="14"/>
      <c r="AU311" s="14"/>
      <c r="AV311" s="38"/>
      <c r="AW311" s="38"/>
      <c r="AX311" s="14"/>
      <c r="AY311" s="14"/>
      <c r="AZ311" s="14">
        <f t="shared" ref="AZ311:BB316" si="330">AN311-AR311</f>
        <v>0</v>
      </c>
      <c r="BA311" s="14">
        <f t="shared" si="330"/>
        <v>0</v>
      </c>
      <c r="BB311" s="14">
        <f t="shared" si="330"/>
        <v>0</v>
      </c>
      <c r="BC311" s="14"/>
      <c r="BD311" s="14"/>
      <c r="BE311" s="14"/>
      <c r="BF311" s="14"/>
      <c r="BG311" s="14"/>
      <c r="BH311" s="38"/>
      <c r="BI311" s="38"/>
      <c r="BJ311" s="14"/>
      <c r="BK311" s="14"/>
      <c r="BL311" s="14">
        <f t="shared" ref="BL311:BN316" si="331">AZ311-BD311</f>
        <v>0</v>
      </c>
      <c r="BM311" s="14">
        <f t="shared" si="331"/>
        <v>0</v>
      </c>
      <c r="BN311" s="14">
        <f t="shared" si="331"/>
        <v>0</v>
      </c>
      <c r="BO311" s="14"/>
      <c r="BP311" s="38"/>
      <c r="BQ311" s="38"/>
      <c r="BR311" s="14"/>
      <c r="BS311" s="14"/>
      <c r="BT311" s="38"/>
      <c r="BU311" s="38"/>
      <c r="BV311" s="14"/>
      <c r="BW311" s="14"/>
      <c r="BX311" s="14">
        <f t="shared" si="306"/>
        <v>0</v>
      </c>
      <c r="BY311" s="14">
        <f t="shared" si="306"/>
        <v>0</v>
      </c>
      <c r="BZ311" s="14"/>
      <c r="CA311" s="14"/>
      <c r="CB311" s="38"/>
      <c r="CC311" s="14">
        <f t="shared" ref="CC311:CC316" si="332">W311-AO311</f>
        <v>0</v>
      </c>
      <c r="CD311" s="14"/>
      <c r="CE311" s="14"/>
      <c r="CF311" s="14">
        <v>335000</v>
      </c>
      <c r="CG311" s="14">
        <v>335000</v>
      </c>
      <c r="CH311" s="14"/>
      <c r="CI311" s="14"/>
      <c r="CJ311" s="14">
        <f t="shared" ref="CJ311:CJ316" si="333">IF(CG311&gt;S311,CG311-S311,0)</f>
        <v>335000</v>
      </c>
      <c r="CK311" s="32">
        <f t="shared" ref="CK311:CK316" si="334">IF(CG311&lt;S311,S311-CG311,0)</f>
        <v>0</v>
      </c>
      <c r="CL311" s="50"/>
    </row>
    <row r="312" spans="1:90" ht="38.25" customHeight="1">
      <c r="A312" s="42">
        <v>29</v>
      </c>
      <c r="B312" s="66" t="s">
        <v>694</v>
      </c>
      <c r="C312" s="51" t="s">
        <v>106</v>
      </c>
      <c r="D312" s="42"/>
      <c r="E312" s="42" t="s">
        <v>50</v>
      </c>
      <c r="F312" s="42" t="s">
        <v>362</v>
      </c>
      <c r="G312" s="42" t="s">
        <v>240</v>
      </c>
      <c r="H312" s="51" t="s">
        <v>370</v>
      </c>
      <c r="I312" s="51" t="s">
        <v>439</v>
      </c>
      <c r="J312" s="42"/>
      <c r="K312" s="42" t="s">
        <v>302</v>
      </c>
      <c r="L312" s="42" t="s">
        <v>615</v>
      </c>
      <c r="M312" s="1" t="s">
        <v>692</v>
      </c>
      <c r="N312" s="38">
        <v>20050</v>
      </c>
      <c r="O312" s="38">
        <v>20050</v>
      </c>
      <c r="P312" s="14"/>
      <c r="Q312" s="14"/>
      <c r="R312" s="14">
        <f t="shared" si="326"/>
        <v>20050</v>
      </c>
      <c r="S312" s="14">
        <f t="shared" si="327"/>
        <v>20050</v>
      </c>
      <c r="T312" s="14"/>
      <c r="U312" s="14"/>
      <c r="V312" s="38"/>
      <c r="W312" s="38"/>
      <c r="X312" s="14"/>
      <c r="Y312" s="14"/>
      <c r="Z312" s="32">
        <f t="shared" si="328"/>
        <v>20050</v>
      </c>
      <c r="AA312" s="14"/>
      <c r="AB312" s="14"/>
      <c r="AC312" s="14"/>
      <c r="AD312" s="14"/>
      <c r="AE312" s="14"/>
      <c r="AF312" s="14"/>
      <c r="AG312" s="14"/>
      <c r="AH312" s="14">
        <v>20050</v>
      </c>
      <c r="AI312" s="14"/>
      <c r="AJ312" s="14">
        <f t="shared" si="301"/>
        <v>0</v>
      </c>
      <c r="AK312" s="14">
        <f t="shared" si="301"/>
        <v>0</v>
      </c>
      <c r="AL312" s="14">
        <f t="shared" si="329"/>
        <v>0</v>
      </c>
      <c r="AM312" s="14"/>
      <c r="AN312" s="38"/>
      <c r="AO312" s="38"/>
      <c r="AP312" s="14"/>
      <c r="AQ312" s="14"/>
      <c r="AR312" s="38"/>
      <c r="AS312" s="38"/>
      <c r="AT312" s="14"/>
      <c r="AU312" s="14"/>
      <c r="AV312" s="38"/>
      <c r="AW312" s="38"/>
      <c r="AX312" s="14"/>
      <c r="AY312" s="14"/>
      <c r="AZ312" s="14">
        <f t="shared" si="330"/>
        <v>0</v>
      </c>
      <c r="BA312" s="14">
        <f t="shared" si="330"/>
        <v>0</v>
      </c>
      <c r="BB312" s="14">
        <f t="shared" si="330"/>
        <v>0</v>
      </c>
      <c r="BC312" s="14"/>
      <c r="BD312" s="14"/>
      <c r="BE312" s="14"/>
      <c r="BF312" s="14"/>
      <c r="BG312" s="14"/>
      <c r="BH312" s="38"/>
      <c r="BI312" s="38"/>
      <c r="BJ312" s="14"/>
      <c r="BK312" s="14"/>
      <c r="BL312" s="14">
        <f t="shared" si="331"/>
        <v>0</v>
      </c>
      <c r="BM312" s="14">
        <f t="shared" si="331"/>
        <v>0</v>
      </c>
      <c r="BN312" s="14">
        <f t="shared" si="331"/>
        <v>0</v>
      </c>
      <c r="BO312" s="14"/>
      <c r="BP312" s="38"/>
      <c r="BQ312" s="38"/>
      <c r="BR312" s="14"/>
      <c r="BS312" s="14"/>
      <c r="BT312" s="38"/>
      <c r="BU312" s="38"/>
      <c r="BV312" s="14"/>
      <c r="BW312" s="14"/>
      <c r="BX312" s="14">
        <f t="shared" si="306"/>
        <v>20050</v>
      </c>
      <c r="BY312" s="14">
        <f t="shared" si="306"/>
        <v>20050</v>
      </c>
      <c r="BZ312" s="14"/>
      <c r="CA312" s="14"/>
      <c r="CB312" s="38"/>
      <c r="CC312" s="14">
        <f t="shared" si="332"/>
        <v>0</v>
      </c>
      <c r="CD312" s="14"/>
      <c r="CE312" s="14"/>
      <c r="CF312" s="14">
        <v>20050</v>
      </c>
      <c r="CG312" s="14">
        <v>20050</v>
      </c>
      <c r="CH312" s="14"/>
      <c r="CI312" s="14"/>
      <c r="CJ312" s="14">
        <f t="shared" si="333"/>
        <v>0</v>
      </c>
      <c r="CK312" s="32">
        <f t="shared" si="334"/>
        <v>0</v>
      </c>
      <c r="CL312" s="50"/>
    </row>
    <row r="313" spans="1:90" ht="38.25" customHeight="1">
      <c r="A313" s="42">
        <v>30</v>
      </c>
      <c r="B313" s="66" t="s">
        <v>695</v>
      </c>
      <c r="C313" s="51" t="s">
        <v>696</v>
      </c>
      <c r="D313" s="42"/>
      <c r="E313" s="42" t="s">
        <v>50</v>
      </c>
      <c r="F313" s="42" t="s">
        <v>362</v>
      </c>
      <c r="G313" s="42" t="s">
        <v>240</v>
      </c>
      <c r="H313" s="51" t="s">
        <v>370</v>
      </c>
      <c r="I313" s="51" t="s">
        <v>439</v>
      </c>
      <c r="J313" s="42"/>
      <c r="K313" s="42" t="s">
        <v>302</v>
      </c>
      <c r="L313" s="42" t="s">
        <v>615</v>
      </c>
      <c r="M313" s="1" t="s">
        <v>697</v>
      </c>
      <c r="N313" s="38">
        <v>18500</v>
      </c>
      <c r="O313" s="38">
        <v>18500</v>
      </c>
      <c r="P313" s="14"/>
      <c r="Q313" s="14"/>
      <c r="R313" s="14">
        <f t="shared" si="326"/>
        <v>18500</v>
      </c>
      <c r="S313" s="14">
        <f t="shared" si="327"/>
        <v>18500</v>
      </c>
      <c r="T313" s="14"/>
      <c r="U313" s="14"/>
      <c r="V313" s="38"/>
      <c r="W313" s="38"/>
      <c r="X313" s="14"/>
      <c r="Y313" s="14"/>
      <c r="Z313" s="32">
        <f t="shared" si="328"/>
        <v>18500</v>
      </c>
      <c r="AA313" s="14"/>
      <c r="AB313" s="14"/>
      <c r="AC313" s="14"/>
      <c r="AD313" s="14"/>
      <c r="AE313" s="14"/>
      <c r="AF313" s="14"/>
      <c r="AG313" s="14"/>
      <c r="AH313" s="14"/>
      <c r="AI313" s="14">
        <v>18500</v>
      </c>
      <c r="AJ313" s="14">
        <f t="shared" si="301"/>
        <v>0</v>
      </c>
      <c r="AK313" s="14">
        <f t="shared" si="301"/>
        <v>0</v>
      </c>
      <c r="AL313" s="14">
        <f t="shared" si="329"/>
        <v>0</v>
      </c>
      <c r="AM313" s="14"/>
      <c r="AN313" s="38"/>
      <c r="AO313" s="38"/>
      <c r="AP313" s="14"/>
      <c r="AQ313" s="14"/>
      <c r="AR313" s="38"/>
      <c r="AS313" s="38"/>
      <c r="AT313" s="14"/>
      <c r="AU313" s="14"/>
      <c r="AV313" s="38"/>
      <c r="AW313" s="38"/>
      <c r="AX313" s="14"/>
      <c r="AY313" s="14"/>
      <c r="AZ313" s="14">
        <f t="shared" si="330"/>
        <v>0</v>
      </c>
      <c r="BA313" s="14">
        <f t="shared" si="330"/>
        <v>0</v>
      </c>
      <c r="BB313" s="14">
        <f t="shared" si="330"/>
        <v>0</v>
      </c>
      <c r="BC313" s="14"/>
      <c r="BD313" s="14"/>
      <c r="BE313" s="14"/>
      <c r="BF313" s="14"/>
      <c r="BG313" s="14"/>
      <c r="BH313" s="38"/>
      <c r="BI313" s="38"/>
      <c r="BJ313" s="14"/>
      <c r="BK313" s="14"/>
      <c r="BL313" s="14">
        <f t="shared" si="331"/>
        <v>0</v>
      </c>
      <c r="BM313" s="14">
        <f t="shared" si="331"/>
        <v>0</v>
      </c>
      <c r="BN313" s="14">
        <f t="shared" si="331"/>
        <v>0</v>
      </c>
      <c r="BO313" s="14"/>
      <c r="BP313" s="38"/>
      <c r="BQ313" s="38"/>
      <c r="BR313" s="14"/>
      <c r="BS313" s="14"/>
      <c r="BT313" s="38"/>
      <c r="BU313" s="38"/>
      <c r="BV313" s="14"/>
      <c r="BW313" s="14"/>
      <c r="BX313" s="14">
        <f t="shared" si="306"/>
        <v>18500</v>
      </c>
      <c r="BY313" s="14">
        <f t="shared" si="306"/>
        <v>18500</v>
      </c>
      <c r="BZ313" s="14"/>
      <c r="CA313" s="14"/>
      <c r="CB313" s="38"/>
      <c r="CC313" s="14">
        <f t="shared" si="332"/>
        <v>0</v>
      </c>
      <c r="CD313" s="14"/>
      <c r="CE313" s="14"/>
      <c r="CF313" s="14">
        <v>18500</v>
      </c>
      <c r="CG313" s="14">
        <v>18500</v>
      </c>
      <c r="CH313" s="14"/>
      <c r="CI313" s="14"/>
      <c r="CJ313" s="14">
        <f t="shared" si="333"/>
        <v>0</v>
      </c>
      <c r="CK313" s="32">
        <f t="shared" si="334"/>
        <v>0</v>
      </c>
      <c r="CL313" s="50"/>
    </row>
    <row r="314" spans="1:90" ht="27" customHeight="1">
      <c r="A314" s="42">
        <v>31</v>
      </c>
      <c r="B314" s="13" t="s">
        <v>216</v>
      </c>
      <c r="C314" s="42" t="s">
        <v>47</v>
      </c>
      <c r="D314" s="42"/>
      <c r="E314" s="42" t="s">
        <v>37</v>
      </c>
      <c r="F314" s="42" t="s">
        <v>420</v>
      </c>
      <c r="G314" s="42" t="s">
        <v>28</v>
      </c>
      <c r="H314" s="42" t="s">
        <v>370</v>
      </c>
      <c r="I314" s="42" t="s">
        <v>441</v>
      </c>
      <c r="J314" s="42"/>
      <c r="K314" s="42" t="s">
        <v>302</v>
      </c>
      <c r="L314" s="42" t="s">
        <v>490</v>
      </c>
      <c r="M314" s="42" t="s">
        <v>654</v>
      </c>
      <c r="N314" s="14">
        <v>101591</v>
      </c>
      <c r="O314" s="14">
        <v>50000</v>
      </c>
      <c r="P314" s="14"/>
      <c r="Q314" s="14"/>
      <c r="R314" s="14">
        <f t="shared" si="326"/>
        <v>0</v>
      </c>
      <c r="S314" s="14">
        <f t="shared" si="327"/>
        <v>0</v>
      </c>
      <c r="T314" s="14"/>
      <c r="U314" s="14"/>
      <c r="V314" s="14"/>
      <c r="W314" s="14"/>
      <c r="X314" s="14"/>
      <c r="Y314" s="14"/>
      <c r="Z314" s="32">
        <f t="shared" si="328"/>
        <v>0</v>
      </c>
      <c r="AA314" s="14"/>
      <c r="AB314" s="14"/>
      <c r="AC314" s="14"/>
      <c r="AD314" s="14"/>
      <c r="AE314" s="14"/>
      <c r="AF314" s="14"/>
      <c r="AG314" s="14"/>
      <c r="AH314" s="14"/>
      <c r="AI314" s="14"/>
      <c r="AJ314" s="14">
        <f t="shared" si="301"/>
        <v>0</v>
      </c>
      <c r="AK314" s="14">
        <f t="shared" si="301"/>
        <v>0</v>
      </c>
      <c r="AL314" s="14">
        <f t="shared" si="329"/>
        <v>0</v>
      </c>
      <c r="AM314" s="14"/>
      <c r="AN314" s="14"/>
      <c r="AO314" s="14"/>
      <c r="AP314" s="14"/>
      <c r="AQ314" s="14"/>
      <c r="AR314" s="14"/>
      <c r="AS314" s="14"/>
      <c r="AT314" s="14"/>
      <c r="AU314" s="14"/>
      <c r="AV314" s="14"/>
      <c r="AW314" s="14"/>
      <c r="AX314" s="14"/>
      <c r="AY314" s="14"/>
      <c r="AZ314" s="14">
        <f t="shared" si="330"/>
        <v>0</v>
      </c>
      <c r="BA314" s="14">
        <f t="shared" si="330"/>
        <v>0</v>
      </c>
      <c r="BB314" s="14">
        <f t="shared" si="330"/>
        <v>0</v>
      </c>
      <c r="BC314" s="14"/>
      <c r="BD314" s="14"/>
      <c r="BE314" s="14"/>
      <c r="BF314" s="14"/>
      <c r="BG314" s="14"/>
      <c r="BH314" s="14"/>
      <c r="BI314" s="14"/>
      <c r="BJ314" s="14"/>
      <c r="BK314" s="14"/>
      <c r="BL314" s="14">
        <f t="shared" si="331"/>
        <v>0</v>
      </c>
      <c r="BM314" s="14">
        <f t="shared" si="331"/>
        <v>0</v>
      </c>
      <c r="BN314" s="14">
        <f t="shared" si="331"/>
        <v>0</v>
      </c>
      <c r="BO314" s="14"/>
      <c r="BP314" s="14"/>
      <c r="BQ314" s="14"/>
      <c r="BR314" s="14"/>
      <c r="BS314" s="14"/>
      <c r="BT314" s="14"/>
      <c r="BU314" s="14"/>
      <c r="BV314" s="14"/>
      <c r="BW314" s="14"/>
      <c r="BX314" s="14">
        <f t="shared" si="306"/>
        <v>0</v>
      </c>
      <c r="BY314" s="14">
        <f t="shared" si="306"/>
        <v>0</v>
      </c>
      <c r="BZ314" s="14"/>
      <c r="CA314" s="14"/>
      <c r="CB314" s="14"/>
      <c r="CC314" s="14">
        <f t="shared" si="332"/>
        <v>0</v>
      </c>
      <c r="CD314" s="14"/>
      <c r="CE314" s="14"/>
      <c r="CF314" s="14">
        <v>101290</v>
      </c>
      <c r="CG314" s="14">
        <v>25770</v>
      </c>
      <c r="CH314" s="14"/>
      <c r="CI314" s="14"/>
      <c r="CJ314" s="14">
        <f t="shared" si="333"/>
        <v>25770</v>
      </c>
      <c r="CK314" s="32">
        <f t="shared" si="334"/>
        <v>0</v>
      </c>
      <c r="CL314" s="50"/>
    </row>
    <row r="315" spans="1:90" ht="27" customHeight="1">
      <c r="A315" s="42">
        <v>32</v>
      </c>
      <c r="B315" s="13" t="s">
        <v>599</v>
      </c>
      <c r="C315" s="103" t="s">
        <v>40</v>
      </c>
      <c r="D315" s="42"/>
      <c r="E315" s="42" t="s">
        <v>50</v>
      </c>
      <c r="F315" s="42" t="s">
        <v>547</v>
      </c>
      <c r="G315" s="42" t="s">
        <v>240</v>
      </c>
      <c r="H315" s="42" t="s">
        <v>370</v>
      </c>
      <c r="I315" s="42" t="s">
        <v>435</v>
      </c>
      <c r="J315" s="42"/>
      <c r="K315" s="42" t="s">
        <v>307</v>
      </c>
      <c r="L315" s="42">
        <v>2021</v>
      </c>
      <c r="M315" s="42" t="s">
        <v>600</v>
      </c>
      <c r="N315" s="43">
        <v>11118</v>
      </c>
      <c r="O315" s="43">
        <v>11118</v>
      </c>
      <c r="P315" s="14"/>
      <c r="Q315" s="14"/>
      <c r="R315" s="14">
        <f t="shared" si="326"/>
        <v>0</v>
      </c>
      <c r="S315" s="14">
        <f t="shared" si="327"/>
        <v>0</v>
      </c>
      <c r="T315" s="14"/>
      <c r="U315" s="14"/>
      <c r="V315" s="14"/>
      <c r="W315" s="14"/>
      <c r="X315" s="14"/>
      <c r="Y315" s="14"/>
      <c r="Z315" s="32">
        <f t="shared" ref="Z315" si="335">SUM(AA315:AI315)</f>
        <v>0</v>
      </c>
      <c r="AA315" s="14"/>
      <c r="AB315" s="14"/>
      <c r="AC315" s="14"/>
      <c r="AD315" s="14"/>
      <c r="AE315" s="14"/>
      <c r="AF315" s="14"/>
      <c r="AG315" s="14"/>
      <c r="AH315" s="14"/>
      <c r="AI315" s="14"/>
      <c r="AJ315" s="14">
        <f t="shared" si="301"/>
        <v>0</v>
      </c>
      <c r="AK315" s="14">
        <f t="shared" si="301"/>
        <v>0</v>
      </c>
      <c r="AL315" s="14">
        <f t="shared" si="329"/>
        <v>0</v>
      </c>
      <c r="AM315" s="14"/>
      <c r="AN315" s="14"/>
      <c r="AO315" s="14"/>
      <c r="AP315" s="14"/>
      <c r="AQ315" s="14"/>
      <c r="AR315" s="14"/>
      <c r="AS315" s="14"/>
      <c r="AT315" s="14"/>
      <c r="AU315" s="14"/>
      <c r="AV315" s="14"/>
      <c r="AW315" s="14"/>
      <c r="AX315" s="14"/>
      <c r="AY315" s="14"/>
      <c r="AZ315" s="14">
        <f t="shared" si="330"/>
        <v>0</v>
      </c>
      <c r="BA315" s="14">
        <f t="shared" si="330"/>
        <v>0</v>
      </c>
      <c r="BB315" s="14">
        <f t="shared" si="330"/>
        <v>0</v>
      </c>
      <c r="BC315" s="14"/>
      <c r="BD315" s="14"/>
      <c r="BE315" s="14"/>
      <c r="BF315" s="14"/>
      <c r="BG315" s="14"/>
      <c r="BH315" s="14"/>
      <c r="BI315" s="14"/>
      <c r="BJ315" s="14"/>
      <c r="BK315" s="14"/>
      <c r="BL315" s="14">
        <f t="shared" si="331"/>
        <v>0</v>
      </c>
      <c r="BM315" s="14">
        <f t="shared" si="331"/>
        <v>0</v>
      </c>
      <c r="BN315" s="14">
        <f t="shared" si="331"/>
        <v>0</v>
      </c>
      <c r="BO315" s="14"/>
      <c r="BP315" s="14"/>
      <c r="BQ315" s="14"/>
      <c r="BR315" s="14"/>
      <c r="BS315" s="14"/>
      <c r="BT315" s="14"/>
      <c r="BU315" s="14"/>
      <c r="BV315" s="14"/>
      <c r="BW315" s="14"/>
      <c r="BX315" s="14">
        <f t="shared" si="306"/>
        <v>0</v>
      </c>
      <c r="BY315" s="14">
        <f t="shared" si="306"/>
        <v>0</v>
      </c>
      <c r="BZ315" s="14"/>
      <c r="CA315" s="14"/>
      <c r="CB315" s="14"/>
      <c r="CC315" s="14">
        <f t="shared" si="332"/>
        <v>0</v>
      </c>
      <c r="CD315" s="14"/>
      <c r="CE315" s="14"/>
      <c r="CF315" s="14">
        <v>11118</v>
      </c>
      <c r="CG315" s="14">
        <v>11118</v>
      </c>
      <c r="CH315" s="14"/>
      <c r="CI315" s="14"/>
      <c r="CJ315" s="14">
        <f t="shared" si="333"/>
        <v>11118</v>
      </c>
      <c r="CK315" s="32">
        <f t="shared" si="334"/>
        <v>0</v>
      </c>
      <c r="CL315" s="50"/>
    </row>
    <row r="316" spans="1:90" ht="27" customHeight="1">
      <c r="A316" s="42">
        <v>33</v>
      </c>
      <c r="B316" s="13" t="s">
        <v>698</v>
      </c>
      <c r="C316" s="103" t="s">
        <v>546</v>
      </c>
      <c r="D316" s="42"/>
      <c r="E316" s="42" t="s">
        <v>50</v>
      </c>
      <c r="F316" s="42" t="s">
        <v>547</v>
      </c>
      <c r="G316" s="42" t="s">
        <v>240</v>
      </c>
      <c r="H316" s="42" t="s">
        <v>370</v>
      </c>
      <c r="I316" s="42" t="s">
        <v>435</v>
      </c>
      <c r="J316" s="42"/>
      <c r="K316" s="42" t="s">
        <v>307</v>
      </c>
      <c r="L316" s="42">
        <v>2021</v>
      </c>
      <c r="M316" s="42" t="s">
        <v>699</v>
      </c>
      <c r="N316" s="43">
        <v>2965</v>
      </c>
      <c r="O316" s="43">
        <v>2965</v>
      </c>
      <c r="P316" s="14"/>
      <c r="Q316" s="14"/>
      <c r="R316" s="14">
        <f t="shared" si="326"/>
        <v>0</v>
      </c>
      <c r="S316" s="14">
        <f t="shared" si="327"/>
        <v>0</v>
      </c>
      <c r="T316" s="14"/>
      <c r="U316" s="14"/>
      <c r="V316" s="14"/>
      <c r="W316" s="14"/>
      <c r="X316" s="14"/>
      <c r="Y316" s="14"/>
      <c r="Z316" s="32">
        <f t="shared" ref="Z316" si="336">SUM(AA316:AI316)</f>
        <v>0</v>
      </c>
      <c r="AA316" s="14"/>
      <c r="AB316" s="14"/>
      <c r="AC316" s="14"/>
      <c r="AD316" s="14"/>
      <c r="AE316" s="14"/>
      <c r="AF316" s="14"/>
      <c r="AG316" s="14"/>
      <c r="AH316" s="14"/>
      <c r="AI316" s="14"/>
      <c r="AJ316" s="14">
        <f t="shared" si="301"/>
        <v>0</v>
      </c>
      <c r="AK316" s="14">
        <f t="shared" si="301"/>
        <v>0</v>
      </c>
      <c r="AL316" s="14">
        <f t="shared" si="329"/>
        <v>0</v>
      </c>
      <c r="AM316" s="14"/>
      <c r="AN316" s="14"/>
      <c r="AO316" s="14"/>
      <c r="AP316" s="14"/>
      <c r="AQ316" s="14"/>
      <c r="AR316" s="14"/>
      <c r="AS316" s="14"/>
      <c r="AT316" s="14"/>
      <c r="AU316" s="14"/>
      <c r="AV316" s="14"/>
      <c r="AW316" s="14"/>
      <c r="AX316" s="14"/>
      <c r="AY316" s="14"/>
      <c r="AZ316" s="14">
        <f t="shared" si="330"/>
        <v>0</v>
      </c>
      <c r="BA316" s="14">
        <f t="shared" si="330"/>
        <v>0</v>
      </c>
      <c r="BB316" s="14">
        <f t="shared" si="330"/>
        <v>0</v>
      </c>
      <c r="BC316" s="14"/>
      <c r="BD316" s="14"/>
      <c r="BE316" s="14"/>
      <c r="BF316" s="14"/>
      <c r="BG316" s="14"/>
      <c r="BH316" s="14"/>
      <c r="BI316" s="14"/>
      <c r="BJ316" s="14"/>
      <c r="BK316" s="14"/>
      <c r="BL316" s="14">
        <f t="shared" si="331"/>
        <v>0</v>
      </c>
      <c r="BM316" s="14">
        <f t="shared" si="331"/>
        <v>0</v>
      </c>
      <c r="BN316" s="14">
        <f t="shared" si="331"/>
        <v>0</v>
      </c>
      <c r="BO316" s="14"/>
      <c r="BP316" s="14"/>
      <c r="BQ316" s="14"/>
      <c r="BR316" s="14"/>
      <c r="BS316" s="14"/>
      <c r="BT316" s="14"/>
      <c r="BU316" s="14"/>
      <c r="BV316" s="14"/>
      <c r="BW316" s="14"/>
      <c r="BX316" s="14">
        <f t="shared" si="306"/>
        <v>0</v>
      </c>
      <c r="BY316" s="14">
        <f t="shared" si="306"/>
        <v>0</v>
      </c>
      <c r="BZ316" s="14"/>
      <c r="CA316" s="14"/>
      <c r="CB316" s="14"/>
      <c r="CC316" s="14">
        <f t="shared" si="332"/>
        <v>0</v>
      </c>
      <c r="CD316" s="14"/>
      <c r="CE316" s="14"/>
      <c r="CF316" s="14">
        <v>2965</v>
      </c>
      <c r="CG316" s="14">
        <v>2965</v>
      </c>
      <c r="CH316" s="14"/>
      <c r="CI316" s="14"/>
      <c r="CJ316" s="14">
        <f t="shared" si="333"/>
        <v>2965</v>
      </c>
      <c r="CK316" s="32">
        <f t="shared" si="334"/>
        <v>0</v>
      </c>
      <c r="CL316" s="50"/>
    </row>
    <row r="317" spans="1:90" ht="27" customHeight="1" collapsed="1">
      <c r="A317" s="52" t="s">
        <v>21</v>
      </c>
      <c r="B317" s="52" t="s">
        <v>25</v>
      </c>
      <c r="C317" s="52"/>
      <c r="D317" s="49"/>
      <c r="E317" s="49"/>
      <c r="F317" s="49"/>
      <c r="G317" s="49"/>
      <c r="H317" s="49"/>
      <c r="I317" s="49"/>
      <c r="J317" s="49"/>
      <c r="K317" s="49"/>
      <c r="L317" s="49"/>
      <c r="M317" s="49"/>
      <c r="N317" s="32">
        <f t="shared" ref="N317:AU317" si="337">SUM(N318:N322)</f>
        <v>3051752</v>
      </c>
      <c r="O317" s="32">
        <f t="shared" si="337"/>
        <v>2305752</v>
      </c>
      <c r="P317" s="32">
        <f t="shared" si="337"/>
        <v>0</v>
      </c>
      <c r="Q317" s="32">
        <f t="shared" si="337"/>
        <v>0</v>
      </c>
      <c r="R317" s="32">
        <f t="shared" si="337"/>
        <v>519294</v>
      </c>
      <c r="S317" s="32">
        <f t="shared" si="337"/>
        <v>519294</v>
      </c>
      <c r="T317" s="32">
        <f t="shared" si="337"/>
        <v>12000</v>
      </c>
      <c r="U317" s="32">
        <f t="shared" si="337"/>
        <v>0</v>
      </c>
      <c r="V317" s="32">
        <f t="shared" si="337"/>
        <v>519294</v>
      </c>
      <c r="W317" s="32">
        <f t="shared" si="337"/>
        <v>519294</v>
      </c>
      <c r="X317" s="32">
        <f t="shared" si="337"/>
        <v>12000</v>
      </c>
      <c r="Y317" s="32">
        <f t="shared" si="337"/>
        <v>0</v>
      </c>
      <c r="Z317" s="32">
        <f t="shared" si="337"/>
        <v>0</v>
      </c>
      <c r="AA317" s="32">
        <f t="shared" si="337"/>
        <v>0</v>
      </c>
      <c r="AB317" s="32">
        <f t="shared" si="337"/>
        <v>0</v>
      </c>
      <c r="AC317" s="32">
        <f t="shared" si="337"/>
        <v>0</v>
      </c>
      <c r="AD317" s="32">
        <f t="shared" si="337"/>
        <v>0</v>
      </c>
      <c r="AE317" s="32">
        <f t="shared" si="337"/>
        <v>0</v>
      </c>
      <c r="AF317" s="32">
        <f t="shared" si="337"/>
        <v>0</v>
      </c>
      <c r="AG317" s="32">
        <f t="shared" ref="AG317:AH317" si="338">SUM(AG318:AG322)</f>
        <v>0</v>
      </c>
      <c r="AH317" s="32">
        <f t="shared" si="338"/>
        <v>0</v>
      </c>
      <c r="AI317" s="32">
        <f t="shared" si="337"/>
        <v>0</v>
      </c>
      <c r="AJ317" s="14">
        <f t="shared" si="301"/>
        <v>58915.728000000003</v>
      </c>
      <c r="AK317" s="14">
        <f t="shared" si="301"/>
        <v>58915.728000000003</v>
      </c>
      <c r="AL317" s="32">
        <f t="shared" si="337"/>
        <v>12000</v>
      </c>
      <c r="AM317" s="32">
        <f t="shared" si="337"/>
        <v>0</v>
      </c>
      <c r="AN317" s="32">
        <f t="shared" si="337"/>
        <v>0</v>
      </c>
      <c r="AO317" s="32">
        <f t="shared" si="337"/>
        <v>0</v>
      </c>
      <c r="AP317" s="32">
        <f t="shared" si="337"/>
        <v>0</v>
      </c>
      <c r="AQ317" s="32">
        <f t="shared" si="337"/>
        <v>0</v>
      </c>
      <c r="AR317" s="32">
        <f t="shared" si="337"/>
        <v>0</v>
      </c>
      <c r="AS317" s="32">
        <f t="shared" si="337"/>
        <v>0</v>
      </c>
      <c r="AT317" s="32">
        <f t="shared" si="337"/>
        <v>0</v>
      </c>
      <c r="AU317" s="32">
        <f t="shared" si="337"/>
        <v>0</v>
      </c>
      <c r="AV317" s="32">
        <f t="shared" ref="AV317:CK317" si="339">SUM(AV318:AV322)</f>
        <v>38915.728000000003</v>
      </c>
      <c r="AW317" s="32">
        <f t="shared" si="339"/>
        <v>38915.728000000003</v>
      </c>
      <c r="AX317" s="32">
        <f t="shared" si="339"/>
        <v>12000</v>
      </c>
      <c r="AY317" s="32">
        <f t="shared" si="339"/>
        <v>0</v>
      </c>
      <c r="AZ317" s="32">
        <f t="shared" si="339"/>
        <v>0</v>
      </c>
      <c r="BA317" s="32">
        <f t="shared" si="339"/>
        <v>0</v>
      </c>
      <c r="BB317" s="32">
        <f t="shared" si="339"/>
        <v>0</v>
      </c>
      <c r="BC317" s="32">
        <f t="shared" si="339"/>
        <v>0</v>
      </c>
      <c r="BD317" s="32">
        <f t="shared" si="339"/>
        <v>0</v>
      </c>
      <c r="BE317" s="32">
        <f t="shared" si="339"/>
        <v>0</v>
      </c>
      <c r="BF317" s="32">
        <f t="shared" si="339"/>
        <v>0</v>
      </c>
      <c r="BG317" s="32">
        <f t="shared" si="339"/>
        <v>0</v>
      </c>
      <c r="BH317" s="32">
        <f t="shared" si="339"/>
        <v>38915.728000000003</v>
      </c>
      <c r="BI317" s="32">
        <f t="shared" si="339"/>
        <v>38915.728000000003</v>
      </c>
      <c r="BJ317" s="32">
        <f t="shared" si="339"/>
        <v>12000</v>
      </c>
      <c r="BK317" s="32">
        <f t="shared" si="339"/>
        <v>0</v>
      </c>
      <c r="BL317" s="32">
        <f t="shared" si="339"/>
        <v>0</v>
      </c>
      <c r="BM317" s="32">
        <f t="shared" si="339"/>
        <v>0</v>
      </c>
      <c r="BN317" s="32">
        <f t="shared" si="339"/>
        <v>0</v>
      </c>
      <c r="BO317" s="32">
        <f t="shared" si="339"/>
        <v>0</v>
      </c>
      <c r="BP317" s="32">
        <f t="shared" si="339"/>
        <v>0</v>
      </c>
      <c r="BQ317" s="32">
        <f t="shared" si="339"/>
        <v>0</v>
      </c>
      <c r="BR317" s="32">
        <f t="shared" si="339"/>
        <v>0</v>
      </c>
      <c r="BS317" s="32">
        <f t="shared" si="339"/>
        <v>0</v>
      </c>
      <c r="BT317" s="32">
        <f t="shared" si="339"/>
        <v>20000</v>
      </c>
      <c r="BU317" s="32">
        <f t="shared" si="339"/>
        <v>20000</v>
      </c>
      <c r="BV317" s="32">
        <f t="shared" si="339"/>
        <v>0</v>
      </c>
      <c r="BW317" s="32">
        <f t="shared" si="339"/>
        <v>0</v>
      </c>
      <c r="BX317" s="14">
        <f t="shared" si="306"/>
        <v>460378.272</v>
      </c>
      <c r="BY317" s="14">
        <f t="shared" si="306"/>
        <v>460378.272</v>
      </c>
      <c r="BZ317" s="32">
        <f t="shared" si="339"/>
        <v>0</v>
      </c>
      <c r="CA317" s="32">
        <f t="shared" si="339"/>
        <v>0</v>
      </c>
      <c r="CB317" s="32">
        <f t="shared" si="339"/>
        <v>460378.272</v>
      </c>
      <c r="CC317" s="32">
        <f t="shared" si="339"/>
        <v>460378.272</v>
      </c>
      <c r="CD317" s="32">
        <f t="shared" si="339"/>
        <v>0</v>
      </c>
      <c r="CE317" s="32">
        <f t="shared" si="339"/>
        <v>0</v>
      </c>
      <c r="CF317" s="32">
        <f t="shared" si="339"/>
        <v>482685</v>
      </c>
      <c r="CG317" s="32">
        <f t="shared" si="339"/>
        <v>482685</v>
      </c>
      <c r="CH317" s="32">
        <f t="shared" si="339"/>
        <v>12000</v>
      </c>
      <c r="CI317" s="32">
        <f t="shared" si="339"/>
        <v>0</v>
      </c>
      <c r="CJ317" s="32">
        <f t="shared" si="339"/>
        <v>0</v>
      </c>
      <c r="CK317" s="32">
        <f t="shared" si="339"/>
        <v>36609</v>
      </c>
      <c r="CL317" s="135"/>
    </row>
    <row r="318" spans="1:90" ht="66" customHeight="1">
      <c r="A318" s="42">
        <v>1</v>
      </c>
      <c r="B318" s="13" t="s">
        <v>66</v>
      </c>
      <c r="C318" s="42" t="s">
        <v>604</v>
      </c>
      <c r="D318" s="42"/>
      <c r="E318" s="42" t="s">
        <v>50</v>
      </c>
      <c r="F318" s="42" t="s">
        <v>407</v>
      </c>
      <c r="G318" s="42" t="s">
        <v>28</v>
      </c>
      <c r="H318" s="42" t="s">
        <v>370</v>
      </c>
      <c r="I318" s="42" t="s">
        <v>432</v>
      </c>
      <c r="J318" s="42"/>
      <c r="K318" s="42"/>
      <c r="L318" s="42" t="s">
        <v>331</v>
      </c>
      <c r="M318" s="42" t="s">
        <v>709</v>
      </c>
      <c r="N318" s="14">
        <v>1492600</v>
      </c>
      <c r="O318" s="14">
        <v>746600</v>
      </c>
      <c r="P318" s="14"/>
      <c r="Q318" s="14"/>
      <c r="R318" s="14">
        <f t="shared" si="324"/>
        <v>44000</v>
      </c>
      <c r="S318" s="14">
        <f t="shared" si="325"/>
        <v>44000</v>
      </c>
      <c r="T318" s="14"/>
      <c r="U318" s="14"/>
      <c r="V318" s="14">
        <v>44000</v>
      </c>
      <c r="W318" s="14">
        <v>44000</v>
      </c>
      <c r="X318" s="14"/>
      <c r="Y318" s="14"/>
      <c r="Z318" s="32">
        <f>SUM(AA318:AI318)</f>
        <v>0</v>
      </c>
      <c r="AA318" s="14"/>
      <c r="AB318" s="14"/>
      <c r="AC318" s="14"/>
      <c r="AD318" s="14"/>
      <c r="AE318" s="14"/>
      <c r="AF318" s="14"/>
      <c r="AG318" s="14"/>
      <c r="AH318" s="14"/>
      <c r="AI318" s="14"/>
      <c r="AJ318" s="14">
        <f t="shared" si="301"/>
        <v>0</v>
      </c>
      <c r="AK318" s="14">
        <f t="shared" si="301"/>
        <v>0</v>
      </c>
      <c r="AL318" s="14">
        <f t="shared" ref="AL318:AL322" si="340">AP318+AX318+BF318+BR318</f>
        <v>0</v>
      </c>
      <c r="AM318" s="14"/>
      <c r="AN318" s="14"/>
      <c r="AO318" s="14"/>
      <c r="AP318" s="14"/>
      <c r="AQ318" s="14"/>
      <c r="AR318" s="14"/>
      <c r="AS318" s="14"/>
      <c r="AT318" s="14"/>
      <c r="AU318" s="14"/>
      <c r="AV318" s="14"/>
      <c r="AW318" s="14"/>
      <c r="AX318" s="14"/>
      <c r="AY318" s="14"/>
      <c r="AZ318" s="14">
        <f t="shared" si="323"/>
        <v>0</v>
      </c>
      <c r="BA318" s="14">
        <f t="shared" si="323"/>
        <v>0</v>
      </c>
      <c r="BB318" s="14">
        <f t="shared" si="323"/>
        <v>0</v>
      </c>
      <c r="BC318" s="14"/>
      <c r="BD318" s="14"/>
      <c r="BE318" s="14"/>
      <c r="BF318" s="14"/>
      <c r="BG318" s="14"/>
      <c r="BH318" s="14"/>
      <c r="BI318" s="14"/>
      <c r="BJ318" s="14"/>
      <c r="BK318" s="14"/>
      <c r="BL318" s="14">
        <f t="shared" ref="BL318:BN327" si="341">AZ318-BD318</f>
        <v>0</v>
      </c>
      <c r="BM318" s="14">
        <f t="shared" si="341"/>
        <v>0</v>
      </c>
      <c r="BN318" s="14">
        <f t="shared" si="341"/>
        <v>0</v>
      </c>
      <c r="BO318" s="14"/>
      <c r="BP318" s="14"/>
      <c r="BQ318" s="14"/>
      <c r="BR318" s="14"/>
      <c r="BS318" s="14"/>
      <c r="BT318" s="14"/>
      <c r="BU318" s="14"/>
      <c r="BV318" s="14"/>
      <c r="BW318" s="14"/>
      <c r="BX318" s="14">
        <f t="shared" si="306"/>
        <v>44000</v>
      </c>
      <c r="BY318" s="14">
        <f t="shared" si="306"/>
        <v>44000</v>
      </c>
      <c r="BZ318" s="14"/>
      <c r="CA318" s="14"/>
      <c r="CB318" s="14">
        <v>44000</v>
      </c>
      <c r="CC318" s="14">
        <f t="shared" ref="CC318:CC322" si="342">W318-AO318</f>
        <v>44000</v>
      </c>
      <c r="CD318" s="14"/>
      <c r="CE318" s="14"/>
      <c r="CF318" s="14">
        <v>44000</v>
      </c>
      <c r="CG318" s="14">
        <v>44000</v>
      </c>
      <c r="CH318" s="14"/>
      <c r="CI318" s="14"/>
      <c r="CJ318" s="32">
        <f t="shared" ref="CJ318:CJ327" si="343">IF(CG318&gt;S318,CG318-S318,0)</f>
        <v>0</v>
      </c>
      <c r="CK318" s="32">
        <f t="shared" ref="CK318:CK327" si="344">IF(CG318&lt;S318,S318-CG318,0)</f>
        <v>0</v>
      </c>
      <c r="CL318" s="155" t="s">
        <v>721</v>
      </c>
    </row>
    <row r="319" spans="1:90" ht="66" customHeight="1">
      <c r="A319" s="42">
        <v>2</v>
      </c>
      <c r="B319" s="13" t="s">
        <v>146</v>
      </c>
      <c r="C319" s="42" t="s">
        <v>604</v>
      </c>
      <c r="D319" s="42"/>
      <c r="E319" s="42" t="s">
        <v>50</v>
      </c>
      <c r="F319" s="42" t="s">
        <v>408</v>
      </c>
      <c r="G319" s="42" t="s">
        <v>28</v>
      </c>
      <c r="H319" s="42" t="s">
        <v>370</v>
      </c>
      <c r="I319" s="42" t="s">
        <v>439</v>
      </c>
      <c r="J319" s="42"/>
      <c r="K319" s="42"/>
      <c r="L319" s="42" t="s">
        <v>331</v>
      </c>
      <c r="M319" s="42" t="s">
        <v>134</v>
      </c>
      <c r="N319" s="34">
        <v>605689</v>
      </c>
      <c r="O319" s="34">
        <f>+N319</f>
        <v>605689</v>
      </c>
      <c r="P319" s="14"/>
      <c r="Q319" s="14"/>
      <c r="R319" s="14">
        <f t="shared" si="324"/>
        <v>160000</v>
      </c>
      <c r="S319" s="14">
        <f t="shared" si="325"/>
        <v>160000</v>
      </c>
      <c r="T319" s="14">
        <v>6000</v>
      </c>
      <c r="U319" s="14"/>
      <c r="V319" s="14">
        <v>160000</v>
      </c>
      <c r="W319" s="14">
        <v>160000</v>
      </c>
      <c r="X319" s="14">
        <v>6000</v>
      </c>
      <c r="Y319" s="14"/>
      <c r="Z319" s="32">
        <f>SUM(AA319:AI319)</f>
        <v>0</v>
      </c>
      <c r="AA319" s="14"/>
      <c r="AB319" s="14"/>
      <c r="AC319" s="14"/>
      <c r="AD319" s="14"/>
      <c r="AE319" s="14"/>
      <c r="AF319" s="14"/>
      <c r="AG319" s="14"/>
      <c r="AH319" s="14"/>
      <c r="AI319" s="14"/>
      <c r="AJ319" s="14">
        <f t="shared" si="301"/>
        <v>29804.182000000001</v>
      </c>
      <c r="AK319" s="14">
        <f t="shared" si="301"/>
        <v>29804.182000000001</v>
      </c>
      <c r="AL319" s="14">
        <f t="shared" si="340"/>
        <v>6000</v>
      </c>
      <c r="AM319" s="14"/>
      <c r="AN319" s="14"/>
      <c r="AO319" s="14"/>
      <c r="AP319" s="14"/>
      <c r="AQ319" s="14"/>
      <c r="AR319" s="14"/>
      <c r="AS319" s="14"/>
      <c r="AT319" s="14"/>
      <c r="AU319" s="14"/>
      <c r="AV319" s="14">
        <v>19804.182000000001</v>
      </c>
      <c r="AW319" s="14">
        <v>19804.182000000001</v>
      </c>
      <c r="AX319" s="14">
        <v>6000</v>
      </c>
      <c r="AY319" s="14"/>
      <c r="AZ319" s="14">
        <f t="shared" si="323"/>
        <v>0</v>
      </c>
      <c r="BA319" s="14">
        <f t="shared" si="323"/>
        <v>0</v>
      </c>
      <c r="BB319" s="14">
        <f t="shared" si="323"/>
        <v>0</v>
      </c>
      <c r="BC319" s="14"/>
      <c r="BD319" s="14"/>
      <c r="BE319" s="14"/>
      <c r="BF319" s="14"/>
      <c r="BG319" s="14"/>
      <c r="BH319" s="14">
        <v>19804.182000000001</v>
      </c>
      <c r="BI319" s="14">
        <v>19804.182000000001</v>
      </c>
      <c r="BJ319" s="14">
        <v>6000</v>
      </c>
      <c r="BK319" s="14"/>
      <c r="BL319" s="14">
        <f t="shared" si="341"/>
        <v>0</v>
      </c>
      <c r="BM319" s="14">
        <f t="shared" si="341"/>
        <v>0</v>
      </c>
      <c r="BN319" s="14">
        <f t="shared" si="341"/>
        <v>0</v>
      </c>
      <c r="BO319" s="14"/>
      <c r="BP319" s="14"/>
      <c r="BQ319" s="14"/>
      <c r="BR319" s="14"/>
      <c r="BS319" s="14"/>
      <c r="BT319" s="14">
        <v>10000</v>
      </c>
      <c r="BU319" s="14">
        <v>10000</v>
      </c>
      <c r="BV319" s="14"/>
      <c r="BW319" s="14"/>
      <c r="BX319" s="14">
        <f t="shared" si="306"/>
        <v>130195.818</v>
      </c>
      <c r="BY319" s="14">
        <f t="shared" si="306"/>
        <v>130195.818</v>
      </c>
      <c r="BZ319" s="14"/>
      <c r="CA319" s="14"/>
      <c r="CB319" s="14">
        <v>130195.818</v>
      </c>
      <c r="CC319" s="14">
        <v>130195.818</v>
      </c>
      <c r="CD319" s="14"/>
      <c r="CE319" s="14"/>
      <c r="CF319" s="14">
        <v>160000</v>
      </c>
      <c r="CG319" s="14">
        <v>160000</v>
      </c>
      <c r="CH319" s="14">
        <v>6000</v>
      </c>
      <c r="CI319" s="14"/>
      <c r="CJ319" s="32">
        <f t="shared" si="343"/>
        <v>0</v>
      </c>
      <c r="CK319" s="32">
        <f t="shared" si="344"/>
        <v>0</v>
      </c>
      <c r="CL319" s="155"/>
    </row>
    <row r="320" spans="1:90" ht="66" customHeight="1">
      <c r="A320" s="42">
        <v>3</v>
      </c>
      <c r="B320" s="13" t="s">
        <v>145</v>
      </c>
      <c r="C320" s="42" t="s">
        <v>604</v>
      </c>
      <c r="D320" s="42"/>
      <c r="E320" s="42" t="s">
        <v>50</v>
      </c>
      <c r="F320" s="42" t="s">
        <v>396</v>
      </c>
      <c r="G320" s="42" t="s">
        <v>28</v>
      </c>
      <c r="H320" s="42" t="s">
        <v>370</v>
      </c>
      <c r="I320" s="42" t="s">
        <v>439</v>
      </c>
      <c r="J320" s="42"/>
      <c r="K320" s="42"/>
      <c r="L320" s="42" t="s">
        <v>331</v>
      </c>
      <c r="M320" s="42" t="s">
        <v>135</v>
      </c>
      <c r="N320" s="34">
        <v>609663</v>
      </c>
      <c r="O320" s="34">
        <f>+N320</f>
        <v>609663</v>
      </c>
      <c r="P320" s="14"/>
      <c r="Q320" s="14"/>
      <c r="R320" s="14">
        <f t="shared" si="324"/>
        <v>160000</v>
      </c>
      <c r="S320" s="14">
        <f t="shared" si="325"/>
        <v>160000</v>
      </c>
      <c r="T320" s="14">
        <v>6000</v>
      </c>
      <c r="U320" s="14"/>
      <c r="V320" s="14">
        <v>160000</v>
      </c>
      <c r="W320" s="14">
        <v>160000</v>
      </c>
      <c r="X320" s="14">
        <v>6000</v>
      </c>
      <c r="Y320" s="14"/>
      <c r="Z320" s="32">
        <f>SUM(AA320:AI320)</f>
        <v>0</v>
      </c>
      <c r="AA320" s="14"/>
      <c r="AB320" s="14"/>
      <c r="AC320" s="14"/>
      <c r="AD320" s="14"/>
      <c r="AE320" s="14"/>
      <c r="AF320" s="14"/>
      <c r="AG320" s="14"/>
      <c r="AH320" s="14"/>
      <c r="AI320" s="14"/>
      <c r="AJ320" s="14">
        <f t="shared" si="301"/>
        <v>29111.546000000002</v>
      </c>
      <c r="AK320" s="14">
        <f t="shared" si="301"/>
        <v>29111.546000000002</v>
      </c>
      <c r="AL320" s="14">
        <f t="shared" si="340"/>
        <v>6000</v>
      </c>
      <c r="AM320" s="14"/>
      <c r="AN320" s="14"/>
      <c r="AO320" s="14"/>
      <c r="AP320" s="14"/>
      <c r="AQ320" s="14"/>
      <c r="AR320" s="14"/>
      <c r="AS320" s="14"/>
      <c r="AT320" s="14"/>
      <c r="AU320" s="14"/>
      <c r="AV320" s="14">
        <v>19111.546000000002</v>
      </c>
      <c r="AW320" s="14">
        <v>19111.546000000002</v>
      </c>
      <c r="AX320" s="14">
        <v>6000</v>
      </c>
      <c r="AY320" s="14"/>
      <c r="AZ320" s="14">
        <f t="shared" si="323"/>
        <v>0</v>
      </c>
      <c r="BA320" s="14">
        <f t="shared" si="323"/>
        <v>0</v>
      </c>
      <c r="BB320" s="14">
        <f t="shared" si="323"/>
        <v>0</v>
      </c>
      <c r="BC320" s="14"/>
      <c r="BD320" s="14"/>
      <c r="BE320" s="14"/>
      <c r="BF320" s="14"/>
      <c r="BG320" s="14"/>
      <c r="BH320" s="14">
        <v>19111.546000000002</v>
      </c>
      <c r="BI320" s="14">
        <v>19111.546000000002</v>
      </c>
      <c r="BJ320" s="14">
        <v>6000</v>
      </c>
      <c r="BK320" s="14"/>
      <c r="BL320" s="14">
        <f t="shared" si="341"/>
        <v>0</v>
      </c>
      <c r="BM320" s="14">
        <f t="shared" si="341"/>
        <v>0</v>
      </c>
      <c r="BN320" s="14">
        <f t="shared" si="341"/>
        <v>0</v>
      </c>
      <c r="BO320" s="14"/>
      <c r="BP320" s="14"/>
      <c r="BQ320" s="14"/>
      <c r="BR320" s="14"/>
      <c r="BS320" s="14"/>
      <c r="BT320" s="14">
        <v>10000</v>
      </c>
      <c r="BU320" s="14">
        <v>10000</v>
      </c>
      <c r="BV320" s="14"/>
      <c r="BW320" s="14"/>
      <c r="BX320" s="14">
        <f t="shared" si="306"/>
        <v>130888.454</v>
      </c>
      <c r="BY320" s="14">
        <f t="shared" si="306"/>
        <v>130888.454</v>
      </c>
      <c r="BZ320" s="14"/>
      <c r="CA320" s="14"/>
      <c r="CB320" s="14">
        <v>130888.454</v>
      </c>
      <c r="CC320" s="14">
        <v>130888.454</v>
      </c>
      <c r="CD320" s="14"/>
      <c r="CE320" s="14"/>
      <c r="CF320" s="14">
        <v>160000</v>
      </c>
      <c r="CG320" s="14">
        <v>160000</v>
      </c>
      <c r="CH320" s="14">
        <v>6000</v>
      </c>
      <c r="CI320" s="14"/>
      <c r="CJ320" s="32">
        <f t="shared" si="343"/>
        <v>0</v>
      </c>
      <c r="CK320" s="32">
        <f t="shared" si="344"/>
        <v>0</v>
      </c>
      <c r="CL320" s="155" t="s">
        <v>722</v>
      </c>
    </row>
    <row r="321" spans="1:90" ht="27" customHeight="1">
      <c r="A321" s="42">
        <v>4</v>
      </c>
      <c r="B321" s="13" t="s">
        <v>476</v>
      </c>
      <c r="C321" s="51" t="s">
        <v>103</v>
      </c>
      <c r="D321" s="42"/>
      <c r="E321" s="42" t="s">
        <v>50</v>
      </c>
      <c r="F321" s="42" t="s">
        <v>416</v>
      </c>
      <c r="G321" s="42" t="s">
        <v>28</v>
      </c>
      <c r="H321" s="51" t="s">
        <v>370</v>
      </c>
      <c r="I321" s="51" t="s">
        <v>439</v>
      </c>
      <c r="J321" s="42"/>
      <c r="K321" s="42" t="s">
        <v>305</v>
      </c>
      <c r="L321" s="42" t="s">
        <v>331</v>
      </c>
      <c r="M321" s="42" t="s">
        <v>477</v>
      </c>
      <c r="N321" s="38">
        <v>233800</v>
      </c>
      <c r="O321" s="38">
        <v>233800</v>
      </c>
      <c r="P321" s="14"/>
      <c r="Q321" s="14"/>
      <c r="R321" s="14">
        <f t="shared" si="324"/>
        <v>80294</v>
      </c>
      <c r="S321" s="14">
        <f t="shared" si="325"/>
        <v>80294</v>
      </c>
      <c r="T321" s="14"/>
      <c r="U321" s="14"/>
      <c r="V321" s="14">
        <v>80294</v>
      </c>
      <c r="W321" s="14">
        <v>80294</v>
      </c>
      <c r="X321" s="14"/>
      <c r="Y321" s="14"/>
      <c r="Z321" s="32">
        <f>SUM(AA321:AI321)</f>
        <v>0</v>
      </c>
      <c r="AA321" s="14"/>
      <c r="AB321" s="14"/>
      <c r="AC321" s="14"/>
      <c r="AD321" s="14"/>
      <c r="AE321" s="14"/>
      <c r="AF321" s="14"/>
      <c r="AG321" s="14"/>
      <c r="AH321" s="14"/>
      <c r="AI321" s="14"/>
      <c r="AJ321" s="14">
        <f t="shared" si="301"/>
        <v>0</v>
      </c>
      <c r="AK321" s="14">
        <f t="shared" si="301"/>
        <v>0</v>
      </c>
      <c r="AL321" s="14">
        <f t="shared" si="340"/>
        <v>0</v>
      </c>
      <c r="AM321" s="14"/>
      <c r="AN321" s="14"/>
      <c r="AO321" s="14"/>
      <c r="AP321" s="14"/>
      <c r="AQ321" s="14"/>
      <c r="AR321" s="14"/>
      <c r="AS321" s="14"/>
      <c r="AT321" s="14"/>
      <c r="AU321" s="14"/>
      <c r="AV321" s="14"/>
      <c r="AW321" s="14"/>
      <c r="AX321" s="14"/>
      <c r="AY321" s="14"/>
      <c r="AZ321" s="14">
        <f t="shared" si="323"/>
        <v>0</v>
      </c>
      <c r="BA321" s="14">
        <f t="shared" si="323"/>
        <v>0</v>
      </c>
      <c r="BB321" s="14">
        <f t="shared" si="323"/>
        <v>0</v>
      </c>
      <c r="BC321" s="14"/>
      <c r="BD321" s="14"/>
      <c r="BE321" s="14"/>
      <c r="BF321" s="14"/>
      <c r="BG321" s="14"/>
      <c r="BH321" s="14"/>
      <c r="BI321" s="14"/>
      <c r="BJ321" s="14"/>
      <c r="BK321" s="14"/>
      <c r="BL321" s="14">
        <f t="shared" si="341"/>
        <v>0</v>
      </c>
      <c r="BM321" s="14">
        <f t="shared" si="341"/>
        <v>0</v>
      </c>
      <c r="BN321" s="14">
        <f t="shared" si="341"/>
        <v>0</v>
      </c>
      <c r="BO321" s="14"/>
      <c r="BP321" s="14"/>
      <c r="BQ321" s="14"/>
      <c r="BR321" s="14"/>
      <c r="BS321" s="14"/>
      <c r="BT321" s="14"/>
      <c r="BU321" s="14"/>
      <c r="BV321" s="14"/>
      <c r="BW321" s="14"/>
      <c r="BX321" s="14">
        <f t="shared" si="306"/>
        <v>80294</v>
      </c>
      <c r="BY321" s="14">
        <f t="shared" si="306"/>
        <v>80294</v>
      </c>
      <c r="BZ321" s="14"/>
      <c r="CA321" s="14"/>
      <c r="CB321" s="14">
        <v>80294</v>
      </c>
      <c r="CC321" s="14">
        <f t="shared" si="342"/>
        <v>80294</v>
      </c>
      <c r="CD321" s="14"/>
      <c r="CE321" s="14"/>
      <c r="CF321" s="14">
        <v>80294</v>
      </c>
      <c r="CG321" s="14">
        <v>80294</v>
      </c>
      <c r="CH321" s="14"/>
      <c r="CI321" s="14"/>
      <c r="CJ321" s="32">
        <f t="shared" si="343"/>
        <v>0</v>
      </c>
      <c r="CK321" s="32">
        <f t="shared" si="344"/>
        <v>0</v>
      </c>
      <c r="CL321" s="50"/>
    </row>
    <row r="322" spans="1:90" ht="39" customHeight="1">
      <c r="A322" s="42">
        <v>5</v>
      </c>
      <c r="B322" s="13" t="s">
        <v>457</v>
      </c>
      <c r="C322" s="42" t="s">
        <v>617</v>
      </c>
      <c r="D322" s="42"/>
      <c r="E322" s="42" t="s">
        <v>50</v>
      </c>
      <c r="F322" s="42" t="s">
        <v>462</v>
      </c>
      <c r="G322" s="42" t="s">
        <v>28</v>
      </c>
      <c r="H322" s="42" t="s">
        <v>370</v>
      </c>
      <c r="I322" s="42" t="s">
        <v>441</v>
      </c>
      <c r="J322" s="42"/>
      <c r="K322" s="42" t="s">
        <v>305</v>
      </c>
      <c r="L322" s="42" t="s">
        <v>331</v>
      </c>
      <c r="M322" s="42" t="s">
        <v>703</v>
      </c>
      <c r="N322" s="34">
        <v>110000</v>
      </c>
      <c r="O322" s="34">
        <v>110000</v>
      </c>
      <c r="P322" s="14"/>
      <c r="Q322" s="14"/>
      <c r="R322" s="14">
        <f t="shared" si="324"/>
        <v>75000</v>
      </c>
      <c r="S322" s="14">
        <f t="shared" si="325"/>
        <v>75000</v>
      </c>
      <c r="T322" s="14"/>
      <c r="U322" s="14"/>
      <c r="V322" s="14">
        <v>75000</v>
      </c>
      <c r="W322" s="14">
        <v>75000</v>
      </c>
      <c r="X322" s="14"/>
      <c r="Y322" s="14"/>
      <c r="Z322" s="32">
        <f>SUM(AA322:AI322)</f>
        <v>0</v>
      </c>
      <c r="AA322" s="14"/>
      <c r="AB322" s="14"/>
      <c r="AC322" s="14"/>
      <c r="AD322" s="14"/>
      <c r="AE322" s="14"/>
      <c r="AF322" s="14"/>
      <c r="AG322" s="14"/>
      <c r="AH322" s="14"/>
      <c r="AI322" s="14"/>
      <c r="AJ322" s="14">
        <f t="shared" si="301"/>
        <v>0</v>
      </c>
      <c r="AK322" s="14">
        <f t="shared" si="301"/>
        <v>0</v>
      </c>
      <c r="AL322" s="14">
        <f t="shared" si="340"/>
        <v>0</v>
      </c>
      <c r="AM322" s="14"/>
      <c r="AN322" s="14"/>
      <c r="AO322" s="14"/>
      <c r="AP322" s="14"/>
      <c r="AQ322" s="14"/>
      <c r="AR322" s="14"/>
      <c r="AS322" s="14"/>
      <c r="AT322" s="14"/>
      <c r="AU322" s="14"/>
      <c r="AV322" s="14"/>
      <c r="AW322" s="14"/>
      <c r="AX322" s="14"/>
      <c r="AY322" s="14"/>
      <c r="AZ322" s="14">
        <f t="shared" si="323"/>
        <v>0</v>
      </c>
      <c r="BA322" s="14">
        <f t="shared" si="323"/>
        <v>0</v>
      </c>
      <c r="BB322" s="14">
        <f t="shared" si="323"/>
        <v>0</v>
      </c>
      <c r="BC322" s="14"/>
      <c r="BD322" s="14"/>
      <c r="BE322" s="14"/>
      <c r="BF322" s="14"/>
      <c r="BG322" s="14"/>
      <c r="BH322" s="14"/>
      <c r="BI322" s="14"/>
      <c r="BJ322" s="14"/>
      <c r="BK322" s="14"/>
      <c r="BL322" s="14">
        <f t="shared" si="341"/>
        <v>0</v>
      </c>
      <c r="BM322" s="14">
        <f t="shared" si="341"/>
        <v>0</v>
      </c>
      <c r="BN322" s="14">
        <f t="shared" si="341"/>
        <v>0</v>
      </c>
      <c r="BO322" s="14"/>
      <c r="BP322" s="14"/>
      <c r="BQ322" s="14"/>
      <c r="BR322" s="14"/>
      <c r="BS322" s="14"/>
      <c r="BT322" s="14"/>
      <c r="BU322" s="14"/>
      <c r="BV322" s="14"/>
      <c r="BW322" s="14"/>
      <c r="BX322" s="14">
        <f t="shared" si="306"/>
        <v>75000</v>
      </c>
      <c r="BY322" s="14">
        <f t="shared" si="306"/>
        <v>75000</v>
      </c>
      <c r="BZ322" s="14"/>
      <c r="CA322" s="14"/>
      <c r="CB322" s="14">
        <v>75000</v>
      </c>
      <c r="CC322" s="14">
        <f t="shared" si="342"/>
        <v>75000</v>
      </c>
      <c r="CD322" s="14"/>
      <c r="CE322" s="14"/>
      <c r="CF322" s="14">
        <v>38391</v>
      </c>
      <c r="CG322" s="14">
        <v>38391</v>
      </c>
      <c r="CH322" s="14"/>
      <c r="CI322" s="14"/>
      <c r="CJ322" s="32">
        <f t="shared" si="343"/>
        <v>0</v>
      </c>
      <c r="CK322" s="14">
        <f t="shared" si="344"/>
        <v>36609</v>
      </c>
      <c r="CL322" s="50"/>
    </row>
    <row r="323" spans="1:90" ht="27" customHeight="1">
      <c r="A323" s="49" t="s">
        <v>28</v>
      </c>
      <c r="B323" s="49" t="s">
        <v>160</v>
      </c>
      <c r="C323" s="49"/>
      <c r="D323" s="49"/>
      <c r="E323" s="49"/>
      <c r="F323" s="49"/>
      <c r="G323" s="49"/>
      <c r="H323" s="49"/>
      <c r="I323" s="49"/>
      <c r="J323" s="49"/>
      <c r="K323" s="49"/>
      <c r="L323" s="49"/>
      <c r="M323" s="49"/>
      <c r="N323" s="32"/>
      <c r="O323" s="32"/>
      <c r="P323" s="32">
        <f t="shared" ref="P323:CG323" si="345">SUM(P325:P327)</f>
        <v>0</v>
      </c>
      <c r="Q323" s="32">
        <f t="shared" si="345"/>
        <v>0</v>
      </c>
      <c r="R323" s="32">
        <f t="shared" si="345"/>
        <v>710886.7</v>
      </c>
      <c r="S323" s="32">
        <f t="shared" si="345"/>
        <v>710886.7</v>
      </c>
      <c r="T323" s="32">
        <f t="shared" si="345"/>
        <v>0</v>
      </c>
      <c r="U323" s="32">
        <f t="shared" si="345"/>
        <v>0</v>
      </c>
      <c r="V323" s="32">
        <f t="shared" si="345"/>
        <v>926000</v>
      </c>
      <c r="W323" s="32">
        <f t="shared" si="345"/>
        <v>926000</v>
      </c>
      <c r="X323" s="32">
        <f t="shared" si="345"/>
        <v>0</v>
      </c>
      <c r="Y323" s="32">
        <f t="shared" si="345"/>
        <v>0</v>
      </c>
      <c r="Z323" s="32">
        <f t="shared" si="345"/>
        <v>-215113.3</v>
      </c>
      <c r="AA323" s="32">
        <f t="shared" si="345"/>
        <v>-15150</v>
      </c>
      <c r="AB323" s="32">
        <f t="shared" si="345"/>
        <v>-65540</v>
      </c>
      <c r="AC323" s="32">
        <f t="shared" si="345"/>
        <v>-17896</v>
      </c>
      <c r="AD323" s="32">
        <f t="shared" si="345"/>
        <v>-2736</v>
      </c>
      <c r="AE323" s="32">
        <f t="shared" si="345"/>
        <v>-38840</v>
      </c>
      <c r="AF323" s="32">
        <f t="shared" si="345"/>
        <v>-24154</v>
      </c>
      <c r="AG323" s="32">
        <f t="shared" si="345"/>
        <v>-12247.3</v>
      </c>
      <c r="AH323" s="32">
        <f t="shared" si="345"/>
        <v>-20050</v>
      </c>
      <c r="AI323" s="32">
        <f t="shared" si="345"/>
        <v>-18500</v>
      </c>
      <c r="AJ323" s="14">
        <f t="shared" si="301"/>
        <v>0</v>
      </c>
      <c r="AK323" s="14">
        <f t="shared" si="301"/>
        <v>0</v>
      </c>
      <c r="AL323" s="32">
        <f t="shared" si="345"/>
        <v>0</v>
      </c>
      <c r="AM323" s="32">
        <f t="shared" si="345"/>
        <v>0</v>
      </c>
      <c r="AN323" s="32">
        <f t="shared" si="345"/>
        <v>0</v>
      </c>
      <c r="AO323" s="32">
        <f t="shared" si="345"/>
        <v>0</v>
      </c>
      <c r="AP323" s="32">
        <f t="shared" si="345"/>
        <v>0</v>
      </c>
      <c r="AQ323" s="32">
        <f t="shared" si="345"/>
        <v>0</v>
      </c>
      <c r="AR323" s="32">
        <f t="shared" si="345"/>
        <v>0</v>
      </c>
      <c r="AS323" s="32">
        <f t="shared" si="345"/>
        <v>0</v>
      </c>
      <c r="AT323" s="32">
        <f t="shared" si="345"/>
        <v>0</v>
      </c>
      <c r="AU323" s="32">
        <f t="shared" si="345"/>
        <v>0</v>
      </c>
      <c r="AV323" s="32">
        <f t="shared" si="345"/>
        <v>0</v>
      </c>
      <c r="AW323" s="32">
        <f t="shared" si="345"/>
        <v>0</v>
      </c>
      <c r="AX323" s="32">
        <f t="shared" si="345"/>
        <v>0</v>
      </c>
      <c r="AY323" s="32">
        <f t="shared" si="345"/>
        <v>0</v>
      </c>
      <c r="AZ323" s="32">
        <f t="shared" si="345"/>
        <v>0</v>
      </c>
      <c r="BA323" s="32">
        <f t="shared" si="345"/>
        <v>0</v>
      </c>
      <c r="BB323" s="32">
        <f t="shared" si="345"/>
        <v>0</v>
      </c>
      <c r="BC323" s="32">
        <f t="shared" si="345"/>
        <v>0</v>
      </c>
      <c r="BD323" s="32">
        <f t="shared" si="345"/>
        <v>0</v>
      </c>
      <c r="BE323" s="32">
        <f t="shared" si="345"/>
        <v>0</v>
      </c>
      <c r="BF323" s="32">
        <f t="shared" si="345"/>
        <v>0</v>
      </c>
      <c r="BG323" s="32">
        <f t="shared" si="345"/>
        <v>0</v>
      </c>
      <c r="BH323" s="32">
        <f t="shared" si="345"/>
        <v>0</v>
      </c>
      <c r="BI323" s="32">
        <f t="shared" si="345"/>
        <v>0</v>
      </c>
      <c r="BJ323" s="32">
        <f t="shared" si="345"/>
        <v>0</v>
      </c>
      <c r="BK323" s="32">
        <f t="shared" si="345"/>
        <v>0</v>
      </c>
      <c r="BL323" s="32">
        <f t="shared" si="345"/>
        <v>0</v>
      </c>
      <c r="BM323" s="32">
        <f t="shared" si="345"/>
        <v>0</v>
      </c>
      <c r="BN323" s="32">
        <f t="shared" si="345"/>
        <v>0</v>
      </c>
      <c r="BO323" s="32">
        <f t="shared" si="345"/>
        <v>0</v>
      </c>
      <c r="BP323" s="32">
        <f t="shared" si="345"/>
        <v>0</v>
      </c>
      <c r="BQ323" s="32">
        <f t="shared" si="345"/>
        <v>0</v>
      </c>
      <c r="BR323" s="32">
        <f t="shared" si="345"/>
        <v>0</v>
      </c>
      <c r="BS323" s="32">
        <f t="shared" si="345"/>
        <v>0</v>
      </c>
      <c r="BT323" s="32">
        <f t="shared" si="345"/>
        <v>0</v>
      </c>
      <c r="BU323" s="32">
        <f t="shared" si="345"/>
        <v>0</v>
      </c>
      <c r="BV323" s="32">
        <f t="shared" si="345"/>
        <v>0</v>
      </c>
      <c r="BW323" s="32">
        <f t="shared" si="345"/>
        <v>0</v>
      </c>
      <c r="BX323" s="32">
        <f t="shared" si="345"/>
        <v>749436.7</v>
      </c>
      <c r="BY323" s="32">
        <f t="shared" si="345"/>
        <v>710886.7</v>
      </c>
      <c r="BZ323" s="32">
        <f t="shared" si="345"/>
        <v>0</v>
      </c>
      <c r="CA323" s="32">
        <f t="shared" si="345"/>
        <v>0</v>
      </c>
      <c r="CB323" s="32">
        <f t="shared" ref="CB323:CE323" si="346">SUM(CB325:CB327)</f>
        <v>742564</v>
      </c>
      <c r="CC323" s="32">
        <f t="shared" si="346"/>
        <v>826000</v>
      </c>
      <c r="CD323" s="32">
        <f t="shared" si="346"/>
        <v>0</v>
      </c>
      <c r="CE323" s="32">
        <f t="shared" si="346"/>
        <v>0</v>
      </c>
      <c r="CF323" s="32">
        <f t="shared" si="345"/>
        <v>796463.08858400001</v>
      </c>
      <c r="CG323" s="32">
        <f t="shared" si="345"/>
        <v>796463.08858400001</v>
      </c>
      <c r="CH323" s="32">
        <f t="shared" ref="CH323:CK323" si="347">SUM(CH325:CH327)</f>
        <v>0</v>
      </c>
      <c r="CI323" s="32">
        <f t="shared" si="347"/>
        <v>0</v>
      </c>
      <c r="CJ323" s="32">
        <f t="shared" si="347"/>
        <v>85576.388583999957</v>
      </c>
      <c r="CK323" s="32">
        <f t="shared" si="347"/>
        <v>0</v>
      </c>
      <c r="CL323" s="135"/>
    </row>
    <row r="324" spans="1:90" ht="27" customHeight="1">
      <c r="A324" s="42"/>
      <c r="B324" s="13" t="s">
        <v>2</v>
      </c>
      <c r="C324" s="42"/>
      <c r="D324" s="42"/>
      <c r="E324" s="42"/>
      <c r="F324" s="42"/>
      <c r="G324" s="42"/>
      <c r="H324" s="42"/>
      <c r="I324" s="42"/>
      <c r="J324" s="42"/>
      <c r="K324" s="42"/>
      <c r="L324" s="42"/>
      <c r="M324" s="42"/>
      <c r="N324" s="14"/>
      <c r="O324" s="14"/>
      <c r="P324" s="14"/>
      <c r="Q324" s="14"/>
      <c r="R324" s="14">
        <f t="shared" si="324"/>
        <v>0</v>
      </c>
      <c r="S324" s="14">
        <f t="shared" si="325"/>
        <v>0</v>
      </c>
      <c r="T324" s="14"/>
      <c r="U324" s="14"/>
      <c r="V324" s="14"/>
      <c r="W324" s="14"/>
      <c r="X324" s="14"/>
      <c r="Y324" s="14"/>
      <c r="Z324" s="32">
        <f>SUM(AA324:AI324)</f>
        <v>0</v>
      </c>
      <c r="AA324" s="14"/>
      <c r="AB324" s="14"/>
      <c r="AC324" s="14"/>
      <c r="AD324" s="14"/>
      <c r="AE324" s="14"/>
      <c r="AF324" s="14"/>
      <c r="AG324" s="14"/>
      <c r="AH324" s="14"/>
      <c r="AI324" s="14"/>
      <c r="AJ324" s="14">
        <f t="shared" si="301"/>
        <v>0</v>
      </c>
      <c r="AK324" s="14">
        <f t="shared" si="301"/>
        <v>0</v>
      </c>
      <c r="AL324" s="14">
        <f t="shared" ref="AL324:AL327" si="348">AP324+AX324+BF324+BR324</f>
        <v>0</v>
      </c>
      <c r="AM324" s="14"/>
      <c r="AN324" s="14"/>
      <c r="AO324" s="14"/>
      <c r="AP324" s="14"/>
      <c r="AQ324" s="14"/>
      <c r="AR324" s="14"/>
      <c r="AS324" s="14"/>
      <c r="AT324" s="14"/>
      <c r="AU324" s="14"/>
      <c r="AV324" s="14"/>
      <c r="AW324" s="14"/>
      <c r="AX324" s="14"/>
      <c r="AY324" s="14"/>
      <c r="AZ324" s="14">
        <f t="shared" si="323"/>
        <v>0</v>
      </c>
      <c r="BA324" s="14">
        <f t="shared" si="323"/>
        <v>0</v>
      </c>
      <c r="BB324" s="14">
        <f t="shared" si="323"/>
        <v>0</v>
      </c>
      <c r="BC324" s="14"/>
      <c r="BD324" s="14"/>
      <c r="BE324" s="14"/>
      <c r="BF324" s="14"/>
      <c r="BG324" s="14"/>
      <c r="BH324" s="14"/>
      <c r="BI324" s="14"/>
      <c r="BJ324" s="14"/>
      <c r="BK324" s="14"/>
      <c r="BL324" s="14">
        <f t="shared" si="341"/>
        <v>0</v>
      </c>
      <c r="BM324" s="14">
        <f t="shared" si="341"/>
        <v>0</v>
      </c>
      <c r="BN324" s="14">
        <f t="shared" si="341"/>
        <v>0</v>
      </c>
      <c r="BO324" s="14"/>
      <c r="BP324" s="14"/>
      <c r="BQ324" s="14"/>
      <c r="BR324" s="14"/>
      <c r="BS324" s="14"/>
      <c r="BT324" s="14"/>
      <c r="BU324" s="14"/>
      <c r="BV324" s="14"/>
      <c r="BW324" s="14"/>
      <c r="BX324" s="14">
        <v>0</v>
      </c>
      <c r="BY324" s="14">
        <f t="shared" ref="BY324:BY327" si="349">S324-AK324</f>
        <v>0</v>
      </c>
      <c r="BZ324" s="14"/>
      <c r="CA324" s="14"/>
      <c r="CB324" s="14">
        <v>0</v>
      </c>
      <c r="CC324" s="14">
        <f t="shared" ref="CC324:CC327" si="350">W324-AO324</f>
        <v>0</v>
      </c>
      <c r="CD324" s="14"/>
      <c r="CE324" s="14"/>
      <c r="CF324" s="14">
        <v>0</v>
      </c>
      <c r="CG324" s="14">
        <v>0</v>
      </c>
      <c r="CH324" s="14"/>
      <c r="CI324" s="14"/>
      <c r="CJ324" s="32">
        <f t="shared" si="343"/>
        <v>0</v>
      </c>
      <c r="CK324" s="32">
        <f t="shared" si="344"/>
        <v>0</v>
      </c>
      <c r="CL324" s="50"/>
    </row>
    <row r="325" spans="1:90" ht="27" customHeight="1">
      <c r="A325" s="42">
        <v>1</v>
      </c>
      <c r="B325" s="13" t="s">
        <v>161</v>
      </c>
      <c r="C325" s="42"/>
      <c r="D325" s="42"/>
      <c r="E325" s="42"/>
      <c r="F325" s="42"/>
      <c r="G325" s="42"/>
      <c r="H325" s="42"/>
      <c r="I325" s="42"/>
      <c r="J325" s="42"/>
      <c r="K325" s="42"/>
      <c r="L325" s="42"/>
      <c r="M325" s="42"/>
      <c r="N325" s="14"/>
      <c r="O325" s="14"/>
      <c r="P325" s="14"/>
      <c r="Q325" s="14"/>
      <c r="R325" s="14">
        <f t="shared" si="324"/>
        <v>6872.6999999999971</v>
      </c>
      <c r="S325" s="14">
        <f t="shared" si="325"/>
        <v>6872.6999999999971</v>
      </c>
      <c r="T325" s="14"/>
      <c r="U325" s="14"/>
      <c r="V325" s="14">
        <v>100000</v>
      </c>
      <c r="W325" s="14">
        <v>100000</v>
      </c>
      <c r="X325" s="14"/>
      <c r="Y325" s="14"/>
      <c r="Z325" s="32">
        <f>SUM(AA325:AI325)</f>
        <v>-93127.3</v>
      </c>
      <c r="AA325" s="14">
        <v>-15150</v>
      </c>
      <c r="AB325" s="14"/>
      <c r="AC325" s="14"/>
      <c r="AD325" s="14">
        <v>-2736</v>
      </c>
      <c r="AE325" s="14">
        <v>-38840</v>
      </c>
      <c r="AF325" s="14">
        <v>-24154</v>
      </c>
      <c r="AG325" s="14">
        <v>-12247.3</v>
      </c>
      <c r="AH325" s="14"/>
      <c r="AI325" s="14"/>
      <c r="AJ325" s="14">
        <f t="shared" si="301"/>
        <v>0</v>
      </c>
      <c r="AK325" s="14">
        <f t="shared" si="301"/>
        <v>0</v>
      </c>
      <c r="AL325" s="14">
        <f t="shared" si="348"/>
        <v>0</v>
      </c>
      <c r="AM325" s="14"/>
      <c r="AN325" s="14"/>
      <c r="AO325" s="14"/>
      <c r="AP325" s="14"/>
      <c r="AQ325" s="14"/>
      <c r="AR325" s="14"/>
      <c r="AS325" s="14"/>
      <c r="AT325" s="14"/>
      <c r="AU325" s="14"/>
      <c r="AV325" s="14"/>
      <c r="AW325" s="14"/>
      <c r="AX325" s="14"/>
      <c r="AY325" s="14"/>
      <c r="AZ325" s="14">
        <f t="shared" si="323"/>
        <v>0</v>
      </c>
      <c r="BA325" s="14">
        <f t="shared" si="323"/>
        <v>0</v>
      </c>
      <c r="BB325" s="14">
        <f t="shared" si="323"/>
        <v>0</v>
      </c>
      <c r="BC325" s="14"/>
      <c r="BD325" s="14"/>
      <c r="BE325" s="14"/>
      <c r="BF325" s="14"/>
      <c r="BG325" s="14"/>
      <c r="BH325" s="14"/>
      <c r="BI325" s="14"/>
      <c r="BJ325" s="14"/>
      <c r="BK325" s="14"/>
      <c r="BL325" s="14">
        <f t="shared" si="341"/>
        <v>0</v>
      </c>
      <c r="BM325" s="14">
        <f t="shared" si="341"/>
        <v>0</v>
      </c>
      <c r="BN325" s="14">
        <f t="shared" si="341"/>
        <v>0</v>
      </c>
      <c r="BO325" s="14"/>
      <c r="BP325" s="14"/>
      <c r="BQ325" s="14"/>
      <c r="BR325" s="14"/>
      <c r="BS325" s="14"/>
      <c r="BT325" s="14"/>
      <c r="BU325" s="14"/>
      <c r="BV325" s="14"/>
      <c r="BW325" s="14"/>
      <c r="BX325" s="14">
        <v>6872.6999999999971</v>
      </c>
      <c r="BY325" s="14">
        <f t="shared" si="349"/>
        <v>6872.6999999999971</v>
      </c>
      <c r="BZ325" s="14"/>
      <c r="CA325" s="14"/>
      <c r="CB325" s="14"/>
      <c r="CC325" s="14"/>
      <c r="CD325" s="14"/>
      <c r="CE325" s="14"/>
      <c r="CF325" s="14">
        <v>70707.937583999999</v>
      </c>
      <c r="CG325" s="14">
        <f>100707.937584-30000</f>
        <v>70707.937583999999</v>
      </c>
      <c r="CH325" s="14"/>
      <c r="CI325" s="14"/>
      <c r="CJ325" s="14">
        <f t="shared" si="343"/>
        <v>63835.237584000002</v>
      </c>
      <c r="CK325" s="14">
        <f t="shared" si="344"/>
        <v>0</v>
      </c>
      <c r="CL325" s="50"/>
    </row>
    <row r="326" spans="1:90" ht="27" customHeight="1">
      <c r="A326" s="42">
        <v>2</v>
      </c>
      <c r="B326" s="13" t="s">
        <v>162</v>
      </c>
      <c r="C326" s="42"/>
      <c r="D326" s="42"/>
      <c r="E326" s="42"/>
      <c r="F326" s="42"/>
      <c r="G326" s="42"/>
      <c r="H326" s="42"/>
      <c r="I326" s="42"/>
      <c r="J326" s="42"/>
      <c r="K326" s="42"/>
      <c r="L326" s="42"/>
      <c r="M326" s="42"/>
      <c r="N326" s="14"/>
      <c r="O326" s="14"/>
      <c r="P326" s="14"/>
      <c r="Q326" s="14"/>
      <c r="R326" s="14">
        <f t="shared" si="324"/>
        <v>0</v>
      </c>
      <c r="S326" s="14">
        <f t="shared" si="325"/>
        <v>0</v>
      </c>
      <c r="T326" s="14"/>
      <c r="U326" s="14"/>
      <c r="V326" s="14"/>
      <c r="W326" s="14"/>
      <c r="X326" s="14"/>
      <c r="Y326" s="14"/>
      <c r="Z326" s="32">
        <f>SUM(AA326:AI326)</f>
        <v>0</v>
      </c>
      <c r="AA326" s="14"/>
      <c r="AB326" s="14"/>
      <c r="AC326" s="14"/>
      <c r="AD326" s="14"/>
      <c r="AE326" s="14"/>
      <c r="AF326" s="14"/>
      <c r="AG326" s="14"/>
      <c r="AH326" s="14"/>
      <c r="AI326" s="14"/>
      <c r="AJ326" s="14">
        <f t="shared" si="301"/>
        <v>0</v>
      </c>
      <c r="AK326" s="14">
        <f t="shared" si="301"/>
        <v>0</v>
      </c>
      <c r="AL326" s="14">
        <f t="shared" si="348"/>
        <v>0</v>
      </c>
      <c r="AM326" s="14"/>
      <c r="AN326" s="14"/>
      <c r="AO326" s="14"/>
      <c r="AP326" s="14"/>
      <c r="AQ326" s="14"/>
      <c r="AR326" s="14"/>
      <c r="AS326" s="14"/>
      <c r="AT326" s="14"/>
      <c r="AU326" s="14"/>
      <c r="AV326" s="14"/>
      <c r="AW326" s="14"/>
      <c r="AX326" s="14"/>
      <c r="AY326" s="14"/>
      <c r="AZ326" s="14">
        <f t="shared" si="323"/>
        <v>0</v>
      </c>
      <c r="BA326" s="14">
        <f t="shared" si="323"/>
        <v>0</v>
      </c>
      <c r="BB326" s="14">
        <f t="shared" si="323"/>
        <v>0</v>
      </c>
      <c r="BC326" s="14"/>
      <c r="BD326" s="14"/>
      <c r="BE326" s="14"/>
      <c r="BF326" s="14"/>
      <c r="BG326" s="14"/>
      <c r="BH326" s="14"/>
      <c r="BI326" s="14"/>
      <c r="BJ326" s="14"/>
      <c r="BK326" s="14"/>
      <c r="BL326" s="14">
        <f t="shared" si="341"/>
        <v>0</v>
      </c>
      <c r="BM326" s="14">
        <f t="shared" si="341"/>
        <v>0</v>
      </c>
      <c r="BN326" s="14">
        <f t="shared" si="341"/>
        <v>0</v>
      </c>
      <c r="BO326" s="14"/>
      <c r="BP326" s="14"/>
      <c r="BQ326" s="14"/>
      <c r="BR326" s="14"/>
      <c r="BS326" s="14"/>
      <c r="BT326" s="14"/>
      <c r="BU326" s="14"/>
      <c r="BV326" s="14"/>
      <c r="BW326" s="14"/>
      <c r="BX326" s="14">
        <v>0</v>
      </c>
      <c r="BY326" s="14">
        <f t="shared" si="349"/>
        <v>0</v>
      </c>
      <c r="BZ326" s="14"/>
      <c r="CA326" s="14"/>
      <c r="CB326" s="14">
        <v>0</v>
      </c>
      <c r="CC326" s="14">
        <f t="shared" si="350"/>
        <v>0</v>
      </c>
      <c r="CD326" s="14"/>
      <c r="CE326" s="14"/>
      <c r="CF326" s="14">
        <v>0</v>
      </c>
      <c r="CG326" s="14">
        <v>0</v>
      </c>
      <c r="CH326" s="14"/>
      <c r="CI326" s="14"/>
      <c r="CJ326" s="32">
        <f t="shared" si="343"/>
        <v>0</v>
      </c>
      <c r="CK326" s="14">
        <f t="shared" si="344"/>
        <v>0</v>
      </c>
      <c r="CL326" s="50"/>
    </row>
    <row r="327" spans="1:90" ht="27" customHeight="1">
      <c r="A327" s="72">
        <v>3</v>
      </c>
      <c r="B327" s="104" t="s">
        <v>560</v>
      </c>
      <c r="C327" s="72"/>
      <c r="D327" s="72"/>
      <c r="E327" s="72"/>
      <c r="F327" s="72"/>
      <c r="G327" s="72"/>
      <c r="H327" s="72"/>
      <c r="I327" s="72"/>
      <c r="J327" s="72"/>
      <c r="K327" s="72"/>
      <c r="L327" s="72"/>
      <c r="M327" s="72"/>
      <c r="N327" s="73"/>
      <c r="O327" s="73"/>
      <c r="P327" s="73"/>
      <c r="Q327" s="73"/>
      <c r="R327" s="73">
        <f t="shared" si="324"/>
        <v>704014</v>
      </c>
      <c r="S327" s="73">
        <f t="shared" si="325"/>
        <v>704014</v>
      </c>
      <c r="T327" s="73"/>
      <c r="U327" s="73"/>
      <c r="V327" s="109">
        <v>826000</v>
      </c>
      <c r="W327" s="109">
        <v>826000</v>
      </c>
      <c r="X327" s="73"/>
      <c r="Y327" s="73"/>
      <c r="Z327" s="91">
        <f>SUM(AA327:AI327)</f>
        <v>-121986</v>
      </c>
      <c r="AA327" s="73"/>
      <c r="AB327" s="73">
        <v>-65540</v>
      </c>
      <c r="AC327" s="73">
        <v>-17896</v>
      </c>
      <c r="AD327" s="73"/>
      <c r="AE327" s="73"/>
      <c r="AF327" s="73"/>
      <c r="AG327" s="73"/>
      <c r="AH327" s="73">
        <v>-20050</v>
      </c>
      <c r="AI327" s="73">
        <v>-18500</v>
      </c>
      <c r="AJ327" s="73">
        <f t="shared" si="301"/>
        <v>0</v>
      </c>
      <c r="AK327" s="73">
        <f t="shared" si="301"/>
        <v>0</v>
      </c>
      <c r="AL327" s="73">
        <f t="shared" si="348"/>
        <v>0</v>
      </c>
      <c r="AM327" s="73"/>
      <c r="AN327" s="109"/>
      <c r="AO327" s="109"/>
      <c r="AP327" s="73"/>
      <c r="AQ327" s="73"/>
      <c r="AR327" s="109"/>
      <c r="AS327" s="109"/>
      <c r="AT327" s="73"/>
      <c r="AU327" s="73"/>
      <c r="AV327" s="109"/>
      <c r="AW327" s="109"/>
      <c r="AX327" s="73"/>
      <c r="AY327" s="73"/>
      <c r="AZ327" s="73">
        <f t="shared" si="323"/>
        <v>0</v>
      </c>
      <c r="BA327" s="73">
        <f t="shared" si="323"/>
        <v>0</v>
      </c>
      <c r="BB327" s="73">
        <f t="shared" si="323"/>
        <v>0</v>
      </c>
      <c r="BC327" s="73"/>
      <c r="BD327" s="73"/>
      <c r="BE327" s="73"/>
      <c r="BF327" s="73"/>
      <c r="BG327" s="73"/>
      <c r="BH327" s="109"/>
      <c r="BI327" s="109"/>
      <c r="BJ327" s="73"/>
      <c r="BK327" s="73"/>
      <c r="BL327" s="73">
        <f t="shared" si="341"/>
        <v>0</v>
      </c>
      <c r="BM327" s="73">
        <f t="shared" si="341"/>
        <v>0</v>
      </c>
      <c r="BN327" s="73">
        <f t="shared" si="341"/>
        <v>0</v>
      </c>
      <c r="BO327" s="73"/>
      <c r="BP327" s="109"/>
      <c r="BQ327" s="109"/>
      <c r="BR327" s="73"/>
      <c r="BS327" s="73"/>
      <c r="BT327" s="109"/>
      <c r="BU327" s="109"/>
      <c r="BV327" s="73"/>
      <c r="BW327" s="73"/>
      <c r="BX327" s="109">
        <v>742564</v>
      </c>
      <c r="BY327" s="73">
        <f t="shared" si="349"/>
        <v>704014</v>
      </c>
      <c r="BZ327" s="73"/>
      <c r="CA327" s="73"/>
      <c r="CB327" s="109">
        <v>742564</v>
      </c>
      <c r="CC327" s="73">
        <f t="shared" si="350"/>
        <v>826000</v>
      </c>
      <c r="CD327" s="73"/>
      <c r="CE327" s="73"/>
      <c r="CF327" s="73">
        <v>725755.15099999995</v>
      </c>
      <c r="CG327" s="73">
        <v>725755.15099999995</v>
      </c>
      <c r="CH327" s="73"/>
      <c r="CI327" s="73"/>
      <c r="CJ327" s="73">
        <f t="shared" si="343"/>
        <v>21741.150999999954</v>
      </c>
      <c r="CK327" s="73">
        <f t="shared" si="344"/>
        <v>0</v>
      </c>
      <c r="CL327" s="105"/>
    </row>
    <row r="329" spans="1:90">
      <c r="CG329" s="74"/>
    </row>
    <row r="331" spans="1:90">
      <c r="T331" s="74"/>
      <c r="Y331" s="74"/>
      <c r="Z331" s="74"/>
      <c r="CF331" s="74"/>
    </row>
    <row r="332" spans="1:90">
      <c r="Z332" s="74"/>
    </row>
  </sheetData>
  <mergeCells count="140">
    <mergeCell ref="A1:CL1"/>
    <mergeCell ref="A2:CL2"/>
    <mergeCell ref="A5:A9"/>
    <mergeCell ref="B5:B9"/>
    <mergeCell ref="C5:C9"/>
    <mergeCell ref="D5:D9"/>
    <mergeCell ref="E5:E9"/>
    <mergeCell ref="F5:F9"/>
    <mergeCell ref="G5:G9"/>
    <mergeCell ref="H5:H9"/>
    <mergeCell ref="I5:I9"/>
    <mergeCell ref="J5:J9"/>
    <mergeCell ref="K5:K9"/>
    <mergeCell ref="L5:L9"/>
    <mergeCell ref="M5:O5"/>
    <mergeCell ref="P5:Q5"/>
    <mergeCell ref="M6:M9"/>
    <mergeCell ref="N6:O6"/>
    <mergeCell ref="P6:P9"/>
    <mergeCell ref="Q6:Q9"/>
    <mergeCell ref="AR5:AU5"/>
    <mergeCell ref="AV5:AY5"/>
    <mergeCell ref="AZ5:BC5"/>
    <mergeCell ref="BD5:BG5"/>
    <mergeCell ref="BH5:BO5"/>
    <mergeCell ref="BP5:BS5"/>
    <mergeCell ref="R5:U5"/>
    <mergeCell ref="V5:Y5"/>
    <mergeCell ref="Z5:Z9"/>
    <mergeCell ref="AA5:AI5"/>
    <mergeCell ref="AJ5:AM5"/>
    <mergeCell ref="AN5:AQ5"/>
    <mergeCell ref="R6:R9"/>
    <mergeCell ref="S6:U6"/>
    <mergeCell ref="V6:V9"/>
    <mergeCell ref="W6:Y6"/>
    <mergeCell ref="AO6:AQ6"/>
    <mergeCell ref="AR6:AR9"/>
    <mergeCell ref="AS6:AU6"/>
    <mergeCell ref="AV6:AV9"/>
    <mergeCell ref="AW6:AY6"/>
    <mergeCell ref="AZ6:AZ9"/>
    <mergeCell ref="AP7:AQ7"/>
    <mergeCell ref="AS7:AS9"/>
    <mergeCell ref="AT7:AU7"/>
    <mergeCell ref="AW7:AW9"/>
    <mergeCell ref="BA6:BC6"/>
    <mergeCell ref="BD6:BD9"/>
    <mergeCell ref="BR7:BS7"/>
    <mergeCell ref="BT5:BW5"/>
    <mergeCell ref="BX5:CA5"/>
    <mergeCell ref="CB5:CE5"/>
    <mergeCell ref="CF5:CI5"/>
    <mergeCell ref="CJ5:CK5"/>
    <mergeCell ref="CL5:CL9"/>
    <mergeCell ref="CC6:CE6"/>
    <mergeCell ref="CF6:CF9"/>
    <mergeCell ref="CG6:CI6"/>
    <mergeCell ref="CJ6:CJ9"/>
    <mergeCell ref="BT6:BT9"/>
    <mergeCell ref="BU6:BW6"/>
    <mergeCell ref="BX6:BX9"/>
    <mergeCell ref="BY6:CA6"/>
    <mergeCell ref="CB6:CB9"/>
    <mergeCell ref="BU7:BU9"/>
    <mergeCell ref="BV7:BW7"/>
    <mergeCell ref="CD7:CE7"/>
    <mergeCell ref="CG7:CG9"/>
    <mergeCell ref="CH7:CI7"/>
    <mergeCell ref="CI8:CI9"/>
    <mergeCell ref="X8:X9"/>
    <mergeCell ref="BE6:BG6"/>
    <mergeCell ref="BH6:BK6"/>
    <mergeCell ref="BL6:BO6"/>
    <mergeCell ref="BP6:BP9"/>
    <mergeCell ref="BI7:BK7"/>
    <mergeCell ref="BL7:BL9"/>
    <mergeCell ref="BM7:BO7"/>
    <mergeCell ref="BI8:BI9"/>
    <mergeCell ref="BB8:BB9"/>
    <mergeCell ref="BC8:BC9"/>
    <mergeCell ref="BF8:BF9"/>
    <mergeCell ref="BG8:BG9"/>
    <mergeCell ref="AP8:AP9"/>
    <mergeCell ref="AQ8:AQ9"/>
    <mergeCell ref="AT8:AT9"/>
    <mergeCell ref="AU8:AU9"/>
    <mergeCell ref="AX8:AX9"/>
    <mergeCell ref="AY8:AY9"/>
    <mergeCell ref="AX7:AY7"/>
    <mergeCell ref="BA7:BA9"/>
    <mergeCell ref="BB7:BC7"/>
    <mergeCell ref="S7:S9"/>
    <mergeCell ref="T7:U7"/>
    <mergeCell ref="W7:W9"/>
    <mergeCell ref="X7:Y7"/>
    <mergeCell ref="AK7:AK9"/>
    <mergeCell ref="AL7:AM7"/>
    <mergeCell ref="AO7:AO9"/>
    <mergeCell ref="AG6:AG9"/>
    <mergeCell ref="AH6:AH9"/>
    <mergeCell ref="AI6:AI9"/>
    <mergeCell ref="AJ6:AJ9"/>
    <mergeCell ref="AK6:AM6"/>
    <mergeCell ref="AN6:AN9"/>
    <mergeCell ref="AA6:AA9"/>
    <mergeCell ref="AB6:AB9"/>
    <mergeCell ref="AC6:AC9"/>
    <mergeCell ref="AD6:AD9"/>
    <mergeCell ref="AE6:AE9"/>
    <mergeCell ref="Y8:Y9"/>
    <mergeCell ref="AL8:AL9"/>
    <mergeCell ref="AM8:AM9"/>
    <mergeCell ref="AF6:AF9"/>
    <mergeCell ref="T8:T9"/>
    <mergeCell ref="U8:U9"/>
    <mergeCell ref="A3:CL3"/>
    <mergeCell ref="BE7:BE9"/>
    <mergeCell ref="BF7:BG7"/>
    <mergeCell ref="BH7:BH9"/>
    <mergeCell ref="BW8:BW9"/>
    <mergeCell ref="BZ8:BZ9"/>
    <mergeCell ref="CA8:CA9"/>
    <mergeCell ref="CD8:CD9"/>
    <mergeCell ref="CE8:CE9"/>
    <mergeCell ref="CH8:CH9"/>
    <mergeCell ref="CK6:CK9"/>
    <mergeCell ref="BY7:BY9"/>
    <mergeCell ref="BZ7:CA7"/>
    <mergeCell ref="CC7:CC9"/>
    <mergeCell ref="BJ8:BK8"/>
    <mergeCell ref="BM8:BM9"/>
    <mergeCell ref="BN8:BO8"/>
    <mergeCell ref="BR8:BR9"/>
    <mergeCell ref="BS8:BS9"/>
    <mergeCell ref="BV8:BV9"/>
    <mergeCell ref="BQ6:BS6"/>
    <mergeCell ref="BQ7:BQ9"/>
    <mergeCell ref="N7:N9"/>
    <mergeCell ref="O7:O9"/>
  </mergeCells>
  <dataValidations count="8">
    <dataValidation allowBlank="1" showInputMessage="1" showErrorMessage="1" prompt="Đã bố trí 4 tỷ tại QĐ 509/QĐ-UBND, 10/6/2021" sqref="V309 BP309 AN309 AV309 CB309 AR309 BH309 BT309"/>
    <dataValidation allowBlank="1" showInputMessage="1" showErrorMessage="1" prompt="Đã bố trí 500 triệu tại QĐ 509/QĐ-UBND, 10/6/2021" sqref="V289 BP289 AN289 AV289 CB289 AR289 BH289 BT289"/>
    <dataValidation allowBlank="1" showInputMessage="1" showErrorMessage="1" prompt="Đã bố trí 2 tỷ tại QĐ 509/QĐ-UBND, 10/6/2021" sqref="V150 BP150 AN150 AV150 CB150 AR150 BH150 BT150"/>
    <dataValidation allowBlank="1" showInputMessage="1" showErrorMessage="1" prompt="Bao gồm 18.000 tr.đ vốn XSKT 21-25; 3.008 tr.đ bố trí từ nguồn tăng thu XSKT 2020 và 1.526 tr.đ từ nguồn khác" sqref="V123 V220 BP123 BP220 AN123 AN220 AV123 AV220 CB123 BH220 AR123 AR220 BH123 BT123 BT220"/>
    <dataValidation allowBlank="1" showInputMessage="1" showErrorMessage="1" prompt="Bao gồm 12.663 tr.đ bố trí từ nguồn tăng thu 2020" sqref="V274 CB274"/>
    <dataValidation allowBlank="1" showInputMessage="1" showErrorMessage="1" prompt="Chưa bao gồm 12.663 tr.đ bố trí từ nguồn tăng thu 2020" sqref="W274"/>
    <dataValidation allowBlank="1" showInputMessage="1" showErrorMessage="1" prompt="Gồm vốn phân cấp công trình cấp bách khác năm 2020 và 12 tỷ tăng thu-tkc 2018 (QĐ 1304-18/11/2019)" sqref="P129"/>
    <dataValidation allowBlank="1" showInputMessage="1" showErrorMessage="1" prompt="Vốn phân cấp công trình cấp bách khác phân bổ trong năm 2020" sqref="Q129"/>
  </dataValidations>
  <pageMargins left="0.59055118110236227" right="0.39370078740157483" top="0.78740157480314965" bottom="0.59055118110236227" header="0.31496062992125984" footer="0.31496062992125984"/>
  <pageSetup paperSize="9" scale="5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85" zoomScaleNormal="85" workbookViewId="0">
      <pane xSplit="2" ySplit="8" topLeftCell="C9" activePane="bottomRight" state="frozen"/>
      <selection pane="topRight" activeCell="C1" sqref="C1"/>
      <selection pane="bottomLeft" activeCell="A9" sqref="A9"/>
      <selection pane="bottomRight" activeCell="H14" sqref="H14"/>
    </sheetView>
  </sheetViews>
  <sheetFormatPr defaultColWidth="8.83203125" defaultRowHeight="15"/>
  <cols>
    <col min="1" max="1" width="4.83203125" style="92" customWidth="1"/>
    <col min="2" max="2" width="18.6640625" style="92" bestFit="1" customWidth="1"/>
    <col min="3" max="12" width="11.83203125" style="92" customWidth="1"/>
    <col min="13" max="13" width="10.83203125" style="92" customWidth="1"/>
    <col min="14" max="14" width="11.83203125" style="92" customWidth="1"/>
    <col min="15" max="16384" width="8.83203125" style="92"/>
  </cols>
  <sheetData>
    <row r="1" spans="1:17" ht="18.75">
      <c r="A1" s="179" t="s">
        <v>717</v>
      </c>
      <c r="B1" s="179"/>
      <c r="C1" s="179"/>
      <c r="D1" s="179"/>
      <c r="E1" s="179"/>
      <c r="F1" s="179"/>
      <c r="G1" s="179"/>
      <c r="H1" s="179"/>
      <c r="I1" s="179"/>
      <c r="J1" s="179"/>
      <c r="K1" s="179"/>
      <c r="L1" s="179"/>
      <c r="M1" s="179"/>
    </row>
    <row r="2" spans="1:17" ht="35.450000000000003" customHeight="1">
      <c r="A2" s="180" t="s">
        <v>522</v>
      </c>
      <c r="B2" s="180"/>
      <c r="C2" s="180"/>
      <c r="D2" s="180"/>
      <c r="E2" s="180"/>
      <c r="F2" s="180"/>
      <c r="G2" s="180"/>
      <c r="H2" s="180"/>
      <c r="I2" s="180"/>
      <c r="J2" s="180"/>
      <c r="K2" s="180"/>
      <c r="L2" s="180"/>
      <c r="M2" s="180"/>
    </row>
    <row r="3" spans="1:17" ht="22.7" customHeight="1">
      <c r="A3" s="181" t="s">
        <v>716</v>
      </c>
      <c r="B3" s="181"/>
      <c r="C3" s="181"/>
      <c r="D3" s="181"/>
      <c r="E3" s="181"/>
      <c r="F3" s="181"/>
      <c r="G3" s="181"/>
      <c r="H3" s="181"/>
      <c r="I3" s="181"/>
      <c r="J3" s="181"/>
      <c r="K3" s="181"/>
      <c r="L3" s="181"/>
      <c r="M3" s="181"/>
    </row>
    <row r="4" spans="1:17" ht="18.75">
      <c r="J4" s="192" t="s">
        <v>101</v>
      </c>
      <c r="K4" s="192"/>
      <c r="L4" s="192"/>
      <c r="M4" s="192"/>
      <c r="Q4" s="148"/>
    </row>
    <row r="5" spans="1:17" ht="27" customHeight="1">
      <c r="A5" s="182" t="s">
        <v>33</v>
      </c>
      <c r="B5" s="182" t="s">
        <v>88</v>
      </c>
      <c r="C5" s="183" t="s">
        <v>13</v>
      </c>
      <c r="D5" s="176" t="s">
        <v>248</v>
      </c>
      <c r="E5" s="177"/>
      <c r="F5" s="177"/>
      <c r="G5" s="177"/>
      <c r="H5" s="177"/>
      <c r="I5" s="177"/>
      <c r="J5" s="177"/>
      <c r="K5" s="186" t="s">
        <v>244</v>
      </c>
      <c r="L5" s="189" t="s">
        <v>679</v>
      </c>
      <c r="M5" s="182" t="s">
        <v>1</v>
      </c>
    </row>
    <row r="6" spans="1:17" ht="22.15" customHeight="1">
      <c r="A6" s="182"/>
      <c r="B6" s="182"/>
      <c r="C6" s="184"/>
      <c r="D6" s="175" t="s">
        <v>245</v>
      </c>
      <c r="E6" s="176" t="s">
        <v>2</v>
      </c>
      <c r="F6" s="177"/>
      <c r="G6" s="177"/>
      <c r="H6" s="177"/>
      <c r="I6" s="177"/>
      <c r="J6" s="177"/>
      <c r="K6" s="187"/>
      <c r="L6" s="190"/>
      <c r="M6" s="182"/>
    </row>
    <row r="7" spans="1:17" ht="22.15" customHeight="1">
      <c r="A7" s="182"/>
      <c r="B7" s="182"/>
      <c r="C7" s="184"/>
      <c r="D7" s="175"/>
      <c r="E7" s="175" t="s">
        <v>255</v>
      </c>
      <c r="F7" s="178" t="s">
        <v>674</v>
      </c>
      <c r="G7" s="178" t="s">
        <v>675</v>
      </c>
      <c r="H7" s="178" t="s">
        <v>676</v>
      </c>
      <c r="I7" s="178" t="s">
        <v>677</v>
      </c>
      <c r="J7" s="178" t="s">
        <v>678</v>
      </c>
      <c r="K7" s="187"/>
      <c r="L7" s="190"/>
      <c r="M7" s="182"/>
    </row>
    <row r="8" spans="1:17" ht="83.25" customHeight="1">
      <c r="A8" s="182"/>
      <c r="B8" s="182"/>
      <c r="C8" s="185"/>
      <c r="D8" s="175"/>
      <c r="E8" s="175"/>
      <c r="F8" s="178"/>
      <c r="G8" s="178"/>
      <c r="H8" s="178"/>
      <c r="I8" s="178"/>
      <c r="J8" s="178"/>
      <c r="K8" s="188"/>
      <c r="L8" s="191"/>
      <c r="M8" s="182"/>
    </row>
    <row r="9" spans="1:17" ht="27.95" customHeight="1">
      <c r="A9" s="93"/>
      <c r="B9" s="93" t="s">
        <v>13</v>
      </c>
      <c r="C9" s="94">
        <f>D9+K9+L9</f>
        <v>2111805</v>
      </c>
      <c r="D9" s="94">
        <f t="shared" ref="D9:D19" si="0">SUM(E9:J9)</f>
        <v>1170955</v>
      </c>
      <c r="E9" s="94">
        <f>SUM(E10:E19)</f>
        <v>408955</v>
      </c>
      <c r="F9" s="94">
        <f>SUM(F10:F19)</f>
        <v>250000</v>
      </c>
      <c r="G9" s="94">
        <f t="shared" ref="G9:L9" si="1">SUM(G10:G19)</f>
        <v>147000</v>
      </c>
      <c r="H9" s="94">
        <f t="shared" si="1"/>
        <v>90000</v>
      </c>
      <c r="I9" s="94">
        <f t="shared" si="1"/>
        <v>175000</v>
      </c>
      <c r="J9" s="94">
        <f t="shared" si="1"/>
        <v>100000</v>
      </c>
      <c r="K9" s="94">
        <f t="shared" si="1"/>
        <v>892350</v>
      </c>
      <c r="L9" s="94">
        <f t="shared" si="1"/>
        <v>48500</v>
      </c>
      <c r="M9" s="95"/>
      <c r="N9" s="149"/>
    </row>
    <row r="10" spans="1:17" ht="27.95" customHeight="1">
      <c r="A10" s="96">
        <v>1</v>
      </c>
      <c r="B10" s="97" t="s">
        <v>89</v>
      </c>
      <c r="C10" s="98">
        <f>D10+K10+L10</f>
        <v>840550</v>
      </c>
      <c r="D10" s="98">
        <f t="shared" si="0"/>
        <v>478480</v>
      </c>
      <c r="E10" s="98">
        <v>82050</v>
      </c>
      <c r="F10" s="98">
        <v>160000</v>
      </c>
      <c r="G10" s="98">
        <v>21430</v>
      </c>
      <c r="H10" s="98">
        <v>30000</v>
      </c>
      <c r="I10" s="98">
        <v>175000</v>
      </c>
      <c r="J10" s="98">
        <v>10000</v>
      </c>
      <c r="K10" s="98">
        <v>355000</v>
      </c>
      <c r="L10" s="98">
        <v>7070</v>
      </c>
      <c r="M10" s="97"/>
      <c r="N10" s="149"/>
    </row>
    <row r="11" spans="1:17" ht="27.95" customHeight="1">
      <c r="A11" s="96">
        <v>2</v>
      </c>
      <c r="B11" s="97" t="s">
        <v>100</v>
      </c>
      <c r="C11" s="98">
        <f t="shared" ref="C11:C19" si="2">D11+K11+L11</f>
        <v>196125</v>
      </c>
      <c r="D11" s="98">
        <f t="shared" si="0"/>
        <v>96930</v>
      </c>
      <c r="E11" s="98">
        <v>35125</v>
      </c>
      <c r="F11" s="98"/>
      <c r="G11" s="98">
        <v>21805</v>
      </c>
      <c r="H11" s="98">
        <v>30000</v>
      </c>
      <c r="I11" s="98"/>
      <c r="J11" s="98">
        <v>10000</v>
      </c>
      <c r="K11" s="98">
        <v>92000</v>
      </c>
      <c r="L11" s="98">
        <v>7195</v>
      </c>
      <c r="M11" s="97"/>
    </row>
    <row r="12" spans="1:17" ht="27.95" customHeight="1">
      <c r="A12" s="96">
        <v>3</v>
      </c>
      <c r="B12" s="97" t="s">
        <v>90</v>
      </c>
      <c r="C12" s="98">
        <f t="shared" si="2"/>
        <v>142355</v>
      </c>
      <c r="D12" s="98">
        <f t="shared" si="0"/>
        <v>87005</v>
      </c>
      <c r="E12" s="98">
        <v>36855</v>
      </c>
      <c r="F12" s="98"/>
      <c r="G12" s="98">
        <v>10150</v>
      </c>
      <c r="H12" s="98">
        <v>30000</v>
      </c>
      <c r="I12" s="98"/>
      <c r="J12" s="98">
        <v>10000</v>
      </c>
      <c r="K12" s="98">
        <v>52000</v>
      </c>
      <c r="L12" s="98">
        <v>3350</v>
      </c>
      <c r="M12" s="97"/>
    </row>
    <row r="13" spans="1:17" ht="27.95" customHeight="1">
      <c r="A13" s="96">
        <v>4</v>
      </c>
      <c r="B13" s="97" t="s">
        <v>91</v>
      </c>
      <c r="C13" s="98">
        <f t="shared" si="2"/>
        <v>72450</v>
      </c>
      <c r="D13" s="98">
        <f t="shared" si="0"/>
        <v>61860</v>
      </c>
      <c r="E13" s="98">
        <v>37950</v>
      </c>
      <c r="F13" s="98"/>
      <c r="G13" s="98">
        <v>13910</v>
      </c>
      <c r="H13" s="98"/>
      <c r="I13" s="98"/>
      <c r="J13" s="98">
        <v>10000</v>
      </c>
      <c r="K13" s="98">
        <v>6000</v>
      </c>
      <c r="L13" s="98">
        <v>4590</v>
      </c>
      <c r="M13" s="97"/>
    </row>
    <row r="14" spans="1:17" ht="27.95" customHeight="1">
      <c r="A14" s="96">
        <v>5</v>
      </c>
      <c r="B14" s="97" t="s">
        <v>92</v>
      </c>
      <c r="C14" s="98">
        <f t="shared" si="2"/>
        <v>147730</v>
      </c>
      <c r="D14" s="98">
        <f t="shared" si="0"/>
        <v>62020</v>
      </c>
      <c r="E14" s="98">
        <v>36980</v>
      </c>
      <c r="F14" s="98"/>
      <c r="G14" s="98">
        <v>15040</v>
      </c>
      <c r="H14" s="98"/>
      <c r="I14" s="98"/>
      <c r="J14" s="98">
        <v>10000</v>
      </c>
      <c r="K14" s="98">
        <v>80750</v>
      </c>
      <c r="L14" s="98">
        <v>4960</v>
      </c>
      <c r="M14" s="97"/>
    </row>
    <row r="15" spans="1:17" ht="27.95" customHeight="1">
      <c r="A15" s="96">
        <v>6</v>
      </c>
      <c r="B15" s="97" t="s">
        <v>93</v>
      </c>
      <c r="C15" s="98">
        <f t="shared" si="2"/>
        <v>98650</v>
      </c>
      <c r="D15" s="98">
        <f t="shared" si="0"/>
        <v>64060</v>
      </c>
      <c r="E15" s="98">
        <v>40150</v>
      </c>
      <c r="F15" s="98"/>
      <c r="G15" s="98">
        <v>13910</v>
      </c>
      <c r="H15" s="98"/>
      <c r="I15" s="98"/>
      <c r="J15" s="98">
        <v>10000</v>
      </c>
      <c r="K15" s="98">
        <v>30000</v>
      </c>
      <c r="L15" s="98">
        <v>4590</v>
      </c>
      <c r="M15" s="97"/>
    </row>
    <row r="16" spans="1:17" ht="27.95" customHeight="1">
      <c r="A16" s="96">
        <v>7</v>
      </c>
      <c r="B16" s="97" t="s">
        <v>94</v>
      </c>
      <c r="C16" s="98">
        <f t="shared" si="2"/>
        <v>109660</v>
      </c>
      <c r="D16" s="98">
        <f t="shared" si="0"/>
        <v>60815</v>
      </c>
      <c r="E16" s="98">
        <v>39160</v>
      </c>
      <c r="F16" s="98"/>
      <c r="G16" s="98">
        <v>11655</v>
      </c>
      <c r="H16" s="98"/>
      <c r="I16" s="98"/>
      <c r="J16" s="98">
        <v>10000</v>
      </c>
      <c r="K16" s="98">
        <v>45000</v>
      </c>
      <c r="L16" s="98">
        <v>3845</v>
      </c>
      <c r="M16" s="97"/>
    </row>
    <row r="17" spans="1:13" ht="27.95" customHeight="1">
      <c r="A17" s="96">
        <v>8</v>
      </c>
      <c r="B17" s="97" t="s">
        <v>95</v>
      </c>
      <c r="C17" s="98">
        <f t="shared" si="2"/>
        <v>155130</v>
      </c>
      <c r="D17" s="98">
        <f t="shared" si="0"/>
        <v>52790</v>
      </c>
      <c r="E17" s="98">
        <v>29630</v>
      </c>
      <c r="F17" s="98"/>
      <c r="G17" s="98">
        <v>13160</v>
      </c>
      <c r="H17" s="98"/>
      <c r="I17" s="98"/>
      <c r="J17" s="98">
        <v>10000</v>
      </c>
      <c r="K17" s="98">
        <v>98000</v>
      </c>
      <c r="L17" s="98">
        <v>4340</v>
      </c>
      <c r="M17" s="97"/>
    </row>
    <row r="18" spans="1:13" ht="27.95" customHeight="1">
      <c r="A18" s="96">
        <v>9</v>
      </c>
      <c r="B18" s="97" t="s">
        <v>96</v>
      </c>
      <c r="C18" s="98">
        <f t="shared" si="2"/>
        <v>70040</v>
      </c>
      <c r="D18" s="98">
        <f t="shared" si="0"/>
        <v>58355</v>
      </c>
      <c r="E18" s="98">
        <v>32940</v>
      </c>
      <c r="F18" s="98"/>
      <c r="G18" s="98">
        <v>15415</v>
      </c>
      <c r="H18" s="98"/>
      <c r="I18" s="98"/>
      <c r="J18" s="98">
        <v>10000</v>
      </c>
      <c r="K18" s="98">
        <v>6600</v>
      </c>
      <c r="L18" s="98">
        <v>5085</v>
      </c>
      <c r="M18" s="97"/>
    </row>
    <row r="19" spans="1:13" ht="27.95" customHeight="1">
      <c r="A19" s="99">
        <v>10</v>
      </c>
      <c r="B19" s="100" t="s">
        <v>507</v>
      </c>
      <c r="C19" s="98">
        <f t="shared" si="2"/>
        <v>279115</v>
      </c>
      <c r="D19" s="101">
        <f t="shared" si="0"/>
        <v>148640</v>
      </c>
      <c r="E19" s="101">
        <v>38115</v>
      </c>
      <c r="F19" s="101">
        <v>90000</v>
      </c>
      <c r="G19" s="101">
        <v>10525</v>
      </c>
      <c r="H19" s="101"/>
      <c r="I19" s="101"/>
      <c r="J19" s="101">
        <v>10000</v>
      </c>
      <c r="K19" s="101">
        <v>127000</v>
      </c>
      <c r="L19" s="101">
        <v>3475</v>
      </c>
      <c r="M19" s="100"/>
    </row>
    <row r="20" spans="1:13" ht="11.25" customHeight="1">
      <c r="A20" s="150"/>
      <c r="B20" s="174"/>
      <c r="C20" s="174"/>
      <c r="D20" s="174"/>
      <c r="E20" s="174"/>
      <c r="F20" s="174"/>
      <c r="G20" s="174"/>
      <c r="H20" s="174"/>
      <c r="I20" s="174"/>
      <c r="J20" s="174"/>
      <c r="K20" s="174"/>
      <c r="L20" s="174"/>
      <c r="M20" s="174"/>
    </row>
    <row r="21" spans="1:13" ht="14.25" customHeight="1">
      <c r="B21" s="173" t="s">
        <v>684</v>
      </c>
      <c r="C21" s="173"/>
      <c r="D21" s="173"/>
      <c r="E21" s="173"/>
      <c r="F21" s="173"/>
      <c r="G21" s="173"/>
      <c r="H21" s="173"/>
      <c r="I21" s="173"/>
      <c r="J21" s="173"/>
      <c r="K21" s="173"/>
      <c r="L21" s="173"/>
      <c r="M21" s="173"/>
    </row>
  </sheetData>
  <mergeCells count="21">
    <mergeCell ref="A1:M1"/>
    <mergeCell ref="A2:M2"/>
    <mergeCell ref="A3:M3"/>
    <mergeCell ref="A5:A8"/>
    <mergeCell ref="B5:B8"/>
    <mergeCell ref="C5:C8"/>
    <mergeCell ref="D5:J5"/>
    <mergeCell ref="K5:K8"/>
    <mergeCell ref="L5:L8"/>
    <mergeCell ref="M5:M8"/>
    <mergeCell ref="J4:M4"/>
    <mergeCell ref="B21:M21"/>
    <mergeCell ref="B20:M20"/>
    <mergeCell ref="D6:D8"/>
    <mergeCell ref="E6:J6"/>
    <mergeCell ref="E7:E8"/>
    <mergeCell ref="F7:F8"/>
    <mergeCell ref="G7:G8"/>
    <mergeCell ref="H7:H8"/>
    <mergeCell ref="I7:I8"/>
    <mergeCell ref="J7:J8"/>
  </mergeCells>
  <pageMargins left="0.59055118110236227" right="0.59055118110236227" top="0.78740157480314965" bottom="0.39370078740157483" header="0.31496062992125984" footer="0.31496062992125984"/>
  <pageSetup paperSize="9" scale="73" fitToHeight="0" orientation="portrait" r:id="rId1"/>
  <headerFooter>
    <oddFooter>&amp;R&amp;P/&amp;N</oddFooter>
  </headerFooter>
  <ignoredErrors>
    <ignoredError sqref="D10:D1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13"/>
  <sheetViews>
    <sheetView showZeros="0" zoomScale="85" zoomScaleNormal="85" workbookViewId="0">
      <selection activeCell="A3" sqref="A3:X3"/>
    </sheetView>
  </sheetViews>
  <sheetFormatPr defaultColWidth="9.33203125" defaultRowHeight="15" outlineLevelCol="1"/>
  <cols>
    <col min="1" max="1" width="5.83203125" style="15" customWidth="1"/>
    <col min="2" max="2" width="51.1640625" style="15" customWidth="1"/>
    <col min="3" max="3" width="23.6640625" style="15" customWidth="1"/>
    <col min="4" max="4" width="9.33203125" style="15"/>
    <col min="5" max="5" width="12.33203125" style="15" hidden="1" customWidth="1"/>
    <col min="6" max="6" width="9.33203125" style="15"/>
    <col min="7" max="7" width="14.83203125" style="15" customWidth="1"/>
    <col min="8" max="14" width="9" style="15" customWidth="1"/>
    <col min="15" max="23" width="9" style="15" hidden="1" customWidth="1" outlineLevel="1"/>
    <col min="24" max="24" width="16.6640625" style="15" customWidth="1" collapsed="1"/>
    <col min="25" max="16384" width="9.33203125" style="15"/>
  </cols>
  <sheetData>
    <row r="1" spans="1:26" ht="25.15" customHeight="1">
      <c r="A1" s="194" t="s">
        <v>685</v>
      </c>
      <c r="B1" s="194"/>
      <c r="C1" s="194"/>
      <c r="D1" s="194"/>
      <c r="E1" s="194"/>
      <c r="F1" s="194"/>
      <c r="G1" s="194"/>
      <c r="H1" s="194"/>
      <c r="I1" s="194"/>
      <c r="J1" s="194"/>
      <c r="K1" s="194"/>
      <c r="L1" s="194"/>
      <c r="M1" s="194"/>
      <c r="N1" s="194"/>
      <c r="O1" s="194"/>
      <c r="P1" s="194"/>
      <c r="Q1" s="194"/>
      <c r="R1" s="194"/>
      <c r="S1" s="194"/>
      <c r="T1" s="194"/>
      <c r="U1" s="194"/>
      <c r="V1" s="194"/>
      <c r="W1" s="194"/>
      <c r="X1" s="194"/>
    </row>
    <row r="2" spans="1:26" ht="40.700000000000003" customHeight="1">
      <c r="A2" s="195" t="s">
        <v>715</v>
      </c>
      <c r="B2" s="195"/>
      <c r="C2" s="195"/>
      <c r="D2" s="195"/>
      <c r="E2" s="195"/>
      <c r="F2" s="195"/>
      <c r="G2" s="195"/>
      <c r="H2" s="195"/>
      <c r="I2" s="195"/>
      <c r="J2" s="195"/>
      <c r="K2" s="195"/>
      <c r="L2" s="195"/>
      <c r="M2" s="195"/>
      <c r="N2" s="195"/>
      <c r="O2" s="195"/>
      <c r="P2" s="195"/>
      <c r="Q2" s="195"/>
      <c r="R2" s="195"/>
      <c r="S2" s="195"/>
      <c r="T2" s="195"/>
      <c r="U2" s="195"/>
      <c r="V2" s="195"/>
      <c r="W2" s="195"/>
      <c r="X2" s="195"/>
    </row>
    <row r="3" spans="1:26" ht="22.7" customHeight="1">
      <c r="A3" s="193" t="s">
        <v>730</v>
      </c>
      <c r="B3" s="193"/>
      <c r="C3" s="193"/>
      <c r="D3" s="193"/>
      <c r="E3" s="193"/>
      <c r="F3" s="193"/>
      <c r="G3" s="193"/>
      <c r="H3" s="193"/>
      <c r="I3" s="193"/>
      <c r="J3" s="193"/>
      <c r="K3" s="193"/>
      <c r="L3" s="193"/>
      <c r="M3" s="193"/>
      <c r="N3" s="193"/>
      <c r="O3" s="193"/>
      <c r="P3" s="193"/>
      <c r="Q3" s="193"/>
      <c r="R3" s="193"/>
      <c r="S3" s="193"/>
      <c r="T3" s="193"/>
      <c r="U3" s="193"/>
      <c r="V3" s="193"/>
      <c r="W3" s="193"/>
      <c r="X3" s="193"/>
    </row>
    <row r="4" spans="1:26" ht="25.15" customHeight="1">
      <c r="A4" s="4"/>
      <c r="B4" s="5"/>
      <c r="C4" s="4"/>
      <c r="D4" s="4"/>
      <c r="E4" s="4"/>
      <c r="F4" s="4"/>
      <c r="G4" s="4"/>
      <c r="H4" s="6"/>
      <c r="I4" s="6"/>
      <c r="J4" s="6"/>
      <c r="K4" s="6"/>
      <c r="L4" s="6"/>
      <c r="M4" s="206" t="s">
        <v>101</v>
      </c>
      <c r="N4" s="206"/>
      <c r="O4" s="206"/>
      <c r="P4" s="206"/>
      <c r="Q4" s="206"/>
      <c r="R4" s="206"/>
      <c r="S4" s="206"/>
      <c r="T4" s="206"/>
      <c r="U4" s="206"/>
      <c r="V4" s="206"/>
      <c r="W4" s="206"/>
      <c r="X4" s="206"/>
    </row>
    <row r="5" spans="1:26" ht="48" customHeight="1">
      <c r="A5" s="196" t="s">
        <v>0</v>
      </c>
      <c r="B5" s="196" t="s">
        <v>229</v>
      </c>
      <c r="C5" s="197" t="s">
        <v>723</v>
      </c>
      <c r="D5" s="196" t="s">
        <v>17</v>
      </c>
      <c r="E5" s="196" t="s">
        <v>230</v>
      </c>
      <c r="F5" s="196" t="s">
        <v>249</v>
      </c>
      <c r="G5" s="196" t="s">
        <v>10</v>
      </c>
      <c r="H5" s="196"/>
      <c r="I5" s="196"/>
      <c r="J5" s="200" t="s">
        <v>18</v>
      </c>
      <c r="K5" s="200"/>
      <c r="L5" s="200" t="s">
        <v>235</v>
      </c>
      <c r="M5" s="200"/>
      <c r="N5" s="200"/>
      <c r="O5" s="200" t="s">
        <v>601</v>
      </c>
      <c r="P5" s="200"/>
      <c r="Q5" s="200"/>
      <c r="R5" s="200" t="s">
        <v>568</v>
      </c>
      <c r="S5" s="200"/>
      <c r="T5" s="200"/>
      <c r="U5" s="200" t="s">
        <v>569</v>
      </c>
      <c r="V5" s="200"/>
      <c r="W5" s="200"/>
      <c r="X5" s="196" t="s">
        <v>1</v>
      </c>
    </row>
    <row r="6" spans="1:26" ht="25.15" customHeight="1">
      <c r="A6" s="196"/>
      <c r="B6" s="196"/>
      <c r="C6" s="198"/>
      <c r="D6" s="196"/>
      <c r="E6" s="196"/>
      <c r="F6" s="196"/>
      <c r="G6" s="197" t="s">
        <v>231</v>
      </c>
      <c r="H6" s="204" t="s">
        <v>14</v>
      </c>
      <c r="I6" s="205"/>
      <c r="J6" s="201" t="s">
        <v>12</v>
      </c>
      <c r="K6" s="201" t="s">
        <v>133</v>
      </c>
      <c r="L6" s="201" t="s">
        <v>13</v>
      </c>
      <c r="M6" s="200" t="s">
        <v>133</v>
      </c>
      <c r="N6" s="200"/>
      <c r="O6" s="201" t="s">
        <v>13</v>
      </c>
      <c r="P6" s="200" t="s">
        <v>133</v>
      </c>
      <c r="Q6" s="200"/>
      <c r="R6" s="201" t="s">
        <v>13</v>
      </c>
      <c r="S6" s="200" t="s">
        <v>133</v>
      </c>
      <c r="T6" s="200"/>
      <c r="U6" s="201" t="s">
        <v>13</v>
      </c>
      <c r="V6" s="200" t="s">
        <v>133</v>
      </c>
      <c r="W6" s="200"/>
      <c r="X6" s="196"/>
    </row>
    <row r="7" spans="1:26" ht="25.15" customHeight="1">
      <c r="A7" s="196"/>
      <c r="B7" s="196"/>
      <c r="C7" s="198"/>
      <c r="D7" s="196"/>
      <c r="E7" s="196"/>
      <c r="F7" s="196"/>
      <c r="G7" s="198"/>
      <c r="H7" s="200" t="s">
        <v>232</v>
      </c>
      <c r="I7" s="200" t="s">
        <v>133</v>
      </c>
      <c r="J7" s="202"/>
      <c r="K7" s="202"/>
      <c r="L7" s="202"/>
      <c r="M7" s="200" t="s">
        <v>13</v>
      </c>
      <c r="N7" s="200" t="s">
        <v>233</v>
      </c>
      <c r="O7" s="202"/>
      <c r="P7" s="200" t="s">
        <v>13</v>
      </c>
      <c r="Q7" s="200" t="s">
        <v>233</v>
      </c>
      <c r="R7" s="202"/>
      <c r="S7" s="200" t="s">
        <v>13</v>
      </c>
      <c r="T7" s="200" t="s">
        <v>233</v>
      </c>
      <c r="U7" s="202"/>
      <c r="V7" s="200" t="s">
        <v>13</v>
      </c>
      <c r="W7" s="200" t="s">
        <v>233</v>
      </c>
      <c r="X7" s="196"/>
    </row>
    <row r="8" spans="1:26" ht="39" customHeight="1">
      <c r="A8" s="196"/>
      <c r="B8" s="196"/>
      <c r="C8" s="199"/>
      <c r="D8" s="196"/>
      <c r="E8" s="196"/>
      <c r="F8" s="196"/>
      <c r="G8" s="199"/>
      <c r="H8" s="200"/>
      <c r="I8" s="200"/>
      <c r="J8" s="203"/>
      <c r="K8" s="203"/>
      <c r="L8" s="203"/>
      <c r="M8" s="200"/>
      <c r="N8" s="200"/>
      <c r="O8" s="203"/>
      <c r="P8" s="200"/>
      <c r="Q8" s="200"/>
      <c r="R8" s="203"/>
      <c r="S8" s="200"/>
      <c r="T8" s="200"/>
      <c r="U8" s="203"/>
      <c r="V8" s="200"/>
      <c r="W8" s="200"/>
      <c r="X8" s="196"/>
    </row>
    <row r="9" spans="1:26" ht="30" customHeight="1">
      <c r="A9" s="7"/>
      <c r="B9" s="7" t="s">
        <v>3</v>
      </c>
      <c r="C9" s="7"/>
      <c r="D9" s="7"/>
      <c r="E9" s="7"/>
      <c r="F9" s="7"/>
      <c r="G9" s="8"/>
      <c r="H9" s="8">
        <f t="shared" ref="H9:W9" si="0">H10</f>
        <v>250000</v>
      </c>
      <c r="I9" s="8">
        <f t="shared" si="0"/>
        <v>58300</v>
      </c>
      <c r="J9" s="8">
        <f t="shared" si="0"/>
        <v>59427.9</v>
      </c>
      <c r="K9" s="8">
        <f t="shared" si="0"/>
        <v>22227.9</v>
      </c>
      <c r="L9" s="8">
        <f t="shared" si="0"/>
        <v>34459.97</v>
      </c>
      <c r="M9" s="8">
        <f t="shared" si="0"/>
        <v>34459.97</v>
      </c>
      <c r="N9" s="8">
        <f t="shared" si="0"/>
        <v>0</v>
      </c>
      <c r="O9" s="8">
        <f t="shared" si="0"/>
        <v>34459.97</v>
      </c>
      <c r="P9" s="8">
        <f t="shared" si="0"/>
        <v>34459.97</v>
      </c>
      <c r="Q9" s="8">
        <f t="shared" si="0"/>
        <v>0</v>
      </c>
      <c r="R9" s="8">
        <f t="shared" si="0"/>
        <v>11600</v>
      </c>
      <c r="S9" s="8">
        <f t="shared" si="0"/>
        <v>11600</v>
      </c>
      <c r="T9" s="8">
        <f t="shared" si="0"/>
        <v>0</v>
      </c>
      <c r="U9" s="8">
        <f t="shared" si="0"/>
        <v>11828.945164000001</v>
      </c>
      <c r="V9" s="8">
        <f t="shared" si="0"/>
        <v>11828.945164000001</v>
      </c>
      <c r="W9" s="8">
        <f t="shared" si="0"/>
        <v>0</v>
      </c>
      <c r="X9" s="9"/>
      <c r="Y9" s="16"/>
    </row>
    <row r="10" spans="1:26" ht="38.25" customHeight="1">
      <c r="A10" s="30"/>
      <c r="B10" s="29" t="s">
        <v>226</v>
      </c>
      <c r="C10" s="28"/>
      <c r="D10" s="27"/>
      <c r="E10" s="27"/>
      <c r="F10" s="27"/>
      <c r="G10" s="26"/>
      <c r="H10" s="25">
        <f t="shared" ref="H10:W10" si="1">SUM(H11:H11)</f>
        <v>250000</v>
      </c>
      <c r="I10" s="25">
        <f t="shared" si="1"/>
        <v>58300</v>
      </c>
      <c r="J10" s="25">
        <f t="shared" si="1"/>
        <v>59427.9</v>
      </c>
      <c r="K10" s="25">
        <f t="shared" si="1"/>
        <v>22227.9</v>
      </c>
      <c r="L10" s="25">
        <f t="shared" si="1"/>
        <v>34459.97</v>
      </c>
      <c r="M10" s="25">
        <f t="shared" si="1"/>
        <v>34459.97</v>
      </c>
      <c r="N10" s="25">
        <f t="shared" si="1"/>
        <v>0</v>
      </c>
      <c r="O10" s="25">
        <f t="shared" si="1"/>
        <v>34459.97</v>
      </c>
      <c r="P10" s="25">
        <f t="shared" si="1"/>
        <v>34459.97</v>
      </c>
      <c r="Q10" s="25">
        <f t="shared" si="1"/>
        <v>0</v>
      </c>
      <c r="R10" s="25">
        <f t="shared" si="1"/>
        <v>11600</v>
      </c>
      <c r="S10" s="25">
        <f t="shared" si="1"/>
        <v>11600</v>
      </c>
      <c r="T10" s="25">
        <f t="shared" si="1"/>
        <v>0</v>
      </c>
      <c r="U10" s="25">
        <f t="shared" si="1"/>
        <v>11828.945164000001</v>
      </c>
      <c r="V10" s="25">
        <f t="shared" si="1"/>
        <v>11828.945164000001</v>
      </c>
      <c r="W10" s="25">
        <f t="shared" si="1"/>
        <v>0</v>
      </c>
      <c r="X10" s="24"/>
      <c r="Z10" s="17"/>
    </row>
    <row r="11" spans="1:26" ht="36" customHeight="1">
      <c r="A11" s="23" t="s">
        <v>224</v>
      </c>
      <c r="B11" s="22" t="s">
        <v>227</v>
      </c>
      <c r="C11" s="21" t="s">
        <v>724</v>
      </c>
      <c r="D11" s="18" t="s">
        <v>36</v>
      </c>
      <c r="E11" s="18" t="s">
        <v>330</v>
      </c>
      <c r="F11" s="18" t="s">
        <v>234</v>
      </c>
      <c r="G11" s="20" t="s">
        <v>259</v>
      </c>
      <c r="H11" s="19">
        <v>250000</v>
      </c>
      <c r="I11" s="19">
        <v>58300</v>
      </c>
      <c r="J11" s="19">
        <v>59427.9</v>
      </c>
      <c r="K11" s="19">
        <v>22227.9</v>
      </c>
      <c r="L11" s="19">
        <v>34459.97</v>
      </c>
      <c r="M11" s="19">
        <v>34459.97</v>
      </c>
      <c r="N11" s="19"/>
      <c r="O11" s="19">
        <v>34459.97</v>
      </c>
      <c r="P11" s="19">
        <v>34459.97</v>
      </c>
      <c r="Q11" s="19"/>
      <c r="R11" s="19">
        <v>11600</v>
      </c>
      <c r="S11" s="19">
        <v>11600</v>
      </c>
      <c r="T11" s="19"/>
      <c r="U11" s="19">
        <v>11828.945164000001</v>
      </c>
      <c r="V11" s="19">
        <v>11828.945164000001</v>
      </c>
      <c r="W11" s="19"/>
      <c r="X11" s="18" t="s">
        <v>191</v>
      </c>
      <c r="Z11" s="17"/>
    </row>
    <row r="12" spans="1:26" ht="16.5" customHeight="1">
      <c r="A12" s="4"/>
      <c r="B12" s="5"/>
      <c r="C12" s="4"/>
      <c r="D12" s="4"/>
      <c r="E12" s="4"/>
      <c r="F12" s="4"/>
      <c r="G12" s="4"/>
      <c r="H12" s="6"/>
      <c r="I12" s="6"/>
      <c r="J12" s="6"/>
      <c r="K12" s="6"/>
      <c r="L12" s="6"/>
      <c r="M12" s="6"/>
      <c r="N12" s="6"/>
      <c r="O12" s="6"/>
      <c r="P12" s="6"/>
      <c r="Q12" s="6"/>
      <c r="R12" s="6"/>
      <c r="S12" s="6"/>
      <c r="T12" s="6"/>
      <c r="U12" s="6"/>
      <c r="V12" s="6"/>
      <c r="W12" s="6"/>
      <c r="X12" s="10"/>
    </row>
    <row r="13" spans="1:26">
      <c r="J13" s="16"/>
    </row>
  </sheetData>
  <mergeCells count="39">
    <mergeCell ref="M4:X4"/>
    <mergeCell ref="U5:W5"/>
    <mergeCell ref="U6:U8"/>
    <mergeCell ref="V6:W6"/>
    <mergeCell ref="V7:V8"/>
    <mergeCell ref="W7:W8"/>
    <mergeCell ref="R5:T5"/>
    <mergeCell ref="R6:R8"/>
    <mergeCell ref="S6:T6"/>
    <mergeCell ref="S7:S8"/>
    <mergeCell ref="T7:T8"/>
    <mergeCell ref="N7:N8"/>
    <mergeCell ref="O5:Q5"/>
    <mergeCell ref="O6:O8"/>
    <mergeCell ref="P6:Q6"/>
    <mergeCell ref="P7:P8"/>
    <mergeCell ref="L5:N5"/>
    <mergeCell ref="Q7:Q8"/>
    <mergeCell ref="G6:G8"/>
    <mergeCell ref="H6:I6"/>
    <mergeCell ref="J6:J8"/>
    <mergeCell ref="K6:K8"/>
    <mergeCell ref="M7:M8"/>
    <mergeCell ref="A3:X3"/>
    <mergeCell ref="A1:X1"/>
    <mergeCell ref="A2:X2"/>
    <mergeCell ref="A5:A8"/>
    <mergeCell ref="B5:B8"/>
    <mergeCell ref="C5:C8"/>
    <mergeCell ref="D5:D8"/>
    <mergeCell ref="E5:E8"/>
    <mergeCell ref="F5:F8"/>
    <mergeCell ref="G5:I5"/>
    <mergeCell ref="X5:X8"/>
    <mergeCell ref="J5:K5"/>
    <mergeCell ref="M6:N6"/>
    <mergeCell ref="H7:H8"/>
    <mergeCell ref="I7:I8"/>
    <mergeCell ref="L6:L8"/>
  </mergeCells>
  <dataValidations count="2">
    <dataValidation allowBlank="1" showInputMessage="1" showErrorMessage="1" prompt="Số cũ: 24.010" sqref="K11"/>
    <dataValidation allowBlank="1" showInputMessage="1" showErrorMessage="1" prompt="Số cũ: 61.210" sqref="J11"/>
  </dataValidations>
  <pageMargins left="0.59055118110236227" right="0.39370078740157483" top="0.78740157480314965" bottom="0.51181102362204722" header="0.31496062992125984" footer="0.31496062992125984"/>
  <pageSetup paperSize="9" scale="87"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13"/>
  <sheetViews>
    <sheetView showZeros="0" zoomScale="85" zoomScaleNormal="85" workbookViewId="0">
      <selection activeCell="D5" sqref="D5:D8"/>
    </sheetView>
  </sheetViews>
  <sheetFormatPr defaultColWidth="10.6640625" defaultRowHeight="15"/>
  <cols>
    <col min="1" max="1" width="6.1640625" style="85" customWidth="1"/>
    <col min="2" max="2" width="47" style="85" customWidth="1"/>
    <col min="3" max="3" width="20.1640625" style="85" customWidth="1"/>
    <col min="4" max="4" width="12" style="85" customWidth="1"/>
    <col min="5" max="5" width="9.6640625" style="85" customWidth="1"/>
    <col min="6" max="6" width="12.5" style="85" customWidth="1"/>
    <col min="7" max="7" width="9.33203125" style="85" customWidth="1"/>
    <col min="8" max="8" width="11" style="85" customWidth="1"/>
    <col min="9" max="9" width="9.33203125" style="85" customWidth="1"/>
    <col min="10" max="10" width="9" style="85" customWidth="1"/>
    <col min="11" max="11" width="10.5" style="85" customWidth="1"/>
    <col min="12" max="12" width="11" style="85" customWidth="1"/>
    <col min="13" max="13" width="10.6640625" style="85"/>
    <col min="14" max="14" width="11" style="85" customWidth="1"/>
    <col min="15" max="15" width="15" style="85" customWidth="1"/>
    <col min="16" max="16384" width="10.6640625" style="85"/>
  </cols>
  <sheetData>
    <row r="1" spans="1:15" ht="20.25" customHeight="1">
      <c r="A1" s="207" t="s">
        <v>704</v>
      </c>
      <c r="B1" s="207"/>
      <c r="C1" s="207"/>
      <c r="D1" s="207"/>
      <c r="E1" s="207"/>
      <c r="F1" s="207"/>
      <c r="G1" s="207"/>
      <c r="H1" s="207"/>
      <c r="I1" s="207"/>
      <c r="J1" s="207"/>
      <c r="K1" s="207"/>
      <c r="L1" s="207"/>
      <c r="M1" s="207"/>
      <c r="N1" s="207"/>
      <c r="O1" s="207"/>
    </row>
    <row r="2" spans="1:15" ht="43.5" customHeight="1">
      <c r="A2" s="207" t="s">
        <v>690</v>
      </c>
      <c r="B2" s="207"/>
      <c r="C2" s="207"/>
      <c r="D2" s="207"/>
      <c r="E2" s="207"/>
      <c r="F2" s="207"/>
      <c r="G2" s="207"/>
      <c r="H2" s="207"/>
      <c r="I2" s="207"/>
      <c r="J2" s="207"/>
      <c r="K2" s="207"/>
      <c r="L2" s="207"/>
      <c r="M2" s="207"/>
      <c r="N2" s="207"/>
      <c r="O2" s="207"/>
    </row>
    <row r="3" spans="1:15" ht="24" customHeight="1">
      <c r="A3" s="208" t="s">
        <v>716</v>
      </c>
      <c r="B3" s="208"/>
      <c r="C3" s="208"/>
      <c r="D3" s="208"/>
      <c r="E3" s="208"/>
      <c r="F3" s="208"/>
      <c r="G3" s="208"/>
      <c r="H3" s="208"/>
      <c r="I3" s="208"/>
      <c r="J3" s="208"/>
      <c r="K3" s="208"/>
      <c r="L3" s="208"/>
      <c r="M3" s="208"/>
      <c r="N3" s="208"/>
      <c r="O3" s="208"/>
    </row>
    <row r="4" spans="1:15">
      <c r="A4" s="136"/>
      <c r="B4" s="136"/>
      <c r="C4" s="136"/>
      <c r="D4" s="136"/>
      <c r="E4" s="136"/>
      <c r="F4" s="136"/>
      <c r="G4" s="136"/>
      <c r="H4" s="136"/>
      <c r="I4" s="136"/>
      <c r="J4" s="136"/>
      <c r="K4" s="136"/>
      <c r="L4" s="136"/>
      <c r="M4" s="213" t="s">
        <v>101</v>
      </c>
      <c r="N4" s="213"/>
      <c r="O4" s="213"/>
    </row>
    <row r="5" spans="1:15" ht="42" customHeight="1">
      <c r="A5" s="209" t="s">
        <v>0</v>
      </c>
      <c r="B5" s="209" t="s">
        <v>8</v>
      </c>
      <c r="C5" s="210" t="s">
        <v>723</v>
      </c>
      <c r="D5" s="209" t="s">
        <v>17</v>
      </c>
      <c r="E5" s="209" t="s">
        <v>621</v>
      </c>
      <c r="F5" s="209" t="s">
        <v>627</v>
      </c>
      <c r="G5" s="209"/>
      <c r="H5" s="209"/>
      <c r="I5" s="209" t="s">
        <v>628</v>
      </c>
      <c r="J5" s="209"/>
      <c r="K5" s="209" t="s">
        <v>629</v>
      </c>
      <c r="L5" s="209"/>
      <c r="M5" s="209"/>
      <c r="N5" s="209"/>
      <c r="O5" s="209" t="s">
        <v>1</v>
      </c>
    </row>
    <row r="6" spans="1:15" ht="24" customHeight="1">
      <c r="A6" s="209"/>
      <c r="B6" s="209"/>
      <c r="C6" s="211"/>
      <c r="D6" s="209"/>
      <c r="E6" s="209"/>
      <c r="F6" s="209" t="s">
        <v>630</v>
      </c>
      <c r="G6" s="209" t="s">
        <v>626</v>
      </c>
      <c r="H6" s="209"/>
      <c r="I6" s="209" t="s">
        <v>582</v>
      </c>
      <c r="J6" s="209" t="s">
        <v>631</v>
      </c>
      <c r="K6" s="209" t="s">
        <v>582</v>
      </c>
      <c r="L6" s="209" t="s">
        <v>631</v>
      </c>
      <c r="M6" s="209"/>
      <c r="N6" s="209"/>
      <c r="O6" s="209"/>
    </row>
    <row r="7" spans="1:15" ht="21.75" customHeight="1">
      <c r="A7" s="209"/>
      <c r="B7" s="209"/>
      <c r="C7" s="211"/>
      <c r="D7" s="209"/>
      <c r="E7" s="209"/>
      <c r="F7" s="209"/>
      <c r="G7" s="209" t="s">
        <v>582</v>
      </c>
      <c r="H7" s="209" t="s">
        <v>631</v>
      </c>
      <c r="I7" s="209"/>
      <c r="J7" s="209"/>
      <c r="K7" s="209"/>
      <c r="L7" s="209" t="s">
        <v>13</v>
      </c>
      <c r="M7" s="209" t="s">
        <v>14</v>
      </c>
      <c r="N7" s="209"/>
      <c r="O7" s="209"/>
    </row>
    <row r="8" spans="1:15" ht="39" customHeight="1">
      <c r="A8" s="209"/>
      <c r="B8" s="209"/>
      <c r="C8" s="212"/>
      <c r="D8" s="209"/>
      <c r="E8" s="209"/>
      <c r="F8" s="209"/>
      <c r="G8" s="209"/>
      <c r="H8" s="209"/>
      <c r="I8" s="209"/>
      <c r="J8" s="209"/>
      <c r="K8" s="209"/>
      <c r="L8" s="209"/>
      <c r="M8" s="137" t="s">
        <v>632</v>
      </c>
      <c r="N8" s="137" t="s">
        <v>19</v>
      </c>
      <c r="O8" s="209"/>
    </row>
    <row r="9" spans="1:15" s="86" customFormat="1" ht="30" customHeight="1">
      <c r="A9" s="138"/>
      <c r="B9" s="139" t="s">
        <v>633</v>
      </c>
      <c r="C9" s="139"/>
      <c r="D9" s="138"/>
      <c r="E9" s="138"/>
      <c r="F9" s="138"/>
      <c r="G9" s="140">
        <f t="shared" ref="G9:N11" si="0">G10</f>
        <v>65000</v>
      </c>
      <c r="H9" s="140">
        <f t="shared" si="0"/>
        <v>49500</v>
      </c>
      <c r="I9" s="140">
        <f t="shared" si="0"/>
        <v>0</v>
      </c>
      <c r="J9" s="140">
        <f t="shared" si="0"/>
        <v>0</v>
      </c>
      <c r="K9" s="140">
        <f t="shared" si="0"/>
        <v>65000</v>
      </c>
      <c r="L9" s="140">
        <f t="shared" si="0"/>
        <v>49500</v>
      </c>
      <c r="M9" s="140">
        <f t="shared" si="0"/>
        <v>0</v>
      </c>
      <c r="N9" s="140">
        <f t="shared" si="0"/>
        <v>0</v>
      </c>
      <c r="O9" s="138"/>
    </row>
    <row r="10" spans="1:15" s="86" customFormat="1" ht="24.75" customHeight="1">
      <c r="A10" s="141" t="s">
        <v>6</v>
      </c>
      <c r="B10" s="141" t="s">
        <v>623</v>
      </c>
      <c r="C10" s="141"/>
      <c r="D10" s="142"/>
      <c r="E10" s="142"/>
      <c r="F10" s="142"/>
      <c r="G10" s="143">
        <f>G11</f>
        <v>65000</v>
      </c>
      <c r="H10" s="143">
        <f t="shared" si="0"/>
        <v>49500</v>
      </c>
      <c r="I10" s="143">
        <f t="shared" si="0"/>
        <v>0</v>
      </c>
      <c r="J10" s="143">
        <f t="shared" si="0"/>
        <v>0</v>
      </c>
      <c r="K10" s="143">
        <f t="shared" si="0"/>
        <v>65000</v>
      </c>
      <c r="L10" s="143">
        <f t="shared" si="0"/>
        <v>49500</v>
      </c>
      <c r="M10" s="143">
        <f t="shared" si="0"/>
        <v>0</v>
      </c>
      <c r="N10" s="143">
        <f t="shared" si="0"/>
        <v>0</v>
      </c>
      <c r="O10" s="142"/>
    </row>
    <row r="11" spans="1:15" s="86" customFormat="1" ht="29.25" customHeight="1">
      <c r="A11" s="141" t="s">
        <v>4</v>
      </c>
      <c r="B11" s="141" t="s">
        <v>622</v>
      </c>
      <c r="C11" s="141"/>
      <c r="D11" s="142"/>
      <c r="E11" s="142"/>
      <c r="F11" s="142"/>
      <c r="G11" s="143">
        <f>G12</f>
        <v>65000</v>
      </c>
      <c r="H11" s="143">
        <f t="shared" si="0"/>
        <v>49500</v>
      </c>
      <c r="I11" s="143">
        <f t="shared" si="0"/>
        <v>0</v>
      </c>
      <c r="J11" s="143">
        <f t="shared" si="0"/>
        <v>0</v>
      </c>
      <c r="K11" s="143">
        <f t="shared" si="0"/>
        <v>65000</v>
      </c>
      <c r="L11" s="143">
        <f t="shared" si="0"/>
        <v>49500</v>
      </c>
      <c r="M11" s="143">
        <f t="shared" si="0"/>
        <v>0</v>
      </c>
      <c r="N11" s="143">
        <f t="shared" si="0"/>
        <v>0</v>
      </c>
      <c r="O11" s="142"/>
    </row>
    <row r="12" spans="1:15" ht="41.25" customHeight="1">
      <c r="A12" s="144"/>
      <c r="B12" s="145" t="s">
        <v>634</v>
      </c>
      <c r="C12" s="144" t="s">
        <v>83</v>
      </c>
      <c r="D12" s="144" t="s">
        <v>35</v>
      </c>
      <c r="E12" s="144" t="s">
        <v>331</v>
      </c>
      <c r="F12" s="144" t="s">
        <v>686</v>
      </c>
      <c r="G12" s="146">
        <v>65000</v>
      </c>
      <c r="H12" s="146">
        <v>49500</v>
      </c>
      <c r="I12" s="147"/>
      <c r="J12" s="147"/>
      <c r="K12" s="146">
        <v>65000</v>
      </c>
      <c r="L12" s="146">
        <v>49500</v>
      </c>
      <c r="M12" s="147"/>
      <c r="N12" s="147"/>
      <c r="O12" s="144"/>
    </row>
    <row r="13" spans="1:15" ht="16.5">
      <c r="A13" s="87"/>
      <c r="B13" s="88"/>
      <c r="C13" s="88"/>
      <c r="D13" s="86"/>
      <c r="E13" s="86"/>
      <c r="F13" s="87"/>
      <c r="G13" s="89"/>
      <c r="H13" s="89"/>
      <c r="I13" s="90"/>
      <c r="J13" s="90"/>
      <c r="K13" s="89"/>
      <c r="L13" s="89"/>
      <c r="M13" s="90"/>
      <c r="N13" s="90"/>
      <c r="O13" s="87"/>
    </row>
  </sheetData>
  <mergeCells count="23">
    <mergeCell ref="C5:C8"/>
    <mergeCell ref="M4:O4"/>
    <mergeCell ref="K6:K8"/>
    <mergeCell ref="L6:N6"/>
    <mergeCell ref="G7:G8"/>
    <mergeCell ref="H7:H8"/>
    <mergeCell ref="L7:L8"/>
    <mergeCell ref="A1:O1"/>
    <mergeCell ref="A2:O2"/>
    <mergeCell ref="A3:O3"/>
    <mergeCell ref="A5:A8"/>
    <mergeCell ref="B5:B8"/>
    <mergeCell ref="D5:D8"/>
    <mergeCell ref="E5:E8"/>
    <mergeCell ref="F5:H5"/>
    <mergeCell ref="I5:J5"/>
    <mergeCell ref="K5:N5"/>
    <mergeCell ref="M7:N7"/>
    <mergeCell ref="O5:O8"/>
    <mergeCell ref="F6:F8"/>
    <mergeCell ref="G6:H6"/>
    <mergeCell ref="I6:I8"/>
    <mergeCell ref="J6:J8"/>
  </mergeCells>
  <pageMargins left="0.70866141732283472" right="0.70866141732283472" top="0.74803149606299213" bottom="0.74803149606299213" header="0.31496062992125984" footer="0.31496062992125984"/>
  <pageSetup paperSize="9" scale="79"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PL1</vt:lpstr>
      <vt:lpstr>PL2</vt:lpstr>
      <vt:lpstr>PL3 Phan cap</vt:lpstr>
      <vt:lpstr>PL4 Thu de lai</vt:lpstr>
      <vt:lpstr>PL5 NS Ha Noi ho tro</vt:lpstr>
      <vt:lpstr>'PL1'!Print_Area</vt:lpstr>
      <vt:lpstr>'PL2'!Print_Area</vt:lpstr>
      <vt:lpstr>'PL3 Phan cap'!Print_Area</vt:lpstr>
      <vt:lpstr>'PL4 Thu de lai'!Print_Area</vt:lpstr>
      <vt:lpstr>'PL5 NS Ha Noi ho tro'!Print_Area</vt:lpstr>
      <vt:lpstr>'PL2'!Print_Titles</vt:lpstr>
      <vt:lpstr>'PL3 Phan cap'!Print_Titles</vt:lpstr>
      <vt:lpstr>'PL4 Thu de lai'!Print_Titles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Nguyễn Minh Khương</cp:lastModifiedBy>
  <cp:lastPrinted>2024-06-28T08:09:24Z</cp:lastPrinted>
  <dcterms:created xsi:type="dcterms:W3CDTF">2019-08-29T06:44:41Z</dcterms:created>
  <dcterms:modified xsi:type="dcterms:W3CDTF">2024-07-05T06:06:00Z</dcterms:modified>
</cp:coreProperties>
</file>