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640" windowHeight="11760" activeTab="2"/>
  </bookViews>
  <sheets>
    <sheet name="PL I" sheetId="1" r:id="rId1"/>
    <sheet name="PL II" sheetId="2" r:id="rId2"/>
    <sheet name="PL III" sheetId="3" r:id="rId3"/>
  </sheets>
  <definedNames>
    <definedName name="_xlnm.Print_Area" localSheetId="0">'PL I'!$A$1:$N$14</definedName>
    <definedName name="_xlnm.Print_Area" localSheetId="1">'PL II'!$A$1:$N$36</definedName>
    <definedName name="_xlnm.Print_Area" localSheetId="2">'PL III'!$A$1:$P$28</definedName>
    <definedName name="_xlnm.Print_Titles" localSheetId="1">'PL II'!$4:$6</definedName>
    <definedName name="_xlnm.Print_Titles" localSheetId="2">'PL III'!$4:$7</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 i="3" l="1"/>
  <c r="M9" i="3"/>
  <c r="L9" i="3"/>
  <c r="K9" i="3" s="1"/>
  <c r="K8" i="3" s="1"/>
  <c r="I9" i="3"/>
  <c r="H9" i="3" s="1"/>
  <c r="H8" i="3" s="1"/>
  <c r="O8" i="3"/>
  <c r="N8" i="3"/>
  <c r="M8" i="3"/>
  <c r="L8" i="3"/>
  <c r="J8" i="3"/>
  <c r="I8" i="3"/>
  <c r="K34" i="2"/>
  <c r="H34" i="2"/>
  <c r="K33" i="2"/>
  <c r="H33" i="2"/>
  <c r="M32" i="2"/>
  <c r="L32" i="2"/>
  <c r="K32" i="2"/>
  <c r="J32" i="2"/>
  <c r="I32" i="2"/>
  <c r="H32" i="2"/>
  <c r="M31" i="2"/>
  <c r="L31" i="2"/>
  <c r="K31" i="2"/>
  <c r="J31" i="2"/>
  <c r="I31" i="2"/>
  <c r="H31" i="2"/>
  <c r="K30" i="2"/>
  <c r="J30" i="2"/>
  <c r="M29" i="2"/>
  <c r="L29" i="2"/>
  <c r="K29" i="2"/>
  <c r="J29" i="2"/>
  <c r="I29" i="2"/>
  <c r="H29" i="2"/>
  <c r="M28" i="2"/>
  <c r="L28" i="2"/>
  <c r="K28" i="2"/>
  <c r="J28" i="2"/>
  <c r="I28" i="2"/>
  <c r="H28" i="2"/>
  <c r="K27" i="2"/>
  <c r="H27" i="2"/>
  <c r="M26" i="2"/>
  <c r="L26" i="2"/>
  <c r="K26" i="2"/>
  <c r="J26" i="2"/>
  <c r="I26" i="2"/>
  <c r="H26" i="2"/>
  <c r="L25" i="2"/>
  <c r="K25" i="2"/>
  <c r="H25" i="2"/>
  <c r="L24" i="2"/>
  <c r="K24" i="2" s="1"/>
  <c r="H24" i="2"/>
  <c r="M23" i="2"/>
  <c r="L23" i="2"/>
  <c r="K23" i="2" s="1"/>
  <c r="J23" i="2"/>
  <c r="I23" i="2"/>
  <c r="H23" i="2"/>
  <c r="K22" i="2"/>
  <c r="H22" i="2"/>
  <c r="K21" i="2"/>
  <c r="H21" i="2"/>
  <c r="K20" i="2"/>
  <c r="H20" i="2"/>
  <c r="K19" i="2"/>
  <c r="H19" i="2"/>
  <c r="K18" i="2"/>
  <c r="H18" i="2"/>
  <c r="K17" i="2"/>
  <c r="H17" i="2"/>
  <c r="K16" i="2"/>
  <c r="H16" i="2"/>
  <c r="K15" i="2"/>
  <c r="H15" i="2"/>
  <c r="K14" i="2"/>
  <c r="H14" i="2"/>
  <c r="M13" i="2"/>
  <c r="L13" i="2"/>
  <c r="K13" i="2" s="1"/>
  <c r="K12" i="2" s="1"/>
  <c r="J13" i="2"/>
  <c r="I13" i="2"/>
  <c r="H13" i="2"/>
  <c r="M12" i="2"/>
  <c r="L12" i="2"/>
  <c r="J12" i="2"/>
  <c r="I12" i="2"/>
  <c r="H12" i="2"/>
  <c r="K11" i="2"/>
  <c r="J11" i="2"/>
  <c r="K10" i="2"/>
  <c r="J10" i="2"/>
  <c r="M9" i="2"/>
  <c r="L9" i="2"/>
  <c r="K9" i="2" s="1"/>
  <c r="J9" i="2"/>
  <c r="I9" i="2"/>
  <c r="H9" i="2"/>
  <c r="M8" i="2"/>
  <c r="L8" i="2"/>
  <c r="J8" i="2"/>
  <c r="I8" i="2"/>
  <c r="H8" i="2"/>
  <c r="K8" i="2" s="1"/>
  <c r="K7" i="2" s="1"/>
  <c r="M7" i="2"/>
  <c r="L7" i="2"/>
  <c r="J7" i="2"/>
  <c r="I7" i="2"/>
  <c r="H7" i="2"/>
  <c r="K12" i="1"/>
  <c r="H12" i="1"/>
  <c r="M11" i="1"/>
  <c r="L11" i="1"/>
  <c r="K11" i="1"/>
  <c r="J11" i="1"/>
  <c r="I11" i="1"/>
  <c r="H11" i="1"/>
  <c r="K10" i="1"/>
  <c r="H10" i="1"/>
  <c r="M9" i="1"/>
  <c r="L9" i="1"/>
  <c r="K9" i="1" s="1"/>
  <c r="K8" i="1" s="1"/>
  <c r="K7" i="1" s="1"/>
  <c r="J9" i="1"/>
  <c r="I9" i="1"/>
  <c r="H9" i="1"/>
  <c r="M8" i="1"/>
  <c r="L8" i="1"/>
  <c r="J8" i="1"/>
  <c r="I8" i="1"/>
  <c r="H8" i="1"/>
  <c r="M7" i="1"/>
  <c r="L7" i="1"/>
  <c r="J7" i="1"/>
  <c r="I7" i="1"/>
  <c r="H7" i="1"/>
</calcChain>
</file>

<file path=xl/sharedStrings.xml><?xml version="1.0" encoding="utf-8"?>
<sst xmlns="http://schemas.openxmlformats.org/spreadsheetml/2006/main" count="291" uniqueCount="184">
  <si>
    <t>ĐVT: Triệu đồng</t>
  </si>
  <si>
    <t>STT</t>
  </si>
  <si>
    <t>Địa điểm xây dựng</t>
  </si>
  <si>
    <t>Ghi chú</t>
  </si>
  <si>
    <t>Số QĐ, ngày tháng năm</t>
  </si>
  <si>
    <t>Tổng mức đầu tư</t>
  </si>
  <si>
    <t>Trong đó:</t>
  </si>
  <si>
    <t xml:space="preserve">Trong đó: </t>
  </si>
  <si>
    <t>Vốn NSTW</t>
  </si>
  <si>
    <t>TỔNG SỐ</t>
  </si>
  <si>
    <t>I</t>
  </si>
  <si>
    <t>Dự án 4: Phát triển giáo dục nghề nghiệp, việc làm bền vững</t>
  </si>
  <si>
    <t>Tiểu dự án 1: Phát triển giáo dục nghề nghiệp vùng nghèo, vùng khó khăn</t>
  </si>
  <si>
    <t>(1)</t>
  </si>
  <si>
    <t>Trường Cao đẳng Kon Tum</t>
  </si>
  <si>
    <t>2022-2025</t>
  </si>
  <si>
    <t>656/QĐ-UBND 18/10/2022</t>
  </si>
  <si>
    <t>Tiểu dự án 3: Hỗ trợ việc làm bền vững</t>
  </si>
  <si>
    <t>Đầu tư cơ sở hạ tầng, trang thiết bị công nghệ thông tin để hiện đại hóa hệ thống thông tin thị trường lao động, hình thành sàn giao dịch việc làm trực tuyến và xây dựng, nâng cấp các cơ sở dữ liệu phần mềm, giai đoạn 2021-2025</t>
  </si>
  <si>
    <t>Kon Tum</t>
  </si>
  <si>
    <t>2023-2025</t>
  </si>
  <si>
    <t>Dự án 4: Đầu tư cơ sở hạ tầng thiết yếu, phục vụ sản xuất, đời sống trong vùng đồng bào dân tộc thiểu số và miền núi và các đơn vị sự nghiệp công của lĩnh vực dân tộc</t>
  </si>
  <si>
    <t xml:space="preserve">Tiểu Dự án 1: Đầu tư cơ sở hạ tầng thiết yếu, phục vụ sản xuất, đời sống trong vùng đồng bào dân tộc thiểu số và miền núi </t>
  </si>
  <si>
    <t>Xây mới 02 Trạm Y tế tại xã Tu Mơ Rông, huyện Tu Mơ Rông; xã Đăk PXi, huyện Đăk Hà và Xây mới phòng khám đa khoa khu vực Đăk RVe, huyện Kon Rẫy</t>
  </si>
  <si>
    <t>Sở Y tế</t>
  </si>
  <si>
    <t>Xã Tu Mơ Rông, huyện Tu Mơ Rông; xã Đăk PXi, huyện Đăk Hà và thị trấn Đăk RVe, huyện Kon Rẫy</t>
  </si>
  <si>
    <t>118/QĐ-SKHĐT; 30/10/2023</t>
  </si>
  <si>
    <t>(2)</t>
  </si>
  <si>
    <t>Xã Hiếu, xã Đăk Ring, xã Đăk Nên, xã  Đăk Tăng, huyện Kon Plông và xã Đăk Tờ Re, huyện Kon Rẫy</t>
  </si>
  <si>
    <t>108/QĐ-SKHĐT 
04/10/2023</t>
  </si>
  <si>
    <t>II</t>
  </si>
  <si>
    <t>Dự án 5: Phát triển giáo dục đào tạo nâng cao chất lượng nguồn nhân lực</t>
  </si>
  <si>
    <t>Tiểu dự án 1: Đổi mới hoạt động, củng cố phát triển các trường phổ thông dân tộc nội trú; trường phổ thông dân tộc bán trú; trường Phổ thông có học sinh bán trú và xóa mù chữ cho người dân vùng đồng bào dân tộc thiểu số</t>
  </si>
  <si>
    <t>Bổ sung cơ sở vật chất Trường Phổ thông Dân tộc nội trú huyện Tu Mơ Rông</t>
  </si>
  <si>
    <t>Sở Giáo dục và Đào tạo</t>
  </si>
  <si>
    <t>Xã Đắk Hà, huyện Tu Mơ Rông</t>
  </si>
  <si>
    <t>100/QĐ-SKHĐT 19/9/2023</t>
  </si>
  <si>
    <t>Bổ sung cơ sở vật chất Trường Phổ thông Dân tộc nội trú huyện Sa Thầy</t>
  </si>
  <si>
    <t>Thị trấn Sa Thầy, huyện Sa Thầy</t>
  </si>
  <si>
    <t>103/QĐ-SKHĐT 20/9/2023</t>
  </si>
  <si>
    <t>(3)</t>
  </si>
  <si>
    <t>Bổ sung cơ sở vật chất Trường Phổ thông Dân tộc nội trú Trung học phổ thông huyện Kon Plông</t>
  </si>
  <si>
    <t>Thị trấn Măng Đen, huyện Kon Plông</t>
  </si>
  <si>
    <t>102/QĐ-SKHĐT 20/9/2023</t>
  </si>
  <si>
    <t>(4)</t>
  </si>
  <si>
    <t>Bổ sung cơ sở vật chất Trường Phổ thông Dân tộc nội trú huyện Đăk Tô</t>
  </si>
  <si>
    <t>Thị trấn Đăk Tô, huyệnĐăk Tô</t>
  </si>
  <si>
    <t>(5)</t>
  </si>
  <si>
    <t>Bổ sung cơ sở vật chất Trường Trung học phổ thông Lương Thế Vinh</t>
  </si>
  <si>
    <t>Thị trấn Đăk Glei, huyện Đăk Glei</t>
  </si>
  <si>
    <t>142/QĐ-SKHĐT
07/12/2023</t>
  </si>
  <si>
    <t>(6)</t>
  </si>
  <si>
    <t>Thị trấn Đăk Hà, huyện Đăk Hà</t>
  </si>
  <si>
    <t>2024-2025</t>
  </si>
  <si>
    <t>(7)</t>
  </si>
  <si>
    <t>Bổ sung cơ sở vật chất Trường Phổ thông trung học Dân tộc nội trú tỉnh</t>
  </si>
  <si>
    <t>Phường Thống nhất, Thành phố Kon Tum</t>
  </si>
  <si>
    <t>(8)</t>
  </si>
  <si>
    <t>Bổ sung cơ sở vật chất Trường Phổ thông Dân tộc nội trú huyện Đăk Glei</t>
  </si>
  <si>
    <t>(9)</t>
  </si>
  <si>
    <t>Bổ sung cơ sở vật chất Trường Phổ thông Dân tộc nội trú huyện Kon Rẫy</t>
  </si>
  <si>
    <t>Thị trấn Đăk Rve, huyện Kon Rẫy</t>
  </si>
  <si>
    <t>III</t>
  </si>
  <si>
    <t>Dự án 6: Bảo tồn, phát huy giá trị văn hóa truyền thống tốt đẹp của các dân tộc thiểu số gắn với phát triển du lịch</t>
  </si>
  <si>
    <t>Sở Văn hóa, Thể thao và Du lịch</t>
  </si>
  <si>
    <t>Xã Sa Sơn, huyện Sa Thầy</t>
  </si>
  <si>
    <t>137/QĐ-SKHĐT; 29/11/2023</t>
  </si>
  <si>
    <t>Thị trấn Đăk Tô, huyện Đăk Tô</t>
  </si>
  <si>
    <t>IV</t>
  </si>
  <si>
    <t>Dự án 7: Chăm sóc sức khỏe nhân dân, nâng cao thể trạng, tầm vóc người dân tộc thiểu số; phòng chống suy dinh dưỡng trẻ em</t>
  </si>
  <si>
    <t>Đầu tư cải tạo, nâng cấp, mua sắm trang thiết bị y tế cho Trung tâm Y tế huyện Kon Plông</t>
  </si>
  <si>
    <t>Huyện Kon Plông</t>
  </si>
  <si>
    <t>624/QĐ-UBND; 15/12/2023</t>
  </si>
  <si>
    <t>V</t>
  </si>
  <si>
    <t xml:space="preserve">Dự án 9: Đầu tư phát triển nhóm dân tộc thiểu số rất ít người và nhóm dân tộc còn nhiều khó khăn </t>
  </si>
  <si>
    <t>Tiểu dự án 1: Đầu tư phát triển kinh tế - xã hội nhóm dân tộc thiểu số rất ít người, dân tộc còn gặp nhiều khó khăn, dân tộc có khó khăn đặc thù</t>
  </si>
  <si>
    <t>Ban Dân tộc tỉnh</t>
  </si>
  <si>
    <t>59/QĐ-SKHĐT, 29/6/2023</t>
  </si>
  <si>
    <t>Danh mục dự án</t>
  </si>
  <si>
    <t>PHỤ LỤC I</t>
  </si>
  <si>
    <t>Thời gian 
KC - HT</t>
  </si>
  <si>
    <t>PHỤ LỤC II</t>
  </si>
  <si>
    <t>Thành phố Kon Tum</t>
  </si>
  <si>
    <t>Thời gian
 KC - HT</t>
  </si>
  <si>
    <t>Sở Lao động - Thương binh và Xã hội</t>
  </si>
  <si>
    <t>Cải tạo, nâng cấp cơ sở vật chất và bổ sung trang thiết bị Trường Cao đẳng Cộng đồng Kon Tum</t>
  </si>
  <si>
    <t>Bảo tồn, phát huy giá trị văn hóa truyền thống của người Gia Rai, làng Bar Gốc, xã Sa Sơn, huyện Sa Thầy, tỉnh Kon Tum</t>
  </si>
  <si>
    <t>Xây dựng Nhà rông truyền thống, sức chứa 80 chỗ ngồi, diện tích xây dựng 177m2 (diện tích sàn:107m2). 
Các hạng mục phụ trợ (đầu tư tại khu vực thuộc khuôn viên Nhà rông truyền thống, đảm bảo kết nối với khu vực xung quanh):Sân lát gạch tại vị trí Nhà rông, diện tích 234,25m2; Hệ thống cấp điện tổng thể và chiếu sáng; Hệ thống cấp nước: Giếng khoan sâu 110m, máy bơm, hệ thống cấp điện giếng khoan; bồn nước, chân bồn, hệ thống đường ống cấp nước PVC, phụ kiện cấp nước; Cổng rộng 6,8m, cao 5,6m có gắn bảng tên; San nền và hệ thống thoát nước; Nhà vệ sinh chung, diện tích 12,77m2.</t>
  </si>
  <si>
    <t>Hỗ trợ tu bổ, tôn tạo quần thể di tích quốc gia đặc biệt chiến thắng Đăk Tô - Tân Cảnh</t>
  </si>
  <si>
    <t>Xây dựng công trình thực hiện đầu tư phát triển nhóm dân tộc thiểu số rất ít người gồm: (1) Nâng cấp, sửa chữa, cải tạo đường nội thôn Làng Le; (2) Nâng cấp, sữa chữa Nhà rông văn hóa Làng Le</t>
  </si>
  <si>
    <t>Xã Mô Ray, huyện Sa Thầy</t>
  </si>
  <si>
    <t>Quy mô đầu tư/Dự kiến quy mô đầu tư (*)</t>
  </si>
  <si>
    <t>- Tháo dỡ công trình cấp 4 (Nhà xe 1) với tổng diện tích sàn xây dựng 30m2. Di dời, tận dụng mái tôn, khung kèo thép các công trình cấp 4 với tổng diện sàn xây dựng 220m2 bao gồm các hạng mục sau: Cụm nhà xe mái vòm, Nhà xe 2, Nhà xe 3, Nhà tạm bằng tôn, Nhà tạm mái vòm.
- Xây mới các hạng mục phụ trợ với diện tích khoảng 546m2; hạ tầng kỹ thuật tổng thể (Thang máy tải bệnh 2 điểm dừng diện tích 11,76m2, Mái taluy trồng cỏ 336m2, hệ thống cấp nguồn điện, hệ thống chiếu sáng ngoài nhà; giếng khoan sâu 200m và hệ thống lọc nước, hệ thống phòng cháy chữa cháy ngoài nhà; đường dây trung thế và Trạm biến áp 400KVA; bể nước ngầm và phòng cháy, chữa cháy khoảng 240 m3)
- Cải tạo sửa chữa và nâng cấp các hạng mục với diện tích khoảng 5.524m2; hệ thống cấp nước và các hạng mục phụ trợ khác.</t>
  </si>
  <si>
    <t>VI</t>
  </si>
  <si>
    <t>Dự án 10: Truyền thông, tuyên truyền, vận động trong vùng đồng bào dân tộc thiểu số và miền núi. Kiểm tra, giám sát đánh giá việc tổ chức thực hiện Chương trình</t>
  </si>
  <si>
    <t>VI.1</t>
  </si>
  <si>
    <t>Tiểu dự án 2: Ứng dụng công nghệ thông tin hỗ trợ phát triển kinh tế - xã hội và đảm bảo an ninh trật tự vùng đồng bào dân tộc thiểu số và miền núi</t>
  </si>
  <si>
    <t>Hỗ trợ xây dựng các điểm hỗ trợ đồng bào dân tộc thiểu số ứng dụng công nghệ thông tin tại các xã để phục vụ phát triển kinh tế - xã hội và đảm bảo an ninh trật tự</t>
  </si>
  <si>
    <t>Sở Thông tin và Truyền thông</t>
  </si>
  <si>
    <t>Hỗ trợ, thiết lập ứng dụng công nghệ thông tin hỗ trợ phát triển kinh tế - xã hội và đảm bảo an ninh trật tự vùng đồng bào dân tộc thiểu số và miền núi (Đầu tư trang bị các thiết bị vận hành và phục vụ hỗ trợ chợ sản phẩm trực tuyến )</t>
  </si>
  <si>
    <t>Liên minh Hợp tác xã tỉnh</t>
  </si>
  <si>
    <t>PHỤ LỤC III</t>
  </si>
  <si>
    <t xml:space="preserve">DANH MỤC DỰ ÁN ĐẦU TƯ CÔNG CẤP TỈNH QUẢN LÝ
THUỘC CHƯƠNG TRÌNH MỤC TIÊU QUỐC GIA XÂY DỰNG NÔNG THÔN MỚI GIAI ĐOẠN 2021-2025 </t>
  </si>
  <si>
    <t>Chủ đầu tư</t>
  </si>
  <si>
    <t>Địa điểm
xây dựng</t>
  </si>
  <si>
    <t>Thời gian 
KC-HT</t>
  </si>
  <si>
    <t>Kinh phí theo Báo cáo NKKT</t>
  </si>
  <si>
    <t xml:space="preserve"> </t>
  </si>
  <si>
    <t>Chương trình đầu tư phát triển mạng lưới y tế cơ sở vùng khó khăn tỉnh Kon Tum</t>
  </si>
  <si>
    <t>1178/QĐ-UBND
 30/11/2020</t>
  </si>
  <si>
    <t>Hà Mòn, huyện Đăk Hà</t>
  </si>
  <si>
    <t>Xã Hà Mòn, huyện Đăk Hà</t>
  </si>
  <si>
    <t>Sa Nhơn, huyện Sa Thầy</t>
  </si>
  <si>
    <t>Xã Sa Nhơn, huyện Sa Thầy</t>
  </si>
  <si>
    <t>Pô Kô, huyện Đăk Tô</t>
  </si>
  <si>
    <t>Xã Pô Kô,
huyện Đăk Tô</t>
  </si>
  <si>
    <t>Chư Hreng, thành phố Kon Tum</t>
  </si>
  <si>
    <t>Xã Chư Hreng,
thành phố Kon Tum</t>
  </si>
  <si>
    <t>Đăk Dục, huyện Ngọc Hồi</t>
  </si>
  <si>
    <t>Xã Đăk Dục,
huyện Ngọc Hồi</t>
  </si>
  <si>
    <t>Xốp, huyện Đăk Glei</t>
  </si>
  <si>
    <t>Xã Xốp, huyện Đăk Glei</t>
  </si>
  <si>
    <t>Đăk Nhoong, huyện Đăk Glei</t>
  </si>
  <si>
    <t>Xã Đăk Nhoong, huyện Đăk Glei</t>
  </si>
  <si>
    <t>Đăk Blô, huyện Đăk Glei</t>
  </si>
  <si>
    <t>Xã Đăk Blô, huyện Đăk Glei</t>
  </si>
  <si>
    <t>Đăk Long, huyện Đăk Glei</t>
  </si>
  <si>
    <t>Xã Đăk Long, huyện Đăk Glei</t>
  </si>
  <si>
    <t>Ya Tăng, huyện Sa Thầy</t>
  </si>
  <si>
    <t>Xã Ya Tăng, huyện Sa Thầy</t>
  </si>
  <si>
    <t>Văn Xuôi, huyện Tu Mơ Rông</t>
  </si>
  <si>
    <t>Xã Văn Xuôi, huyện Tu Mơ Rông</t>
  </si>
  <si>
    <t>Ngọc Yêu, huyện Tu Mơ Rông</t>
  </si>
  <si>
    <t>Xã Ngọc Yêu, huyện Tu Mơ Rông</t>
  </si>
  <si>
    <t>Măng Ri, huyện Tu Mơ Rông</t>
  </si>
  <si>
    <t>Xã Măng Ri, huyện Tu Mơ Rông</t>
  </si>
  <si>
    <t>Pờ Y, huyện Ngọc Hồi</t>
  </si>
  <si>
    <t>Xã Pờ Y,
huyện Ngọc Hồi</t>
  </si>
  <si>
    <t>Ngọc Bay, thành phố Kon Tum</t>
  </si>
  <si>
    <t>Xã Ngọc Bay,
thành phố Kon Tum</t>
  </si>
  <si>
    <t>Đăk Cấm, thành phố Kon Tum</t>
  </si>
  <si>
    <t>Xã Đăk Cấm,
thành phố Kon Tum</t>
  </si>
  <si>
    <t>Ya Chim, thành phố Kon Tum</t>
  </si>
  <si>
    <t>Xã Ya Chim,
thành phố Kon Tum</t>
  </si>
  <si>
    <t>Dãy nhà học 03 tầng, diện tích sàn khoảng 1.467m2. Nhà ở học sinh 02 tầng, diện tích sản khoảng 576m2. Sân đường bê tông nội bộ với diện tích 600m2. Hệ thống điện, nước hoàn chỉnh; hệ thống phòng cháy chữa cháy theo quy định hiện hành. Các hạng mục phụ trợ.</t>
  </si>
  <si>
    <t>Nhà học lý thuyết 03 tầng, diện tích sàn khoảng 1.350m2 (Diện tích tầng 1 khoảng 464m²; diện tích tầng 2 khoảng 443m²; diện tích tầng 3 khoảng 443m²). Sân thể thao ngoài trời diện tích khoảng 1.800m2; Sân, đường nội bộ diện tích khoảng 247m2. San nền khu xây dựng nhà lớp học và khu sân bóng với diện tích khoảng 4.285m2. Các hạng mục phụ trợ.</t>
  </si>
  <si>
    <t>Nhà học 2 tầng (Xây mới, diện tích sàn khoảng 545,44m2); Nhà ở học sinh 3 tầng (Cải tạo, diện tích sàn khoảng 1.719m²); Nhà Đa năng (Cải tạo, diện tích sàn khoảng 594m2); Nhà bếp + ăn (Xây mới, diện tích sàn khoảng 341,62m²); Làm mới 1 sân bóng đá cỏ nhân tạo, diện tích khoảng 1.125m2); Làm mới sân đường bê tông nội bộ, diện tích khoảng 800m2; Hệ thống điện, nước, cấp – thoát nước hoàn chỉnh; hệ thống phòng cháy chữa cháy theo quy định hiện hành; các hạng mục phụ trợ.</t>
  </si>
  <si>
    <t>51/QĐ-SKHĐT 14/6/2024</t>
  </si>
  <si>
    <t>Bổ sung cơ sở vật chất Trường Phổ thông Dân tộc nội trú Trung học phổ thông huyện Đăk Hà</t>
  </si>
  <si>
    <t>Nhà học 04 tầng, diện tích sàn khoảng 1.690m2; Nhà ở học sinh 03 tầng, diện tích sàn khoảng 1.450m2; 01 nhà ăn+nhà bếp 1 tầng, diện tích khoảng 450m2; 01 sân chơi+bãi tập diện tích khoảng 1.800m2; sân đường nội bộ khoảng 400m2; hệ thống cấp, thoát nước, cấp điện, phòng cháy chữa cháy hoàn chỉnh và các hạng mục phụ trợ, thiết bị.</t>
  </si>
  <si>
    <t>Xây mới: 01 nhà sinh hoạt, giáo dục văn hóa dân tộc, diện tích sàn khoảng 476m2;  01 sân chơi+bãi tập, diện tích khoảng 2.200m2; Cải tạo: 06  phòng học bộ môn, diện tích sàn khoảng 2.322m2 (Cải tạo từ 2 nhà học 3 tầng và 1 dãy phòng học hiện có); Sân đường nội bộ, diện tích khoảng 600m2; Hệ thống cấp, thoát nước, cấp điện, phòng cháy chữa cháy hoàn chỉnh; Phá dỡ dãy nhà làm việc 2 tầng đã quá niên hạn sử dụng và dãy nhà tạm đã xuống cấp; các hạng mục phu trợ và thiết bị.</t>
  </si>
  <si>
    <t>Xây mới phòng ở học sinh diện tích sàn khoảng 540 m2,  01 nhà ăn+nhà bếp 1 tầng  diện tích khoảng 650m2, 01 sân chơi+bãi tập diện tích khoảng 1.500 m2; hệ thống cấp, thoát nước, cấp điện, phòng cháy chữa cháy hoàn chỉnh;  phá dỡ: dãy nhà công vụ, dãy nhà vệ sinh chung, dãy nhà ở học sinh 10 phòng, khu tắm giặt tập trung đã quá hạn niên hạn sử dụng; các hạng mục phu trợ, thiết bị.</t>
  </si>
  <si>
    <t>Nhà học 03 tầng, diện tích sàn khoảng 995m2; Cầu nối 2 tầng, diện tích sàn khoảng 60m2; Nhà ăn + bếp 01 tầng, diện tích khoảng 437m2; 01 sân chơi+bãi tâp diện tích khoảng 1.078m2; sân đường nội bộ diện tích khoảng 300m2; hệ thống cấp điện, cấp nước, thoát nước, chống sét hoàn chỉnh; phá dỡ 05 phòng học đã quá niên hạn sử dụng; các hạng mục  phụ trợ, thiết bị.</t>
  </si>
  <si>
    <t>Dự kiến mức vốn bố trí
giai đoạn 2021-2025 (*)</t>
  </si>
  <si>
    <t>Dự kiến mức vốn bố trí giai đoạn 2021-2025 (*)</t>
  </si>
  <si>
    <t xml:space="preserve">DANH MỤC DỰ ÁN ĐẦU TƯ CÔNG CẤP TỈNH QUẢN LÝ
THUỘC CHƯƠNG TRÌNH MỤC TIÊU QUỐC GIA GIẢM NGHÈO BỀN VỮNG GIAI ĐOẠN 2021-2025 </t>
  </si>
  <si>
    <t>Vốn NSĐP (ngân sách tỉnh đối ứng)</t>
  </si>
  <si>
    <r>
      <t xml:space="preserve">Tổng số </t>
    </r>
    <r>
      <rPr>
        <i/>
        <sz val="10"/>
        <rFont val="Arial Narrow"/>
        <family val="2"/>
      </rPr>
      <t xml:space="preserve">(tất cả các nguồn nguồn vốn) </t>
    </r>
  </si>
  <si>
    <r>
      <t xml:space="preserve">Vốn NSĐP </t>
    </r>
    <r>
      <rPr>
        <i/>
        <sz val="10"/>
        <rFont val="Arial Narrow"/>
        <family val="2"/>
      </rPr>
      <t>(ngân sách tỉnh)</t>
    </r>
  </si>
  <si>
    <t>Quyết định đầu tư/Dự kiến tổng mức đầu tư (*)</t>
  </si>
  <si>
    <t xml:space="preserve">DANH MỤC DỰ ÁN ĐẦU TƯ CÔNG CẤP TỈNH QUẢN LÝ THUỘC CHƯƠNG TRÌNH MỤC TIÊU QUỐC GIA
PHÁT TRIỂN KINH TẾ - XÃ HỘI VÙNG ĐỒNG BÀO DÂN TỘC THIỂU SỐ VÀ MIỀN NÚI GIAI ĐOẠN 2021-2025 </t>
  </si>
  <si>
    <t>Xây mới dãy nhà học 03 tầng, diện tích sàn khoảng 1.278m2; làm mới 01 sân chơi-bãi tập (sân cỏ nhân tạo), diện tích khoảng 912m2; làm mới nhà bếp, diện tích khoảng 167,4m2; cải tạo nhà ăn, diện tích sàn khoảng 200m2; cải tạo khu nhà ở cho học sinh nội trú 03 tầng, diện tích sàn khoảng 1.320m2; cải tạo sân đường nội bộ, diện tích khoảng 2.500m2. Các hạng mục phụ trợ.</t>
  </si>
  <si>
    <t>Kinh phí
dự phòng
(**)</t>
  </si>
  <si>
    <t>Xây dựng mới nhà trạm và lưu trú bệnh nhân, diện tích khoảng 350m2; các hạng mục phụ trợ; đầu tư trang thiết bị y tế theo quy định của Bộ Y tế</t>
  </si>
  <si>
    <t>Xây dựng mới nhà trạm và lưu trú bệnh nhân, diện tích khoảng 180m2; cải tạo, sửa chữa nhà trạm cũ, diện tích khoảng 90m2; các hạng mục phụ trợ; đầu tư trang thiết bị y tế theo quy định của Bộ Y tế</t>
  </si>
  <si>
    <t>Xây dựng mới khu khám và điều trị, diện tích khoảng 100m2; cải tạo, sửa chữa nhà trạm cũ, diện tích khoảng 220m2; các hạng mục phụ trợ; đầu tư trang thiết bị y tế theo quy định của Bộ Y tế</t>
  </si>
  <si>
    <t>Cải tạo, sửa chữa, nâng cấp nhà trạm cũ, diện tích khoảng 270m2; các hạng mục phụ trợ; đầu tư trang thiết bị y tế theo quy định của Bộ Y tế</t>
  </si>
  <si>
    <t>Xây dựng mới nhà trạm và lưu trú bệnh nhân, diện tích khoảng 180m2; cải tạo, sửa chữa nhà trạm cũ, diện tích khoảng 100m2; các hạng mục phụ trợ; đầu tư trang thiết bị y tế theo quy định của Bộ Y tế</t>
  </si>
  <si>
    <r>
      <t xml:space="preserve">Tổng số
</t>
    </r>
    <r>
      <rPr>
        <i/>
        <sz val="10"/>
        <rFont val="Arial Narrow"/>
        <family val="2"/>
      </rPr>
      <t xml:space="preserve">(tất cả các nguồn nguồn vốn) </t>
    </r>
  </si>
  <si>
    <r>
      <t xml:space="preserve">NSTW
</t>
    </r>
    <r>
      <rPr>
        <i/>
        <sz val="10"/>
        <rFont val="Arial Narrow"/>
        <family val="2"/>
      </rPr>
      <t>(vốn nước ngoài)</t>
    </r>
  </si>
  <si>
    <r>
      <t xml:space="preserve"> NSĐP </t>
    </r>
    <r>
      <rPr>
        <i/>
        <sz val="10"/>
        <rFont val="Arial Narrow"/>
        <family val="2"/>
      </rPr>
      <t>(ngân sách tỉnh đối ứng)</t>
    </r>
  </si>
  <si>
    <r>
      <t xml:space="preserve">NSĐP </t>
    </r>
    <r>
      <rPr>
        <i/>
        <sz val="10"/>
        <rFont val="Arial Narrow"/>
        <family val="2"/>
      </rPr>
      <t>(ngân sách tỉnh đối ứng)</t>
    </r>
  </si>
  <si>
    <t>Cải tạo, sửa chữa nâng cấp đầu tư xây dựng cơ sở vật chất tại các cơ sở của Trường: (i) Trụ sở chính (Tổ 3, Phường Ngô Mây); (ii) Khoa Kinh tế - Nông lâm và Khu thực nghiệm (Tổ 10, Phường Duy Tân); (iii) Khoa Y - Dược (số 347 đường Bà Triệu); (iv) Khoa Kỹ thuật - Công nghệ và các Trung tâm (Tổ 2, Phường Nguyễn Trãi); Đầu tư mua  sắm thiết bị đào tạo,  thiết bị hỗ trợ.</t>
  </si>
  <si>
    <t>(1) Đầu tư trang thiết bị công nghệ thông tin (phần cứng và phần mềm) phục vụ hiện đại hóa hệ thống thông tin thị trường lao động của tỉnh; (2) Đầu tư, nâng cấp cơ sở hạ tầng trang thiết bị công nghệ thông tin (phần cứng) đảm bảo hoạt động giao dịch việc làm trực tuyến và thu thập, cập nhập, lưu trữ, khai thác sử dụng thông tin Người tìm việc - Việc tìm người và xây dựng cơ sở dữ liệu người lao động gắn với cơ sở dữ liệu về dân cư và các cơ sở dữ liệu khác (sau khi các phần mềm của Trung ương hoàn thiện).</t>
  </si>
  <si>
    <t xml:space="preserve">Danh mục thiết bị cơ bản tại mỗi điểm hỗ trợ đồng bào dân tộc thiểu số và miền núi ứng dụng công nghệ thông tin:  Internet Ti vi; Amplifier (Amply);  Loa (phục vụ hội trường); Microphone (Micro); Bàn phím máy tính (có thể kết nối với Internet Tivi); Vật tư, thiết bị phụ trợ phục vụ công tác lắp đặt.  </t>
  </si>
  <si>
    <t>- Xây dựng trang thông tin điện tử giới thiệu sản phẩm của địa phương và tuyên truyền, phổ biến giáo dục pháp luật cho thành viên hợp tác xã và đồng bào dân tộc thiểu số và miền núi.
- Đầu tư trang thiết bị vận hành và hỗ trợ ành viên hợp tác xã và đồng bào dân tộc thiểu số và miền núi tham gia chợ trực tuyến gồm máy tính, máy in, máy chiếu, máy ảnh,...
- Đầu tư thiết bị xây dựng phòng phòng đa phương tiện phục vụ dự án.</t>
  </si>
  <si>
    <t>- Nâng cấp, sửa chữa, cải tạo đường nội thôn Làng Le với tổng chiều dài các tuyến đường  khoảng 1.562,77m.
 - Nâng cấp, sửa chữa Nhà rông văn hóa Làng Le: (i) Cổng, tường rào, sân bê tông (Làm mới sân bê tông, lối dẫn vào nhà rông diện tích khoảng 950m2; Làm mới tường rào thoáng xung quanh nhà rông, chiều dài khoảng 170,0m; Làm mới cổng chính và cổng phụ vào nhà rông); Sửa chữa Nhà rông với diện tích sàn khoảng 58,0 m2.</t>
  </si>
  <si>
    <t>Phục dựng một số hạng mục trong quần thể di tích; Xây dựng sa bàn điện tử tổng thể di tích; Xây dựng hệ thống thuyết minh điện tử; Xây dựng hệ thống hạ tầng kỹ thuật và các hạng mục công trình bảo vệ, bia di tích và phụ trợ.</t>
  </si>
  <si>
    <t>Khối nhà học 06 phòng + 02 Khu vệ sinh: 02 tầng, diện tích sàn khoảng 664m2; Khối nhà ăn + nhà bếp, 01 phòng nghỉ giáo viên, 10 phòng ở học sinh: 02 tầng, diện tích sàn khoảng 774m2; Sân đường nội bộ: Diện tích khoảng 1.175 m2;  Hệ thống điện, cấp thoát nước, phòng cháy chữa cháy hoàn chỉnh. Các hạng mục phụ trợ.</t>
  </si>
  <si>
    <t>- Trạm Y tế xã Hiếu (Sửa chữa nhà trạm diện tích khoảng 182m2, nhà lưu bệnh nhân diện tích  khoảng 112m2; làm mới giếng khoan 100m)
- Trạm Y tế xã Đăk Nên (Sửa chữa nhà trạm diện tích khoảng 182 m2; Sửa chữa nhà lưu trú bệnh nhân diện tích khoảng 112m2 và các hạng mục phụ trợ).
- Trạm Y tế xã Đăk Ring (Sửa chữa nhà trạm diện tích khoảng 679 m2 và các hạng mục phụ trợ khác).
- Trạm Y tế xã Đăk Tăng (Sửa chữa nhà trạm diện tích khoảng 97 m2; Sửa chữa nhà lưu trú bệnh nhân diện tích khoảng 35,1m2; Sửa chữa nhà công vụ diện tích khoảng 105m2 và các hạng mục phụ trợ khác)
- Trạm Y tế xã Đăk Tờ Re (Sửa chữa nhà công vụ diện tích khoảng 48,0m2; Làm mới mái vòm diện tích khoảng 84,0m2 và các hạng mục phụ trợ khác).</t>
  </si>
  <si>
    <t>- Trạm Y tế xã Tu Mơ Rông, huyện Tu Mơ Rông (San nền với diện tích khoảng 1738 m2, khối lượng san nền khoảng 878 m3; Nhà trạm và lưu trú bệnh nhân, diện tích khoảng 250 m2; Nhà phụ trợ, diện tích khoảng 50 m2; Nhà xe, diện tích khoảng 27 m2 và các hạng mục phụ trợ)
- Trạm Y tế xã Đăk Pxi, huyện Đăk Hà (San nền với diện tích khoảng 1.639 m2, khối lượng san nền khoảng  785 m3; Nhà trạm và lưu trú bệnh nhân, diện tích khoảng 250m2; Nhà phụ trợ, diện tích khoảng 50 m2; Nhà xe, diện tích khoảng 54 m2 và các hạng mục phụ trợ)
- Phóng khám Đa khoa khu vực Đăk Rve, huyện Kon Rẫy (San nền với diện tích khoảng 2.285 m2, khối lượng san nền khoảng 1.740 m3; Nhà trạm và lưu trú bệnh nhân, diện tích khoảng 250 m2 và các hạng mục phụ trợ khác).</t>
  </si>
  <si>
    <t>Cải tạo, sửa chữa 05 Trạm Y tế tại các xã: Hiếu, Đăk Ring, Đăk Nên, Đăk Tăng thuộc huyện Kon Plông và xã Đăk Tờ Re thuộc huyện Kon Rẫy</t>
  </si>
  <si>
    <r>
      <rPr>
        <b/>
        <u/>
        <sz val="10"/>
        <rFont val="Times New Roman"/>
        <family val="1"/>
      </rPr>
      <t>Ghi chú:</t>
    </r>
    <r>
      <rPr>
        <sz val="10"/>
        <rFont val="Times New Roman"/>
        <family val="1"/>
      </rPr>
      <t xml:space="preserve"> (*) Quy mô, tổng mức đầu tư, mức vốn bố trí từng dự án đầu tư nêu trên là dự kiến; trong quá trình triển khai thực hiện, trường hợp có thay đổi thì điều chỉnh, bổ sung theo thẩm quyền nhưng không vượt quá tổng kế hoạch đầu tư vốn ngân sách nhà nước giai đoạn 2021-2025 của từng dự án thành phần đã được cấp thẩm quyền giao kế hoạch cho đơn vị.</t>
    </r>
  </si>
  <si>
    <r>
      <rPr>
        <b/>
        <u/>
        <sz val="10"/>
        <rFont val="Times New Roman"/>
        <family val="1"/>
      </rPr>
      <t>Ghi chú:</t>
    </r>
    <r>
      <rPr>
        <sz val="10"/>
        <rFont val="Times New Roman"/>
        <family val="1"/>
      </rPr>
      <t xml:space="preserve">
(*) Quy mô, tổng mức đầu tư, mức vốn bố trí từng dự án đầu tư nêu trên là dự kiến; trong quá trình triển khai thực hiện, trường hợp có thay đổi thì điều chỉnh, bổ sung theo thẩm quyền nhưng không vượt quá tổng kế hoạch đầu tư vốn ngân sách nhà nước giai đoạn 2021-2025 của từng dự án thành phần đã được cấp thẩm quyền giao kế hoạch cho đơn vị.
(**) Tại Quyết định số 147/QĐ-TTg ngày 23/02/2023, Thủ tướng Chính phủ giao cả phần kinh phí dự phòng nguồn vốn nước ngoài cho 16 tỉnh thụ hưởng Chương trình.</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</si>
</sst>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0_-;\-* #,##0.00_-;_-* &quot;-&quot;??_-;_-@_-"/>
    <numFmt numFmtId="165" formatCode="_(* #,##0_);_(* \(#,##0\);_(* &quot;-&quot;??_);_(@_)"/>
  </numFmts>
  <fonts count="33">
    <font>
      <sz val="11"/>
      <color theme="1"/>
      <name val="Aptos Narrow"/>
      <family val="2"/>
      <scheme val="minor"/>
    </font>
    <font>
      <sz val="11"/>
      <color theme="1"/>
      <name val="Aptos Narrow"/>
      <family val="2"/>
      <scheme val="minor"/>
    </font>
    <font>
      <sz val="13"/>
      <color theme="1"/>
      <name val="Times New Roman"/>
      <family val="2"/>
    </font>
    <font>
      <sz val="9"/>
      <name val="Aptos Narrow"/>
      <family val="2"/>
      <scheme val="minor"/>
    </font>
    <font>
      <sz val="10"/>
      <name val="Arial"/>
      <family val="2"/>
    </font>
    <font>
      <b/>
      <i/>
      <sz val="9"/>
      <name val="Aptos Narrow"/>
      <family val="2"/>
      <scheme val="minor"/>
    </font>
    <font>
      <sz val="10"/>
      <color theme="1"/>
      <name val="Arial Narrow"/>
      <family val="2"/>
    </font>
    <font>
      <sz val="12"/>
      <name val="Times New Roman"/>
      <family val="1"/>
    </font>
    <font>
      <b/>
      <sz val="9"/>
      <name val="Times New Roman"/>
      <family val="1"/>
    </font>
    <font>
      <b/>
      <sz val="9"/>
      <name val="Aptos Narrow"/>
      <family val="2"/>
      <scheme val="minor"/>
    </font>
    <font>
      <sz val="9"/>
      <name val="Aptos Narrow"/>
      <family val="2"/>
      <charset val="163"/>
      <scheme val="minor"/>
    </font>
    <font>
      <i/>
      <sz val="10"/>
      <name val="Times New Roman"/>
      <family val="1"/>
    </font>
    <font>
      <b/>
      <sz val="14"/>
      <name val="Times New Roman"/>
      <family val="1"/>
    </font>
    <font>
      <sz val="13"/>
      <name val="Aptos Narrow"/>
      <family val="2"/>
      <scheme val="minor"/>
    </font>
    <font>
      <sz val="10"/>
      <name val="Arial Narrow"/>
      <family val="2"/>
    </font>
    <font>
      <i/>
      <sz val="10"/>
      <name val="Arial Narrow"/>
      <family val="2"/>
    </font>
    <font>
      <b/>
      <sz val="10"/>
      <name val="Arial Narrow"/>
      <family val="2"/>
    </font>
    <font>
      <sz val="10"/>
      <name val="Times New Roman"/>
      <family val="1"/>
    </font>
    <font>
      <sz val="11"/>
      <name val="Aptos Narrow"/>
      <family val="2"/>
      <scheme val="minor"/>
    </font>
    <font>
      <b/>
      <i/>
      <sz val="10"/>
      <name val="Arial Narrow"/>
      <family val="2"/>
    </font>
    <font>
      <sz val="11"/>
      <name val="Times New Roman"/>
      <family val="1"/>
    </font>
    <font>
      <i/>
      <sz val="11"/>
      <name val="Times New Roman"/>
      <family val="1"/>
    </font>
    <font>
      <sz val="11"/>
      <color rgb="FFFF0000"/>
      <name val="Aptos Narrow"/>
      <family val="2"/>
      <scheme val="minor"/>
    </font>
    <font>
      <sz val="13"/>
      <color rgb="FFFF0000"/>
      <name val="Aptos Narrow"/>
      <family val="2"/>
      <scheme val="minor"/>
    </font>
    <font>
      <sz val="9"/>
      <color rgb="FFFF0000"/>
      <name val="Aptos Narrow"/>
      <family val="2"/>
      <scheme val="minor"/>
    </font>
    <font>
      <sz val="10"/>
      <color rgb="FFFF0000"/>
      <name val="Times New Roman"/>
      <family val="1"/>
    </font>
    <font>
      <sz val="10"/>
      <color rgb="FFFF0000"/>
      <name val="Aptos Narrow"/>
      <family val="2"/>
      <scheme val="minor"/>
    </font>
    <font>
      <sz val="9"/>
      <color rgb="FFFF0000"/>
      <name val="Aptos Narrow"/>
      <family val="2"/>
      <charset val="163"/>
      <scheme val="minor"/>
    </font>
    <font>
      <b/>
      <sz val="9"/>
      <color rgb="FFFF0000"/>
      <name val="Aptos Narrow"/>
      <family val="2"/>
      <scheme val="minor"/>
    </font>
    <font>
      <b/>
      <sz val="9"/>
      <color rgb="FFFF0000"/>
      <name val="Aptos Narrow"/>
      <family val="2"/>
      <charset val="163"/>
      <scheme val="minor"/>
    </font>
    <font>
      <b/>
      <i/>
      <sz val="9"/>
      <color rgb="FFFF0000"/>
      <name val="Aptos Narrow"/>
      <family val="2"/>
      <charset val="163"/>
      <scheme val="minor"/>
    </font>
    <font>
      <sz val="10"/>
      <name val="Aptos Display"/>
      <family val="1"/>
      <charset val="163"/>
      <scheme val="major"/>
    </font>
    <font>
      <b/>
      <u/>
      <sz val="10"/>
      <name val="Times New Roman"/>
      <family val="1"/>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s>
  <cellStyleXfs count="11">
    <xf numFmtId="0" fontId="0" fillId="0" borderId="0"/>
    <xf numFmtId="43" fontId="1" fillId="0" borderId="0" applyFont="0" applyFill="0" applyBorder="0" applyAlignment="0" applyProtection="0"/>
    <xf numFmtId="0" fontId="2" fillId="0" borderId="0"/>
    <xf numFmtId="0" fontId="1" fillId="0" borderId="0"/>
    <xf numFmtId="0" fontId="4" fillId="0" borderId="0"/>
    <xf numFmtId="0" fontId="1" fillId="0" borderId="0"/>
    <xf numFmtId="0" fontId="6" fillId="0" borderId="0"/>
    <xf numFmtId="43" fontId="1" fillId="0" borderId="0" applyFont="0" applyFill="0" applyBorder="0" applyAlignment="0" applyProtection="0"/>
    <xf numFmtId="164" fontId="1" fillId="0" borderId="0" applyFont="0" applyFill="0" applyBorder="0" applyAlignment="0" applyProtection="0"/>
    <xf numFmtId="0" fontId="7" fillId="0" borderId="0"/>
    <xf numFmtId="0" fontId="4" fillId="0" borderId="0"/>
  </cellStyleXfs>
  <cellXfs count="142">
    <xf numFmtId="0" fontId="0" fillId="0" borderId="0" xfId="0"/>
    <xf numFmtId="3" fontId="3" fillId="0" borderId="0" xfId="3" applyNumberFormat="1" applyFont="1"/>
    <xf numFmtId="3" fontId="5" fillId="0" borderId="0" xfId="3" applyNumberFormat="1" applyFont="1" applyAlignment="1">
      <alignment vertical="center"/>
    </xf>
    <xf numFmtId="3" fontId="5" fillId="0" borderId="0" xfId="3" applyNumberFormat="1" applyFont="1"/>
    <xf numFmtId="3" fontId="9" fillId="0" borderId="0" xfId="3" applyNumberFormat="1" applyFont="1"/>
    <xf numFmtId="3" fontId="10" fillId="0" borderId="0" xfId="3" applyNumberFormat="1" applyFont="1"/>
    <xf numFmtId="3" fontId="13" fillId="0" borderId="0" xfId="3" applyNumberFormat="1" applyFont="1"/>
    <xf numFmtId="3" fontId="14" fillId="0" borderId="1" xfId="1" applyNumberFormat="1" applyFont="1" applyFill="1" applyBorder="1" applyAlignment="1">
      <alignment horizontal="center" vertical="center" wrapText="1"/>
    </xf>
    <xf numFmtId="3" fontId="14" fillId="0" borderId="6" xfId="2" quotePrefix="1" applyNumberFormat="1" applyFont="1" applyBorder="1" applyAlignment="1">
      <alignment horizontal="center" vertical="center" wrapText="1"/>
    </xf>
    <xf numFmtId="3" fontId="14" fillId="0" borderId="6" xfId="1" applyNumberFormat="1" applyFont="1" applyFill="1" applyBorder="1" applyAlignment="1">
      <alignment horizontal="right" vertical="center" wrapText="1"/>
    </xf>
    <xf numFmtId="3" fontId="14" fillId="0" borderId="6" xfId="4" applyNumberFormat="1" applyFont="1" applyBorder="1" applyAlignment="1">
      <alignment vertical="center" wrapText="1"/>
    </xf>
    <xf numFmtId="3" fontId="14" fillId="0" borderId="6" xfId="2" applyNumberFormat="1" applyFont="1" applyBorder="1" applyAlignment="1">
      <alignment horizontal="center" vertical="center" wrapText="1"/>
    </xf>
    <xf numFmtId="3" fontId="14" fillId="0" borderId="6" xfId="4" applyNumberFormat="1" applyFont="1" applyBorder="1" applyAlignment="1">
      <alignment horizontal="center" vertical="center" wrapText="1"/>
    </xf>
    <xf numFmtId="3" fontId="3" fillId="0" borderId="0" xfId="1" applyNumberFormat="1" applyFont="1" applyFill="1"/>
    <xf numFmtId="3" fontId="14" fillId="0" borderId="7" xfId="2" quotePrefix="1" applyNumberFormat="1" applyFont="1" applyBorder="1" applyAlignment="1">
      <alignment horizontal="center" vertical="center" wrapText="1"/>
    </xf>
    <xf numFmtId="3" fontId="14" fillId="0" borderId="7" xfId="4" applyNumberFormat="1" applyFont="1" applyBorder="1" applyAlignment="1">
      <alignment horizontal="left" vertical="center" wrapText="1"/>
    </xf>
    <xf numFmtId="3" fontId="14" fillId="0" borderId="7" xfId="2" applyNumberFormat="1" applyFont="1" applyBorder="1" applyAlignment="1">
      <alignment horizontal="center" vertical="center" wrapText="1"/>
    </xf>
    <xf numFmtId="3" fontId="14" fillId="0" borderId="7" xfId="4" applyNumberFormat="1" applyFont="1" applyBorder="1" applyAlignment="1">
      <alignment horizontal="center" vertical="center" wrapText="1"/>
    </xf>
    <xf numFmtId="3" fontId="14" fillId="0" borderId="7" xfId="1" applyNumberFormat="1" applyFont="1" applyFill="1" applyBorder="1" applyAlignment="1">
      <alignment horizontal="right" vertical="center" wrapText="1"/>
    </xf>
    <xf numFmtId="3" fontId="17" fillId="0" borderId="0" xfId="3" applyNumberFormat="1" applyFont="1" applyAlignment="1">
      <alignment vertical="center"/>
    </xf>
    <xf numFmtId="0" fontId="18" fillId="0" borderId="0" xfId="0" applyFont="1" applyAlignment="1">
      <alignment wrapText="1"/>
    </xf>
    <xf numFmtId="3" fontId="3" fillId="0" borderId="0" xfId="3" applyNumberFormat="1" applyFont="1" applyAlignment="1">
      <alignment wrapText="1"/>
    </xf>
    <xf numFmtId="3" fontId="8" fillId="0" borderId="0" xfId="3" applyNumberFormat="1" applyFont="1"/>
    <xf numFmtId="3" fontId="15" fillId="0" borderId="1" xfId="1" applyNumberFormat="1" applyFont="1" applyFill="1" applyBorder="1" applyAlignment="1">
      <alignment horizontal="center" vertical="center" wrapText="1"/>
    </xf>
    <xf numFmtId="3" fontId="17" fillId="0" borderId="0" xfId="2" applyNumberFormat="1" applyFont="1" applyAlignment="1">
      <alignment horizontal="center"/>
    </xf>
    <xf numFmtId="3" fontId="17" fillId="0" borderId="0" xfId="2" applyNumberFormat="1" applyFont="1"/>
    <xf numFmtId="3" fontId="17" fillId="0" borderId="0" xfId="2" applyNumberFormat="1" applyFont="1" applyAlignment="1">
      <alignment horizontal="center" wrapText="1"/>
    </xf>
    <xf numFmtId="3" fontId="17" fillId="0" borderId="0" xfId="1" applyNumberFormat="1" applyFont="1" applyFill="1" applyAlignment="1">
      <alignment horizontal="right"/>
    </xf>
    <xf numFmtId="3" fontId="17" fillId="0" borderId="0" xfId="3" applyNumberFormat="1" applyFont="1"/>
    <xf numFmtId="3" fontId="16" fillId="0" borderId="6" xfId="2" quotePrefix="1" applyNumberFormat="1" applyFont="1" applyBorder="1" applyAlignment="1">
      <alignment horizontal="center" vertical="center" wrapText="1"/>
    </xf>
    <xf numFmtId="3" fontId="16" fillId="0" borderId="6" xfId="5" applyNumberFormat="1" applyFont="1" applyBorder="1" applyAlignment="1">
      <alignment vertical="center" wrapText="1"/>
    </xf>
    <xf numFmtId="3" fontId="16" fillId="0" borderId="6" xfId="1" applyNumberFormat="1" applyFont="1" applyFill="1" applyBorder="1" applyAlignment="1">
      <alignment horizontal="right" vertical="center" wrapText="1"/>
    </xf>
    <xf numFmtId="3" fontId="14" fillId="0" borderId="6" xfId="2" applyNumberFormat="1" applyFont="1" applyBorder="1" applyAlignment="1">
      <alignment horizontal="left" vertical="center" wrapText="1"/>
    </xf>
    <xf numFmtId="3" fontId="19" fillId="0" borderId="6" xfId="2" quotePrefix="1" applyNumberFormat="1" applyFont="1" applyBorder="1" applyAlignment="1">
      <alignment horizontal="center" vertical="center" wrapText="1"/>
    </xf>
    <xf numFmtId="3" fontId="19" fillId="0" borderId="6" xfId="4" applyNumberFormat="1" applyFont="1" applyBorder="1" applyAlignment="1">
      <alignment horizontal="left" vertical="center" wrapText="1"/>
    </xf>
    <xf numFmtId="3" fontId="19" fillId="0" borderId="6" xfId="3" applyNumberFormat="1" applyFont="1" applyBorder="1" applyAlignment="1">
      <alignment vertical="center"/>
    </xf>
    <xf numFmtId="3" fontId="19" fillId="0" borderId="6" xfId="3" applyNumberFormat="1" applyFont="1" applyBorder="1" applyAlignment="1">
      <alignment vertical="center" wrapText="1"/>
    </xf>
    <xf numFmtId="3" fontId="19" fillId="0" borderId="6" xfId="1" applyNumberFormat="1" applyFont="1" applyFill="1" applyBorder="1" applyAlignment="1">
      <alignment horizontal="right" vertical="center" wrapText="1"/>
    </xf>
    <xf numFmtId="3" fontId="19" fillId="0" borderId="6" xfId="2" applyNumberFormat="1" applyFont="1" applyBorder="1" applyAlignment="1">
      <alignment horizontal="left" vertical="center" wrapText="1"/>
    </xf>
    <xf numFmtId="3" fontId="14" fillId="0" borderId="6" xfId="2" applyNumberFormat="1" applyFont="1" applyBorder="1" applyAlignment="1">
      <alignment horizontal="justify" vertical="center" wrapText="1"/>
    </xf>
    <xf numFmtId="3" fontId="19" fillId="0" borderId="6" xfId="2" applyNumberFormat="1" applyFont="1" applyBorder="1" applyAlignment="1">
      <alignment horizontal="center" vertical="center" wrapText="1"/>
    </xf>
    <xf numFmtId="3" fontId="19" fillId="0" borderId="6" xfId="2" applyNumberFormat="1" applyFont="1" applyBorder="1" applyAlignment="1">
      <alignment horizontal="justify" vertical="center" wrapText="1"/>
    </xf>
    <xf numFmtId="3" fontId="19" fillId="0" borderId="6" xfId="4" applyNumberFormat="1" applyFont="1" applyBorder="1" applyAlignment="1">
      <alignment horizontal="center" vertical="center" wrapText="1"/>
    </xf>
    <xf numFmtId="3" fontId="14" fillId="0" borderId="7" xfId="2" applyNumberFormat="1" applyFont="1" applyBorder="1" applyAlignment="1">
      <alignment horizontal="justify" vertical="center" wrapText="1"/>
    </xf>
    <xf numFmtId="3" fontId="16" fillId="0" borderId="15" xfId="2" applyNumberFormat="1" applyFont="1" applyBorder="1" applyAlignment="1">
      <alignment horizontal="center" vertical="center" wrapText="1"/>
    </xf>
    <xf numFmtId="3" fontId="16" fillId="0" borderId="15" xfId="2" applyNumberFormat="1" applyFont="1" applyBorder="1" applyAlignment="1">
      <alignment horizontal="right" vertical="center" wrapText="1"/>
    </xf>
    <xf numFmtId="3" fontId="16" fillId="0" borderId="15" xfId="1" applyNumberFormat="1" applyFont="1" applyFill="1" applyBorder="1" applyAlignment="1">
      <alignment horizontal="right" vertical="center" wrapText="1"/>
    </xf>
    <xf numFmtId="3" fontId="16" fillId="0" borderId="15" xfId="2" applyNumberFormat="1" applyFont="1" applyBorder="1" applyAlignment="1">
      <alignment horizontal="left" vertical="center" wrapText="1"/>
    </xf>
    <xf numFmtId="3" fontId="20" fillId="0" borderId="0" xfId="2" applyNumberFormat="1" applyFont="1" applyAlignment="1">
      <alignment horizontal="center"/>
    </xf>
    <xf numFmtId="3" fontId="20" fillId="0" borderId="0" xfId="2" applyNumberFormat="1" applyFont="1"/>
    <xf numFmtId="3" fontId="20" fillId="0" borderId="0" xfId="2" applyNumberFormat="1" applyFont="1" applyAlignment="1">
      <alignment horizontal="center" wrapText="1"/>
    </xf>
    <xf numFmtId="3" fontId="20" fillId="0" borderId="0" xfId="1" applyNumberFormat="1" applyFont="1" applyFill="1" applyAlignment="1">
      <alignment horizontal="right"/>
    </xf>
    <xf numFmtId="3" fontId="20" fillId="0" borderId="0" xfId="3" applyNumberFormat="1" applyFont="1"/>
    <xf numFmtId="3" fontId="19" fillId="0" borderId="6" xfId="5" applyNumberFormat="1" applyFont="1" applyBorder="1" applyAlignment="1">
      <alignment vertical="center" wrapText="1"/>
    </xf>
    <xf numFmtId="3" fontId="14" fillId="0" borderId="6" xfId="5" applyNumberFormat="1" applyFont="1" applyBorder="1" applyAlignment="1">
      <alignment vertical="center" wrapText="1"/>
    </xf>
    <xf numFmtId="3" fontId="14" fillId="0" borderId="6" xfId="2" applyNumberFormat="1" applyFont="1" applyBorder="1" applyAlignment="1">
      <alignment horizontal="center" vertical="center"/>
    </xf>
    <xf numFmtId="3" fontId="19" fillId="0" borderId="6" xfId="5" applyNumberFormat="1" applyFont="1" applyBorder="1" applyAlignment="1">
      <alignment horizontal="center" vertical="center" wrapText="1"/>
    </xf>
    <xf numFmtId="3" fontId="14" fillId="0" borderId="6" xfId="5" quotePrefix="1" applyNumberFormat="1" applyFont="1" applyBorder="1" applyAlignment="1">
      <alignment horizontal="center" vertical="center" wrapText="1"/>
    </xf>
    <xf numFmtId="3" fontId="14" fillId="0" borderId="6" xfId="8" applyNumberFormat="1" applyFont="1" applyFill="1" applyBorder="1" applyAlignment="1">
      <alignment horizontal="center" vertical="center" wrapText="1"/>
    </xf>
    <xf numFmtId="3" fontId="14" fillId="0" borderId="6" xfId="2" quotePrefix="1" applyNumberFormat="1" applyFont="1" applyBorder="1" applyAlignment="1">
      <alignment vertical="center" wrapText="1"/>
    </xf>
    <xf numFmtId="3" fontId="16" fillId="0" borderId="6" xfId="5" quotePrefix="1" applyNumberFormat="1" applyFont="1" applyBorder="1" applyAlignment="1">
      <alignment horizontal="center" vertical="center" wrapText="1"/>
    </xf>
    <xf numFmtId="3" fontId="16" fillId="0" borderId="6" xfId="9" applyNumberFormat="1" applyFont="1" applyBorder="1" applyAlignment="1">
      <alignment horizontal="justify" vertical="center" wrapText="1"/>
    </xf>
    <xf numFmtId="3" fontId="16" fillId="0" borderId="6" xfId="8" applyNumberFormat="1" applyFont="1" applyFill="1" applyBorder="1" applyAlignment="1">
      <alignment horizontal="center" vertical="center" wrapText="1"/>
    </xf>
    <xf numFmtId="3" fontId="16" fillId="0" borderId="6" xfId="8" applyNumberFormat="1" applyFont="1" applyFill="1" applyBorder="1" applyAlignment="1">
      <alignment horizontal="justify" vertical="center" wrapText="1"/>
    </xf>
    <xf numFmtId="3" fontId="16" fillId="0" borderId="6" xfId="2" applyNumberFormat="1" applyFont="1" applyBorder="1" applyAlignment="1">
      <alignment horizontal="center" vertical="center" wrapText="1"/>
    </xf>
    <xf numFmtId="3" fontId="16" fillId="0" borderId="6" xfId="4" applyNumberFormat="1" applyFont="1" applyBorder="1" applyAlignment="1">
      <alignment horizontal="center" vertical="center" wrapText="1"/>
    </xf>
    <xf numFmtId="3" fontId="16" fillId="0" borderId="6" xfId="2" applyNumberFormat="1" applyFont="1" applyBorder="1" applyAlignment="1">
      <alignment horizontal="left" vertical="center" wrapText="1"/>
    </xf>
    <xf numFmtId="3" fontId="14" fillId="0" borderId="6" xfId="0" quotePrefix="1" applyNumberFormat="1" applyFont="1" applyBorder="1" applyAlignment="1">
      <alignment horizontal="center" vertical="center" wrapText="1"/>
    </xf>
    <xf numFmtId="3" fontId="14" fillId="0" borderId="6" xfId="10" applyNumberFormat="1" applyFont="1" applyBorder="1" applyAlignment="1">
      <alignment horizontal="left" vertical="center" wrapText="1"/>
    </xf>
    <xf numFmtId="3" fontId="14" fillId="0" borderId="6" xfId="0" applyNumberFormat="1" applyFont="1" applyBorder="1" applyAlignment="1">
      <alignment horizontal="left" vertical="center" wrapText="1"/>
    </xf>
    <xf numFmtId="3" fontId="16" fillId="0" borderId="6" xfId="0" quotePrefix="1" applyNumberFormat="1" applyFont="1" applyBorder="1" applyAlignment="1">
      <alignment horizontal="center" vertical="center" wrapText="1"/>
    </xf>
    <xf numFmtId="3" fontId="16" fillId="0" borderId="6" xfId="2" applyNumberFormat="1" applyFont="1" applyBorder="1" applyAlignment="1">
      <alignment horizontal="justify" vertical="center" wrapText="1"/>
    </xf>
    <xf numFmtId="3" fontId="16" fillId="0" borderId="6" xfId="2" applyNumberFormat="1" applyFont="1" applyBorder="1" applyAlignment="1">
      <alignment horizontal="left"/>
    </xf>
    <xf numFmtId="3" fontId="14" fillId="0" borderId="6" xfId="1" applyNumberFormat="1" applyFont="1" applyFill="1" applyBorder="1" applyAlignment="1">
      <alignment horizontal="right" vertical="center"/>
    </xf>
    <xf numFmtId="3" fontId="16" fillId="0" borderId="6" xfId="0" applyNumberFormat="1" applyFont="1" applyBorder="1" applyAlignment="1">
      <alignment horizontal="center" vertical="center" wrapText="1"/>
    </xf>
    <xf numFmtId="3" fontId="16" fillId="0" borderId="6" xfId="0" applyNumberFormat="1" applyFont="1" applyBorder="1" applyAlignment="1">
      <alignment horizontal="left" vertical="center" wrapText="1"/>
    </xf>
    <xf numFmtId="3" fontId="19" fillId="0" borderId="6" xfId="0" applyNumberFormat="1" applyFont="1" applyBorder="1" applyAlignment="1">
      <alignment horizontal="center" vertical="center" wrapText="1"/>
    </xf>
    <xf numFmtId="3" fontId="19" fillId="0" borderId="6" xfId="0" applyNumberFormat="1" applyFont="1" applyBorder="1" applyAlignment="1">
      <alignment horizontal="left" vertical="center" wrapText="1"/>
    </xf>
    <xf numFmtId="165" fontId="14" fillId="0" borderId="6" xfId="1" applyNumberFormat="1" applyFont="1" applyFill="1" applyBorder="1" applyAlignment="1">
      <alignment horizontal="right" vertical="center" wrapText="1"/>
    </xf>
    <xf numFmtId="4" fontId="3" fillId="0" borderId="0" xfId="1" applyNumberFormat="1" applyFont="1" applyFill="1"/>
    <xf numFmtId="3" fontId="23" fillId="0" borderId="0" xfId="3" applyNumberFormat="1" applyFont="1"/>
    <xf numFmtId="3" fontId="24" fillId="0" borderId="0" xfId="3" applyNumberFormat="1" applyFont="1"/>
    <xf numFmtId="3" fontId="26" fillId="0" borderId="0" xfId="3" applyNumberFormat="1" applyFont="1"/>
    <xf numFmtId="3" fontId="27" fillId="0" borderId="0" xfId="3" applyNumberFormat="1" applyFont="1"/>
    <xf numFmtId="3" fontId="28" fillId="0" borderId="0" xfId="3" applyNumberFormat="1" applyFont="1"/>
    <xf numFmtId="3" fontId="24" fillId="0" borderId="0" xfId="3" applyNumberFormat="1" applyFont="1" applyAlignment="1">
      <alignment vertical="center"/>
    </xf>
    <xf numFmtId="3" fontId="24" fillId="0" borderId="0" xfId="1" applyNumberFormat="1" applyFont="1" applyFill="1"/>
    <xf numFmtId="3" fontId="25" fillId="0" borderId="0" xfId="3" applyNumberFormat="1" applyFont="1" applyAlignment="1">
      <alignment vertical="center"/>
    </xf>
    <xf numFmtId="0" fontId="22" fillId="0" borderId="0" xfId="0" applyFont="1" applyAlignment="1">
      <alignment wrapText="1"/>
    </xf>
    <xf numFmtId="3" fontId="24" fillId="0" borderId="0" xfId="3" applyNumberFormat="1" applyFont="1" applyAlignment="1">
      <alignment wrapText="1"/>
    </xf>
    <xf numFmtId="3" fontId="29" fillId="0" borderId="0" xfId="3" applyNumberFormat="1" applyFont="1"/>
    <xf numFmtId="3" fontId="30" fillId="0" borderId="0" xfId="3" applyNumberFormat="1" applyFont="1"/>
    <xf numFmtId="3" fontId="31" fillId="0" borderId="0" xfId="2" applyNumberFormat="1" applyFont="1" applyAlignment="1">
      <alignment horizontal="center"/>
    </xf>
    <xf numFmtId="3" fontId="31" fillId="0" borderId="0" xfId="2" applyNumberFormat="1" applyFont="1"/>
    <xf numFmtId="3" fontId="31" fillId="0" borderId="0" xfId="2" applyNumberFormat="1" applyFont="1" applyAlignment="1">
      <alignment horizontal="center" wrapText="1"/>
    </xf>
    <xf numFmtId="3" fontId="31" fillId="0" borderId="0" xfId="1" applyNumberFormat="1" applyFont="1" applyFill="1" applyAlignment="1">
      <alignment horizontal="right"/>
    </xf>
    <xf numFmtId="3" fontId="16" fillId="0" borderId="5" xfId="1" applyNumberFormat="1" applyFont="1" applyFill="1" applyBorder="1" applyAlignment="1">
      <alignment horizontal="right" vertical="center" wrapText="1"/>
    </xf>
    <xf numFmtId="3" fontId="14" fillId="0" borderId="6" xfId="4" applyNumberFormat="1" applyFont="1" applyBorder="1" applyAlignment="1">
      <alignment horizontal="left" vertical="center" wrapText="1"/>
    </xf>
    <xf numFmtId="3" fontId="14" fillId="0" borderId="6" xfId="3" applyNumberFormat="1" applyFont="1" applyBorder="1" applyAlignment="1">
      <alignment vertical="center"/>
    </xf>
    <xf numFmtId="3" fontId="14" fillId="0" borderId="6" xfId="3" applyNumberFormat="1" applyFont="1" applyBorder="1" applyAlignment="1">
      <alignment vertical="center" wrapText="1"/>
    </xf>
    <xf numFmtId="3" fontId="14" fillId="0" borderId="6" xfId="3" applyNumberFormat="1" applyFont="1" applyBorder="1" applyAlignment="1">
      <alignment horizontal="center" vertical="center" wrapText="1"/>
    </xf>
    <xf numFmtId="3" fontId="14" fillId="0" borderId="7" xfId="3" applyNumberFormat="1" applyFont="1" applyBorder="1" applyAlignment="1">
      <alignment vertical="center" wrapText="1"/>
    </xf>
    <xf numFmtId="3" fontId="14" fillId="0" borderId="7" xfId="3" applyNumberFormat="1" applyFont="1" applyBorder="1" applyAlignment="1">
      <alignment horizontal="center" vertical="center" wrapText="1"/>
    </xf>
    <xf numFmtId="3" fontId="14" fillId="0" borderId="6" xfId="2" quotePrefix="1" applyNumberFormat="1" applyFont="1" applyBorder="1" applyAlignment="1">
      <alignment horizontal="justify" vertical="center" wrapText="1"/>
    </xf>
    <xf numFmtId="3" fontId="14" fillId="0" borderId="6" xfId="8" quotePrefix="1" applyNumberFormat="1" applyFont="1" applyFill="1" applyBorder="1" applyAlignment="1">
      <alignment horizontal="justify" vertical="center" wrapText="1"/>
    </xf>
    <xf numFmtId="3" fontId="16" fillId="0" borderId="6" xfId="2" quotePrefix="1" applyNumberFormat="1" applyFont="1" applyBorder="1" applyAlignment="1">
      <alignment horizontal="justify" vertical="center" wrapText="1"/>
    </xf>
    <xf numFmtId="165" fontId="16" fillId="0" borderId="6" xfId="1" applyNumberFormat="1" applyFont="1" applyFill="1" applyBorder="1" applyAlignment="1">
      <alignment horizontal="right" vertical="center" wrapText="1"/>
    </xf>
    <xf numFmtId="3" fontId="19" fillId="0" borderId="6" xfId="0" quotePrefix="1" applyNumberFormat="1" applyFont="1" applyBorder="1" applyAlignment="1">
      <alignment horizontal="center" vertical="center" wrapText="1"/>
    </xf>
    <xf numFmtId="3" fontId="19" fillId="0" borderId="6" xfId="2" quotePrefix="1" applyNumberFormat="1" applyFont="1" applyBorder="1" applyAlignment="1">
      <alignment horizontal="justify" vertical="center" wrapText="1"/>
    </xf>
    <xf numFmtId="165" fontId="19" fillId="0" borderId="6" xfId="1" applyNumberFormat="1" applyFont="1" applyFill="1" applyBorder="1" applyAlignment="1">
      <alignment horizontal="right" vertical="center" wrapText="1"/>
    </xf>
    <xf numFmtId="3" fontId="14" fillId="0" borderId="7" xfId="0" quotePrefix="1" applyNumberFormat="1" applyFont="1" applyBorder="1" applyAlignment="1">
      <alignment horizontal="center" vertical="center" wrapText="1"/>
    </xf>
    <xf numFmtId="3" fontId="14" fillId="0" borderId="7" xfId="0" applyNumberFormat="1" applyFont="1" applyBorder="1" applyAlignment="1">
      <alignment horizontal="left" vertical="center" wrapText="1"/>
    </xf>
    <xf numFmtId="3" fontId="14" fillId="0" borderId="7" xfId="2" quotePrefix="1" applyNumberFormat="1" applyFont="1" applyBorder="1" applyAlignment="1">
      <alignment horizontal="justify" vertical="center" wrapText="1"/>
    </xf>
    <xf numFmtId="165" fontId="14" fillId="0" borderId="7" xfId="1" applyNumberFormat="1" applyFont="1" applyFill="1" applyBorder="1" applyAlignment="1">
      <alignment horizontal="right" vertical="center" wrapText="1"/>
    </xf>
    <xf numFmtId="3" fontId="14" fillId="0" borderId="7" xfId="2" applyNumberFormat="1" applyFont="1" applyBorder="1" applyAlignment="1">
      <alignment horizontal="left" vertical="center" wrapText="1"/>
    </xf>
    <xf numFmtId="3" fontId="16" fillId="0" borderId="5" xfId="2" applyNumberFormat="1" applyFont="1" applyBorder="1" applyAlignment="1">
      <alignment horizontal="center" vertical="center" wrapText="1"/>
    </xf>
    <xf numFmtId="3" fontId="16" fillId="0" borderId="5" xfId="2" applyNumberFormat="1" applyFont="1" applyBorder="1" applyAlignment="1">
      <alignment horizontal="right" vertical="center" wrapText="1"/>
    </xf>
    <xf numFmtId="3" fontId="16" fillId="0" borderId="5" xfId="2" applyNumberFormat="1" applyFont="1" applyBorder="1" applyAlignment="1">
      <alignment horizontal="left" vertical="center" wrapText="1"/>
    </xf>
    <xf numFmtId="3" fontId="14" fillId="0" borderId="1" xfId="2" applyNumberFormat="1" applyFont="1" applyBorder="1" applyAlignment="1">
      <alignment horizontal="center" vertical="center" wrapText="1"/>
    </xf>
    <xf numFmtId="3" fontId="14" fillId="0" borderId="1" xfId="1" applyNumberFormat="1" applyFont="1" applyFill="1" applyBorder="1" applyAlignment="1">
      <alignment horizontal="center" vertical="center" wrapText="1"/>
    </xf>
    <xf numFmtId="3" fontId="17" fillId="0" borderId="0" xfId="3" applyNumberFormat="1" applyFont="1" applyAlignment="1">
      <alignment horizontal="left" vertical="center" wrapText="1"/>
    </xf>
    <xf numFmtId="3" fontId="12" fillId="0" borderId="0" xfId="2" applyNumberFormat="1" applyFont="1" applyAlignment="1">
      <alignment horizontal="center" vertical="center"/>
    </xf>
    <xf numFmtId="3" fontId="12" fillId="0" borderId="0" xfId="2" applyNumberFormat="1" applyFont="1" applyAlignment="1">
      <alignment horizontal="center" vertical="center" wrapText="1"/>
    </xf>
    <xf numFmtId="3" fontId="21" fillId="0" borderId="8" xfId="2" applyNumberFormat="1" applyFont="1" applyBorder="1" applyAlignment="1">
      <alignment horizontal="right" vertical="center"/>
    </xf>
    <xf numFmtId="3" fontId="15" fillId="0" borderId="1" xfId="1" applyNumberFormat="1" applyFont="1" applyFill="1" applyBorder="1" applyAlignment="1">
      <alignment horizontal="center" vertical="center" wrapText="1"/>
    </xf>
    <xf numFmtId="3" fontId="11" fillId="0" borderId="8" xfId="2" applyNumberFormat="1" applyFont="1" applyBorder="1" applyAlignment="1">
      <alignment horizontal="center" vertical="center"/>
    </xf>
    <xf numFmtId="3" fontId="11" fillId="0" borderId="8" xfId="2" applyNumberFormat="1" applyFont="1" applyBorder="1" applyAlignment="1">
      <alignment horizontal="right" vertical="center"/>
    </xf>
    <xf numFmtId="3" fontId="14" fillId="0" borderId="2" xfId="2" applyNumberFormat="1" applyFont="1" applyBorder="1" applyAlignment="1">
      <alignment horizontal="center" vertical="center" wrapText="1"/>
    </xf>
    <xf numFmtId="3" fontId="14" fillId="0" borderId="3" xfId="2" applyNumberFormat="1" applyFont="1" applyBorder="1" applyAlignment="1">
      <alignment horizontal="center" vertical="center" wrapText="1"/>
    </xf>
    <xf numFmtId="3" fontId="14" fillId="0" borderId="4" xfId="2" applyNumberFormat="1" applyFont="1" applyBorder="1" applyAlignment="1">
      <alignment horizontal="center" vertical="center" wrapText="1"/>
    </xf>
    <xf numFmtId="3" fontId="14" fillId="0" borderId="9" xfId="1" applyNumberFormat="1" applyFont="1" applyFill="1" applyBorder="1" applyAlignment="1">
      <alignment horizontal="center" vertical="center" wrapText="1"/>
    </xf>
    <xf numFmtId="3" fontId="14" fillId="0" borderId="10" xfId="1" applyNumberFormat="1" applyFont="1" applyFill="1" applyBorder="1" applyAlignment="1">
      <alignment horizontal="center" vertical="center" wrapText="1"/>
    </xf>
    <xf numFmtId="3" fontId="16" fillId="0" borderId="11" xfId="2" applyNumberFormat="1" applyFont="1" applyBorder="1" applyAlignment="1">
      <alignment horizontal="center" vertical="center" wrapText="1"/>
    </xf>
    <xf numFmtId="3" fontId="16" fillId="0" borderId="12" xfId="2" applyNumberFormat="1" applyFont="1" applyBorder="1" applyAlignment="1">
      <alignment horizontal="center" vertical="center" wrapText="1"/>
    </xf>
    <xf numFmtId="3" fontId="16" fillId="0" borderId="13" xfId="5" applyNumberFormat="1" applyFont="1" applyBorder="1" applyAlignment="1">
      <alignment horizontal="center" vertical="center" wrapText="1"/>
    </xf>
    <xf numFmtId="3" fontId="16" fillId="0" borderId="14" xfId="5" applyNumberFormat="1" applyFont="1" applyBorder="1" applyAlignment="1">
      <alignment horizontal="center" vertical="center" wrapText="1"/>
    </xf>
    <xf numFmtId="3" fontId="17" fillId="0" borderId="0" xfId="3" applyNumberFormat="1" applyFont="1" applyAlignment="1">
      <alignment horizontal="justify" vertical="center" wrapText="1"/>
    </xf>
    <xf numFmtId="3" fontId="17" fillId="0" borderId="0" xfId="3" applyNumberFormat="1" applyFont="1" applyAlignment="1">
      <alignment horizontal="justify" vertical="center"/>
    </xf>
    <xf numFmtId="3" fontId="15" fillId="0" borderId="9" xfId="1" applyNumberFormat="1" applyFont="1" applyFill="1" applyBorder="1" applyAlignment="1">
      <alignment horizontal="center" vertical="center" wrapText="1"/>
    </xf>
    <xf numFmtId="3" fontId="15" fillId="0" borderId="10" xfId="1" applyNumberFormat="1" applyFont="1" applyFill="1" applyBorder="1" applyAlignment="1">
      <alignment horizontal="center" vertical="center" wrapText="1"/>
    </xf>
    <xf numFmtId="3" fontId="14" fillId="0" borderId="2" xfId="1" applyNumberFormat="1" applyFont="1" applyFill="1" applyBorder="1" applyAlignment="1">
      <alignment horizontal="center" vertical="center" wrapText="1"/>
    </xf>
    <xf numFmtId="3" fontId="14" fillId="0" borderId="4" xfId="1" applyNumberFormat="1" applyFont="1" applyFill="1" applyBorder="1" applyAlignment="1">
      <alignment horizontal="center" vertical="center" wrapText="1"/>
    </xf>
  </cellXfs>
  <cellStyles count="11">
    <cellStyle name="Comma" xfId="1" builtinId="3"/>
    <cellStyle name="Comma 2" xfId="7"/>
    <cellStyle name="Comma 3" xfId="8"/>
    <cellStyle name="Normal" xfId="0" builtinId="0"/>
    <cellStyle name="Normal 4 18" xfId="6"/>
    <cellStyle name="Normal 43 2" xfId="2"/>
    <cellStyle name="Normal 5" xfId="4"/>
    <cellStyle name="Normal 61" xfId="3"/>
    <cellStyle name="Normal 69" xfId="5"/>
    <cellStyle name="Normal 71" xfId="9"/>
    <cellStyle name="Normal_Bieu mau (CV )"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xmlns=""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
  <sheetViews>
    <sheetView topLeftCell="A7" zoomScaleNormal="100" workbookViewId="0">
      <selection activeCell="D19" sqref="D19"/>
    </sheetView>
  </sheetViews>
  <sheetFormatPr defaultColWidth="8" defaultRowHeight="12"/>
  <cols>
    <col min="1" max="1" width="4.75" style="1" customWidth="1"/>
    <col min="2" max="2" width="30.25" style="1" customWidth="1"/>
    <col min="3" max="3" width="9" style="1" customWidth="1"/>
    <col min="4" max="4" width="46.125" style="1" customWidth="1"/>
    <col min="5" max="5" width="8.75" style="1" customWidth="1"/>
    <col min="6" max="6" width="8.75" style="21" customWidth="1"/>
    <col min="7" max="7" width="9.125" style="1" customWidth="1"/>
    <col min="8" max="13" width="8" style="13" customWidth="1"/>
    <col min="14" max="14" width="4.625" style="1" customWidth="1"/>
    <col min="15" max="15" width="10.75" style="1" bestFit="1" customWidth="1"/>
    <col min="16" max="16" width="10.125" style="1" bestFit="1" customWidth="1"/>
    <col min="17" max="233" width="8" style="1"/>
    <col min="234" max="234" width="4.75" style="1" customWidth="1"/>
    <col min="235" max="235" width="44.125" style="1" customWidth="1"/>
    <col min="236" max="236" width="10.375" style="1" customWidth="1"/>
    <col min="237" max="237" width="0" style="1" hidden="1" customWidth="1"/>
    <col min="238" max="238" width="10.75" style="1" customWidth="1"/>
    <col min="239" max="239" width="9.75" style="1" customWidth="1"/>
    <col min="240" max="240" width="0" style="1" hidden="1" customWidth="1"/>
    <col min="241" max="241" width="9.75" style="1" customWidth="1"/>
    <col min="242" max="247" width="9.625" style="1" customWidth="1"/>
    <col min="248" max="252" width="0" style="1" hidden="1" customWidth="1"/>
    <col min="253" max="254" width="8.75" style="1" customWidth="1"/>
    <col min="255" max="260" width="0" style="1" hidden="1" customWidth="1"/>
    <col min="261" max="261" width="8.75" style="1" customWidth="1"/>
    <col min="262" max="266" width="0" style="1" hidden="1" customWidth="1"/>
    <col min="267" max="267" width="10.75" style="1" customWidth="1"/>
    <col min="268" max="268" width="8.75" style="1" customWidth="1"/>
    <col min="269" max="269" width="11.625" style="1" customWidth="1"/>
    <col min="270" max="270" width="13.75" style="1" customWidth="1"/>
    <col min="271" max="271" width="10.75" style="1" bestFit="1" customWidth="1"/>
    <col min="272" max="272" width="10.125" style="1" bestFit="1" customWidth="1"/>
    <col min="273" max="489" width="8" style="1"/>
    <col min="490" max="490" width="4.75" style="1" customWidth="1"/>
    <col min="491" max="491" width="44.125" style="1" customWidth="1"/>
    <col min="492" max="492" width="10.375" style="1" customWidth="1"/>
    <col min="493" max="493" width="0" style="1" hidden="1" customWidth="1"/>
    <col min="494" max="494" width="10.75" style="1" customWidth="1"/>
    <col min="495" max="495" width="9.75" style="1" customWidth="1"/>
    <col min="496" max="496" width="0" style="1" hidden="1" customWidth="1"/>
    <col min="497" max="497" width="9.75" style="1" customWidth="1"/>
    <col min="498" max="503" width="9.625" style="1" customWidth="1"/>
    <col min="504" max="508" width="0" style="1" hidden="1" customWidth="1"/>
    <col min="509" max="510" width="8.75" style="1" customWidth="1"/>
    <col min="511" max="516" width="0" style="1" hidden="1" customWidth="1"/>
    <col min="517" max="517" width="8.75" style="1" customWidth="1"/>
    <col min="518" max="522" width="0" style="1" hidden="1" customWidth="1"/>
    <col min="523" max="523" width="10.75" style="1" customWidth="1"/>
    <col min="524" max="524" width="8.75" style="1" customWidth="1"/>
    <col min="525" max="525" width="11.625" style="1" customWidth="1"/>
    <col min="526" max="526" width="13.75" style="1" customWidth="1"/>
    <col min="527" max="527" width="10.75" style="1" bestFit="1" customWidth="1"/>
    <col min="528" max="528" width="10.125" style="1" bestFit="1" customWidth="1"/>
    <col min="529" max="745" width="8" style="1"/>
    <col min="746" max="746" width="4.75" style="1" customWidth="1"/>
    <col min="747" max="747" width="44.125" style="1" customWidth="1"/>
    <col min="748" max="748" width="10.375" style="1" customWidth="1"/>
    <col min="749" max="749" width="0" style="1" hidden="1" customWidth="1"/>
    <col min="750" max="750" width="10.75" style="1" customWidth="1"/>
    <col min="751" max="751" width="9.75" style="1" customWidth="1"/>
    <col min="752" max="752" width="0" style="1" hidden="1" customWidth="1"/>
    <col min="753" max="753" width="9.75" style="1" customWidth="1"/>
    <col min="754" max="759" width="9.625" style="1" customWidth="1"/>
    <col min="760" max="764" width="0" style="1" hidden="1" customWidth="1"/>
    <col min="765" max="766" width="8.75" style="1" customWidth="1"/>
    <col min="767" max="772" width="0" style="1" hidden="1" customWidth="1"/>
    <col min="773" max="773" width="8.75" style="1" customWidth="1"/>
    <col min="774" max="778" width="0" style="1" hidden="1" customWidth="1"/>
    <col min="779" max="779" width="10.75" style="1" customWidth="1"/>
    <col min="780" max="780" width="8.75" style="1" customWidth="1"/>
    <col min="781" max="781" width="11.625" style="1" customWidth="1"/>
    <col min="782" max="782" width="13.75" style="1" customWidth="1"/>
    <col min="783" max="783" width="10.75" style="1" bestFit="1" customWidth="1"/>
    <col min="784" max="784" width="10.125" style="1" bestFit="1" customWidth="1"/>
    <col min="785" max="1001" width="8" style="1"/>
    <col min="1002" max="1002" width="4.75" style="1" customWidth="1"/>
    <col min="1003" max="1003" width="44.125" style="1" customWidth="1"/>
    <col min="1004" max="1004" width="10.375" style="1" customWidth="1"/>
    <col min="1005" max="1005" width="0" style="1" hidden="1" customWidth="1"/>
    <col min="1006" max="1006" width="10.75" style="1" customWidth="1"/>
    <col min="1007" max="1007" width="9.75" style="1" customWidth="1"/>
    <col min="1008" max="1008" width="0" style="1" hidden="1" customWidth="1"/>
    <col min="1009" max="1009" width="9.75" style="1" customWidth="1"/>
    <col min="1010" max="1015" width="9.625" style="1" customWidth="1"/>
    <col min="1016" max="1020" width="0" style="1" hidden="1" customWidth="1"/>
    <col min="1021" max="1022" width="8.75" style="1" customWidth="1"/>
    <col min="1023" max="1028" width="0" style="1" hidden="1" customWidth="1"/>
    <col min="1029" max="1029" width="8.75" style="1" customWidth="1"/>
    <col min="1030" max="1034" width="0" style="1" hidden="1" customWidth="1"/>
    <col min="1035" max="1035" width="10.75" style="1" customWidth="1"/>
    <col min="1036" max="1036" width="8.75" style="1" customWidth="1"/>
    <col min="1037" max="1037" width="11.625" style="1" customWidth="1"/>
    <col min="1038" max="1038" width="13.75" style="1" customWidth="1"/>
    <col min="1039" max="1039" width="10.75" style="1" bestFit="1" customWidth="1"/>
    <col min="1040" max="1040" width="10.125" style="1" bestFit="1" customWidth="1"/>
    <col min="1041" max="1257" width="8" style="1"/>
    <col min="1258" max="1258" width="4.75" style="1" customWidth="1"/>
    <col min="1259" max="1259" width="44.125" style="1" customWidth="1"/>
    <col min="1260" max="1260" width="10.375" style="1" customWidth="1"/>
    <col min="1261" max="1261" width="0" style="1" hidden="1" customWidth="1"/>
    <col min="1262" max="1262" width="10.75" style="1" customWidth="1"/>
    <col min="1263" max="1263" width="9.75" style="1" customWidth="1"/>
    <col min="1264" max="1264" width="0" style="1" hidden="1" customWidth="1"/>
    <col min="1265" max="1265" width="9.75" style="1" customWidth="1"/>
    <col min="1266" max="1271" width="9.625" style="1" customWidth="1"/>
    <col min="1272" max="1276" width="0" style="1" hidden="1" customWidth="1"/>
    <col min="1277" max="1278" width="8.75" style="1" customWidth="1"/>
    <col min="1279" max="1284" width="0" style="1" hidden="1" customWidth="1"/>
    <col min="1285" max="1285" width="8.75" style="1" customWidth="1"/>
    <col min="1286" max="1290" width="0" style="1" hidden="1" customWidth="1"/>
    <col min="1291" max="1291" width="10.75" style="1" customWidth="1"/>
    <col min="1292" max="1292" width="8.75" style="1" customWidth="1"/>
    <col min="1293" max="1293" width="11.625" style="1" customWidth="1"/>
    <col min="1294" max="1294" width="13.75" style="1" customWidth="1"/>
    <col min="1295" max="1295" width="10.75" style="1" bestFit="1" customWidth="1"/>
    <col min="1296" max="1296" width="10.125" style="1" bestFit="1" customWidth="1"/>
    <col min="1297" max="1513" width="8" style="1"/>
    <col min="1514" max="1514" width="4.75" style="1" customWidth="1"/>
    <col min="1515" max="1515" width="44.125" style="1" customWidth="1"/>
    <col min="1516" max="1516" width="10.375" style="1" customWidth="1"/>
    <col min="1517" max="1517" width="0" style="1" hidden="1" customWidth="1"/>
    <col min="1518" max="1518" width="10.75" style="1" customWidth="1"/>
    <col min="1519" max="1519" width="9.75" style="1" customWidth="1"/>
    <col min="1520" max="1520" width="0" style="1" hidden="1" customWidth="1"/>
    <col min="1521" max="1521" width="9.75" style="1" customWidth="1"/>
    <col min="1522" max="1527" width="9.625" style="1" customWidth="1"/>
    <col min="1528" max="1532" width="0" style="1" hidden="1" customWidth="1"/>
    <col min="1533" max="1534" width="8.75" style="1" customWidth="1"/>
    <col min="1535" max="1540" width="0" style="1" hidden="1" customWidth="1"/>
    <col min="1541" max="1541" width="8.75" style="1" customWidth="1"/>
    <col min="1542" max="1546" width="0" style="1" hidden="1" customWidth="1"/>
    <col min="1547" max="1547" width="10.75" style="1" customWidth="1"/>
    <col min="1548" max="1548" width="8.75" style="1" customWidth="1"/>
    <col min="1549" max="1549" width="11.625" style="1" customWidth="1"/>
    <col min="1550" max="1550" width="13.75" style="1" customWidth="1"/>
    <col min="1551" max="1551" width="10.75" style="1" bestFit="1" customWidth="1"/>
    <col min="1552" max="1552" width="10.125" style="1" bestFit="1" customWidth="1"/>
    <col min="1553" max="1769" width="8" style="1"/>
    <col min="1770" max="1770" width="4.75" style="1" customWidth="1"/>
    <col min="1771" max="1771" width="44.125" style="1" customWidth="1"/>
    <col min="1772" max="1772" width="10.375" style="1" customWidth="1"/>
    <col min="1773" max="1773" width="0" style="1" hidden="1" customWidth="1"/>
    <col min="1774" max="1774" width="10.75" style="1" customWidth="1"/>
    <col min="1775" max="1775" width="9.75" style="1" customWidth="1"/>
    <col min="1776" max="1776" width="0" style="1" hidden="1" customWidth="1"/>
    <col min="1777" max="1777" width="9.75" style="1" customWidth="1"/>
    <col min="1778" max="1783" width="9.625" style="1" customWidth="1"/>
    <col min="1784" max="1788" width="0" style="1" hidden="1" customWidth="1"/>
    <col min="1789" max="1790" width="8.75" style="1" customWidth="1"/>
    <col min="1791" max="1796" width="0" style="1" hidden="1" customWidth="1"/>
    <col min="1797" max="1797" width="8.75" style="1" customWidth="1"/>
    <col min="1798" max="1802" width="0" style="1" hidden="1" customWidth="1"/>
    <col min="1803" max="1803" width="10.75" style="1" customWidth="1"/>
    <col min="1804" max="1804" width="8.75" style="1" customWidth="1"/>
    <col min="1805" max="1805" width="11.625" style="1" customWidth="1"/>
    <col min="1806" max="1806" width="13.75" style="1" customWidth="1"/>
    <col min="1807" max="1807" width="10.75" style="1" bestFit="1" customWidth="1"/>
    <col min="1808" max="1808" width="10.125" style="1" bestFit="1" customWidth="1"/>
    <col min="1809" max="2025" width="8" style="1"/>
    <col min="2026" max="2026" width="4.75" style="1" customWidth="1"/>
    <col min="2027" max="2027" width="44.125" style="1" customWidth="1"/>
    <col min="2028" max="2028" width="10.375" style="1" customWidth="1"/>
    <col min="2029" max="2029" width="0" style="1" hidden="1" customWidth="1"/>
    <col min="2030" max="2030" width="10.75" style="1" customWidth="1"/>
    <col min="2031" max="2031" width="9.75" style="1" customWidth="1"/>
    <col min="2032" max="2032" width="0" style="1" hidden="1" customWidth="1"/>
    <col min="2033" max="2033" width="9.75" style="1" customWidth="1"/>
    <col min="2034" max="2039" width="9.625" style="1" customWidth="1"/>
    <col min="2040" max="2044" width="0" style="1" hidden="1" customWidth="1"/>
    <col min="2045" max="2046" width="8.75" style="1" customWidth="1"/>
    <col min="2047" max="2052" width="0" style="1" hidden="1" customWidth="1"/>
    <col min="2053" max="2053" width="8.75" style="1" customWidth="1"/>
    <col min="2054" max="2058" width="0" style="1" hidden="1" customWidth="1"/>
    <col min="2059" max="2059" width="10.75" style="1" customWidth="1"/>
    <col min="2060" max="2060" width="8.75" style="1" customWidth="1"/>
    <col min="2061" max="2061" width="11.625" style="1" customWidth="1"/>
    <col min="2062" max="2062" width="13.75" style="1" customWidth="1"/>
    <col min="2063" max="2063" width="10.75" style="1" bestFit="1" customWidth="1"/>
    <col min="2064" max="2064" width="10.125" style="1" bestFit="1" customWidth="1"/>
    <col min="2065" max="2281" width="8" style="1"/>
    <col min="2282" max="2282" width="4.75" style="1" customWidth="1"/>
    <col min="2283" max="2283" width="44.125" style="1" customWidth="1"/>
    <col min="2284" max="2284" width="10.375" style="1" customWidth="1"/>
    <col min="2285" max="2285" width="0" style="1" hidden="1" customWidth="1"/>
    <col min="2286" max="2286" width="10.75" style="1" customWidth="1"/>
    <col min="2287" max="2287" width="9.75" style="1" customWidth="1"/>
    <col min="2288" max="2288" width="0" style="1" hidden="1" customWidth="1"/>
    <col min="2289" max="2289" width="9.75" style="1" customWidth="1"/>
    <col min="2290" max="2295" width="9.625" style="1" customWidth="1"/>
    <col min="2296" max="2300" width="0" style="1" hidden="1" customWidth="1"/>
    <col min="2301" max="2302" width="8.75" style="1" customWidth="1"/>
    <col min="2303" max="2308" width="0" style="1" hidden="1" customWidth="1"/>
    <col min="2309" max="2309" width="8.75" style="1" customWidth="1"/>
    <col min="2310" max="2314" width="0" style="1" hidden="1" customWidth="1"/>
    <col min="2315" max="2315" width="10.75" style="1" customWidth="1"/>
    <col min="2316" max="2316" width="8.75" style="1" customWidth="1"/>
    <col min="2317" max="2317" width="11.625" style="1" customWidth="1"/>
    <col min="2318" max="2318" width="13.75" style="1" customWidth="1"/>
    <col min="2319" max="2319" width="10.75" style="1" bestFit="1" customWidth="1"/>
    <col min="2320" max="2320" width="10.125" style="1" bestFit="1" customWidth="1"/>
    <col min="2321" max="2537" width="8" style="1"/>
    <col min="2538" max="2538" width="4.75" style="1" customWidth="1"/>
    <col min="2539" max="2539" width="44.125" style="1" customWidth="1"/>
    <col min="2540" max="2540" width="10.375" style="1" customWidth="1"/>
    <col min="2541" max="2541" width="0" style="1" hidden="1" customWidth="1"/>
    <col min="2542" max="2542" width="10.75" style="1" customWidth="1"/>
    <col min="2543" max="2543" width="9.75" style="1" customWidth="1"/>
    <col min="2544" max="2544" width="0" style="1" hidden="1" customWidth="1"/>
    <col min="2545" max="2545" width="9.75" style="1" customWidth="1"/>
    <col min="2546" max="2551" width="9.625" style="1" customWidth="1"/>
    <col min="2552" max="2556" width="0" style="1" hidden="1" customWidth="1"/>
    <col min="2557" max="2558" width="8.75" style="1" customWidth="1"/>
    <col min="2559" max="2564" width="0" style="1" hidden="1" customWidth="1"/>
    <col min="2565" max="2565" width="8.75" style="1" customWidth="1"/>
    <col min="2566" max="2570" width="0" style="1" hidden="1" customWidth="1"/>
    <col min="2571" max="2571" width="10.75" style="1" customWidth="1"/>
    <col min="2572" max="2572" width="8.75" style="1" customWidth="1"/>
    <col min="2573" max="2573" width="11.625" style="1" customWidth="1"/>
    <col min="2574" max="2574" width="13.75" style="1" customWidth="1"/>
    <col min="2575" max="2575" width="10.75" style="1" bestFit="1" customWidth="1"/>
    <col min="2576" max="2576" width="10.125" style="1" bestFit="1" customWidth="1"/>
    <col min="2577" max="2793" width="8" style="1"/>
    <col min="2794" max="2794" width="4.75" style="1" customWidth="1"/>
    <col min="2795" max="2795" width="44.125" style="1" customWidth="1"/>
    <col min="2796" max="2796" width="10.375" style="1" customWidth="1"/>
    <col min="2797" max="2797" width="0" style="1" hidden="1" customWidth="1"/>
    <col min="2798" max="2798" width="10.75" style="1" customWidth="1"/>
    <col min="2799" max="2799" width="9.75" style="1" customWidth="1"/>
    <col min="2800" max="2800" width="0" style="1" hidden="1" customWidth="1"/>
    <col min="2801" max="2801" width="9.75" style="1" customWidth="1"/>
    <col min="2802" max="2807" width="9.625" style="1" customWidth="1"/>
    <col min="2808" max="2812" width="0" style="1" hidden="1" customWidth="1"/>
    <col min="2813" max="2814" width="8.75" style="1" customWidth="1"/>
    <col min="2815" max="2820" width="0" style="1" hidden="1" customWidth="1"/>
    <col min="2821" max="2821" width="8.75" style="1" customWidth="1"/>
    <col min="2822" max="2826" width="0" style="1" hidden="1" customWidth="1"/>
    <col min="2827" max="2827" width="10.75" style="1" customWidth="1"/>
    <col min="2828" max="2828" width="8.75" style="1" customWidth="1"/>
    <col min="2829" max="2829" width="11.625" style="1" customWidth="1"/>
    <col min="2830" max="2830" width="13.75" style="1" customWidth="1"/>
    <col min="2831" max="2831" width="10.75" style="1" bestFit="1" customWidth="1"/>
    <col min="2832" max="2832" width="10.125" style="1" bestFit="1" customWidth="1"/>
    <col min="2833" max="3049" width="8" style="1"/>
    <col min="3050" max="3050" width="4.75" style="1" customWidth="1"/>
    <col min="3051" max="3051" width="44.125" style="1" customWidth="1"/>
    <col min="3052" max="3052" width="10.375" style="1" customWidth="1"/>
    <col min="3053" max="3053" width="0" style="1" hidden="1" customWidth="1"/>
    <col min="3054" max="3054" width="10.75" style="1" customWidth="1"/>
    <col min="3055" max="3055" width="9.75" style="1" customWidth="1"/>
    <col min="3056" max="3056" width="0" style="1" hidden="1" customWidth="1"/>
    <col min="3057" max="3057" width="9.75" style="1" customWidth="1"/>
    <col min="3058" max="3063" width="9.625" style="1" customWidth="1"/>
    <col min="3064" max="3068" width="0" style="1" hidden="1" customWidth="1"/>
    <col min="3069" max="3070" width="8.75" style="1" customWidth="1"/>
    <col min="3071" max="3076" width="0" style="1" hidden="1" customWidth="1"/>
    <col min="3077" max="3077" width="8.75" style="1" customWidth="1"/>
    <col min="3078" max="3082" width="0" style="1" hidden="1" customWidth="1"/>
    <col min="3083" max="3083" width="10.75" style="1" customWidth="1"/>
    <col min="3084" max="3084" width="8.75" style="1" customWidth="1"/>
    <col min="3085" max="3085" width="11.625" style="1" customWidth="1"/>
    <col min="3086" max="3086" width="13.75" style="1" customWidth="1"/>
    <col min="3087" max="3087" width="10.75" style="1" bestFit="1" customWidth="1"/>
    <col min="3088" max="3088" width="10.125" style="1" bestFit="1" customWidth="1"/>
    <col min="3089" max="3305" width="8" style="1"/>
    <col min="3306" max="3306" width="4.75" style="1" customWidth="1"/>
    <col min="3307" max="3307" width="44.125" style="1" customWidth="1"/>
    <col min="3308" max="3308" width="10.375" style="1" customWidth="1"/>
    <col min="3309" max="3309" width="0" style="1" hidden="1" customWidth="1"/>
    <col min="3310" max="3310" width="10.75" style="1" customWidth="1"/>
    <col min="3311" max="3311" width="9.75" style="1" customWidth="1"/>
    <col min="3312" max="3312" width="0" style="1" hidden="1" customWidth="1"/>
    <col min="3313" max="3313" width="9.75" style="1" customWidth="1"/>
    <col min="3314" max="3319" width="9.625" style="1" customWidth="1"/>
    <col min="3320" max="3324" width="0" style="1" hidden="1" customWidth="1"/>
    <col min="3325" max="3326" width="8.75" style="1" customWidth="1"/>
    <col min="3327" max="3332" width="0" style="1" hidden="1" customWidth="1"/>
    <col min="3333" max="3333" width="8.75" style="1" customWidth="1"/>
    <col min="3334" max="3338" width="0" style="1" hidden="1" customWidth="1"/>
    <col min="3339" max="3339" width="10.75" style="1" customWidth="1"/>
    <col min="3340" max="3340" width="8.75" style="1" customWidth="1"/>
    <col min="3341" max="3341" width="11.625" style="1" customWidth="1"/>
    <col min="3342" max="3342" width="13.75" style="1" customWidth="1"/>
    <col min="3343" max="3343" width="10.75" style="1" bestFit="1" customWidth="1"/>
    <col min="3344" max="3344" width="10.125" style="1" bestFit="1" customWidth="1"/>
    <col min="3345" max="3561" width="8" style="1"/>
    <col min="3562" max="3562" width="4.75" style="1" customWidth="1"/>
    <col min="3563" max="3563" width="44.125" style="1" customWidth="1"/>
    <col min="3564" max="3564" width="10.375" style="1" customWidth="1"/>
    <col min="3565" max="3565" width="0" style="1" hidden="1" customWidth="1"/>
    <col min="3566" max="3566" width="10.75" style="1" customWidth="1"/>
    <col min="3567" max="3567" width="9.75" style="1" customWidth="1"/>
    <col min="3568" max="3568" width="0" style="1" hidden="1" customWidth="1"/>
    <col min="3569" max="3569" width="9.75" style="1" customWidth="1"/>
    <col min="3570" max="3575" width="9.625" style="1" customWidth="1"/>
    <col min="3576" max="3580" width="0" style="1" hidden="1" customWidth="1"/>
    <col min="3581" max="3582" width="8.75" style="1" customWidth="1"/>
    <col min="3583" max="3588" width="0" style="1" hidden="1" customWidth="1"/>
    <col min="3589" max="3589" width="8.75" style="1" customWidth="1"/>
    <col min="3590" max="3594" width="0" style="1" hidden="1" customWidth="1"/>
    <col min="3595" max="3595" width="10.75" style="1" customWidth="1"/>
    <col min="3596" max="3596" width="8.75" style="1" customWidth="1"/>
    <col min="3597" max="3597" width="11.625" style="1" customWidth="1"/>
    <col min="3598" max="3598" width="13.75" style="1" customWidth="1"/>
    <col min="3599" max="3599" width="10.75" style="1" bestFit="1" customWidth="1"/>
    <col min="3600" max="3600" width="10.125" style="1" bestFit="1" customWidth="1"/>
    <col min="3601" max="3817" width="8" style="1"/>
    <col min="3818" max="3818" width="4.75" style="1" customWidth="1"/>
    <col min="3819" max="3819" width="44.125" style="1" customWidth="1"/>
    <col min="3820" max="3820" width="10.375" style="1" customWidth="1"/>
    <col min="3821" max="3821" width="0" style="1" hidden="1" customWidth="1"/>
    <col min="3822" max="3822" width="10.75" style="1" customWidth="1"/>
    <col min="3823" max="3823" width="9.75" style="1" customWidth="1"/>
    <col min="3824" max="3824" width="0" style="1" hidden="1" customWidth="1"/>
    <col min="3825" max="3825" width="9.75" style="1" customWidth="1"/>
    <col min="3826" max="3831" width="9.625" style="1" customWidth="1"/>
    <col min="3832" max="3836" width="0" style="1" hidden="1" customWidth="1"/>
    <col min="3837" max="3838" width="8.75" style="1" customWidth="1"/>
    <col min="3839" max="3844" width="0" style="1" hidden="1" customWidth="1"/>
    <col min="3845" max="3845" width="8.75" style="1" customWidth="1"/>
    <col min="3846" max="3850" width="0" style="1" hidden="1" customWidth="1"/>
    <col min="3851" max="3851" width="10.75" style="1" customWidth="1"/>
    <col min="3852" max="3852" width="8.75" style="1" customWidth="1"/>
    <col min="3853" max="3853" width="11.625" style="1" customWidth="1"/>
    <col min="3854" max="3854" width="13.75" style="1" customWidth="1"/>
    <col min="3855" max="3855" width="10.75" style="1" bestFit="1" customWidth="1"/>
    <col min="3856" max="3856" width="10.125" style="1" bestFit="1" customWidth="1"/>
    <col min="3857" max="4073" width="8" style="1"/>
    <col min="4074" max="4074" width="4.75" style="1" customWidth="1"/>
    <col min="4075" max="4075" width="44.125" style="1" customWidth="1"/>
    <col min="4076" max="4076" width="10.375" style="1" customWidth="1"/>
    <col min="4077" max="4077" width="0" style="1" hidden="1" customWidth="1"/>
    <col min="4078" max="4078" width="10.75" style="1" customWidth="1"/>
    <col min="4079" max="4079" width="9.75" style="1" customWidth="1"/>
    <col min="4080" max="4080" width="0" style="1" hidden="1" customWidth="1"/>
    <col min="4081" max="4081" width="9.75" style="1" customWidth="1"/>
    <col min="4082" max="4087" width="9.625" style="1" customWidth="1"/>
    <col min="4088" max="4092" width="0" style="1" hidden="1" customWidth="1"/>
    <col min="4093" max="4094" width="8.75" style="1" customWidth="1"/>
    <col min="4095" max="4100" width="0" style="1" hidden="1" customWidth="1"/>
    <col min="4101" max="4101" width="8.75" style="1" customWidth="1"/>
    <col min="4102" max="4106" width="0" style="1" hidden="1" customWidth="1"/>
    <col min="4107" max="4107" width="10.75" style="1" customWidth="1"/>
    <col min="4108" max="4108" width="8.75" style="1" customWidth="1"/>
    <col min="4109" max="4109" width="11.625" style="1" customWidth="1"/>
    <col min="4110" max="4110" width="13.75" style="1" customWidth="1"/>
    <col min="4111" max="4111" width="10.75" style="1" bestFit="1" customWidth="1"/>
    <col min="4112" max="4112" width="10.125" style="1" bestFit="1" customWidth="1"/>
    <col min="4113" max="4329" width="8" style="1"/>
    <col min="4330" max="4330" width="4.75" style="1" customWidth="1"/>
    <col min="4331" max="4331" width="44.125" style="1" customWidth="1"/>
    <col min="4332" max="4332" width="10.375" style="1" customWidth="1"/>
    <col min="4333" max="4333" width="0" style="1" hidden="1" customWidth="1"/>
    <col min="4334" max="4334" width="10.75" style="1" customWidth="1"/>
    <col min="4335" max="4335" width="9.75" style="1" customWidth="1"/>
    <col min="4336" max="4336" width="0" style="1" hidden="1" customWidth="1"/>
    <col min="4337" max="4337" width="9.75" style="1" customWidth="1"/>
    <col min="4338" max="4343" width="9.625" style="1" customWidth="1"/>
    <col min="4344" max="4348" width="0" style="1" hidden="1" customWidth="1"/>
    <col min="4349" max="4350" width="8.75" style="1" customWidth="1"/>
    <col min="4351" max="4356" width="0" style="1" hidden="1" customWidth="1"/>
    <col min="4357" max="4357" width="8.75" style="1" customWidth="1"/>
    <col min="4358" max="4362" width="0" style="1" hidden="1" customWidth="1"/>
    <col min="4363" max="4363" width="10.75" style="1" customWidth="1"/>
    <col min="4364" max="4364" width="8.75" style="1" customWidth="1"/>
    <col min="4365" max="4365" width="11.625" style="1" customWidth="1"/>
    <col min="4366" max="4366" width="13.75" style="1" customWidth="1"/>
    <col min="4367" max="4367" width="10.75" style="1" bestFit="1" customWidth="1"/>
    <col min="4368" max="4368" width="10.125" style="1" bestFit="1" customWidth="1"/>
    <col min="4369" max="4585" width="8" style="1"/>
    <col min="4586" max="4586" width="4.75" style="1" customWidth="1"/>
    <col min="4587" max="4587" width="44.125" style="1" customWidth="1"/>
    <col min="4588" max="4588" width="10.375" style="1" customWidth="1"/>
    <col min="4589" max="4589" width="0" style="1" hidden="1" customWidth="1"/>
    <col min="4590" max="4590" width="10.75" style="1" customWidth="1"/>
    <col min="4591" max="4591" width="9.75" style="1" customWidth="1"/>
    <col min="4592" max="4592" width="0" style="1" hidden="1" customWidth="1"/>
    <col min="4593" max="4593" width="9.75" style="1" customWidth="1"/>
    <col min="4594" max="4599" width="9.625" style="1" customWidth="1"/>
    <col min="4600" max="4604" width="0" style="1" hidden="1" customWidth="1"/>
    <col min="4605" max="4606" width="8.75" style="1" customWidth="1"/>
    <col min="4607" max="4612" width="0" style="1" hidden="1" customWidth="1"/>
    <col min="4613" max="4613" width="8.75" style="1" customWidth="1"/>
    <col min="4614" max="4618" width="0" style="1" hidden="1" customWidth="1"/>
    <col min="4619" max="4619" width="10.75" style="1" customWidth="1"/>
    <col min="4620" max="4620" width="8.75" style="1" customWidth="1"/>
    <col min="4621" max="4621" width="11.625" style="1" customWidth="1"/>
    <col min="4622" max="4622" width="13.75" style="1" customWidth="1"/>
    <col min="4623" max="4623" width="10.75" style="1" bestFit="1" customWidth="1"/>
    <col min="4624" max="4624" width="10.125" style="1" bestFit="1" customWidth="1"/>
    <col min="4625" max="4841" width="8" style="1"/>
    <col min="4842" max="4842" width="4.75" style="1" customWidth="1"/>
    <col min="4843" max="4843" width="44.125" style="1" customWidth="1"/>
    <col min="4844" max="4844" width="10.375" style="1" customWidth="1"/>
    <col min="4845" max="4845" width="0" style="1" hidden="1" customWidth="1"/>
    <col min="4846" max="4846" width="10.75" style="1" customWidth="1"/>
    <col min="4847" max="4847" width="9.75" style="1" customWidth="1"/>
    <col min="4848" max="4848" width="0" style="1" hidden="1" customWidth="1"/>
    <col min="4849" max="4849" width="9.75" style="1" customWidth="1"/>
    <col min="4850" max="4855" width="9.625" style="1" customWidth="1"/>
    <col min="4856" max="4860" width="0" style="1" hidden="1" customWidth="1"/>
    <col min="4861" max="4862" width="8.75" style="1" customWidth="1"/>
    <col min="4863" max="4868" width="0" style="1" hidden="1" customWidth="1"/>
    <col min="4869" max="4869" width="8.75" style="1" customWidth="1"/>
    <col min="4870" max="4874" width="0" style="1" hidden="1" customWidth="1"/>
    <col min="4875" max="4875" width="10.75" style="1" customWidth="1"/>
    <col min="4876" max="4876" width="8.75" style="1" customWidth="1"/>
    <col min="4877" max="4877" width="11.625" style="1" customWidth="1"/>
    <col min="4878" max="4878" width="13.75" style="1" customWidth="1"/>
    <col min="4879" max="4879" width="10.75" style="1" bestFit="1" customWidth="1"/>
    <col min="4880" max="4880" width="10.125" style="1" bestFit="1" customWidth="1"/>
    <col min="4881" max="5097" width="8" style="1"/>
    <col min="5098" max="5098" width="4.75" style="1" customWidth="1"/>
    <col min="5099" max="5099" width="44.125" style="1" customWidth="1"/>
    <col min="5100" max="5100" width="10.375" style="1" customWidth="1"/>
    <col min="5101" max="5101" width="0" style="1" hidden="1" customWidth="1"/>
    <col min="5102" max="5102" width="10.75" style="1" customWidth="1"/>
    <col min="5103" max="5103" width="9.75" style="1" customWidth="1"/>
    <col min="5104" max="5104" width="0" style="1" hidden="1" customWidth="1"/>
    <col min="5105" max="5105" width="9.75" style="1" customWidth="1"/>
    <col min="5106" max="5111" width="9.625" style="1" customWidth="1"/>
    <col min="5112" max="5116" width="0" style="1" hidden="1" customWidth="1"/>
    <col min="5117" max="5118" width="8.75" style="1" customWidth="1"/>
    <col min="5119" max="5124" width="0" style="1" hidden="1" customWidth="1"/>
    <col min="5125" max="5125" width="8.75" style="1" customWidth="1"/>
    <col min="5126" max="5130" width="0" style="1" hidden="1" customWidth="1"/>
    <col min="5131" max="5131" width="10.75" style="1" customWidth="1"/>
    <col min="5132" max="5132" width="8.75" style="1" customWidth="1"/>
    <col min="5133" max="5133" width="11.625" style="1" customWidth="1"/>
    <col min="5134" max="5134" width="13.75" style="1" customWidth="1"/>
    <col min="5135" max="5135" width="10.75" style="1" bestFit="1" customWidth="1"/>
    <col min="5136" max="5136" width="10.125" style="1" bestFit="1" customWidth="1"/>
    <col min="5137" max="5353" width="8" style="1"/>
    <col min="5354" max="5354" width="4.75" style="1" customWidth="1"/>
    <col min="5355" max="5355" width="44.125" style="1" customWidth="1"/>
    <col min="5356" max="5356" width="10.375" style="1" customWidth="1"/>
    <col min="5357" max="5357" width="0" style="1" hidden="1" customWidth="1"/>
    <col min="5358" max="5358" width="10.75" style="1" customWidth="1"/>
    <col min="5359" max="5359" width="9.75" style="1" customWidth="1"/>
    <col min="5360" max="5360" width="0" style="1" hidden="1" customWidth="1"/>
    <col min="5361" max="5361" width="9.75" style="1" customWidth="1"/>
    <col min="5362" max="5367" width="9.625" style="1" customWidth="1"/>
    <col min="5368" max="5372" width="0" style="1" hidden="1" customWidth="1"/>
    <col min="5373" max="5374" width="8.75" style="1" customWidth="1"/>
    <col min="5375" max="5380" width="0" style="1" hidden="1" customWidth="1"/>
    <col min="5381" max="5381" width="8.75" style="1" customWidth="1"/>
    <col min="5382" max="5386" width="0" style="1" hidden="1" customWidth="1"/>
    <col min="5387" max="5387" width="10.75" style="1" customWidth="1"/>
    <col min="5388" max="5388" width="8.75" style="1" customWidth="1"/>
    <col min="5389" max="5389" width="11.625" style="1" customWidth="1"/>
    <col min="5390" max="5390" width="13.75" style="1" customWidth="1"/>
    <col min="5391" max="5391" width="10.75" style="1" bestFit="1" customWidth="1"/>
    <col min="5392" max="5392" width="10.125" style="1" bestFit="1" customWidth="1"/>
    <col min="5393" max="5609" width="8" style="1"/>
    <col min="5610" max="5610" width="4.75" style="1" customWidth="1"/>
    <col min="5611" max="5611" width="44.125" style="1" customWidth="1"/>
    <col min="5612" max="5612" width="10.375" style="1" customWidth="1"/>
    <col min="5613" max="5613" width="0" style="1" hidden="1" customWidth="1"/>
    <col min="5614" max="5614" width="10.75" style="1" customWidth="1"/>
    <col min="5615" max="5615" width="9.75" style="1" customWidth="1"/>
    <col min="5616" max="5616" width="0" style="1" hidden="1" customWidth="1"/>
    <col min="5617" max="5617" width="9.75" style="1" customWidth="1"/>
    <col min="5618" max="5623" width="9.625" style="1" customWidth="1"/>
    <col min="5624" max="5628" width="0" style="1" hidden="1" customWidth="1"/>
    <col min="5629" max="5630" width="8.75" style="1" customWidth="1"/>
    <col min="5631" max="5636" width="0" style="1" hidden="1" customWidth="1"/>
    <col min="5637" max="5637" width="8.75" style="1" customWidth="1"/>
    <col min="5638" max="5642" width="0" style="1" hidden="1" customWidth="1"/>
    <col min="5643" max="5643" width="10.75" style="1" customWidth="1"/>
    <col min="5644" max="5644" width="8.75" style="1" customWidth="1"/>
    <col min="5645" max="5645" width="11.625" style="1" customWidth="1"/>
    <col min="5646" max="5646" width="13.75" style="1" customWidth="1"/>
    <col min="5647" max="5647" width="10.75" style="1" bestFit="1" customWidth="1"/>
    <col min="5648" max="5648" width="10.125" style="1" bestFit="1" customWidth="1"/>
    <col min="5649" max="5865" width="8" style="1"/>
    <col min="5866" max="5866" width="4.75" style="1" customWidth="1"/>
    <col min="5867" max="5867" width="44.125" style="1" customWidth="1"/>
    <col min="5868" max="5868" width="10.375" style="1" customWidth="1"/>
    <col min="5869" max="5869" width="0" style="1" hidden="1" customWidth="1"/>
    <col min="5870" max="5870" width="10.75" style="1" customWidth="1"/>
    <col min="5871" max="5871" width="9.75" style="1" customWidth="1"/>
    <col min="5872" max="5872" width="0" style="1" hidden="1" customWidth="1"/>
    <col min="5873" max="5873" width="9.75" style="1" customWidth="1"/>
    <col min="5874" max="5879" width="9.625" style="1" customWidth="1"/>
    <col min="5880" max="5884" width="0" style="1" hidden="1" customWidth="1"/>
    <col min="5885" max="5886" width="8.75" style="1" customWidth="1"/>
    <col min="5887" max="5892" width="0" style="1" hidden="1" customWidth="1"/>
    <col min="5893" max="5893" width="8.75" style="1" customWidth="1"/>
    <col min="5894" max="5898" width="0" style="1" hidden="1" customWidth="1"/>
    <col min="5899" max="5899" width="10.75" style="1" customWidth="1"/>
    <col min="5900" max="5900" width="8.75" style="1" customWidth="1"/>
    <col min="5901" max="5901" width="11.625" style="1" customWidth="1"/>
    <col min="5902" max="5902" width="13.75" style="1" customWidth="1"/>
    <col min="5903" max="5903" width="10.75" style="1" bestFit="1" customWidth="1"/>
    <col min="5904" max="5904" width="10.125" style="1" bestFit="1" customWidth="1"/>
    <col min="5905" max="6121" width="8" style="1"/>
    <col min="6122" max="6122" width="4.75" style="1" customWidth="1"/>
    <col min="6123" max="6123" width="44.125" style="1" customWidth="1"/>
    <col min="6124" max="6124" width="10.375" style="1" customWidth="1"/>
    <col min="6125" max="6125" width="0" style="1" hidden="1" customWidth="1"/>
    <col min="6126" max="6126" width="10.75" style="1" customWidth="1"/>
    <col min="6127" max="6127" width="9.75" style="1" customWidth="1"/>
    <col min="6128" max="6128" width="0" style="1" hidden="1" customWidth="1"/>
    <col min="6129" max="6129" width="9.75" style="1" customWidth="1"/>
    <col min="6130" max="6135" width="9.625" style="1" customWidth="1"/>
    <col min="6136" max="6140" width="0" style="1" hidden="1" customWidth="1"/>
    <col min="6141" max="6142" width="8.75" style="1" customWidth="1"/>
    <col min="6143" max="6148" width="0" style="1" hidden="1" customWidth="1"/>
    <col min="6149" max="6149" width="8.75" style="1" customWidth="1"/>
    <col min="6150" max="6154" width="0" style="1" hidden="1" customWidth="1"/>
    <col min="6155" max="6155" width="10.75" style="1" customWidth="1"/>
    <col min="6156" max="6156" width="8.75" style="1" customWidth="1"/>
    <col min="6157" max="6157" width="11.625" style="1" customWidth="1"/>
    <col min="6158" max="6158" width="13.75" style="1" customWidth="1"/>
    <col min="6159" max="6159" width="10.75" style="1" bestFit="1" customWidth="1"/>
    <col min="6160" max="6160" width="10.125" style="1" bestFit="1" customWidth="1"/>
    <col min="6161" max="6377" width="8" style="1"/>
    <col min="6378" max="6378" width="4.75" style="1" customWidth="1"/>
    <col min="6379" max="6379" width="44.125" style="1" customWidth="1"/>
    <col min="6380" max="6380" width="10.375" style="1" customWidth="1"/>
    <col min="6381" max="6381" width="0" style="1" hidden="1" customWidth="1"/>
    <col min="6382" max="6382" width="10.75" style="1" customWidth="1"/>
    <col min="6383" max="6383" width="9.75" style="1" customWidth="1"/>
    <col min="6384" max="6384" width="0" style="1" hidden="1" customWidth="1"/>
    <col min="6385" max="6385" width="9.75" style="1" customWidth="1"/>
    <col min="6386" max="6391" width="9.625" style="1" customWidth="1"/>
    <col min="6392" max="6396" width="0" style="1" hidden="1" customWidth="1"/>
    <col min="6397" max="6398" width="8.75" style="1" customWidth="1"/>
    <col min="6399" max="6404" width="0" style="1" hidden="1" customWidth="1"/>
    <col min="6405" max="6405" width="8.75" style="1" customWidth="1"/>
    <col min="6406" max="6410" width="0" style="1" hidden="1" customWidth="1"/>
    <col min="6411" max="6411" width="10.75" style="1" customWidth="1"/>
    <col min="6412" max="6412" width="8.75" style="1" customWidth="1"/>
    <col min="6413" max="6413" width="11.625" style="1" customWidth="1"/>
    <col min="6414" max="6414" width="13.75" style="1" customWidth="1"/>
    <col min="6415" max="6415" width="10.75" style="1" bestFit="1" customWidth="1"/>
    <col min="6416" max="6416" width="10.125" style="1" bestFit="1" customWidth="1"/>
    <col min="6417" max="6633" width="8" style="1"/>
    <col min="6634" max="6634" width="4.75" style="1" customWidth="1"/>
    <col min="6635" max="6635" width="44.125" style="1" customWidth="1"/>
    <col min="6636" max="6636" width="10.375" style="1" customWidth="1"/>
    <col min="6637" max="6637" width="0" style="1" hidden="1" customWidth="1"/>
    <col min="6638" max="6638" width="10.75" style="1" customWidth="1"/>
    <col min="6639" max="6639" width="9.75" style="1" customWidth="1"/>
    <col min="6640" max="6640" width="0" style="1" hidden="1" customWidth="1"/>
    <col min="6641" max="6641" width="9.75" style="1" customWidth="1"/>
    <col min="6642" max="6647" width="9.625" style="1" customWidth="1"/>
    <col min="6648" max="6652" width="0" style="1" hidden="1" customWidth="1"/>
    <col min="6653" max="6654" width="8.75" style="1" customWidth="1"/>
    <col min="6655" max="6660" width="0" style="1" hidden="1" customWidth="1"/>
    <col min="6661" max="6661" width="8.75" style="1" customWidth="1"/>
    <col min="6662" max="6666" width="0" style="1" hidden="1" customWidth="1"/>
    <col min="6667" max="6667" width="10.75" style="1" customWidth="1"/>
    <col min="6668" max="6668" width="8.75" style="1" customWidth="1"/>
    <col min="6669" max="6669" width="11.625" style="1" customWidth="1"/>
    <col min="6670" max="6670" width="13.75" style="1" customWidth="1"/>
    <col min="6671" max="6671" width="10.75" style="1" bestFit="1" customWidth="1"/>
    <col min="6672" max="6672" width="10.125" style="1" bestFit="1" customWidth="1"/>
    <col min="6673" max="6889" width="8" style="1"/>
    <col min="6890" max="6890" width="4.75" style="1" customWidth="1"/>
    <col min="6891" max="6891" width="44.125" style="1" customWidth="1"/>
    <col min="6892" max="6892" width="10.375" style="1" customWidth="1"/>
    <col min="6893" max="6893" width="0" style="1" hidden="1" customWidth="1"/>
    <col min="6894" max="6894" width="10.75" style="1" customWidth="1"/>
    <col min="6895" max="6895" width="9.75" style="1" customWidth="1"/>
    <col min="6896" max="6896" width="0" style="1" hidden="1" customWidth="1"/>
    <col min="6897" max="6897" width="9.75" style="1" customWidth="1"/>
    <col min="6898" max="6903" width="9.625" style="1" customWidth="1"/>
    <col min="6904" max="6908" width="0" style="1" hidden="1" customWidth="1"/>
    <col min="6909" max="6910" width="8.75" style="1" customWidth="1"/>
    <col min="6911" max="6916" width="0" style="1" hidden="1" customWidth="1"/>
    <col min="6917" max="6917" width="8.75" style="1" customWidth="1"/>
    <col min="6918" max="6922" width="0" style="1" hidden="1" customWidth="1"/>
    <col min="6923" max="6923" width="10.75" style="1" customWidth="1"/>
    <col min="6924" max="6924" width="8.75" style="1" customWidth="1"/>
    <col min="6925" max="6925" width="11.625" style="1" customWidth="1"/>
    <col min="6926" max="6926" width="13.75" style="1" customWidth="1"/>
    <col min="6927" max="6927" width="10.75" style="1" bestFit="1" customWidth="1"/>
    <col min="6928" max="6928" width="10.125" style="1" bestFit="1" customWidth="1"/>
    <col min="6929" max="7145" width="8" style="1"/>
    <col min="7146" max="7146" width="4.75" style="1" customWidth="1"/>
    <col min="7147" max="7147" width="44.125" style="1" customWidth="1"/>
    <col min="7148" max="7148" width="10.375" style="1" customWidth="1"/>
    <col min="7149" max="7149" width="0" style="1" hidden="1" customWidth="1"/>
    <col min="7150" max="7150" width="10.75" style="1" customWidth="1"/>
    <col min="7151" max="7151" width="9.75" style="1" customWidth="1"/>
    <col min="7152" max="7152" width="0" style="1" hidden="1" customWidth="1"/>
    <col min="7153" max="7153" width="9.75" style="1" customWidth="1"/>
    <col min="7154" max="7159" width="9.625" style="1" customWidth="1"/>
    <col min="7160" max="7164" width="0" style="1" hidden="1" customWidth="1"/>
    <col min="7165" max="7166" width="8.75" style="1" customWidth="1"/>
    <col min="7167" max="7172" width="0" style="1" hidden="1" customWidth="1"/>
    <col min="7173" max="7173" width="8.75" style="1" customWidth="1"/>
    <col min="7174" max="7178" width="0" style="1" hidden="1" customWidth="1"/>
    <col min="7179" max="7179" width="10.75" style="1" customWidth="1"/>
    <col min="7180" max="7180" width="8.75" style="1" customWidth="1"/>
    <col min="7181" max="7181" width="11.625" style="1" customWidth="1"/>
    <col min="7182" max="7182" width="13.75" style="1" customWidth="1"/>
    <col min="7183" max="7183" width="10.75" style="1" bestFit="1" customWidth="1"/>
    <col min="7184" max="7184" width="10.125" style="1" bestFit="1" customWidth="1"/>
    <col min="7185" max="7401" width="8" style="1"/>
    <col min="7402" max="7402" width="4.75" style="1" customWidth="1"/>
    <col min="7403" max="7403" width="44.125" style="1" customWidth="1"/>
    <col min="7404" max="7404" width="10.375" style="1" customWidth="1"/>
    <col min="7405" max="7405" width="0" style="1" hidden="1" customWidth="1"/>
    <col min="7406" max="7406" width="10.75" style="1" customWidth="1"/>
    <col min="7407" max="7407" width="9.75" style="1" customWidth="1"/>
    <col min="7408" max="7408" width="0" style="1" hidden="1" customWidth="1"/>
    <col min="7409" max="7409" width="9.75" style="1" customWidth="1"/>
    <col min="7410" max="7415" width="9.625" style="1" customWidth="1"/>
    <col min="7416" max="7420" width="0" style="1" hidden="1" customWidth="1"/>
    <col min="7421" max="7422" width="8.75" style="1" customWidth="1"/>
    <col min="7423" max="7428" width="0" style="1" hidden="1" customWidth="1"/>
    <col min="7429" max="7429" width="8.75" style="1" customWidth="1"/>
    <col min="7430" max="7434" width="0" style="1" hidden="1" customWidth="1"/>
    <col min="7435" max="7435" width="10.75" style="1" customWidth="1"/>
    <col min="7436" max="7436" width="8.75" style="1" customWidth="1"/>
    <col min="7437" max="7437" width="11.625" style="1" customWidth="1"/>
    <col min="7438" max="7438" width="13.75" style="1" customWidth="1"/>
    <col min="7439" max="7439" width="10.75" style="1" bestFit="1" customWidth="1"/>
    <col min="7440" max="7440" width="10.125" style="1" bestFit="1" customWidth="1"/>
    <col min="7441" max="7657" width="8" style="1"/>
    <col min="7658" max="7658" width="4.75" style="1" customWidth="1"/>
    <col min="7659" max="7659" width="44.125" style="1" customWidth="1"/>
    <col min="7660" max="7660" width="10.375" style="1" customWidth="1"/>
    <col min="7661" max="7661" width="0" style="1" hidden="1" customWidth="1"/>
    <col min="7662" max="7662" width="10.75" style="1" customWidth="1"/>
    <col min="7663" max="7663" width="9.75" style="1" customWidth="1"/>
    <col min="7664" max="7664" width="0" style="1" hidden="1" customWidth="1"/>
    <col min="7665" max="7665" width="9.75" style="1" customWidth="1"/>
    <col min="7666" max="7671" width="9.625" style="1" customWidth="1"/>
    <col min="7672" max="7676" width="0" style="1" hidden="1" customWidth="1"/>
    <col min="7677" max="7678" width="8.75" style="1" customWidth="1"/>
    <col min="7679" max="7684" width="0" style="1" hidden="1" customWidth="1"/>
    <col min="7685" max="7685" width="8.75" style="1" customWidth="1"/>
    <col min="7686" max="7690" width="0" style="1" hidden="1" customWidth="1"/>
    <col min="7691" max="7691" width="10.75" style="1" customWidth="1"/>
    <col min="7692" max="7692" width="8.75" style="1" customWidth="1"/>
    <col min="7693" max="7693" width="11.625" style="1" customWidth="1"/>
    <col min="7694" max="7694" width="13.75" style="1" customWidth="1"/>
    <col min="7695" max="7695" width="10.75" style="1" bestFit="1" customWidth="1"/>
    <col min="7696" max="7696" width="10.125" style="1" bestFit="1" customWidth="1"/>
    <col min="7697" max="7913" width="8" style="1"/>
    <col min="7914" max="7914" width="4.75" style="1" customWidth="1"/>
    <col min="7915" max="7915" width="44.125" style="1" customWidth="1"/>
    <col min="7916" max="7916" width="10.375" style="1" customWidth="1"/>
    <col min="7917" max="7917" width="0" style="1" hidden="1" customWidth="1"/>
    <col min="7918" max="7918" width="10.75" style="1" customWidth="1"/>
    <col min="7919" max="7919" width="9.75" style="1" customWidth="1"/>
    <col min="7920" max="7920" width="0" style="1" hidden="1" customWidth="1"/>
    <col min="7921" max="7921" width="9.75" style="1" customWidth="1"/>
    <col min="7922" max="7927" width="9.625" style="1" customWidth="1"/>
    <col min="7928" max="7932" width="0" style="1" hidden="1" customWidth="1"/>
    <col min="7933" max="7934" width="8.75" style="1" customWidth="1"/>
    <col min="7935" max="7940" width="0" style="1" hidden="1" customWidth="1"/>
    <col min="7941" max="7941" width="8.75" style="1" customWidth="1"/>
    <col min="7942" max="7946" width="0" style="1" hidden="1" customWidth="1"/>
    <col min="7947" max="7947" width="10.75" style="1" customWidth="1"/>
    <col min="7948" max="7948" width="8.75" style="1" customWidth="1"/>
    <col min="7949" max="7949" width="11.625" style="1" customWidth="1"/>
    <col min="7950" max="7950" width="13.75" style="1" customWidth="1"/>
    <col min="7951" max="7951" width="10.75" style="1" bestFit="1" customWidth="1"/>
    <col min="7952" max="7952" width="10.125" style="1" bestFit="1" customWidth="1"/>
    <col min="7953" max="8169" width="8" style="1"/>
    <col min="8170" max="8170" width="4.75" style="1" customWidth="1"/>
    <col min="8171" max="8171" width="44.125" style="1" customWidth="1"/>
    <col min="8172" max="8172" width="10.375" style="1" customWidth="1"/>
    <col min="8173" max="8173" width="0" style="1" hidden="1" customWidth="1"/>
    <col min="8174" max="8174" width="10.75" style="1" customWidth="1"/>
    <col min="8175" max="8175" width="9.75" style="1" customWidth="1"/>
    <col min="8176" max="8176" width="0" style="1" hidden="1" customWidth="1"/>
    <col min="8177" max="8177" width="9.75" style="1" customWidth="1"/>
    <col min="8178" max="8183" width="9.625" style="1" customWidth="1"/>
    <col min="8184" max="8188" width="0" style="1" hidden="1" customWidth="1"/>
    <col min="8189" max="8190" width="8.75" style="1" customWidth="1"/>
    <col min="8191" max="8196" width="0" style="1" hidden="1" customWidth="1"/>
    <col min="8197" max="8197" width="8.75" style="1" customWidth="1"/>
    <col min="8198" max="8202" width="0" style="1" hidden="1" customWidth="1"/>
    <col min="8203" max="8203" width="10.75" style="1" customWidth="1"/>
    <col min="8204" max="8204" width="8.75" style="1" customWidth="1"/>
    <col min="8205" max="8205" width="11.625" style="1" customWidth="1"/>
    <col min="8206" max="8206" width="13.75" style="1" customWidth="1"/>
    <col min="8207" max="8207" width="10.75" style="1" bestFit="1" customWidth="1"/>
    <col min="8208" max="8208" width="10.125" style="1" bestFit="1" customWidth="1"/>
    <col min="8209" max="8425" width="8" style="1"/>
    <col min="8426" max="8426" width="4.75" style="1" customWidth="1"/>
    <col min="8427" max="8427" width="44.125" style="1" customWidth="1"/>
    <col min="8428" max="8428" width="10.375" style="1" customWidth="1"/>
    <col min="8429" max="8429" width="0" style="1" hidden="1" customWidth="1"/>
    <col min="8430" max="8430" width="10.75" style="1" customWidth="1"/>
    <col min="8431" max="8431" width="9.75" style="1" customWidth="1"/>
    <col min="8432" max="8432" width="0" style="1" hidden="1" customWidth="1"/>
    <col min="8433" max="8433" width="9.75" style="1" customWidth="1"/>
    <col min="8434" max="8439" width="9.625" style="1" customWidth="1"/>
    <col min="8440" max="8444" width="0" style="1" hidden="1" customWidth="1"/>
    <col min="8445" max="8446" width="8.75" style="1" customWidth="1"/>
    <col min="8447" max="8452" width="0" style="1" hidden="1" customWidth="1"/>
    <col min="8453" max="8453" width="8.75" style="1" customWidth="1"/>
    <col min="8454" max="8458" width="0" style="1" hidden="1" customWidth="1"/>
    <col min="8459" max="8459" width="10.75" style="1" customWidth="1"/>
    <col min="8460" max="8460" width="8.75" style="1" customWidth="1"/>
    <col min="8461" max="8461" width="11.625" style="1" customWidth="1"/>
    <col min="8462" max="8462" width="13.75" style="1" customWidth="1"/>
    <col min="8463" max="8463" width="10.75" style="1" bestFit="1" customWidth="1"/>
    <col min="8464" max="8464" width="10.125" style="1" bestFit="1" customWidth="1"/>
    <col min="8465" max="8681" width="8" style="1"/>
    <col min="8682" max="8682" width="4.75" style="1" customWidth="1"/>
    <col min="8683" max="8683" width="44.125" style="1" customWidth="1"/>
    <col min="8684" max="8684" width="10.375" style="1" customWidth="1"/>
    <col min="8685" max="8685" width="0" style="1" hidden="1" customWidth="1"/>
    <col min="8686" max="8686" width="10.75" style="1" customWidth="1"/>
    <col min="8687" max="8687" width="9.75" style="1" customWidth="1"/>
    <col min="8688" max="8688" width="0" style="1" hidden="1" customWidth="1"/>
    <col min="8689" max="8689" width="9.75" style="1" customWidth="1"/>
    <col min="8690" max="8695" width="9.625" style="1" customWidth="1"/>
    <col min="8696" max="8700" width="0" style="1" hidden="1" customWidth="1"/>
    <col min="8701" max="8702" width="8.75" style="1" customWidth="1"/>
    <col min="8703" max="8708" width="0" style="1" hidden="1" customWidth="1"/>
    <col min="8709" max="8709" width="8.75" style="1" customWidth="1"/>
    <col min="8710" max="8714" width="0" style="1" hidden="1" customWidth="1"/>
    <col min="8715" max="8715" width="10.75" style="1" customWidth="1"/>
    <col min="8716" max="8716" width="8.75" style="1" customWidth="1"/>
    <col min="8717" max="8717" width="11.625" style="1" customWidth="1"/>
    <col min="8718" max="8718" width="13.75" style="1" customWidth="1"/>
    <col min="8719" max="8719" width="10.75" style="1" bestFit="1" customWidth="1"/>
    <col min="8720" max="8720" width="10.125" style="1" bestFit="1" customWidth="1"/>
    <col min="8721" max="8937" width="8" style="1"/>
    <col min="8938" max="8938" width="4.75" style="1" customWidth="1"/>
    <col min="8939" max="8939" width="44.125" style="1" customWidth="1"/>
    <col min="8940" max="8940" width="10.375" style="1" customWidth="1"/>
    <col min="8941" max="8941" width="0" style="1" hidden="1" customWidth="1"/>
    <col min="8942" max="8942" width="10.75" style="1" customWidth="1"/>
    <col min="8943" max="8943" width="9.75" style="1" customWidth="1"/>
    <col min="8944" max="8944" width="0" style="1" hidden="1" customWidth="1"/>
    <col min="8945" max="8945" width="9.75" style="1" customWidth="1"/>
    <col min="8946" max="8951" width="9.625" style="1" customWidth="1"/>
    <col min="8952" max="8956" width="0" style="1" hidden="1" customWidth="1"/>
    <col min="8957" max="8958" width="8.75" style="1" customWidth="1"/>
    <col min="8959" max="8964" width="0" style="1" hidden="1" customWidth="1"/>
    <col min="8965" max="8965" width="8.75" style="1" customWidth="1"/>
    <col min="8966" max="8970" width="0" style="1" hidden="1" customWidth="1"/>
    <col min="8971" max="8971" width="10.75" style="1" customWidth="1"/>
    <col min="8972" max="8972" width="8.75" style="1" customWidth="1"/>
    <col min="8973" max="8973" width="11.625" style="1" customWidth="1"/>
    <col min="8974" max="8974" width="13.75" style="1" customWidth="1"/>
    <col min="8975" max="8975" width="10.75" style="1" bestFit="1" customWidth="1"/>
    <col min="8976" max="8976" width="10.125" style="1" bestFit="1" customWidth="1"/>
    <col min="8977" max="9193" width="8" style="1"/>
    <col min="9194" max="9194" width="4.75" style="1" customWidth="1"/>
    <col min="9195" max="9195" width="44.125" style="1" customWidth="1"/>
    <col min="9196" max="9196" width="10.375" style="1" customWidth="1"/>
    <col min="9197" max="9197" width="0" style="1" hidden="1" customWidth="1"/>
    <col min="9198" max="9198" width="10.75" style="1" customWidth="1"/>
    <col min="9199" max="9199" width="9.75" style="1" customWidth="1"/>
    <col min="9200" max="9200" width="0" style="1" hidden="1" customWidth="1"/>
    <col min="9201" max="9201" width="9.75" style="1" customWidth="1"/>
    <col min="9202" max="9207" width="9.625" style="1" customWidth="1"/>
    <col min="9208" max="9212" width="0" style="1" hidden="1" customWidth="1"/>
    <col min="9213" max="9214" width="8.75" style="1" customWidth="1"/>
    <col min="9215" max="9220" width="0" style="1" hidden="1" customWidth="1"/>
    <col min="9221" max="9221" width="8.75" style="1" customWidth="1"/>
    <col min="9222" max="9226" width="0" style="1" hidden="1" customWidth="1"/>
    <col min="9227" max="9227" width="10.75" style="1" customWidth="1"/>
    <col min="9228" max="9228" width="8.75" style="1" customWidth="1"/>
    <col min="9229" max="9229" width="11.625" style="1" customWidth="1"/>
    <col min="9230" max="9230" width="13.75" style="1" customWidth="1"/>
    <col min="9231" max="9231" width="10.75" style="1" bestFit="1" customWidth="1"/>
    <col min="9232" max="9232" width="10.125" style="1" bestFit="1" customWidth="1"/>
    <col min="9233" max="9449" width="8" style="1"/>
    <col min="9450" max="9450" width="4.75" style="1" customWidth="1"/>
    <col min="9451" max="9451" width="44.125" style="1" customWidth="1"/>
    <col min="9452" max="9452" width="10.375" style="1" customWidth="1"/>
    <col min="9453" max="9453" width="0" style="1" hidden="1" customWidth="1"/>
    <col min="9454" max="9454" width="10.75" style="1" customWidth="1"/>
    <col min="9455" max="9455" width="9.75" style="1" customWidth="1"/>
    <col min="9456" max="9456" width="0" style="1" hidden="1" customWidth="1"/>
    <col min="9457" max="9457" width="9.75" style="1" customWidth="1"/>
    <col min="9458" max="9463" width="9.625" style="1" customWidth="1"/>
    <col min="9464" max="9468" width="0" style="1" hidden="1" customWidth="1"/>
    <col min="9469" max="9470" width="8.75" style="1" customWidth="1"/>
    <col min="9471" max="9476" width="0" style="1" hidden="1" customWidth="1"/>
    <col min="9477" max="9477" width="8.75" style="1" customWidth="1"/>
    <col min="9478" max="9482" width="0" style="1" hidden="1" customWidth="1"/>
    <col min="9483" max="9483" width="10.75" style="1" customWidth="1"/>
    <col min="9484" max="9484" width="8.75" style="1" customWidth="1"/>
    <col min="9485" max="9485" width="11.625" style="1" customWidth="1"/>
    <col min="9486" max="9486" width="13.75" style="1" customWidth="1"/>
    <col min="9487" max="9487" width="10.75" style="1" bestFit="1" customWidth="1"/>
    <col min="9488" max="9488" width="10.125" style="1" bestFit="1" customWidth="1"/>
    <col min="9489" max="9705" width="8" style="1"/>
    <col min="9706" max="9706" width="4.75" style="1" customWidth="1"/>
    <col min="9707" max="9707" width="44.125" style="1" customWidth="1"/>
    <col min="9708" max="9708" width="10.375" style="1" customWidth="1"/>
    <col min="9709" max="9709" width="0" style="1" hidden="1" customWidth="1"/>
    <col min="9710" max="9710" width="10.75" style="1" customWidth="1"/>
    <col min="9711" max="9711" width="9.75" style="1" customWidth="1"/>
    <col min="9712" max="9712" width="0" style="1" hidden="1" customWidth="1"/>
    <col min="9713" max="9713" width="9.75" style="1" customWidth="1"/>
    <col min="9714" max="9719" width="9.625" style="1" customWidth="1"/>
    <col min="9720" max="9724" width="0" style="1" hidden="1" customWidth="1"/>
    <col min="9725" max="9726" width="8.75" style="1" customWidth="1"/>
    <col min="9727" max="9732" width="0" style="1" hidden="1" customWidth="1"/>
    <col min="9733" max="9733" width="8.75" style="1" customWidth="1"/>
    <col min="9734" max="9738" width="0" style="1" hidden="1" customWidth="1"/>
    <col min="9739" max="9739" width="10.75" style="1" customWidth="1"/>
    <col min="9740" max="9740" width="8.75" style="1" customWidth="1"/>
    <col min="9741" max="9741" width="11.625" style="1" customWidth="1"/>
    <col min="9742" max="9742" width="13.75" style="1" customWidth="1"/>
    <col min="9743" max="9743" width="10.75" style="1" bestFit="1" customWidth="1"/>
    <col min="9744" max="9744" width="10.125" style="1" bestFit="1" customWidth="1"/>
    <col min="9745" max="9961" width="8" style="1"/>
    <col min="9962" max="9962" width="4.75" style="1" customWidth="1"/>
    <col min="9963" max="9963" width="44.125" style="1" customWidth="1"/>
    <col min="9964" max="9964" width="10.375" style="1" customWidth="1"/>
    <col min="9965" max="9965" width="0" style="1" hidden="1" customWidth="1"/>
    <col min="9966" max="9966" width="10.75" style="1" customWidth="1"/>
    <col min="9967" max="9967" width="9.75" style="1" customWidth="1"/>
    <col min="9968" max="9968" width="0" style="1" hidden="1" customWidth="1"/>
    <col min="9969" max="9969" width="9.75" style="1" customWidth="1"/>
    <col min="9970" max="9975" width="9.625" style="1" customWidth="1"/>
    <col min="9976" max="9980" width="0" style="1" hidden="1" customWidth="1"/>
    <col min="9981" max="9982" width="8.75" style="1" customWidth="1"/>
    <col min="9983" max="9988" width="0" style="1" hidden="1" customWidth="1"/>
    <col min="9989" max="9989" width="8.75" style="1" customWidth="1"/>
    <col min="9990" max="9994" width="0" style="1" hidden="1" customWidth="1"/>
    <col min="9995" max="9995" width="10.75" style="1" customWidth="1"/>
    <col min="9996" max="9996" width="8.75" style="1" customWidth="1"/>
    <col min="9997" max="9997" width="11.625" style="1" customWidth="1"/>
    <col min="9998" max="9998" width="13.75" style="1" customWidth="1"/>
    <col min="9999" max="9999" width="10.75" style="1" bestFit="1" customWidth="1"/>
    <col min="10000" max="10000" width="10.125" style="1" bestFit="1" customWidth="1"/>
    <col min="10001" max="10217" width="8" style="1"/>
    <col min="10218" max="10218" width="4.75" style="1" customWidth="1"/>
    <col min="10219" max="10219" width="44.125" style="1" customWidth="1"/>
    <col min="10220" max="10220" width="10.375" style="1" customWidth="1"/>
    <col min="10221" max="10221" width="0" style="1" hidden="1" customWidth="1"/>
    <col min="10222" max="10222" width="10.75" style="1" customWidth="1"/>
    <col min="10223" max="10223" width="9.75" style="1" customWidth="1"/>
    <col min="10224" max="10224" width="0" style="1" hidden="1" customWidth="1"/>
    <col min="10225" max="10225" width="9.75" style="1" customWidth="1"/>
    <col min="10226" max="10231" width="9.625" style="1" customWidth="1"/>
    <col min="10232" max="10236" width="0" style="1" hidden="1" customWidth="1"/>
    <col min="10237" max="10238" width="8.75" style="1" customWidth="1"/>
    <col min="10239" max="10244" width="0" style="1" hidden="1" customWidth="1"/>
    <col min="10245" max="10245" width="8.75" style="1" customWidth="1"/>
    <col min="10246" max="10250" width="0" style="1" hidden="1" customWidth="1"/>
    <col min="10251" max="10251" width="10.75" style="1" customWidth="1"/>
    <col min="10252" max="10252" width="8.75" style="1" customWidth="1"/>
    <col min="10253" max="10253" width="11.625" style="1" customWidth="1"/>
    <col min="10254" max="10254" width="13.75" style="1" customWidth="1"/>
    <col min="10255" max="10255" width="10.75" style="1" bestFit="1" customWidth="1"/>
    <col min="10256" max="10256" width="10.125" style="1" bestFit="1" customWidth="1"/>
    <col min="10257" max="10473" width="8" style="1"/>
    <col min="10474" max="10474" width="4.75" style="1" customWidth="1"/>
    <col min="10475" max="10475" width="44.125" style="1" customWidth="1"/>
    <col min="10476" max="10476" width="10.375" style="1" customWidth="1"/>
    <col min="10477" max="10477" width="0" style="1" hidden="1" customWidth="1"/>
    <col min="10478" max="10478" width="10.75" style="1" customWidth="1"/>
    <col min="10479" max="10479" width="9.75" style="1" customWidth="1"/>
    <col min="10480" max="10480" width="0" style="1" hidden="1" customWidth="1"/>
    <col min="10481" max="10481" width="9.75" style="1" customWidth="1"/>
    <col min="10482" max="10487" width="9.625" style="1" customWidth="1"/>
    <col min="10488" max="10492" width="0" style="1" hidden="1" customWidth="1"/>
    <col min="10493" max="10494" width="8.75" style="1" customWidth="1"/>
    <col min="10495" max="10500" width="0" style="1" hidden="1" customWidth="1"/>
    <col min="10501" max="10501" width="8.75" style="1" customWidth="1"/>
    <col min="10502" max="10506" width="0" style="1" hidden="1" customWidth="1"/>
    <col min="10507" max="10507" width="10.75" style="1" customWidth="1"/>
    <col min="10508" max="10508" width="8.75" style="1" customWidth="1"/>
    <col min="10509" max="10509" width="11.625" style="1" customWidth="1"/>
    <col min="10510" max="10510" width="13.75" style="1" customWidth="1"/>
    <col min="10511" max="10511" width="10.75" style="1" bestFit="1" customWidth="1"/>
    <col min="10512" max="10512" width="10.125" style="1" bestFit="1" customWidth="1"/>
    <col min="10513" max="10729" width="8" style="1"/>
    <col min="10730" max="10730" width="4.75" style="1" customWidth="1"/>
    <col min="10731" max="10731" width="44.125" style="1" customWidth="1"/>
    <col min="10732" max="10732" width="10.375" style="1" customWidth="1"/>
    <col min="10733" max="10733" width="0" style="1" hidden="1" customWidth="1"/>
    <col min="10734" max="10734" width="10.75" style="1" customWidth="1"/>
    <col min="10735" max="10735" width="9.75" style="1" customWidth="1"/>
    <col min="10736" max="10736" width="0" style="1" hidden="1" customWidth="1"/>
    <col min="10737" max="10737" width="9.75" style="1" customWidth="1"/>
    <col min="10738" max="10743" width="9.625" style="1" customWidth="1"/>
    <col min="10744" max="10748" width="0" style="1" hidden="1" customWidth="1"/>
    <col min="10749" max="10750" width="8.75" style="1" customWidth="1"/>
    <col min="10751" max="10756" width="0" style="1" hidden="1" customWidth="1"/>
    <col min="10757" max="10757" width="8.75" style="1" customWidth="1"/>
    <col min="10758" max="10762" width="0" style="1" hidden="1" customWidth="1"/>
    <col min="10763" max="10763" width="10.75" style="1" customWidth="1"/>
    <col min="10764" max="10764" width="8.75" style="1" customWidth="1"/>
    <col min="10765" max="10765" width="11.625" style="1" customWidth="1"/>
    <col min="10766" max="10766" width="13.75" style="1" customWidth="1"/>
    <col min="10767" max="10767" width="10.75" style="1" bestFit="1" customWidth="1"/>
    <col min="10768" max="10768" width="10.125" style="1" bestFit="1" customWidth="1"/>
    <col min="10769" max="10985" width="8" style="1"/>
    <col min="10986" max="10986" width="4.75" style="1" customWidth="1"/>
    <col min="10987" max="10987" width="44.125" style="1" customWidth="1"/>
    <col min="10988" max="10988" width="10.375" style="1" customWidth="1"/>
    <col min="10989" max="10989" width="0" style="1" hidden="1" customWidth="1"/>
    <col min="10990" max="10990" width="10.75" style="1" customWidth="1"/>
    <col min="10991" max="10991" width="9.75" style="1" customWidth="1"/>
    <col min="10992" max="10992" width="0" style="1" hidden="1" customWidth="1"/>
    <col min="10993" max="10993" width="9.75" style="1" customWidth="1"/>
    <col min="10994" max="10999" width="9.625" style="1" customWidth="1"/>
    <col min="11000" max="11004" width="0" style="1" hidden="1" customWidth="1"/>
    <col min="11005" max="11006" width="8.75" style="1" customWidth="1"/>
    <col min="11007" max="11012" width="0" style="1" hidden="1" customWidth="1"/>
    <col min="11013" max="11013" width="8.75" style="1" customWidth="1"/>
    <col min="11014" max="11018" width="0" style="1" hidden="1" customWidth="1"/>
    <col min="11019" max="11019" width="10.75" style="1" customWidth="1"/>
    <col min="11020" max="11020" width="8.75" style="1" customWidth="1"/>
    <col min="11021" max="11021" width="11.625" style="1" customWidth="1"/>
    <col min="11022" max="11022" width="13.75" style="1" customWidth="1"/>
    <col min="11023" max="11023" width="10.75" style="1" bestFit="1" customWidth="1"/>
    <col min="11024" max="11024" width="10.125" style="1" bestFit="1" customWidth="1"/>
    <col min="11025" max="11241" width="8" style="1"/>
    <col min="11242" max="11242" width="4.75" style="1" customWidth="1"/>
    <col min="11243" max="11243" width="44.125" style="1" customWidth="1"/>
    <col min="11244" max="11244" width="10.375" style="1" customWidth="1"/>
    <col min="11245" max="11245" width="0" style="1" hidden="1" customWidth="1"/>
    <col min="11246" max="11246" width="10.75" style="1" customWidth="1"/>
    <col min="11247" max="11247" width="9.75" style="1" customWidth="1"/>
    <col min="11248" max="11248" width="0" style="1" hidden="1" customWidth="1"/>
    <col min="11249" max="11249" width="9.75" style="1" customWidth="1"/>
    <col min="11250" max="11255" width="9.625" style="1" customWidth="1"/>
    <col min="11256" max="11260" width="0" style="1" hidden="1" customWidth="1"/>
    <col min="11261" max="11262" width="8.75" style="1" customWidth="1"/>
    <col min="11263" max="11268" width="0" style="1" hidden="1" customWidth="1"/>
    <col min="11269" max="11269" width="8.75" style="1" customWidth="1"/>
    <col min="11270" max="11274" width="0" style="1" hidden="1" customWidth="1"/>
    <col min="11275" max="11275" width="10.75" style="1" customWidth="1"/>
    <col min="11276" max="11276" width="8.75" style="1" customWidth="1"/>
    <col min="11277" max="11277" width="11.625" style="1" customWidth="1"/>
    <col min="11278" max="11278" width="13.75" style="1" customWidth="1"/>
    <col min="11279" max="11279" width="10.75" style="1" bestFit="1" customWidth="1"/>
    <col min="11280" max="11280" width="10.125" style="1" bestFit="1" customWidth="1"/>
    <col min="11281" max="11497" width="8" style="1"/>
    <col min="11498" max="11498" width="4.75" style="1" customWidth="1"/>
    <col min="11499" max="11499" width="44.125" style="1" customWidth="1"/>
    <col min="11500" max="11500" width="10.375" style="1" customWidth="1"/>
    <col min="11501" max="11501" width="0" style="1" hidden="1" customWidth="1"/>
    <col min="11502" max="11502" width="10.75" style="1" customWidth="1"/>
    <col min="11503" max="11503" width="9.75" style="1" customWidth="1"/>
    <col min="11504" max="11504" width="0" style="1" hidden="1" customWidth="1"/>
    <col min="11505" max="11505" width="9.75" style="1" customWidth="1"/>
    <col min="11506" max="11511" width="9.625" style="1" customWidth="1"/>
    <col min="11512" max="11516" width="0" style="1" hidden="1" customWidth="1"/>
    <col min="11517" max="11518" width="8.75" style="1" customWidth="1"/>
    <col min="11519" max="11524" width="0" style="1" hidden="1" customWidth="1"/>
    <col min="11525" max="11525" width="8.75" style="1" customWidth="1"/>
    <col min="11526" max="11530" width="0" style="1" hidden="1" customWidth="1"/>
    <col min="11531" max="11531" width="10.75" style="1" customWidth="1"/>
    <col min="11532" max="11532" width="8.75" style="1" customWidth="1"/>
    <col min="11533" max="11533" width="11.625" style="1" customWidth="1"/>
    <col min="11534" max="11534" width="13.75" style="1" customWidth="1"/>
    <col min="11535" max="11535" width="10.75" style="1" bestFit="1" customWidth="1"/>
    <col min="11536" max="11536" width="10.125" style="1" bestFit="1" customWidth="1"/>
    <col min="11537" max="11753" width="8" style="1"/>
    <col min="11754" max="11754" width="4.75" style="1" customWidth="1"/>
    <col min="11755" max="11755" width="44.125" style="1" customWidth="1"/>
    <col min="11756" max="11756" width="10.375" style="1" customWidth="1"/>
    <col min="11757" max="11757" width="0" style="1" hidden="1" customWidth="1"/>
    <col min="11758" max="11758" width="10.75" style="1" customWidth="1"/>
    <col min="11759" max="11759" width="9.75" style="1" customWidth="1"/>
    <col min="11760" max="11760" width="0" style="1" hidden="1" customWidth="1"/>
    <col min="11761" max="11761" width="9.75" style="1" customWidth="1"/>
    <col min="11762" max="11767" width="9.625" style="1" customWidth="1"/>
    <col min="11768" max="11772" width="0" style="1" hidden="1" customWidth="1"/>
    <col min="11773" max="11774" width="8.75" style="1" customWidth="1"/>
    <col min="11775" max="11780" width="0" style="1" hidden="1" customWidth="1"/>
    <col min="11781" max="11781" width="8.75" style="1" customWidth="1"/>
    <col min="11782" max="11786" width="0" style="1" hidden="1" customWidth="1"/>
    <col min="11787" max="11787" width="10.75" style="1" customWidth="1"/>
    <col min="11788" max="11788" width="8.75" style="1" customWidth="1"/>
    <col min="11789" max="11789" width="11.625" style="1" customWidth="1"/>
    <col min="11790" max="11790" width="13.75" style="1" customWidth="1"/>
    <col min="11791" max="11791" width="10.75" style="1" bestFit="1" customWidth="1"/>
    <col min="11792" max="11792" width="10.125" style="1" bestFit="1" customWidth="1"/>
    <col min="11793" max="12009" width="8" style="1"/>
    <col min="12010" max="12010" width="4.75" style="1" customWidth="1"/>
    <col min="12011" max="12011" width="44.125" style="1" customWidth="1"/>
    <col min="12012" max="12012" width="10.375" style="1" customWidth="1"/>
    <col min="12013" max="12013" width="0" style="1" hidden="1" customWidth="1"/>
    <col min="12014" max="12014" width="10.75" style="1" customWidth="1"/>
    <col min="12015" max="12015" width="9.75" style="1" customWidth="1"/>
    <col min="12016" max="12016" width="0" style="1" hidden="1" customWidth="1"/>
    <col min="12017" max="12017" width="9.75" style="1" customWidth="1"/>
    <col min="12018" max="12023" width="9.625" style="1" customWidth="1"/>
    <col min="12024" max="12028" width="0" style="1" hidden="1" customWidth="1"/>
    <col min="12029" max="12030" width="8.75" style="1" customWidth="1"/>
    <col min="12031" max="12036" width="0" style="1" hidden="1" customWidth="1"/>
    <col min="12037" max="12037" width="8.75" style="1" customWidth="1"/>
    <col min="12038" max="12042" width="0" style="1" hidden="1" customWidth="1"/>
    <col min="12043" max="12043" width="10.75" style="1" customWidth="1"/>
    <col min="12044" max="12044" width="8.75" style="1" customWidth="1"/>
    <col min="12045" max="12045" width="11.625" style="1" customWidth="1"/>
    <col min="12046" max="12046" width="13.75" style="1" customWidth="1"/>
    <col min="12047" max="12047" width="10.75" style="1" bestFit="1" customWidth="1"/>
    <col min="12048" max="12048" width="10.125" style="1" bestFit="1" customWidth="1"/>
    <col min="12049" max="12265" width="8" style="1"/>
    <col min="12266" max="12266" width="4.75" style="1" customWidth="1"/>
    <col min="12267" max="12267" width="44.125" style="1" customWidth="1"/>
    <col min="12268" max="12268" width="10.375" style="1" customWidth="1"/>
    <col min="12269" max="12269" width="0" style="1" hidden="1" customWidth="1"/>
    <col min="12270" max="12270" width="10.75" style="1" customWidth="1"/>
    <col min="12271" max="12271" width="9.75" style="1" customWidth="1"/>
    <col min="12272" max="12272" width="0" style="1" hidden="1" customWidth="1"/>
    <col min="12273" max="12273" width="9.75" style="1" customWidth="1"/>
    <col min="12274" max="12279" width="9.625" style="1" customWidth="1"/>
    <col min="12280" max="12284" width="0" style="1" hidden="1" customWidth="1"/>
    <col min="12285" max="12286" width="8.75" style="1" customWidth="1"/>
    <col min="12287" max="12292" width="0" style="1" hidden="1" customWidth="1"/>
    <col min="12293" max="12293" width="8.75" style="1" customWidth="1"/>
    <col min="12294" max="12298" width="0" style="1" hidden="1" customWidth="1"/>
    <col min="12299" max="12299" width="10.75" style="1" customWidth="1"/>
    <col min="12300" max="12300" width="8.75" style="1" customWidth="1"/>
    <col min="12301" max="12301" width="11.625" style="1" customWidth="1"/>
    <col min="12302" max="12302" width="13.75" style="1" customWidth="1"/>
    <col min="12303" max="12303" width="10.75" style="1" bestFit="1" customWidth="1"/>
    <col min="12304" max="12304" width="10.125" style="1" bestFit="1" customWidth="1"/>
    <col min="12305" max="12521" width="8" style="1"/>
    <col min="12522" max="12522" width="4.75" style="1" customWidth="1"/>
    <col min="12523" max="12523" width="44.125" style="1" customWidth="1"/>
    <col min="12524" max="12524" width="10.375" style="1" customWidth="1"/>
    <col min="12525" max="12525" width="0" style="1" hidden="1" customWidth="1"/>
    <col min="12526" max="12526" width="10.75" style="1" customWidth="1"/>
    <col min="12527" max="12527" width="9.75" style="1" customWidth="1"/>
    <col min="12528" max="12528" width="0" style="1" hidden="1" customWidth="1"/>
    <col min="12529" max="12529" width="9.75" style="1" customWidth="1"/>
    <col min="12530" max="12535" width="9.625" style="1" customWidth="1"/>
    <col min="12536" max="12540" width="0" style="1" hidden="1" customWidth="1"/>
    <col min="12541" max="12542" width="8.75" style="1" customWidth="1"/>
    <col min="12543" max="12548" width="0" style="1" hidden="1" customWidth="1"/>
    <col min="12549" max="12549" width="8.75" style="1" customWidth="1"/>
    <col min="12550" max="12554" width="0" style="1" hidden="1" customWidth="1"/>
    <col min="12555" max="12555" width="10.75" style="1" customWidth="1"/>
    <col min="12556" max="12556" width="8.75" style="1" customWidth="1"/>
    <col min="12557" max="12557" width="11.625" style="1" customWidth="1"/>
    <col min="12558" max="12558" width="13.75" style="1" customWidth="1"/>
    <col min="12559" max="12559" width="10.75" style="1" bestFit="1" customWidth="1"/>
    <col min="12560" max="12560" width="10.125" style="1" bestFit="1" customWidth="1"/>
    <col min="12561" max="12777" width="8" style="1"/>
    <col min="12778" max="12778" width="4.75" style="1" customWidth="1"/>
    <col min="12779" max="12779" width="44.125" style="1" customWidth="1"/>
    <col min="12780" max="12780" width="10.375" style="1" customWidth="1"/>
    <col min="12781" max="12781" width="0" style="1" hidden="1" customWidth="1"/>
    <col min="12782" max="12782" width="10.75" style="1" customWidth="1"/>
    <col min="12783" max="12783" width="9.75" style="1" customWidth="1"/>
    <col min="12784" max="12784" width="0" style="1" hidden="1" customWidth="1"/>
    <col min="12785" max="12785" width="9.75" style="1" customWidth="1"/>
    <col min="12786" max="12791" width="9.625" style="1" customWidth="1"/>
    <col min="12792" max="12796" width="0" style="1" hidden="1" customWidth="1"/>
    <col min="12797" max="12798" width="8.75" style="1" customWidth="1"/>
    <col min="12799" max="12804" width="0" style="1" hidden="1" customWidth="1"/>
    <col min="12805" max="12805" width="8.75" style="1" customWidth="1"/>
    <col min="12806" max="12810" width="0" style="1" hidden="1" customWidth="1"/>
    <col min="12811" max="12811" width="10.75" style="1" customWidth="1"/>
    <col min="12812" max="12812" width="8.75" style="1" customWidth="1"/>
    <col min="12813" max="12813" width="11.625" style="1" customWidth="1"/>
    <col min="12814" max="12814" width="13.75" style="1" customWidth="1"/>
    <col min="12815" max="12815" width="10.75" style="1" bestFit="1" customWidth="1"/>
    <col min="12816" max="12816" width="10.125" style="1" bestFit="1" customWidth="1"/>
    <col min="12817" max="13033" width="8" style="1"/>
    <col min="13034" max="13034" width="4.75" style="1" customWidth="1"/>
    <col min="13035" max="13035" width="44.125" style="1" customWidth="1"/>
    <col min="13036" max="13036" width="10.375" style="1" customWidth="1"/>
    <col min="13037" max="13037" width="0" style="1" hidden="1" customWidth="1"/>
    <col min="13038" max="13038" width="10.75" style="1" customWidth="1"/>
    <col min="13039" max="13039" width="9.75" style="1" customWidth="1"/>
    <col min="13040" max="13040" width="0" style="1" hidden="1" customWidth="1"/>
    <col min="13041" max="13041" width="9.75" style="1" customWidth="1"/>
    <col min="13042" max="13047" width="9.625" style="1" customWidth="1"/>
    <col min="13048" max="13052" width="0" style="1" hidden="1" customWidth="1"/>
    <col min="13053" max="13054" width="8.75" style="1" customWidth="1"/>
    <col min="13055" max="13060" width="0" style="1" hidden="1" customWidth="1"/>
    <col min="13061" max="13061" width="8.75" style="1" customWidth="1"/>
    <col min="13062" max="13066" width="0" style="1" hidden="1" customWidth="1"/>
    <col min="13067" max="13067" width="10.75" style="1" customWidth="1"/>
    <col min="13068" max="13068" width="8.75" style="1" customWidth="1"/>
    <col min="13069" max="13069" width="11.625" style="1" customWidth="1"/>
    <col min="13070" max="13070" width="13.75" style="1" customWidth="1"/>
    <col min="13071" max="13071" width="10.75" style="1" bestFit="1" customWidth="1"/>
    <col min="13072" max="13072" width="10.125" style="1" bestFit="1" customWidth="1"/>
    <col min="13073" max="13289" width="8" style="1"/>
    <col min="13290" max="13290" width="4.75" style="1" customWidth="1"/>
    <col min="13291" max="13291" width="44.125" style="1" customWidth="1"/>
    <col min="13292" max="13292" width="10.375" style="1" customWidth="1"/>
    <col min="13293" max="13293" width="0" style="1" hidden="1" customWidth="1"/>
    <col min="13294" max="13294" width="10.75" style="1" customWidth="1"/>
    <col min="13295" max="13295" width="9.75" style="1" customWidth="1"/>
    <col min="13296" max="13296" width="0" style="1" hidden="1" customWidth="1"/>
    <col min="13297" max="13297" width="9.75" style="1" customWidth="1"/>
    <col min="13298" max="13303" width="9.625" style="1" customWidth="1"/>
    <col min="13304" max="13308" width="0" style="1" hidden="1" customWidth="1"/>
    <col min="13309" max="13310" width="8.75" style="1" customWidth="1"/>
    <col min="13311" max="13316" width="0" style="1" hidden="1" customWidth="1"/>
    <col min="13317" max="13317" width="8.75" style="1" customWidth="1"/>
    <col min="13318" max="13322" width="0" style="1" hidden="1" customWidth="1"/>
    <col min="13323" max="13323" width="10.75" style="1" customWidth="1"/>
    <col min="13324" max="13324" width="8.75" style="1" customWidth="1"/>
    <col min="13325" max="13325" width="11.625" style="1" customWidth="1"/>
    <col min="13326" max="13326" width="13.75" style="1" customWidth="1"/>
    <col min="13327" max="13327" width="10.75" style="1" bestFit="1" customWidth="1"/>
    <col min="13328" max="13328" width="10.125" style="1" bestFit="1" customWidth="1"/>
    <col min="13329" max="13545" width="8" style="1"/>
    <col min="13546" max="13546" width="4.75" style="1" customWidth="1"/>
    <col min="13547" max="13547" width="44.125" style="1" customWidth="1"/>
    <col min="13548" max="13548" width="10.375" style="1" customWidth="1"/>
    <col min="13549" max="13549" width="0" style="1" hidden="1" customWidth="1"/>
    <col min="13550" max="13550" width="10.75" style="1" customWidth="1"/>
    <col min="13551" max="13551" width="9.75" style="1" customWidth="1"/>
    <col min="13552" max="13552" width="0" style="1" hidden="1" customWidth="1"/>
    <col min="13553" max="13553" width="9.75" style="1" customWidth="1"/>
    <col min="13554" max="13559" width="9.625" style="1" customWidth="1"/>
    <col min="13560" max="13564" width="0" style="1" hidden="1" customWidth="1"/>
    <col min="13565" max="13566" width="8.75" style="1" customWidth="1"/>
    <col min="13567" max="13572" width="0" style="1" hidden="1" customWidth="1"/>
    <col min="13573" max="13573" width="8.75" style="1" customWidth="1"/>
    <col min="13574" max="13578" width="0" style="1" hidden="1" customWidth="1"/>
    <col min="13579" max="13579" width="10.75" style="1" customWidth="1"/>
    <col min="13580" max="13580" width="8.75" style="1" customWidth="1"/>
    <col min="13581" max="13581" width="11.625" style="1" customWidth="1"/>
    <col min="13582" max="13582" width="13.75" style="1" customWidth="1"/>
    <col min="13583" max="13583" width="10.75" style="1" bestFit="1" customWidth="1"/>
    <col min="13584" max="13584" width="10.125" style="1" bestFit="1" customWidth="1"/>
    <col min="13585" max="13801" width="8" style="1"/>
    <col min="13802" max="13802" width="4.75" style="1" customWidth="1"/>
    <col min="13803" max="13803" width="44.125" style="1" customWidth="1"/>
    <col min="13804" max="13804" width="10.375" style="1" customWidth="1"/>
    <col min="13805" max="13805" width="0" style="1" hidden="1" customWidth="1"/>
    <col min="13806" max="13806" width="10.75" style="1" customWidth="1"/>
    <col min="13807" max="13807" width="9.75" style="1" customWidth="1"/>
    <col min="13808" max="13808" width="0" style="1" hidden="1" customWidth="1"/>
    <col min="13809" max="13809" width="9.75" style="1" customWidth="1"/>
    <col min="13810" max="13815" width="9.625" style="1" customWidth="1"/>
    <col min="13816" max="13820" width="0" style="1" hidden="1" customWidth="1"/>
    <col min="13821" max="13822" width="8.75" style="1" customWidth="1"/>
    <col min="13823" max="13828" width="0" style="1" hidden="1" customWidth="1"/>
    <col min="13829" max="13829" width="8.75" style="1" customWidth="1"/>
    <col min="13830" max="13834" width="0" style="1" hidden="1" customWidth="1"/>
    <col min="13835" max="13835" width="10.75" style="1" customWidth="1"/>
    <col min="13836" max="13836" width="8.75" style="1" customWidth="1"/>
    <col min="13837" max="13837" width="11.625" style="1" customWidth="1"/>
    <col min="13838" max="13838" width="13.75" style="1" customWidth="1"/>
    <col min="13839" max="13839" width="10.75" style="1" bestFit="1" customWidth="1"/>
    <col min="13840" max="13840" width="10.125" style="1" bestFit="1" customWidth="1"/>
    <col min="13841" max="14057" width="8" style="1"/>
    <col min="14058" max="14058" width="4.75" style="1" customWidth="1"/>
    <col min="14059" max="14059" width="44.125" style="1" customWidth="1"/>
    <col min="14060" max="14060" width="10.375" style="1" customWidth="1"/>
    <col min="14061" max="14061" width="0" style="1" hidden="1" customWidth="1"/>
    <col min="14062" max="14062" width="10.75" style="1" customWidth="1"/>
    <col min="14063" max="14063" width="9.75" style="1" customWidth="1"/>
    <col min="14064" max="14064" width="0" style="1" hidden="1" customWidth="1"/>
    <col min="14065" max="14065" width="9.75" style="1" customWidth="1"/>
    <col min="14066" max="14071" width="9.625" style="1" customWidth="1"/>
    <col min="14072" max="14076" width="0" style="1" hidden="1" customWidth="1"/>
    <col min="14077" max="14078" width="8.75" style="1" customWidth="1"/>
    <col min="14079" max="14084" width="0" style="1" hidden="1" customWidth="1"/>
    <col min="14085" max="14085" width="8.75" style="1" customWidth="1"/>
    <col min="14086" max="14090" width="0" style="1" hidden="1" customWidth="1"/>
    <col min="14091" max="14091" width="10.75" style="1" customWidth="1"/>
    <col min="14092" max="14092" width="8.75" style="1" customWidth="1"/>
    <col min="14093" max="14093" width="11.625" style="1" customWidth="1"/>
    <col min="14094" max="14094" width="13.75" style="1" customWidth="1"/>
    <col min="14095" max="14095" width="10.75" style="1" bestFit="1" customWidth="1"/>
    <col min="14096" max="14096" width="10.125" style="1" bestFit="1" customWidth="1"/>
    <col min="14097" max="14313" width="8" style="1"/>
    <col min="14314" max="14314" width="4.75" style="1" customWidth="1"/>
    <col min="14315" max="14315" width="44.125" style="1" customWidth="1"/>
    <col min="14316" max="14316" width="10.375" style="1" customWidth="1"/>
    <col min="14317" max="14317" width="0" style="1" hidden="1" customWidth="1"/>
    <col min="14318" max="14318" width="10.75" style="1" customWidth="1"/>
    <col min="14319" max="14319" width="9.75" style="1" customWidth="1"/>
    <col min="14320" max="14320" width="0" style="1" hidden="1" customWidth="1"/>
    <col min="14321" max="14321" width="9.75" style="1" customWidth="1"/>
    <col min="14322" max="14327" width="9.625" style="1" customWidth="1"/>
    <col min="14328" max="14332" width="0" style="1" hidden="1" customWidth="1"/>
    <col min="14333" max="14334" width="8.75" style="1" customWidth="1"/>
    <col min="14335" max="14340" width="0" style="1" hidden="1" customWidth="1"/>
    <col min="14341" max="14341" width="8.75" style="1" customWidth="1"/>
    <col min="14342" max="14346" width="0" style="1" hidden="1" customWidth="1"/>
    <col min="14347" max="14347" width="10.75" style="1" customWidth="1"/>
    <col min="14348" max="14348" width="8.75" style="1" customWidth="1"/>
    <col min="14349" max="14349" width="11.625" style="1" customWidth="1"/>
    <col min="14350" max="14350" width="13.75" style="1" customWidth="1"/>
    <col min="14351" max="14351" width="10.75" style="1" bestFit="1" customWidth="1"/>
    <col min="14352" max="14352" width="10.125" style="1" bestFit="1" customWidth="1"/>
    <col min="14353" max="14569" width="8" style="1"/>
    <col min="14570" max="14570" width="4.75" style="1" customWidth="1"/>
    <col min="14571" max="14571" width="44.125" style="1" customWidth="1"/>
    <col min="14572" max="14572" width="10.375" style="1" customWidth="1"/>
    <col min="14573" max="14573" width="0" style="1" hidden="1" customWidth="1"/>
    <col min="14574" max="14574" width="10.75" style="1" customWidth="1"/>
    <col min="14575" max="14575" width="9.75" style="1" customWidth="1"/>
    <col min="14576" max="14576" width="0" style="1" hidden="1" customWidth="1"/>
    <col min="14577" max="14577" width="9.75" style="1" customWidth="1"/>
    <col min="14578" max="14583" width="9.625" style="1" customWidth="1"/>
    <col min="14584" max="14588" width="0" style="1" hidden="1" customWidth="1"/>
    <col min="14589" max="14590" width="8.75" style="1" customWidth="1"/>
    <col min="14591" max="14596" width="0" style="1" hidden="1" customWidth="1"/>
    <col min="14597" max="14597" width="8.75" style="1" customWidth="1"/>
    <col min="14598" max="14602" width="0" style="1" hidden="1" customWidth="1"/>
    <col min="14603" max="14603" width="10.75" style="1" customWidth="1"/>
    <col min="14604" max="14604" width="8.75" style="1" customWidth="1"/>
    <col min="14605" max="14605" width="11.625" style="1" customWidth="1"/>
    <col min="14606" max="14606" width="13.75" style="1" customWidth="1"/>
    <col min="14607" max="14607" width="10.75" style="1" bestFit="1" customWidth="1"/>
    <col min="14608" max="14608" width="10.125" style="1" bestFit="1" customWidth="1"/>
    <col min="14609" max="14825" width="8" style="1"/>
    <col min="14826" max="14826" width="4.75" style="1" customWidth="1"/>
    <col min="14827" max="14827" width="44.125" style="1" customWidth="1"/>
    <col min="14828" max="14828" width="10.375" style="1" customWidth="1"/>
    <col min="14829" max="14829" width="0" style="1" hidden="1" customWidth="1"/>
    <col min="14830" max="14830" width="10.75" style="1" customWidth="1"/>
    <col min="14831" max="14831" width="9.75" style="1" customWidth="1"/>
    <col min="14832" max="14832" width="0" style="1" hidden="1" customWidth="1"/>
    <col min="14833" max="14833" width="9.75" style="1" customWidth="1"/>
    <col min="14834" max="14839" width="9.625" style="1" customWidth="1"/>
    <col min="14840" max="14844" width="0" style="1" hidden="1" customWidth="1"/>
    <col min="14845" max="14846" width="8.75" style="1" customWidth="1"/>
    <col min="14847" max="14852" width="0" style="1" hidden="1" customWidth="1"/>
    <col min="14853" max="14853" width="8.75" style="1" customWidth="1"/>
    <col min="14854" max="14858" width="0" style="1" hidden="1" customWidth="1"/>
    <col min="14859" max="14859" width="10.75" style="1" customWidth="1"/>
    <col min="14860" max="14860" width="8.75" style="1" customWidth="1"/>
    <col min="14861" max="14861" width="11.625" style="1" customWidth="1"/>
    <col min="14862" max="14862" width="13.75" style="1" customWidth="1"/>
    <col min="14863" max="14863" width="10.75" style="1" bestFit="1" customWidth="1"/>
    <col min="14864" max="14864" width="10.125" style="1" bestFit="1" customWidth="1"/>
    <col min="14865" max="15081" width="8" style="1"/>
    <col min="15082" max="15082" width="4.75" style="1" customWidth="1"/>
    <col min="15083" max="15083" width="44.125" style="1" customWidth="1"/>
    <col min="15084" max="15084" width="10.375" style="1" customWidth="1"/>
    <col min="15085" max="15085" width="0" style="1" hidden="1" customWidth="1"/>
    <col min="15086" max="15086" width="10.75" style="1" customWidth="1"/>
    <col min="15087" max="15087" width="9.75" style="1" customWidth="1"/>
    <col min="15088" max="15088" width="0" style="1" hidden="1" customWidth="1"/>
    <col min="15089" max="15089" width="9.75" style="1" customWidth="1"/>
    <col min="15090" max="15095" width="9.625" style="1" customWidth="1"/>
    <col min="15096" max="15100" width="0" style="1" hidden="1" customWidth="1"/>
    <col min="15101" max="15102" width="8.75" style="1" customWidth="1"/>
    <col min="15103" max="15108" width="0" style="1" hidden="1" customWidth="1"/>
    <col min="15109" max="15109" width="8.75" style="1" customWidth="1"/>
    <col min="15110" max="15114" width="0" style="1" hidden="1" customWidth="1"/>
    <col min="15115" max="15115" width="10.75" style="1" customWidth="1"/>
    <col min="15116" max="15116" width="8.75" style="1" customWidth="1"/>
    <col min="15117" max="15117" width="11.625" style="1" customWidth="1"/>
    <col min="15118" max="15118" width="13.75" style="1" customWidth="1"/>
    <col min="15119" max="15119" width="10.75" style="1" bestFit="1" customWidth="1"/>
    <col min="15120" max="15120" width="10.125" style="1" bestFit="1" customWidth="1"/>
    <col min="15121" max="15337" width="8" style="1"/>
    <col min="15338" max="15338" width="4.75" style="1" customWidth="1"/>
    <col min="15339" max="15339" width="44.125" style="1" customWidth="1"/>
    <col min="15340" max="15340" width="10.375" style="1" customWidth="1"/>
    <col min="15341" max="15341" width="0" style="1" hidden="1" customWidth="1"/>
    <col min="15342" max="15342" width="10.75" style="1" customWidth="1"/>
    <col min="15343" max="15343" width="9.75" style="1" customWidth="1"/>
    <col min="15344" max="15344" width="0" style="1" hidden="1" customWidth="1"/>
    <col min="15345" max="15345" width="9.75" style="1" customWidth="1"/>
    <col min="15346" max="15351" width="9.625" style="1" customWidth="1"/>
    <col min="15352" max="15356" width="0" style="1" hidden="1" customWidth="1"/>
    <col min="15357" max="15358" width="8.75" style="1" customWidth="1"/>
    <col min="15359" max="15364" width="0" style="1" hidden="1" customWidth="1"/>
    <col min="15365" max="15365" width="8.75" style="1" customWidth="1"/>
    <col min="15366" max="15370" width="0" style="1" hidden="1" customWidth="1"/>
    <col min="15371" max="15371" width="10.75" style="1" customWidth="1"/>
    <col min="15372" max="15372" width="8.75" style="1" customWidth="1"/>
    <col min="15373" max="15373" width="11.625" style="1" customWidth="1"/>
    <col min="15374" max="15374" width="13.75" style="1" customWidth="1"/>
    <col min="15375" max="15375" width="10.75" style="1" bestFit="1" customWidth="1"/>
    <col min="15376" max="15376" width="10.125" style="1" bestFit="1" customWidth="1"/>
    <col min="15377" max="15593" width="8" style="1"/>
    <col min="15594" max="15594" width="4.75" style="1" customWidth="1"/>
    <col min="15595" max="15595" width="44.125" style="1" customWidth="1"/>
    <col min="15596" max="15596" width="10.375" style="1" customWidth="1"/>
    <col min="15597" max="15597" width="0" style="1" hidden="1" customWidth="1"/>
    <col min="15598" max="15598" width="10.75" style="1" customWidth="1"/>
    <col min="15599" max="15599" width="9.75" style="1" customWidth="1"/>
    <col min="15600" max="15600" width="0" style="1" hidden="1" customWidth="1"/>
    <col min="15601" max="15601" width="9.75" style="1" customWidth="1"/>
    <col min="15602" max="15607" width="9.625" style="1" customWidth="1"/>
    <col min="15608" max="15612" width="0" style="1" hidden="1" customWidth="1"/>
    <col min="15613" max="15614" width="8.75" style="1" customWidth="1"/>
    <col min="15615" max="15620" width="0" style="1" hidden="1" customWidth="1"/>
    <col min="15621" max="15621" width="8.75" style="1" customWidth="1"/>
    <col min="15622" max="15626" width="0" style="1" hidden="1" customWidth="1"/>
    <col min="15627" max="15627" width="10.75" style="1" customWidth="1"/>
    <col min="15628" max="15628" width="8.75" style="1" customWidth="1"/>
    <col min="15629" max="15629" width="11.625" style="1" customWidth="1"/>
    <col min="15630" max="15630" width="13.75" style="1" customWidth="1"/>
    <col min="15631" max="15631" width="10.75" style="1" bestFit="1" customWidth="1"/>
    <col min="15632" max="15632" width="10.125" style="1" bestFit="1" customWidth="1"/>
    <col min="15633" max="15849" width="8" style="1"/>
    <col min="15850" max="15850" width="4.75" style="1" customWidth="1"/>
    <col min="15851" max="15851" width="44.125" style="1" customWidth="1"/>
    <col min="15852" max="15852" width="10.375" style="1" customWidth="1"/>
    <col min="15853" max="15853" width="0" style="1" hidden="1" customWidth="1"/>
    <col min="15854" max="15854" width="10.75" style="1" customWidth="1"/>
    <col min="15855" max="15855" width="9.75" style="1" customWidth="1"/>
    <col min="15856" max="15856" width="0" style="1" hidden="1" customWidth="1"/>
    <col min="15857" max="15857" width="9.75" style="1" customWidth="1"/>
    <col min="15858" max="15863" width="9.625" style="1" customWidth="1"/>
    <col min="15864" max="15868" width="0" style="1" hidden="1" customWidth="1"/>
    <col min="15869" max="15870" width="8.75" style="1" customWidth="1"/>
    <col min="15871" max="15876" width="0" style="1" hidden="1" customWidth="1"/>
    <col min="15877" max="15877" width="8.75" style="1" customWidth="1"/>
    <col min="15878" max="15882" width="0" style="1" hidden="1" customWidth="1"/>
    <col min="15883" max="15883" width="10.75" style="1" customWidth="1"/>
    <col min="15884" max="15884" width="8.75" style="1" customWidth="1"/>
    <col min="15885" max="15885" width="11.625" style="1" customWidth="1"/>
    <col min="15886" max="15886" width="13.75" style="1" customWidth="1"/>
    <col min="15887" max="15887" width="10.75" style="1" bestFit="1" customWidth="1"/>
    <col min="15888" max="15888" width="10.125" style="1" bestFit="1" customWidth="1"/>
    <col min="15889" max="16105" width="8" style="1"/>
    <col min="16106" max="16106" width="4.75" style="1" customWidth="1"/>
    <col min="16107" max="16107" width="44.125" style="1" customWidth="1"/>
    <col min="16108" max="16108" width="10.375" style="1" customWidth="1"/>
    <col min="16109" max="16109" width="0" style="1" hidden="1" customWidth="1"/>
    <col min="16110" max="16110" width="10.75" style="1" customWidth="1"/>
    <col min="16111" max="16111" width="9.75" style="1" customWidth="1"/>
    <col min="16112" max="16112" width="0" style="1" hidden="1" customWidth="1"/>
    <col min="16113" max="16113" width="9.75" style="1" customWidth="1"/>
    <col min="16114" max="16119" width="9.625" style="1" customWidth="1"/>
    <col min="16120" max="16124" width="0" style="1" hidden="1" customWidth="1"/>
    <col min="16125" max="16126" width="8.75" style="1" customWidth="1"/>
    <col min="16127" max="16132" width="0" style="1" hidden="1" customWidth="1"/>
    <col min="16133" max="16133" width="8.75" style="1" customWidth="1"/>
    <col min="16134" max="16138" width="0" style="1" hidden="1" customWidth="1"/>
    <col min="16139" max="16139" width="10.75" style="1" customWidth="1"/>
    <col min="16140" max="16140" width="8.75" style="1" customWidth="1"/>
    <col min="16141" max="16141" width="11.625" style="1" customWidth="1"/>
    <col min="16142" max="16142" width="13.75" style="1" customWidth="1"/>
    <col min="16143" max="16143" width="10.75" style="1" bestFit="1" customWidth="1"/>
    <col min="16144" max="16144" width="10.125" style="1" bestFit="1" customWidth="1"/>
    <col min="16145" max="16384" width="8" style="1"/>
  </cols>
  <sheetData>
    <row r="1" spans="1:16" s="6" customFormat="1" ht="20.25" customHeight="1">
      <c r="A1" s="121" t="s">
        <v>79</v>
      </c>
      <c r="B1" s="121"/>
      <c r="C1" s="121"/>
      <c r="D1" s="121"/>
      <c r="E1" s="121"/>
      <c r="F1" s="121"/>
      <c r="G1" s="121"/>
      <c r="H1" s="121"/>
      <c r="I1" s="121"/>
      <c r="J1" s="121"/>
      <c r="K1" s="121"/>
      <c r="L1" s="121"/>
      <c r="M1" s="121"/>
      <c r="N1" s="121"/>
    </row>
    <row r="2" spans="1:16" ht="43.5" customHeight="1">
      <c r="A2" s="122" t="s">
        <v>155</v>
      </c>
      <c r="B2" s="122"/>
      <c r="C2" s="122"/>
      <c r="D2" s="122"/>
      <c r="E2" s="122"/>
      <c r="F2" s="122"/>
      <c r="G2" s="122"/>
      <c r="H2" s="122"/>
      <c r="I2" s="122"/>
      <c r="J2" s="122"/>
      <c r="K2" s="122"/>
      <c r="L2" s="122"/>
      <c r="M2" s="122"/>
      <c r="N2" s="122"/>
    </row>
    <row r="3" spans="1:16" s="52" customFormat="1" ht="21" customHeight="1">
      <c r="A3" s="48"/>
      <c r="B3" s="49"/>
      <c r="C3" s="48"/>
      <c r="D3" s="48"/>
      <c r="E3" s="48"/>
      <c r="F3" s="50"/>
      <c r="G3" s="48"/>
      <c r="H3" s="51"/>
      <c r="I3" s="51"/>
      <c r="J3" s="51"/>
      <c r="K3" s="51"/>
      <c r="L3" s="123" t="s">
        <v>0</v>
      </c>
      <c r="M3" s="123"/>
      <c r="N3" s="123"/>
    </row>
    <row r="4" spans="1:16" s="5" customFormat="1" ht="30" customHeight="1">
      <c r="A4" s="118" t="s">
        <v>1</v>
      </c>
      <c r="B4" s="118" t="s">
        <v>78</v>
      </c>
      <c r="C4" s="118" t="s">
        <v>103</v>
      </c>
      <c r="D4" s="118" t="s">
        <v>91</v>
      </c>
      <c r="E4" s="118" t="s">
        <v>2</v>
      </c>
      <c r="F4" s="118" t="s">
        <v>80</v>
      </c>
      <c r="G4" s="118" t="s">
        <v>159</v>
      </c>
      <c r="H4" s="118"/>
      <c r="I4" s="118"/>
      <c r="J4" s="118"/>
      <c r="K4" s="119" t="s">
        <v>153</v>
      </c>
      <c r="L4" s="119"/>
      <c r="M4" s="119"/>
      <c r="N4" s="118" t="s">
        <v>3</v>
      </c>
    </row>
    <row r="5" spans="1:16" s="5" customFormat="1" ht="26.25" customHeight="1">
      <c r="A5" s="118"/>
      <c r="B5" s="118"/>
      <c r="C5" s="118"/>
      <c r="D5" s="118"/>
      <c r="E5" s="118"/>
      <c r="F5" s="118"/>
      <c r="G5" s="118" t="s">
        <v>4</v>
      </c>
      <c r="H5" s="119" t="s">
        <v>5</v>
      </c>
      <c r="I5" s="119" t="s">
        <v>6</v>
      </c>
      <c r="J5" s="119"/>
      <c r="K5" s="119" t="s">
        <v>157</v>
      </c>
      <c r="L5" s="124" t="s">
        <v>7</v>
      </c>
      <c r="M5" s="124"/>
      <c r="N5" s="118"/>
    </row>
    <row r="6" spans="1:16" s="5" customFormat="1" ht="71.25" customHeight="1">
      <c r="A6" s="118"/>
      <c r="B6" s="118"/>
      <c r="C6" s="118"/>
      <c r="D6" s="118"/>
      <c r="E6" s="118"/>
      <c r="F6" s="118"/>
      <c r="G6" s="118"/>
      <c r="H6" s="119"/>
      <c r="I6" s="7" t="s">
        <v>8</v>
      </c>
      <c r="J6" s="7" t="s">
        <v>158</v>
      </c>
      <c r="K6" s="119"/>
      <c r="L6" s="23" t="s">
        <v>8</v>
      </c>
      <c r="M6" s="23" t="s">
        <v>156</v>
      </c>
      <c r="N6" s="118"/>
    </row>
    <row r="7" spans="1:16" ht="30" customHeight="1">
      <c r="A7" s="44"/>
      <c r="B7" s="44" t="s">
        <v>9</v>
      </c>
      <c r="C7" s="44"/>
      <c r="D7" s="44"/>
      <c r="E7" s="44"/>
      <c r="F7" s="44"/>
      <c r="G7" s="45"/>
      <c r="H7" s="46">
        <f>H8</f>
        <v>121859</v>
      </c>
      <c r="I7" s="46">
        <f t="shared" ref="I7:M7" si="0">I8</f>
        <v>82390</v>
      </c>
      <c r="J7" s="46">
        <f t="shared" si="0"/>
        <v>39469</v>
      </c>
      <c r="K7" s="46">
        <f t="shared" si="0"/>
        <v>90629</v>
      </c>
      <c r="L7" s="46">
        <f t="shared" si="0"/>
        <v>82390</v>
      </c>
      <c r="M7" s="46">
        <f t="shared" si="0"/>
        <v>8239</v>
      </c>
      <c r="N7" s="47"/>
    </row>
    <row r="8" spans="1:16" ht="30" customHeight="1">
      <c r="A8" s="29" t="s">
        <v>10</v>
      </c>
      <c r="B8" s="30" t="s">
        <v>11</v>
      </c>
      <c r="C8" s="11"/>
      <c r="D8" s="11"/>
      <c r="E8" s="11"/>
      <c r="F8" s="11"/>
      <c r="G8" s="12"/>
      <c r="H8" s="31">
        <f t="shared" ref="H8:M8" si="1">H9+H11</f>
        <v>121859</v>
      </c>
      <c r="I8" s="31">
        <f t="shared" si="1"/>
        <v>82390</v>
      </c>
      <c r="J8" s="31">
        <f t="shared" si="1"/>
        <v>39469</v>
      </c>
      <c r="K8" s="31">
        <f t="shared" si="1"/>
        <v>90629</v>
      </c>
      <c r="L8" s="31">
        <f t="shared" si="1"/>
        <v>82390</v>
      </c>
      <c r="M8" s="31">
        <f t="shared" si="1"/>
        <v>8239</v>
      </c>
      <c r="N8" s="32"/>
    </row>
    <row r="9" spans="1:16" s="2" customFormat="1" ht="30" customHeight="1">
      <c r="A9" s="33">
        <v>1</v>
      </c>
      <c r="B9" s="34" t="s">
        <v>12</v>
      </c>
      <c r="C9" s="35"/>
      <c r="D9" s="35"/>
      <c r="E9" s="35"/>
      <c r="F9" s="36"/>
      <c r="G9" s="35"/>
      <c r="H9" s="37">
        <f>H10</f>
        <v>110000</v>
      </c>
      <c r="I9" s="37">
        <f>I10</f>
        <v>71609</v>
      </c>
      <c r="J9" s="37">
        <f>J10</f>
        <v>38391</v>
      </c>
      <c r="K9" s="37">
        <f>L9+M9</f>
        <v>78770</v>
      </c>
      <c r="L9" s="37">
        <f t="shared" ref="L9:M9" si="2">L10</f>
        <v>71609</v>
      </c>
      <c r="M9" s="37">
        <f t="shared" si="2"/>
        <v>7161</v>
      </c>
      <c r="N9" s="38"/>
    </row>
    <row r="10" spans="1:16" ht="96" customHeight="1">
      <c r="A10" s="8" t="s">
        <v>13</v>
      </c>
      <c r="B10" s="10" t="s">
        <v>85</v>
      </c>
      <c r="C10" s="11" t="s">
        <v>14</v>
      </c>
      <c r="D10" s="39" t="s">
        <v>172</v>
      </c>
      <c r="E10" s="11" t="s">
        <v>82</v>
      </c>
      <c r="F10" s="11" t="s">
        <v>15</v>
      </c>
      <c r="G10" s="12" t="s">
        <v>16</v>
      </c>
      <c r="H10" s="9">
        <f>I10+J10</f>
        <v>110000</v>
      </c>
      <c r="I10" s="9">
        <v>71609</v>
      </c>
      <c r="J10" s="9">
        <v>38391</v>
      </c>
      <c r="K10" s="9">
        <f>L10+M10</f>
        <v>78770</v>
      </c>
      <c r="L10" s="9">
        <v>71609</v>
      </c>
      <c r="M10" s="9">
        <v>7161</v>
      </c>
      <c r="N10" s="32"/>
      <c r="P10" s="13"/>
    </row>
    <row r="11" spans="1:16" s="3" customFormat="1" ht="30" customHeight="1">
      <c r="A11" s="33">
        <v>2</v>
      </c>
      <c r="B11" s="34" t="s">
        <v>17</v>
      </c>
      <c r="C11" s="40"/>
      <c r="D11" s="41"/>
      <c r="E11" s="40"/>
      <c r="F11" s="40"/>
      <c r="G11" s="42"/>
      <c r="H11" s="37">
        <f t="shared" ref="H11:M11" si="3">H12</f>
        <v>11859</v>
      </c>
      <c r="I11" s="37">
        <f t="shared" si="3"/>
        <v>10781</v>
      </c>
      <c r="J11" s="37">
        <f t="shared" si="3"/>
        <v>1078</v>
      </c>
      <c r="K11" s="37">
        <f t="shared" si="3"/>
        <v>11859</v>
      </c>
      <c r="L11" s="37">
        <f t="shared" si="3"/>
        <v>10781</v>
      </c>
      <c r="M11" s="37">
        <f t="shared" si="3"/>
        <v>1078</v>
      </c>
      <c r="N11" s="38"/>
    </row>
    <row r="12" spans="1:16" ht="120.75" customHeight="1">
      <c r="A12" s="14" t="s">
        <v>13</v>
      </c>
      <c r="B12" s="15" t="s">
        <v>18</v>
      </c>
      <c r="C12" s="16" t="s">
        <v>84</v>
      </c>
      <c r="D12" s="43" t="s">
        <v>173</v>
      </c>
      <c r="E12" s="16" t="s">
        <v>19</v>
      </c>
      <c r="F12" s="14" t="s">
        <v>53</v>
      </c>
      <c r="G12" s="17"/>
      <c r="H12" s="18">
        <f>I12+J12</f>
        <v>11859</v>
      </c>
      <c r="I12" s="18">
        <v>10781</v>
      </c>
      <c r="J12" s="18">
        <v>1078</v>
      </c>
      <c r="K12" s="18">
        <f>L12+M12</f>
        <v>11859</v>
      </c>
      <c r="L12" s="18">
        <v>10781</v>
      </c>
      <c r="M12" s="18">
        <v>1078</v>
      </c>
      <c r="N12" s="16"/>
    </row>
    <row r="13" spans="1:16" ht="5.25" customHeight="1"/>
    <row r="14" spans="1:16" s="19" customFormat="1" ht="33" customHeight="1">
      <c r="B14" s="120" t="s">
        <v>182</v>
      </c>
      <c r="C14" s="120"/>
      <c r="D14" s="120"/>
      <c r="E14" s="120"/>
      <c r="F14" s="120"/>
      <c r="G14" s="120"/>
      <c r="H14" s="120"/>
      <c r="I14" s="120"/>
      <c r="J14" s="120"/>
      <c r="K14" s="120"/>
      <c r="L14" s="120"/>
      <c r="M14" s="120"/>
    </row>
    <row r="15" spans="1:16" ht="14.25">
      <c r="D15" s="20"/>
    </row>
  </sheetData>
  <mergeCells count="18">
    <mergeCell ref="K5:K6"/>
    <mergeCell ref="L5:M5"/>
    <mergeCell ref="G4:J4"/>
    <mergeCell ref="K4:M4"/>
    <mergeCell ref="B14:M14"/>
    <mergeCell ref="A1:N1"/>
    <mergeCell ref="A2:N2"/>
    <mergeCell ref="A4:A6"/>
    <mergeCell ref="B4:B6"/>
    <mergeCell ref="C4:C6"/>
    <mergeCell ref="D4:D6"/>
    <mergeCell ref="E4:E6"/>
    <mergeCell ref="F4:F6"/>
    <mergeCell ref="L3:N3"/>
    <mergeCell ref="N4:N6"/>
    <mergeCell ref="G5:G6"/>
    <mergeCell ref="H5:H6"/>
    <mergeCell ref="I5:J5"/>
  </mergeCells>
  <pageMargins left="0.63" right="0.19685039370078741" top="0.78740157480314965" bottom="0.46" header="0.31496062992125984" footer="0.31496062992125984"/>
  <pageSetup paperSize="9" scale="8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
  <sheetViews>
    <sheetView zoomScaleNormal="100" workbookViewId="0">
      <pane xSplit="2" ySplit="7" topLeftCell="C35" activePane="bottomRight" state="frozen"/>
      <selection pane="topRight" activeCell="C1" sqref="C1"/>
      <selection pane="bottomLeft" activeCell="A9" sqref="A9"/>
      <selection pane="bottomRight" activeCell="B47" sqref="B47"/>
    </sheetView>
  </sheetViews>
  <sheetFormatPr defaultColWidth="8" defaultRowHeight="12"/>
  <cols>
    <col min="1" max="1" width="4.75" style="1" customWidth="1"/>
    <col min="2" max="2" width="45.625" style="1" customWidth="1"/>
    <col min="3" max="3" width="10.375" style="1" customWidth="1"/>
    <col min="4" max="4" width="55.75" style="1" customWidth="1"/>
    <col min="5" max="5" width="10.75" style="1" customWidth="1"/>
    <col min="6" max="6" width="9.75" style="21" customWidth="1"/>
    <col min="7" max="7" width="9.125" style="1" customWidth="1"/>
    <col min="8" max="10" width="8" style="13" customWidth="1"/>
    <col min="11" max="13" width="7.875" style="13" customWidth="1"/>
    <col min="14" max="14" width="4.875" style="1" customWidth="1"/>
    <col min="15" max="15" width="10.75" style="1" bestFit="1" customWidth="1"/>
    <col min="16" max="16" width="10.125" style="1" bestFit="1" customWidth="1"/>
    <col min="17" max="233" width="8" style="1"/>
    <col min="234" max="234" width="4.75" style="1" customWidth="1"/>
    <col min="235" max="235" width="44.125" style="1" customWidth="1"/>
    <col min="236" max="236" width="10.375" style="1" customWidth="1"/>
    <col min="237" max="237" width="0" style="1" hidden="1" customWidth="1"/>
    <col min="238" max="238" width="10.75" style="1" customWidth="1"/>
    <col min="239" max="239" width="9.75" style="1" customWidth="1"/>
    <col min="240" max="240" width="0" style="1" hidden="1" customWidth="1"/>
    <col min="241" max="241" width="9.75" style="1" customWidth="1"/>
    <col min="242" max="247" width="9.625" style="1" customWidth="1"/>
    <col min="248" max="252" width="0" style="1" hidden="1" customWidth="1"/>
    <col min="253" max="254" width="8.75" style="1" customWidth="1"/>
    <col min="255" max="260" width="0" style="1" hidden="1" customWidth="1"/>
    <col min="261" max="261" width="8.75" style="1" customWidth="1"/>
    <col min="262" max="266" width="0" style="1" hidden="1" customWidth="1"/>
    <col min="267" max="267" width="10.75" style="1" customWidth="1"/>
    <col min="268" max="268" width="8.75" style="1" customWidth="1"/>
    <col min="269" max="269" width="11.625" style="1" customWidth="1"/>
    <col min="270" max="270" width="13.75" style="1" customWidth="1"/>
    <col min="271" max="271" width="10.75" style="1" bestFit="1" customWidth="1"/>
    <col min="272" max="272" width="10.125" style="1" bestFit="1" customWidth="1"/>
    <col min="273" max="489" width="8" style="1"/>
    <col min="490" max="490" width="4.75" style="1" customWidth="1"/>
    <col min="491" max="491" width="44.125" style="1" customWidth="1"/>
    <col min="492" max="492" width="10.375" style="1" customWidth="1"/>
    <col min="493" max="493" width="0" style="1" hidden="1" customWidth="1"/>
    <col min="494" max="494" width="10.75" style="1" customWidth="1"/>
    <col min="495" max="495" width="9.75" style="1" customWidth="1"/>
    <col min="496" max="496" width="0" style="1" hidden="1" customWidth="1"/>
    <col min="497" max="497" width="9.75" style="1" customWidth="1"/>
    <col min="498" max="503" width="9.625" style="1" customWidth="1"/>
    <col min="504" max="508" width="0" style="1" hidden="1" customWidth="1"/>
    <col min="509" max="510" width="8.75" style="1" customWidth="1"/>
    <col min="511" max="516" width="0" style="1" hidden="1" customWidth="1"/>
    <col min="517" max="517" width="8.75" style="1" customWidth="1"/>
    <col min="518" max="522" width="0" style="1" hidden="1" customWidth="1"/>
    <col min="523" max="523" width="10.75" style="1" customWidth="1"/>
    <col min="524" max="524" width="8.75" style="1" customWidth="1"/>
    <col min="525" max="525" width="11.625" style="1" customWidth="1"/>
    <col min="526" max="526" width="13.75" style="1" customWidth="1"/>
    <col min="527" max="527" width="10.75" style="1" bestFit="1" customWidth="1"/>
    <col min="528" max="528" width="10.125" style="1" bestFit="1" customWidth="1"/>
    <col min="529" max="745" width="8" style="1"/>
    <col min="746" max="746" width="4.75" style="1" customWidth="1"/>
    <col min="747" max="747" width="44.125" style="1" customWidth="1"/>
    <col min="748" max="748" width="10.375" style="1" customWidth="1"/>
    <col min="749" max="749" width="0" style="1" hidden="1" customWidth="1"/>
    <col min="750" max="750" width="10.75" style="1" customWidth="1"/>
    <col min="751" max="751" width="9.75" style="1" customWidth="1"/>
    <col min="752" max="752" width="0" style="1" hidden="1" customWidth="1"/>
    <col min="753" max="753" width="9.75" style="1" customWidth="1"/>
    <col min="754" max="759" width="9.625" style="1" customWidth="1"/>
    <col min="760" max="764" width="0" style="1" hidden="1" customWidth="1"/>
    <col min="765" max="766" width="8.75" style="1" customWidth="1"/>
    <col min="767" max="772" width="0" style="1" hidden="1" customWidth="1"/>
    <col min="773" max="773" width="8.75" style="1" customWidth="1"/>
    <col min="774" max="778" width="0" style="1" hidden="1" customWidth="1"/>
    <col min="779" max="779" width="10.75" style="1" customWidth="1"/>
    <col min="780" max="780" width="8.75" style="1" customWidth="1"/>
    <col min="781" max="781" width="11.625" style="1" customWidth="1"/>
    <col min="782" max="782" width="13.75" style="1" customWidth="1"/>
    <col min="783" max="783" width="10.75" style="1" bestFit="1" customWidth="1"/>
    <col min="784" max="784" width="10.125" style="1" bestFit="1" customWidth="1"/>
    <col min="785" max="1001" width="8" style="1"/>
    <col min="1002" max="1002" width="4.75" style="1" customWidth="1"/>
    <col min="1003" max="1003" width="44.125" style="1" customWidth="1"/>
    <col min="1004" max="1004" width="10.375" style="1" customWidth="1"/>
    <col min="1005" max="1005" width="0" style="1" hidden="1" customWidth="1"/>
    <col min="1006" max="1006" width="10.75" style="1" customWidth="1"/>
    <col min="1007" max="1007" width="9.75" style="1" customWidth="1"/>
    <col min="1008" max="1008" width="0" style="1" hidden="1" customWidth="1"/>
    <col min="1009" max="1009" width="9.75" style="1" customWidth="1"/>
    <col min="1010" max="1015" width="9.625" style="1" customWidth="1"/>
    <col min="1016" max="1020" width="0" style="1" hidden="1" customWidth="1"/>
    <col min="1021" max="1022" width="8.75" style="1" customWidth="1"/>
    <col min="1023" max="1028" width="0" style="1" hidden="1" customWidth="1"/>
    <col min="1029" max="1029" width="8.75" style="1" customWidth="1"/>
    <col min="1030" max="1034" width="0" style="1" hidden="1" customWidth="1"/>
    <col min="1035" max="1035" width="10.75" style="1" customWidth="1"/>
    <col min="1036" max="1036" width="8.75" style="1" customWidth="1"/>
    <col min="1037" max="1037" width="11.625" style="1" customWidth="1"/>
    <col min="1038" max="1038" width="13.75" style="1" customWidth="1"/>
    <col min="1039" max="1039" width="10.75" style="1" bestFit="1" customWidth="1"/>
    <col min="1040" max="1040" width="10.125" style="1" bestFit="1" customWidth="1"/>
    <col min="1041" max="1257" width="8" style="1"/>
    <col min="1258" max="1258" width="4.75" style="1" customWidth="1"/>
    <col min="1259" max="1259" width="44.125" style="1" customWidth="1"/>
    <col min="1260" max="1260" width="10.375" style="1" customWidth="1"/>
    <col min="1261" max="1261" width="0" style="1" hidden="1" customWidth="1"/>
    <col min="1262" max="1262" width="10.75" style="1" customWidth="1"/>
    <col min="1263" max="1263" width="9.75" style="1" customWidth="1"/>
    <col min="1264" max="1264" width="0" style="1" hidden="1" customWidth="1"/>
    <col min="1265" max="1265" width="9.75" style="1" customWidth="1"/>
    <col min="1266" max="1271" width="9.625" style="1" customWidth="1"/>
    <col min="1272" max="1276" width="0" style="1" hidden="1" customWidth="1"/>
    <col min="1277" max="1278" width="8.75" style="1" customWidth="1"/>
    <col min="1279" max="1284" width="0" style="1" hidden="1" customWidth="1"/>
    <col min="1285" max="1285" width="8.75" style="1" customWidth="1"/>
    <col min="1286" max="1290" width="0" style="1" hidden="1" customWidth="1"/>
    <col min="1291" max="1291" width="10.75" style="1" customWidth="1"/>
    <col min="1292" max="1292" width="8.75" style="1" customWidth="1"/>
    <col min="1293" max="1293" width="11.625" style="1" customWidth="1"/>
    <col min="1294" max="1294" width="13.75" style="1" customWidth="1"/>
    <col min="1295" max="1295" width="10.75" style="1" bestFit="1" customWidth="1"/>
    <col min="1296" max="1296" width="10.125" style="1" bestFit="1" customWidth="1"/>
    <col min="1297" max="1513" width="8" style="1"/>
    <col min="1514" max="1514" width="4.75" style="1" customWidth="1"/>
    <col min="1515" max="1515" width="44.125" style="1" customWidth="1"/>
    <col min="1516" max="1516" width="10.375" style="1" customWidth="1"/>
    <col min="1517" max="1517" width="0" style="1" hidden="1" customWidth="1"/>
    <col min="1518" max="1518" width="10.75" style="1" customWidth="1"/>
    <col min="1519" max="1519" width="9.75" style="1" customWidth="1"/>
    <col min="1520" max="1520" width="0" style="1" hidden="1" customWidth="1"/>
    <col min="1521" max="1521" width="9.75" style="1" customWidth="1"/>
    <col min="1522" max="1527" width="9.625" style="1" customWidth="1"/>
    <col min="1528" max="1532" width="0" style="1" hidden="1" customWidth="1"/>
    <col min="1533" max="1534" width="8.75" style="1" customWidth="1"/>
    <col min="1535" max="1540" width="0" style="1" hidden="1" customWidth="1"/>
    <col min="1541" max="1541" width="8.75" style="1" customWidth="1"/>
    <col min="1542" max="1546" width="0" style="1" hidden="1" customWidth="1"/>
    <col min="1547" max="1547" width="10.75" style="1" customWidth="1"/>
    <col min="1548" max="1548" width="8.75" style="1" customWidth="1"/>
    <col min="1549" max="1549" width="11.625" style="1" customWidth="1"/>
    <col min="1550" max="1550" width="13.75" style="1" customWidth="1"/>
    <col min="1551" max="1551" width="10.75" style="1" bestFit="1" customWidth="1"/>
    <col min="1552" max="1552" width="10.125" style="1" bestFit="1" customWidth="1"/>
    <col min="1553" max="1769" width="8" style="1"/>
    <col min="1770" max="1770" width="4.75" style="1" customWidth="1"/>
    <col min="1771" max="1771" width="44.125" style="1" customWidth="1"/>
    <col min="1772" max="1772" width="10.375" style="1" customWidth="1"/>
    <col min="1773" max="1773" width="0" style="1" hidden="1" customWidth="1"/>
    <col min="1774" max="1774" width="10.75" style="1" customWidth="1"/>
    <col min="1775" max="1775" width="9.75" style="1" customWidth="1"/>
    <col min="1776" max="1776" width="0" style="1" hidden="1" customWidth="1"/>
    <col min="1777" max="1777" width="9.75" style="1" customWidth="1"/>
    <col min="1778" max="1783" width="9.625" style="1" customWidth="1"/>
    <col min="1784" max="1788" width="0" style="1" hidden="1" customWidth="1"/>
    <col min="1789" max="1790" width="8.75" style="1" customWidth="1"/>
    <col min="1791" max="1796" width="0" style="1" hidden="1" customWidth="1"/>
    <col min="1797" max="1797" width="8.75" style="1" customWidth="1"/>
    <col min="1798" max="1802" width="0" style="1" hidden="1" customWidth="1"/>
    <col min="1803" max="1803" width="10.75" style="1" customWidth="1"/>
    <col min="1804" max="1804" width="8.75" style="1" customWidth="1"/>
    <col min="1805" max="1805" width="11.625" style="1" customWidth="1"/>
    <col min="1806" max="1806" width="13.75" style="1" customWidth="1"/>
    <col min="1807" max="1807" width="10.75" style="1" bestFit="1" customWidth="1"/>
    <col min="1808" max="1808" width="10.125" style="1" bestFit="1" customWidth="1"/>
    <col min="1809" max="2025" width="8" style="1"/>
    <col min="2026" max="2026" width="4.75" style="1" customWidth="1"/>
    <col min="2027" max="2027" width="44.125" style="1" customWidth="1"/>
    <col min="2028" max="2028" width="10.375" style="1" customWidth="1"/>
    <col min="2029" max="2029" width="0" style="1" hidden="1" customWidth="1"/>
    <col min="2030" max="2030" width="10.75" style="1" customWidth="1"/>
    <col min="2031" max="2031" width="9.75" style="1" customWidth="1"/>
    <col min="2032" max="2032" width="0" style="1" hidden="1" customWidth="1"/>
    <col min="2033" max="2033" width="9.75" style="1" customWidth="1"/>
    <col min="2034" max="2039" width="9.625" style="1" customWidth="1"/>
    <col min="2040" max="2044" width="0" style="1" hidden="1" customWidth="1"/>
    <col min="2045" max="2046" width="8.75" style="1" customWidth="1"/>
    <col min="2047" max="2052" width="0" style="1" hidden="1" customWidth="1"/>
    <col min="2053" max="2053" width="8.75" style="1" customWidth="1"/>
    <col min="2054" max="2058" width="0" style="1" hidden="1" customWidth="1"/>
    <col min="2059" max="2059" width="10.75" style="1" customWidth="1"/>
    <col min="2060" max="2060" width="8.75" style="1" customWidth="1"/>
    <col min="2061" max="2061" width="11.625" style="1" customWidth="1"/>
    <col min="2062" max="2062" width="13.75" style="1" customWidth="1"/>
    <col min="2063" max="2063" width="10.75" style="1" bestFit="1" customWidth="1"/>
    <col min="2064" max="2064" width="10.125" style="1" bestFit="1" customWidth="1"/>
    <col min="2065" max="2281" width="8" style="1"/>
    <col min="2282" max="2282" width="4.75" style="1" customWidth="1"/>
    <col min="2283" max="2283" width="44.125" style="1" customWidth="1"/>
    <col min="2284" max="2284" width="10.375" style="1" customWidth="1"/>
    <col min="2285" max="2285" width="0" style="1" hidden="1" customWidth="1"/>
    <col min="2286" max="2286" width="10.75" style="1" customWidth="1"/>
    <col min="2287" max="2287" width="9.75" style="1" customWidth="1"/>
    <col min="2288" max="2288" width="0" style="1" hidden="1" customWidth="1"/>
    <col min="2289" max="2289" width="9.75" style="1" customWidth="1"/>
    <col min="2290" max="2295" width="9.625" style="1" customWidth="1"/>
    <col min="2296" max="2300" width="0" style="1" hidden="1" customWidth="1"/>
    <col min="2301" max="2302" width="8.75" style="1" customWidth="1"/>
    <col min="2303" max="2308" width="0" style="1" hidden="1" customWidth="1"/>
    <col min="2309" max="2309" width="8.75" style="1" customWidth="1"/>
    <col min="2310" max="2314" width="0" style="1" hidden="1" customWidth="1"/>
    <col min="2315" max="2315" width="10.75" style="1" customWidth="1"/>
    <col min="2316" max="2316" width="8.75" style="1" customWidth="1"/>
    <col min="2317" max="2317" width="11.625" style="1" customWidth="1"/>
    <col min="2318" max="2318" width="13.75" style="1" customWidth="1"/>
    <col min="2319" max="2319" width="10.75" style="1" bestFit="1" customWidth="1"/>
    <col min="2320" max="2320" width="10.125" style="1" bestFit="1" customWidth="1"/>
    <col min="2321" max="2537" width="8" style="1"/>
    <col min="2538" max="2538" width="4.75" style="1" customWidth="1"/>
    <col min="2539" max="2539" width="44.125" style="1" customWidth="1"/>
    <col min="2540" max="2540" width="10.375" style="1" customWidth="1"/>
    <col min="2541" max="2541" width="0" style="1" hidden="1" customWidth="1"/>
    <col min="2542" max="2542" width="10.75" style="1" customWidth="1"/>
    <col min="2543" max="2543" width="9.75" style="1" customWidth="1"/>
    <col min="2544" max="2544" width="0" style="1" hidden="1" customWidth="1"/>
    <col min="2545" max="2545" width="9.75" style="1" customWidth="1"/>
    <col min="2546" max="2551" width="9.625" style="1" customWidth="1"/>
    <col min="2552" max="2556" width="0" style="1" hidden="1" customWidth="1"/>
    <col min="2557" max="2558" width="8.75" style="1" customWidth="1"/>
    <col min="2559" max="2564" width="0" style="1" hidden="1" customWidth="1"/>
    <col min="2565" max="2565" width="8.75" style="1" customWidth="1"/>
    <col min="2566" max="2570" width="0" style="1" hidden="1" customWidth="1"/>
    <col min="2571" max="2571" width="10.75" style="1" customWidth="1"/>
    <col min="2572" max="2572" width="8.75" style="1" customWidth="1"/>
    <col min="2573" max="2573" width="11.625" style="1" customWidth="1"/>
    <col min="2574" max="2574" width="13.75" style="1" customWidth="1"/>
    <col min="2575" max="2575" width="10.75" style="1" bestFit="1" customWidth="1"/>
    <col min="2576" max="2576" width="10.125" style="1" bestFit="1" customWidth="1"/>
    <col min="2577" max="2793" width="8" style="1"/>
    <col min="2794" max="2794" width="4.75" style="1" customWidth="1"/>
    <col min="2795" max="2795" width="44.125" style="1" customWidth="1"/>
    <col min="2796" max="2796" width="10.375" style="1" customWidth="1"/>
    <col min="2797" max="2797" width="0" style="1" hidden="1" customWidth="1"/>
    <col min="2798" max="2798" width="10.75" style="1" customWidth="1"/>
    <col min="2799" max="2799" width="9.75" style="1" customWidth="1"/>
    <col min="2800" max="2800" width="0" style="1" hidden="1" customWidth="1"/>
    <col min="2801" max="2801" width="9.75" style="1" customWidth="1"/>
    <col min="2802" max="2807" width="9.625" style="1" customWidth="1"/>
    <col min="2808" max="2812" width="0" style="1" hidden="1" customWidth="1"/>
    <col min="2813" max="2814" width="8.75" style="1" customWidth="1"/>
    <col min="2815" max="2820" width="0" style="1" hidden="1" customWidth="1"/>
    <col min="2821" max="2821" width="8.75" style="1" customWidth="1"/>
    <col min="2822" max="2826" width="0" style="1" hidden="1" customWidth="1"/>
    <col min="2827" max="2827" width="10.75" style="1" customWidth="1"/>
    <col min="2828" max="2828" width="8.75" style="1" customWidth="1"/>
    <col min="2829" max="2829" width="11.625" style="1" customWidth="1"/>
    <col min="2830" max="2830" width="13.75" style="1" customWidth="1"/>
    <col min="2831" max="2831" width="10.75" style="1" bestFit="1" customWidth="1"/>
    <col min="2832" max="2832" width="10.125" style="1" bestFit="1" customWidth="1"/>
    <col min="2833" max="3049" width="8" style="1"/>
    <col min="3050" max="3050" width="4.75" style="1" customWidth="1"/>
    <col min="3051" max="3051" width="44.125" style="1" customWidth="1"/>
    <col min="3052" max="3052" width="10.375" style="1" customWidth="1"/>
    <col min="3053" max="3053" width="0" style="1" hidden="1" customWidth="1"/>
    <col min="3054" max="3054" width="10.75" style="1" customWidth="1"/>
    <col min="3055" max="3055" width="9.75" style="1" customWidth="1"/>
    <col min="3056" max="3056" width="0" style="1" hidden="1" customWidth="1"/>
    <col min="3057" max="3057" width="9.75" style="1" customWidth="1"/>
    <col min="3058" max="3063" width="9.625" style="1" customWidth="1"/>
    <col min="3064" max="3068" width="0" style="1" hidden="1" customWidth="1"/>
    <col min="3069" max="3070" width="8.75" style="1" customWidth="1"/>
    <col min="3071" max="3076" width="0" style="1" hidden="1" customWidth="1"/>
    <col min="3077" max="3077" width="8.75" style="1" customWidth="1"/>
    <col min="3078" max="3082" width="0" style="1" hidden="1" customWidth="1"/>
    <col min="3083" max="3083" width="10.75" style="1" customWidth="1"/>
    <col min="3084" max="3084" width="8.75" style="1" customWidth="1"/>
    <col min="3085" max="3085" width="11.625" style="1" customWidth="1"/>
    <col min="3086" max="3086" width="13.75" style="1" customWidth="1"/>
    <col min="3087" max="3087" width="10.75" style="1" bestFit="1" customWidth="1"/>
    <col min="3088" max="3088" width="10.125" style="1" bestFit="1" customWidth="1"/>
    <col min="3089" max="3305" width="8" style="1"/>
    <col min="3306" max="3306" width="4.75" style="1" customWidth="1"/>
    <col min="3307" max="3307" width="44.125" style="1" customWidth="1"/>
    <col min="3308" max="3308" width="10.375" style="1" customWidth="1"/>
    <col min="3309" max="3309" width="0" style="1" hidden="1" customWidth="1"/>
    <col min="3310" max="3310" width="10.75" style="1" customWidth="1"/>
    <col min="3311" max="3311" width="9.75" style="1" customWidth="1"/>
    <col min="3312" max="3312" width="0" style="1" hidden="1" customWidth="1"/>
    <col min="3313" max="3313" width="9.75" style="1" customWidth="1"/>
    <col min="3314" max="3319" width="9.625" style="1" customWidth="1"/>
    <col min="3320" max="3324" width="0" style="1" hidden="1" customWidth="1"/>
    <col min="3325" max="3326" width="8.75" style="1" customWidth="1"/>
    <col min="3327" max="3332" width="0" style="1" hidden="1" customWidth="1"/>
    <col min="3333" max="3333" width="8.75" style="1" customWidth="1"/>
    <col min="3334" max="3338" width="0" style="1" hidden="1" customWidth="1"/>
    <col min="3339" max="3339" width="10.75" style="1" customWidth="1"/>
    <col min="3340" max="3340" width="8.75" style="1" customWidth="1"/>
    <col min="3341" max="3341" width="11.625" style="1" customWidth="1"/>
    <col min="3342" max="3342" width="13.75" style="1" customWidth="1"/>
    <col min="3343" max="3343" width="10.75" style="1" bestFit="1" customWidth="1"/>
    <col min="3344" max="3344" width="10.125" style="1" bestFit="1" customWidth="1"/>
    <col min="3345" max="3561" width="8" style="1"/>
    <col min="3562" max="3562" width="4.75" style="1" customWidth="1"/>
    <col min="3563" max="3563" width="44.125" style="1" customWidth="1"/>
    <col min="3564" max="3564" width="10.375" style="1" customWidth="1"/>
    <col min="3565" max="3565" width="0" style="1" hidden="1" customWidth="1"/>
    <col min="3566" max="3566" width="10.75" style="1" customWidth="1"/>
    <col min="3567" max="3567" width="9.75" style="1" customWidth="1"/>
    <col min="3568" max="3568" width="0" style="1" hidden="1" customWidth="1"/>
    <col min="3569" max="3569" width="9.75" style="1" customWidth="1"/>
    <col min="3570" max="3575" width="9.625" style="1" customWidth="1"/>
    <col min="3576" max="3580" width="0" style="1" hidden="1" customWidth="1"/>
    <col min="3581" max="3582" width="8.75" style="1" customWidth="1"/>
    <col min="3583" max="3588" width="0" style="1" hidden="1" customWidth="1"/>
    <col min="3589" max="3589" width="8.75" style="1" customWidth="1"/>
    <col min="3590" max="3594" width="0" style="1" hidden="1" customWidth="1"/>
    <col min="3595" max="3595" width="10.75" style="1" customWidth="1"/>
    <col min="3596" max="3596" width="8.75" style="1" customWidth="1"/>
    <col min="3597" max="3597" width="11.625" style="1" customWidth="1"/>
    <col min="3598" max="3598" width="13.75" style="1" customWidth="1"/>
    <col min="3599" max="3599" width="10.75" style="1" bestFit="1" customWidth="1"/>
    <col min="3600" max="3600" width="10.125" style="1" bestFit="1" customWidth="1"/>
    <col min="3601" max="3817" width="8" style="1"/>
    <col min="3818" max="3818" width="4.75" style="1" customWidth="1"/>
    <col min="3819" max="3819" width="44.125" style="1" customWidth="1"/>
    <col min="3820" max="3820" width="10.375" style="1" customWidth="1"/>
    <col min="3821" max="3821" width="0" style="1" hidden="1" customWidth="1"/>
    <col min="3822" max="3822" width="10.75" style="1" customWidth="1"/>
    <col min="3823" max="3823" width="9.75" style="1" customWidth="1"/>
    <col min="3824" max="3824" width="0" style="1" hidden="1" customWidth="1"/>
    <col min="3825" max="3825" width="9.75" style="1" customWidth="1"/>
    <col min="3826" max="3831" width="9.625" style="1" customWidth="1"/>
    <col min="3832" max="3836" width="0" style="1" hidden="1" customWidth="1"/>
    <col min="3837" max="3838" width="8.75" style="1" customWidth="1"/>
    <col min="3839" max="3844" width="0" style="1" hidden="1" customWidth="1"/>
    <col min="3845" max="3845" width="8.75" style="1" customWidth="1"/>
    <col min="3846" max="3850" width="0" style="1" hidden="1" customWidth="1"/>
    <col min="3851" max="3851" width="10.75" style="1" customWidth="1"/>
    <col min="3852" max="3852" width="8.75" style="1" customWidth="1"/>
    <col min="3853" max="3853" width="11.625" style="1" customWidth="1"/>
    <col min="3854" max="3854" width="13.75" style="1" customWidth="1"/>
    <col min="3855" max="3855" width="10.75" style="1" bestFit="1" customWidth="1"/>
    <col min="3856" max="3856" width="10.125" style="1" bestFit="1" customWidth="1"/>
    <col min="3857" max="4073" width="8" style="1"/>
    <col min="4074" max="4074" width="4.75" style="1" customWidth="1"/>
    <col min="4075" max="4075" width="44.125" style="1" customWidth="1"/>
    <col min="4076" max="4076" width="10.375" style="1" customWidth="1"/>
    <col min="4077" max="4077" width="0" style="1" hidden="1" customWidth="1"/>
    <col min="4078" max="4078" width="10.75" style="1" customWidth="1"/>
    <col min="4079" max="4079" width="9.75" style="1" customWidth="1"/>
    <col min="4080" max="4080" width="0" style="1" hidden="1" customWidth="1"/>
    <col min="4081" max="4081" width="9.75" style="1" customWidth="1"/>
    <col min="4082" max="4087" width="9.625" style="1" customWidth="1"/>
    <col min="4088" max="4092" width="0" style="1" hidden="1" customWidth="1"/>
    <col min="4093" max="4094" width="8.75" style="1" customWidth="1"/>
    <col min="4095" max="4100" width="0" style="1" hidden="1" customWidth="1"/>
    <col min="4101" max="4101" width="8.75" style="1" customWidth="1"/>
    <col min="4102" max="4106" width="0" style="1" hidden="1" customWidth="1"/>
    <col min="4107" max="4107" width="10.75" style="1" customWidth="1"/>
    <col min="4108" max="4108" width="8.75" style="1" customWidth="1"/>
    <col min="4109" max="4109" width="11.625" style="1" customWidth="1"/>
    <col min="4110" max="4110" width="13.75" style="1" customWidth="1"/>
    <col min="4111" max="4111" width="10.75" style="1" bestFit="1" customWidth="1"/>
    <col min="4112" max="4112" width="10.125" style="1" bestFit="1" customWidth="1"/>
    <col min="4113" max="4329" width="8" style="1"/>
    <col min="4330" max="4330" width="4.75" style="1" customWidth="1"/>
    <col min="4331" max="4331" width="44.125" style="1" customWidth="1"/>
    <col min="4332" max="4332" width="10.375" style="1" customWidth="1"/>
    <col min="4333" max="4333" width="0" style="1" hidden="1" customWidth="1"/>
    <col min="4334" max="4334" width="10.75" style="1" customWidth="1"/>
    <col min="4335" max="4335" width="9.75" style="1" customWidth="1"/>
    <col min="4336" max="4336" width="0" style="1" hidden="1" customWidth="1"/>
    <col min="4337" max="4337" width="9.75" style="1" customWidth="1"/>
    <col min="4338" max="4343" width="9.625" style="1" customWidth="1"/>
    <col min="4344" max="4348" width="0" style="1" hidden="1" customWidth="1"/>
    <col min="4349" max="4350" width="8.75" style="1" customWidth="1"/>
    <col min="4351" max="4356" width="0" style="1" hidden="1" customWidth="1"/>
    <col min="4357" max="4357" width="8.75" style="1" customWidth="1"/>
    <col min="4358" max="4362" width="0" style="1" hidden="1" customWidth="1"/>
    <col min="4363" max="4363" width="10.75" style="1" customWidth="1"/>
    <col min="4364" max="4364" width="8.75" style="1" customWidth="1"/>
    <col min="4365" max="4365" width="11.625" style="1" customWidth="1"/>
    <col min="4366" max="4366" width="13.75" style="1" customWidth="1"/>
    <col min="4367" max="4367" width="10.75" style="1" bestFit="1" customWidth="1"/>
    <col min="4368" max="4368" width="10.125" style="1" bestFit="1" customWidth="1"/>
    <col min="4369" max="4585" width="8" style="1"/>
    <col min="4586" max="4586" width="4.75" style="1" customWidth="1"/>
    <col min="4587" max="4587" width="44.125" style="1" customWidth="1"/>
    <col min="4588" max="4588" width="10.375" style="1" customWidth="1"/>
    <col min="4589" max="4589" width="0" style="1" hidden="1" customWidth="1"/>
    <col min="4590" max="4590" width="10.75" style="1" customWidth="1"/>
    <col min="4591" max="4591" width="9.75" style="1" customWidth="1"/>
    <col min="4592" max="4592" width="0" style="1" hidden="1" customWidth="1"/>
    <col min="4593" max="4593" width="9.75" style="1" customWidth="1"/>
    <col min="4594" max="4599" width="9.625" style="1" customWidth="1"/>
    <col min="4600" max="4604" width="0" style="1" hidden="1" customWidth="1"/>
    <col min="4605" max="4606" width="8.75" style="1" customWidth="1"/>
    <col min="4607" max="4612" width="0" style="1" hidden="1" customWidth="1"/>
    <col min="4613" max="4613" width="8.75" style="1" customWidth="1"/>
    <col min="4614" max="4618" width="0" style="1" hidden="1" customWidth="1"/>
    <col min="4619" max="4619" width="10.75" style="1" customWidth="1"/>
    <col min="4620" max="4620" width="8.75" style="1" customWidth="1"/>
    <col min="4621" max="4621" width="11.625" style="1" customWidth="1"/>
    <col min="4622" max="4622" width="13.75" style="1" customWidth="1"/>
    <col min="4623" max="4623" width="10.75" style="1" bestFit="1" customWidth="1"/>
    <col min="4624" max="4624" width="10.125" style="1" bestFit="1" customWidth="1"/>
    <col min="4625" max="4841" width="8" style="1"/>
    <col min="4842" max="4842" width="4.75" style="1" customWidth="1"/>
    <col min="4843" max="4843" width="44.125" style="1" customWidth="1"/>
    <col min="4844" max="4844" width="10.375" style="1" customWidth="1"/>
    <col min="4845" max="4845" width="0" style="1" hidden="1" customWidth="1"/>
    <col min="4846" max="4846" width="10.75" style="1" customWidth="1"/>
    <col min="4847" max="4847" width="9.75" style="1" customWidth="1"/>
    <col min="4848" max="4848" width="0" style="1" hidden="1" customWidth="1"/>
    <col min="4849" max="4849" width="9.75" style="1" customWidth="1"/>
    <col min="4850" max="4855" width="9.625" style="1" customWidth="1"/>
    <col min="4856" max="4860" width="0" style="1" hidden="1" customWidth="1"/>
    <col min="4861" max="4862" width="8.75" style="1" customWidth="1"/>
    <col min="4863" max="4868" width="0" style="1" hidden="1" customWidth="1"/>
    <col min="4869" max="4869" width="8.75" style="1" customWidth="1"/>
    <col min="4870" max="4874" width="0" style="1" hidden="1" customWidth="1"/>
    <col min="4875" max="4875" width="10.75" style="1" customWidth="1"/>
    <col min="4876" max="4876" width="8.75" style="1" customWidth="1"/>
    <col min="4877" max="4877" width="11.625" style="1" customWidth="1"/>
    <col min="4878" max="4878" width="13.75" style="1" customWidth="1"/>
    <col min="4879" max="4879" width="10.75" style="1" bestFit="1" customWidth="1"/>
    <col min="4880" max="4880" width="10.125" style="1" bestFit="1" customWidth="1"/>
    <col min="4881" max="5097" width="8" style="1"/>
    <col min="5098" max="5098" width="4.75" style="1" customWidth="1"/>
    <col min="5099" max="5099" width="44.125" style="1" customWidth="1"/>
    <col min="5100" max="5100" width="10.375" style="1" customWidth="1"/>
    <col min="5101" max="5101" width="0" style="1" hidden="1" customWidth="1"/>
    <col min="5102" max="5102" width="10.75" style="1" customWidth="1"/>
    <col min="5103" max="5103" width="9.75" style="1" customWidth="1"/>
    <col min="5104" max="5104" width="0" style="1" hidden="1" customWidth="1"/>
    <col min="5105" max="5105" width="9.75" style="1" customWidth="1"/>
    <col min="5106" max="5111" width="9.625" style="1" customWidth="1"/>
    <col min="5112" max="5116" width="0" style="1" hidden="1" customWidth="1"/>
    <col min="5117" max="5118" width="8.75" style="1" customWidth="1"/>
    <col min="5119" max="5124" width="0" style="1" hidden="1" customWidth="1"/>
    <col min="5125" max="5125" width="8.75" style="1" customWidth="1"/>
    <col min="5126" max="5130" width="0" style="1" hidden="1" customWidth="1"/>
    <col min="5131" max="5131" width="10.75" style="1" customWidth="1"/>
    <col min="5132" max="5132" width="8.75" style="1" customWidth="1"/>
    <col min="5133" max="5133" width="11.625" style="1" customWidth="1"/>
    <col min="5134" max="5134" width="13.75" style="1" customWidth="1"/>
    <col min="5135" max="5135" width="10.75" style="1" bestFit="1" customWidth="1"/>
    <col min="5136" max="5136" width="10.125" style="1" bestFit="1" customWidth="1"/>
    <col min="5137" max="5353" width="8" style="1"/>
    <col min="5354" max="5354" width="4.75" style="1" customWidth="1"/>
    <col min="5355" max="5355" width="44.125" style="1" customWidth="1"/>
    <col min="5356" max="5356" width="10.375" style="1" customWidth="1"/>
    <col min="5357" max="5357" width="0" style="1" hidden="1" customWidth="1"/>
    <col min="5358" max="5358" width="10.75" style="1" customWidth="1"/>
    <col min="5359" max="5359" width="9.75" style="1" customWidth="1"/>
    <col min="5360" max="5360" width="0" style="1" hidden="1" customWidth="1"/>
    <col min="5361" max="5361" width="9.75" style="1" customWidth="1"/>
    <col min="5362" max="5367" width="9.625" style="1" customWidth="1"/>
    <col min="5368" max="5372" width="0" style="1" hidden="1" customWidth="1"/>
    <col min="5373" max="5374" width="8.75" style="1" customWidth="1"/>
    <col min="5375" max="5380" width="0" style="1" hidden="1" customWidth="1"/>
    <col min="5381" max="5381" width="8.75" style="1" customWidth="1"/>
    <col min="5382" max="5386" width="0" style="1" hidden="1" customWidth="1"/>
    <col min="5387" max="5387" width="10.75" style="1" customWidth="1"/>
    <col min="5388" max="5388" width="8.75" style="1" customWidth="1"/>
    <col min="5389" max="5389" width="11.625" style="1" customWidth="1"/>
    <col min="5390" max="5390" width="13.75" style="1" customWidth="1"/>
    <col min="5391" max="5391" width="10.75" style="1" bestFit="1" customWidth="1"/>
    <col min="5392" max="5392" width="10.125" style="1" bestFit="1" customWidth="1"/>
    <col min="5393" max="5609" width="8" style="1"/>
    <col min="5610" max="5610" width="4.75" style="1" customWidth="1"/>
    <col min="5611" max="5611" width="44.125" style="1" customWidth="1"/>
    <col min="5612" max="5612" width="10.375" style="1" customWidth="1"/>
    <col min="5613" max="5613" width="0" style="1" hidden="1" customWidth="1"/>
    <col min="5614" max="5614" width="10.75" style="1" customWidth="1"/>
    <col min="5615" max="5615" width="9.75" style="1" customWidth="1"/>
    <col min="5616" max="5616" width="0" style="1" hidden="1" customWidth="1"/>
    <col min="5617" max="5617" width="9.75" style="1" customWidth="1"/>
    <col min="5618" max="5623" width="9.625" style="1" customWidth="1"/>
    <col min="5624" max="5628" width="0" style="1" hidden="1" customWidth="1"/>
    <col min="5629" max="5630" width="8.75" style="1" customWidth="1"/>
    <col min="5631" max="5636" width="0" style="1" hidden="1" customWidth="1"/>
    <col min="5637" max="5637" width="8.75" style="1" customWidth="1"/>
    <col min="5638" max="5642" width="0" style="1" hidden="1" customWidth="1"/>
    <col min="5643" max="5643" width="10.75" style="1" customWidth="1"/>
    <col min="5644" max="5644" width="8.75" style="1" customWidth="1"/>
    <col min="5645" max="5645" width="11.625" style="1" customWidth="1"/>
    <col min="5646" max="5646" width="13.75" style="1" customWidth="1"/>
    <col min="5647" max="5647" width="10.75" style="1" bestFit="1" customWidth="1"/>
    <col min="5648" max="5648" width="10.125" style="1" bestFit="1" customWidth="1"/>
    <col min="5649" max="5865" width="8" style="1"/>
    <col min="5866" max="5866" width="4.75" style="1" customWidth="1"/>
    <col min="5867" max="5867" width="44.125" style="1" customWidth="1"/>
    <col min="5868" max="5868" width="10.375" style="1" customWidth="1"/>
    <col min="5869" max="5869" width="0" style="1" hidden="1" customWidth="1"/>
    <col min="5870" max="5870" width="10.75" style="1" customWidth="1"/>
    <col min="5871" max="5871" width="9.75" style="1" customWidth="1"/>
    <col min="5872" max="5872" width="0" style="1" hidden="1" customWidth="1"/>
    <col min="5873" max="5873" width="9.75" style="1" customWidth="1"/>
    <col min="5874" max="5879" width="9.625" style="1" customWidth="1"/>
    <col min="5880" max="5884" width="0" style="1" hidden="1" customWidth="1"/>
    <col min="5885" max="5886" width="8.75" style="1" customWidth="1"/>
    <col min="5887" max="5892" width="0" style="1" hidden="1" customWidth="1"/>
    <col min="5893" max="5893" width="8.75" style="1" customWidth="1"/>
    <col min="5894" max="5898" width="0" style="1" hidden="1" customWidth="1"/>
    <col min="5899" max="5899" width="10.75" style="1" customWidth="1"/>
    <col min="5900" max="5900" width="8.75" style="1" customWidth="1"/>
    <col min="5901" max="5901" width="11.625" style="1" customWidth="1"/>
    <col min="5902" max="5902" width="13.75" style="1" customWidth="1"/>
    <col min="5903" max="5903" width="10.75" style="1" bestFit="1" customWidth="1"/>
    <col min="5904" max="5904" width="10.125" style="1" bestFit="1" customWidth="1"/>
    <col min="5905" max="6121" width="8" style="1"/>
    <col min="6122" max="6122" width="4.75" style="1" customWidth="1"/>
    <col min="6123" max="6123" width="44.125" style="1" customWidth="1"/>
    <col min="6124" max="6124" width="10.375" style="1" customWidth="1"/>
    <col min="6125" max="6125" width="0" style="1" hidden="1" customWidth="1"/>
    <col min="6126" max="6126" width="10.75" style="1" customWidth="1"/>
    <col min="6127" max="6127" width="9.75" style="1" customWidth="1"/>
    <col min="6128" max="6128" width="0" style="1" hidden="1" customWidth="1"/>
    <col min="6129" max="6129" width="9.75" style="1" customWidth="1"/>
    <col min="6130" max="6135" width="9.625" style="1" customWidth="1"/>
    <col min="6136" max="6140" width="0" style="1" hidden="1" customWidth="1"/>
    <col min="6141" max="6142" width="8.75" style="1" customWidth="1"/>
    <col min="6143" max="6148" width="0" style="1" hidden="1" customWidth="1"/>
    <col min="6149" max="6149" width="8.75" style="1" customWidth="1"/>
    <col min="6150" max="6154" width="0" style="1" hidden="1" customWidth="1"/>
    <col min="6155" max="6155" width="10.75" style="1" customWidth="1"/>
    <col min="6156" max="6156" width="8.75" style="1" customWidth="1"/>
    <col min="6157" max="6157" width="11.625" style="1" customWidth="1"/>
    <col min="6158" max="6158" width="13.75" style="1" customWidth="1"/>
    <col min="6159" max="6159" width="10.75" style="1" bestFit="1" customWidth="1"/>
    <col min="6160" max="6160" width="10.125" style="1" bestFit="1" customWidth="1"/>
    <col min="6161" max="6377" width="8" style="1"/>
    <col min="6378" max="6378" width="4.75" style="1" customWidth="1"/>
    <col min="6379" max="6379" width="44.125" style="1" customWidth="1"/>
    <col min="6380" max="6380" width="10.375" style="1" customWidth="1"/>
    <col min="6381" max="6381" width="0" style="1" hidden="1" customWidth="1"/>
    <col min="6382" max="6382" width="10.75" style="1" customWidth="1"/>
    <col min="6383" max="6383" width="9.75" style="1" customWidth="1"/>
    <col min="6384" max="6384" width="0" style="1" hidden="1" customWidth="1"/>
    <col min="6385" max="6385" width="9.75" style="1" customWidth="1"/>
    <col min="6386" max="6391" width="9.625" style="1" customWidth="1"/>
    <col min="6392" max="6396" width="0" style="1" hidden="1" customWidth="1"/>
    <col min="6397" max="6398" width="8.75" style="1" customWidth="1"/>
    <col min="6399" max="6404" width="0" style="1" hidden="1" customWidth="1"/>
    <col min="6405" max="6405" width="8.75" style="1" customWidth="1"/>
    <col min="6406" max="6410" width="0" style="1" hidden="1" customWidth="1"/>
    <col min="6411" max="6411" width="10.75" style="1" customWidth="1"/>
    <col min="6412" max="6412" width="8.75" style="1" customWidth="1"/>
    <col min="6413" max="6413" width="11.625" style="1" customWidth="1"/>
    <col min="6414" max="6414" width="13.75" style="1" customWidth="1"/>
    <col min="6415" max="6415" width="10.75" style="1" bestFit="1" customWidth="1"/>
    <col min="6416" max="6416" width="10.125" style="1" bestFit="1" customWidth="1"/>
    <col min="6417" max="6633" width="8" style="1"/>
    <col min="6634" max="6634" width="4.75" style="1" customWidth="1"/>
    <col min="6635" max="6635" width="44.125" style="1" customWidth="1"/>
    <col min="6636" max="6636" width="10.375" style="1" customWidth="1"/>
    <col min="6637" max="6637" width="0" style="1" hidden="1" customWidth="1"/>
    <col min="6638" max="6638" width="10.75" style="1" customWidth="1"/>
    <col min="6639" max="6639" width="9.75" style="1" customWidth="1"/>
    <col min="6640" max="6640" width="0" style="1" hidden="1" customWidth="1"/>
    <col min="6641" max="6641" width="9.75" style="1" customWidth="1"/>
    <col min="6642" max="6647" width="9.625" style="1" customWidth="1"/>
    <col min="6648" max="6652" width="0" style="1" hidden="1" customWidth="1"/>
    <col min="6653" max="6654" width="8.75" style="1" customWidth="1"/>
    <col min="6655" max="6660" width="0" style="1" hidden="1" customWidth="1"/>
    <col min="6661" max="6661" width="8.75" style="1" customWidth="1"/>
    <col min="6662" max="6666" width="0" style="1" hidden="1" customWidth="1"/>
    <col min="6667" max="6667" width="10.75" style="1" customWidth="1"/>
    <col min="6668" max="6668" width="8.75" style="1" customWidth="1"/>
    <col min="6669" max="6669" width="11.625" style="1" customWidth="1"/>
    <col min="6670" max="6670" width="13.75" style="1" customWidth="1"/>
    <col min="6671" max="6671" width="10.75" style="1" bestFit="1" customWidth="1"/>
    <col min="6672" max="6672" width="10.125" style="1" bestFit="1" customWidth="1"/>
    <col min="6673" max="6889" width="8" style="1"/>
    <col min="6890" max="6890" width="4.75" style="1" customWidth="1"/>
    <col min="6891" max="6891" width="44.125" style="1" customWidth="1"/>
    <col min="6892" max="6892" width="10.375" style="1" customWidth="1"/>
    <col min="6893" max="6893" width="0" style="1" hidden="1" customWidth="1"/>
    <col min="6894" max="6894" width="10.75" style="1" customWidth="1"/>
    <col min="6895" max="6895" width="9.75" style="1" customWidth="1"/>
    <col min="6896" max="6896" width="0" style="1" hidden="1" customWidth="1"/>
    <col min="6897" max="6897" width="9.75" style="1" customWidth="1"/>
    <col min="6898" max="6903" width="9.625" style="1" customWidth="1"/>
    <col min="6904" max="6908" width="0" style="1" hidden="1" customWidth="1"/>
    <col min="6909" max="6910" width="8.75" style="1" customWidth="1"/>
    <col min="6911" max="6916" width="0" style="1" hidden="1" customWidth="1"/>
    <col min="6917" max="6917" width="8.75" style="1" customWidth="1"/>
    <col min="6918" max="6922" width="0" style="1" hidden="1" customWidth="1"/>
    <col min="6923" max="6923" width="10.75" style="1" customWidth="1"/>
    <col min="6924" max="6924" width="8.75" style="1" customWidth="1"/>
    <col min="6925" max="6925" width="11.625" style="1" customWidth="1"/>
    <col min="6926" max="6926" width="13.75" style="1" customWidth="1"/>
    <col min="6927" max="6927" width="10.75" style="1" bestFit="1" customWidth="1"/>
    <col min="6928" max="6928" width="10.125" style="1" bestFit="1" customWidth="1"/>
    <col min="6929" max="7145" width="8" style="1"/>
    <col min="7146" max="7146" width="4.75" style="1" customWidth="1"/>
    <col min="7147" max="7147" width="44.125" style="1" customWidth="1"/>
    <col min="7148" max="7148" width="10.375" style="1" customWidth="1"/>
    <col min="7149" max="7149" width="0" style="1" hidden="1" customWidth="1"/>
    <col min="7150" max="7150" width="10.75" style="1" customWidth="1"/>
    <col min="7151" max="7151" width="9.75" style="1" customWidth="1"/>
    <col min="7152" max="7152" width="0" style="1" hidden="1" customWidth="1"/>
    <col min="7153" max="7153" width="9.75" style="1" customWidth="1"/>
    <col min="7154" max="7159" width="9.625" style="1" customWidth="1"/>
    <col min="7160" max="7164" width="0" style="1" hidden="1" customWidth="1"/>
    <col min="7165" max="7166" width="8.75" style="1" customWidth="1"/>
    <col min="7167" max="7172" width="0" style="1" hidden="1" customWidth="1"/>
    <col min="7173" max="7173" width="8.75" style="1" customWidth="1"/>
    <col min="7174" max="7178" width="0" style="1" hidden="1" customWidth="1"/>
    <col min="7179" max="7179" width="10.75" style="1" customWidth="1"/>
    <col min="7180" max="7180" width="8.75" style="1" customWidth="1"/>
    <col min="7181" max="7181" width="11.625" style="1" customWidth="1"/>
    <col min="7182" max="7182" width="13.75" style="1" customWidth="1"/>
    <col min="7183" max="7183" width="10.75" style="1" bestFit="1" customWidth="1"/>
    <col min="7184" max="7184" width="10.125" style="1" bestFit="1" customWidth="1"/>
    <col min="7185" max="7401" width="8" style="1"/>
    <col min="7402" max="7402" width="4.75" style="1" customWidth="1"/>
    <col min="7403" max="7403" width="44.125" style="1" customWidth="1"/>
    <col min="7404" max="7404" width="10.375" style="1" customWidth="1"/>
    <col min="7405" max="7405" width="0" style="1" hidden="1" customWidth="1"/>
    <col min="7406" max="7406" width="10.75" style="1" customWidth="1"/>
    <col min="7407" max="7407" width="9.75" style="1" customWidth="1"/>
    <col min="7408" max="7408" width="0" style="1" hidden="1" customWidth="1"/>
    <col min="7409" max="7409" width="9.75" style="1" customWidth="1"/>
    <col min="7410" max="7415" width="9.625" style="1" customWidth="1"/>
    <col min="7416" max="7420" width="0" style="1" hidden="1" customWidth="1"/>
    <col min="7421" max="7422" width="8.75" style="1" customWidth="1"/>
    <col min="7423" max="7428" width="0" style="1" hidden="1" customWidth="1"/>
    <col min="7429" max="7429" width="8.75" style="1" customWidth="1"/>
    <col min="7430" max="7434" width="0" style="1" hidden="1" customWidth="1"/>
    <col min="7435" max="7435" width="10.75" style="1" customWidth="1"/>
    <col min="7436" max="7436" width="8.75" style="1" customWidth="1"/>
    <col min="7437" max="7437" width="11.625" style="1" customWidth="1"/>
    <col min="7438" max="7438" width="13.75" style="1" customWidth="1"/>
    <col min="7439" max="7439" width="10.75" style="1" bestFit="1" customWidth="1"/>
    <col min="7440" max="7440" width="10.125" style="1" bestFit="1" customWidth="1"/>
    <col min="7441" max="7657" width="8" style="1"/>
    <col min="7658" max="7658" width="4.75" style="1" customWidth="1"/>
    <col min="7659" max="7659" width="44.125" style="1" customWidth="1"/>
    <col min="7660" max="7660" width="10.375" style="1" customWidth="1"/>
    <col min="7661" max="7661" width="0" style="1" hidden="1" customWidth="1"/>
    <col min="7662" max="7662" width="10.75" style="1" customWidth="1"/>
    <col min="7663" max="7663" width="9.75" style="1" customWidth="1"/>
    <col min="7664" max="7664" width="0" style="1" hidden="1" customWidth="1"/>
    <col min="7665" max="7665" width="9.75" style="1" customWidth="1"/>
    <col min="7666" max="7671" width="9.625" style="1" customWidth="1"/>
    <col min="7672" max="7676" width="0" style="1" hidden="1" customWidth="1"/>
    <col min="7677" max="7678" width="8.75" style="1" customWidth="1"/>
    <col min="7679" max="7684" width="0" style="1" hidden="1" customWidth="1"/>
    <col min="7685" max="7685" width="8.75" style="1" customWidth="1"/>
    <col min="7686" max="7690" width="0" style="1" hidden="1" customWidth="1"/>
    <col min="7691" max="7691" width="10.75" style="1" customWidth="1"/>
    <col min="7692" max="7692" width="8.75" style="1" customWidth="1"/>
    <col min="7693" max="7693" width="11.625" style="1" customWidth="1"/>
    <col min="7694" max="7694" width="13.75" style="1" customWidth="1"/>
    <col min="7695" max="7695" width="10.75" style="1" bestFit="1" customWidth="1"/>
    <col min="7696" max="7696" width="10.125" style="1" bestFit="1" customWidth="1"/>
    <col min="7697" max="7913" width="8" style="1"/>
    <col min="7914" max="7914" width="4.75" style="1" customWidth="1"/>
    <col min="7915" max="7915" width="44.125" style="1" customWidth="1"/>
    <col min="7916" max="7916" width="10.375" style="1" customWidth="1"/>
    <col min="7917" max="7917" width="0" style="1" hidden="1" customWidth="1"/>
    <col min="7918" max="7918" width="10.75" style="1" customWidth="1"/>
    <col min="7919" max="7919" width="9.75" style="1" customWidth="1"/>
    <col min="7920" max="7920" width="0" style="1" hidden="1" customWidth="1"/>
    <col min="7921" max="7921" width="9.75" style="1" customWidth="1"/>
    <col min="7922" max="7927" width="9.625" style="1" customWidth="1"/>
    <col min="7928" max="7932" width="0" style="1" hidden="1" customWidth="1"/>
    <col min="7933" max="7934" width="8.75" style="1" customWidth="1"/>
    <col min="7935" max="7940" width="0" style="1" hidden="1" customWidth="1"/>
    <col min="7941" max="7941" width="8.75" style="1" customWidth="1"/>
    <col min="7942" max="7946" width="0" style="1" hidden="1" customWidth="1"/>
    <col min="7947" max="7947" width="10.75" style="1" customWidth="1"/>
    <col min="7948" max="7948" width="8.75" style="1" customWidth="1"/>
    <col min="7949" max="7949" width="11.625" style="1" customWidth="1"/>
    <col min="7950" max="7950" width="13.75" style="1" customWidth="1"/>
    <col min="7951" max="7951" width="10.75" style="1" bestFit="1" customWidth="1"/>
    <col min="7952" max="7952" width="10.125" style="1" bestFit="1" customWidth="1"/>
    <col min="7953" max="8169" width="8" style="1"/>
    <col min="8170" max="8170" width="4.75" style="1" customWidth="1"/>
    <col min="8171" max="8171" width="44.125" style="1" customWidth="1"/>
    <col min="8172" max="8172" width="10.375" style="1" customWidth="1"/>
    <col min="8173" max="8173" width="0" style="1" hidden="1" customWidth="1"/>
    <col min="8174" max="8174" width="10.75" style="1" customWidth="1"/>
    <col min="8175" max="8175" width="9.75" style="1" customWidth="1"/>
    <col min="8176" max="8176" width="0" style="1" hidden="1" customWidth="1"/>
    <col min="8177" max="8177" width="9.75" style="1" customWidth="1"/>
    <col min="8178" max="8183" width="9.625" style="1" customWidth="1"/>
    <col min="8184" max="8188" width="0" style="1" hidden="1" customWidth="1"/>
    <col min="8189" max="8190" width="8.75" style="1" customWidth="1"/>
    <col min="8191" max="8196" width="0" style="1" hidden="1" customWidth="1"/>
    <col min="8197" max="8197" width="8.75" style="1" customWidth="1"/>
    <col min="8198" max="8202" width="0" style="1" hidden="1" customWidth="1"/>
    <col min="8203" max="8203" width="10.75" style="1" customWidth="1"/>
    <col min="8204" max="8204" width="8.75" style="1" customWidth="1"/>
    <col min="8205" max="8205" width="11.625" style="1" customWidth="1"/>
    <col min="8206" max="8206" width="13.75" style="1" customWidth="1"/>
    <col min="8207" max="8207" width="10.75" style="1" bestFit="1" customWidth="1"/>
    <col min="8208" max="8208" width="10.125" style="1" bestFit="1" customWidth="1"/>
    <col min="8209" max="8425" width="8" style="1"/>
    <col min="8426" max="8426" width="4.75" style="1" customWidth="1"/>
    <col min="8427" max="8427" width="44.125" style="1" customWidth="1"/>
    <col min="8428" max="8428" width="10.375" style="1" customWidth="1"/>
    <col min="8429" max="8429" width="0" style="1" hidden="1" customWidth="1"/>
    <col min="8430" max="8430" width="10.75" style="1" customWidth="1"/>
    <col min="8431" max="8431" width="9.75" style="1" customWidth="1"/>
    <col min="8432" max="8432" width="0" style="1" hidden="1" customWidth="1"/>
    <col min="8433" max="8433" width="9.75" style="1" customWidth="1"/>
    <col min="8434" max="8439" width="9.625" style="1" customWidth="1"/>
    <col min="8440" max="8444" width="0" style="1" hidden="1" customWidth="1"/>
    <col min="8445" max="8446" width="8.75" style="1" customWidth="1"/>
    <col min="8447" max="8452" width="0" style="1" hidden="1" customWidth="1"/>
    <col min="8453" max="8453" width="8.75" style="1" customWidth="1"/>
    <col min="8454" max="8458" width="0" style="1" hidden="1" customWidth="1"/>
    <col min="8459" max="8459" width="10.75" style="1" customWidth="1"/>
    <col min="8460" max="8460" width="8.75" style="1" customWidth="1"/>
    <col min="8461" max="8461" width="11.625" style="1" customWidth="1"/>
    <col min="8462" max="8462" width="13.75" style="1" customWidth="1"/>
    <col min="8463" max="8463" width="10.75" style="1" bestFit="1" customWidth="1"/>
    <col min="8464" max="8464" width="10.125" style="1" bestFit="1" customWidth="1"/>
    <col min="8465" max="8681" width="8" style="1"/>
    <col min="8682" max="8682" width="4.75" style="1" customWidth="1"/>
    <col min="8683" max="8683" width="44.125" style="1" customWidth="1"/>
    <col min="8684" max="8684" width="10.375" style="1" customWidth="1"/>
    <col min="8685" max="8685" width="0" style="1" hidden="1" customWidth="1"/>
    <col min="8686" max="8686" width="10.75" style="1" customWidth="1"/>
    <col min="8687" max="8687" width="9.75" style="1" customWidth="1"/>
    <col min="8688" max="8688" width="0" style="1" hidden="1" customWidth="1"/>
    <col min="8689" max="8689" width="9.75" style="1" customWidth="1"/>
    <col min="8690" max="8695" width="9.625" style="1" customWidth="1"/>
    <col min="8696" max="8700" width="0" style="1" hidden="1" customWidth="1"/>
    <col min="8701" max="8702" width="8.75" style="1" customWidth="1"/>
    <col min="8703" max="8708" width="0" style="1" hidden="1" customWidth="1"/>
    <col min="8709" max="8709" width="8.75" style="1" customWidth="1"/>
    <col min="8710" max="8714" width="0" style="1" hidden="1" customWidth="1"/>
    <col min="8715" max="8715" width="10.75" style="1" customWidth="1"/>
    <col min="8716" max="8716" width="8.75" style="1" customWidth="1"/>
    <col min="8717" max="8717" width="11.625" style="1" customWidth="1"/>
    <col min="8718" max="8718" width="13.75" style="1" customWidth="1"/>
    <col min="8719" max="8719" width="10.75" style="1" bestFit="1" customWidth="1"/>
    <col min="8720" max="8720" width="10.125" style="1" bestFit="1" customWidth="1"/>
    <col min="8721" max="8937" width="8" style="1"/>
    <col min="8938" max="8938" width="4.75" style="1" customWidth="1"/>
    <col min="8939" max="8939" width="44.125" style="1" customWidth="1"/>
    <col min="8940" max="8940" width="10.375" style="1" customWidth="1"/>
    <col min="8941" max="8941" width="0" style="1" hidden="1" customWidth="1"/>
    <col min="8942" max="8942" width="10.75" style="1" customWidth="1"/>
    <col min="8943" max="8943" width="9.75" style="1" customWidth="1"/>
    <col min="8944" max="8944" width="0" style="1" hidden="1" customWidth="1"/>
    <col min="8945" max="8945" width="9.75" style="1" customWidth="1"/>
    <col min="8946" max="8951" width="9.625" style="1" customWidth="1"/>
    <col min="8952" max="8956" width="0" style="1" hidden="1" customWidth="1"/>
    <col min="8957" max="8958" width="8.75" style="1" customWidth="1"/>
    <col min="8959" max="8964" width="0" style="1" hidden="1" customWidth="1"/>
    <col min="8965" max="8965" width="8.75" style="1" customWidth="1"/>
    <col min="8966" max="8970" width="0" style="1" hidden="1" customWidth="1"/>
    <col min="8971" max="8971" width="10.75" style="1" customWidth="1"/>
    <col min="8972" max="8972" width="8.75" style="1" customWidth="1"/>
    <col min="8973" max="8973" width="11.625" style="1" customWidth="1"/>
    <col min="8974" max="8974" width="13.75" style="1" customWidth="1"/>
    <col min="8975" max="8975" width="10.75" style="1" bestFit="1" customWidth="1"/>
    <col min="8976" max="8976" width="10.125" style="1" bestFit="1" customWidth="1"/>
    <col min="8977" max="9193" width="8" style="1"/>
    <col min="9194" max="9194" width="4.75" style="1" customWidth="1"/>
    <col min="9195" max="9195" width="44.125" style="1" customWidth="1"/>
    <col min="9196" max="9196" width="10.375" style="1" customWidth="1"/>
    <col min="9197" max="9197" width="0" style="1" hidden="1" customWidth="1"/>
    <col min="9198" max="9198" width="10.75" style="1" customWidth="1"/>
    <col min="9199" max="9199" width="9.75" style="1" customWidth="1"/>
    <col min="9200" max="9200" width="0" style="1" hidden="1" customWidth="1"/>
    <col min="9201" max="9201" width="9.75" style="1" customWidth="1"/>
    <col min="9202" max="9207" width="9.625" style="1" customWidth="1"/>
    <col min="9208" max="9212" width="0" style="1" hidden="1" customWidth="1"/>
    <col min="9213" max="9214" width="8.75" style="1" customWidth="1"/>
    <col min="9215" max="9220" width="0" style="1" hidden="1" customWidth="1"/>
    <col min="9221" max="9221" width="8.75" style="1" customWidth="1"/>
    <col min="9222" max="9226" width="0" style="1" hidden="1" customWidth="1"/>
    <col min="9227" max="9227" width="10.75" style="1" customWidth="1"/>
    <col min="9228" max="9228" width="8.75" style="1" customWidth="1"/>
    <col min="9229" max="9229" width="11.625" style="1" customWidth="1"/>
    <col min="9230" max="9230" width="13.75" style="1" customWidth="1"/>
    <col min="9231" max="9231" width="10.75" style="1" bestFit="1" customWidth="1"/>
    <col min="9232" max="9232" width="10.125" style="1" bestFit="1" customWidth="1"/>
    <col min="9233" max="9449" width="8" style="1"/>
    <col min="9450" max="9450" width="4.75" style="1" customWidth="1"/>
    <col min="9451" max="9451" width="44.125" style="1" customWidth="1"/>
    <col min="9452" max="9452" width="10.375" style="1" customWidth="1"/>
    <col min="9453" max="9453" width="0" style="1" hidden="1" customWidth="1"/>
    <col min="9454" max="9454" width="10.75" style="1" customWidth="1"/>
    <col min="9455" max="9455" width="9.75" style="1" customWidth="1"/>
    <col min="9456" max="9456" width="0" style="1" hidden="1" customWidth="1"/>
    <col min="9457" max="9457" width="9.75" style="1" customWidth="1"/>
    <col min="9458" max="9463" width="9.625" style="1" customWidth="1"/>
    <col min="9464" max="9468" width="0" style="1" hidden="1" customWidth="1"/>
    <col min="9469" max="9470" width="8.75" style="1" customWidth="1"/>
    <col min="9471" max="9476" width="0" style="1" hidden="1" customWidth="1"/>
    <col min="9477" max="9477" width="8.75" style="1" customWidth="1"/>
    <col min="9478" max="9482" width="0" style="1" hidden="1" customWidth="1"/>
    <col min="9483" max="9483" width="10.75" style="1" customWidth="1"/>
    <col min="9484" max="9484" width="8.75" style="1" customWidth="1"/>
    <col min="9485" max="9485" width="11.625" style="1" customWidth="1"/>
    <col min="9486" max="9486" width="13.75" style="1" customWidth="1"/>
    <col min="9487" max="9487" width="10.75" style="1" bestFit="1" customWidth="1"/>
    <col min="9488" max="9488" width="10.125" style="1" bestFit="1" customWidth="1"/>
    <col min="9489" max="9705" width="8" style="1"/>
    <col min="9706" max="9706" width="4.75" style="1" customWidth="1"/>
    <col min="9707" max="9707" width="44.125" style="1" customWidth="1"/>
    <col min="9708" max="9708" width="10.375" style="1" customWidth="1"/>
    <col min="9709" max="9709" width="0" style="1" hidden="1" customWidth="1"/>
    <col min="9710" max="9710" width="10.75" style="1" customWidth="1"/>
    <col min="9711" max="9711" width="9.75" style="1" customWidth="1"/>
    <col min="9712" max="9712" width="0" style="1" hidden="1" customWidth="1"/>
    <col min="9713" max="9713" width="9.75" style="1" customWidth="1"/>
    <col min="9714" max="9719" width="9.625" style="1" customWidth="1"/>
    <col min="9720" max="9724" width="0" style="1" hidden="1" customWidth="1"/>
    <col min="9725" max="9726" width="8.75" style="1" customWidth="1"/>
    <col min="9727" max="9732" width="0" style="1" hidden="1" customWidth="1"/>
    <col min="9733" max="9733" width="8.75" style="1" customWidth="1"/>
    <col min="9734" max="9738" width="0" style="1" hidden="1" customWidth="1"/>
    <col min="9739" max="9739" width="10.75" style="1" customWidth="1"/>
    <col min="9740" max="9740" width="8.75" style="1" customWidth="1"/>
    <col min="9741" max="9741" width="11.625" style="1" customWidth="1"/>
    <col min="9742" max="9742" width="13.75" style="1" customWidth="1"/>
    <col min="9743" max="9743" width="10.75" style="1" bestFit="1" customWidth="1"/>
    <col min="9744" max="9744" width="10.125" style="1" bestFit="1" customWidth="1"/>
    <col min="9745" max="9961" width="8" style="1"/>
    <col min="9962" max="9962" width="4.75" style="1" customWidth="1"/>
    <col min="9963" max="9963" width="44.125" style="1" customWidth="1"/>
    <col min="9964" max="9964" width="10.375" style="1" customWidth="1"/>
    <col min="9965" max="9965" width="0" style="1" hidden="1" customWidth="1"/>
    <col min="9966" max="9966" width="10.75" style="1" customWidth="1"/>
    <col min="9967" max="9967" width="9.75" style="1" customWidth="1"/>
    <col min="9968" max="9968" width="0" style="1" hidden="1" customWidth="1"/>
    <col min="9969" max="9969" width="9.75" style="1" customWidth="1"/>
    <col min="9970" max="9975" width="9.625" style="1" customWidth="1"/>
    <col min="9976" max="9980" width="0" style="1" hidden="1" customWidth="1"/>
    <col min="9981" max="9982" width="8.75" style="1" customWidth="1"/>
    <col min="9983" max="9988" width="0" style="1" hidden="1" customWidth="1"/>
    <col min="9989" max="9989" width="8.75" style="1" customWidth="1"/>
    <col min="9990" max="9994" width="0" style="1" hidden="1" customWidth="1"/>
    <col min="9995" max="9995" width="10.75" style="1" customWidth="1"/>
    <col min="9996" max="9996" width="8.75" style="1" customWidth="1"/>
    <col min="9997" max="9997" width="11.625" style="1" customWidth="1"/>
    <col min="9998" max="9998" width="13.75" style="1" customWidth="1"/>
    <col min="9999" max="9999" width="10.75" style="1" bestFit="1" customWidth="1"/>
    <col min="10000" max="10000" width="10.125" style="1" bestFit="1" customWidth="1"/>
    <col min="10001" max="10217" width="8" style="1"/>
    <col min="10218" max="10218" width="4.75" style="1" customWidth="1"/>
    <col min="10219" max="10219" width="44.125" style="1" customWidth="1"/>
    <col min="10220" max="10220" width="10.375" style="1" customWidth="1"/>
    <col min="10221" max="10221" width="0" style="1" hidden="1" customWidth="1"/>
    <col min="10222" max="10222" width="10.75" style="1" customWidth="1"/>
    <col min="10223" max="10223" width="9.75" style="1" customWidth="1"/>
    <col min="10224" max="10224" width="0" style="1" hidden="1" customWidth="1"/>
    <col min="10225" max="10225" width="9.75" style="1" customWidth="1"/>
    <col min="10226" max="10231" width="9.625" style="1" customWidth="1"/>
    <col min="10232" max="10236" width="0" style="1" hidden="1" customWidth="1"/>
    <col min="10237" max="10238" width="8.75" style="1" customWidth="1"/>
    <col min="10239" max="10244" width="0" style="1" hidden="1" customWidth="1"/>
    <col min="10245" max="10245" width="8.75" style="1" customWidth="1"/>
    <col min="10246" max="10250" width="0" style="1" hidden="1" customWidth="1"/>
    <col min="10251" max="10251" width="10.75" style="1" customWidth="1"/>
    <col min="10252" max="10252" width="8.75" style="1" customWidth="1"/>
    <col min="10253" max="10253" width="11.625" style="1" customWidth="1"/>
    <col min="10254" max="10254" width="13.75" style="1" customWidth="1"/>
    <col min="10255" max="10255" width="10.75" style="1" bestFit="1" customWidth="1"/>
    <col min="10256" max="10256" width="10.125" style="1" bestFit="1" customWidth="1"/>
    <col min="10257" max="10473" width="8" style="1"/>
    <col min="10474" max="10474" width="4.75" style="1" customWidth="1"/>
    <col min="10475" max="10475" width="44.125" style="1" customWidth="1"/>
    <col min="10476" max="10476" width="10.375" style="1" customWidth="1"/>
    <col min="10477" max="10477" width="0" style="1" hidden="1" customWidth="1"/>
    <col min="10478" max="10478" width="10.75" style="1" customWidth="1"/>
    <col min="10479" max="10479" width="9.75" style="1" customWidth="1"/>
    <col min="10480" max="10480" width="0" style="1" hidden="1" customWidth="1"/>
    <col min="10481" max="10481" width="9.75" style="1" customWidth="1"/>
    <col min="10482" max="10487" width="9.625" style="1" customWidth="1"/>
    <col min="10488" max="10492" width="0" style="1" hidden="1" customWidth="1"/>
    <col min="10493" max="10494" width="8.75" style="1" customWidth="1"/>
    <col min="10495" max="10500" width="0" style="1" hidden="1" customWidth="1"/>
    <col min="10501" max="10501" width="8.75" style="1" customWidth="1"/>
    <col min="10502" max="10506" width="0" style="1" hidden="1" customWidth="1"/>
    <col min="10507" max="10507" width="10.75" style="1" customWidth="1"/>
    <col min="10508" max="10508" width="8.75" style="1" customWidth="1"/>
    <col min="10509" max="10509" width="11.625" style="1" customWidth="1"/>
    <col min="10510" max="10510" width="13.75" style="1" customWidth="1"/>
    <col min="10511" max="10511" width="10.75" style="1" bestFit="1" customWidth="1"/>
    <col min="10512" max="10512" width="10.125" style="1" bestFit="1" customWidth="1"/>
    <col min="10513" max="10729" width="8" style="1"/>
    <col min="10730" max="10730" width="4.75" style="1" customWidth="1"/>
    <col min="10731" max="10731" width="44.125" style="1" customWidth="1"/>
    <col min="10732" max="10732" width="10.375" style="1" customWidth="1"/>
    <col min="10733" max="10733" width="0" style="1" hidden="1" customWidth="1"/>
    <col min="10734" max="10734" width="10.75" style="1" customWidth="1"/>
    <col min="10735" max="10735" width="9.75" style="1" customWidth="1"/>
    <col min="10736" max="10736" width="0" style="1" hidden="1" customWidth="1"/>
    <col min="10737" max="10737" width="9.75" style="1" customWidth="1"/>
    <col min="10738" max="10743" width="9.625" style="1" customWidth="1"/>
    <col min="10744" max="10748" width="0" style="1" hidden="1" customWidth="1"/>
    <col min="10749" max="10750" width="8.75" style="1" customWidth="1"/>
    <col min="10751" max="10756" width="0" style="1" hidden="1" customWidth="1"/>
    <col min="10757" max="10757" width="8.75" style="1" customWidth="1"/>
    <col min="10758" max="10762" width="0" style="1" hidden="1" customWidth="1"/>
    <col min="10763" max="10763" width="10.75" style="1" customWidth="1"/>
    <col min="10764" max="10764" width="8.75" style="1" customWidth="1"/>
    <col min="10765" max="10765" width="11.625" style="1" customWidth="1"/>
    <col min="10766" max="10766" width="13.75" style="1" customWidth="1"/>
    <col min="10767" max="10767" width="10.75" style="1" bestFit="1" customWidth="1"/>
    <col min="10768" max="10768" width="10.125" style="1" bestFit="1" customWidth="1"/>
    <col min="10769" max="10985" width="8" style="1"/>
    <col min="10986" max="10986" width="4.75" style="1" customWidth="1"/>
    <col min="10987" max="10987" width="44.125" style="1" customWidth="1"/>
    <col min="10988" max="10988" width="10.375" style="1" customWidth="1"/>
    <col min="10989" max="10989" width="0" style="1" hidden="1" customWidth="1"/>
    <col min="10990" max="10990" width="10.75" style="1" customWidth="1"/>
    <col min="10991" max="10991" width="9.75" style="1" customWidth="1"/>
    <col min="10992" max="10992" width="0" style="1" hidden="1" customWidth="1"/>
    <col min="10993" max="10993" width="9.75" style="1" customWidth="1"/>
    <col min="10994" max="10999" width="9.625" style="1" customWidth="1"/>
    <col min="11000" max="11004" width="0" style="1" hidden="1" customWidth="1"/>
    <col min="11005" max="11006" width="8.75" style="1" customWidth="1"/>
    <col min="11007" max="11012" width="0" style="1" hidden="1" customWidth="1"/>
    <col min="11013" max="11013" width="8.75" style="1" customWidth="1"/>
    <col min="11014" max="11018" width="0" style="1" hidden="1" customWidth="1"/>
    <col min="11019" max="11019" width="10.75" style="1" customWidth="1"/>
    <col min="11020" max="11020" width="8.75" style="1" customWidth="1"/>
    <col min="11021" max="11021" width="11.625" style="1" customWidth="1"/>
    <col min="11022" max="11022" width="13.75" style="1" customWidth="1"/>
    <col min="11023" max="11023" width="10.75" style="1" bestFit="1" customWidth="1"/>
    <col min="11024" max="11024" width="10.125" style="1" bestFit="1" customWidth="1"/>
    <col min="11025" max="11241" width="8" style="1"/>
    <col min="11242" max="11242" width="4.75" style="1" customWidth="1"/>
    <col min="11243" max="11243" width="44.125" style="1" customWidth="1"/>
    <col min="11244" max="11244" width="10.375" style="1" customWidth="1"/>
    <col min="11245" max="11245" width="0" style="1" hidden="1" customWidth="1"/>
    <col min="11246" max="11246" width="10.75" style="1" customWidth="1"/>
    <col min="11247" max="11247" width="9.75" style="1" customWidth="1"/>
    <col min="11248" max="11248" width="0" style="1" hidden="1" customWidth="1"/>
    <col min="11249" max="11249" width="9.75" style="1" customWidth="1"/>
    <col min="11250" max="11255" width="9.625" style="1" customWidth="1"/>
    <col min="11256" max="11260" width="0" style="1" hidden="1" customWidth="1"/>
    <col min="11261" max="11262" width="8.75" style="1" customWidth="1"/>
    <col min="11263" max="11268" width="0" style="1" hidden="1" customWidth="1"/>
    <col min="11269" max="11269" width="8.75" style="1" customWidth="1"/>
    <col min="11270" max="11274" width="0" style="1" hidden="1" customWidth="1"/>
    <col min="11275" max="11275" width="10.75" style="1" customWidth="1"/>
    <col min="11276" max="11276" width="8.75" style="1" customWidth="1"/>
    <col min="11277" max="11277" width="11.625" style="1" customWidth="1"/>
    <col min="11278" max="11278" width="13.75" style="1" customWidth="1"/>
    <col min="11279" max="11279" width="10.75" style="1" bestFit="1" customWidth="1"/>
    <col min="11280" max="11280" width="10.125" style="1" bestFit="1" customWidth="1"/>
    <col min="11281" max="11497" width="8" style="1"/>
    <col min="11498" max="11498" width="4.75" style="1" customWidth="1"/>
    <col min="11499" max="11499" width="44.125" style="1" customWidth="1"/>
    <col min="11500" max="11500" width="10.375" style="1" customWidth="1"/>
    <col min="11501" max="11501" width="0" style="1" hidden="1" customWidth="1"/>
    <col min="11502" max="11502" width="10.75" style="1" customWidth="1"/>
    <col min="11503" max="11503" width="9.75" style="1" customWidth="1"/>
    <col min="11504" max="11504" width="0" style="1" hidden="1" customWidth="1"/>
    <col min="11505" max="11505" width="9.75" style="1" customWidth="1"/>
    <col min="11506" max="11511" width="9.625" style="1" customWidth="1"/>
    <col min="11512" max="11516" width="0" style="1" hidden="1" customWidth="1"/>
    <col min="11517" max="11518" width="8.75" style="1" customWidth="1"/>
    <col min="11519" max="11524" width="0" style="1" hidden="1" customWidth="1"/>
    <col min="11525" max="11525" width="8.75" style="1" customWidth="1"/>
    <col min="11526" max="11530" width="0" style="1" hidden="1" customWidth="1"/>
    <col min="11531" max="11531" width="10.75" style="1" customWidth="1"/>
    <col min="11532" max="11532" width="8.75" style="1" customWidth="1"/>
    <col min="11533" max="11533" width="11.625" style="1" customWidth="1"/>
    <col min="11534" max="11534" width="13.75" style="1" customWidth="1"/>
    <col min="11535" max="11535" width="10.75" style="1" bestFit="1" customWidth="1"/>
    <col min="11536" max="11536" width="10.125" style="1" bestFit="1" customWidth="1"/>
    <col min="11537" max="11753" width="8" style="1"/>
    <col min="11754" max="11754" width="4.75" style="1" customWidth="1"/>
    <col min="11755" max="11755" width="44.125" style="1" customWidth="1"/>
    <col min="11756" max="11756" width="10.375" style="1" customWidth="1"/>
    <col min="11757" max="11757" width="0" style="1" hidden="1" customWidth="1"/>
    <col min="11758" max="11758" width="10.75" style="1" customWidth="1"/>
    <col min="11759" max="11759" width="9.75" style="1" customWidth="1"/>
    <col min="11760" max="11760" width="0" style="1" hidden="1" customWidth="1"/>
    <col min="11761" max="11761" width="9.75" style="1" customWidth="1"/>
    <col min="11762" max="11767" width="9.625" style="1" customWidth="1"/>
    <col min="11768" max="11772" width="0" style="1" hidden="1" customWidth="1"/>
    <col min="11773" max="11774" width="8.75" style="1" customWidth="1"/>
    <col min="11775" max="11780" width="0" style="1" hidden="1" customWidth="1"/>
    <col min="11781" max="11781" width="8.75" style="1" customWidth="1"/>
    <col min="11782" max="11786" width="0" style="1" hidden="1" customWidth="1"/>
    <col min="11787" max="11787" width="10.75" style="1" customWidth="1"/>
    <col min="11788" max="11788" width="8.75" style="1" customWidth="1"/>
    <col min="11789" max="11789" width="11.625" style="1" customWidth="1"/>
    <col min="11790" max="11790" width="13.75" style="1" customWidth="1"/>
    <col min="11791" max="11791" width="10.75" style="1" bestFit="1" customWidth="1"/>
    <col min="11792" max="11792" width="10.125" style="1" bestFit="1" customWidth="1"/>
    <col min="11793" max="12009" width="8" style="1"/>
    <col min="12010" max="12010" width="4.75" style="1" customWidth="1"/>
    <col min="12011" max="12011" width="44.125" style="1" customWidth="1"/>
    <col min="12012" max="12012" width="10.375" style="1" customWidth="1"/>
    <col min="12013" max="12013" width="0" style="1" hidden="1" customWidth="1"/>
    <col min="12014" max="12014" width="10.75" style="1" customWidth="1"/>
    <col min="12015" max="12015" width="9.75" style="1" customWidth="1"/>
    <col min="12016" max="12016" width="0" style="1" hidden="1" customWidth="1"/>
    <col min="12017" max="12017" width="9.75" style="1" customWidth="1"/>
    <col min="12018" max="12023" width="9.625" style="1" customWidth="1"/>
    <col min="12024" max="12028" width="0" style="1" hidden="1" customWidth="1"/>
    <col min="12029" max="12030" width="8.75" style="1" customWidth="1"/>
    <col min="12031" max="12036" width="0" style="1" hidden="1" customWidth="1"/>
    <col min="12037" max="12037" width="8.75" style="1" customWidth="1"/>
    <col min="12038" max="12042" width="0" style="1" hidden="1" customWidth="1"/>
    <col min="12043" max="12043" width="10.75" style="1" customWidth="1"/>
    <col min="12044" max="12044" width="8.75" style="1" customWidth="1"/>
    <col min="12045" max="12045" width="11.625" style="1" customWidth="1"/>
    <col min="12046" max="12046" width="13.75" style="1" customWidth="1"/>
    <col min="12047" max="12047" width="10.75" style="1" bestFit="1" customWidth="1"/>
    <col min="12048" max="12048" width="10.125" style="1" bestFit="1" customWidth="1"/>
    <col min="12049" max="12265" width="8" style="1"/>
    <col min="12266" max="12266" width="4.75" style="1" customWidth="1"/>
    <col min="12267" max="12267" width="44.125" style="1" customWidth="1"/>
    <col min="12268" max="12268" width="10.375" style="1" customWidth="1"/>
    <col min="12269" max="12269" width="0" style="1" hidden="1" customWidth="1"/>
    <col min="12270" max="12270" width="10.75" style="1" customWidth="1"/>
    <col min="12271" max="12271" width="9.75" style="1" customWidth="1"/>
    <col min="12272" max="12272" width="0" style="1" hidden="1" customWidth="1"/>
    <col min="12273" max="12273" width="9.75" style="1" customWidth="1"/>
    <col min="12274" max="12279" width="9.625" style="1" customWidth="1"/>
    <col min="12280" max="12284" width="0" style="1" hidden="1" customWidth="1"/>
    <col min="12285" max="12286" width="8.75" style="1" customWidth="1"/>
    <col min="12287" max="12292" width="0" style="1" hidden="1" customWidth="1"/>
    <col min="12293" max="12293" width="8.75" style="1" customWidth="1"/>
    <col min="12294" max="12298" width="0" style="1" hidden="1" customWidth="1"/>
    <col min="12299" max="12299" width="10.75" style="1" customWidth="1"/>
    <col min="12300" max="12300" width="8.75" style="1" customWidth="1"/>
    <col min="12301" max="12301" width="11.625" style="1" customWidth="1"/>
    <col min="12302" max="12302" width="13.75" style="1" customWidth="1"/>
    <col min="12303" max="12303" width="10.75" style="1" bestFit="1" customWidth="1"/>
    <col min="12304" max="12304" width="10.125" style="1" bestFit="1" customWidth="1"/>
    <col min="12305" max="12521" width="8" style="1"/>
    <col min="12522" max="12522" width="4.75" style="1" customWidth="1"/>
    <col min="12523" max="12523" width="44.125" style="1" customWidth="1"/>
    <col min="12524" max="12524" width="10.375" style="1" customWidth="1"/>
    <col min="12525" max="12525" width="0" style="1" hidden="1" customWidth="1"/>
    <col min="12526" max="12526" width="10.75" style="1" customWidth="1"/>
    <col min="12527" max="12527" width="9.75" style="1" customWidth="1"/>
    <col min="12528" max="12528" width="0" style="1" hidden="1" customWidth="1"/>
    <col min="12529" max="12529" width="9.75" style="1" customWidth="1"/>
    <col min="12530" max="12535" width="9.625" style="1" customWidth="1"/>
    <col min="12536" max="12540" width="0" style="1" hidden="1" customWidth="1"/>
    <col min="12541" max="12542" width="8.75" style="1" customWidth="1"/>
    <col min="12543" max="12548" width="0" style="1" hidden="1" customWidth="1"/>
    <col min="12549" max="12549" width="8.75" style="1" customWidth="1"/>
    <col min="12550" max="12554" width="0" style="1" hidden="1" customWidth="1"/>
    <col min="12555" max="12555" width="10.75" style="1" customWidth="1"/>
    <col min="12556" max="12556" width="8.75" style="1" customWidth="1"/>
    <col min="12557" max="12557" width="11.625" style="1" customWidth="1"/>
    <col min="12558" max="12558" width="13.75" style="1" customWidth="1"/>
    <col min="12559" max="12559" width="10.75" style="1" bestFit="1" customWidth="1"/>
    <col min="12560" max="12560" width="10.125" style="1" bestFit="1" customWidth="1"/>
    <col min="12561" max="12777" width="8" style="1"/>
    <col min="12778" max="12778" width="4.75" style="1" customWidth="1"/>
    <col min="12779" max="12779" width="44.125" style="1" customWidth="1"/>
    <col min="12780" max="12780" width="10.375" style="1" customWidth="1"/>
    <col min="12781" max="12781" width="0" style="1" hidden="1" customWidth="1"/>
    <col min="12782" max="12782" width="10.75" style="1" customWidth="1"/>
    <col min="12783" max="12783" width="9.75" style="1" customWidth="1"/>
    <col min="12784" max="12784" width="0" style="1" hidden="1" customWidth="1"/>
    <col min="12785" max="12785" width="9.75" style="1" customWidth="1"/>
    <col min="12786" max="12791" width="9.625" style="1" customWidth="1"/>
    <col min="12792" max="12796" width="0" style="1" hidden="1" customWidth="1"/>
    <col min="12797" max="12798" width="8.75" style="1" customWidth="1"/>
    <col min="12799" max="12804" width="0" style="1" hidden="1" customWidth="1"/>
    <col min="12805" max="12805" width="8.75" style="1" customWidth="1"/>
    <col min="12806" max="12810" width="0" style="1" hidden="1" customWidth="1"/>
    <col min="12811" max="12811" width="10.75" style="1" customWidth="1"/>
    <col min="12812" max="12812" width="8.75" style="1" customWidth="1"/>
    <col min="12813" max="12813" width="11.625" style="1" customWidth="1"/>
    <col min="12814" max="12814" width="13.75" style="1" customWidth="1"/>
    <col min="12815" max="12815" width="10.75" style="1" bestFit="1" customWidth="1"/>
    <col min="12816" max="12816" width="10.125" style="1" bestFit="1" customWidth="1"/>
    <col min="12817" max="13033" width="8" style="1"/>
    <col min="13034" max="13034" width="4.75" style="1" customWidth="1"/>
    <col min="13035" max="13035" width="44.125" style="1" customWidth="1"/>
    <col min="13036" max="13036" width="10.375" style="1" customWidth="1"/>
    <col min="13037" max="13037" width="0" style="1" hidden="1" customWidth="1"/>
    <col min="13038" max="13038" width="10.75" style="1" customWidth="1"/>
    <col min="13039" max="13039" width="9.75" style="1" customWidth="1"/>
    <col min="13040" max="13040" width="0" style="1" hidden="1" customWidth="1"/>
    <col min="13041" max="13041" width="9.75" style="1" customWidth="1"/>
    <col min="13042" max="13047" width="9.625" style="1" customWidth="1"/>
    <col min="13048" max="13052" width="0" style="1" hidden="1" customWidth="1"/>
    <col min="13053" max="13054" width="8.75" style="1" customWidth="1"/>
    <col min="13055" max="13060" width="0" style="1" hidden="1" customWidth="1"/>
    <col min="13061" max="13061" width="8.75" style="1" customWidth="1"/>
    <col min="13062" max="13066" width="0" style="1" hidden="1" customWidth="1"/>
    <col min="13067" max="13067" width="10.75" style="1" customWidth="1"/>
    <col min="13068" max="13068" width="8.75" style="1" customWidth="1"/>
    <col min="13069" max="13069" width="11.625" style="1" customWidth="1"/>
    <col min="13070" max="13070" width="13.75" style="1" customWidth="1"/>
    <col min="13071" max="13071" width="10.75" style="1" bestFit="1" customWidth="1"/>
    <col min="13072" max="13072" width="10.125" style="1" bestFit="1" customWidth="1"/>
    <col min="13073" max="13289" width="8" style="1"/>
    <col min="13290" max="13290" width="4.75" style="1" customWidth="1"/>
    <col min="13291" max="13291" width="44.125" style="1" customWidth="1"/>
    <col min="13292" max="13292" width="10.375" style="1" customWidth="1"/>
    <col min="13293" max="13293" width="0" style="1" hidden="1" customWidth="1"/>
    <col min="13294" max="13294" width="10.75" style="1" customWidth="1"/>
    <col min="13295" max="13295" width="9.75" style="1" customWidth="1"/>
    <col min="13296" max="13296" width="0" style="1" hidden="1" customWidth="1"/>
    <col min="13297" max="13297" width="9.75" style="1" customWidth="1"/>
    <col min="13298" max="13303" width="9.625" style="1" customWidth="1"/>
    <col min="13304" max="13308" width="0" style="1" hidden="1" customWidth="1"/>
    <col min="13309" max="13310" width="8.75" style="1" customWidth="1"/>
    <col min="13311" max="13316" width="0" style="1" hidden="1" customWidth="1"/>
    <col min="13317" max="13317" width="8.75" style="1" customWidth="1"/>
    <col min="13318" max="13322" width="0" style="1" hidden="1" customWidth="1"/>
    <col min="13323" max="13323" width="10.75" style="1" customWidth="1"/>
    <col min="13324" max="13324" width="8.75" style="1" customWidth="1"/>
    <col min="13325" max="13325" width="11.625" style="1" customWidth="1"/>
    <col min="13326" max="13326" width="13.75" style="1" customWidth="1"/>
    <col min="13327" max="13327" width="10.75" style="1" bestFit="1" customWidth="1"/>
    <col min="13328" max="13328" width="10.125" style="1" bestFit="1" customWidth="1"/>
    <col min="13329" max="13545" width="8" style="1"/>
    <col min="13546" max="13546" width="4.75" style="1" customWidth="1"/>
    <col min="13547" max="13547" width="44.125" style="1" customWidth="1"/>
    <col min="13548" max="13548" width="10.375" style="1" customWidth="1"/>
    <col min="13549" max="13549" width="0" style="1" hidden="1" customWidth="1"/>
    <col min="13550" max="13550" width="10.75" style="1" customWidth="1"/>
    <col min="13551" max="13551" width="9.75" style="1" customWidth="1"/>
    <col min="13552" max="13552" width="0" style="1" hidden="1" customWidth="1"/>
    <col min="13553" max="13553" width="9.75" style="1" customWidth="1"/>
    <col min="13554" max="13559" width="9.625" style="1" customWidth="1"/>
    <col min="13560" max="13564" width="0" style="1" hidden="1" customWidth="1"/>
    <col min="13565" max="13566" width="8.75" style="1" customWidth="1"/>
    <col min="13567" max="13572" width="0" style="1" hidden="1" customWidth="1"/>
    <col min="13573" max="13573" width="8.75" style="1" customWidth="1"/>
    <col min="13574" max="13578" width="0" style="1" hidden="1" customWidth="1"/>
    <col min="13579" max="13579" width="10.75" style="1" customWidth="1"/>
    <col min="13580" max="13580" width="8.75" style="1" customWidth="1"/>
    <col min="13581" max="13581" width="11.625" style="1" customWidth="1"/>
    <col min="13582" max="13582" width="13.75" style="1" customWidth="1"/>
    <col min="13583" max="13583" width="10.75" style="1" bestFit="1" customWidth="1"/>
    <col min="13584" max="13584" width="10.125" style="1" bestFit="1" customWidth="1"/>
    <col min="13585" max="13801" width="8" style="1"/>
    <col min="13802" max="13802" width="4.75" style="1" customWidth="1"/>
    <col min="13803" max="13803" width="44.125" style="1" customWidth="1"/>
    <col min="13804" max="13804" width="10.375" style="1" customWidth="1"/>
    <col min="13805" max="13805" width="0" style="1" hidden="1" customWidth="1"/>
    <col min="13806" max="13806" width="10.75" style="1" customWidth="1"/>
    <col min="13807" max="13807" width="9.75" style="1" customWidth="1"/>
    <col min="13808" max="13808" width="0" style="1" hidden="1" customWidth="1"/>
    <col min="13809" max="13809" width="9.75" style="1" customWidth="1"/>
    <col min="13810" max="13815" width="9.625" style="1" customWidth="1"/>
    <col min="13816" max="13820" width="0" style="1" hidden="1" customWidth="1"/>
    <col min="13821" max="13822" width="8.75" style="1" customWidth="1"/>
    <col min="13823" max="13828" width="0" style="1" hidden="1" customWidth="1"/>
    <col min="13829" max="13829" width="8.75" style="1" customWidth="1"/>
    <col min="13830" max="13834" width="0" style="1" hidden="1" customWidth="1"/>
    <col min="13835" max="13835" width="10.75" style="1" customWidth="1"/>
    <col min="13836" max="13836" width="8.75" style="1" customWidth="1"/>
    <col min="13837" max="13837" width="11.625" style="1" customWidth="1"/>
    <col min="13838" max="13838" width="13.75" style="1" customWidth="1"/>
    <col min="13839" max="13839" width="10.75" style="1" bestFit="1" customWidth="1"/>
    <col min="13840" max="13840" width="10.125" style="1" bestFit="1" customWidth="1"/>
    <col min="13841" max="14057" width="8" style="1"/>
    <col min="14058" max="14058" width="4.75" style="1" customWidth="1"/>
    <col min="14059" max="14059" width="44.125" style="1" customWidth="1"/>
    <col min="14060" max="14060" width="10.375" style="1" customWidth="1"/>
    <col min="14061" max="14061" width="0" style="1" hidden="1" customWidth="1"/>
    <col min="14062" max="14062" width="10.75" style="1" customWidth="1"/>
    <col min="14063" max="14063" width="9.75" style="1" customWidth="1"/>
    <col min="14064" max="14064" width="0" style="1" hidden="1" customWidth="1"/>
    <col min="14065" max="14065" width="9.75" style="1" customWidth="1"/>
    <col min="14066" max="14071" width="9.625" style="1" customWidth="1"/>
    <col min="14072" max="14076" width="0" style="1" hidden="1" customWidth="1"/>
    <col min="14077" max="14078" width="8.75" style="1" customWidth="1"/>
    <col min="14079" max="14084" width="0" style="1" hidden="1" customWidth="1"/>
    <col min="14085" max="14085" width="8.75" style="1" customWidth="1"/>
    <col min="14086" max="14090" width="0" style="1" hidden="1" customWidth="1"/>
    <col min="14091" max="14091" width="10.75" style="1" customWidth="1"/>
    <col min="14092" max="14092" width="8.75" style="1" customWidth="1"/>
    <col min="14093" max="14093" width="11.625" style="1" customWidth="1"/>
    <col min="14094" max="14094" width="13.75" style="1" customWidth="1"/>
    <col min="14095" max="14095" width="10.75" style="1" bestFit="1" customWidth="1"/>
    <col min="14096" max="14096" width="10.125" style="1" bestFit="1" customWidth="1"/>
    <col min="14097" max="14313" width="8" style="1"/>
    <col min="14314" max="14314" width="4.75" style="1" customWidth="1"/>
    <col min="14315" max="14315" width="44.125" style="1" customWidth="1"/>
    <col min="14316" max="14316" width="10.375" style="1" customWidth="1"/>
    <col min="14317" max="14317" width="0" style="1" hidden="1" customWidth="1"/>
    <col min="14318" max="14318" width="10.75" style="1" customWidth="1"/>
    <col min="14319" max="14319" width="9.75" style="1" customWidth="1"/>
    <col min="14320" max="14320" width="0" style="1" hidden="1" customWidth="1"/>
    <col min="14321" max="14321" width="9.75" style="1" customWidth="1"/>
    <col min="14322" max="14327" width="9.625" style="1" customWidth="1"/>
    <col min="14328" max="14332" width="0" style="1" hidden="1" customWidth="1"/>
    <col min="14333" max="14334" width="8.75" style="1" customWidth="1"/>
    <col min="14335" max="14340" width="0" style="1" hidden="1" customWidth="1"/>
    <col min="14341" max="14341" width="8.75" style="1" customWidth="1"/>
    <col min="14342" max="14346" width="0" style="1" hidden="1" customWidth="1"/>
    <col min="14347" max="14347" width="10.75" style="1" customWidth="1"/>
    <col min="14348" max="14348" width="8.75" style="1" customWidth="1"/>
    <col min="14349" max="14349" width="11.625" style="1" customWidth="1"/>
    <col min="14350" max="14350" width="13.75" style="1" customWidth="1"/>
    <col min="14351" max="14351" width="10.75" style="1" bestFit="1" customWidth="1"/>
    <col min="14352" max="14352" width="10.125" style="1" bestFit="1" customWidth="1"/>
    <col min="14353" max="14569" width="8" style="1"/>
    <col min="14570" max="14570" width="4.75" style="1" customWidth="1"/>
    <col min="14571" max="14571" width="44.125" style="1" customWidth="1"/>
    <col min="14572" max="14572" width="10.375" style="1" customWidth="1"/>
    <col min="14573" max="14573" width="0" style="1" hidden="1" customWidth="1"/>
    <col min="14574" max="14574" width="10.75" style="1" customWidth="1"/>
    <col min="14575" max="14575" width="9.75" style="1" customWidth="1"/>
    <col min="14576" max="14576" width="0" style="1" hidden="1" customWidth="1"/>
    <col min="14577" max="14577" width="9.75" style="1" customWidth="1"/>
    <col min="14578" max="14583" width="9.625" style="1" customWidth="1"/>
    <col min="14584" max="14588" width="0" style="1" hidden="1" customWidth="1"/>
    <col min="14589" max="14590" width="8.75" style="1" customWidth="1"/>
    <col min="14591" max="14596" width="0" style="1" hidden="1" customWidth="1"/>
    <col min="14597" max="14597" width="8.75" style="1" customWidth="1"/>
    <col min="14598" max="14602" width="0" style="1" hidden="1" customWidth="1"/>
    <col min="14603" max="14603" width="10.75" style="1" customWidth="1"/>
    <col min="14604" max="14604" width="8.75" style="1" customWidth="1"/>
    <col min="14605" max="14605" width="11.625" style="1" customWidth="1"/>
    <col min="14606" max="14606" width="13.75" style="1" customWidth="1"/>
    <col min="14607" max="14607" width="10.75" style="1" bestFit="1" customWidth="1"/>
    <col min="14608" max="14608" width="10.125" style="1" bestFit="1" customWidth="1"/>
    <col min="14609" max="14825" width="8" style="1"/>
    <col min="14826" max="14826" width="4.75" style="1" customWidth="1"/>
    <col min="14827" max="14827" width="44.125" style="1" customWidth="1"/>
    <col min="14828" max="14828" width="10.375" style="1" customWidth="1"/>
    <col min="14829" max="14829" width="0" style="1" hidden="1" customWidth="1"/>
    <col min="14830" max="14830" width="10.75" style="1" customWidth="1"/>
    <col min="14831" max="14831" width="9.75" style="1" customWidth="1"/>
    <col min="14832" max="14832" width="0" style="1" hidden="1" customWidth="1"/>
    <col min="14833" max="14833" width="9.75" style="1" customWidth="1"/>
    <col min="14834" max="14839" width="9.625" style="1" customWidth="1"/>
    <col min="14840" max="14844" width="0" style="1" hidden="1" customWidth="1"/>
    <col min="14845" max="14846" width="8.75" style="1" customWidth="1"/>
    <col min="14847" max="14852" width="0" style="1" hidden="1" customWidth="1"/>
    <col min="14853" max="14853" width="8.75" style="1" customWidth="1"/>
    <col min="14854" max="14858" width="0" style="1" hidden="1" customWidth="1"/>
    <col min="14859" max="14859" width="10.75" style="1" customWidth="1"/>
    <col min="14860" max="14860" width="8.75" style="1" customWidth="1"/>
    <col min="14861" max="14861" width="11.625" style="1" customWidth="1"/>
    <col min="14862" max="14862" width="13.75" style="1" customWidth="1"/>
    <col min="14863" max="14863" width="10.75" style="1" bestFit="1" customWidth="1"/>
    <col min="14864" max="14864" width="10.125" style="1" bestFit="1" customWidth="1"/>
    <col min="14865" max="15081" width="8" style="1"/>
    <col min="15082" max="15082" width="4.75" style="1" customWidth="1"/>
    <col min="15083" max="15083" width="44.125" style="1" customWidth="1"/>
    <col min="15084" max="15084" width="10.375" style="1" customWidth="1"/>
    <col min="15085" max="15085" width="0" style="1" hidden="1" customWidth="1"/>
    <col min="15086" max="15086" width="10.75" style="1" customWidth="1"/>
    <col min="15087" max="15087" width="9.75" style="1" customWidth="1"/>
    <col min="15088" max="15088" width="0" style="1" hidden="1" customWidth="1"/>
    <col min="15089" max="15089" width="9.75" style="1" customWidth="1"/>
    <col min="15090" max="15095" width="9.625" style="1" customWidth="1"/>
    <col min="15096" max="15100" width="0" style="1" hidden="1" customWidth="1"/>
    <col min="15101" max="15102" width="8.75" style="1" customWidth="1"/>
    <col min="15103" max="15108" width="0" style="1" hidden="1" customWidth="1"/>
    <col min="15109" max="15109" width="8.75" style="1" customWidth="1"/>
    <col min="15110" max="15114" width="0" style="1" hidden="1" customWidth="1"/>
    <col min="15115" max="15115" width="10.75" style="1" customWidth="1"/>
    <col min="15116" max="15116" width="8.75" style="1" customWidth="1"/>
    <col min="15117" max="15117" width="11.625" style="1" customWidth="1"/>
    <col min="15118" max="15118" width="13.75" style="1" customWidth="1"/>
    <col min="15119" max="15119" width="10.75" style="1" bestFit="1" customWidth="1"/>
    <col min="15120" max="15120" width="10.125" style="1" bestFit="1" customWidth="1"/>
    <col min="15121" max="15337" width="8" style="1"/>
    <col min="15338" max="15338" width="4.75" style="1" customWidth="1"/>
    <col min="15339" max="15339" width="44.125" style="1" customWidth="1"/>
    <col min="15340" max="15340" width="10.375" style="1" customWidth="1"/>
    <col min="15341" max="15341" width="0" style="1" hidden="1" customWidth="1"/>
    <col min="15342" max="15342" width="10.75" style="1" customWidth="1"/>
    <col min="15343" max="15343" width="9.75" style="1" customWidth="1"/>
    <col min="15344" max="15344" width="0" style="1" hidden="1" customWidth="1"/>
    <col min="15345" max="15345" width="9.75" style="1" customWidth="1"/>
    <col min="15346" max="15351" width="9.625" style="1" customWidth="1"/>
    <col min="15352" max="15356" width="0" style="1" hidden="1" customWidth="1"/>
    <col min="15357" max="15358" width="8.75" style="1" customWidth="1"/>
    <col min="15359" max="15364" width="0" style="1" hidden="1" customWidth="1"/>
    <col min="15365" max="15365" width="8.75" style="1" customWidth="1"/>
    <col min="15366" max="15370" width="0" style="1" hidden="1" customWidth="1"/>
    <col min="15371" max="15371" width="10.75" style="1" customWidth="1"/>
    <col min="15372" max="15372" width="8.75" style="1" customWidth="1"/>
    <col min="15373" max="15373" width="11.625" style="1" customWidth="1"/>
    <col min="15374" max="15374" width="13.75" style="1" customWidth="1"/>
    <col min="15375" max="15375" width="10.75" style="1" bestFit="1" customWidth="1"/>
    <col min="15376" max="15376" width="10.125" style="1" bestFit="1" customWidth="1"/>
    <col min="15377" max="15593" width="8" style="1"/>
    <col min="15594" max="15594" width="4.75" style="1" customWidth="1"/>
    <col min="15595" max="15595" width="44.125" style="1" customWidth="1"/>
    <col min="15596" max="15596" width="10.375" style="1" customWidth="1"/>
    <col min="15597" max="15597" width="0" style="1" hidden="1" customWidth="1"/>
    <col min="15598" max="15598" width="10.75" style="1" customWidth="1"/>
    <col min="15599" max="15599" width="9.75" style="1" customWidth="1"/>
    <col min="15600" max="15600" width="0" style="1" hidden="1" customWidth="1"/>
    <col min="15601" max="15601" width="9.75" style="1" customWidth="1"/>
    <col min="15602" max="15607" width="9.625" style="1" customWidth="1"/>
    <col min="15608" max="15612" width="0" style="1" hidden="1" customWidth="1"/>
    <col min="15613" max="15614" width="8.75" style="1" customWidth="1"/>
    <col min="15615" max="15620" width="0" style="1" hidden="1" customWidth="1"/>
    <col min="15621" max="15621" width="8.75" style="1" customWidth="1"/>
    <col min="15622" max="15626" width="0" style="1" hidden="1" customWidth="1"/>
    <col min="15627" max="15627" width="10.75" style="1" customWidth="1"/>
    <col min="15628" max="15628" width="8.75" style="1" customWidth="1"/>
    <col min="15629" max="15629" width="11.625" style="1" customWidth="1"/>
    <col min="15630" max="15630" width="13.75" style="1" customWidth="1"/>
    <col min="15631" max="15631" width="10.75" style="1" bestFit="1" customWidth="1"/>
    <col min="15632" max="15632" width="10.125" style="1" bestFit="1" customWidth="1"/>
    <col min="15633" max="15849" width="8" style="1"/>
    <col min="15850" max="15850" width="4.75" style="1" customWidth="1"/>
    <col min="15851" max="15851" width="44.125" style="1" customWidth="1"/>
    <col min="15852" max="15852" width="10.375" style="1" customWidth="1"/>
    <col min="15853" max="15853" width="0" style="1" hidden="1" customWidth="1"/>
    <col min="15854" max="15854" width="10.75" style="1" customWidth="1"/>
    <col min="15855" max="15855" width="9.75" style="1" customWidth="1"/>
    <col min="15856" max="15856" width="0" style="1" hidden="1" customWidth="1"/>
    <col min="15857" max="15857" width="9.75" style="1" customWidth="1"/>
    <col min="15858" max="15863" width="9.625" style="1" customWidth="1"/>
    <col min="15864" max="15868" width="0" style="1" hidden="1" customWidth="1"/>
    <col min="15869" max="15870" width="8.75" style="1" customWidth="1"/>
    <col min="15871" max="15876" width="0" style="1" hidden="1" customWidth="1"/>
    <col min="15877" max="15877" width="8.75" style="1" customWidth="1"/>
    <col min="15878" max="15882" width="0" style="1" hidden="1" customWidth="1"/>
    <col min="15883" max="15883" width="10.75" style="1" customWidth="1"/>
    <col min="15884" max="15884" width="8.75" style="1" customWidth="1"/>
    <col min="15885" max="15885" width="11.625" style="1" customWidth="1"/>
    <col min="15886" max="15886" width="13.75" style="1" customWidth="1"/>
    <col min="15887" max="15887" width="10.75" style="1" bestFit="1" customWidth="1"/>
    <col min="15888" max="15888" width="10.125" style="1" bestFit="1" customWidth="1"/>
    <col min="15889" max="16105" width="8" style="1"/>
    <col min="16106" max="16106" width="4.75" style="1" customWidth="1"/>
    <col min="16107" max="16107" width="44.125" style="1" customWidth="1"/>
    <col min="16108" max="16108" width="10.375" style="1" customWidth="1"/>
    <col min="16109" max="16109" width="0" style="1" hidden="1" customWidth="1"/>
    <col min="16110" max="16110" width="10.75" style="1" customWidth="1"/>
    <col min="16111" max="16111" width="9.75" style="1" customWidth="1"/>
    <col min="16112" max="16112" width="0" style="1" hidden="1" customWidth="1"/>
    <col min="16113" max="16113" width="9.75" style="1" customWidth="1"/>
    <col min="16114" max="16119" width="9.625" style="1" customWidth="1"/>
    <col min="16120" max="16124" width="0" style="1" hidden="1" customWidth="1"/>
    <col min="16125" max="16126" width="8.75" style="1" customWidth="1"/>
    <col min="16127" max="16132" width="0" style="1" hidden="1" customWidth="1"/>
    <col min="16133" max="16133" width="8.75" style="1" customWidth="1"/>
    <col min="16134" max="16138" width="0" style="1" hidden="1" customWidth="1"/>
    <col min="16139" max="16139" width="10.75" style="1" customWidth="1"/>
    <col min="16140" max="16140" width="8.75" style="1" customWidth="1"/>
    <col min="16141" max="16141" width="11.625" style="1" customWidth="1"/>
    <col min="16142" max="16142" width="13.75" style="1" customWidth="1"/>
    <col min="16143" max="16143" width="10.75" style="1" bestFit="1" customWidth="1"/>
    <col min="16144" max="16144" width="10.125" style="1" bestFit="1" customWidth="1"/>
    <col min="16145" max="16384" width="8" style="1"/>
  </cols>
  <sheetData>
    <row r="1" spans="1:14" s="6" customFormat="1" ht="18.75">
      <c r="A1" s="121" t="s">
        <v>81</v>
      </c>
      <c r="B1" s="121"/>
      <c r="C1" s="121"/>
      <c r="D1" s="121"/>
      <c r="E1" s="121"/>
      <c r="F1" s="121"/>
      <c r="G1" s="121"/>
      <c r="H1" s="121"/>
      <c r="I1" s="121"/>
      <c r="J1" s="121"/>
      <c r="K1" s="121"/>
      <c r="L1" s="121"/>
      <c r="M1" s="121"/>
      <c r="N1" s="121"/>
    </row>
    <row r="2" spans="1:14" ht="39.75" customHeight="1">
      <c r="A2" s="122" t="s">
        <v>160</v>
      </c>
      <c r="B2" s="122"/>
      <c r="C2" s="122"/>
      <c r="D2" s="122"/>
      <c r="E2" s="122"/>
      <c r="F2" s="122"/>
      <c r="G2" s="122"/>
      <c r="H2" s="122"/>
      <c r="I2" s="122"/>
      <c r="J2" s="122"/>
      <c r="K2" s="122"/>
      <c r="L2" s="122"/>
      <c r="M2" s="122"/>
      <c r="N2" s="122"/>
    </row>
    <row r="3" spans="1:14" s="28" customFormat="1" ht="18.75" customHeight="1">
      <c r="A3" s="24"/>
      <c r="B3" s="25"/>
      <c r="C3" s="24"/>
      <c r="D3" s="24"/>
      <c r="E3" s="24"/>
      <c r="F3" s="26"/>
      <c r="G3" s="24"/>
      <c r="H3" s="27"/>
      <c r="I3" s="27"/>
      <c r="J3" s="27"/>
      <c r="K3" s="125" t="s">
        <v>0</v>
      </c>
      <c r="L3" s="125"/>
      <c r="M3" s="125"/>
      <c r="N3" s="125"/>
    </row>
    <row r="4" spans="1:14" s="5" customFormat="1" ht="27.75" customHeight="1">
      <c r="A4" s="118" t="s">
        <v>1</v>
      </c>
      <c r="B4" s="118" t="s">
        <v>78</v>
      </c>
      <c r="C4" s="118" t="s">
        <v>103</v>
      </c>
      <c r="D4" s="118" t="s">
        <v>91</v>
      </c>
      <c r="E4" s="118" t="s">
        <v>2</v>
      </c>
      <c r="F4" s="118" t="s">
        <v>83</v>
      </c>
      <c r="G4" s="118" t="s">
        <v>159</v>
      </c>
      <c r="H4" s="118"/>
      <c r="I4" s="118"/>
      <c r="J4" s="118"/>
      <c r="K4" s="119" t="s">
        <v>153</v>
      </c>
      <c r="L4" s="119"/>
      <c r="M4" s="119"/>
      <c r="N4" s="118" t="s">
        <v>3</v>
      </c>
    </row>
    <row r="5" spans="1:14" s="5" customFormat="1" ht="23.65" customHeight="1">
      <c r="A5" s="118"/>
      <c r="B5" s="118"/>
      <c r="C5" s="118"/>
      <c r="D5" s="118"/>
      <c r="E5" s="118"/>
      <c r="F5" s="118"/>
      <c r="G5" s="118" t="s">
        <v>4</v>
      </c>
      <c r="H5" s="119" t="s">
        <v>5</v>
      </c>
      <c r="I5" s="119" t="s">
        <v>6</v>
      </c>
      <c r="J5" s="119"/>
      <c r="K5" s="119" t="s">
        <v>157</v>
      </c>
      <c r="L5" s="124" t="s">
        <v>7</v>
      </c>
      <c r="M5" s="124"/>
      <c r="N5" s="118"/>
    </row>
    <row r="6" spans="1:14" s="5" customFormat="1" ht="67.5" customHeight="1">
      <c r="A6" s="118"/>
      <c r="B6" s="118"/>
      <c r="C6" s="118"/>
      <c r="D6" s="118"/>
      <c r="E6" s="118"/>
      <c r="F6" s="118"/>
      <c r="G6" s="118"/>
      <c r="H6" s="119"/>
      <c r="I6" s="7" t="s">
        <v>8</v>
      </c>
      <c r="J6" s="7" t="s">
        <v>158</v>
      </c>
      <c r="K6" s="119"/>
      <c r="L6" s="23" t="s">
        <v>8</v>
      </c>
      <c r="M6" s="23" t="s">
        <v>156</v>
      </c>
      <c r="N6" s="118"/>
    </row>
    <row r="7" spans="1:14" ht="23.25" customHeight="1">
      <c r="A7" s="44"/>
      <c r="B7" s="44" t="s">
        <v>9</v>
      </c>
      <c r="C7" s="44"/>
      <c r="D7" s="44"/>
      <c r="E7" s="44"/>
      <c r="F7" s="44"/>
      <c r="G7" s="45"/>
      <c r="H7" s="46">
        <f>H8+H12+H23+H26+H28+H31</f>
        <v>222740.8</v>
      </c>
      <c r="I7" s="46">
        <f t="shared" ref="I7:M7" si="0">I8+I12+I23+I26+I28+I31</f>
        <v>202489</v>
      </c>
      <c r="J7" s="46">
        <f t="shared" si="0"/>
        <v>20251.8</v>
      </c>
      <c r="K7" s="46">
        <f t="shared" si="0"/>
        <v>222741</v>
      </c>
      <c r="L7" s="46">
        <f t="shared" si="0"/>
        <v>202489</v>
      </c>
      <c r="M7" s="46">
        <f t="shared" si="0"/>
        <v>20252</v>
      </c>
      <c r="N7" s="47"/>
    </row>
    <row r="8" spans="1:14" ht="38.25">
      <c r="A8" s="29" t="s">
        <v>10</v>
      </c>
      <c r="B8" s="30" t="s">
        <v>21</v>
      </c>
      <c r="C8" s="11"/>
      <c r="D8" s="39"/>
      <c r="E8" s="11"/>
      <c r="F8" s="11"/>
      <c r="G8" s="12"/>
      <c r="H8" s="31">
        <f>I8+J8</f>
        <v>16420</v>
      </c>
      <c r="I8" s="31">
        <f>SUM(I10:I11)</f>
        <v>14926</v>
      </c>
      <c r="J8" s="31">
        <f>SUM(J10:J11)</f>
        <v>1494</v>
      </c>
      <c r="K8" s="31">
        <f>H8</f>
        <v>16420</v>
      </c>
      <c r="L8" s="31">
        <f>I8</f>
        <v>14926</v>
      </c>
      <c r="M8" s="31">
        <f t="shared" ref="M8" si="1">M9</f>
        <v>1494</v>
      </c>
      <c r="N8" s="32"/>
    </row>
    <row r="9" spans="1:14" s="3" customFormat="1" ht="38.25">
      <c r="A9" s="33">
        <v>1</v>
      </c>
      <c r="B9" s="53" t="s">
        <v>22</v>
      </c>
      <c r="C9" s="40"/>
      <c r="D9" s="41"/>
      <c r="E9" s="40"/>
      <c r="F9" s="40"/>
      <c r="G9" s="42"/>
      <c r="H9" s="37">
        <f>H10+H11</f>
        <v>16420</v>
      </c>
      <c r="I9" s="37">
        <f>I10+I11</f>
        <v>14926</v>
      </c>
      <c r="J9" s="37">
        <f>J10+J11</f>
        <v>1494</v>
      </c>
      <c r="K9" s="37">
        <f>L9+M9</f>
        <v>16420</v>
      </c>
      <c r="L9" s="37">
        <f>L10+L11</f>
        <v>14926</v>
      </c>
      <c r="M9" s="37">
        <f>M10+M11</f>
        <v>1494</v>
      </c>
      <c r="N9" s="38"/>
    </row>
    <row r="10" spans="1:14" ht="142.5" customHeight="1">
      <c r="A10" s="8" t="s">
        <v>13</v>
      </c>
      <c r="B10" s="54" t="s">
        <v>23</v>
      </c>
      <c r="C10" s="55" t="s">
        <v>24</v>
      </c>
      <c r="D10" s="103" t="s">
        <v>180</v>
      </c>
      <c r="E10" s="8" t="s">
        <v>25</v>
      </c>
      <c r="F10" s="11" t="s">
        <v>20</v>
      </c>
      <c r="G10" s="11" t="s">
        <v>26</v>
      </c>
      <c r="H10" s="9">
        <v>12315</v>
      </c>
      <c r="I10" s="9">
        <v>11196</v>
      </c>
      <c r="J10" s="9">
        <f>H10-I10</f>
        <v>1119</v>
      </c>
      <c r="K10" s="9">
        <f>L10+M10</f>
        <v>12315</v>
      </c>
      <c r="L10" s="9">
        <v>11196</v>
      </c>
      <c r="M10" s="9">
        <v>1119</v>
      </c>
      <c r="N10" s="8"/>
    </row>
    <row r="11" spans="1:14" ht="140.25">
      <c r="A11" s="8" t="s">
        <v>27</v>
      </c>
      <c r="B11" s="54" t="s">
        <v>181</v>
      </c>
      <c r="C11" s="55" t="s">
        <v>24</v>
      </c>
      <c r="D11" s="103" t="s">
        <v>179</v>
      </c>
      <c r="E11" s="8" t="s">
        <v>28</v>
      </c>
      <c r="F11" s="11" t="s">
        <v>20</v>
      </c>
      <c r="G11" s="11" t="s">
        <v>29</v>
      </c>
      <c r="H11" s="9">
        <v>4105</v>
      </c>
      <c r="I11" s="9">
        <v>3730</v>
      </c>
      <c r="J11" s="9">
        <f>H11-I11</f>
        <v>375</v>
      </c>
      <c r="K11" s="9">
        <f>L11+M11</f>
        <v>4105</v>
      </c>
      <c r="L11" s="9">
        <v>3730</v>
      </c>
      <c r="M11" s="9">
        <v>375</v>
      </c>
      <c r="N11" s="8"/>
    </row>
    <row r="12" spans="1:14" ht="25.5">
      <c r="A12" s="29" t="s">
        <v>30</v>
      </c>
      <c r="B12" s="30" t="s">
        <v>31</v>
      </c>
      <c r="C12" s="11"/>
      <c r="D12" s="39"/>
      <c r="E12" s="11"/>
      <c r="F12" s="11"/>
      <c r="G12" s="12"/>
      <c r="H12" s="31">
        <f>H13</f>
        <v>125060</v>
      </c>
      <c r="I12" s="31">
        <f>I13</f>
        <v>113690</v>
      </c>
      <c r="J12" s="31">
        <f>J13</f>
        <v>11370</v>
      </c>
      <c r="K12" s="31">
        <f t="shared" ref="K12:M12" si="2">K13</f>
        <v>125060</v>
      </c>
      <c r="L12" s="31">
        <f t="shared" si="2"/>
        <v>113690</v>
      </c>
      <c r="M12" s="31">
        <f t="shared" si="2"/>
        <v>11370</v>
      </c>
      <c r="N12" s="32"/>
    </row>
    <row r="13" spans="1:14" s="3" customFormat="1" ht="51">
      <c r="A13" s="56">
        <v>1</v>
      </c>
      <c r="B13" s="53" t="s">
        <v>32</v>
      </c>
      <c r="C13" s="40"/>
      <c r="D13" s="41"/>
      <c r="E13" s="40"/>
      <c r="F13" s="40"/>
      <c r="G13" s="42"/>
      <c r="H13" s="37">
        <f>SUM(H14:H22)</f>
        <v>125060</v>
      </c>
      <c r="I13" s="37">
        <f>SUM(I14:I22)</f>
        <v>113690</v>
      </c>
      <c r="J13" s="37">
        <f>SUM(J14:J22)</f>
        <v>11370</v>
      </c>
      <c r="K13" s="37">
        <f t="shared" ref="K13:K23" si="3">L13+M13</f>
        <v>125060</v>
      </c>
      <c r="L13" s="37">
        <f>SUM(L14:L22)</f>
        <v>113690</v>
      </c>
      <c r="M13" s="37">
        <f>SUM(M14:M22)</f>
        <v>11370</v>
      </c>
      <c r="N13" s="38"/>
    </row>
    <row r="14" spans="1:14" ht="55.5" customHeight="1">
      <c r="A14" s="57" t="s">
        <v>13</v>
      </c>
      <c r="B14" s="54" t="s">
        <v>33</v>
      </c>
      <c r="C14" s="58" t="s">
        <v>34</v>
      </c>
      <c r="D14" s="104" t="s">
        <v>144</v>
      </c>
      <c r="E14" s="58" t="s">
        <v>35</v>
      </c>
      <c r="F14" s="11" t="s">
        <v>20</v>
      </c>
      <c r="G14" s="12" t="s">
        <v>36</v>
      </c>
      <c r="H14" s="9">
        <f>I14+J14</f>
        <v>14885</v>
      </c>
      <c r="I14" s="9">
        <v>13532</v>
      </c>
      <c r="J14" s="9">
        <v>1353</v>
      </c>
      <c r="K14" s="9">
        <f t="shared" si="3"/>
        <v>14885</v>
      </c>
      <c r="L14" s="9">
        <v>13532</v>
      </c>
      <c r="M14" s="9">
        <v>1353</v>
      </c>
      <c r="N14" s="59"/>
    </row>
    <row r="15" spans="1:14" ht="69.75" customHeight="1">
      <c r="A15" s="57" t="s">
        <v>27</v>
      </c>
      <c r="B15" s="54" t="s">
        <v>37</v>
      </c>
      <c r="C15" s="58" t="s">
        <v>34</v>
      </c>
      <c r="D15" s="104" t="s">
        <v>161</v>
      </c>
      <c r="E15" s="58" t="s">
        <v>38</v>
      </c>
      <c r="F15" s="11" t="s">
        <v>20</v>
      </c>
      <c r="G15" s="12" t="s">
        <v>39</v>
      </c>
      <c r="H15" s="9">
        <f t="shared" ref="H15:H21" si="4">I15+J15</f>
        <v>14850</v>
      </c>
      <c r="I15" s="9">
        <v>13500</v>
      </c>
      <c r="J15" s="9">
        <v>1350</v>
      </c>
      <c r="K15" s="9">
        <f t="shared" si="3"/>
        <v>14850</v>
      </c>
      <c r="L15" s="9">
        <v>13500</v>
      </c>
      <c r="M15" s="9">
        <v>1350</v>
      </c>
      <c r="N15" s="59"/>
    </row>
    <row r="16" spans="1:14" ht="66.75" customHeight="1">
      <c r="A16" s="57" t="s">
        <v>40</v>
      </c>
      <c r="B16" s="54" t="s">
        <v>41</v>
      </c>
      <c r="C16" s="58" t="s">
        <v>34</v>
      </c>
      <c r="D16" s="104" t="s">
        <v>145</v>
      </c>
      <c r="E16" s="58" t="s">
        <v>42</v>
      </c>
      <c r="F16" s="11" t="s">
        <v>20</v>
      </c>
      <c r="G16" s="12" t="s">
        <v>43</v>
      </c>
      <c r="H16" s="9">
        <f t="shared" si="4"/>
        <v>14634</v>
      </c>
      <c r="I16" s="9">
        <v>13304</v>
      </c>
      <c r="J16" s="9">
        <v>1330</v>
      </c>
      <c r="K16" s="9">
        <f t="shared" si="3"/>
        <v>14634</v>
      </c>
      <c r="L16" s="9">
        <v>13304</v>
      </c>
      <c r="M16" s="9">
        <v>1330</v>
      </c>
      <c r="N16" s="59"/>
    </row>
    <row r="17" spans="1:14" ht="93.75" customHeight="1">
      <c r="A17" s="57" t="s">
        <v>44</v>
      </c>
      <c r="B17" s="54" t="s">
        <v>45</v>
      </c>
      <c r="C17" s="58" t="s">
        <v>34</v>
      </c>
      <c r="D17" s="104" t="s">
        <v>146</v>
      </c>
      <c r="E17" s="58" t="s">
        <v>46</v>
      </c>
      <c r="F17" s="11" t="s">
        <v>53</v>
      </c>
      <c r="G17" s="12" t="s">
        <v>147</v>
      </c>
      <c r="H17" s="9">
        <f t="shared" si="4"/>
        <v>12000</v>
      </c>
      <c r="I17" s="9">
        <v>10909</v>
      </c>
      <c r="J17" s="9">
        <v>1091</v>
      </c>
      <c r="K17" s="9">
        <f t="shared" si="3"/>
        <v>12000</v>
      </c>
      <c r="L17" s="9">
        <v>10909</v>
      </c>
      <c r="M17" s="9">
        <v>1091</v>
      </c>
      <c r="N17" s="8"/>
    </row>
    <row r="18" spans="1:14" ht="68.25" customHeight="1">
      <c r="A18" s="57" t="s">
        <v>47</v>
      </c>
      <c r="B18" s="54" t="s">
        <v>48</v>
      </c>
      <c r="C18" s="58" t="s">
        <v>34</v>
      </c>
      <c r="D18" s="104" t="s">
        <v>178</v>
      </c>
      <c r="E18" s="58" t="s">
        <v>49</v>
      </c>
      <c r="F18" s="11" t="s">
        <v>20</v>
      </c>
      <c r="G18" s="12" t="s">
        <v>50</v>
      </c>
      <c r="H18" s="9">
        <f t="shared" si="4"/>
        <v>11988</v>
      </c>
      <c r="I18" s="9">
        <v>10898</v>
      </c>
      <c r="J18" s="9">
        <v>1090</v>
      </c>
      <c r="K18" s="9">
        <f t="shared" si="3"/>
        <v>11988</v>
      </c>
      <c r="L18" s="9">
        <v>10898</v>
      </c>
      <c r="M18" s="9">
        <v>1090</v>
      </c>
      <c r="N18" s="59"/>
    </row>
    <row r="19" spans="1:14" ht="66.75" customHeight="1">
      <c r="A19" s="57" t="s">
        <v>51</v>
      </c>
      <c r="B19" s="54" t="s">
        <v>148</v>
      </c>
      <c r="C19" s="58" t="s">
        <v>34</v>
      </c>
      <c r="D19" s="104" t="s">
        <v>149</v>
      </c>
      <c r="E19" s="58" t="s">
        <v>52</v>
      </c>
      <c r="F19" s="11" t="s">
        <v>53</v>
      </c>
      <c r="G19" s="12"/>
      <c r="H19" s="9">
        <f t="shared" si="4"/>
        <v>25703</v>
      </c>
      <c r="I19" s="9">
        <v>23366</v>
      </c>
      <c r="J19" s="9">
        <v>2337</v>
      </c>
      <c r="K19" s="9">
        <f t="shared" si="3"/>
        <v>25703</v>
      </c>
      <c r="L19" s="9">
        <v>23366</v>
      </c>
      <c r="M19" s="9">
        <v>2337</v>
      </c>
      <c r="N19" s="32"/>
    </row>
    <row r="20" spans="1:14" ht="94.5" customHeight="1">
      <c r="A20" s="57" t="s">
        <v>54</v>
      </c>
      <c r="B20" s="54" t="s">
        <v>55</v>
      </c>
      <c r="C20" s="58" t="s">
        <v>34</v>
      </c>
      <c r="D20" s="104" t="s">
        <v>150</v>
      </c>
      <c r="E20" s="58" t="s">
        <v>56</v>
      </c>
      <c r="F20" s="11" t="s">
        <v>53</v>
      </c>
      <c r="G20" s="12"/>
      <c r="H20" s="9">
        <f t="shared" si="4"/>
        <v>8500</v>
      </c>
      <c r="I20" s="9">
        <v>7727</v>
      </c>
      <c r="J20" s="9">
        <v>773</v>
      </c>
      <c r="K20" s="9">
        <f t="shared" si="3"/>
        <v>8500</v>
      </c>
      <c r="L20" s="9">
        <v>7727</v>
      </c>
      <c r="M20" s="9">
        <v>773</v>
      </c>
      <c r="N20" s="32"/>
    </row>
    <row r="21" spans="1:14" ht="72.75" customHeight="1">
      <c r="A21" s="57" t="s">
        <v>57</v>
      </c>
      <c r="B21" s="54" t="s">
        <v>58</v>
      </c>
      <c r="C21" s="58" t="s">
        <v>34</v>
      </c>
      <c r="D21" s="104" t="s">
        <v>151</v>
      </c>
      <c r="E21" s="58" t="s">
        <v>49</v>
      </c>
      <c r="F21" s="11" t="s">
        <v>53</v>
      </c>
      <c r="G21" s="12"/>
      <c r="H21" s="9">
        <f t="shared" si="4"/>
        <v>10500</v>
      </c>
      <c r="I21" s="9">
        <v>9545</v>
      </c>
      <c r="J21" s="9">
        <v>955</v>
      </c>
      <c r="K21" s="9">
        <f t="shared" si="3"/>
        <v>10500</v>
      </c>
      <c r="L21" s="9">
        <v>9545</v>
      </c>
      <c r="M21" s="9">
        <v>955</v>
      </c>
      <c r="N21" s="32"/>
    </row>
    <row r="22" spans="1:14" ht="78.75" customHeight="1">
      <c r="A22" s="57" t="s">
        <v>59</v>
      </c>
      <c r="B22" s="54" t="s">
        <v>60</v>
      </c>
      <c r="C22" s="58" t="s">
        <v>34</v>
      </c>
      <c r="D22" s="104" t="s">
        <v>152</v>
      </c>
      <c r="E22" s="58" t="s">
        <v>61</v>
      </c>
      <c r="F22" s="11" t="s">
        <v>53</v>
      </c>
      <c r="G22" s="12"/>
      <c r="H22" s="9">
        <f>I22+J22</f>
        <v>12000</v>
      </c>
      <c r="I22" s="9">
        <v>10909</v>
      </c>
      <c r="J22" s="9">
        <v>1091</v>
      </c>
      <c r="K22" s="9">
        <f t="shared" si="3"/>
        <v>12000</v>
      </c>
      <c r="L22" s="9">
        <v>10909</v>
      </c>
      <c r="M22" s="9">
        <v>1091</v>
      </c>
      <c r="N22" s="32"/>
    </row>
    <row r="23" spans="1:14" s="22" customFormat="1" ht="25.5">
      <c r="A23" s="60" t="s">
        <v>62</v>
      </c>
      <c r="B23" s="61" t="s">
        <v>63</v>
      </c>
      <c r="C23" s="62"/>
      <c r="D23" s="63"/>
      <c r="E23" s="62"/>
      <c r="F23" s="64"/>
      <c r="G23" s="65"/>
      <c r="H23" s="31">
        <f>H24+H25</f>
        <v>28431</v>
      </c>
      <c r="I23" s="31">
        <f>I24+I25</f>
        <v>25846</v>
      </c>
      <c r="J23" s="31">
        <f>J24+J25</f>
        <v>2585</v>
      </c>
      <c r="K23" s="31">
        <f t="shared" si="3"/>
        <v>28431</v>
      </c>
      <c r="L23" s="31">
        <f>L24+L25</f>
        <v>25846</v>
      </c>
      <c r="M23" s="31">
        <f>M24+M25</f>
        <v>2585</v>
      </c>
      <c r="N23" s="66"/>
    </row>
    <row r="24" spans="1:14" ht="102">
      <c r="A24" s="67" t="s">
        <v>13</v>
      </c>
      <c r="B24" s="68" t="s">
        <v>86</v>
      </c>
      <c r="C24" s="11" t="s">
        <v>64</v>
      </c>
      <c r="D24" s="39" t="s">
        <v>87</v>
      </c>
      <c r="E24" s="11" t="s">
        <v>65</v>
      </c>
      <c r="F24" s="11" t="s">
        <v>20</v>
      </c>
      <c r="G24" s="12" t="s">
        <v>66</v>
      </c>
      <c r="H24" s="9">
        <f>I24+J24</f>
        <v>10000</v>
      </c>
      <c r="I24" s="9">
        <v>9534</v>
      </c>
      <c r="J24" s="9">
        <v>466</v>
      </c>
      <c r="K24" s="9">
        <f>L24+M24</f>
        <v>10000</v>
      </c>
      <c r="L24" s="9">
        <f>I24</f>
        <v>9534</v>
      </c>
      <c r="M24" s="9">
        <v>466</v>
      </c>
      <c r="N24" s="59"/>
    </row>
    <row r="25" spans="1:14" ht="57" customHeight="1">
      <c r="A25" s="67" t="s">
        <v>27</v>
      </c>
      <c r="B25" s="69" t="s">
        <v>88</v>
      </c>
      <c r="C25" s="11" t="s">
        <v>64</v>
      </c>
      <c r="D25" s="103" t="s">
        <v>177</v>
      </c>
      <c r="E25" s="11" t="s">
        <v>67</v>
      </c>
      <c r="F25" s="11" t="s">
        <v>53</v>
      </c>
      <c r="G25" s="12"/>
      <c r="H25" s="9">
        <f>I25+J25</f>
        <v>18431</v>
      </c>
      <c r="I25" s="9">
        <v>16312</v>
      </c>
      <c r="J25" s="9">
        <v>2119</v>
      </c>
      <c r="K25" s="9">
        <f>L25+M25</f>
        <v>18431</v>
      </c>
      <c r="L25" s="9">
        <f>I25</f>
        <v>16312</v>
      </c>
      <c r="M25" s="9">
        <v>2119</v>
      </c>
      <c r="N25" s="8"/>
    </row>
    <row r="26" spans="1:14" s="4" customFormat="1" ht="38.25">
      <c r="A26" s="70" t="s">
        <v>68</v>
      </c>
      <c r="B26" s="30" t="s">
        <v>69</v>
      </c>
      <c r="C26" s="64"/>
      <c r="D26" s="71"/>
      <c r="E26" s="64"/>
      <c r="F26" s="64"/>
      <c r="G26" s="65"/>
      <c r="H26" s="31">
        <f t="shared" ref="H26:M26" si="5">H27</f>
        <v>32984</v>
      </c>
      <c r="I26" s="31">
        <f t="shared" si="5"/>
        <v>29985</v>
      </c>
      <c r="J26" s="31">
        <f t="shared" si="5"/>
        <v>2999</v>
      </c>
      <c r="K26" s="31">
        <f t="shared" si="5"/>
        <v>32984</v>
      </c>
      <c r="L26" s="31">
        <f t="shared" si="5"/>
        <v>29985</v>
      </c>
      <c r="M26" s="31">
        <f t="shared" si="5"/>
        <v>2999</v>
      </c>
      <c r="N26" s="72"/>
    </row>
    <row r="27" spans="1:14" ht="160.5" customHeight="1">
      <c r="A27" s="67" t="s">
        <v>13</v>
      </c>
      <c r="B27" s="54" t="s">
        <v>70</v>
      </c>
      <c r="C27" s="55" t="s">
        <v>24</v>
      </c>
      <c r="D27" s="103" t="s">
        <v>92</v>
      </c>
      <c r="E27" s="8" t="s">
        <v>71</v>
      </c>
      <c r="F27" s="11" t="s">
        <v>20</v>
      </c>
      <c r="G27" s="11" t="s">
        <v>72</v>
      </c>
      <c r="H27" s="73">
        <f>I27+J27</f>
        <v>32984</v>
      </c>
      <c r="I27" s="73">
        <v>29985</v>
      </c>
      <c r="J27" s="73">
        <v>2999</v>
      </c>
      <c r="K27" s="73">
        <f>L27+M27</f>
        <v>32984</v>
      </c>
      <c r="L27" s="73">
        <v>29985</v>
      </c>
      <c r="M27" s="9">
        <v>2999</v>
      </c>
      <c r="N27" s="8"/>
    </row>
    <row r="28" spans="1:14" ht="25.5">
      <c r="A28" s="74" t="s">
        <v>73</v>
      </c>
      <c r="B28" s="75" t="s">
        <v>74</v>
      </c>
      <c r="C28" s="11"/>
      <c r="D28" s="39"/>
      <c r="E28" s="11"/>
      <c r="F28" s="11"/>
      <c r="G28" s="12"/>
      <c r="H28" s="31">
        <f t="shared" ref="H28:M29" si="6">H29</f>
        <v>10909.8</v>
      </c>
      <c r="I28" s="31">
        <f t="shared" si="6"/>
        <v>9918</v>
      </c>
      <c r="J28" s="31">
        <f t="shared" si="6"/>
        <v>991.79999999999927</v>
      </c>
      <c r="K28" s="31">
        <f t="shared" si="6"/>
        <v>10910</v>
      </c>
      <c r="L28" s="31">
        <f t="shared" si="6"/>
        <v>9918</v>
      </c>
      <c r="M28" s="31">
        <f t="shared" si="6"/>
        <v>992</v>
      </c>
      <c r="N28" s="11"/>
    </row>
    <row r="29" spans="1:14" s="3" customFormat="1" ht="76.5">
      <c r="A29" s="76">
        <v>1</v>
      </c>
      <c r="B29" s="77" t="s">
        <v>75</v>
      </c>
      <c r="C29" s="40"/>
      <c r="D29" s="103" t="s">
        <v>176</v>
      </c>
      <c r="E29" s="40"/>
      <c r="F29" s="40"/>
      <c r="G29" s="42"/>
      <c r="H29" s="37">
        <f>H30</f>
        <v>10909.8</v>
      </c>
      <c r="I29" s="37">
        <f t="shared" si="6"/>
        <v>9918</v>
      </c>
      <c r="J29" s="37">
        <f t="shared" si="6"/>
        <v>991.79999999999927</v>
      </c>
      <c r="K29" s="37">
        <f t="shared" si="6"/>
        <v>10910</v>
      </c>
      <c r="L29" s="37">
        <f t="shared" si="6"/>
        <v>9918</v>
      </c>
      <c r="M29" s="37">
        <f t="shared" si="6"/>
        <v>992</v>
      </c>
      <c r="N29" s="40"/>
    </row>
    <row r="30" spans="1:14" ht="38.25">
      <c r="A30" s="67" t="s">
        <v>13</v>
      </c>
      <c r="B30" s="69" t="s">
        <v>89</v>
      </c>
      <c r="C30" s="11" t="s">
        <v>76</v>
      </c>
      <c r="E30" s="11" t="s">
        <v>90</v>
      </c>
      <c r="F30" s="11" t="s">
        <v>20</v>
      </c>
      <c r="G30" s="11" t="s">
        <v>77</v>
      </c>
      <c r="H30" s="78">
        <v>10909.8</v>
      </c>
      <c r="I30" s="9">
        <v>9918</v>
      </c>
      <c r="J30" s="9">
        <f>H30-I30</f>
        <v>991.79999999999927</v>
      </c>
      <c r="K30" s="9">
        <f>L30+M30</f>
        <v>10910</v>
      </c>
      <c r="L30" s="9">
        <v>9918</v>
      </c>
      <c r="M30" s="9">
        <v>992</v>
      </c>
      <c r="N30" s="32"/>
    </row>
    <row r="31" spans="1:14" s="90" customFormat="1" ht="38.25">
      <c r="A31" s="70" t="s">
        <v>93</v>
      </c>
      <c r="B31" s="75" t="s">
        <v>94</v>
      </c>
      <c r="C31" s="64"/>
      <c r="D31" s="105"/>
      <c r="E31" s="64"/>
      <c r="F31" s="64"/>
      <c r="G31" s="64"/>
      <c r="H31" s="106">
        <f>H32</f>
        <v>8936</v>
      </c>
      <c r="I31" s="31">
        <f t="shared" ref="I31:M31" si="7">I32</f>
        <v>8124</v>
      </c>
      <c r="J31" s="31">
        <f t="shared" si="7"/>
        <v>812</v>
      </c>
      <c r="K31" s="31">
        <f t="shared" si="7"/>
        <v>8936</v>
      </c>
      <c r="L31" s="31">
        <f t="shared" si="7"/>
        <v>8124</v>
      </c>
      <c r="M31" s="31">
        <f t="shared" si="7"/>
        <v>812</v>
      </c>
      <c r="N31" s="66"/>
    </row>
    <row r="32" spans="1:14" s="91" customFormat="1" ht="38.25">
      <c r="A32" s="107" t="s">
        <v>95</v>
      </c>
      <c r="B32" s="77" t="s">
        <v>96</v>
      </c>
      <c r="C32" s="40"/>
      <c r="D32" s="108"/>
      <c r="E32" s="40"/>
      <c r="F32" s="40"/>
      <c r="G32" s="40"/>
      <c r="H32" s="109">
        <f>H33+H34</f>
        <v>8936</v>
      </c>
      <c r="I32" s="37">
        <f t="shared" ref="I32:M32" si="8">I33+I34</f>
        <v>8124</v>
      </c>
      <c r="J32" s="37">
        <f t="shared" si="8"/>
        <v>812</v>
      </c>
      <c r="K32" s="37">
        <f t="shared" si="8"/>
        <v>8936</v>
      </c>
      <c r="L32" s="37">
        <f t="shared" si="8"/>
        <v>8124</v>
      </c>
      <c r="M32" s="37">
        <f t="shared" si="8"/>
        <v>812</v>
      </c>
      <c r="N32" s="38"/>
    </row>
    <row r="33" spans="1:14" s="81" customFormat="1" ht="55.5" customHeight="1">
      <c r="A33" s="67" t="s">
        <v>13</v>
      </c>
      <c r="B33" s="69" t="s">
        <v>97</v>
      </c>
      <c r="C33" s="11" t="s">
        <v>98</v>
      </c>
      <c r="D33" s="103" t="s">
        <v>174</v>
      </c>
      <c r="E33" s="11" t="s">
        <v>19</v>
      </c>
      <c r="F33" s="11" t="s">
        <v>53</v>
      </c>
      <c r="G33" s="11"/>
      <c r="H33" s="78">
        <f>I33+J33</f>
        <v>5361</v>
      </c>
      <c r="I33" s="9">
        <v>4874</v>
      </c>
      <c r="J33" s="9">
        <v>487</v>
      </c>
      <c r="K33" s="9">
        <f>L33+M33</f>
        <v>5361</v>
      </c>
      <c r="L33" s="9">
        <v>4874</v>
      </c>
      <c r="M33" s="9">
        <v>487</v>
      </c>
      <c r="N33" s="32"/>
    </row>
    <row r="34" spans="1:14" s="81" customFormat="1" ht="89.25">
      <c r="A34" s="110" t="s">
        <v>27</v>
      </c>
      <c r="B34" s="111" t="s">
        <v>99</v>
      </c>
      <c r="C34" s="16" t="s">
        <v>100</v>
      </c>
      <c r="D34" s="112" t="s">
        <v>175</v>
      </c>
      <c r="E34" s="16" t="s">
        <v>19</v>
      </c>
      <c r="F34" s="16" t="s">
        <v>53</v>
      </c>
      <c r="G34" s="16"/>
      <c r="H34" s="113">
        <f>I34+J34</f>
        <v>3575</v>
      </c>
      <c r="I34" s="18">
        <v>3250</v>
      </c>
      <c r="J34" s="18">
        <v>325</v>
      </c>
      <c r="K34" s="18">
        <f>L34+M34</f>
        <v>3575</v>
      </c>
      <c r="L34" s="18">
        <v>3250</v>
      </c>
      <c r="M34" s="18">
        <v>325</v>
      </c>
      <c r="N34" s="114"/>
    </row>
    <row r="36" spans="1:14" s="19" customFormat="1" ht="31.5" customHeight="1">
      <c r="B36" s="120" t="s">
        <v>182</v>
      </c>
      <c r="C36" s="120"/>
      <c r="D36" s="120"/>
      <c r="E36" s="120"/>
      <c r="F36" s="120"/>
      <c r="G36" s="120"/>
      <c r="H36" s="120"/>
      <c r="I36" s="120"/>
      <c r="J36" s="120"/>
      <c r="K36" s="120"/>
      <c r="L36" s="120"/>
      <c r="M36" s="120"/>
    </row>
    <row r="39" spans="1:14">
      <c r="I39" s="79"/>
    </row>
  </sheetData>
  <mergeCells count="18">
    <mergeCell ref="H5:H6"/>
    <mergeCell ref="I5:J5"/>
    <mergeCell ref="K5:K6"/>
    <mergeCell ref="L5:M5"/>
    <mergeCell ref="B36:M36"/>
    <mergeCell ref="A1:N1"/>
    <mergeCell ref="A2:N2"/>
    <mergeCell ref="A4:A6"/>
    <mergeCell ref="B4:B6"/>
    <mergeCell ref="C4:C6"/>
    <mergeCell ref="D4:D6"/>
    <mergeCell ref="E4:E6"/>
    <mergeCell ref="F4:F6"/>
    <mergeCell ref="G4:J4"/>
    <mergeCell ref="K3:N3"/>
    <mergeCell ref="K4:M4"/>
    <mergeCell ref="N4:N6"/>
    <mergeCell ref="G5:G6"/>
  </mergeCells>
  <pageMargins left="0.54" right="0.19685039370078741" top="0.78740157480314965" bottom="0.39370078740157483" header="0.31496062992125984" footer="0.31496062992125984"/>
  <pageSetup paperSize="9" scale="70" fitToHeight="0" orientation="landscape" r:id="rId1"/>
  <headerFooter>
    <oddFooter>&amp;R&amp;"Arial Narrow,Regular"&amp;P/&amp;N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3"/>
  <sheetViews>
    <sheetView tabSelected="1" zoomScaleNormal="100" workbookViewId="0">
      <pane xSplit="2" ySplit="7" topLeftCell="C26" activePane="bottomRight" state="frozen"/>
      <selection pane="topRight" activeCell="C1" sqref="C1"/>
      <selection pane="bottomLeft" activeCell="A8" sqref="A8"/>
      <selection pane="bottomRight" activeCell="A2" sqref="A2:P2"/>
    </sheetView>
  </sheetViews>
  <sheetFormatPr defaultColWidth="8" defaultRowHeight="12"/>
  <cols>
    <col min="1" max="1" width="4.625" style="81" customWidth="1"/>
    <col min="2" max="2" width="28.75" style="81" customWidth="1"/>
    <col min="3" max="3" width="8.75" style="81" customWidth="1"/>
    <col min="4" max="4" width="49.375" style="81" customWidth="1"/>
    <col min="5" max="5" width="11.75" style="81" customWidth="1"/>
    <col min="6" max="6" width="8.875" style="89" customWidth="1"/>
    <col min="7" max="7" width="12.875" style="81" customWidth="1"/>
    <col min="8" max="15" width="8.75" style="86" customWidth="1"/>
    <col min="16" max="16" width="6" style="81" customWidth="1"/>
    <col min="17" max="17" width="10.875" style="81" bestFit="1" customWidth="1"/>
    <col min="18" max="18" width="10.125" style="81" bestFit="1" customWidth="1"/>
    <col min="19" max="235" width="8" style="81"/>
    <col min="236" max="236" width="4.625" style="81" customWidth="1"/>
    <col min="237" max="237" width="44.125" style="81" customWidth="1"/>
    <col min="238" max="238" width="10.375" style="81" customWidth="1"/>
    <col min="239" max="239" width="0" style="81" hidden="1" customWidth="1"/>
    <col min="240" max="240" width="10.625" style="81" customWidth="1"/>
    <col min="241" max="241" width="9.875" style="81" customWidth="1"/>
    <col min="242" max="242" width="0" style="81" hidden="1" customWidth="1"/>
    <col min="243" max="243" width="9.875" style="81" customWidth="1"/>
    <col min="244" max="249" width="9.625" style="81" customWidth="1"/>
    <col min="250" max="254" width="0" style="81" hidden="1" customWidth="1"/>
    <col min="255" max="256" width="8.625" style="81" customWidth="1"/>
    <col min="257" max="262" width="0" style="81" hidden="1" customWidth="1"/>
    <col min="263" max="263" width="8.625" style="81" customWidth="1"/>
    <col min="264" max="268" width="0" style="81" hidden="1" customWidth="1"/>
    <col min="269" max="269" width="10.625" style="81" customWidth="1"/>
    <col min="270" max="270" width="8.625" style="81" customWidth="1"/>
    <col min="271" max="271" width="11.625" style="81" customWidth="1"/>
    <col min="272" max="272" width="13.875" style="81" customWidth="1"/>
    <col min="273" max="273" width="10.875" style="81" bestFit="1" customWidth="1"/>
    <col min="274" max="274" width="10.125" style="81" bestFit="1" customWidth="1"/>
    <col min="275" max="491" width="8" style="81"/>
    <col min="492" max="492" width="4.625" style="81" customWidth="1"/>
    <col min="493" max="493" width="44.125" style="81" customWidth="1"/>
    <col min="494" max="494" width="10.375" style="81" customWidth="1"/>
    <col min="495" max="495" width="0" style="81" hidden="1" customWidth="1"/>
    <col min="496" max="496" width="10.625" style="81" customWidth="1"/>
    <col min="497" max="497" width="9.875" style="81" customWidth="1"/>
    <col min="498" max="498" width="0" style="81" hidden="1" customWidth="1"/>
    <col min="499" max="499" width="9.875" style="81" customWidth="1"/>
    <col min="500" max="505" width="9.625" style="81" customWidth="1"/>
    <col min="506" max="510" width="0" style="81" hidden="1" customWidth="1"/>
    <col min="511" max="512" width="8.625" style="81" customWidth="1"/>
    <col min="513" max="518" width="0" style="81" hidden="1" customWidth="1"/>
    <col min="519" max="519" width="8.625" style="81" customWidth="1"/>
    <col min="520" max="524" width="0" style="81" hidden="1" customWidth="1"/>
    <col min="525" max="525" width="10.625" style="81" customWidth="1"/>
    <col min="526" max="526" width="8.625" style="81" customWidth="1"/>
    <col min="527" max="527" width="11.625" style="81" customWidth="1"/>
    <col min="528" max="528" width="13.875" style="81" customWidth="1"/>
    <col min="529" max="529" width="10.875" style="81" bestFit="1" customWidth="1"/>
    <col min="530" max="530" width="10.125" style="81" bestFit="1" customWidth="1"/>
    <col min="531" max="747" width="8" style="81"/>
    <col min="748" max="748" width="4.625" style="81" customWidth="1"/>
    <col min="749" max="749" width="44.125" style="81" customWidth="1"/>
    <col min="750" max="750" width="10.375" style="81" customWidth="1"/>
    <col min="751" max="751" width="0" style="81" hidden="1" customWidth="1"/>
    <col min="752" max="752" width="10.625" style="81" customWidth="1"/>
    <col min="753" max="753" width="9.875" style="81" customWidth="1"/>
    <col min="754" max="754" width="0" style="81" hidden="1" customWidth="1"/>
    <col min="755" max="755" width="9.875" style="81" customWidth="1"/>
    <col min="756" max="761" width="9.625" style="81" customWidth="1"/>
    <col min="762" max="766" width="0" style="81" hidden="1" customWidth="1"/>
    <col min="767" max="768" width="8.625" style="81" customWidth="1"/>
    <col min="769" max="774" width="0" style="81" hidden="1" customWidth="1"/>
    <col min="775" max="775" width="8.625" style="81" customWidth="1"/>
    <col min="776" max="780" width="0" style="81" hidden="1" customWidth="1"/>
    <col min="781" max="781" width="10.625" style="81" customWidth="1"/>
    <col min="782" max="782" width="8.625" style="81" customWidth="1"/>
    <col min="783" max="783" width="11.625" style="81" customWidth="1"/>
    <col min="784" max="784" width="13.875" style="81" customWidth="1"/>
    <col min="785" max="785" width="10.875" style="81" bestFit="1" customWidth="1"/>
    <col min="786" max="786" width="10.125" style="81" bestFit="1" customWidth="1"/>
    <col min="787" max="1003" width="8" style="81"/>
    <col min="1004" max="1004" width="4.625" style="81" customWidth="1"/>
    <col min="1005" max="1005" width="44.125" style="81" customWidth="1"/>
    <col min="1006" max="1006" width="10.375" style="81" customWidth="1"/>
    <col min="1007" max="1007" width="0" style="81" hidden="1" customWidth="1"/>
    <col min="1008" max="1008" width="10.625" style="81" customWidth="1"/>
    <col min="1009" max="1009" width="9.875" style="81" customWidth="1"/>
    <col min="1010" max="1010" width="0" style="81" hidden="1" customWidth="1"/>
    <col min="1011" max="1011" width="9.875" style="81" customWidth="1"/>
    <col min="1012" max="1017" width="9.625" style="81" customWidth="1"/>
    <col min="1018" max="1022" width="0" style="81" hidden="1" customWidth="1"/>
    <col min="1023" max="1024" width="8.625" style="81" customWidth="1"/>
    <col min="1025" max="1030" width="0" style="81" hidden="1" customWidth="1"/>
    <col min="1031" max="1031" width="8.625" style="81" customWidth="1"/>
    <col min="1032" max="1036" width="0" style="81" hidden="1" customWidth="1"/>
    <col min="1037" max="1037" width="10.625" style="81" customWidth="1"/>
    <col min="1038" max="1038" width="8.625" style="81" customWidth="1"/>
    <col min="1039" max="1039" width="11.625" style="81" customWidth="1"/>
    <col min="1040" max="1040" width="13.875" style="81" customWidth="1"/>
    <col min="1041" max="1041" width="10.875" style="81" bestFit="1" customWidth="1"/>
    <col min="1042" max="1042" width="10.125" style="81" bestFit="1" customWidth="1"/>
    <col min="1043" max="1259" width="8" style="81"/>
    <col min="1260" max="1260" width="4.625" style="81" customWidth="1"/>
    <col min="1261" max="1261" width="44.125" style="81" customWidth="1"/>
    <col min="1262" max="1262" width="10.375" style="81" customWidth="1"/>
    <col min="1263" max="1263" width="0" style="81" hidden="1" customWidth="1"/>
    <col min="1264" max="1264" width="10.625" style="81" customWidth="1"/>
    <col min="1265" max="1265" width="9.875" style="81" customWidth="1"/>
    <col min="1266" max="1266" width="0" style="81" hidden="1" customWidth="1"/>
    <col min="1267" max="1267" width="9.875" style="81" customWidth="1"/>
    <col min="1268" max="1273" width="9.625" style="81" customWidth="1"/>
    <col min="1274" max="1278" width="0" style="81" hidden="1" customWidth="1"/>
    <col min="1279" max="1280" width="8.625" style="81" customWidth="1"/>
    <col min="1281" max="1286" width="0" style="81" hidden="1" customWidth="1"/>
    <col min="1287" max="1287" width="8.625" style="81" customWidth="1"/>
    <col min="1288" max="1292" width="0" style="81" hidden="1" customWidth="1"/>
    <col min="1293" max="1293" width="10.625" style="81" customWidth="1"/>
    <col min="1294" max="1294" width="8.625" style="81" customWidth="1"/>
    <col min="1295" max="1295" width="11.625" style="81" customWidth="1"/>
    <col min="1296" max="1296" width="13.875" style="81" customWidth="1"/>
    <col min="1297" max="1297" width="10.875" style="81" bestFit="1" customWidth="1"/>
    <col min="1298" max="1298" width="10.125" style="81" bestFit="1" customWidth="1"/>
    <col min="1299" max="1515" width="8" style="81"/>
    <col min="1516" max="1516" width="4.625" style="81" customWidth="1"/>
    <col min="1517" max="1517" width="44.125" style="81" customWidth="1"/>
    <col min="1518" max="1518" width="10.375" style="81" customWidth="1"/>
    <col min="1519" max="1519" width="0" style="81" hidden="1" customWidth="1"/>
    <col min="1520" max="1520" width="10.625" style="81" customWidth="1"/>
    <col min="1521" max="1521" width="9.875" style="81" customWidth="1"/>
    <col min="1522" max="1522" width="0" style="81" hidden="1" customWidth="1"/>
    <col min="1523" max="1523" width="9.875" style="81" customWidth="1"/>
    <col min="1524" max="1529" width="9.625" style="81" customWidth="1"/>
    <col min="1530" max="1534" width="0" style="81" hidden="1" customWidth="1"/>
    <col min="1535" max="1536" width="8.625" style="81" customWidth="1"/>
    <col min="1537" max="1542" width="0" style="81" hidden="1" customWidth="1"/>
    <col min="1543" max="1543" width="8.625" style="81" customWidth="1"/>
    <col min="1544" max="1548" width="0" style="81" hidden="1" customWidth="1"/>
    <col min="1549" max="1549" width="10.625" style="81" customWidth="1"/>
    <col min="1550" max="1550" width="8.625" style="81" customWidth="1"/>
    <col min="1551" max="1551" width="11.625" style="81" customWidth="1"/>
    <col min="1552" max="1552" width="13.875" style="81" customWidth="1"/>
    <col min="1553" max="1553" width="10.875" style="81" bestFit="1" customWidth="1"/>
    <col min="1554" max="1554" width="10.125" style="81" bestFit="1" customWidth="1"/>
    <col min="1555" max="1771" width="8" style="81"/>
    <col min="1772" max="1772" width="4.625" style="81" customWidth="1"/>
    <col min="1773" max="1773" width="44.125" style="81" customWidth="1"/>
    <col min="1774" max="1774" width="10.375" style="81" customWidth="1"/>
    <col min="1775" max="1775" width="0" style="81" hidden="1" customWidth="1"/>
    <col min="1776" max="1776" width="10.625" style="81" customWidth="1"/>
    <col min="1777" max="1777" width="9.875" style="81" customWidth="1"/>
    <col min="1778" max="1778" width="0" style="81" hidden="1" customWidth="1"/>
    <col min="1779" max="1779" width="9.875" style="81" customWidth="1"/>
    <col min="1780" max="1785" width="9.625" style="81" customWidth="1"/>
    <col min="1786" max="1790" width="0" style="81" hidden="1" customWidth="1"/>
    <col min="1791" max="1792" width="8.625" style="81" customWidth="1"/>
    <col min="1793" max="1798" width="0" style="81" hidden="1" customWidth="1"/>
    <col min="1799" max="1799" width="8.625" style="81" customWidth="1"/>
    <col min="1800" max="1804" width="0" style="81" hidden="1" customWidth="1"/>
    <col min="1805" max="1805" width="10.625" style="81" customWidth="1"/>
    <col min="1806" max="1806" width="8.625" style="81" customWidth="1"/>
    <col min="1807" max="1807" width="11.625" style="81" customWidth="1"/>
    <col min="1808" max="1808" width="13.875" style="81" customWidth="1"/>
    <col min="1809" max="1809" width="10.875" style="81" bestFit="1" customWidth="1"/>
    <col min="1810" max="1810" width="10.125" style="81" bestFit="1" customWidth="1"/>
    <col min="1811" max="2027" width="8" style="81"/>
    <col min="2028" max="2028" width="4.625" style="81" customWidth="1"/>
    <col min="2029" max="2029" width="44.125" style="81" customWidth="1"/>
    <col min="2030" max="2030" width="10.375" style="81" customWidth="1"/>
    <col min="2031" max="2031" width="0" style="81" hidden="1" customWidth="1"/>
    <col min="2032" max="2032" width="10.625" style="81" customWidth="1"/>
    <col min="2033" max="2033" width="9.875" style="81" customWidth="1"/>
    <col min="2034" max="2034" width="0" style="81" hidden="1" customWidth="1"/>
    <col min="2035" max="2035" width="9.875" style="81" customWidth="1"/>
    <col min="2036" max="2041" width="9.625" style="81" customWidth="1"/>
    <col min="2042" max="2046" width="0" style="81" hidden="1" customWidth="1"/>
    <col min="2047" max="2048" width="8.625" style="81" customWidth="1"/>
    <col min="2049" max="2054" width="0" style="81" hidden="1" customWidth="1"/>
    <col min="2055" max="2055" width="8.625" style="81" customWidth="1"/>
    <col min="2056" max="2060" width="0" style="81" hidden="1" customWidth="1"/>
    <col min="2061" max="2061" width="10.625" style="81" customWidth="1"/>
    <col min="2062" max="2062" width="8.625" style="81" customWidth="1"/>
    <col min="2063" max="2063" width="11.625" style="81" customWidth="1"/>
    <col min="2064" max="2064" width="13.875" style="81" customWidth="1"/>
    <col min="2065" max="2065" width="10.875" style="81" bestFit="1" customWidth="1"/>
    <col min="2066" max="2066" width="10.125" style="81" bestFit="1" customWidth="1"/>
    <col min="2067" max="2283" width="8" style="81"/>
    <col min="2284" max="2284" width="4.625" style="81" customWidth="1"/>
    <col min="2285" max="2285" width="44.125" style="81" customWidth="1"/>
    <col min="2286" max="2286" width="10.375" style="81" customWidth="1"/>
    <col min="2287" max="2287" width="0" style="81" hidden="1" customWidth="1"/>
    <col min="2288" max="2288" width="10.625" style="81" customWidth="1"/>
    <col min="2289" max="2289" width="9.875" style="81" customWidth="1"/>
    <col min="2290" max="2290" width="0" style="81" hidden="1" customWidth="1"/>
    <col min="2291" max="2291" width="9.875" style="81" customWidth="1"/>
    <col min="2292" max="2297" width="9.625" style="81" customWidth="1"/>
    <col min="2298" max="2302" width="0" style="81" hidden="1" customWidth="1"/>
    <col min="2303" max="2304" width="8.625" style="81" customWidth="1"/>
    <col min="2305" max="2310" width="0" style="81" hidden="1" customWidth="1"/>
    <col min="2311" max="2311" width="8.625" style="81" customWidth="1"/>
    <col min="2312" max="2316" width="0" style="81" hidden="1" customWidth="1"/>
    <col min="2317" max="2317" width="10.625" style="81" customWidth="1"/>
    <col min="2318" max="2318" width="8.625" style="81" customWidth="1"/>
    <col min="2319" max="2319" width="11.625" style="81" customWidth="1"/>
    <col min="2320" max="2320" width="13.875" style="81" customWidth="1"/>
    <col min="2321" max="2321" width="10.875" style="81" bestFit="1" customWidth="1"/>
    <col min="2322" max="2322" width="10.125" style="81" bestFit="1" customWidth="1"/>
    <col min="2323" max="2539" width="8" style="81"/>
    <col min="2540" max="2540" width="4.625" style="81" customWidth="1"/>
    <col min="2541" max="2541" width="44.125" style="81" customWidth="1"/>
    <col min="2542" max="2542" width="10.375" style="81" customWidth="1"/>
    <col min="2543" max="2543" width="0" style="81" hidden="1" customWidth="1"/>
    <col min="2544" max="2544" width="10.625" style="81" customWidth="1"/>
    <col min="2545" max="2545" width="9.875" style="81" customWidth="1"/>
    <col min="2546" max="2546" width="0" style="81" hidden="1" customWidth="1"/>
    <col min="2547" max="2547" width="9.875" style="81" customWidth="1"/>
    <col min="2548" max="2553" width="9.625" style="81" customWidth="1"/>
    <col min="2554" max="2558" width="0" style="81" hidden="1" customWidth="1"/>
    <col min="2559" max="2560" width="8.625" style="81" customWidth="1"/>
    <col min="2561" max="2566" width="0" style="81" hidden="1" customWidth="1"/>
    <col min="2567" max="2567" width="8.625" style="81" customWidth="1"/>
    <col min="2568" max="2572" width="0" style="81" hidden="1" customWidth="1"/>
    <col min="2573" max="2573" width="10.625" style="81" customWidth="1"/>
    <col min="2574" max="2574" width="8.625" style="81" customWidth="1"/>
    <col min="2575" max="2575" width="11.625" style="81" customWidth="1"/>
    <col min="2576" max="2576" width="13.875" style="81" customWidth="1"/>
    <col min="2577" max="2577" width="10.875" style="81" bestFit="1" customWidth="1"/>
    <col min="2578" max="2578" width="10.125" style="81" bestFit="1" customWidth="1"/>
    <col min="2579" max="2795" width="8" style="81"/>
    <col min="2796" max="2796" width="4.625" style="81" customWidth="1"/>
    <col min="2797" max="2797" width="44.125" style="81" customWidth="1"/>
    <col min="2798" max="2798" width="10.375" style="81" customWidth="1"/>
    <col min="2799" max="2799" width="0" style="81" hidden="1" customWidth="1"/>
    <col min="2800" max="2800" width="10.625" style="81" customWidth="1"/>
    <col min="2801" max="2801" width="9.875" style="81" customWidth="1"/>
    <col min="2802" max="2802" width="0" style="81" hidden="1" customWidth="1"/>
    <col min="2803" max="2803" width="9.875" style="81" customWidth="1"/>
    <col min="2804" max="2809" width="9.625" style="81" customWidth="1"/>
    <col min="2810" max="2814" width="0" style="81" hidden="1" customWidth="1"/>
    <col min="2815" max="2816" width="8.625" style="81" customWidth="1"/>
    <col min="2817" max="2822" width="0" style="81" hidden="1" customWidth="1"/>
    <col min="2823" max="2823" width="8.625" style="81" customWidth="1"/>
    <col min="2824" max="2828" width="0" style="81" hidden="1" customWidth="1"/>
    <col min="2829" max="2829" width="10.625" style="81" customWidth="1"/>
    <col min="2830" max="2830" width="8.625" style="81" customWidth="1"/>
    <col min="2831" max="2831" width="11.625" style="81" customWidth="1"/>
    <col min="2832" max="2832" width="13.875" style="81" customWidth="1"/>
    <col min="2833" max="2833" width="10.875" style="81" bestFit="1" customWidth="1"/>
    <col min="2834" max="2834" width="10.125" style="81" bestFit="1" customWidth="1"/>
    <col min="2835" max="3051" width="8" style="81"/>
    <col min="3052" max="3052" width="4.625" style="81" customWidth="1"/>
    <col min="3053" max="3053" width="44.125" style="81" customWidth="1"/>
    <col min="3054" max="3054" width="10.375" style="81" customWidth="1"/>
    <col min="3055" max="3055" width="0" style="81" hidden="1" customWidth="1"/>
    <col min="3056" max="3056" width="10.625" style="81" customWidth="1"/>
    <col min="3057" max="3057" width="9.875" style="81" customWidth="1"/>
    <col min="3058" max="3058" width="0" style="81" hidden="1" customWidth="1"/>
    <col min="3059" max="3059" width="9.875" style="81" customWidth="1"/>
    <col min="3060" max="3065" width="9.625" style="81" customWidth="1"/>
    <col min="3066" max="3070" width="0" style="81" hidden="1" customWidth="1"/>
    <col min="3071" max="3072" width="8.625" style="81" customWidth="1"/>
    <col min="3073" max="3078" width="0" style="81" hidden="1" customWidth="1"/>
    <col min="3079" max="3079" width="8.625" style="81" customWidth="1"/>
    <col min="3080" max="3084" width="0" style="81" hidden="1" customWidth="1"/>
    <col min="3085" max="3085" width="10.625" style="81" customWidth="1"/>
    <col min="3086" max="3086" width="8.625" style="81" customWidth="1"/>
    <col min="3087" max="3087" width="11.625" style="81" customWidth="1"/>
    <col min="3088" max="3088" width="13.875" style="81" customWidth="1"/>
    <col min="3089" max="3089" width="10.875" style="81" bestFit="1" customWidth="1"/>
    <col min="3090" max="3090" width="10.125" style="81" bestFit="1" customWidth="1"/>
    <col min="3091" max="3307" width="8" style="81"/>
    <col min="3308" max="3308" width="4.625" style="81" customWidth="1"/>
    <col min="3309" max="3309" width="44.125" style="81" customWidth="1"/>
    <col min="3310" max="3310" width="10.375" style="81" customWidth="1"/>
    <col min="3311" max="3311" width="0" style="81" hidden="1" customWidth="1"/>
    <col min="3312" max="3312" width="10.625" style="81" customWidth="1"/>
    <col min="3313" max="3313" width="9.875" style="81" customWidth="1"/>
    <col min="3314" max="3314" width="0" style="81" hidden="1" customWidth="1"/>
    <col min="3315" max="3315" width="9.875" style="81" customWidth="1"/>
    <col min="3316" max="3321" width="9.625" style="81" customWidth="1"/>
    <col min="3322" max="3326" width="0" style="81" hidden="1" customWidth="1"/>
    <col min="3327" max="3328" width="8.625" style="81" customWidth="1"/>
    <col min="3329" max="3334" width="0" style="81" hidden="1" customWidth="1"/>
    <col min="3335" max="3335" width="8.625" style="81" customWidth="1"/>
    <col min="3336" max="3340" width="0" style="81" hidden="1" customWidth="1"/>
    <col min="3341" max="3341" width="10.625" style="81" customWidth="1"/>
    <col min="3342" max="3342" width="8.625" style="81" customWidth="1"/>
    <col min="3343" max="3343" width="11.625" style="81" customWidth="1"/>
    <col min="3344" max="3344" width="13.875" style="81" customWidth="1"/>
    <col min="3345" max="3345" width="10.875" style="81" bestFit="1" customWidth="1"/>
    <col min="3346" max="3346" width="10.125" style="81" bestFit="1" customWidth="1"/>
    <col min="3347" max="3563" width="8" style="81"/>
    <col min="3564" max="3564" width="4.625" style="81" customWidth="1"/>
    <col min="3565" max="3565" width="44.125" style="81" customWidth="1"/>
    <col min="3566" max="3566" width="10.375" style="81" customWidth="1"/>
    <col min="3567" max="3567" width="0" style="81" hidden="1" customWidth="1"/>
    <col min="3568" max="3568" width="10.625" style="81" customWidth="1"/>
    <col min="3569" max="3569" width="9.875" style="81" customWidth="1"/>
    <col min="3570" max="3570" width="0" style="81" hidden="1" customWidth="1"/>
    <col min="3571" max="3571" width="9.875" style="81" customWidth="1"/>
    <col min="3572" max="3577" width="9.625" style="81" customWidth="1"/>
    <col min="3578" max="3582" width="0" style="81" hidden="1" customWidth="1"/>
    <col min="3583" max="3584" width="8.625" style="81" customWidth="1"/>
    <col min="3585" max="3590" width="0" style="81" hidden="1" customWidth="1"/>
    <col min="3591" max="3591" width="8.625" style="81" customWidth="1"/>
    <col min="3592" max="3596" width="0" style="81" hidden="1" customWidth="1"/>
    <col min="3597" max="3597" width="10.625" style="81" customWidth="1"/>
    <col min="3598" max="3598" width="8.625" style="81" customWidth="1"/>
    <col min="3599" max="3599" width="11.625" style="81" customWidth="1"/>
    <col min="3600" max="3600" width="13.875" style="81" customWidth="1"/>
    <col min="3601" max="3601" width="10.875" style="81" bestFit="1" customWidth="1"/>
    <col min="3602" max="3602" width="10.125" style="81" bestFit="1" customWidth="1"/>
    <col min="3603" max="3819" width="8" style="81"/>
    <col min="3820" max="3820" width="4.625" style="81" customWidth="1"/>
    <col min="3821" max="3821" width="44.125" style="81" customWidth="1"/>
    <col min="3822" max="3822" width="10.375" style="81" customWidth="1"/>
    <col min="3823" max="3823" width="0" style="81" hidden="1" customWidth="1"/>
    <col min="3824" max="3824" width="10.625" style="81" customWidth="1"/>
    <col min="3825" max="3825" width="9.875" style="81" customWidth="1"/>
    <col min="3826" max="3826" width="0" style="81" hidden="1" customWidth="1"/>
    <col min="3827" max="3827" width="9.875" style="81" customWidth="1"/>
    <col min="3828" max="3833" width="9.625" style="81" customWidth="1"/>
    <col min="3834" max="3838" width="0" style="81" hidden="1" customWidth="1"/>
    <col min="3839" max="3840" width="8.625" style="81" customWidth="1"/>
    <col min="3841" max="3846" width="0" style="81" hidden="1" customWidth="1"/>
    <col min="3847" max="3847" width="8.625" style="81" customWidth="1"/>
    <col min="3848" max="3852" width="0" style="81" hidden="1" customWidth="1"/>
    <col min="3853" max="3853" width="10.625" style="81" customWidth="1"/>
    <col min="3854" max="3854" width="8.625" style="81" customWidth="1"/>
    <col min="3855" max="3855" width="11.625" style="81" customWidth="1"/>
    <col min="3856" max="3856" width="13.875" style="81" customWidth="1"/>
    <col min="3857" max="3857" width="10.875" style="81" bestFit="1" customWidth="1"/>
    <col min="3858" max="3858" width="10.125" style="81" bestFit="1" customWidth="1"/>
    <col min="3859" max="4075" width="8" style="81"/>
    <col min="4076" max="4076" width="4.625" style="81" customWidth="1"/>
    <col min="4077" max="4077" width="44.125" style="81" customWidth="1"/>
    <col min="4078" max="4078" width="10.375" style="81" customWidth="1"/>
    <col min="4079" max="4079" width="0" style="81" hidden="1" customWidth="1"/>
    <col min="4080" max="4080" width="10.625" style="81" customWidth="1"/>
    <col min="4081" max="4081" width="9.875" style="81" customWidth="1"/>
    <col min="4082" max="4082" width="0" style="81" hidden="1" customWidth="1"/>
    <col min="4083" max="4083" width="9.875" style="81" customWidth="1"/>
    <col min="4084" max="4089" width="9.625" style="81" customWidth="1"/>
    <col min="4090" max="4094" width="0" style="81" hidden="1" customWidth="1"/>
    <col min="4095" max="4096" width="8.625" style="81" customWidth="1"/>
    <col min="4097" max="4102" width="0" style="81" hidden="1" customWidth="1"/>
    <col min="4103" max="4103" width="8.625" style="81" customWidth="1"/>
    <col min="4104" max="4108" width="0" style="81" hidden="1" customWidth="1"/>
    <col min="4109" max="4109" width="10.625" style="81" customWidth="1"/>
    <col min="4110" max="4110" width="8.625" style="81" customWidth="1"/>
    <col min="4111" max="4111" width="11.625" style="81" customWidth="1"/>
    <col min="4112" max="4112" width="13.875" style="81" customWidth="1"/>
    <col min="4113" max="4113" width="10.875" style="81" bestFit="1" customWidth="1"/>
    <col min="4114" max="4114" width="10.125" style="81" bestFit="1" customWidth="1"/>
    <col min="4115" max="4331" width="8" style="81"/>
    <col min="4332" max="4332" width="4.625" style="81" customWidth="1"/>
    <col min="4333" max="4333" width="44.125" style="81" customWidth="1"/>
    <col min="4334" max="4334" width="10.375" style="81" customWidth="1"/>
    <col min="4335" max="4335" width="0" style="81" hidden="1" customWidth="1"/>
    <col min="4336" max="4336" width="10.625" style="81" customWidth="1"/>
    <col min="4337" max="4337" width="9.875" style="81" customWidth="1"/>
    <col min="4338" max="4338" width="0" style="81" hidden="1" customWidth="1"/>
    <col min="4339" max="4339" width="9.875" style="81" customWidth="1"/>
    <col min="4340" max="4345" width="9.625" style="81" customWidth="1"/>
    <col min="4346" max="4350" width="0" style="81" hidden="1" customWidth="1"/>
    <col min="4351" max="4352" width="8.625" style="81" customWidth="1"/>
    <col min="4353" max="4358" width="0" style="81" hidden="1" customWidth="1"/>
    <col min="4359" max="4359" width="8.625" style="81" customWidth="1"/>
    <col min="4360" max="4364" width="0" style="81" hidden="1" customWidth="1"/>
    <col min="4365" max="4365" width="10.625" style="81" customWidth="1"/>
    <col min="4366" max="4366" width="8.625" style="81" customWidth="1"/>
    <col min="4367" max="4367" width="11.625" style="81" customWidth="1"/>
    <col min="4368" max="4368" width="13.875" style="81" customWidth="1"/>
    <col min="4369" max="4369" width="10.875" style="81" bestFit="1" customWidth="1"/>
    <col min="4370" max="4370" width="10.125" style="81" bestFit="1" customWidth="1"/>
    <col min="4371" max="4587" width="8" style="81"/>
    <col min="4588" max="4588" width="4.625" style="81" customWidth="1"/>
    <col min="4589" max="4589" width="44.125" style="81" customWidth="1"/>
    <col min="4590" max="4590" width="10.375" style="81" customWidth="1"/>
    <col min="4591" max="4591" width="0" style="81" hidden="1" customWidth="1"/>
    <col min="4592" max="4592" width="10.625" style="81" customWidth="1"/>
    <col min="4593" max="4593" width="9.875" style="81" customWidth="1"/>
    <col min="4594" max="4594" width="0" style="81" hidden="1" customWidth="1"/>
    <col min="4595" max="4595" width="9.875" style="81" customWidth="1"/>
    <col min="4596" max="4601" width="9.625" style="81" customWidth="1"/>
    <col min="4602" max="4606" width="0" style="81" hidden="1" customWidth="1"/>
    <col min="4607" max="4608" width="8.625" style="81" customWidth="1"/>
    <col min="4609" max="4614" width="0" style="81" hidden="1" customWidth="1"/>
    <col min="4615" max="4615" width="8.625" style="81" customWidth="1"/>
    <col min="4616" max="4620" width="0" style="81" hidden="1" customWidth="1"/>
    <col min="4621" max="4621" width="10.625" style="81" customWidth="1"/>
    <col min="4622" max="4622" width="8.625" style="81" customWidth="1"/>
    <col min="4623" max="4623" width="11.625" style="81" customWidth="1"/>
    <col min="4624" max="4624" width="13.875" style="81" customWidth="1"/>
    <col min="4625" max="4625" width="10.875" style="81" bestFit="1" customWidth="1"/>
    <col min="4626" max="4626" width="10.125" style="81" bestFit="1" customWidth="1"/>
    <col min="4627" max="4843" width="8" style="81"/>
    <col min="4844" max="4844" width="4.625" style="81" customWidth="1"/>
    <col min="4845" max="4845" width="44.125" style="81" customWidth="1"/>
    <col min="4846" max="4846" width="10.375" style="81" customWidth="1"/>
    <col min="4847" max="4847" width="0" style="81" hidden="1" customWidth="1"/>
    <col min="4848" max="4848" width="10.625" style="81" customWidth="1"/>
    <col min="4849" max="4849" width="9.875" style="81" customWidth="1"/>
    <col min="4850" max="4850" width="0" style="81" hidden="1" customWidth="1"/>
    <col min="4851" max="4851" width="9.875" style="81" customWidth="1"/>
    <col min="4852" max="4857" width="9.625" style="81" customWidth="1"/>
    <col min="4858" max="4862" width="0" style="81" hidden="1" customWidth="1"/>
    <col min="4863" max="4864" width="8.625" style="81" customWidth="1"/>
    <col min="4865" max="4870" width="0" style="81" hidden="1" customWidth="1"/>
    <col min="4871" max="4871" width="8.625" style="81" customWidth="1"/>
    <col min="4872" max="4876" width="0" style="81" hidden="1" customWidth="1"/>
    <col min="4877" max="4877" width="10.625" style="81" customWidth="1"/>
    <col min="4878" max="4878" width="8.625" style="81" customWidth="1"/>
    <col min="4879" max="4879" width="11.625" style="81" customWidth="1"/>
    <col min="4880" max="4880" width="13.875" style="81" customWidth="1"/>
    <col min="4881" max="4881" width="10.875" style="81" bestFit="1" customWidth="1"/>
    <col min="4882" max="4882" width="10.125" style="81" bestFit="1" customWidth="1"/>
    <col min="4883" max="5099" width="8" style="81"/>
    <col min="5100" max="5100" width="4.625" style="81" customWidth="1"/>
    <col min="5101" max="5101" width="44.125" style="81" customWidth="1"/>
    <col min="5102" max="5102" width="10.375" style="81" customWidth="1"/>
    <col min="5103" max="5103" width="0" style="81" hidden="1" customWidth="1"/>
    <col min="5104" max="5104" width="10.625" style="81" customWidth="1"/>
    <col min="5105" max="5105" width="9.875" style="81" customWidth="1"/>
    <col min="5106" max="5106" width="0" style="81" hidden="1" customWidth="1"/>
    <col min="5107" max="5107" width="9.875" style="81" customWidth="1"/>
    <col min="5108" max="5113" width="9.625" style="81" customWidth="1"/>
    <col min="5114" max="5118" width="0" style="81" hidden="1" customWidth="1"/>
    <col min="5119" max="5120" width="8.625" style="81" customWidth="1"/>
    <col min="5121" max="5126" width="0" style="81" hidden="1" customWidth="1"/>
    <col min="5127" max="5127" width="8.625" style="81" customWidth="1"/>
    <col min="5128" max="5132" width="0" style="81" hidden="1" customWidth="1"/>
    <col min="5133" max="5133" width="10.625" style="81" customWidth="1"/>
    <col min="5134" max="5134" width="8.625" style="81" customWidth="1"/>
    <col min="5135" max="5135" width="11.625" style="81" customWidth="1"/>
    <col min="5136" max="5136" width="13.875" style="81" customWidth="1"/>
    <col min="5137" max="5137" width="10.875" style="81" bestFit="1" customWidth="1"/>
    <col min="5138" max="5138" width="10.125" style="81" bestFit="1" customWidth="1"/>
    <col min="5139" max="5355" width="8" style="81"/>
    <col min="5356" max="5356" width="4.625" style="81" customWidth="1"/>
    <col min="5357" max="5357" width="44.125" style="81" customWidth="1"/>
    <col min="5358" max="5358" width="10.375" style="81" customWidth="1"/>
    <col min="5359" max="5359" width="0" style="81" hidden="1" customWidth="1"/>
    <col min="5360" max="5360" width="10.625" style="81" customWidth="1"/>
    <col min="5361" max="5361" width="9.875" style="81" customWidth="1"/>
    <col min="5362" max="5362" width="0" style="81" hidden="1" customWidth="1"/>
    <col min="5363" max="5363" width="9.875" style="81" customWidth="1"/>
    <col min="5364" max="5369" width="9.625" style="81" customWidth="1"/>
    <col min="5370" max="5374" width="0" style="81" hidden="1" customWidth="1"/>
    <col min="5375" max="5376" width="8.625" style="81" customWidth="1"/>
    <col min="5377" max="5382" width="0" style="81" hidden="1" customWidth="1"/>
    <col min="5383" max="5383" width="8.625" style="81" customWidth="1"/>
    <col min="5384" max="5388" width="0" style="81" hidden="1" customWidth="1"/>
    <col min="5389" max="5389" width="10.625" style="81" customWidth="1"/>
    <col min="5390" max="5390" width="8.625" style="81" customWidth="1"/>
    <col min="5391" max="5391" width="11.625" style="81" customWidth="1"/>
    <col min="5392" max="5392" width="13.875" style="81" customWidth="1"/>
    <col min="5393" max="5393" width="10.875" style="81" bestFit="1" customWidth="1"/>
    <col min="5394" max="5394" width="10.125" style="81" bestFit="1" customWidth="1"/>
    <col min="5395" max="5611" width="8" style="81"/>
    <col min="5612" max="5612" width="4.625" style="81" customWidth="1"/>
    <col min="5613" max="5613" width="44.125" style="81" customWidth="1"/>
    <col min="5614" max="5614" width="10.375" style="81" customWidth="1"/>
    <col min="5615" max="5615" width="0" style="81" hidden="1" customWidth="1"/>
    <col min="5616" max="5616" width="10.625" style="81" customWidth="1"/>
    <col min="5617" max="5617" width="9.875" style="81" customWidth="1"/>
    <col min="5618" max="5618" width="0" style="81" hidden="1" customWidth="1"/>
    <col min="5619" max="5619" width="9.875" style="81" customWidth="1"/>
    <col min="5620" max="5625" width="9.625" style="81" customWidth="1"/>
    <col min="5626" max="5630" width="0" style="81" hidden="1" customWidth="1"/>
    <col min="5631" max="5632" width="8.625" style="81" customWidth="1"/>
    <col min="5633" max="5638" width="0" style="81" hidden="1" customWidth="1"/>
    <col min="5639" max="5639" width="8.625" style="81" customWidth="1"/>
    <col min="5640" max="5644" width="0" style="81" hidden="1" customWidth="1"/>
    <col min="5645" max="5645" width="10.625" style="81" customWidth="1"/>
    <col min="5646" max="5646" width="8.625" style="81" customWidth="1"/>
    <col min="5647" max="5647" width="11.625" style="81" customWidth="1"/>
    <col min="5648" max="5648" width="13.875" style="81" customWidth="1"/>
    <col min="5649" max="5649" width="10.875" style="81" bestFit="1" customWidth="1"/>
    <col min="5650" max="5650" width="10.125" style="81" bestFit="1" customWidth="1"/>
    <col min="5651" max="5867" width="8" style="81"/>
    <col min="5868" max="5868" width="4.625" style="81" customWidth="1"/>
    <col min="5869" max="5869" width="44.125" style="81" customWidth="1"/>
    <col min="5870" max="5870" width="10.375" style="81" customWidth="1"/>
    <col min="5871" max="5871" width="0" style="81" hidden="1" customWidth="1"/>
    <col min="5872" max="5872" width="10.625" style="81" customWidth="1"/>
    <col min="5873" max="5873" width="9.875" style="81" customWidth="1"/>
    <col min="5874" max="5874" width="0" style="81" hidden="1" customWidth="1"/>
    <col min="5875" max="5875" width="9.875" style="81" customWidth="1"/>
    <col min="5876" max="5881" width="9.625" style="81" customWidth="1"/>
    <col min="5882" max="5886" width="0" style="81" hidden="1" customWidth="1"/>
    <col min="5887" max="5888" width="8.625" style="81" customWidth="1"/>
    <col min="5889" max="5894" width="0" style="81" hidden="1" customWidth="1"/>
    <col min="5895" max="5895" width="8.625" style="81" customWidth="1"/>
    <col min="5896" max="5900" width="0" style="81" hidden="1" customWidth="1"/>
    <col min="5901" max="5901" width="10.625" style="81" customWidth="1"/>
    <col min="5902" max="5902" width="8.625" style="81" customWidth="1"/>
    <col min="5903" max="5903" width="11.625" style="81" customWidth="1"/>
    <col min="5904" max="5904" width="13.875" style="81" customWidth="1"/>
    <col min="5905" max="5905" width="10.875" style="81" bestFit="1" customWidth="1"/>
    <col min="5906" max="5906" width="10.125" style="81" bestFit="1" customWidth="1"/>
    <col min="5907" max="6123" width="8" style="81"/>
    <col min="6124" max="6124" width="4.625" style="81" customWidth="1"/>
    <col min="6125" max="6125" width="44.125" style="81" customWidth="1"/>
    <col min="6126" max="6126" width="10.375" style="81" customWidth="1"/>
    <col min="6127" max="6127" width="0" style="81" hidden="1" customWidth="1"/>
    <col min="6128" max="6128" width="10.625" style="81" customWidth="1"/>
    <col min="6129" max="6129" width="9.875" style="81" customWidth="1"/>
    <col min="6130" max="6130" width="0" style="81" hidden="1" customWidth="1"/>
    <col min="6131" max="6131" width="9.875" style="81" customWidth="1"/>
    <col min="6132" max="6137" width="9.625" style="81" customWidth="1"/>
    <col min="6138" max="6142" width="0" style="81" hidden="1" customWidth="1"/>
    <col min="6143" max="6144" width="8.625" style="81" customWidth="1"/>
    <col min="6145" max="6150" width="0" style="81" hidden="1" customWidth="1"/>
    <col min="6151" max="6151" width="8.625" style="81" customWidth="1"/>
    <col min="6152" max="6156" width="0" style="81" hidden="1" customWidth="1"/>
    <col min="6157" max="6157" width="10.625" style="81" customWidth="1"/>
    <col min="6158" max="6158" width="8.625" style="81" customWidth="1"/>
    <col min="6159" max="6159" width="11.625" style="81" customWidth="1"/>
    <col min="6160" max="6160" width="13.875" style="81" customWidth="1"/>
    <col min="6161" max="6161" width="10.875" style="81" bestFit="1" customWidth="1"/>
    <col min="6162" max="6162" width="10.125" style="81" bestFit="1" customWidth="1"/>
    <col min="6163" max="6379" width="8" style="81"/>
    <col min="6380" max="6380" width="4.625" style="81" customWidth="1"/>
    <col min="6381" max="6381" width="44.125" style="81" customWidth="1"/>
    <col min="6382" max="6382" width="10.375" style="81" customWidth="1"/>
    <col min="6383" max="6383" width="0" style="81" hidden="1" customWidth="1"/>
    <col min="6384" max="6384" width="10.625" style="81" customWidth="1"/>
    <col min="6385" max="6385" width="9.875" style="81" customWidth="1"/>
    <col min="6386" max="6386" width="0" style="81" hidden="1" customWidth="1"/>
    <col min="6387" max="6387" width="9.875" style="81" customWidth="1"/>
    <col min="6388" max="6393" width="9.625" style="81" customWidth="1"/>
    <col min="6394" max="6398" width="0" style="81" hidden="1" customWidth="1"/>
    <col min="6399" max="6400" width="8.625" style="81" customWidth="1"/>
    <col min="6401" max="6406" width="0" style="81" hidden="1" customWidth="1"/>
    <col min="6407" max="6407" width="8.625" style="81" customWidth="1"/>
    <col min="6408" max="6412" width="0" style="81" hidden="1" customWidth="1"/>
    <col min="6413" max="6413" width="10.625" style="81" customWidth="1"/>
    <col min="6414" max="6414" width="8.625" style="81" customWidth="1"/>
    <col min="6415" max="6415" width="11.625" style="81" customWidth="1"/>
    <col min="6416" max="6416" width="13.875" style="81" customWidth="1"/>
    <col min="6417" max="6417" width="10.875" style="81" bestFit="1" customWidth="1"/>
    <col min="6418" max="6418" width="10.125" style="81" bestFit="1" customWidth="1"/>
    <col min="6419" max="6635" width="8" style="81"/>
    <col min="6636" max="6636" width="4.625" style="81" customWidth="1"/>
    <col min="6637" max="6637" width="44.125" style="81" customWidth="1"/>
    <col min="6638" max="6638" width="10.375" style="81" customWidth="1"/>
    <col min="6639" max="6639" width="0" style="81" hidden="1" customWidth="1"/>
    <col min="6640" max="6640" width="10.625" style="81" customWidth="1"/>
    <col min="6641" max="6641" width="9.875" style="81" customWidth="1"/>
    <col min="6642" max="6642" width="0" style="81" hidden="1" customWidth="1"/>
    <col min="6643" max="6643" width="9.875" style="81" customWidth="1"/>
    <col min="6644" max="6649" width="9.625" style="81" customWidth="1"/>
    <col min="6650" max="6654" width="0" style="81" hidden="1" customWidth="1"/>
    <col min="6655" max="6656" width="8.625" style="81" customWidth="1"/>
    <col min="6657" max="6662" width="0" style="81" hidden="1" customWidth="1"/>
    <col min="6663" max="6663" width="8.625" style="81" customWidth="1"/>
    <col min="6664" max="6668" width="0" style="81" hidden="1" customWidth="1"/>
    <col min="6669" max="6669" width="10.625" style="81" customWidth="1"/>
    <col min="6670" max="6670" width="8.625" style="81" customWidth="1"/>
    <col min="6671" max="6671" width="11.625" style="81" customWidth="1"/>
    <col min="6672" max="6672" width="13.875" style="81" customWidth="1"/>
    <col min="6673" max="6673" width="10.875" style="81" bestFit="1" customWidth="1"/>
    <col min="6674" max="6674" width="10.125" style="81" bestFit="1" customWidth="1"/>
    <col min="6675" max="6891" width="8" style="81"/>
    <col min="6892" max="6892" width="4.625" style="81" customWidth="1"/>
    <col min="6893" max="6893" width="44.125" style="81" customWidth="1"/>
    <col min="6894" max="6894" width="10.375" style="81" customWidth="1"/>
    <col min="6895" max="6895" width="0" style="81" hidden="1" customWidth="1"/>
    <col min="6896" max="6896" width="10.625" style="81" customWidth="1"/>
    <col min="6897" max="6897" width="9.875" style="81" customWidth="1"/>
    <col min="6898" max="6898" width="0" style="81" hidden="1" customWidth="1"/>
    <col min="6899" max="6899" width="9.875" style="81" customWidth="1"/>
    <col min="6900" max="6905" width="9.625" style="81" customWidth="1"/>
    <col min="6906" max="6910" width="0" style="81" hidden="1" customWidth="1"/>
    <col min="6911" max="6912" width="8.625" style="81" customWidth="1"/>
    <col min="6913" max="6918" width="0" style="81" hidden="1" customWidth="1"/>
    <col min="6919" max="6919" width="8.625" style="81" customWidth="1"/>
    <col min="6920" max="6924" width="0" style="81" hidden="1" customWidth="1"/>
    <col min="6925" max="6925" width="10.625" style="81" customWidth="1"/>
    <col min="6926" max="6926" width="8.625" style="81" customWidth="1"/>
    <col min="6927" max="6927" width="11.625" style="81" customWidth="1"/>
    <col min="6928" max="6928" width="13.875" style="81" customWidth="1"/>
    <col min="6929" max="6929" width="10.875" style="81" bestFit="1" customWidth="1"/>
    <col min="6930" max="6930" width="10.125" style="81" bestFit="1" customWidth="1"/>
    <col min="6931" max="7147" width="8" style="81"/>
    <col min="7148" max="7148" width="4.625" style="81" customWidth="1"/>
    <col min="7149" max="7149" width="44.125" style="81" customWidth="1"/>
    <col min="7150" max="7150" width="10.375" style="81" customWidth="1"/>
    <col min="7151" max="7151" width="0" style="81" hidden="1" customWidth="1"/>
    <col min="7152" max="7152" width="10.625" style="81" customWidth="1"/>
    <col min="7153" max="7153" width="9.875" style="81" customWidth="1"/>
    <col min="7154" max="7154" width="0" style="81" hidden="1" customWidth="1"/>
    <col min="7155" max="7155" width="9.875" style="81" customWidth="1"/>
    <col min="7156" max="7161" width="9.625" style="81" customWidth="1"/>
    <col min="7162" max="7166" width="0" style="81" hidden="1" customWidth="1"/>
    <col min="7167" max="7168" width="8.625" style="81" customWidth="1"/>
    <col min="7169" max="7174" width="0" style="81" hidden="1" customWidth="1"/>
    <col min="7175" max="7175" width="8.625" style="81" customWidth="1"/>
    <col min="7176" max="7180" width="0" style="81" hidden="1" customWidth="1"/>
    <col min="7181" max="7181" width="10.625" style="81" customWidth="1"/>
    <col min="7182" max="7182" width="8.625" style="81" customWidth="1"/>
    <col min="7183" max="7183" width="11.625" style="81" customWidth="1"/>
    <col min="7184" max="7184" width="13.875" style="81" customWidth="1"/>
    <col min="7185" max="7185" width="10.875" style="81" bestFit="1" customWidth="1"/>
    <col min="7186" max="7186" width="10.125" style="81" bestFit="1" customWidth="1"/>
    <col min="7187" max="7403" width="8" style="81"/>
    <col min="7404" max="7404" width="4.625" style="81" customWidth="1"/>
    <col min="7405" max="7405" width="44.125" style="81" customWidth="1"/>
    <col min="7406" max="7406" width="10.375" style="81" customWidth="1"/>
    <col min="7407" max="7407" width="0" style="81" hidden="1" customWidth="1"/>
    <col min="7408" max="7408" width="10.625" style="81" customWidth="1"/>
    <col min="7409" max="7409" width="9.875" style="81" customWidth="1"/>
    <col min="7410" max="7410" width="0" style="81" hidden="1" customWidth="1"/>
    <col min="7411" max="7411" width="9.875" style="81" customWidth="1"/>
    <col min="7412" max="7417" width="9.625" style="81" customWidth="1"/>
    <col min="7418" max="7422" width="0" style="81" hidden="1" customWidth="1"/>
    <col min="7423" max="7424" width="8.625" style="81" customWidth="1"/>
    <col min="7425" max="7430" width="0" style="81" hidden="1" customWidth="1"/>
    <col min="7431" max="7431" width="8.625" style="81" customWidth="1"/>
    <col min="7432" max="7436" width="0" style="81" hidden="1" customWidth="1"/>
    <col min="7437" max="7437" width="10.625" style="81" customWidth="1"/>
    <col min="7438" max="7438" width="8.625" style="81" customWidth="1"/>
    <col min="7439" max="7439" width="11.625" style="81" customWidth="1"/>
    <col min="7440" max="7440" width="13.875" style="81" customWidth="1"/>
    <col min="7441" max="7441" width="10.875" style="81" bestFit="1" customWidth="1"/>
    <col min="7442" max="7442" width="10.125" style="81" bestFit="1" customWidth="1"/>
    <col min="7443" max="7659" width="8" style="81"/>
    <col min="7660" max="7660" width="4.625" style="81" customWidth="1"/>
    <col min="7661" max="7661" width="44.125" style="81" customWidth="1"/>
    <col min="7662" max="7662" width="10.375" style="81" customWidth="1"/>
    <col min="7663" max="7663" width="0" style="81" hidden="1" customWidth="1"/>
    <col min="7664" max="7664" width="10.625" style="81" customWidth="1"/>
    <col min="7665" max="7665" width="9.875" style="81" customWidth="1"/>
    <col min="7666" max="7666" width="0" style="81" hidden="1" customWidth="1"/>
    <col min="7667" max="7667" width="9.875" style="81" customWidth="1"/>
    <col min="7668" max="7673" width="9.625" style="81" customWidth="1"/>
    <col min="7674" max="7678" width="0" style="81" hidden="1" customWidth="1"/>
    <col min="7679" max="7680" width="8.625" style="81" customWidth="1"/>
    <col min="7681" max="7686" width="0" style="81" hidden="1" customWidth="1"/>
    <col min="7687" max="7687" width="8.625" style="81" customWidth="1"/>
    <col min="7688" max="7692" width="0" style="81" hidden="1" customWidth="1"/>
    <col min="7693" max="7693" width="10.625" style="81" customWidth="1"/>
    <col min="7694" max="7694" width="8.625" style="81" customWidth="1"/>
    <col min="7695" max="7695" width="11.625" style="81" customWidth="1"/>
    <col min="7696" max="7696" width="13.875" style="81" customWidth="1"/>
    <col min="7697" max="7697" width="10.875" style="81" bestFit="1" customWidth="1"/>
    <col min="7698" max="7698" width="10.125" style="81" bestFit="1" customWidth="1"/>
    <col min="7699" max="7915" width="8" style="81"/>
    <col min="7916" max="7916" width="4.625" style="81" customWidth="1"/>
    <col min="7917" max="7917" width="44.125" style="81" customWidth="1"/>
    <col min="7918" max="7918" width="10.375" style="81" customWidth="1"/>
    <col min="7919" max="7919" width="0" style="81" hidden="1" customWidth="1"/>
    <col min="7920" max="7920" width="10.625" style="81" customWidth="1"/>
    <col min="7921" max="7921" width="9.875" style="81" customWidth="1"/>
    <col min="7922" max="7922" width="0" style="81" hidden="1" customWidth="1"/>
    <col min="7923" max="7923" width="9.875" style="81" customWidth="1"/>
    <col min="7924" max="7929" width="9.625" style="81" customWidth="1"/>
    <col min="7930" max="7934" width="0" style="81" hidden="1" customWidth="1"/>
    <col min="7935" max="7936" width="8.625" style="81" customWidth="1"/>
    <col min="7937" max="7942" width="0" style="81" hidden="1" customWidth="1"/>
    <col min="7943" max="7943" width="8.625" style="81" customWidth="1"/>
    <col min="7944" max="7948" width="0" style="81" hidden="1" customWidth="1"/>
    <col min="7949" max="7949" width="10.625" style="81" customWidth="1"/>
    <col min="7950" max="7950" width="8.625" style="81" customWidth="1"/>
    <col min="7951" max="7951" width="11.625" style="81" customWidth="1"/>
    <col min="7952" max="7952" width="13.875" style="81" customWidth="1"/>
    <col min="7953" max="7953" width="10.875" style="81" bestFit="1" customWidth="1"/>
    <col min="7954" max="7954" width="10.125" style="81" bestFit="1" customWidth="1"/>
    <col min="7955" max="8171" width="8" style="81"/>
    <col min="8172" max="8172" width="4.625" style="81" customWidth="1"/>
    <col min="8173" max="8173" width="44.125" style="81" customWidth="1"/>
    <col min="8174" max="8174" width="10.375" style="81" customWidth="1"/>
    <col min="8175" max="8175" width="0" style="81" hidden="1" customWidth="1"/>
    <col min="8176" max="8176" width="10.625" style="81" customWidth="1"/>
    <col min="8177" max="8177" width="9.875" style="81" customWidth="1"/>
    <col min="8178" max="8178" width="0" style="81" hidden="1" customWidth="1"/>
    <col min="8179" max="8179" width="9.875" style="81" customWidth="1"/>
    <col min="8180" max="8185" width="9.625" style="81" customWidth="1"/>
    <col min="8186" max="8190" width="0" style="81" hidden="1" customWidth="1"/>
    <col min="8191" max="8192" width="8.625" style="81" customWidth="1"/>
    <col min="8193" max="8198" width="0" style="81" hidden="1" customWidth="1"/>
    <col min="8199" max="8199" width="8.625" style="81" customWidth="1"/>
    <col min="8200" max="8204" width="0" style="81" hidden="1" customWidth="1"/>
    <col min="8205" max="8205" width="10.625" style="81" customWidth="1"/>
    <col min="8206" max="8206" width="8.625" style="81" customWidth="1"/>
    <col min="8207" max="8207" width="11.625" style="81" customWidth="1"/>
    <col min="8208" max="8208" width="13.875" style="81" customWidth="1"/>
    <col min="8209" max="8209" width="10.875" style="81" bestFit="1" customWidth="1"/>
    <col min="8210" max="8210" width="10.125" style="81" bestFit="1" customWidth="1"/>
    <col min="8211" max="8427" width="8" style="81"/>
    <col min="8428" max="8428" width="4.625" style="81" customWidth="1"/>
    <col min="8429" max="8429" width="44.125" style="81" customWidth="1"/>
    <col min="8430" max="8430" width="10.375" style="81" customWidth="1"/>
    <col min="8431" max="8431" width="0" style="81" hidden="1" customWidth="1"/>
    <col min="8432" max="8432" width="10.625" style="81" customWidth="1"/>
    <col min="8433" max="8433" width="9.875" style="81" customWidth="1"/>
    <col min="8434" max="8434" width="0" style="81" hidden="1" customWidth="1"/>
    <col min="8435" max="8435" width="9.875" style="81" customWidth="1"/>
    <col min="8436" max="8441" width="9.625" style="81" customWidth="1"/>
    <col min="8442" max="8446" width="0" style="81" hidden="1" customWidth="1"/>
    <col min="8447" max="8448" width="8.625" style="81" customWidth="1"/>
    <col min="8449" max="8454" width="0" style="81" hidden="1" customWidth="1"/>
    <col min="8455" max="8455" width="8.625" style="81" customWidth="1"/>
    <col min="8456" max="8460" width="0" style="81" hidden="1" customWidth="1"/>
    <col min="8461" max="8461" width="10.625" style="81" customWidth="1"/>
    <col min="8462" max="8462" width="8.625" style="81" customWidth="1"/>
    <col min="8463" max="8463" width="11.625" style="81" customWidth="1"/>
    <col min="8464" max="8464" width="13.875" style="81" customWidth="1"/>
    <col min="8465" max="8465" width="10.875" style="81" bestFit="1" customWidth="1"/>
    <col min="8466" max="8466" width="10.125" style="81" bestFit="1" customWidth="1"/>
    <col min="8467" max="8683" width="8" style="81"/>
    <col min="8684" max="8684" width="4.625" style="81" customWidth="1"/>
    <col min="8685" max="8685" width="44.125" style="81" customWidth="1"/>
    <col min="8686" max="8686" width="10.375" style="81" customWidth="1"/>
    <col min="8687" max="8687" width="0" style="81" hidden="1" customWidth="1"/>
    <col min="8688" max="8688" width="10.625" style="81" customWidth="1"/>
    <col min="8689" max="8689" width="9.875" style="81" customWidth="1"/>
    <col min="8690" max="8690" width="0" style="81" hidden="1" customWidth="1"/>
    <col min="8691" max="8691" width="9.875" style="81" customWidth="1"/>
    <col min="8692" max="8697" width="9.625" style="81" customWidth="1"/>
    <col min="8698" max="8702" width="0" style="81" hidden="1" customWidth="1"/>
    <col min="8703" max="8704" width="8.625" style="81" customWidth="1"/>
    <col min="8705" max="8710" width="0" style="81" hidden="1" customWidth="1"/>
    <col min="8711" max="8711" width="8.625" style="81" customWidth="1"/>
    <col min="8712" max="8716" width="0" style="81" hidden="1" customWidth="1"/>
    <col min="8717" max="8717" width="10.625" style="81" customWidth="1"/>
    <col min="8718" max="8718" width="8.625" style="81" customWidth="1"/>
    <col min="8719" max="8719" width="11.625" style="81" customWidth="1"/>
    <col min="8720" max="8720" width="13.875" style="81" customWidth="1"/>
    <col min="8721" max="8721" width="10.875" style="81" bestFit="1" customWidth="1"/>
    <col min="8722" max="8722" width="10.125" style="81" bestFit="1" customWidth="1"/>
    <col min="8723" max="8939" width="8" style="81"/>
    <col min="8940" max="8940" width="4.625" style="81" customWidth="1"/>
    <col min="8941" max="8941" width="44.125" style="81" customWidth="1"/>
    <col min="8942" max="8942" width="10.375" style="81" customWidth="1"/>
    <col min="8943" max="8943" width="0" style="81" hidden="1" customWidth="1"/>
    <col min="8944" max="8944" width="10.625" style="81" customWidth="1"/>
    <col min="8945" max="8945" width="9.875" style="81" customWidth="1"/>
    <col min="8946" max="8946" width="0" style="81" hidden="1" customWidth="1"/>
    <col min="8947" max="8947" width="9.875" style="81" customWidth="1"/>
    <col min="8948" max="8953" width="9.625" style="81" customWidth="1"/>
    <col min="8954" max="8958" width="0" style="81" hidden="1" customWidth="1"/>
    <col min="8959" max="8960" width="8.625" style="81" customWidth="1"/>
    <col min="8961" max="8966" width="0" style="81" hidden="1" customWidth="1"/>
    <col min="8967" max="8967" width="8.625" style="81" customWidth="1"/>
    <col min="8968" max="8972" width="0" style="81" hidden="1" customWidth="1"/>
    <col min="8973" max="8973" width="10.625" style="81" customWidth="1"/>
    <col min="8974" max="8974" width="8.625" style="81" customWidth="1"/>
    <col min="8975" max="8975" width="11.625" style="81" customWidth="1"/>
    <col min="8976" max="8976" width="13.875" style="81" customWidth="1"/>
    <col min="8977" max="8977" width="10.875" style="81" bestFit="1" customWidth="1"/>
    <col min="8978" max="8978" width="10.125" style="81" bestFit="1" customWidth="1"/>
    <col min="8979" max="9195" width="8" style="81"/>
    <col min="9196" max="9196" width="4.625" style="81" customWidth="1"/>
    <col min="9197" max="9197" width="44.125" style="81" customWidth="1"/>
    <col min="9198" max="9198" width="10.375" style="81" customWidth="1"/>
    <col min="9199" max="9199" width="0" style="81" hidden="1" customWidth="1"/>
    <col min="9200" max="9200" width="10.625" style="81" customWidth="1"/>
    <col min="9201" max="9201" width="9.875" style="81" customWidth="1"/>
    <col min="9202" max="9202" width="0" style="81" hidden="1" customWidth="1"/>
    <col min="9203" max="9203" width="9.875" style="81" customWidth="1"/>
    <col min="9204" max="9209" width="9.625" style="81" customWidth="1"/>
    <col min="9210" max="9214" width="0" style="81" hidden="1" customWidth="1"/>
    <col min="9215" max="9216" width="8.625" style="81" customWidth="1"/>
    <col min="9217" max="9222" width="0" style="81" hidden="1" customWidth="1"/>
    <col min="9223" max="9223" width="8.625" style="81" customWidth="1"/>
    <col min="9224" max="9228" width="0" style="81" hidden="1" customWidth="1"/>
    <col min="9229" max="9229" width="10.625" style="81" customWidth="1"/>
    <col min="9230" max="9230" width="8.625" style="81" customWidth="1"/>
    <col min="9231" max="9231" width="11.625" style="81" customWidth="1"/>
    <col min="9232" max="9232" width="13.875" style="81" customWidth="1"/>
    <col min="9233" max="9233" width="10.875" style="81" bestFit="1" customWidth="1"/>
    <col min="9234" max="9234" width="10.125" style="81" bestFit="1" customWidth="1"/>
    <col min="9235" max="9451" width="8" style="81"/>
    <col min="9452" max="9452" width="4.625" style="81" customWidth="1"/>
    <col min="9453" max="9453" width="44.125" style="81" customWidth="1"/>
    <col min="9454" max="9454" width="10.375" style="81" customWidth="1"/>
    <col min="9455" max="9455" width="0" style="81" hidden="1" customWidth="1"/>
    <col min="9456" max="9456" width="10.625" style="81" customWidth="1"/>
    <col min="9457" max="9457" width="9.875" style="81" customWidth="1"/>
    <col min="9458" max="9458" width="0" style="81" hidden="1" customWidth="1"/>
    <col min="9459" max="9459" width="9.875" style="81" customWidth="1"/>
    <col min="9460" max="9465" width="9.625" style="81" customWidth="1"/>
    <col min="9466" max="9470" width="0" style="81" hidden="1" customWidth="1"/>
    <col min="9471" max="9472" width="8.625" style="81" customWidth="1"/>
    <col min="9473" max="9478" width="0" style="81" hidden="1" customWidth="1"/>
    <col min="9479" max="9479" width="8.625" style="81" customWidth="1"/>
    <col min="9480" max="9484" width="0" style="81" hidden="1" customWidth="1"/>
    <col min="9485" max="9485" width="10.625" style="81" customWidth="1"/>
    <col min="9486" max="9486" width="8.625" style="81" customWidth="1"/>
    <col min="9487" max="9487" width="11.625" style="81" customWidth="1"/>
    <col min="9488" max="9488" width="13.875" style="81" customWidth="1"/>
    <col min="9489" max="9489" width="10.875" style="81" bestFit="1" customWidth="1"/>
    <col min="9490" max="9490" width="10.125" style="81" bestFit="1" customWidth="1"/>
    <col min="9491" max="9707" width="8" style="81"/>
    <col min="9708" max="9708" width="4.625" style="81" customWidth="1"/>
    <col min="9709" max="9709" width="44.125" style="81" customWidth="1"/>
    <col min="9710" max="9710" width="10.375" style="81" customWidth="1"/>
    <col min="9711" max="9711" width="0" style="81" hidden="1" customWidth="1"/>
    <col min="9712" max="9712" width="10.625" style="81" customWidth="1"/>
    <col min="9713" max="9713" width="9.875" style="81" customWidth="1"/>
    <col min="9714" max="9714" width="0" style="81" hidden="1" customWidth="1"/>
    <col min="9715" max="9715" width="9.875" style="81" customWidth="1"/>
    <col min="9716" max="9721" width="9.625" style="81" customWidth="1"/>
    <col min="9722" max="9726" width="0" style="81" hidden="1" customWidth="1"/>
    <col min="9727" max="9728" width="8.625" style="81" customWidth="1"/>
    <col min="9729" max="9734" width="0" style="81" hidden="1" customWidth="1"/>
    <col min="9735" max="9735" width="8.625" style="81" customWidth="1"/>
    <col min="9736" max="9740" width="0" style="81" hidden="1" customWidth="1"/>
    <col min="9741" max="9741" width="10.625" style="81" customWidth="1"/>
    <col min="9742" max="9742" width="8.625" style="81" customWidth="1"/>
    <col min="9743" max="9743" width="11.625" style="81" customWidth="1"/>
    <col min="9744" max="9744" width="13.875" style="81" customWidth="1"/>
    <col min="9745" max="9745" width="10.875" style="81" bestFit="1" customWidth="1"/>
    <col min="9746" max="9746" width="10.125" style="81" bestFit="1" customWidth="1"/>
    <col min="9747" max="9963" width="8" style="81"/>
    <col min="9964" max="9964" width="4.625" style="81" customWidth="1"/>
    <col min="9965" max="9965" width="44.125" style="81" customWidth="1"/>
    <col min="9966" max="9966" width="10.375" style="81" customWidth="1"/>
    <col min="9967" max="9967" width="0" style="81" hidden="1" customWidth="1"/>
    <col min="9968" max="9968" width="10.625" style="81" customWidth="1"/>
    <col min="9969" max="9969" width="9.875" style="81" customWidth="1"/>
    <col min="9970" max="9970" width="0" style="81" hidden="1" customWidth="1"/>
    <col min="9971" max="9971" width="9.875" style="81" customWidth="1"/>
    <col min="9972" max="9977" width="9.625" style="81" customWidth="1"/>
    <col min="9978" max="9982" width="0" style="81" hidden="1" customWidth="1"/>
    <col min="9983" max="9984" width="8.625" style="81" customWidth="1"/>
    <col min="9985" max="9990" width="0" style="81" hidden="1" customWidth="1"/>
    <col min="9991" max="9991" width="8.625" style="81" customWidth="1"/>
    <col min="9992" max="9996" width="0" style="81" hidden="1" customWidth="1"/>
    <col min="9997" max="9997" width="10.625" style="81" customWidth="1"/>
    <col min="9998" max="9998" width="8.625" style="81" customWidth="1"/>
    <col min="9999" max="9999" width="11.625" style="81" customWidth="1"/>
    <col min="10000" max="10000" width="13.875" style="81" customWidth="1"/>
    <col min="10001" max="10001" width="10.875" style="81" bestFit="1" customWidth="1"/>
    <col min="10002" max="10002" width="10.125" style="81" bestFit="1" customWidth="1"/>
    <col min="10003" max="10219" width="8" style="81"/>
    <col min="10220" max="10220" width="4.625" style="81" customWidth="1"/>
    <col min="10221" max="10221" width="44.125" style="81" customWidth="1"/>
    <col min="10222" max="10222" width="10.375" style="81" customWidth="1"/>
    <col min="10223" max="10223" width="0" style="81" hidden="1" customWidth="1"/>
    <col min="10224" max="10224" width="10.625" style="81" customWidth="1"/>
    <col min="10225" max="10225" width="9.875" style="81" customWidth="1"/>
    <col min="10226" max="10226" width="0" style="81" hidden="1" customWidth="1"/>
    <col min="10227" max="10227" width="9.875" style="81" customWidth="1"/>
    <col min="10228" max="10233" width="9.625" style="81" customWidth="1"/>
    <col min="10234" max="10238" width="0" style="81" hidden="1" customWidth="1"/>
    <col min="10239" max="10240" width="8.625" style="81" customWidth="1"/>
    <col min="10241" max="10246" width="0" style="81" hidden="1" customWidth="1"/>
    <col min="10247" max="10247" width="8.625" style="81" customWidth="1"/>
    <col min="10248" max="10252" width="0" style="81" hidden="1" customWidth="1"/>
    <col min="10253" max="10253" width="10.625" style="81" customWidth="1"/>
    <col min="10254" max="10254" width="8.625" style="81" customWidth="1"/>
    <col min="10255" max="10255" width="11.625" style="81" customWidth="1"/>
    <col min="10256" max="10256" width="13.875" style="81" customWidth="1"/>
    <col min="10257" max="10257" width="10.875" style="81" bestFit="1" customWidth="1"/>
    <col min="10258" max="10258" width="10.125" style="81" bestFit="1" customWidth="1"/>
    <col min="10259" max="10475" width="8" style="81"/>
    <col min="10476" max="10476" width="4.625" style="81" customWidth="1"/>
    <col min="10477" max="10477" width="44.125" style="81" customWidth="1"/>
    <col min="10478" max="10478" width="10.375" style="81" customWidth="1"/>
    <col min="10479" max="10479" width="0" style="81" hidden="1" customWidth="1"/>
    <col min="10480" max="10480" width="10.625" style="81" customWidth="1"/>
    <col min="10481" max="10481" width="9.875" style="81" customWidth="1"/>
    <col min="10482" max="10482" width="0" style="81" hidden="1" customWidth="1"/>
    <col min="10483" max="10483" width="9.875" style="81" customWidth="1"/>
    <col min="10484" max="10489" width="9.625" style="81" customWidth="1"/>
    <col min="10490" max="10494" width="0" style="81" hidden="1" customWidth="1"/>
    <col min="10495" max="10496" width="8.625" style="81" customWidth="1"/>
    <col min="10497" max="10502" width="0" style="81" hidden="1" customWidth="1"/>
    <col min="10503" max="10503" width="8.625" style="81" customWidth="1"/>
    <col min="10504" max="10508" width="0" style="81" hidden="1" customWidth="1"/>
    <col min="10509" max="10509" width="10.625" style="81" customWidth="1"/>
    <col min="10510" max="10510" width="8.625" style="81" customWidth="1"/>
    <col min="10511" max="10511" width="11.625" style="81" customWidth="1"/>
    <col min="10512" max="10512" width="13.875" style="81" customWidth="1"/>
    <col min="10513" max="10513" width="10.875" style="81" bestFit="1" customWidth="1"/>
    <col min="10514" max="10514" width="10.125" style="81" bestFit="1" customWidth="1"/>
    <col min="10515" max="10731" width="8" style="81"/>
    <col min="10732" max="10732" width="4.625" style="81" customWidth="1"/>
    <col min="10733" max="10733" width="44.125" style="81" customWidth="1"/>
    <col min="10734" max="10734" width="10.375" style="81" customWidth="1"/>
    <col min="10735" max="10735" width="0" style="81" hidden="1" customWidth="1"/>
    <col min="10736" max="10736" width="10.625" style="81" customWidth="1"/>
    <col min="10737" max="10737" width="9.875" style="81" customWidth="1"/>
    <col min="10738" max="10738" width="0" style="81" hidden="1" customWidth="1"/>
    <col min="10739" max="10739" width="9.875" style="81" customWidth="1"/>
    <col min="10740" max="10745" width="9.625" style="81" customWidth="1"/>
    <col min="10746" max="10750" width="0" style="81" hidden="1" customWidth="1"/>
    <col min="10751" max="10752" width="8.625" style="81" customWidth="1"/>
    <col min="10753" max="10758" width="0" style="81" hidden="1" customWidth="1"/>
    <col min="10759" max="10759" width="8.625" style="81" customWidth="1"/>
    <col min="10760" max="10764" width="0" style="81" hidden="1" customWidth="1"/>
    <col min="10765" max="10765" width="10.625" style="81" customWidth="1"/>
    <col min="10766" max="10766" width="8.625" style="81" customWidth="1"/>
    <col min="10767" max="10767" width="11.625" style="81" customWidth="1"/>
    <col min="10768" max="10768" width="13.875" style="81" customWidth="1"/>
    <col min="10769" max="10769" width="10.875" style="81" bestFit="1" customWidth="1"/>
    <col min="10770" max="10770" width="10.125" style="81" bestFit="1" customWidth="1"/>
    <col min="10771" max="10987" width="8" style="81"/>
    <col min="10988" max="10988" width="4.625" style="81" customWidth="1"/>
    <col min="10989" max="10989" width="44.125" style="81" customWidth="1"/>
    <col min="10990" max="10990" width="10.375" style="81" customWidth="1"/>
    <col min="10991" max="10991" width="0" style="81" hidden="1" customWidth="1"/>
    <col min="10992" max="10992" width="10.625" style="81" customWidth="1"/>
    <col min="10993" max="10993" width="9.875" style="81" customWidth="1"/>
    <col min="10994" max="10994" width="0" style="81" hidden="1" customWidth="1"/>
    <col min="10995" max="10995" width="9.875" style="81" customWidth="1"/>
    <col min="10996" max="11001" width="9.625" style="81" customWidth="1"/>
    <col min="11002" max="11006" width="0" style="81" hidden="1" customWidth="1"/>
    <col min="11007" max="11008" width="8.625" style="81" customWidth="1"/>
    <col min="11009" max="11014" width="0" style="81" hidden="1" customWidth="1"/>
    <col min="11015" max="11015" width="8.625" style="81" customWidth="1"/>
    <col min="11016" max="11020" width="0" style="81" hidden="1" customWidth="1"/>
    <col min="11021" max="11021" width="10.625" style="81" customWidth="1"/>
    <col min="11022" max="11022" width="8.625" style="81" customWidth="1"/>
    <col min="11023" max="11023" width="11.625" style="81" customWidth="1"/>
    <col min="11024" max="11024" width="13.875" style="81" customWidth="1"/>
    <col min="11025" max="11025" width="10.875" style="81" bestFit="1" customWidth="1"/>
    <col min="11026" max="11026" width="10.125" style="81" bestFit="1" customWidth="1"/>
    <col min="11027" max="11243" width="8" style="81"/>
    <col min="11244" max="11244" width="4.625" style="81" customWidth="1"/>
    <col min="11245" max="11245" width="44.125" style="81" customWidth="1"/>
    <col min="11246" max="11246" width="10.375" style="81" customWidth="1"/>
    <col min="11247" max="11247" width="0" style="81" hidden="1" customWidth="1"/>
    <col min="11248" max="11248" width="10.625" style="81" customWidth="1"/>
    <col min="11249" max="11249" width="9.875" style="81" customWidth="1"/>
    <col min="11250" max="11250" width="0" style="81" hidden="1" customWidth="1"/>
    <col min="11251" max="11251" width="9.875" style="81" customWidth="1"/>
    <col min="11252" max="11257" width="9.625" style="81" customWidth="1"/>
    <col min="11258" max="11262" width="0" style="81" hidden="1" customWidth="1"/>
    <col min="11263" max="11264" width="8.625" style="81" customWidth="1"/>
    <col min="11265" max="11270" width="0" style="81" hidden="1" customWidth="1"/>
    <col min="11271" max="11271" width="8.625" style="81" customWidth="1"/>
    <col min="11272" max="11276" width="0" style="81" hidden="1" customWidth="1"/>
    <col min="11277" max="11277" width="10.625" style="81" customWidth="1"/>
    <col min="11278" max="11278" width="8.625" style="81" customWidth="1"/>
    <col min="11279" max="11279" width="11.625" style="81" customWidth="1"/>
    <col min="11280" max="11280" width="13.875" style="81" customWidth="1"/>
    <col min="11281" max="11281" width="10.875" style="81" bestFit="1" customWidth="1"/>
    <col min="11282" max="11282" width="10.125" style="81" bestFit="1" customWidth="1"/>
    <col min="11283" max="11499" width="8" style="81"/>
    <col min="11500" max="11500" width="4.625" style="81" customWidth="1"/>
    <col min="11501" max="11501" width="44.125" style="81" customWidth="1"/>
    <col min="11502" max="11502" width="10.375" style="81" customWidth="1"/>
    <col min="11503" max="11503" width="0" style="81" hidden="1" customWidth="1"/>
    <col min="11504" max="11504" width="10.625" style="81" customWidth="1"/>
    <col min="11505" max="11505" width="9.875" style="81" customWidth="1"/>
    <col min="11506" max="11506" width="0" style="81" hidden="1" customWidth="1"/>
    <col min="11507" max="11507" width="9.875" style="81" customWidth="1"/>
    <col min="11508" max="11513" width="9.625" style="81" customWidth="1"/>
    <col min="11514" max="11518" width="0" style="81" hidden="1" customWidth="1"/>
    <col min="11519" max="11520" width="8.625" style="81" customWidth="1"/>
    <col min="11521" max="11526" width="0" style="81" hidden="1" customWidth="1"/>
    <col min="11527" max="11527" width="8.625" style="81" customWidth="1"/>
    <col min="11528" max="11532" width="0" style="81" hidden="1" customWidth="1"/>
    <col min="11533" max="11533" width="10.625" style="81" customWidth="1"/>
    <col min="11534" max="11534" width="8.625" style="81" customWidth="1"/>
    <col min="11535" max="11535" width="11.625" style="81" customWidth="1"/>
    <col min="11536" max="11536" width="13.875" style="81" customWidth="1"/>
    <col min="11537" max="11537" width="10.875" style="81" bestFit="1" customWidth="1"/>
    <col min="11538" max="11538" width="10.125" style="81" bestFit="1" customWidth="1"/>
    <col min="11539" max="11755" width="8" style="81"/>
    <col min="11756" max="11756" width="4.625" style="81" customWidth="1"/>
    <col min="11757" max="11757" width="44.125" style="81" customWidth="1"/>
    <col min="11758" max="11758" width="10.375" style="81" customWidth="1"/>
    <col min="11759" max="11759" width="0" style="81" hidden="1" customWidth="1"/>
    <col min="11760" max="11760" width="10.625" style="81" customWidth="1"/>
    <col min="11761" max="11761" width="9.875" style="81" customWidth="1"/>
    <col min="11762" max="11762" width="0" style="81" hidden="1" customWidth="1"/>
    <col min="11763" max="11763" width="9.875" style="81" customWidth="1"/>
    <col min="11764" max="11769" width="9.625" style="81" customWidth="1"/>
    <col min="11770" max="11774" width="0" style="81" hidden="1" customWidth="1"/>
    <col min="11775" max="11776" width="8.625" style="81" customWidth="1"/>
    <col min="11777" max="11782" width="0" style="81" hidden="1" customWidth="1"/>
    <col min="11783" max="11783" width="8.625" style="81" customWidth="1"/>
    <col min="11784" max="11788" width="0" style="81" hidden="1" customWidth="1"/>
    <col min="11789" max="11789" width="10.625" style="81" customWidth="1"/>
    <col min="11790" max="11790" width="8.625" style="81" customWidth="1"/>
    <col min="11791" max="11791" width="11.625" style="81" customWidth="1"/>
    <col min="11792" max="11792" width="13.875" style="81" customWidth="1"/>
    <col min="11793" max="11793" width="10.875" style="81" bestFit="1" customWidth="1"/>
    <col min="11794" max="11794" width="10.125" style="81" bestFit="1" customWidth="1"/>
    <col min="11795" max="12011" width="8" style="81"/>
    <col min="12012" max="12012" width="4.625" style="81" customWidth="1"/>
    <col min="12013" max="12013" width="44.125" style="81" customWidth="1"/>
    <col min="12014" max="12014" width="10.375" style="81" customWidth="1"/>
    <col min="12015" max="12015" width="0" style="81" hidden="1" customWidth="1"/>
    <col min="12016" max="12016" width="10.625" style="81" customWidth="1"/>
    <col min="12017" max="12017" width="9.875" style="81" customWidth="1"/>
    <col min="12018" max="12018" width="0" style="81" hidden="1" customWidth="1"/>
    <col min="12019" max="12019" width="9.875" style="81" customWidth="1"/>
    <col min="12020" max="12025" width="9.625" style="81" customWidth="1"/>
    <col min="12026" max="12030" width="0" style="81" hidden="1" customWidth="1"/>
    <col min="12031" max="12032" width="8.625" style="81" customWidth="1"/>
    <col min="12033" max="12038" width="0" style="81" hidden="1" customWidth="1"/>
    <col min="12039" max="12039" width="8.625" style="81" customWidth="1"/>
    <col min="12040" max="12044" width="0" style="81" hidden="1" customWidth="1"/>
    <col min="12045" max="12045" width="10.625" style="81" customWidth="1"/>
    <col min="12046" max="12046" width="8.625" style="81" customWidth="1"/>
    <col min="12047" max="12047" width="11.625" style="81" customWidth="1"/>
    <col min="12048" max="12048" width="13.875" style="81" customWidth="1"/>
    <col min="12049" max="12049" width="10.875" style="81" bestFit="1" customWidth="1"/>
    <col min="12050" max="12050" width="10.125" style="81" bestFit="1" customWidth="1"/>
    <col min="12051" max="12267" width="8" style="81"/>
    <col min="12268" max="12268" width="4.625" style="81" customWidth="1"/>
    <col min="12269" max="12269" width="44.125" style="81" customWidth="1"/>
    <col min="12270" max="12270" width="10.375" style="81" customWidth="1"/>
    <col min="12271" max="12271" width="0" style="81" hidden="1" customWidth="1"/>
    <col min="12272" max="12272" width="10.625" style="81" customWidth="1"/>
    <col min="12273" max="12273" width="9.875" style="81" customWidth="1"/>
    <col min="12274" max="12274" width="0" style="81" hidden="1" customWidth="1"/>
    <col min="12275" max="12275" width="9.875" style="81" customWidth="1"/>
    <col min="12276" max="12281" width="9.625" style="81" customWidth="1"/>
    <col min="12282" max="12286" width="0" style="81" hidden="1" customWidth="1"/>
    <col min="12287" max="12288" width="8.625" style="81" customWidth="1"/>
    <col min="12289" max="12294" width="0" style="81" hidden="1" customWidth="1"/>
    <col min="12295" max="12295" width="8.625" style="81" customWidth="1"/>
    <col min="12296" max="12300" width="0" style="81" hidden="1" customWidth="1"/>
    <col min="12301" max="12301" width="10.625" style="81" customWidth="1"/>
    <col min="12302" max="12302" width="8.625" style="81" customWidth="1"/>
    <col min="12303" max="12303" width="11.625" style="81" customWidth="1"/>
    <col min="12304" max="12304" width="13.875" style="81" customWidth="1"/>
    <col min="12305" max="12305" width="10.875" style="81" bestFit="1" customWidth="1"/>
    <col min="12306" max="12306" width="10.125" style="81" bestFit="1" customWidth="1"/>
    <col min="12307" max="12523" width="8" style="81"/>
    <col min="12524" max="12524" width="4.625" style="81" customWidth="1"/>
    <col min="12525" max="12525" width="44.125" style="81" customWidth="1"/>
    <col min="12526" max="12526" width="10.375" style="81" customWidth="1"/>
    <col min="12527" max="12527" width="0" style="81" hidden="1" customWidth="1"/>
    <col min="12528" max="12528" width="10.625" style="81" customWidth="1"/>
    <col min="12529" max="12529" width="9.875" style="81" customWidth="1"/>
    <col min="12530" max="12530" width="0" style="81" hidden="1" customWidth="1"/>
    <col min="12531" max="12531" width="9.875" style="81" customWidth="1"/>
    <col min="12532" max="12537" width="9.625" style="81" customWidth="1"/>
    <col min="12538" max="12542" width="0" style="81" hidden="1" customWidth="1"/>
    <col min="12543" max="12544" width="8.625" style="81" customWidth="1"/>
    <col min="12545" max="12550" width="0" style="81" hidden="1" customWidth="1"/>
    <col min="12551" max="12551" width="8.625" style="81" customWidth="1"/>
    <col min="12552" max="12556" width="0" style="81" hidden="1" customWidth="1"/>
    <col min="12557" max="12557" width="10.625" style="81" customWidth="1"/>
    <col min="12558" max="12558" width="8.625" style="81" customWidth="1"/>
    <col min="12559" max="12559" width="11.625" style="81" customWidth="1"/>
    <col min="12560" max="12560" width="13.875" style="81" customWidth="1"/>
    <col min="12561" max="12561" width="10.875" style="81" bestFit="1" customWidth="1"/>
    <col min="12562" max="12562" width="10.125" style="81" bestFit="1" customWidth="1"/>
    <col min="12563" max="12779" width="8" style="81"/>
    <col min="12780" max="12780" width="4.625" style="81" customWidth="1"/>
    <col min="12781" max="12781" width="44.125" style="81" customWidth="1"/>
    <col min="12782" max="12782" width="10.375" style="81" customWidth="1"/>
    <col min="12783" max="12783" width="0" style="81" hidden="1" customWidth="1"/>
    <col min="12784" max="12784" width="10.625" style="81" customWidth="1"/>
    <col min="12785" max="12785" width="9.875" style="81" customWidth="1"/>
    <col min="12786" max="12786" width="0" style="81" hidden="1" customWidth="1"/>
    <col min="12787" max="12787" width="9.875" style="81" customWidth="1"/>
    <col min="12788" max="12793" width="9.625" style="81" customWidth="1"/>
    <col min="12794" max="12798" width="0" style="81" hidden="1" customWidth="1"/>
    <col min="12799" max="12800" width="8.625" style="81" customWidth="1"/>
    <col min="12801" max="12806" width="0" style="81" hidden="1" customWidth="1"/>
    <col min="12807" max="12807" width="8.625" style="81" customWidth="1"/>
    <col min="12808" max="12812" width="0" style="81" hidden="1" customWidth="1"/>
    <col min="12813" max="12813" width="10.625" style="81" customWidth="1"/>
    <col min="12814" max="12814" width="8.625" style="81" customWidth="1"/>
    <col min="12815" max="12815" width="11.625" style="81" customWidth="1"/>
    <col min="12816" max="12816" width="13.875" style="81" customWidth="1"/>
    <col min="12817" max="12817" width="10.875" style="81" bestFit="1" customWidth="1"/>
    <col min="12818" max="12818" width="10.125" style="81" bestFit="1" customWidth="1"/>
    <col min="12819" max="13035" width="8" style="81"/>
    <col min="13036" max="13036" width="4.625" style="81" customWidth="1"/>
    <col min="13037" max="13037" width="44.125" style="81" customWidth="1"/>
    <col min="13038" max="13038" width="10.375" style="81" customWidth="1"/>
    <col min="13039" max="13039" width="0" style="81" hidden="1" customWidth="1"/>
    <col min="13040" max="13040" width="10.625" style="81" customWidth="1"/>
    <col min="13041" max="13041" width="9.875" style="81" customWidth="1"/>
    <col min="13042" max="13042" width="0" style="81" hidden="1" customWidth="1"/>
    <col min="13043" max="13043" width="9.875" style="81" customWidth="1"/>
    <col min="13044" max="13049" width="9.625" style="81" customWidth="1"/>
    <col min="13050" max="13054" width="0" style="81" hidden="1" customWidth="1"/>
    <col min="13055" max="13056" width="8.625" style="81" customWidth="1"/>
    <col min="13057" max="13062" width="0" style="81" hidden="1" customWidth="1"/>
    <col min="13063" max="13063" width="8.625" style="81" customWidth="1"/>
    <col min="13064" max="13068" width="0" style="81" hidden="1" customWidth="1"/>
    <col min="13069" max="13069" width="10.625" style="81" customWidth="1"/>
    <col min="13070" max="13070" width="8.625" style="81" customWidth="1"/>
    <col min="13071" max="13071" width="11.625" style="81" customWidth="1"/>
    <col min="13072" max="13072" width="13.875" style="81" customWidth="1"/>
    <col min="13073" max="13073" width="10.875" style="81" bestFit="1" customWidth="1"/>
    <col min="13074" max="13074" width="10.125" style="81" bestFit="1" customWidth="1"/>
    <col min="13075" max="13291" width="8" style="81"/>
    <col min="13292" max="13292" width="4.625" style="81" customWidth="1"/>
    <col min="13293" max="13293" width="44.125" style="81" customWidth="1"/>
    <col min="13294" max="13294" width="10.375" style="81" customWidth="1"/>
    <col min="13295" max="13295" width="0" style="81" hidden="1" customWidth="1"/>
    <col min="13296" max="13296" width="10.625" style="81" customWidth="1"/>
    <col min="13297" max="13297" width="9.875" style="81" customWidth="1"/>
    <col min="13298" max="13298" width="0" style="81" hidden="1" customWidth="1"/>
    <col min="13299" max="13299" width="9.875" style="81" customWidth="1"/>
    <col min="13300" max="13305" width="9.625" style="81" customWidth="1"/>
    <col min="13306" max="13310" width="0" style="81" hidden="1" customWidth="1"/>
    <col min="13311" max="13312" width="8.625" style="81" customWidth="1"/>
    <col min="13313" max="13318" width="0" style="81" hidden="1" customWidth="1"/>
    <col min="13319" max="13319" width="8.625" style="81" customWidth="1"/>
    <col min="13320" max="13324" width="0" style="81" hidden="1" customWidth="1"/>
    <col min="13325" max="13325" width="10.625" style="81" customWidth="1"/>
    <col min="13326" max="13326" width="8.625" style="81" customWidth="1"/>
    <col min="13327" max="13327" width="11.625" style="81" customWidth="1"/>
    <col min="13328" max="13328" width="13.875" style="81" customWidth="1"/>
    <col min="13329" max="13329" width="10.875" style="81" bestFit="1" customWidth="1"/>
    <col min="13330" max="13330" width="10.125" style="81" bestFit="1" customWidth="1"/>
    <col min="13331" max="13547" width="8" style="81"/>
    <col min="13548" max="13548" width="4.625" style="81" customWidth="1"/>
    <col min="13549" max="13549" width="44.125" style="81" customWidth="1"/>
    <col min="13550" max="13550" width="10.375" style="81" customWidth="1"/>
    <col min="13551" max="13551" width="0" style="81" hidden="1" customWidth="1"/>
    <col min="13552" max="13552" width="10.625" style="81" customWidth="1"/>
    <col min="13553" max="13553" width="9.875" style="81" customWidth="1"/>
    <col min="13554" max="13554" width="0" style="81" hidden="1" customWidth="1"/>
    <col min="13555" max="13555" width="9.875" style="81" customWidth="1"/>
    <col min="13556" max="13561" width="9.625" style="81" customWidth="1"/>
    <col min="13562" max="13566" width="0" style="81" hidden="1" customWidth="1"/>
    <col min="13567" max="13568" width="8.625" style="81" customWidth="1"/>
    <col min="13569" max="13574" width="0" style="81" hidden="1" customWidth="1"/>
    <col min="13575" max="13575" width="8.625" style="81" customWidth="1"/>
    <col min="13576" max="13580" width="0" style="81" hidden="1" customWidth="1"/>
    <col min="13581" max="13581" width="10.625" style="81" customWidth="1"/>
    <col min="13582" max="13582" width="8.625" style="81" customWidth="1"/>
    <col min="13583" max="13583" width="11.625" style="81" customWidth="1"/>
    <col min="13584" max="13584" width="13.875" style="81" customWidth="1"/>
    <col min="13585" max="13585" width="10.875" style="81" bestFit="1" customWidth="1"/>
    <col min="13586" max="13586" width="10.125" style="81" bestFit="1" customWidth="1"/>
    <col min="13587" max="13803" width="8" style="81"/>
    <col min="13804" max="13804" width="4.625" style="81" customWidth="1"/>
    <col min="13805" max="13805" width="44.125" style="81" customWidth="1"/>
    <col min="13806" max="13806" width="10.375" style="81" customWidth="1"/>
    <col min="13807" max="13807" width="0" style="81" hidden="1" customWidth="1"/>
    <col min="13808" max="13808" width="10.625" style="81" customWidth="1"/>
    <col min="13809" max="13809" width="9.875" style="81" customWidth="1"/>
    <col min="13810" max="13810" width="0" style="81" hidden="1" customWidth="1"/>
    <col min="13811" max="13811" width="9.875" style="81" customWidth="1"/>
    <col min="13812" max="13817" width="9.625" style="81" customWidth="1"/>
    <col min="13818" max="13822" width="0" style="81" hidden="1" customWidth="1"/>
    <col min="13823" max="13824" width="8.625" style="81" customWidth="1"/>
    <col min="13825" max="13830" width="0" style="81" hidden="1" customWidth="1"/>
    <col min="13831" max="13831" width="8.625" style="81" customWidth="1"/>
    <col min="13832" max="13836" width="0" style="81" hidden="1" customWidth="1"/>
    <col min="13837" max="13837" width="10.625" style="81" customWidth="1"/>
    <col min="13838" max="13838" width="8.625" style="81" customWidth="1"/>
    <col min="13839" max="13839" width="11.625" style="81" customWidth="1"/>
    <col min="13840" max="13840" width="13.875" style="81" customWidth="1"/>
    <col min="13841" max="13841" width="10.875" style="81" bestFit="1" customWidth="1"/>
    <col min="13842" max="13842" width="10.125" style="81" bestFit="1" customWidth="1"/>
    <col min="13843" max="14059" width="8" style="81"/>
    <col min="14060" max="14060" width="4.625" style="81" customWidth="1"/>
    <col min="14061" max="14061" width="44.125" style="81" customWidth="1"/>
    <col min="14062" max="14062" width="10.375" style="81" customWidth="1"/>
    <col min="14063" max="14063" width="0" style="81" hidden="1" customWidth="1"/>
    <col min="14064" max="14064" width="10.625" style="81" customWidth="1"/>
    <col min="14065" max="14065" width="9.875" style="81" customWidth="1"/>
    <col min="14066" max="14066" width="0" style="81" hidden="1" customWidth="1"/>
    <col min="14067" max="14067" width="9.875" style="81" customWidth="1"/>
    <col min="14068" max="14073" width="9.625" style="81" customWidth="1"/>
    <col min="14074" max="14078" width="0" style="81" hidden="1" customWidth="1"/>
    <col min="14079" max="14080" width="8.625" style="81" customWidth="1"/>
    <col min="14081" max="14086" width="0" style="81" hidden="1" customWidth="1"/>
    <col min="14087" max="14087" width="8.625" style="81" customWidth="1"/>
    <col min="14088" max="14092" width="0" style="81" hidden="1" customWidth="1"/>
    <col min="14093" max="14093" width="10.625" style="81" customWidth="1"/>
    <col min="14094" max="14094" width="8.625" style="81" customWidth="1"/>
    <col min="14095" max="14095" width="11.625" style="81" customWidth="1"/>
    <col min="14096" max="14096" width="13.875" style="81" customWidth="1"/>
    <col min="14097" max="14097" width="10.875" style="81" bestFit="1" customWidth="1"/>
    <col min="14098" max="14098" width="10.125" style="81" bestFit="1" customWidth="1"/>
    <col min="14099" max="14315" width="8" style="81"/>
    <col min="14316" max="14316" width="4.625" style="81" customWidth="1"/>
    <col min="14317" max="14317" width="44.125" style="81" customWidth="1"/>
    <col min="14318" max="14318" width="10.375" style="81" customWidth="1"/>
    <col min="14319" max="14319" width="0" style="81" hidden="1" customWidth="1"/>
    <col min="14320" max="14320" width="10.625" style="81" customWidth="1"/>
    <col min="14321" max="14321" width="9.875" style="81" customWidth="1"/>
    <col min="14322" max="14322" width="0" style="81" hidden="1" customWidth="1"/>
    <col min="14323" max="14323" width="9.875" style="81" customWidth="1"/>
    <col min="14324" max="14329" width="9.625" style="81" customWidth="1"/>
    <col min="14330" max="14334" width="0" style="81" hidden="1" customWidth="1"/>
    <col min="14335" max="14336" width="8.625" style="81" customWidth="1"/>
    <col min="14337" max="14342" width="0" style="81" hidden="1" customWidth="1"/>
    <col min="14343" max="14343" width="8.625" style="81" customWidth="1"/>
    <col min="14344" max="14348" width="0" style="81" hidden="1" customWidth="1"/>
    <col min="14349" max="14349" width="10.625" style="81" customWidth="1"/>
    <col min="14350" max="14350" width="8.625" style="81" customWidth="1"/>
    <col min="14351" max="14351" width="11.625" style="81" customWidth="1"/>
    <col min="14352" max="14352" width="13.875" style="81" customWidth="1"/>
    <col min="14353" max="14353" width="10.875" style="81" bestFit="1" customWidth="1"/>
    <col min="14354" max="14354" width="10.125" style="81" bestFit="1" customWidth="1"/>
    <col min="14355" max="14571" width="8" style="81"/>
    <col min="14572" max="14572" width="4.625" style="81" customWidth="1"/>
    <col min="14573" max="14573" width="44.125" style="81" customWidth="1"/>
    <col min="14574" max="14574" width="10.375" style="81" customWidth="1"/>
    <col min="14575" max="14575" width="0" style="81" hidden="1" customWidth="1"/>
    <col min="14576" max="14576" width="10.625" style="81" customWidth="1"/>
    <col min="14577" max="14577" width="9.875" style="81" customWidth="1"/>
    <col min="14578" max="14578" width="0" style="81" hidden="1" customWidth="1"/>
    <col min="14579" max="14579" width="9.875" style="81" customWidth="1"/>
    <col min="14580" max="14585" width="9.625" style="81" customWidth="1"/>
    <col min="14586" max="14590" width="0" style="81" hidden="1" customWidth="1"/>
    <col min="14591" max="14592" width="8.625" style="81" customWidth="1"/>
    <col min="14593" max="14598" width="0" style="81" hidden="1" customWidth="1"/>
    <col min="14599" max="14599" width="8.625" style="81" customWidth="1"/>
    <col min="14600" max="14604" width="0" style="81" hidden="1" customWidth="1"/>
    <col min="14605" max="14605" width="10.625" style="81" customWidth="1"/>
    <col min="14606" max="14606" width="8.625" style="81" customWidth="1"/>
    <col min="14607" max="14607" width="11.625" style="81" customWidth="1"/>
    <col min="14608" max="14608" width="13.875" style="81" customWidth="1"/>
    <col min="14609" max="14609" width="10.875" style="81" bestFit="1" customWidth="1"/>
    <col min="14610" max="14610" width="10.125" style="81" bestFit="1" customWidth="1"/>
    <col min="14611" max="14827" width="8" style="81"/>
    <col min="14828" max="14828" width="4.625" style="81" customWidth="1"/>
    <col min="14829" max="14829" width="44.125" style="81" customWidth="1"/>
    <col min="14830" max="14830" width="10.375" style="81" customWidth="1"/>
    <col min="14831" max="14831" width="0" style="81" hidden="1" customWidth="1"/>
    <col min="14832" max="14832" width="10.625" style="81" customWidth="1"/>
    <col min="14833" max="14833" width="9.875" style="81" customWidth="1"/>
    <col min="14834" max="14834" width="0" style="81" hidden="1" customWidth="1"/>
    <col min="14835" max="14835" width="9.875" style="81" customWidth="1"/>
    <col min="14836" max="14841" width="9.625" style="81" customWidth="1"/>
    <col min="14842" max="14846" width="0" style="81" hidden="1" customWidth="1"/>
    <col min="14847" max="14848" width="8.625" style="81" customWidth="1"/>
    <col min="14849" max="14854" width="0" style="81" hidden="1" customWidth="1"/>
    <col min="14855" max="14855" width="8.625" style="81" customWidth="1"/>
    <col min="14856" max="14860" width="0" style="81" hidden="1" customWidth="1"/>
    <col min="14861" max="14861" width="10.625" style="81" customWidth="1"/>
    <col min="14862" max="14862" width="8.625" style="81" customWidth="1"/>
    <col min="14863" max="14863" width="11.625" style="81" customWidth="1"/>
    <col min="14864" max="14864" width="13.875" style="81" customWidth="1"/>
    <col min="14865" max="14865" width="10.875" style="81" bestFit="1" customWidth="1"/>
    <col min="14866" max="14866" width="10.125" style="81" bestFit="1" customWidth="1"/>
    <col min="14867" max="15083" width="8" style="81"/>
    <col min="15084" max="15084" width="4.625" style="81" customWidth="1"/>
    <col min="15085" max="15085" width="44.125" style="81" customWidth="1"/>
    <col min="15086" max="15086" width="10.375" style="81" customWidth="1"/>
    <col min="15087" max="15087" width="0" style="81" hidden="1" customWidth="1"/>
    <col min="15088" max="15088" width="10.625" style="81" customWidth="1"/>
    <col min="15089" max="15089" width="9.875" style="81" customWidth="1"/>
    <col min="15090" max="15090" width="0" style="81" hidden="1" customWidth="1"/>
    <col min="15091" max="15091" width="9.875" style="81" customWidth="1"/>
    <col min="15092" max="15097" width="9.625" style="81" customWidth="1"/>
    <col min="15098" max="15102" width="0" style="81" hidden="1" customWidth="1"/>
    <col min="15103" max="15104" width="8.625" style="81" customWidth="1"/>
    <col min="15105" max="15110" width="0" style="81" hidden="1" customWidth="1"/>
    <col min="15111" max="15111" width="8.625" style="81" customWidth="1"/>
    <col min="15112" max="15116" width="0" style="81" hidden="1" customWidth="1"/>
    <col min="15117" max="15117" width="10.625" style="81" customWidth="1"/>
    <col min="15118" max="15118" width="8.625" style="81" customWidth="1"/>
    <col min="15119" max="15119" width="11.625" style="81" customWidth="1"/>
    <col min="15120" max="15120" width="13.875" style="81" customWidth="1"/>
    <col min="15121" max="15121" width="10.875" style="81" bestFit="1" customWidth="1"/>
    <col min="15122" max="15122" width="10.125" style="81" bestFit="1" customWidth="1"/>
    <col min="15123" max="15339" width="8" style="81"/>
    <col min="15340" max="15340" width="4.625" style="81" customWidth="1"/>
    <col min="15341" max="15341" width="44.125" style="81" customWidth="1"/>
    <col min="15342" max="15342" width="10.375" style="81" customWidth="1"/>
    <col min="15343" max="15343" width="0" style="81" hidden="1" customWidth="1"/>
    <col min="15344" max="15344" width="10.625" style="81" customWidth="1"/>
    <col min="15345" max="15345" width="9.875" style="81" customWidth="1"/>
    <col min="15346" max="15346" width="0" style="81" hidden="1" customWidth="1"/>
    <col min="15347" max="15347" width="9.875" style="81" customWidth="1"/>
    <col min="15348" max="15353" width="9.625" style="81" customWidth="1"/>
    <col min="15354" max="15358" width="0" style="81" hidden="1" customWidth="1"/>
    <col min="15359" max="15360" width="8.625" style="81" customWidth="1"/>
    <col min="15361" max="15366" width="0" style="81" hidden="1" customWidth="1"/>
    <col min="15367" max="15367" width="8.625" style="81" customWidth="1"/>
    <col min="15368" max="15372" width="0" style="81" hidden="1" customWidth="1"/>
    <col min="15373" max="15373" width="10.625" style="81" customWidth="1"/>
    <col min="15374" max="15374" width="8.625" style="81" customWidth="1"/>
    <col min="15375" max="15375" width="11.625" style="81" customWidth="1"/>
    <col min="15376" max="15376" width="13.875" style="81" customWidth="1"/>
    <col min="15377" max="15377" width="10.875" style="81" bestFit="1" customWidth="1"/>
    <col min="15378" max="15378" width="10.125" style="81" bestFit="1" customWidth="1"/>
    <col min="15379" max="15595" width="8" style="81"/>
    <col min="15596" max="15596" width="4.625" style="81" customWidth="1"/>
    <col min="15597" max="15597" width="44.125" style="81" customWidth="1"/>
    <col min="15598" max="15598" width="10.375" style="81" customWidth="1"/>
    <col min="15599" max="15599" width="0" style="81" hidden="1" customWidth="1"/>
    <col min="15600" max="15600" width="10.625" style="81" customWidth="1"/>
    <col min="15601" max="15601" width="9.875" style="81" customWidth="1"/>
    <col min="15602" max="15602" width="0" style="81" hidden="1" customWidth="1"/>
    <col min="15603" max="15603" width="9.875" style="81" customWidth="1"/>
    <col min="15604" max="15609" width="9.625" style="81" customWidth="1"/>
    <col min="15610" max="15614" width="0" style="81" hidden="1" customWidth="1"/>
    <col min="15615" max="15616" width="8.625" style="81" customWidth="1"/>
    <col min="15617" max="15622" width="0" style="81" hidden="1" customWidth="1"/>
    <col min="15623" max="15623" width="8.625" style="81" customWidth="1"/>
    <col min="15624" max="15628" width="0" style="81" hidden="1" customWidth="1"/>
    <col min="15629" max="15629" width="10.625" style="81" customWidth="1"/>
    <col min="15630" max="15630" width="8.625" style="81" customWidth="1"/>
    <col min="15631" max="15631" width="11.625" style="81" customWidth="1"/>
    <col min="15632" max="15632" width="13.875" style="81" customWidth="1"/>
    <col min="15633" max="15633" width="10.875" style="81" bestFit="1" customWidth="1"/>
    <col min="15634" max="15634" width="10.125" style="81" bestFit="1" customWidth="1"/>
    <col min="15635" max="15851" width="8" style="81"/>
    <col min="15852" max="15852" width="4.625" style="81" customWidth="1"/>
    <col min="15853" max="15853" width="44.125" style="81" customWidth="1"/>
    <col min="15854" max="15854" width="10.375" style="81" customWidth="1"/>
    <col min="15855" max="15855" width="0" style="81" hidden="1" customWidth="1"/>
    <col min="15856" max="15856" width="10.625" style="81" customWidth="1"/>
    <col min="15857" max="15857" width="9.875" style="81" customWidth="1"/>
    <col min="15858" max="15858" width="0" style="81" hidden="1" customWidth="1"/>
    <col min="15859" max="15859" width="9.875" style="81" customWidth="1"/>
    <col min="15860" max="15865" width="9.625" style="81" customWidth="1"/>
    <col min="15866" max="15870" width="0" style="81" hidden="1" customWidth="1"/>
    <col min="15871" max="15872" width="8.625" style="81" customWidth="1"/>
    <col min="15873" max="15878" width="0" style="81" hidden="1" customWidth="1"/>
    <col min="15879" max="15879" width="8.625" style="81" customWidth="1"/>
    <col min="15880" max="15884" width="0" style="81" hidden="1" customWidth="1"/>
    <col min="15885" max="15885" width="10.625" style="81" customWidth="1"/>
    <col min="15886" max="15886" width="8.625" style="81" customWidth="1"/>
    <col min="15887" max="15887" width="11.625" style="81" customWidth="1"/>
    <col min="15888" max="15888" width="13.875" style="81" customWidth="1"/>
    <col min="15889" max="15889" width="10.875" style="81" bestFit="1" customWidth="1"/>
    <col min="15890" max="15890" width="10.125" style="81" bestFit="1" customWidth="1"/>
    <col min="15891" max="16107" width="8" style="81"/>
    <col min="16108" max="16108" width="4.625" style="81" customWidth="1"/>
    <col min="16109" max="16109" width="44.125" style="81" customWidth="1"/>
    <col min="16110" max="16110" width="10.375" style="81" customWidth="1"/>
    <col min="16111" max="16111" width="0" style="81" hidden="1" customWidth="1"/>
    <col min="16112" max="16112" width="10.625" style="81" customWidth="1"/>
    <col min="16113" max="16113" width="9.875" style="81" customWidth="1"/>
    <col min="16114" max="16114" width="0" style="81" hidden="1" customWidth="1"/>
    <col min="16115" max="16115" width="9.875" style="81" customWidth="1"/>
    <col min="16116" max="16121" width="9.625" style="81" customWidth="1"/>
    <col min="16122" max="16126" width="0" style="81" hidden="1" customWidth="1"/>
    <col min="16127" max="16128" width="8.625" style="81" customWidth="1"/>
    <col min="16129" max="16134" width="0" style="81" hidden="1" customWidth="1"/>
    <col min="16135" max="16135" width="8.625" style="81" customWidth="1"/>
    <col min="16136" max="16140" width="0" style="81" hidden="1" customWidth="1"/>
    <col min="16141" max="16141" width="10.625" style="81" customWidth="1"/>
    <col min="16142" max="16142" width="8.625" style="81" customWidth="1"/>
    <col min="16143" max="16143" width="11.625" style="81" customWidth="1"/>
    <col min="16144" max="16144" width="13.875" style="81" customWidth="1"/>
    <col min="16145" max="16145" width="10.875" style="81" bestFit="1" customWidth="1"/>
    <col min="16146" max="16146" width="10.125" style="81" bestFit="1" customWidth="1"/>
    <col min="16147" max="16384" width="8" style="81"/>
  </cols>
  <sheetData>
    <row r="1" spans="1:19" s="80" customFormat="1" ht="21.75" customHeight="1">
      <c r="A1" s="121" t="s">
        <v>101</v>
      </c>
      <c r="B1" s="121"/>
      <c r="C1" s="121"/>
      <c r="D1" s="121"/>
      <c r="E1" s="121"/>
      <c r="F1" s="121"/>
      <c r="G1" s="121"/>
      <c r="H1" s="121"/>
      <c r="I1" s="121"/>
      <c r="J1" s="121"/>
      <c r="K1" s="121"/>
      <c r="L1" s="121"/>
      <c r="M1" s="121"/>
      <c r="N1" s="121"/>
      <c r="O1" s="121"/>
      <c r="P1" s="121"/>
    </row>
    <row r="2" spans="1:19" ht="43.5" customHeight="1">
      <c r="A2" s="122" t="s">
        <v>102</v>
      </c>
      <c r="B2" s="122"/>
      <c r="C2" s="122"/>
      <c r="D2" s="122"/>
      <c r="E2" s="122"/>
      <c r="F2" s="122"/>
      <c r="G2" s="122"/>
      <c r="H2" s="122"/>
      <c r="I2" s="122"/>
      <c r="J2" s="122"/>
      <c r="K2" s="122"/>
      <c r="L2" s="122"/>
      <c r="M2" s="122"/>
      <c r="N2" s="122"/>
      <c r="O2" s="122"/>
      <c r="P2" s="122"/>
    </row>
    <row r="3" spans="1:19" s="82" customFormat="1" ht="16.5" customHeight="1">
      <c r="A3" s="92"/>
      <c r="B3" s="93"/>
      <c r="C3" s="92"/>
      <c r="D3" s="92"/>
      <c r="E3" s="92"/>
      <c r="F3" s="94"/>
      <c r="G3" s="92"/>
      <c r="H3" s="95"/>
      <c r="I3" s="95"/>
      <c r="J3" s="95"/>
      <c r="K3" s="95"/>
      <c r="L3" s="27"/>
      <c r="M3" s="27"/>
      <c r="N3" s="126" t="s">
        <v>0</v>
      </c>
      <c r="O3" s="126"/>
      <c r="P3" s="126"/>
    </row>
    <row r="4" spans="1:19" s="83" customFormat="1" ht="26.25" customHeight="1">
      <c r="A4" s="118" t="s">
        <v>1</v>
      </c>
      <c r="B4" s="118" t="s">
        <v>78</v>
      </c>
      <c r="C4" s="118" t="s">
        <v>103</v>
      </c>
      <c r="D4" s="127" t="s">
        <v>91</v>
      </c>
      <c r="E4" s="118" t="s">
        <v>104</v>
      </c>
      <c r="F4" s="118" t="s">
        <v>105</v>
      </c>
      <c r="G4" s="118" t="s">
        <v>159</v>
      </c>
      <c r="H4" s="118"/>
      <c r="I4" s="118"/>
      <c r="J4" s="118"/>
      <c r="K4" s="130" t="s">
        <v>154</v>
      </c>
      <c r="L4" s="131"/>
      <c r="M4" s="131"/>
      <c r="N4" s="131"/>
      <c r="O4" s="131"/>
      <c r="P4" s="118" t="s">
        <v>3</v>
      </c>
    </row>
    <row r="5" spans="1:19" s="83" customFormat="1" ht="26.25" customHeight="1">
      <c r="A5" s="118"/>
      <c r="B5" s="118"/>
      <c r="C5" s="118"/>
      <c r="D5" s="128"/>
      <c r="E5" s="118"/>
      <c r="F5" s="118"/>
      <c r="G5" s="118" t="s">
        <v>4</v>
      </c>
      <c r="H5" s="119" t="s">
        <v>5</v>
      </c>
      <c r="I5" s="124" t="s">
        <v>6</v>
      </c>
      <c r="J5" s="124"/>
      <c r="K5" s="119" t="s">
        <v>168</v>
      </c>
      <c r="L5" s="138" t="s">
        <v>7</v>
      </c>
      <c r="M5" s="139"/>
      <c r="N5" s="139"/>
      <c r="O5" s="139"/>
      <c r="P5" s="118"/>
    </row>
    <row r="6" spans="1:19" s="83" customFormat="1" ht="26.25" customHeight="1">
      <c r="A6" s="118"/>
      <c r="B6" s="118"/>
      <c r="C6" s="118"/>
      <c r="D6" s="128"/>
      <c r="E6" s="118"/>
      <c r="F6" s="118"/>
      <c r="G6" s="118"/>
      <c r="H6" s="119"/>
      <c r="I6" s="140" t="s">
        <v>169</v>
      </c>
      <c r="J6" s="140" t="s">
        <v>170</v>
      </c>
      <c r="K6" s="119"/>
      <c r="L6" s="140" t="s">
        <v>169</v>
      </c>
      <c r="M6" s="119" t="s">
        <v>7</v>
      </c>
      <c r="N6" s="119"/>
      <c r="O6" s="140" t="s">
        <v>171</v>
      </c>
      <c r="P6" s="118"/>
    </row>
    <row r="7" spans="1:19" s="83" customFormat="1" ht="47.25" customHeight="1">
      <c r="A7" s="118"/>
      <c r="B7" s="118"/>
      <c r="C7" s="118"/>
      <c r="D7" s="129"/>
      <c r="E7" s="118"/>
      <c r="F7" s="118"/>
      <c r="G7" s="118"/>
      <c r="H7" s="119"/>
      <c r="I7" s="141"/>
      <c r="J7" s="141"/>
      <c r="K7" s="119"/>
      <c r="L7" s="141"/>
      <c r="M7" s="7" t="s">
        <v>106</v>
      </c>
      <c r="N7" s="7" t="s">
        <v>162</v>
      </c>
      <c r="O7" s="141"/>
      <c r="P7" s="118"/>
      <c r="S7" s="83" t="s">
        <v>107</v>
      </c>
    </row>
    <row r="8" spans="1:19" ht="35.1" customHeight="1">
      <c r="A8" s="132" t="s">
        <v>9</v>
      </c>
      <c r="B8" s="133"/>
      <c r="C8" s="115"/>
      <c r="D8" s="115"/>
      <c r="E8" s="115"/>
      <c r="F8" s="115"/>
      <c r="G8" s="116"/>
      <c r="H8" s="96">
        <f>H9</f>
        <v>62900</v>
      </c>
      <c r="I8" s="96">
        <f t="shared" ref="I8:O8" si="0">I9</f>
        <v>57453</v>
      </c>
      <c r="J8" s="96">
        <f t="shared" si="0"/>
        <v>5447</v>
      </c>
      <c r="K8" s="96">
        <f t="shared" si="0"/>
        <v>68634</v>
      </c>
      <c r="L8" s="96">
        <f t="shared" si="0"/>
        <v>63187</v>
      </c>
      <c r="M8" s="96">
        <f t="shared" si="0"/>
        <v>57453</v>
      </c>
      <c r="N8" s="96">
        <f t="shared" si="0"/>
        <v>5734</v>
      </c>
      <c r="O8" s="96">
        <f t="shared" si="0"/>
        <v>5447</v>
      </c>
      <c r="P8" s="117"/>
    </row>
    <row r="9" spans="1:19" s="84" customFormat="1" ht="35.1" customHeight="1">
      <c r="A9" s="134" t="s">
        <v>108</v>
      </c>
      <c r="B9" s="135"/>
      <c r="C9" s="64" t="s">
        <v>24</v>
      </c>
      <c r="D9" s="64"/>
      <c r="E9" s="64"/>
      <c r="F9" s="64"/>
      <c r="G9" s="65" t="s">
        <v>109</v>
      </c>
      <c r="H9" s="31">
        <f>SUM(I9:J9)</f>
        <v>62900</v>
      </c>
      <c r="I9" s="31">
        <f>SUM(I10:I26)</f>
        <v>57453</v>
      </c>
      <c r="J9" s="31">
        <v>5447</v>
      </c>
      <c r="K9" s="31">
        <f>L9+O9</f>
        <v>68634</v>
      </c>
      <c r="L9" s="31">
        <f>SUM(M9:N9)</f>
        <v>63187</v>
      </c>
      <c r="M9" s="31">
        <f>SUM(M10:M26)</f>
        <v>57453</v>
      </c>
      <c r="N9" s="31">
        <v>5734</v>
      </c>
      <c r="O9" s="31">
        <f>SUM(O10:O26)</f>
        <v>5447</v>
      </c>
      <c r="P9" s="64"/>
    </row>
    <row r="10" spans="1:19" s="85" customFormat="1" ht="39" customHeight="1">
      <c r="A10" s="8">
        <v>1</v>
      </c>
      <c r="B10" s="97" t="s">
        <v>110</v>
      </c>
      <c r="C10" s="98"/>
      <c r="D10" s="99" t="s">
        <v>163</v>
      </c>
      <c r="E10" s="100" t="s">
        <v>111</v>
      </c>
      <c r="F10" s="100" t="s">
        <v>53</v>
      </c>
      <c r="G10" s="98"/>
      <c r="H10" s="9"/>
      <c r="I10" s="9">
        <v>4544</v>
      </c>
      <c r="J10" s="9"/>
      <c r="K10" s="9"/>
      <c r="L10" s="9"/>
      <c r="M10" s="9">
        <v>4544</v>
      </c>
      <c r="N10" s="9"/>
      <c r="O10" s="9">
        <v>400</v>
      </c>
      <c r="P10" s="8"/>
    </row>
    <row r="11" spans="1:19" s="85" customFormat="1" ht="39" customHeight="1">
      <c r="A11" s="8">
        <v>2</v>
      </c>
      <c r="B11" s="97" t="s">
        <v>112</v>
      </c>
      <c r="C11" s="98"/>
      <c r="D11" s="99" t="s">
        <v>163</v>
      </c>
      <c r="E11" s="100" t="s">
        <v>113</v>
      </c>
      <c r="F11" s="100" t="s">
        <v>53</v>
      </c>
      <c r="G11" s="98"/>
      <c r="H11" s="9"/>
      <c r="I11" s="9">
        <v>4544</v>
      </c>
      <c r="J11" s="9"/>
      <c r="K11" s="9"/>
      <c r="L11" s="9"/>
      <c r="M11" s="9">
        <v>4544</v>
      </c>
      <c r="N11" s="9"/>
      <c r="O11" s="9">
        <v>400</v>
      </c>
      <c r="P11" s="8"/>
    </row>
    <row r="12" spans="1:19" s="85" customFormat="1" ht="39" customHeight="1">
      <c r="A12" s="8">
        <v>3</v>
      </c>
      <c r="B12" s="97" t="s">
        <v>114</v>
      </c>
      <c r="C12" s="98"/>
      <c r="D12" s="99" t="s">
        <v>163</v>
      </c>
      <c r="E12" s="100" t="s">
        <v>115</v>
      </c>
      <c r="F12" s="100" t="s">
        <v>53</v>
      </c>
      <c r="G12" s="98"/>
      <c r="H12" s="9"/>
      <c r="I12" s="9">
        <v>4544</v>
      </c>
      <c r="J12" s="9"/>
      <c r="K12" s="9"/>
      <c r="L12" s="9"/>
      <c r="M12" s="9">
        <v>4544</v>
      </c>
      <c r="N12" s="9"/>
      <c r="O12" s="9">
        <v>463</v>
      </c>
      <c r="P12" s="8"/>
    </row>
    <row r="13" spans="1:19" s="85" customFormat="1" ht="39" customHeight="1">
      <c r="A13" s="8">
        <v>4</v>
      </c>
      <c r="B13" s="97" t="s">
        <v>116</v>
      </c>
      <c r="C13" s="98"/>
      <c r="D13" s="99" t="s">
        <v>163</v>
      </c>
      <c r="E13" s="100" t="s">
        <v>117</v>
      </c>
      <c r="F13" s="100" t="s">
        <v>53</v>
      </c>
      <c r="G13" s="98"/>
      <c r="H13" s="9"/>
      <c r="I13" s="9">
        <v>4544</v>
      </c>
      <c r="J13" s="9"/>
      <c r="K13" s="9"/>
      <c r="L13" s="9"/>
      <c r="M13" s="9">
        <v>4544</v>
      </c>
      <c r="N13" s="9"/>
      <c r="O13" s="9">
        <v>473</v>
      </c>
      <c r="P13" s="8"/>
    </row>
    <row r="14" spans="1:19" s="85" customFormat="1" ht="39" customHeight="1">
      <c r="A14" s="8">
        <v>5</v>
      </c>
      <c r="B14" s="97" t="s">
        <v>118</v>
      </c>
      <c r="C14" s="98"/>
      <c r="D14" s="99" t="s">
        <v>163</v>
      </c>
      <c r="E14" s="100" t="s">
        <v>119</v>
      </c>
      <c r="F14" s="100" t="s">
        <v>53</v>
      </c>
      <c r="G14" s="98"/>
      <c r="H14" s="9"/>
      <c r="I14" s="9">
        <v>4544</v>
      </c>
      <c r="J14" s="9"/>
      <c r="K14" s="9"/>
      <c r="L14" s="9"/>
      <c r="M14" s="9">
        <v>4544</v>
      </c>
      <c r="N14" s="9"/>
      <c r="O14" s="9">
        <v>473</v>
      </c>
      <c r="P14" s="8"/>
    </row>
    <row r="15" spans="1:19" s="85" customFormat="1" ht="45" customHeight="1">
      <c r="A15" s="8">
        <v>6</v>
      </c>
      <c r="B15" s="97" t="s">
        <v>120</v>
      </c>
      <c r="C15" s="98"/>
      <c r="D15" s="99" t="s">
        <v>164</v>
      </c>
      <c r="E15" s="100" t="s">
        <v>121</v>
      </c>
      <c r="F15" s="100" t="s">
        <v>53</v>
      </c>
      <c r="G15" s="100"/>
      <c r="H15" s="9"/>
      <c r="I15" s="9">
        <v>2874</v>
      </c>
      <c r="J15" s="9"/>
      <c r="K15" s="9"/>
      <c r="L15" s="9"/>
      <c r="M15" s="9">
        <v>2874</v>
      </c>
      <c r="N15" s="9"/>
      <c r="O15" s="9">
        <v>252</v>
      </c>
      <c r="P15" s="8"/>
    </row>
    <row r="16" spans="1:19" s="85" customFormat="1" ht="45" customHeight="1">
      <c r="A16" s="8">
        <v>7</v>
      </c>
      <c r="B16" s="97" t="s">
        <v>122</v>
      </c>
      <c r="C16" s="98"/>
      <c r="D16" s="99" t="s">
        <v>164</v>
      </c>
      <c r="E16" s="100" t="s">
        <v>123</v>
      </c>
      <c r="F16" s="100" t="s">
        <v>53</v>
      </c>
      <c r="G16" s="98"/>
      <c r="H16" s="9"/>
      <c r="I16" s="9">
        <v>2874</v>
      </c>
      <c r="J16" s="9"/>
      <c r="K16" s="9"/>
      <c r="L16" s="9"/>
      <c r="M16" s="9">
        <v>2874</v>
      </c>
      <c r="N16" s="9"/>
      <c r="O16" s="9">
        <v>252</v>
      </c>
      <c r="P16" s="8"/>
    </row>
    <row r="17" spans="1:18" s="85" customFormat="1" ht="45" customHeight="1">
      <c r="A17" s="8">
        <v>8</v>
      </c>
      <c r="B17" s="97" t="s">
        <v>124</v>
      </c>
      <c r="C17" s="98"/>
      <c r="D17" s="99" t="s">
        <v>164</v>
      </c>
      <c r="E17" s="100" t="s">
        <v>125</v>
      </c>
      <c r="F17" s="100" t="s">
        <v>53</v>
      </c>
      <c r="G17" s="98"/>
      <c r="H17" s="9"/>
      <c r="I17" s="9">
        <v>2874</v>
      </c>
      <c r="J17" s="9"/>
      <c r="K17" s="9"/>
      <c r="L17" s="9"/>
      <c r="M17" s="9">
        <v>2874</v>
      </c>
      <c r="N17" s="9"/>
      <c r="O17" s="9">
        <v>252</v>
      </c>
      <c r="P17" s="8"/>
    </row>
    <row r="18" spans="1:18" s="85" customFormat="1" ht="45" customHeight="1">
      <c r="A18" s="8">
        <v>9</v>
      </c>
      <c r="B18" s="97" t="s">
        <v>126</v>
      </c>
      <c r="C18" s="98"/>
      <c r="D18" s="99" t="s">
        <v>164</v>
      </c>
      <c r="E18" s="100" t="s">
        <v>127</v>
      </c>
      <c r="F18" s="100" t="s">
        <v>53</v>
      </c>
      <c r="G18" s="98"/>
      <c r="H18" s="9"/>
      <c r="I18" s="9">
        <v>2874</v>
      </c>
      <c r="J18" s="9"/>
      <c r="K18" s="9"/>
      <c r="L18" s="9"/>
      <c r="M18" s="9">
        <v>2874</v>
      </c>
      <c r="N18" s="9"/>
      <c r="O18" s="9">
        <v>252</v>
      </c>
      <c r="P18" s="8"/>
    </row>
    <row r="19" spans="1:18" s="85" customFormat="1" ht="45" customHeight="1">
      <c r="A19" s="8">
        <v>10</v>
      </c>
      <c r="B19" s="97" t="s">
        <v>128</v>
      </c>
      <c r="C19" s="98"/>
      <c r="D19" s="99" t="s">
        <v>164</v>
      </c>
      <c r="E19" s="100" t="s">
        <v>129</v>
      </c>
      <c r="F19" s="100" t="s">
        <v>53</v>
      </c>
      <c r="G19" s="98"/>
      <c r="H19" s="9"/>
      <c r="I19" s="9">
        <v>2874</v>
      </c>
      <c r="J19" s="9"/>
      <c r="K19" s="9"/>
      <c r="L19" s="9"/>
      <c r="M19" s="9">
        <v>2874</v>
      </c>
      <c r="N19" s="9"/>
      <c r="O19" s="9">
        <v>252</v>
      </c>
      <c r="P19" s="8"/>
    </row>
    <row r="20" spans="1:18" s="85" customFormat="1" ht="45" customHeight="1">
      <c r="A20" s="8">
        <v>11</v>
      </c>
      <c r="B20" s="97" t="s">
        <v>130</v>
      </c>
      <c r="C20" s="98"/>
      <c r="D20" s="99" t="s">
        <v>164</v>
      </c>
      <c r="E20" s="100" t="s">
        <v>131</v>
      </c>
      <c r="F20" s="100" t="s">
        <v>53</v>
      </c>
      <c r="G20" s="98"/>
      <c r="H20" s="9"/>
      <c r="I20" s="9">
        <v>2874</v>
      </c>
      <c r="J20" s="9"/>
      <c r="K20" s="9"/>
      <c r="L20" s="9"/>
      <c r="M20" s="9">
        <v>2874</v>
      </c>
      <c r="N20" s="9"/>
      <c r="O20" s="9">
        <v>252</v>
      </c>
      <c r="P20" s="8"/>
    </row>
    <row r="21" spans="1:18" s="85" customFormat="1" ht="45" customHeight="1">
      <c r="A21" s="8">
        <v>12</v>
      </c>
      <c r="B21" s="97" t="s">
        <v>132</v>
      </c>
      <c r="C21" s="98"/>
      <c r="D21" s="99" t="s">
        <v>164</v>
      </c>
      <c r="E21" s="100" t="s">
        <v>133</v>
      </c>
      <c r="F21" s="100" t="s">
        <v>53</v>
      </c>
      <c r="G21" s="98"/>
      <c r="H21" s="9"/>
      <c r="I21" s="9">
        <v>2874</v>
      </c>
      <c r="J21" s="9"/>
      <c r="K21" s="9"/>
      <c r="L21" s="9"/>
      <c r="M21" s="9">
        <v>2874</v>
      </c>
      <c r="N21" s="9"/>
      <c r="O21" s="9">
        <v>252</v>
      </c>
      <c r="P21" s="8"/>
    </row>
    <row r="22" spans="1:18" s="85" customFormat="1" ht="45" customHeight="1">
      <c r="A22" s="8">
        <v>13</v>
      </c>
      <c r="B22" s="97" t="s">
        <v>134</v>
      </c>
      <c r="C22" s="98"/>
      <c r="D22" s="99" t="s">
        <v>164</v>
      </c>
      <c r="E22" s="100" t="s">
        <v>135</v>
      </c>
      <c r="F22" s="100" t="s">
        <v>53</v>
      </c>
      <c r="G22" s="98"/>
      <c r="H22" s="9"/>
      <c r="I22" s="9">
        <v>2874</v>
      </c>
      <c r="J22" s="9"/>
      <c r="K22" s="9"/>
      <c r="L22" s="9"/>
      <c r="M22" s="9">
        <v>2874</v>
      </c>
      <c r="N22" s="9"/>
      <c r="O22" s="9">
        <v>252</v>
      </c>
      <c r="P22" s="8"/>
    </row>
    <row r="23" spans="1:18" s="85" customFormat="1" ht="45" customHeight="1">
      <c r="A23" s="8">
        <v>14</v>
      </c>
      <c r="B23" s="97" t="s">
        <v>136</v>
      </c>
      <c r="C23" s="98"/>
      <c r="D23" s="99" t="s">
        <v>165</v>
      </c>
      <c r="E23" s="100" t="s">
        <v>137</v>
      </c>
      <c r="F23" s="100" t="s">
        <v>53</v>
      </c>
      <c r="G23" s="98"/>
      <c r="H23" s="9"/>
      <c r="I23" s="9">
        <v>2909</v>
      </c>
      <c r="J23" s="9"/>
      <c r="K23" s="9"/>
      <c r="L23" s="9"/>
      <c r="M23" s="9">
        <v>2909</v>
      </c>
      <c r="N23" s="9"/>
      <c r="O23" s="9">
        <v>303</v>
      </c>
      <c r="P23" s="8"/>
    </row>
    <row r="24" spans="1:18" ht="45" customHeight="1">
      <c r="A24" s="8">
        <v>15</v>
      </c>
      <c r="B24" s="10" t="s">
        <v>138</v>
      </c>
      <c r="C24" s="11"/>
      <c r="D24" s="99" t="s">
        <v>166</v>
      </c>
      <c r="E24" s="11" t="s">
        <v>139</v>
      </c>
      <c r="F24" s="100" t="s">
        <v>53</v>
      </c>
      <c r="G24" s="12"/>
      <c r="H24" s="9"/>
      <c r="I24" s="9">
        <v>3084</v>
      </c>
      <c r="J24" s="9"/>
      <c r="K24" s="9"/>
      <c r="L24" s="9"/>
      <c r="M24" s="9">
        <v>3084</v>
      </c>
      <c r="N24" s="9"/>
      <c r="O24" s="9">
        <v>321</v>
      </c>
      <c r="P24" s="8"/>
      <c r="R24" s="86"/>
    </row>
    <row r="25" spans="1:18" ht="45" customHeight="1">
      <c r="A25" s="8">
        <v>16</v>
      </c>
      <c r="B25" s="97" t="s">
        <v>140</v>
      </c>
      <c r="C25" s="11"/>
      <c r="D25" s="99" t="s">
        <v>164</v>
      </c>
      <c r="E25" s="11" t="s">
        <v>141</v>
      </c>
      <c r="F25" s="100" t="s">
        <v>53</v>
      </c>
      <c r="G25" s="12"/>
      <c r="H25" s="9"/>
      <c r="I25" s="9">
        <v>2874</v>
      </c>
      <c r="J25" s="9"/>
      <c r="K25" s="9"/>
      <c r="L25" s="9"/>
      <c r="M25" s="9">
        <v>2874</v>
      </c>
      <c r="N25" s="9"/>
      <c r="O25" s="9">
        <v>299</v>
      </c>
      <c r="P25" s="8"/>
    </row>
    <row r="26" spans="1:18" ht="45" customHeight="1">
      <c r="A26" s="14">
        <v>17</v>
      </c>
      <c r="B26" s="15" t="s">
        <v>142</v>
      </c>
      <c r="C26" s="16"/>
      <c r="D26" s="101" t="s">
        <v>167</v>
      </c>
      <c r="E26" s="16" t="s">
        <v>143</v>
      </c>
      <c r="F26" s="102" t="s">
        <v>53</v>
      </c>
      <c r="G26" s="17"/>
      <c r="H26" s="18"/>
      <c r="I26" s="18">
        <v>2874</v>
      </c>
      <c r="J26" s="18"/>
      <c r="K26" s="18"/>
      <c r="L26" s="18"/>
      <c r="M26" s="18">
        <v>2874</v>
      </c>
      <c r="N26" s="18"/>
      <c r="O26" s="18">
        <v>299</v>
      </c>
      <c r="P26" s="14"/>
    </row>
    <row r="27" spans="1:18">
      <c r="A27" s="1"/>
      <c r="B27" s="1"/>
      <c r="C27" s="1"/>
      <c r="D27" s="1"/>
      <c r="E27" s="1"/>
      <c r="F27" s="21"/>
      <c r="G27" s="1"/>
      <c r="H27" s="13"/>
      <c r="I27" s="13"/>
      <c r="J27" s="13"/>
      <c r="K27" s="13"/>
      <c r="L27" s="13"/>
      <c r="M27" s="13"/>
      <c r="N27" s="13"/>
      <c r="O27" s="13"/>
      <c r="P27" s="1"/>
    </row>
    <row r="28" spans="1:18" s="87" customFormat="1" ht="62.25" customHeight="1">
      <c r="A28" s="19"/>
      <c r="B28" s="136" t="s">
        <v>183</v>
      </c>
      <c r="C28" s="137"/>
      <c r="D28" s="137"/>
      <c r="E28" s="137"/>
      <c r="F28" s="137"/>
      <c r="G28" s="137"/>
      <c r="H28" s="137"/>
      <c r="I28" s="137"/>
      <c r="J28" s="137"/>
      <c r="K28" s="137"/>
      <c r="L28" s="137"/>
      <c r="M28" s="137"/>
      <c r="N28" s="137"/>
      <c r="O28" s="137"/>
      <c r="P28" s="137"/>
    </row>
    <row r="29" spans="1:18" ht="14.25">
      <c r="D29" s="88"/>
    </row>
    <row r="33" spans="4:4">
      <c r="D33" s="81" t="s">
        <v>107</v>
      </c>
    </row>
  </sheetData>
  <mergeCells count="25">
    <mergeCell ref="A8:B8"/>
    <mergeCell ref="A9:B9"/>
    <mergeCell ref="B28:P28"/>
    <mergeCell ref="L5:O5"/>
    <mergeCell ref="I6:I7"/>
    <mergeCell ref="J6:J7"/>
    <mergeCell ref="L6:L7"/>
    <mergeCell ref="M6:N6"/>
    <mergeCell ref="O6:O7"/>
    <mergeCell ref="A1:P1"/>
    <mergeCell ref="A2:P2"/>
    <mergeCell ref="N3:P3"/>
    <mergeCell ref="A4:A7"/>
    <mergeCell ref="B4:B7"/>
    <mergeCell ref="C4:C7"/>
    <mergeCell ref="D4:D7"/>
    <mergeCell ref="E4:E7"/>
    <mergeCell ref="F4:F7"/>
    <mergeCell ref="G4:J4"/>
    <mergeCell ref="K4:O4"/>
    <mergeCell ref="P4:P7"/>
    <mergeCell ref="G5:G7"/>
    <mergeCell ref="H5:H7"/>
    <mergeCell ref="I5:J5"/>
    <mergeCell ref="K5:K7"/>
  </mergeCells>
  <pageMargins left="0.68" right="0.35" top="0.78740157480314998" bottom="0.52" header="0.31496062992126" footer="0.31496062992126"/>
  <pageSetup paperSize="9" scale="67" fitToHeight="0" orientation="landscape"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PL I</vt:lpstr>
      <vt:lpstr>PL II</vt:lpstr>
      <vt:lpstr>PL III</vt:lpstr>
      <vt:lpstr>'PL I'!Print_Area</vt:lpstr>
      <vt:lpstr>'PL II'!Print_Area</vt:lpstr>
      <vt:lpstr>'PL III'!Print_Area</vt:lpstr>
      <vt:lpstr>'PL II'!Print_Titles</vt:lpstr>
      <vt:lpstr>'PL III'!Print_Titles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cp:lastModifiedBy>
  <cp:lastPrinted>2024-07-01T09:16:54Z</cp:lastPrinted>
  <dcterms:created xsi:type="dcterms:W3CDTF">2024-05-23T04:00:36Z</dcterms:created>
  <dcterms:modified xsi:type="dcterms:W3CDTF">2024-07-05T01:51:51Z</dcterms:modified>
</cp:coreProperties>
</file>