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640" windowHeight="11760" activeTab="2"/>
  </bookViews>
  <sheets>
    <sheet name="PL I NTM" sheetId="4" r:id="rId1"/>
    <sheet name="PL II GN" sheetId="1" r:id="rId2"/>
    <sheet name="PL III DTTS" sheetId="2" r:id="rId3"/>
  </sheets>
  <definedNames>
    <definedName name="_xlnm.Print_Area" localSheetId="0">'PL I NTM'!$A$1:$S$19</definedName>
    <definedName name="_xlnm.Print_Area" localSheetId="1">'PL II GN'!$A$1:$M$14</definedName>
    <definedName name="_xlnm.Print_Area" localSheetId="2">'PL III DTTS'!$A$1:$M$27</definedName>
    <definedName name="_xlnm.Print_Titles" localSheetId="0">'PL I NTM'!$4:$7</definedName>
    <definedName name="_xlnm.Print_Titles" localSheetId="2">'PL III DTTS'!$4:$6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2" l="1"/>
  <c r="J24" i="2" s="1"/>
  <c r="J23" i="2" s="1"/>
  <c r="L24" i="2"/>
  <c r="K24" i="2"/>
  <c r="K23" i="2" s="1"/>
  <c r="I24" i="2"/>
  <c r="I23" i="2" s="1"/>
  <c r="I7" i="2" s="1"/>
  <c r="H24" i="2"/>
  <c r="L23" i="2"/>
  <c r="H23" i="2"/>
  <c r="H22" i="2"/>
  <c r="L21" i="2"/>
  <c r="K21" i="2"/>
  <c r="J21" i="2"/>
  <c r="I21" i="2"/>
  <c r="H21" i="2"/>
  <c r="K20" i="2"/>
  <c r="H20" i="2"/>
  <c r="H19" i="2" s="1"/>
  <c r="L19" i="2"/>
  <c r="K19" i="2"/>
  <c r="J19" i="2"/>
  <c r="I19" i="2"/>
  <c r="H18" i="2"/>
  <c r="H17" i="2"/>
  <c r="H16" i="2"/>
  <c r="H15" i="2"/>
  <c r="H14" i="2"/>
  <c r="H13" i="2"/>
  <c r="L12" i="2"/>
  <c r="L11" i="2" s="1"/>
  <c r="K12" i="2"/>
  <c r="J12" i="2"/>
  <c r="J11" i="2" s="1"/>
  <c r="I12" i="2"/>
  <c r="H12" i="2"/>
  <c r="H11" i="2" s="1"/>
  <c r="K11" i="2"/>
  <c r="I11" i="2"/>
  <c r="J10" i="2"/>
  <c r="J9" i="2" s="1"/>
  <c r="L9" i="2"/>
  <c r="K9" i="2"/>
  <c r="K8" i="2" s="1"/>
  <c r="K7" i="2" s="1"/>
  <c r="I9" i="2"/>
  <c r="H9" i="2"/>
  <c r="L8" i="2"/>
  <c r="L7" i="2" s="1"/>
  <c r="J8" i="2"/>
  <c r="J7" i="2" s="1"/>
  <c r="I8" i="2"/>
  <c r="H8" i="2"/>
  <c r="H7" i="2" s="1"/>
  <c r="H12" i="1"/>
  <c r="H11" i="1" s="1"/>
  <c r="L11" i="1"/>
  <c r="K11" i="1"/>
  <c r="J11" i="1"/>
  <c r="I11" i="1"/>
  <c r="H10" i="1"/>
  <c r="H9" i="1" s="1"/>
  <c r="H8" i="1" s="1"/>
  <c r="H7" i="1" s="1"/>
  <c r="L9" i="1"/>
  <c r="K9" i="1"/>
  <c r="K8" i="1" s="1"/>
  <c r="K7" i="1" s="1"/>
  <c r="J9" i="1"/>
  <c r="I9" i="1"/>
  <c r="I8" i="1" s="1"/>
  <c r="I7" i="1" s="1"/>
  <c r="L8" i="1"/>
  <c r="L7" i="1" s="1"/>
  <c r="J8" i="1"/>
  <c r="J7" i="1" s="1"/>
  <c r="Q11" i="4"/>
  <c r="Q10" i="4" s="1"/>
  <c r="M10" i="4"/>
  <c r="I10" i="4"/>
  <c r="R9" i="4"/>
  <c r="L9" i="4"/>
  <c r="K9" i="4" s="1"/>
  <c r="K8" i="4" s="1"/>
  <c r="H9" i="4"/>
  <c r="H8" i="4" s="1"/>
  <c r="R8" i="4"/>
  <c r="O8" i="4"/>
  <c r="N8" i="4"/>
  <c r="M8" i="4"/>
  <c r="J8" i="4"/>
  <c r="I8" i="4"/>
  <c r="P10" i="4" l="1"/>
  <c r="Q9" i="4"/>
  <c r="L8" i="4"/>
  <c r="P9" i="4" l="1"/>
  <c r="P8" i="4" s="1"/>
  <c r="Q8" i="4"/>
</calcChain>
</file>

<file path=xl/sharedStrings.xml><?xml version="1.0" encoding="utf-8"?>
<sst xmlns="http://schemas.openxmlformats.org/spreadsheetml/2006/main" count="193" uniqueCount="131">
  <si>
    <t>ĐVT: Triệu đồng</t>
  </si>
  <si>
    <t>STT</t>
  </si>
  <si>
    <t>Địa điểm xây dựng</t>
  </si>
  <si>
    <t>Ghi chú</t>
  </si>
  <si>
    <t>Số QĐ, ngày tháng năm</t>
  </si>
  <si>
    <t>Tổng mức đầu tư</t>
  </si>
  <si>
    <t>Trong đó:</t>
  </si>
  <si>
    <t xml:space="preserve">Trong đó: </t>
  </si>
  <si>
    <t>Vốn NSTW</t>
  </si>
  <si>
    <t>TỔNG SỐ</t>
  </si>
  <si>
    <t>I</t>
  </si>
  <si>
    <t>Dự án 4: Phát triển giáo dục nghề nghiệp, việc làm bền vững</t>
  </si>
  <si>
    <t>Tiểu dự án 1: Phát triển giáo dục nghề nghiệp vùng nghèo, vùng khó khăn</t>
  </si>
  <si>
    <t>Trường Cao đẳng Kon Tum</t>
  </si>
  <si>
    <t>2022-2025</t>
  </si>
  <si>
    <t>656/QĐ-UBND 18/10/2022</t>
  </si>
  <si>
    <t>Tiểu dự án 3: Hỗ trợ việc làm bền vững</t>
  </si>
  <si>
    <t>Đầu tư cơ sở hạ tầng, trang thiết bị công nghệ thông tin để hiện đại hóa hệ thống thông tin thị trường lao động, hình thành sàn giao dịch việc làm trực tuyến và xây dựng, nâng cấp các cơ sở dữ liệu phần mềm, giai đoạn 2021-2025</t>
  </si>
  <si>
    <t>Kon Tum</t>
  </si>
  <si>
    <t>2023-2025</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</si>
  <si>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</si>
  <si>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</si>
  <si>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Xây mới 02 Trạm Y tế tại xã Tu Mơ Rông, huyện Tu Mơ Rông; xã Đăk PXi, huyện Đăk Hà và Xây mới phòng khám đa khoa khu vực Đăk RVe, huyện Kon Rẫy</t>
  </si>
  <si>
    <t>Sở Y tế</t>
  </si>
  <si>
    <t>Xã Tu Mơ Rông, huyện Tu Mơ Rông; xã Đăk PXi, huyện Đăk Hà và thị trấn Đăk RVe, huyện Kon Rẫy</t>
  </si>
  <si>
    <t>118/QĐ-SKHĐT; 30/10/2023</t>
  </si>
  <si>
    <t>II</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</si>
  <si>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</si>
  <si>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</si>
  <si>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Sở Giáo dục và Đào tạo</t>
  </si>
  <si>
    <t>Bổ sung cơ sở vật chất Trường Phổ thông Dân tộc nội trú huyện Đăk Tô</t>
  </si>
  <si>
    <t>Thị trấn Đăk Tô, huyệnĐăk Tô</t>
  </si>
  <si>
    <t>Bổ sung cơ sở vật chất Trường Trung học phổ thông Lương Thế Vinh</t>
  </si>
  <si>
    <t>Thị trấn Đăk Glei, huyện Đăk Glei</t>
  </si>
  <si>
    <t>142/QĐ-SKHĐT
07/12/2023</t>
  </si>
  <si>
    <t>Thị trấn Đăk Hà, huyện Đăk Hà</t>
  </si>
  <si>
    <t>2024-2025</t>
  </si>
  <si>
    <t>Bổ sung cơ sở vật chất Trường Phổ thông trung học Dân tộc nội trú tỉnh</t>
  </si>
  <si>
    <t>Phường Thống nhất, Thành phố Kon Tum</t>
  </si>
  <si>
    <t>Bổ sung cơ sở vật chất Trường Phổ thông Dân tộc nội trú huyện Đăk Glei</t>
  </si>
  <si>
    <t>Bổ sung cơ sở vật chất Trường Phổ thông Dân tộc nội trú huyện Kon Rẫy</t>
  </si>
  <si>
    <t>Thị trấn Đăk Rve, huyện Kon Rẫy</t>
  </si>
  <si>
    <t>III</t>
  </si>
  <si>
    <t>Dự án 6: Bảo tồn, phát huy giá trị văn hóa truyền thống tốt đẹp của các dân tộc thiểu số gắn với phát triển du lịch</t>
  </si>
  <si>
    <t>Sở Văn hóa, Thể thao và Du lịch</t>
  </si>
  <si>
    <t>Thị trấn Đăk Tô, huyện Đăk Tô</t>
  </si>
  <si>
    <t>IV</t>
  </si>
  <si>
    <t>Dự án 7: Chăm sóc sức khỏe nhân dân, nâng cao thể trạng, tầm vóc người dân tộc thiểu số; phòng chống suy dinh dưỡng trẻ em</t>
  </si>
  <si>
    <t>Đầu tư cải tạo, nâng cấp, mua sắm trang thiết bị y tế cho Trung tâm Y tế huyện Kon Plông</t>
  </si>
  <si>
    <t>Huyện Kon Plông</t>
  </si>
  <si>
    <t>624/QĐ-UBND; 15/12/2023</t>
  </si>
  <si>
    <t>V</t>
  </si>
  <si>
    <t xml:space="preserve">Dự án 9: Đầu tư phát triển nhóm dân tộc thiểu số rất ít người và nhóm dân tộc còn nhiều khó khăn </t>
  </si>
  <si>
    <t>Tiểu dự án 1: Đầu tư phát triển kinh tế - xã hội nhóm dân tộc thiểu số rất ít người, dân tộc còn gặp nhiều khó khăn, dân tộc có khó khăn đặc thù</t>
  </si>
  <si>
    <t>Ban Dân tộc tỉnh</t>
  </si>
  <si>
    <t>59/QĐ-SKHĐT, 29/6/2023</t>
  </si>
  <si>
    <t>Danh mục dự án</t>
  </si>
  <si>
    <t>PHỤ LỤC I</t>
  </si>
  <si>
    <t>Thời gian 
KC - HT</t>
  </si>
  <si>
    <t>PHỤ LỤC II</t>
  </si>
  <si>
    <t>Thành phố Kon Tum</t>
  </si>
  <si>
    <t>Thời gian
 KC - HT</t>
  </si>
  <si>
    <t>Sở Lao động - Thương binh và Xã hội</t>
  </si>
  <si>
    <t>(1) Đầu tư trang thiết bị công nghệ thông tin (phần cứng và phần mềm) phục vụ hiện đại hóa hệ thống thông tin thị trường lao động của tỉnh; (2) Đầu tư, nâng cấp cơ sở hạ tầng trang thiết bị công nghệ thông tin (phần cứng) đảm bảo hoạt động giao dịch việc làm trực tuyến và thu thập, cập nhập, lưu trữ, khai thác sử dụng thông tin Người tìm việc - Việc tìm người và xây dựng cơ sở dữ liệu người lao động gắn với cơ sở dữ liệu về dân cư và các cơ sở dữ liệu khác (sau khi các phần mềm của Trung ương hoàn thiện)</t>
  </si>
  <si>
    <t>Cải tạo, nâng cấp cơ sở vật chất và bổ sung trang thiết bị Trường Cao đẳng Cộng đồng Kon Tum</t>
  </si>
  <si>
    <t>Hỗ trợ tu bổ, tôn tạo quần thể di tích quốc gia đặc biệt chiến thắng Đăk Tô - Tân Cảnh</t>
  </si>
  <si>
    <t>Xây dựng công trình thực hiện đầu tư phát triển nhóm dân tộc thiểu số rất ít người gồm: (1) Nâng cấp, sửa chữa, cải tạo đường nội thôn Làng Le; (2) Nâng cấp, sữa chữa Nhà rông văn hóa Làng Le</t>
  </si>
  <si>
    <t>Xã Mô Ray, huyện Sa Thầy</t>
  </si>
  <si>
    <t>Quy mô đầu tư/Dự kiến quy mô đầu tư (*)</t>
  </si>
  <si>
    <t>51/QĐ-SKHĐT
14/6/2024</t>
  </si>
  <si>
    <t>PHỤ LỤC III</t>
  </si>
  <si>
    <t>Chủ đầu tư</t>
  </si>
  <si>
    <t>Địa điểm
xây dựng</t>
  </si>
  <si>
    <t>Thời gian 
KC-HT</t>
  </si>
  <si>
    <r>
      <t xml:space="preserve">Tổng số
</t>
    </r>
    <r>
      <rPr>
        <i/>
        <sz val="10"/>
        <rFont val="Arial Narrow"/>
        <family val="2"/>
      </rPr>
      <t xml:space="preserve">(tất cả các nguồn nguồn vốn) </t>
    </r>
  </si>
  <si>
    <r>
      <t xml:space="preserve">NSTW
</t>
    </r>
    <r>
      <rPr>
        <i/>
        <sz val="10"/>
        <rFont val="Arial Narrow"/>
        <family val="2"/>
      </rPr>
      <t>(vốn nước ngoài)</t>
    </r>
  </si>
  <si>
    <r>
      <t xml:space="preserve">NSĐP </t>
    </r>
    <r>
      <rPr>
        <i/>
        <sz val="10"/>
        <rFont val="Arial Narrow"/>
        <family val="2"/>
      </rPr>
      <t>(ngân sách tỉnh đối ứng)</t>
    </r>
  </si>
  <si>
    <t>Kinh phí theo Báo cáo NKKT</t>
  </si>
  <si>
    <t>Kinh phí
dự phòng</t>
  </si>
  <si>
    <t>Chương trình đầu tư phát triển mạng lưới y tế cơ sở vùng khó khăn tỉnh Kon Tum</t>
  </si>
  <si>
    <t>1178/QĐ-UBND
 30/11/2020</t>
  </si>
  <si>
    <t>Pô Kô, huyện Đăk Tô</t>
  </si>
  <si>
    <t>Xã Pô Kô,
huyện Đăk Tô</t>
  </si>
  <si>
    <t>Chư Hreng, thành phố Kon Tum</t>
  </si>
  <si>
    <t>Xã Chư Hreng,
thành phố Kon Tum</t>
  </si>
  <si>
    <t>Đăk Dục, huyện Ngọc Hồi</t>
  </si>
  <si>
    <t>Xã Đăk Dục,
huyện Ngọc Hồi</t>
  </si>
  <si>
    <t>Pờ Y, huyện Ngọc Hồi</t>
  </si>
  <si>
    <t>Xã Pờ Y,
huyện Ngọc Hồi</t>
  </si>
  <si>
    <t>Ngọc Bay, thành phố Kon Tum</t>
  </si>
  <si>
    <t>Xã Ngọc Bay,
thành phố Kon Tum</t>
  </si>
  <si>
    <t>Đăk Cấm, thành phố Kon Tum</t>
  </si>
  <si>
    <t>Xã Đăk Cấm,
thành phố Kon Tum</t>
  </si>
  <si>
    <t>Ya Chim, thành phố Kon Tum</t>
  </si>
  <si>
    <t>Xã Ya Chim,
thành phố Kon Tum</t>
  </si>
  <si>
    <t xml:space="preserve"> </t>
  </si>
  <si>
    <t>DANH MỤC DỰ ÁN ĐẦU TƯ CÔNG CẤP TỈNH QUẢN LÝ
THUỘC CHƯƠNG TRÌNH MỤC TIÊU QUỐC GIA XÂY DỰNG NÔNG THÔN MỚI NĂM 2024</t>
  </si>
  <si>
    <t xml:space="preserve">Tổng số
(tất cả các nguồn nguồn vốn) </t>
  </si>
  <si>
    <t>Danh mục dự án năm 2024</t>
  </si>
  <si>
    <t>I.1</t>
  </si>
  <si>
    <t>I.2</t>
  </si>
  <si>
    <t>II.1</t>
  </si>
  <si>
    <t>V.1</t>
  </si>
  <si>
    <r>
      <t xml:space="preserve">NSĐP </t>
    </r>
    <r>
      <rPr>
        <i/>
        <sz val="10"/>
        <rFont val="Arial Narrow"/>
        <family val="2"/>
      </rPr>
      <t>(ngân sách tỉnh đối ứng) (**)</t>
    </r>
  </si>
  <si>
    <t>Dự kiến mức vốn bố trí năm 2024 (*)</t>
  </si>
  <si>
    <t>Nhà học 2 tầng (Xây mới, diện tích sàn khoảng 545,44m2); Nhà ở học sinh 3 tầng (Cải tạo, diện tích sàn khoảng 1.719m²); Nhà Đa năng (Cải tạo, diện tích sàn khoảng 594m2); Nhà bếp + ăn (Xây mới, diện tích sàn khoảng 341,62m²); Làm mới 1 sân bóng đá cỏ nhân tạo, diện tích khoảng 1.125m2); Làm mới sân đường bê tông nội bộ, diện tích khoảng 800m2; Hệ thống điện, nước, cấp – thoát nước hoàn chỉnh; hệ thống phòng cháy chữa cháy theo quy định hiện hành; các hạng mục phụ trợ.</t>
  </si>
  <si>
    <t>Bổ sung cơ sở vật chất Trường Phổ thông Dân tộc nội trú Trung học phổ thông huyện Đăk Hà</t>
  </si>
  <si>
    <t>Nhà học 04 tầng, diện tích sàn khoảng 1.690m2; Nhà ở học sinh 03 tầng, diện tích sàn khoảng 1.450m2; 01 nhà ăn+nhà bếp 1 tầng, diện tích khoảng 450m2; 01 sân chơi+bãi tập diện tích khoảng 1.800m2; sân đường nội bộ khoảng 400m2; hệ thống cấp, thoát nước, cấp điện, phòng cháy chữa cháy hoàn chỉnh và các hạng mục phụ trợ, thiết bị.</t>
  </si>
  <si>
    <t>Xây mới: 01 nhà sinh hoạt, giáo dục văn hóa dân tộc, diện tích sàn khoảng 476m2;  01 sân chơi+bãi tập, diện tích khoảng 2.200m2; Cải tạo: 06  phòng học bộ môn, diện tích sàn khoảng 2.322m2 (Cải tạo từ 2 nhà học 3 tầng và 1 dãy phòng học hiện có); Sân đường nội bộ, diện tích khoảng 600m2; Hệ thống cấp, thoát nước, cấp điện, phòng cháy chữa cháy hoàn chỉnh; Phá dỡ dãy nhà làm việc 2 tầng đã quá niên hạn sử dụng và dãy nhà tạm đã xuống cấp; các hạng mục phu trợ và thiết bị.</t>
  </si>
  <si>
    <t>Xây mới phòng ở học sinh diện tích sàn khoảng 540 m2,  01 nhà ăn+nhà bếp 1 tầng  diện tích khoảng 650m2, 01 sân chơi+bãi tập diện tích khoảng 1.500 m2; hệ thống cấp, thoát nước, cấp điện, phòng cháy chữa cháy hoàn chỉnh;  phá dỡ: dãy nhà công vụ, dãy nhà vệ sinh chung, dãy nhà ở học sinh 10 phòng, khu tắm giặt tập trung đã quá hạn niên hạn sử dụng; các hạng mục phu trợ, thiết bị.</t>
  </si>
  <si>
    <t>Nhà học 03 tầng, diện tích sàn khoảng 995m2; Cầu nối 2 tầng, diện tích sàn khoảng 60m2; Nhà ăn + bếp 01 tầng, diện tích khoảng 437m2; 01 sân chơi+bãi tâp diện tích khoảng 1.078m2; sân đường nội bộ diện tích khoảng 300m2; hệ thống cấp điện, cấp nước, thoát nước, chống sét hoàn chỉnh; phá dỡ 05 phòng học đã quá niên hạn sử dụng; các hạng mục  phụ trợ, thiết bị.</t>
  </si>
  <si>
    <t>- Tháo dỡ công trình cấp 4 (Nhà xe 1) với tổng diện tích sàn xây dựng 30m2. Di dời, tận dụng mái tôn, khung kèo thép các công trình cấp 4 với tổng diện sàn xây dựng 220m2 bao gồm các hạng mục sau: Cụm nhà xe mái vòm, Nhà xe 2, Nhà xe 3, Nhà tạm bằng tôn, Nhà tạm mái vòm.
- Xây mới các hạng mục phụ trợ với diện tích khoảng 546m2; hạ tầng kỹ thuật tổng thể (Thang máy tải bệnh 2 điểm dừng diện tích 11,76m2, Mái taluy trồng cỏ 336m2, hệ thống cấp nguồn điện, hệ thống chiếu sáng ngoài nhà; giếng khoan sâu 200m và hệ thống lọc nước, hệ thống phòng cháy chữa cháy ngoài nhà; đường dây trung thế và Trạm biến áp 400KVA; bể nước ngầm và phòng cháy, chữa cháy khoảng 240 m3)
- Cải tạo sửa chữa và nâng cấp các hạng mục với diện tích khoảng 5.524m2; hệ thống cấp nước và các hạng mục phụ trợ khác.</t>
  </si>
  <si>
    <t>Dự kiến mức vốn bố trí giai đoạn 2021-2025</t>
  </si>
  <si>
    <t>DANH MỤC DỰ ÁN ĐẦU TƯ CÔNG CẤP TỈNH QUẢN LÝ
THUỘC CHƯƠNG TRÌNH MỤC TIÊU QUỐC GIA GIẢM NGHÈO BỀN VỮNG NĂM 2024</t>
  </si>
  <si>
    <r>
      <t xml:space="preserve">Vốn NSĐP </t>
    </r>
    <r>
      <rPr>
        <i/>
        <sz val="10"/>
        <rFont val="Arial Narrow"/>
        <family val="2"/>
      </rPr>
      <t>(ngân sách tỉnh)</t>
    </r>
  </si>
  <si>
    <t>Cải tạo, sửa chữa nâng cấp đầu tư xây dựng cơ sở vật chất tại các cơ sở của Trường: (i) Trụ sở chính (Tổ 3, Phường Ngô Mây); (ii) Khoa Kinh tế - Nông lâm và Khu thực nghiệm (Tổ 10, Phường Duy Tân); (iii) Khoa Y - Dược (số 347 đường Bà Triệu); (iv) Khoa Kỹ thuật - Công nghệ và các Trung tâm (Tổ 2, Phường Nguyễn Trãi); Đầu tư mua  sắm  thiết  bịđào tạo,  thiết  bị hỗ trợ</t>
  </si>
  <si>
    <t>DANH MỤC DỰ ÁN ĐẦU TƯ CÔNG CẤP TỈNH QUẢN LÝ
THUỘC CHƯƠNG TRÌNH MỤC TIÊU QUỐC GIA PHÁT TRIỂN KINH TẾ - XÃ HỘI VÙNG ĐỒNG BÀO DÂN TỘC THIỂU SỐ VÀ MIỀN NÚI NĂM 2024</t>
  </si>
  <si>
    <t>Xây dựng mới nhà trạm và lưu trú bệnh nhân, diện tích khoảng 350m2; các hạng mục phụ trợ; đầu tư trang thiết bị y tế theo quy định của Bộ Y tế</t>
  </si>
  <si>
    <t>Xây dựng mới khu khám và điều trị, diện tích khoảng 100m2; cải tạo, sửa chữa nhà trạm cũ, diện tích khoảng 220m2; các hạng mục phụ trợ; đầu tư trang thiết bị y tế theo quy định của Bộ Y tế</t>
  </si>
  <si>
    <t>Cải tạo, sửa chữa, nâng cấp nhà trạm cũ, diện tích khoảng 270m2; các hạng mục phụ trợ; đầu tư trang thiết bị y tế theo quy định của Bộ Y tế</t>
  </si>
  <si>
    <t>Xây dựng mới nhà trạm và lưu trú bệnh nhân, diện tích khoảng 180m2; cải tạo, sửa chữa nhà trạm cũ, diện tích khoảng 90m2; các hạng mục phụ trợ; đầu tư trang thiết bị y tế theo quy định của Bộ Y tế</t>
  </si>
  <si>
    <t>Xây dựng mới nhà trạm và lưu trú bệnh nhân, diện tích khoảng 180m2; cải tạo, sửa chữa nhà trạm cũ, diện tích khoảng 100m2; các hạng mục phụ trợ; đầu tư trang thiết bị y tế theo quy định của Bộ Y tế</t>
  </si>
  <si>
    <r>
      <t xml:space="preserve">NSTW
</t>
    </r>
    <r>
      <rPr>
        <i/>
        <sz val="10"/>
        <rFont val="Arial Narrow"/>
        <family val="2"/>
      </rPr>
      <t>(vốn nước ngoài</t>
    </r>
  </si>
  <si>
    <t>- Nâng cấp, sửa chữa, cải tạo đường nội thôn Làng Le với tổng chiều dài các tuyến đường  khoảng 1.562,77m.
 - Nâng cấp, sửa chữa Nhà rông văn hóa Làng Le: (i) Cổng, tường rào, sân bê tông (Làm mới sân bê tông, lối dẫn vào nhà rông diện tích khoảng 950m2; Làm mới tường rào thoáng xung quanh nhà rông, chiều dài khoảng 170,0m; Làm mới cổng chính và cổng phụ vào nhà rông); Sửa chữa Nhà rông với diện tích sàn khoảng 58,0 m2.</t>
  </si>
  <si>
    <t>- Trạm Y tế xã Tu Mơ Rông, huyện Tu Mơ Rông (San nền với diện tích khoảng 1738 m2, khối lượng san nền khoảng 878 m3; Nhà trạm và lưu trú bệnh nhân, diện tích khoảng 250 m2; Nhà phụ trợ, diện tích khoảng 50 m2; Nhà xe, diện tích khoảng 27 m2 và các hạng mục phụ trợ)
- Trạm Y tế xã Đăk Pxi, huyện Đăk Hà (San nền với diện tích khoảng 1.639 m2, khối lượng san nền khoảng  785 m3; Nhà trạm và lưu trú bệnh nhân, diện tích khoảng 250m2; Nhà phụ trợ, diện tích khoảng 50 m2; Nhà xe, diện tích khoảng 54 m2 và các hạng mục phụ trợ)
- Phóng khám Đa khoa khu vực Đăk Rve, huyện Kon Rẫy (San nền với diện tích khoảng 2.285 m2, khối lượng san nền khoảng 1.740 m3; Nhà trạm và lưu trú bệnh nhân, diện tích khoảng 250 m2 và các hạng mục phụ trợ).</t>
  </si>
  <si>
    <t>Khối nhà học 06 phòng + 02 Khu vệ sinh: 02 tầng, diện tích sàn khoảng 664m2; Khối nhà ăn + nhà bếp, 01 phòng nghỉ giáo viên, 10 phòng ở học sinh: 02 tầng, diện tích sàn khoảng 774m2; Sân đường nội bộ: Diện tích khoảng 1.175 m2;  Hệ thống điện, cấp thoát nước, phòng cháy chữa cháy hoàn chỉnh. Các hạng mục phụ trợ.</t>
  </si>
  <si>
    <t>Quyết định đầu tư/Dự kiến tổng mức đầu tư</t>
  </si>
  <si>
    <t>Quyết định đầu tư/ Dự kiến tổng mức đầu tư</t>
  </si>
  <si>
    <t>Phục dựng một số hạng mục trong quần thể di tích; Xây dựng sa bàn điện tử tổng thể di tích; Xây dựng hệ thống thuyết minh điện tử; Xây dựng hệ thống hạ tầng kỹ thuật và các hạng mục công trình bảo vệ, bia di tích và phụ trợ.</t>
  </si>
  <si>
    <r>
      <rPr>
        <b/>
        <u/>
        <sz val="10"/>
        <rFont val="Times New Roman"/>
        <family val="1"/>
      </rPr>
      <t>Ghi chú:</t>
    </r>
    <r>
      <rPr>
        <b/>
        <sz val="10"/>
        <rFont val="Times New Roman"/>
        <family val="1"/>
      </rPr>
      <t xml:space="preserve">
</t>
    </r>
    <r>
      <rPr>
        <sz val="10"/>
        <rFont val="Times New Roman"/>
        <family val="1"/>
      </rPr>
      <t>(*) Quy mô, mức vốn bố trí từng dự án đầu tư nêu trên là dự kiến; trong quá trình triển khai thực hiện, trường hợp có thay đổi thì điều chỉnh, bổ sung theo thẩm quyền nhưng không vượt quá tổng kế hoạch vốn năm 2024 của từng dự án thành phần đã được cấp thẩm quyền giao kế hoạch cho đơn vị.
(**) Hội đồng nhân dân tỉnh đã phân bổ vốn ngân sách địa phương đối ứng năm 2024 (2.631 triệu đồng) tại Nghị quyết số 63/NQ-HĐND ngày 10/12/2023 về phê duyệt Kế hoạch đầu tư công nguồn ngân sách địa phương năm 2024 tỉnh Kon Tum.</t>
    </r>
  </si>
  <si>
    <r>
      <rPr>
        <b/>
        <u/>
        <sz val="10"/>
        <rFont val="Times New Roman"/>
        <family val="1"/>
      </rPr>
      <t>Ghi chú:</t>
    </r>
    <r>
      <rPr>
        <b/>
        <sz val="10"/>
        <rFont val="Times New Roman"/>
        <family val="1"/>
      </rPr>
      <t xml:space="preserve"> </t>
    </r>
    <r>
      <rPr>
        <sz val="10"/>
        <rFont val="Times New Roman"/>
        <family val="1"/>
      </rPr>
      <t>(*) Quy mô, mức vốn bố trí từng dự án đầu tư nêu trên là dự kiến; trong quá trình triển khai thực hiện, trường hợp có thay đổi thì điều chỉnh, bổ sung theo thẩm quyền nhưng không vượt quá tổng kế hoạch vốn năm 2024 của từng dự án thành phần đã được cấp thẩm quyền giao kế hoạch cho đơn vị.</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</si>
</sst>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21">
    <font>
      <sz val="11"/>
      <color theme="1"/>
      <name val="Aptos Narrow"/>
      <family val="2"/>
      <scheme val="minor"/>
    </font>
    <font>
      <sz val="11"/>
      <color theme="1"/>
      <name val="Aptos Narrow"/>
      <family val="2"/>
      <scheme val="minor"/>
    </font>
    <font>
      <sz val="13"/>
      <color theme="1"/>
      <name val="Times New Roman"/>
      <family val="2"/>
    </font>
    <font>
      <sz val="9"/>
      <name val="Aptos Narrow"/>
      <family val="2"/>
      <scheme val="minor"/>
    </font>
    <font>
      <sz val="10"/>
      <name val="Arial"/>
      <family val="2"/>
    </font>
    <font>
      <sz val="10"/>
      <color theme="1"/>
      <name val="Arial Narrow"/>
      <family val="2"/>
    </font>
    <font>
      <sz val="12"/>
      <name val="Times New Roman"/>
      <family val="1"/>
    </font>
    <font>
      <b/>
      <sz val="9"/>
      <name val="Aptos Narrow"/>
      <family val="2"/>
      <scheme val="minor"/>
    </font>
    <font>
      <sz val="9"/>
      <name val="Aptos Narrow"/>
      <family val="2"/>
      <charset val="163"/>
      <scheme val="minor"/>
    </font>
    <font>
      <i/>
      <sz val="10"/>
      <name val="Times New Roman"/>
      <family val="1"/>
    </font>
    <font>
      <b/>
      <sz val="14"/>
      <name val="Times New Roman"/>
      <family val="1"/>
    </font>
    <font>
      <sz val="13"/>
      <name val="Aptos Narrow"/>
      <family val="2"/>
      <scheme val="minor"/>
    </font>
    <font>
      <sz val="10"/>
      <name val="Arial Narrow"/>
      <family val="2"/>
    </font>
    <font>
      <i/>
      <sz val="10"/>
      <name val="Arial Narrow"/>
      <family val="2"/>
    </font>
    <font>
      <b/>
      <sz val="10"/>
      <name val="Arial Narrow"/>
      <family val="2"/>
    </font>
    <font>
      <sz val="10"/>
      <name val="Times New Roman"/>
      <family val="1"/>
    </font>
    <font>
      <b/>
      <sz val="10"/>
      <name val="Times New Roman"/>
      <family val="1"/>
    </font>
    <font>
      <b/>
      <i/>
      <sz val="10"/>
      <name val="Arial Narrow"/>
      <family val="2"/>
    </font>
    <font>
      <sz val="10"/>
      <name val="Aptos Display"/>
      <family val="1"/>
      <charset val="163"/>
      <scheme val="major"/>
    </font>
    <font>
      <sz val="10"/>
      <name val="Aptos Narrow"/>
      <family val="2"/>
      <scheme val="minor"/>
    </font>
    <font>
      <b/>
      <u/>
      <sz val="10"/>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0">
    <xf numFmtId="0" fontId="0" fillId="0" borderId="0"/>
    <xf numFmtId="43" fontId="1" fillId="0" borderId="0" applyFont="0" applyFill="0" applyBorder="0" applyAlignment="0" applyProtection="0"/>
    <xf numFmtId="0" fontId="2" fillId="0" borderId="0"/>
    <xf numFmtId="0" fontId="1" fillId="0" borderId="0"/>
    <xf numFmtId="0" fontId="4" fillId="0" borderId="0"/>
    <xf numFmtId="0" fontId="1" fillId="0" borderId="0"/>
    <xf numFmtId="0" fontId="5" fillId="0" borderId="0"/>
    <xf numFmtId="43" fontId="1" fillId="0" borderId="0" applyFont="0" applyFill="0" applyBorder="0" applyAlignment="0" applyProtection="0"/>
    <xf numFmtId="164" fontId="1" fillId="0" borderId="0" applyFont="0" applyFill="0" applyBorder="0" applyAlignment="0" applyProtection="0"/>
    <xf numFmtId="0" fontId="6" fillId="0" borderId="0"/>
  </cellStyleXfs>
  <cellXfs count="127">
    <xf numFmtId="0" fontId="0" fillId="0" borderId="0" xfId="0"/>
    <xf numFmtId="3" fontId="3" fillId="0" borderId="0" xfId="3" applyNumberFormat="1" applyFont="1"/>
    <xf numFmtId="3" fontId="7" fillId="0" borderId="0" xfId="3" applyNumberFormat="1" applyFont="1"/>
    <xf numFmtId="3" fontId="8" fillId="0" borderId="0" xfId="3" applyNumberFormat="1" applyFont="1"/>
    <xf numFmtId="3" fontId="9" fillId="0" borderId="0" xfId="2" applyNumberFormat="1" applyFont="1" applyAlignment="1">
      <alignment horizontal="right" vertical="center"/>
    </xf>
    <xf numFmtId="3" fontId="11" fillId="0" borderId="0" xfId="3" applyNumberFormat="1" applyFont="1"/>
    <xf numFmtId="3" fontId="14" fillId="0" borderId="12" xfId="1" applyNumberFormat="1" applyFont="1" applyFill="1" applyBorder="1" applyAlignment="1">
      <alignment horizontal="right" vertical="center" wrapText="1"/>
    </xf>
    <xf numFmtId="3" fontId="14" fillId="0" borderId="6" xfId="1" applyNumberFormat="1" applyFont="1" applyFill="1" applyBorder="1" applyAlignment="1">
      <alignment horizontal="right" vertical="center" wrapText="1"/>
    </xf>
    <xf numFmtId="3" fontId="12" fillId="0" borderId="6" xfId="1" applyNumberFormat="1" applyFont="1" applyFill="1" applyBorder="1" applyAlignment="1">
      <alignment horizontal="right" vertical="center" wrapText="1"/>
    </xf>
    <xf numFmtId="3" fontId="3" fillId="0" borderId="0" xfId="3" applyNumberFormat="1" applyFont="1" applyAlignment="1">
      <alignment vertical="center"/>
    </xf>
    <xf numFmtId="3" fontId="3" fillId="0" borderId="0" xfId="1" applyNumberFormat="1" applyFont="1" applyFill="1"/>
    <xf numFmtId="3" fontId="12" fillId="0" borderId="8" xfId="1" applyNumberFormat="1" applyFont="1" applyFill="1" applyBorder="1" applyAlignment="1">
      <alignment horizontal="right" vertical="center" wrapText="1"/>
    </xf>
    <xf numFmtId="3" fontId="3" fillId="0" borderId="0" xfId="3" applyNumberFormat="1" applyFont="1" applyAlignment="1">
      <alignment wrapText="1"/>
    </xf>
    <xf numFmtId="3" fontId="12" fillId="0" borderId="1" xfId="1" applyNumberFormat="1" applyFont="1" applyFill="1" applyBorder="1" applyAlignment="1">
      <alignment horizontal="center" vertical="center" wrapText="1"/>
    </xf>
    <xf numFmtId="4" fontId="7" fillId="0" borderId="0" xfId="3" applyNumberFormat="1" applyFont="1"/>
    <xf numFmtId="3" fontId="15" fillId="0" borderId="0" xfId="3" applyNumberFormat="1" applyFont="1" applyAlignment="1">
      <alignment vertical="center"/>
    </xf>
    <xf numFmtId="3" fontId="9" fillId="0" borderId="9" xfId="2" applyNumberFormat="1" applyFont="1" applyBorder="1" applyAlignment="1">
      <alignment vertical="center"/>
    </xf>
    <xf numFmtId="3" fontId="14" fillId="0" borderId="12" xfId="2" applyNumberFormat="1" applyFont="1" applyBorder="1" applyAlignment="1">
      <alignment horizontal="center" vertical="center" wrapText="1"/>
    </xf>
    <xf numFmtId="3" fontId="14" fillId="0" borderId="12" xfId="2" applyNumberFormat="1" applyFont="1" applyBorder="1" applyAlignment="1">
      <alignment horizontal="right" vertical="center" wrapText="1"/>
    </xf>
    <xf numFmtId="3" fontId="14" fillId="0" borderId="12" xfId="2" applyNumberFormat="1" applyFont="1" applyBorder="1" applyAlignment="1">
      <alignment horizontal="left" vertical="center" wrapText="1"/>
    </xf>
    <xf numFmtId="3" fontId="14" fillId="0" borderId="6" xfId="2" applyNumberFormat="1" applyFont="1" applyBorder="1" applyAlignment="1">
      <alignment horizontal="center" vertical="center" wrapText="1"/>
    </xf>
    <xf numFmtId="3" fontId="14" fillId="0" borderId="6" xfId="4" applyNumberFormat="1" applyFont="1" applyBorder="1" applyAlignment="1">
      <alignment horizontal="center" vertical="center" wrapText="1"/>
    </xf>
    <xf numFmtId="3" fontId="12" fillId="0" borderId="6" xfId="2" quotePrefix="1" applyNumberFormat="1" applyFont="1" applyBorder="1" applyAlignment="1">
      <alignment horizontal="center" vertical="center" wrapText="1"/>
    </xf>
    <xf numFmtId="3" fontId="12" fillId="0" borderId="6" xfId="4" applyNumberFormat="1" applyFont="1" applyBorder="1" applyAlignment="1">
      <alignment horizontal="left" vertical="center" wrapText="1"/>
    </xf>
    <xf numFmtId="3" fontId="12" fillId="0" borderId="6" xfId="3" applyNumberFormat="1" applyFont="1" applyBorder="1" applyAlignment="1">
      <alignment vertical="center"/>
    </xf>
    <xf numFmtId="3" fontId="12" fillId="0" borderId="6" xfId="3" applyNumberFormat="1" applyFont="1" applyBorder="1" applyAlignment="1">
      <alignment vertical="center" wrapText="1"/>
    </xf>
    <xf numFmtId="3" fontId="12" fillId="0" borderId="6" xfId="3" applyNumberFormat="1" applyFont="1" applyBorder="1" applyAlignment="1">
      <alignment horizontal="center" vertical="center" wrapText="1"/>
    </xf>
    <xf numFmtId="3" fontId="12" fillId="0" borderId="6" xfId="4" applyNumberFormat="1" applyFont="1" applyBorder="1" applyAlignment="1">
      <alignment vertical="center" wrapText="1"/>
    </xf>
    <xf numFmtId="3" fontId="12" fillId="0" borderId="6" xfId="2" applyNumberFormat="1" applyFont="1" applyBorder="1" applyAlignment="1">
      <alignment horizontal="center" vertical="center" wrapText="1"/>
    </xf>
    <xf numFmtId="3" fontId="12" fillId="0" borderId="6" xfId="4" applyNumberFormat="1" applyFont="1" applyBorder="1" applyAlignment="1">
      <alignment horizontal="center" vertical="center" wrapText="1"/>
    </xf>
    <xf numFmtId="3" fontId="12" fillId="0" borderId="8" xfId="2" quotePrefix="1" applyNumberFormat="1" applyFont="1" applyBorder="1" applyAlignment="1">
      <alignment horizontal="center" vertical="center" wrapText="1"/>
    </xf>
    <xf numFmtId="3" fontId="12" fillId="0" borderId="8" xfId="4" applyNumberFormat="1" applyFont="1" applyBorder="1" applyAlignment="1">
      <alignment horizontal="left" vertical="center" wrapText="1"/>
    </xf>
    <xf numFmtId="3" fontId="12" fillId="0" borderId="8" xfId="2" applyNumberFormat="1" applyFont="1" applyBorder="1" applyAlignment="1">
      <alignment horizontal="center" vertical="center" wrapText="1"/>
    </xf>
    <xf numFmtId="3" fontId="12" fillId="0" borderId="8" xfId="3" applyNumberFormat="1" applyFont="1" applyBorder="1" applyAlignment="1">
      <alignment vertical="center" wrapText="1"/>
    </xf>
    <xf numFmtId="3" fontId="12" fillId="0" borderId="8" xfId="3" applyNumberFormat="1" applyFont="1" applyBorder="1" applyAlignment="1">
      <alignment horizontal="center" vertical="center" wrapText="1"/>
    </xf>
    <xf numFmtId="3" fontId="12" fillId="0" borderId="8" xfId="4" applyNumberFormat="1" applyFont="1" applyBorder="1" applyAlignment="1">
      <alignment horizontal="center" vertical="center" wrapText="1"/>
    </xf>
    <xf numFmtId="3" fontId="15" fillId="0" borderId="0" xfId="2" applyNumberFormat="1" applyFont="1" applyAlignment="1">
      <alignment horizontal="center"/>
    </xf>
    <xf numFmtId="3" fontId="15" fillId="0" borderId="0" xfId="2" applyNumberFormat="1" applyFont="1"/>
    <xf numFmtId="3" fontId="15" fillId="0" borderId="0" xfId="2" applyNumberFormat="1" applyFont="1" applyAlignment="1">
      <alignment horizontal="center" wrapText="1"/>
    </xf>
    <xf numFmtId="3" fontId="15" fillId="0" borderId="0" xfId="1" applyNumberFormat="1" applyFont="1" applyFill="1" applyAlignment="1">
      <alignment horizontal="right"/>
    </xf>
    <xf numFmtId="3" fontId="15" fillId="0" borderId="0" xfId="3" applyNumberFormat="1" applyFont="1"/>
    <xf numFmtId="3" fontId="12" fillId="0" borderId="0" xfId="3" applyNumberFormat="1" applyFont="1"/>
    <xf numFmtId="3" fontId="14" fillId="0" borderId="5" xfId="2" applyNumberFormat="1" applyFont="1" applyBorder="1" applyAlignment="1">
      <alignment horizontal="center" vertical="center" wrapText="1"/>
    </xf>
    <xf numFmtId="3" fontId="14" fillId="0" borderId="5" xfId="2" applyNumberFormat="1" applyFont="1" applyBorder="1" applyAlignment="1">
      <alignment horizontal="right" vertical="center" wrapText="1"/>
    </xf>
    <xf numFmtId="3" fontId="14" fillId="0" borderId="5" xfId="1" applyNumberFormat="1" applyFont="1" applyFill="1" applyBorder="1" applyAlignment="1">
      <alignment horizontal="right" vertical="center" wrapText="1"/>
    </xf>
    <xf numFmtId="3" fontId="14" fillId="0" borderId="5" xfId="2" applyNumberFormat="1" applyFont="1" applyBorder="1" applyAlignment="1">
      <alignment horizontal="left" vertical="center" wrapText="1"/>
    </xf>
    <xf numFmtId="3" fontId="14" fillId="0" borderId="6" xfId="2" quotePrefix="1" applyNumberFormat="1" applyFont="1" applyBorder="1" applyAlignment="1">
      <alignment horizontal="center" vertical="center" wrapText="1"/>
    </xf>
    <xf numFmtId="3" fontId="14" fillId="0" borderId="6" xfId="5" applyNumberFormat="1" applyFont="1" applyBorder="1" applyAlignment="1">
      <alignment vertical="center" wrapText="1"/>
    </xf>
    <xf numFmtId="3" fontId="12" fillId="0" borderId="6" xfId="2" applyNumberFormat="1" applyFont="1" applyBorder="1" applyAlignment="1">
      <alignment horizontal="left" vertical="center" wrapText="1"/>
    </xf>
    <xf numFmtId="3" fontId="17" fillId="0" borderId="6" xfId="2" quotePrefix="1" applyNumberFormat="1" applyFont="1" applyBorder="1" applyAlignment="1">
      <alignment horizontal="center" vertical="center" wrapText="1"/>
    </xf>
    <xf numFmtId="3" fontId="17" fillId="0" borderId="6" xfId="4" applyNumberFormat="1" applyFont="1" applyBorder="1" applyAlignment="1">
      <alignment horizontal="left" vertical="center" wrapText="1"/>
    </xf>
    <xf numFmtId="3" fontId="17" fillId="0" borderId="6" xfId="3" applyNumberFormat="1" applyFont="1" applyBorder="1" applyAlignment="1">
      <alignment vertical="center"/>
    </xf>
    <xf numFmtId="3" fontId="17" fillId="0" borderId="6" xfId="3" applyNumberFormat="1" applyFont="1" applyBorder="1" applyAlignment="1">
      <alignment vertical="center" wrapText="1"/>
    </xf>
    <xf numFmtId="3" fontId="17" fillId="0" borderId="6" xfId="1" applyNumberFormat="1" applyFont="1" applyFill="1" applyBorder="1" applyAlignment="1">
      <alignment horizontal="right" vertical="center" wrapText="1"/>
    </xf>
    <xf numFmtId="3" fontId="17" fillId="0" borderId="6" xfId="2" applyNumberFormat="1" applyFont="1" applyBorder="1" applyAlignment="1">
      <alignment horizontal="left" vertical="center" wrapText="1"/>
    </xf>
    <xf numFmtId="3" fontId="17" fillId="0" borderId="0" xfId="3" applyNumberFormat="1" applyFont="1" applyAlignment="1">
      <alignment vertical="center"/>
    </xf>
    <xf numFmtId="3" fontId="12" fillId="0" borderId="6" xfId="2" applyNumberFormat="1" applyFont="1" applyBorder="1" applyAlignment="1">
      <alignment horizontal="justify" vertical="center" wrapText="1"/>
    </xf>
    <xf numFmtId="3" fontId="17" fillId="0" borderId="6" xfId="2" applyNumberFormat="1" applyFont="1" applyBorder="1" applyAlignment="1">
      <alignment horizontal="center" vertical="center" wrapText="1"/>
    </xf>
    <xf numFmtId="3" fontId="17" fillId="0" borderId="6" xfId="2" applyNumberFormat="1" applyFont="1" applyBorder="1" applyAlignment="1">
      <alignment horizontal="justify" vertical="center" wrapText="1"/>
    </xf>
    <xf numFmtId="3" fontId="17" fillId="0" borderId="6" xfId="4" applyNumberFormat="1" applyFont="1" applyBorder="1" applyAlignment="1">
      <alignment horizontal="center" vertical="center" wrapText="1"/>
    </xf>
    <xf numFmtId="3" fontId="17" fillId="0" borderId="0" xfId="3" applyNumberFormat="1" applyFont="1"/>
    <xf numFmtId="3" fontId="12" fillId="0" borderId="8" xfId="2" applyNumberFormat="1" applyFont="1" applyBorder="1" applyAlignment="1">
      <alignment horizontal="justify" vertical="center" wrapText="1"/>
    </xf>
    <xf numFmtId="3" fontId="18" fillId="0" borderId="0" xfId="2" applyNumberFormat="1" applyFont="1" applyAlignment="1">
      <alignment horizontal="center"/>
    </xf>
    <xf numFmtId="3" fontId="18" fillId="0" borderId="0" xfId="2" applyNumberFormat="1" applyFont="1"/>
    <xf numFmtId="3" fontId="18" fillId="0" borderId="0" xfId="2" applyNumberFormat="1" applyFont="1" applyAlignment="1">
      <alignment horizontal="center" wrapText="1"/>
    </xf>
    <xf numFmtId="3" fontId="18" fillId="0" borderId="0" xfId="1" applyNumberFormat="1" applyFont="1" applyFill="1" applyAlignment="1">
      <alignment horizontal="right"/>
    </xf>
    <xf numFmtId="3" fontId="19" fillId="0" borderId="0" xfId="3" applyNumberFormat="1" applyFont="1"/>
    <xf numFmtId="3" fontId="17" fillId="0" borderId="6" xfId="5" applyNumberFormat="1" applyFont="1" applyBorder="1" applyAlignment="1">
      <alignment vertical="center" wrapText="1"/>
    </xf>
    <xf numFmtId="3" fontId="12" fillId="0" borderId="6" xfId="5" applyNumberFormat="1" applyFont="1" applyBorder="1" applyAlignment="1">
      <alignment vertical="center" wrapText="1"/>
    </xf>
    <xf numFmtId="3" fontId="12" fillId="0" borderId="6" xfId="2" applyNumberFormat="1" applyFont="1" applyBorder="1" applyAlignment="1">
      <alignment horizontal="center" vertical="center"/>
    </xf>
    <xf numFmtId="3" fontId="12" fillId="0" borderId="7" xfId="1" applyNumberFormat="1" applyFont="1" applyFill="1" applyBorder="1" applyAlignment="1">
      <alignment horizontal="right" vertical="center" wrapText="1"/>
    </xf>
    <xf numFmtId="3" fontId="12" fillId="0" borderId="7" xfId="2" quotePrefix="1" applyNumberFormat="1" applyFont="1" applyBorder="1" applyAlignment="1">
      <alignment horizontal="center" vertical="center" wrapText="1"/>
    </xf>
    <xf numFmtId="3" fontId="17" fillId="0" borderId="6" xfId="5" applyNumberFormat="1" applyFont="1" applyBorder="1" applyAlignment="1">
      <alignment horizontal="center" vertical="center" wrapText="1"/>
    </xf>
    <xf numFmtId="3" fontId="12" fillId="0" borderId="6" xfId="5" quotePrefix="1" applyNumberFormat="1" applyFont="1" applyBorder="1" applyAlignment="1">
      <alignment horizontal="center" vertical="center" wrapText="1"/>
    </xf>
    <xf numFmtId="3" fontId="12" fillId="0" borderId="6" xfId="8" applyNumberFormat="1" applyFont="1" applyFill="1" applyBorder="1" applyAlignment="1">
      <alignment horizontal="center" vertical="center" wrapText="1"/>
    </xf>
    <xf numFmtId="3" fontId="12" fillId="0" borderId="5" xfId="1" applyNumberFormat="1" applyFont="1" applyFill="1" applyBorder="1" applyAlignment="1">
      <alignment horizontal="right" vertical="center" wrapText="1"/>
    </xf>
    <xf numFmtId="3" fontId="12" fillId="0" borderId="5" xfId="2" quotePrefix="1" applyNumberFormat="1" applyFont="1" applyBorder="1" applyAlignment="1">
      <alignment horizontal="center" vertical="center" wrapText="1"/>
    </xf>
    <xf numFmtId="3" fontId="12" fillId="0" borderId="3" xfId="1" applyNumberFormat="1" applyFont="1" applyFill="1" applyBorder="1" applyAlignment="1">
      <alignment horizontal="right" vertical="center" wrapText="1"/>
    </xf>
    <xf numFmtId="3" fontId="12" fillId="0" borderId="3" xfId="2" quotePrefix="1" applyNumberFormat="1" applyFont="1" applyBorder="1" applyAlignment="1">
      <alignment vertical="center" wrapText="1"/>
    </xf>
    <xf numFmtId="3" fontId="14" fillId="0" borderId="6" xfId="5" quotePrefix="1" applyNumberFormat="1" applyFont="1" applyBorder="1" applyAlignment="1">
      <alignment horizontal="center" vertical="center" wrapText="1"/>
    </xf>
    <xf numFmtId="3" fontId="14" fillId="0" borderId="6" xfId="9" applyNumberFormat="1" applyFont="1" applyBorder="1" applyAlignment="1">
      <alignment horizontal="justify" vertical="center" wrapText="1"/>
    </xf>
    <xf numFmtId="3" fontId="14" fillId="0" borderId="6" xfId="8" applyNumberFormat="1" applyFont="1" applyFill="1" applyBorder="1" applyAlignment="1">
      <alignment horizontal="center" vertical="center" wrapText="1"/>
    </xf>
    <xf numFmtId="3" fontId="14" fillId="0" borderId="6" xfId="8" applyNumberFormat="1" applyFont="1" applyFill="1" applyBorder="1" applyAlignment="1">
      <alignment horizontal="justify" vertical="center" wrapText="1"/>
    </xf>
    <xf numFmtId="3" fontId="14" fillId="0" borderId="6" xfId="2" applyNumberFormat="1" applyFont="1" applyBorder="1" applyAlignment="1">
      <alignment horizontal="left" vertical="center" wrapText="1"/>
    </xf>
    <xf numFmtId="3" fontId="14" fillId="0" borderId="0" xfId="3" applyNumberFormat="1" applyFont="1"/>
    <xf numFmtId="3" fontId="12" fillId="0" borderId="6" xfId="0" quotePrefix="1" applyNumberFormat="1" applyFont="1" applyBorder="1" applyAlignment="1">
      <alignment horizontal="center" vertical="center" wrapText="1"/>
    </xf>
    <xf numFmtId="3" fontId="12" fillId="0" borderId="6" xfId="0" applyNumberFormat="1" applyFont="1" applyBorder="1" applyAlignment="1">
      <alignment horizontal="left" vertical="center" wrapText="1"/>
    </xf>
    <xf numFmtId="3" fontId="14" fillId="0" borderId="6" xfId="0" quotePrefix="1" applyNumberFormat="1" applyFont="1" applyBorder="1" applyAlignment="1">
      <alignment horizontal="center" vertical="center" wrapText="1"/>
    </xf>
    <xf numFmtId="3" fontId="14" fillId="0" borderId="6" xfId="2" applyNumberFormat="1" applyFont="1" applyBorder="1" applyAlignment="1">
      <alignment horizontal="justify" vertical="center" wrapText="1"/>
    </xf>
    <xf numFmtId="3" fontId="14" fillId="0" borderId="6" xfId="2" applyNumberFormat="1" applyFont="1" applyBorder="1" applyAlignment="1">
      <alignment horizontal="left"/>
    </xf>
    <xf numFmtId="3" fontId="12" fillId="0" borderId="6" xfId="1" applyNumberFormat="1" applyFont="1" applyFill="1" applyBorder="1" applyAlignment="1">
      <alignment horizontal="right" vertical="center"/>
    </xf>
    <xf numFmtId="3" fontId="12" fillId="0" borderId="5" xfId="1" applyNumberFormat="1" applyFont="1" applyFill="1" applyBorder="1" applyAlignment="1">
      <alignment horizontal="right" vertical="center"/>
    </xf>
    <xf numFmtId="3" fontId="14" fillId="0" borderId="6" xfId="0" applyNumberFormat="1" applyFont="1" applyBorder="1" applyAlignment="1">
      <alignment horizontal="center" vertical="center" wrapText="1"/>
    </xf>
    <xf numFmtId="3" fontId="14" fillId="0" borderId="6" xfId="0" applyNumberFormat="1" applyFont="1" applyBorder="1" applyAlignment="1">
      <alignment horizontal="left" vertical="center" wrapText="1"/>
    </xf>
    <xf numFmtId="3" fontId="17" fillId="0" borderId="6" xfId="0" applyNumberFormat="1" applyFont="1" applyBorder="1" applyAlignment="1">
      <alignment horizontal="center" vertical="center" wrapText="1"/>
    </xf>
    <xf numFmtId="3" fontId="17" fillId="0" borderId="6" xfId="0" applyNumberFormat="1" applyFont="1" applyBorder="1" applyAlignment="1">
      <alignment horizontal="left" vertical="center" wrapText="1"/>
    </xf>
    <xf numFmtId="3" fontId="12" fillId="0" borderId="8" xfId="0" quotePrefix="1" applyNumberFormat="1" applyFont="1" applyBorder="1" applyAlignment="1">
      <alignment horizontal="center" vertical="center" wrapText="1"/>
    </xf>
    <xf numFmtId="3" fontId="12" fillId="0" borderId="8" xfId="0" applyNumberFormat="1" applyFont="1" applyBorder="1" applyAlignment="1">
      <alignment horizontal="left" vertical="center" wrapText="1"/>
    </xf>
    <xf numFmtId="165" fontId="12" fillId="0" borderId="8" xfId="1" applyNumberFormat="1" applyFont="1" applyFill="1" applyBorder="1" applyAlignment="1">
      <alignment horizontal="right" vertical="center" wrapText="1"/>
    </xf>
    <xf numFmtId="3" fontId="12" fillId="0" borderId="8" xfId="2" applyNumberFormat="1" applyFont="1" applyBorder="1" applyAlignment="1">
      <alignment horizontal="left" vertical="center" wrapText="1"/>
    </xf>
    <xf numFmtId="3" fontId="15" fillId="0" borderId="0" xfId="1" applyNumberFormat="1" applyFont="1" applyFill="1"/>
    <xf numFmtId="3" fontId="12" fillId="0" borderId="0" xfId="1" applyNumberFormat="1" applyFont="1" applyFill="1"/>
    <xf numFmtId="3" fontId="12" fillId="0" borderId="6" xfId="2" quotePrefix="1" applyNumberFormat="1" applyFont="1" applyBorder="1" applyAlignment="1">
      <alignment horizontal="justify" vertical="center" wrapText="1"/>
    </xf>
    <xf numFmtId="3" fontId="12" fillId="0" borderId="6" xfId="8" quotePrefix="1" applyNumberFormat="1" applyFont="1" applyFill="1" applyBorder="1" applyAlignment="1">
      <alignment horizontal="justify" vertical="center" wrapText="1"/>
    </xf>
    <xf numFmtId="3" fontId="12" fillId="0" borderId="8" xfId="2" quotePrefix="1" applyNumberFormat="1" applyFont="1" applyBorder="1" applyAlignment="1">
      <alignment horizontal="justify" vertical="center" wrapText="1"/>
    </xf>
    <xf numFmtId="4" fontId="3" fillId="0" borderId="0" xfId="1" applyNumberFormat="1" applyFont="1" applyFill="1"/>
    <xf numFmtId="3" fontId="10" fillId="0" borderId="0" xfId="2" applyNumberFormat="1" applyFont="1" applyAlignment="1">
      <alignment horizontal="center" vertical="center"/>
    </xf>
    <xf numFmtId="3" fontId="10" fillId="0" borderId="0" xfId="2" applyNumberFormat="1" applyFont="1" applyAlignment="1">
      <alignment horizontal="center" vertical="center" wrapText="1"/>
    </xf>
    <xf numFmtId="3" fontId="9" fillId="0" borderId="9" xfId="2" applyNumberFormat="1" applyFont="1" applyBorder="1" applyAlignment="1">
      <alignment horizontal="right" vertical="center"/>
    </xf>
    <xf numFmtId="3" fontId="12" fillId="0" borderId="1" xfId="2" applyNumberFormat="1" applyFont="1" applyBorder="1" applyAlignment="1">
      <alignment horizontal="center" vertical="center" wrapText="1"/>
    </xf>
    <xf numFmtId="3" fontId="12" fillId="0" borderId="2" xfId="2" applyNumberFormat="1" applyFont="1" applyBorder="1" applyAlignment="1">
      <alignment horizontal="center" vertical="center" wrapText="1"/>
    </xf>
    <xf numFmtId="3" fontId="12" fillId="0" borderId="3" xfId="2" applyNumberFormat="1" applyFont="1" applyBorder="1" applyAlignment="1">
      <alignment horizontal="center" vertical="center" wrapText="1"/>
    </xf>
    <xf numFmtId="3" fontId="12" fillId="0" borderId="2" xfId="1" applyNumberFormat="1" applyFont="1" applyFill="1" applyBorder="1" applyAlignment="1">
      <alignment horizontal="center" vertical="center" wrapText="1"/>
    </xf>
    <xf numFmtId="3" fontId="12" fillId="0" borderId="4" xfId="1" applyNumberFormat="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3" fontId="12" fillId="0" borderId="10" xfId="1" applyNumberFormat="1" applyFont="1" applyFill="1" applyBorder="1" applyAlignment="1">
      <alignment horizontal="center" vertical="center" wrapText="1"/>
    </xf>
    <xf numFmtId="3" fontId="12" fillId="0" borderId="11" xfId="1" applyNumberFormat="1" applyFont="1" applyFill="1" applyBorder="1" applyAlignment="1">
      <alignment horizontal="center" vertical="center" wrapText="1"/>
    </xf>
    <xf numFmtId="3" fontId="14" fillId="0" borderId="6" xfId="5" applyNumberFormat="1" applyFont="1" applyBorder="1" applyAlignment="1">
      <alignment horizontal="center" vertical="center" wrapText="1"/>
    </xf>
    <xf numFmtId="3" fontId="14" fillId="0" borderId="13" xfId="5" applyNumberFormat="1" applyFont="1" applyBorder="1" applyAlignment="1">
      <alignment horizontal="center" vertical="center" wrapText="1"/>
    </xf>
    <xf numFmtId="3" fontId="14" fillId="0" borderId="14" xfId="5" applyNumberFormat="1" applyFont="1" applyBorder="1" applyAlignment="1">
      <alignment horizontal="center" vertical="center" wrapText="1"/>
    </xf>
    <xf numFmtId="3" fontId="15" fillId="0" borderId="0" xfId="3" applyNumberFormat="1" applyFont="1" applyAlignment="1">
      <alignment horizontal="left" vertical="center" wrapText="1"/>
    </xf>
    <xf numFmtId="3" fontId="13" fillId="0" borderId="1" xfId="1" applyNumberFormat="1" applyFont="1" applyFill="1" applyBorder="1" applyAlignment="1">
      <alignment horizontal="center" vertical="center" wrapText="1"/>
    </xf>
    <xf numFmtId="3" fontId="13" fillId="0" borderId="10" xfId="1" applyNumberFormat="1" applyFont="1" applyFill="1" applyBorder="1" applyAlignment="1">
      <alignment horizontal="center" vertical="center" wrapText="1"/>
    </xf>
    <xf numFmtId="3" fontId="13" fillId="0" borderId="11" xfId="1" applyNumberFormat="1" applyFont="1" applyFill="1" applyBorder="1" applyAlignment="1">
      <alignment horizontal="center" vertical="center" wrapText="1"/>
    </xf>
    <xf numFmtId="3" fontId="14" fillId="0" borderId="12" xfId="2" applyNumberFormat="1" applyFont="1" applyBorder="1" applyAlignment="1">
      <alignment horizontal="center" vertical="center" wrapText="1"/>
    </xf>
    <xf numFmtId="3" fontId="12" fillId="0" borderId="4" xfId="2" applyNumberFormat="1" applyFont="1" applyBorder="1" applyAlignment="1">
      <alignment horizontal="center" vertical="center" wrapText="1"/>
    </xf>
    <xf numFmtId="3" fontId="12" fillId="0" borderId="3" xfId="1" applyNumberFormat="1" applyFont="1" applyFill="1" applyBorder="1" applyAlignment="1">
      <alignment horizontal="center" vertical="center" wrapText="1"/>
    </xf>
  </cellXfs>
  <cellStyles count="10">
    <cellStyle name="Comma" xfId="1" builtinId="3"/>
    <cellStyle name="Comma 2" xfId="7"/>
    <cellStyle name="Comma 3" xfId="8"/>
    <cellStyle name="Normal" xfId="0" builtinId="0"/>
    <cellStyle name="Normal 4 18" xfId="6"/>
    <cellStyle name="Normal 43 2" xfId="2"/>
    <cellStyle name="Normal 5" xfId="4"/>
    <cellStyle name="Normal 61" xfId="3"/>
    <cellStyle name="Normal 69" xfId="5"/>
    <cellStyle name="Normal 7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zoomScaleNormal="100" workbookViewId="0">
      <pane xSplit="2" ySplit="7" topLeftCell="C17" activePane="bottomRight" state="frozen"/>
      <selection pane="topRight" activeCell="C1" sqref="C1"/>
      <selection pane="bottomLeft" activeCell="A8" sqref="A8"/>
      <selection pane="bottomRight" activeCell="D27" sqref="D27"/>
    </sheetView>
  </sheetViews>
  <sheetFormatPr defaultColWidth="8" defaultRowHeight="12"/>
  <cols>
    <col min="1" max="1" width="4.625" style="1" customWidth="1"/>
    <col min="2" max="2" width="29.125" style="1" customWidth="1"/>
    <col min="3" max="3" width="8.625" style="1" customWidth="1"/>
    <col min="4" max="4" width="46.375" style="1" customWidth="1"/>
    <col min="5" max="5" width="12.375" style="1" customWidth="1"/>
    <col min="6" max="6" width="8.875" style="12" customWidth="1"/>
    <col min="7" max="7" width="12.875" style="1" customWidth="1"/>
    <col min="8" max="18" width="8.625" style="10" customWidth="1"/>
    <col min="19" max="19" width="6" style="1" customWidth="1"/>
    <col min="20" max="20" width="10.875" style="1" bestFit="1" customWidth="1"/>
    <col min="21" max="21" width="10.125" style="1" bestFit="1" customWidth="1"/>
    <col min="22" max="238" width="8" style="1"/>
    <col min="239" max="239" width="4.625" style="1" customWidth="1"/>
    <col min="240" max="240" width="44.125" style="1" customWidth="1"/>
    <col min="241" max="241" width="10.375" style="1" customWidth="1"/>
    <col min="242" max="242" width="0" style="1" hidden="1" customWidth="1"/>
    <col min="243" max="243" width="10.625" style="1" customWidth="1"/>
    <col min="244" max="244" width="9.875" style="1" customWidth="1"/>
    <col min="245" max="245" width="0" style="1" hidden="1" customWidth="1"/>
    <col min="246" max="246" width="9.875" style="1" customWidth="1"/>
    <col min="247" max="252" width="9.625" style="1" customWidth="1"/>
    <col min="253" max="257" width="0" style="1" hidden="1" customWidth="1"/>
    <col min="258" max="259" width="8.625" style="1" customWidth="1"/>
    <col min="260" max="265" width="0" style="1" hidden="1" customWidth="1"/>
    <col min="266" max="266" width="8.625" style="1" customWidth="1"/>
    <col min="267" max="271" width="0" style="1" hidden="1" customWidth="1"/>
    <col min="272" max="272" width="10.625" style="1" customWidth="1"/>
    <col min="273" max="273" width="8.625" style="1" customWidth="1"/>
    <col min="274" max="274" width="11.625" style="1" customWidth="1"/>
    <col min="275" max="275" width="13.875" style="1" customWidth="1"/>
    <col min="276" max="276" width="10.875" style="1" bestFit="1" customWidth="1"/>
    <col min="277" max="277" width="10.125" style="1" bestFit="1" customWidth="1"/>
    <col min="278" max="494" width="8" style="1"/>
    <col min="495" max="495" width="4.625" style="1" customWidth="1"/>
    <col min="496" max="496" width="44.125" style="1" customWidth="1"/>
    <col min="497" max="497" width="10.375" style="1" customWidth="1"/>
    <col min="498" max="498" width="0" style="1" hidden="1" customWidth="1"/>
    <col min="499" max="499" width="10.625" style="1" customWidth="1"/>
    <col min="500" max="500" width="9.875" style="1" customWidth="1"/>
    <col min="501" max="501" width="0" style="1" hidden="1" customWidth="1"/>
    <col min="502" max="502" width="9.875" style="1" customWidth="1"/>
    <col min="503" max="508" width="9.625" style="1" customWidth="1"/>
    <col min="509" max="513" width="0" style="1" hidden="1" customWidth="1"/>
    <col min="514" max="515" width="8.625" style="1" customWidth="1"/>
    <col min="516" max="521" width="0" style="1" hidden="1" customWidth="1"/>
    <col min="522" max="522" width="8.625" style="1" customWidth="1"/>
    <col min="523" max="527" width="0" style="1" hidden="1" customWidth="1"/>
    <col min="528" max="528" width="10.625" style="1" customWidth="1"/>
    <col min="529" max="529" width="8.625" style="1" customWidth="1"/>
    <col min="530" max="530" width="11.625" style="1" customWidth="1"/>
    <col min="531" max="531" width="13.875" style="1" customWidth="1"/>
    <col min="532" max="532" width="10.875" style="1" bestFit="1" customWidth="1"/>
    <col min="533" max="533" width="10.125" style="1" bestFit="1" customWidth="1"/>
    <col min="534" max="750" width="8" style="1"/>
    <col min="751" max="751" width="4.625" style="1" customWidth="1"/>
    <col min="752" max="752" width="44.125" style="1" customWidth="1"/>
    <col min="753" max="753" width="10.375" style="1" customWidth="1"/>
    <col min="754" max="754" width="0" style="1" hidden="1" customWidth="1"/>
    <col min="755" max="755" width="10.625" style="1" customWidth="1"/>
    <col min="756" max="756" width="9.875" style="1" customWidth="1"/>
    <col min="757" max="757" width="0" style="1" hidden="1" customWidth="1"/>
    <col min="758" max="758" width="9.875" style="1" customWidth="1"/>
    <col min="759" max="764" width="9.625" style="1" customWidth="1"/>
    <col min="765" max="769" width="0" style="1" hidden="1" customWidth="1"/>
    <col min="770" max="771" width="8.625" style="1" customWidth="1"/>
    <col min="772" max="777" width="0" style="1" hidden="1" customWidth="1"/>
    <col min="778" max="778" width="8.625" style="1" customWidth="1"/>
    <col min="779" max="783" width="0" style="1" hidden="1" customWidth="1"/>
    <col min="784" max="784" width="10.625" style="1" customWidth="1"/>
    <col min="785" max="785" width="8.625" style="1" customWidth="1"/>
    <col min="786" max="786" width="11.625" style="1" customWidth="1"/>
    <col min="787" max="787" width="13.875" style="1" customWidth="1"/>
    <col min="788" max="788" width="10.875" style="1" bestFit="1" customWidth="1"/>
    <col min="789" max="789" width="10.125" style="1" bestFit="1" customWidth="1"/>
    <col min="790" max="1006" width="8" style="1"/>
    <col min="1007" max="1007" width="4.625" style="1" customWidth="1"/>
    <col min="1008" max="1008" width="44.125" style="1" customWidth="1"/>
    <col min="1009" max="1009" width="10.375" style="1" customWidth="1"/>
    <col min="1010" max="1010" width="0" style="1" hidden="1" customWidth="1"/>
    <col min="1011" max="1011" width="10.625" style="1" customWidth="1"/>
    <col min="1012" max="1012" width="9.875" style="1" customWidth="1"/>
    <col min="1013" max="1013" width="0" style="1" hidden="1" customWidth="1"/>
    <col min="1014" max="1014" width="9.875" style="1" customWidth="1"/>
    <col min="1015" max="1020" width="9.625" style="1" customWidth="1"/>
    <col min="1021" max="1025" width="0" style="1" hidden="1" customWidth="1"/>
    <col min="1026" max="1027" width="8.625" style="1" customWidth="1"/>
    <col min="1028" max="1033" width="0" style="1" hidden="1" customWidth="1"/>
    <col min="1034" max="1034" width="8.625" style="1" customWidth="1"/>
    <col min="1035" max="1039" width="0" style="1" hidden="1" customWidth="1"/>
    <col min="1040" max="1040" width="10.625" style="1" customWidth="1"/>
    <col min="1041" max="1041" width="8.625" style="1" customWidth="1"/>
    <col min="1042" max="1042" width="11.625" style="1" customWidth="1"/>
    <col min="1043" max="1043" width="13.875" style="1" customWidth="1"/>
    <col min="1044" max="1044" width="10.875" style="1" bestFit="1" customWidth="1"/>
    <col min="1045" max="1045" width="10.125" style="1" bestFit="1" customWidth="1"/>
    <col min="1046" max="1262" width="8" style="1"/>
    <col min="1263" max="1263" width="4.625" style="1" customWidth="1"/>
    <col min="1264" max="1264" width="44.125" style="1" customWidth="1"/>
    <col min="1265" max="1265" width="10.375" style="1" customWidth="1"/>
    <col min="1266" max="1266" width="0" style="1" hidden="1" customWidth="1"/>
    <col min="1267" max="1267" width="10.625" style="1" customWidth="1"/>
    <col min="1268" max="1268" width="9.875" style="1" customWidth="1"/>
    <col min="1269" max="1269" width="0" style="1" hidden="1" customWidth="1"/>
    <col min="1270" max="1270" width="9.875" style="1" customWidth="1"/>
    <col min="1271" max="1276" width="9.625" style="1" customWidth="1"/>
    <col min="1277" max="1281" width="0" style="1" hidden="1" customWidth="1"/>
    <col min="1282" max="1283" width="8.625" style="1" customWidth="1"/>
    <col min="1284" max="1289" width="0" style="1" hidden="1" customWidth="1"/>
    <col min="1290" max="1290" width="8.625" style="1" customWidth="1"/>
    <col min="1291" max="1295" width="0" style="1" hidden="1" customWidth="1"/>
    <col min="1296" max="1296" width="10.625" style="1" customWidth="1"/>
    <col min="1297" max="1297" width="8.625" style="1" customWidth="1"/>
    <col min="1298" max="1298" width="11.625" style="1" customWidth="1"/>
    <col min="1299" max="1299" width="13.875" style="1" customWidth="1"/>
    <col min="1300" max="1300" width="10.875" style="1" bestFit="1" customWidth="1"/>
    <col min="1301" max="1301" width="10.125" style="1" bestFit="1" customWidth="1"/>
    <col min="1302" max="1518" width="8" style="1"/>
    <col min="1519" max="1519" width="4.625" style="1" customWidth="1"/>
    <col min="1520" max="1520" width="44.125" style="1" customWidth="1"/>
    <col min="1521" max="1521" width="10.375" style="1" customWidth="1"/>
    <col min="1522" max="1522" width="0" style="1" hidden="1" customWidth="1"/>
    <col min="1523" max="1523" width="10.625" style="1" customWidth="1"/>
    <col min="1524" max="1524" width="9.875" style="1" customWidth="1"/>
    <col min="1525" max="1525" width="0" style="1" hidden="1" customWidth="1"/>
    <col min="1526" max="1526" width="9.875" style="1" customWidth="1"/>
    <col min="1527" max="1532" width="9.625" style="1" customWidth="1"/>
    <col min="1533" max="1537" width="0" style="1" hidden="1" customWidth="1"/>
    <col min="1538" max="1539" width="8.625" style="1" customWidth="1"/>
    <col min="1540" max="1545" width="0" style="1" hidden="1" customWidth="1"/>
    <col min="1546" max="1546" width="8.625" style="1" customWidth="1"/>
    <col min="1547" max="1551" width="0" style="1" hidden="1" customWidth="1"/>
    <col min="1552" max="1552" width="10.625" style="1" customWidth="1"/>
    <col min="1553" max="1553" width="8.625" style="1" customWidth="1"/>
    <col min="1554" max="1554" width="11.625" style="1" customWidth="1"/>
    <col min="1555" max="1555" width="13.875" style="1" customWidth="1"/>
    <col min="1556" max="1556" width="10.875" style="1" bestFit="1" customWidth="1"/>
    <col min="1557" max="1557" width="10.125" style="1" bestFit="1" customWidth="1"/>
    <col min="1558" max="1774" width="8" style="1"/>
    <col min="1775" max="1775" width="4.625" style="1" customWidth="1"/>
    <col min="1776" max="1776" width="44.125" style="1" customWidth="1"/>
    <col min="1777" max="1777" width="10.375" style="1" customWidth="1"/>
    <col min="1778" max="1778" width="0" style="1" hidden="1" customWidth="1"/>
    <col min="1779" max="1779" width="10.625" style="1" customWidth="1"/>
    <col min="1780" max="1780" width="9.875" style="1" customWidth="1"/>
    <col min="1781" max="1781" width="0" style="1" hidden="1" customWidth="1"/>
    <col min="1782" max="1782" width="9.875" style="1" customWidth="1"/>
    <col min="1783" max="1788" width="9.625" style="1" customWidth="1"/>
    <col min="1789" max="1793" width="0" style="1" hidden="1" customWidth="1"/>
    <col min="1794" max="1795" width="8.625" style="1" customWidth="1"/>
    <col min="1796" max="1801" width="0" style="1" hidden="1" customWidth="1"/>
    <col min="1802" max="1802" width="8.625" style="1" customWidth="1"/>
    <col min="1803" max="1807" width="0" style="1" hidden="1" customWidth="1"/>
    <col min="1808" max="1808" width="10.625" style="1" customWidth="1"/>
    <col min="1809" max="1809" width="8.625" style="1" customWidth="1"/>
    <col min="1810" max="1810" width="11.625" style="1" customWidth="1"/>
    <col min="1811" max="1811" width="13.875" style="1" customWidth="1"/>
    <col min="1812" max="1812" width="10.875" style="1" bestFit="1" customWidth="1"/>
    <col min="1813" max="1813" width="10.125" style="1" bestFit="1" customWidth="1"/>
    <col min="1814" max="2030" width="8" style="1"/>
    <col min="2031" max="2031" width="4.625" style="1" customWidth="1"/>
    <col min="2032" max="2032" width="44.125" style="1" customWidth="1"/>
    <col min="2033" max="2033" width="10.375" style="1" customWidth="1"/>
    <col min="2034" max="2034" width="0" style="1" hidden="1" customWidth="1"/>
    <col min="2035" max="2035" width="10.625" style="1" customWidth="1"/>
    <col min="2036" max="2036" width="9.875" style="1" customWidth="1"/>
    <col min="2037" max="2037" width="0" style="1" hidden="1" customWidth="1"/>
    <col min="2038" max="2038" width="9.875" style="1" customWidth="1"/>
    <col min="2039" max="2044" width="9.625" style="1" customWidth="1"/>
    <col min="2045" max="2049" width="0" style="1" hidden="1" customWidth="1"/>
    <col min="2050" max="2051" width="8.625" style="1" customWidth="1"/>
    <col min="2052" max="2057" width="0" style="1" hidden="1" customWidth="1"/>
    <col min="2058" max="2058" width="8.625" style="1" customWidth="1"/>
    <col min="2059" max="2063" width="0" style="1" hidden="1" customWidth="1"/>
    <col min="2064" max="2064" width="10.625" style="1" customWidth="1"/>
    <col min="2065" max="2065" width="8.625" style="1" customWidth="1"/>
    <col min="2066" max="2066" width="11.625" style="1" customWidth="1"/>
    <col min="2067" max="2067" width="13.875" style="1" customWidth="1"/>
    <col min="2068" max="2068" width="10.875" style="1" bestFit="1" customWidth="1"/>
    <col min="2069" max="2069" width="10.125" style="1" bestFit="1" customWidth="1"/>
    <col min="2070" max="2286" width="8" style="1"/>
    <col min="2287" max="2287" width="4.625" style="1" customWidth="1"/>
    <col min="2288" max="2288" width="44.125" style="1" customWidth="1"/>
    <col min="2289" max="2289" width="10.375" style="1" customWidth="1"/>
    <col min="2290" max="2290" width="0" style="1" hidden="1" customWidth="1"/>
    <col min="2291" max="2291" width="10.625" style="1" customWidth="1"/>
    <col min="2292" max="2292" width="9.875" style="1" customWidth="1"/>
    <col min="2293" max="2293" width="0" style="1" hidden="1" customWidth="1"/>
    <col min="2294" max="2294" width="9.875" style="1" customWidth="1"/>
    <col min="2295" max="2300" width="9.625" style="1" customWidth="1"/>
    <col min="2301" max="2305" width="0" style="1" hidden="1" customWidth="1"/>
    <col min="2306" max="2307" width="8.625" style="1" customWidth="1"/>
    <col min="2308" max="2313" width="0" style="1" hidden="1" customWidth="1"/>
    <col min="2314" max="2314" width="8.625" style="1" customWidth="1"/>
    <col min="2315" max="2319" width="0" style="1" hidden="1" customWidth="1"/>
    <col min="2320" max="2320" width="10.625" style="1" customWidth="1"/>
    <col min="2321" max="2321" width="8.625" style="1" customWidth="1"/>
    <col min="2322" max="2322" width="11.625" style="1" customWidth="1"/>
    <col min="2323" max="2323" width="13.875" style="1" customWidth="1"/>
    <col min="2324" max="2324" width="10.875" style="1" bestFit="1" customWidth="1"/>
    <col min="2325" max="2325" width="10.125" style="1" bestFit="1" customWidth="1"/>
    <col min="2326" max="2542" width="8" style="1"/>
    <col min="2543" max="2543" width="4.625" style="1" customWidth="1"/>
    <col min="2544" max="2544" width="44.125" style="1" customWidth="1"/>
    <col min="2545" max="2545" width="10.375" style="1" customWidth="1"/>
    <col min="2546" max="2546" width="0" style="1" hidden="1" customWidth="1"/>
    <col min="2547" max="2547" width="10.625" style="1" customWidth="1"/>
    <col min="2548" max="2548" width="9.875" style="1" customWidth="1"/>
    <col min="2549" max="2549" width="0" style="1" hidden="1" customWidth="1"/>
    <col min="2550" max="2550" width="9.875" style="1" customWidth="1"/>
    <col min="2551" max="2556" width="9.625" style="1" customWidth="1"/>
    <col min="2557" max="2561" width="0" style="1" hidden="1" customWidth="1"/>
    <col min="2562" max="2563" width="8.625" style="1" customWidth="1"/>
    <col min="2564" max="2569" width="0" style="1" hidden="1" customWidth="1"/>
    <col min="2570" max="2570" width="8.625" style="1" customWidth="1"/>
    <col min="2571" max="2575" width="0" style="1" hidden="1" customWidth="1"/>
    <col min="2576" max="2576" width="10.625" style="1" customWidth="1"/>
    <col min="2577" max="2577" width="8.625" style="1" customWidth="1"/>
    <col min="2578" max="2578" width="11.625" style="1" customWidth="1"/>
    <col min="2579" max="2579" width="13.875" style="1" customWidth="1"/>
    <col min="2580" max="2580" width="10.875" style="1" bestFit="1" customWidth="1"/>
    <col min="2581" max="2581" width="10.125" style="1" bestFit="1" customWidth="1"/>
    <col min="2582" max="2798" width="8" style="1"/>
    <col min="2799" max="2799" width="4.625" style="1" customWidth="1"/>
    <col min="2800" max="2800" width="44.125" style="1" customWidth="1"/>
    <col min="2801" max="2801" width="10.375" style="1" customWidth="1"/>
    <col min="2802" max="2802" width="0" style="1" hidden="1" customWidth="1"/>
    <col min="2803" max="2803" width="10.625" style="1" customWidth="1"/>
    <col min="2804" max="2804" width="9.875" style="1" customWidth="1"/>
    <col min="2805" max="2805" width="0" style="1" hidden="1" customWidth="1"/>
    <col min="2806" max="2806" width="9.875" style="1" customWidth="1"/>
    <col min="2807" max="2812" width="9.625" style="1" customWidth="1"/>
    <col min="2813" max="2817" width="0" style="1" hidden="1" customWidth="1"/>
    <col min="2818" max="2819" width="8.625" style="1" customWidth="1"/>
    <col min="2820" max="2825" width="0" style="1" hidden="1" customWidth="1"/>
    <col min="2826" max="2826" width="8.625" style="1" customWidth="1"/>
    <col min="2827" max="2831" width="0" style="1" hidden="1" customWidth="1"/>
    <col min="2832" max="2832" width="10.625" style="1" customWidth="1"/>
    <col min="2833" max="2833" width="8.625" style="1" customWidth="1"/>
    <col min="2834" max="2834" width="11.625" style="1" customWidth="1"/>
    <col min="2835" max="2835" width="13.875" style="1" customWidth="1"/>
    <col min="2836" max="2836" width="10.875" style="1" bestFit="1" customWidth="1"/>
    <col min="2837" max="2837" width="10.125" style="1" bestFit="1" customWidth="1"/>
    <col min="2838" max="3054" width="8" style="1"/>
    <col min="3055" max="3055" width="4.625" style="1" customWidth="1"/>
    <col min="3056" max="3056" width="44.125" style="1" customWidth="1"/>
    <col min="3057" max="3057" width="10.375" style="1" customWidth="1"/>
    <col min="3058" max="3058" width="0" style="1" hidden="1" customWidth="1"/>
    <col min="3059" max="3059" width="10.625" style="1" customWidth="1"/>
    <col min="3060" max="3060" width="9.875" style="1" customWidth="1"/>
    <col min="3061" max="3061" width="0" style="1" hidden="1" customWidth="1"/>
    <col min="3062" max="3062" width="9.875" style="1" customWidth="1"/>
    <col min="3063" max="3068" width="9.625" style="1" customWidth="1"/>
    <col min="3069" max="3073" width="0" style="1" hidden="1" customWidth="1"/>
    <col min="3074" max="3075" width="8.625" style="1" customWidth="1"/>
    <col min="3076" max="3081" width="0" style="1" hidden="1" customWidth="1"/>
    <col min="3082" max="3082" width="8.625" style="1" customWidth="1"/>
    <col min="3083" max="3087" width="0" style="1" hidden="1" customWidth="1"/>
    <col min="3088" max="3088" width="10.625" style="1" customWidth="1"/>
    <col min="3089" max="3089" width="8.625" style="1" customWidth="1"/>
    <col min="3090" max="3090" width="11.625" style="1" customWidth="1"/>
    <col min="3091" max="3091" width="13.875" style="1" customWidth="1"/>
    <col min="3092" max="3092" width="10.875" style="1" bestFit="1" customWidth="1"/>
    <col min="3093" max="3093" width="10.125" style="1" bestFit="1" customWidth="1"/>
    <col min="3094" max="3310" width="8" style="1"/>
    <col min="3311" max="3311" width="4.625" style="1" customWidth="1"/>
    <col min="3312" max="3312" width="44.125" style="1" customWidth="1"/>
    <col min="3313" max="3313" width="10.375" style="1" customWidth="1"/>
    <col min="3314" max="3314" width="0" style="1" hidden="1" customWidth="1"/>
    <col min="3315" max="3315" width="10.625" style="1" customWidth="1"/>
    <col min="3316" max="3316" width="9.875" style="1" customWidth="1"/>
    <col min="3317" max="3317" width="0" style="1" hidden="1" customWidth="1"/>
    <col min="3318" max="3318" width="9.875" style="1" customWidth="1"/>
    <col min="3319" max="3324" width="9.625" style="1" customWidth="1"/>
    <col min="3325" max="3329" width="0" style="1" hidden="1" customWidth="1"/>
    <col min="3330" max="3331" width="8.625" style="1" customWidth="1"/>
    <col min="3332" max="3337" width="0" style="1" hidden="1" customWidth="1"/>
    <col min="3338" max="3338" width="8.625" style="1" customWidth="1"/>
    <col min="3339" max="3343" width="0" style="1" hidden="1" customWidth="1"/>
    <col min="3344" max="3344" width="10.625" style="1" customWidth="1"/>
    <col min="3345" max="3345" width="8.625" style="1" customWidth="1"/>
    <col min="3346" max="3346" width="11.625" style="1" customWidth="1"/>
    <col min="3347" max="3347" width="13.875" style="1" customWidth="1"/>
    <col min="3348" max="3348" width="10.875" style="1" bestFit="1" customWidth="1"/>
    <col min="3349" max="3349" width="10.125" style="1" bestFit="1" customWidth="1"/>
    <col min="3350" max="3566" width="8" style="1"/>
    <col min="3567" max="3567" width="4.625" style="1" customWidth="1"/>
    <col min="3568" max="3568" width="44.125" style="1" customWidth="1"/>
    <col min="3569" max="3569" width="10.375" style="1" customWidth="1"/>
    <col min="3570" max="3570" width="0" style="1" hidden="1" customWidth="1"/>
    <col min="3571" max="3571" width="10.625" style="1" customWidth="1"/>
    <col min="3572" max="3572" width="9.875" style="1" customWidth="1"/>
    <col min="3573" max="3573" width="0" style="1" hidden="1" customWidth="1"/>
    <col min="3574" max="3574" width="9.875" style="1" customWidth="1"/>
    <col min="3575" max="3580" width="9.625" style="1" customWidth="1"/>
    <col min="3581" max="3585" width="0" style="1" hidden="1" customWidth="1"/>
    <col min="3586" max="3587" width="8.625" style="1" customWidth="1"/>
    <col min="3588" max="3593" width="0" style="1" hidden="1" customWidth="1"/>
    <col min="3594" max="3594" width="8.625" style="1" customWidth="1"/>
    <col min="3595" max="3599" width="0" style="1" hidden="1" customWidth="1"/>
    <col min="3600" max="3600" width="10.625" style="1" customWidth="1"/>
    <col min="3601" max="3601" width="8.625" style="1" customWidth="1"/>
    <col min="3602" max="3602" width="11.625" style="1" customWidth="1"/>
    <col min="3603" max="3603" width="13.875" style="1" customWidth="1"/>
    <col min="3604" max="3604" width="10.875" style="1" bestFit="1" customWidth="1"/>
    <col min="3605" max="3605" width="10.125" style="1" bestFit="1" customWidth="1"/>
    <col min="3606" max="3822" width="8" style="1"/>
    <col min="3823" max="3823" width="4.625" style="1" customWidth="1"/>
    <col min="3824" max="3824" width="44.125" style="1" customWidth="1"/>
    <col min="3825" max="3825" width="10.375" style="1" customWidth="1"/>
    <col min="3826" max="3826" width="0" style="1" hidden="1" customWidth="1"/>
    <col min="3827" max="3827" width="10.625" style="1" customWidth="1"/>
    <col min="3828" max="3828" width="9.875" style="1" customWidth="1"/>
    <col min="3829" max="3829" width="0" style="1" hidden="1" customWidth="1"/>
    <col min="3830" max="3830" width="9.875" style="1" customWidth="1"/>
    <col min="3831" max="3836" width="9.625" style="1" customWidth="1"/>
    <col min="3837" max="3841" width="0" style="1" hidden="1" customWidth="1"/>
    <col min="3842" max="3843" width="8.625" style="1" customWidth="1"/>
    <col min="3844" max="3849" width="0" style="1" hidden="1" customWidth="1"/>
    <col min="3850" max="3850" width="8.625" style="1" customWidth="1"/>
    <col min="3851" max="3855" width="0" style="1" hidden="1" customWidth="1"/>
    <col min="3856" max="3856" width="10.625" style="1" customWidth="1"/>
    <col min="3857" max="3857" width="8.625" style="1" customWidth="1"/>
    <col min="3858" max="3858" width="11.625" style="1" customWidth="1"/>
    <col min="3859" max="3859" width="13.875" style="1" customWidth="1"/>
    <col min="3860" max="3860" width="10.875" style="1" bestFit="1" customWidth="1"/>
    <col min="3861" max="3861" width="10.125" style="1" bestFit="1" customWidth="1"/>
    <col min="3862" max="4078" width="8" style="1"/>
    <col min="4079" max="4079" width="4.625" style="1" customWidth="1"/>
    <col min="4080" max="4080" width="44.125" style="1" customWidth="1"/>
    <col min="4081" max="4081" width="10.375" style="1" customWidth="1"/>
    <col min="4082" max="4082" width="0" style="1" hidden="1" customWidth="1"/>
    <col min="4083" max="4083" width="10.625" style="1" customWidth="1"/>
    <col min="4084" max="4084" width="9.875" style="1" customWidth="1"/>
    <col min="4085" max="4085" width="0" style="1" hidden="1" customWidth="1"/>
    <col min="4086" max="4086" width="9.875" style="1" customWidth="1"/>
    <col min="4087" max="4092" width="9.625" style="1" customWidth="1"/>
    <col min="4093" max="4097" width="0" style="1" hidden="1" customWidth="1"/>
    <col min="4098" max="4099" width="8.625" style="1" customWidth="1"/>
    <col min="4100" max="4105" width="0" style="1" hidden="1" customWidth="1"/>
    <col min="4106" max="4106" width="8.625" style="1" customWidth="1"/>
    <col min="4107" max="4111" width="0" style="1" hidden="1" customWidth="1"/>
    <col min="4112" max="4112" width="10.625" style="1" customWidth="1"/>
    <col min="4113" max="4113" width="8.625" style="1" customWidth="1"/>
    <col min="4114" max="4114" width="11.625" style="1" customWidth="1"/>
    <col min="4115" max="4115" width="13.875" style="1" customWidth="1"/>
    <col min="4116" max="4116" width="10.875" style="1" bestFit="1" customWidth="1"/>
    <col min="4117" max="4117" width="10.125" style="1" bestFit="1" customWidth="1"/>
    <col min="4118" max="4334" width="8" style="1"/>
    <col min="4335" max="4335" width="4.625" style="1" customWidth="1"/>
    <col min="4336" max="4336" width="44.125" style="1" customWidth="1"/>
    <col min="4337" max="4337" width="10.375" style="1" customWidth="1"/>
    <col min="4338" max="4338" width="0" style="1" hidden="1" customWidth="1"/>
    <col min="4339" max="4339" width="10.625" style="1" customWidth="1"/>
    <col min="4340" max="4340" width="9.875" style="1" customWidth="1"/>
    <col min="4341" max="4341" width="0" style="1" hidden="1" customWidth="1"/>
    <col min="4342" max="4342" width="9.875" style="1" customWidth="1"/>
    <col min="4343" max="4348" width="9.625" style="1" customWidth="1"/>
    <col min="4349" max="4353" width="0" style="1" hidden="1" customWidth="1"/>
    <col min="4354" max="4355" width="8.625" style="1" customWidth="1"/>
    <col min="4356" max="4361" width="0" style="1" hidden="1" customWidth="1"/>
    <col min="4362" max="4362" width="8.625" style="1" customWidth="1"/>
    <col min="4363" max="4367" width="0" style="1" hidden="1" customWidth="1"/>
    <col min="4368" max="4368" width="10.625" style="1" customWidth="1"/>
    <col min="4369" max="4369" width="8.625" style="1" customWidth="1"/>
    <col min="4370" max="4370" width="11.625" style="1" customWidth="1"/>
    <col min="4371" max="4371" width="13.875" style="1" customWidth="1"/>
    <col min="4372" max="4372" width="10.875" style="1" bestFit="1" customWidth="1"/>
    <col min="4373" max="4373" width="10.125" style="1" bestFit="1" customWidth="1"/>
    <col min="4374" max="4590" width="8" style="1"/>
    <col min="4591" max="4591" width="4.625" style="1" customWidth="1"/>
    <col min="4592" max="4592" width="44.125" style="1" customWidth="1"/>
    <col min="4593" max="4593" width="10.375" style="1" customWidth="1"/>
    <col min="4594" max="4594" width="0" style="1" hidden="1" customWidth="1"/>
    <col min="4595" max="4595" width="10.625" style="1" customWidth="1"/>
    <col min="4596" max="4596" width="9.875" style="1" customWidth="1"/>
    <col min="4597" max="4597" width="0" style="1" hidden="1" customWidth="1"/>
    <col min="4598" max="4598" width="9.875" style="1" customWidth="1"/>
    <col min="4599" max="4604" width="9.625" style="1" customWidth="1"/>
    <col min="4605" max="4609" width="0" style="1" hidden="1" customWidth="1"/>
    <col min="4610" max="4611" width="8.625" style="1" customWidth="1"/>
    <col min="4612" max="4617" width="0" style="1" hidden="1" customWidth="1"/>
    <col min="4618" max="4618" width="8.625" style="1" customWidth="1"/>
    <col min="4619" max="4623" width="0" style="1" hidden="1" customWidth="1"/>
    <col min="4624" max="4624" width="10.625" style="1" customWidth="1"/>
    <col min="4625" max="4625" width="8.625" style="1" customWidth="1"/>
    <col min="4626" max="4626" width="11.625" style="1" customWidth="1"/>
    <col min="4627" max="4627" width="13.875" style="1" customWidth="1"/>
    <col min="4628" max="4628" width="10.875" style="1" bestFit="1" customWidth="1"/>
    <col min="4629" max="4629" width="10.125" style="1" bestFit="1" customWidth="1"/>
    <col min="4630" max="4846" width="8" style="1"/>
    <col min="4847" max="4847" width="4.625" style="1" customWidth="1"/>
    <col min="4848" max="4848" width="44.125" style="1" customWidth="1"/>
    <col min="4849" max="4849" width="10.375" style="1" customWidth="1"/>
    <col min="4850" max="4850" width="0" style="1" hidden="1" customWidth="1"/>
    <col min="4851" max="4851" width="10.625" style="1" customWidth="1"/>
    <col min="4852" max="4852" width="9.875" style="1" customWidth="1"/>
    <col min="4853" max="4853" width="0" style="1" hidden="1" customWidth="1"/>
    <col min="4854" max="4854" width="9.875" style="1" customWidth="1"/>
    <col min="4855" max="4860" width="9.625" style="1" customWidth="1"/>
    <col min="4861" max="4865" width="0" style="1" hidden="1" customWidth="1"/>
    <col min="4866" max="4867" width="8.625" style="1" customWidth="1"/>
    <col min="4868" max="4873" width="0" style="1" hidden="1" customWidth="1"/>
    <col min="4874" max="4874" width="8.625" style="1" customWidth="1"/>
    <col min="4875" max="4879" width="0" style="1" hidden="1" customWidth="1"/>
    <col min="4880" max="4880" width="10.625" style="1" customWidth="1"/>
    <col min="4881" max="4881" width="8.625" style="1" customWidth="1"/>
    <col min="4882" max="4882" width="11.625" style="1" customWidth="1"/>
    <col min="4883" max="4883" width="13.875" style="1" customWidth="1"/>
    <col min="4884" max="4884" width="10.875" style="1" bestFit="1" customWidth="1"/>
    <col min="4885" max="4885" width="10.125" style="1" bestFit="1" customWidth="1"/>
    <col min="4886" max="5102" width="8" style="1"/>
    <col min="5103" max="5103" width="4.625" style="1" customWidth="1"/>
    <col min="5104" max="5104" width="44.125" style="1" customWidth="1"/>
    <col min="5105" max="5105" width="10.375" style="1" customWidth="1"/>
    <col min="5106" max="5106" width="0" style="1" hidden="1" customWidth="1"/>
    <col min="5107" max="5107" width="10.625" style="1" customWidth="1"/>
    <col min="5108" max="5108" width="9.875" style="1" customWidth="1"/>
    <col min="5109" max="5109" width="0" style="1" hidden="1" customWidth="1"/>
    <col min="5110" max="5110" width="9.875" style="1" customWidth="1"/>
    <col min="5111" max="5116" width="9.625" style="1" customWidth="1"/>
    <col min="5117" max="5121" width="0" style="1" hidden="1" customWidth="1"/>
    <col min="5122" max="5123" width="8.625" style="1" customWidth="1"/>
    <col min="5124" max="5129" width="0" style="1" hidden="1" customWidth="1"/>
    <col min="5130" max="5130" width="8.625" style="1" customWidth="1"/>
    <col min="5131" max="5135" width="0" style="1" hidden="1" customWidth="1"/>
    <col min="5136" max="5136" width="10.625" style="1" customWidth="1"/>
    <col min="5137" max="5137" width="8.625" style="1" customWidth="1"/>
    <col min="5138" max="5138" width="11.625" style="1" customWidth="1"/>
    <col min="5139" max="5139" width="13.875" style="1" customWidth="1"/>
    <col min="5140" max="5140" width="10.875" style="1" bestFit="1" customWidth="1"/>
    <col min="5141" max="5141" width="10.125" style="1" bestFit="1" customWidth="1"/>
    <col min="5142" max="5358" width="8" style="1"/>
    <col min="5359" max="5359" width="4.625" style="1" customWidth="1"/>
    <col min="5360" max="5360" width="44.125" style="1" customWidth="1"/>
    <col min="5361" max="5361" width="10.375" style="1" customWidth="1"/>
    <col min="5362" max="5362" width="0" style="1" hidden="1" customWidth="1"/>
    <col min="5363" max="5363" width="10.625" style="1" customWidth="1"/>
    <col min="5364" max="5364" width="9.875" style="1" customWidth="1"/>
    <col min="5365" max="5365" width="0" style="1" hidden="1" customWidth="1"/>
    <col min="5366" max="5366" width="9.875" style="1" customWidth="1"/>
    <col min="5367" max="5372" width="9.625" style="1" customWidth="1"/>
    <col min="5373" max="5377" width="0" style="1" hidden="1" customWidth="1"/>
    <col min="5378" max="5379" width="8.625" style="1" customWidth="1"/>
    <col min="5380" max="5385" width="0" style="1" hidden="1" customWidth="1"/>
    <col min="5386" max="5386" width="8.625" style="1" customWidth="1"/>
    <col min="5387" max="5391" width="0" style="1" hidden="1" customWidth="1"/>
    <col min="5392" max="5392" width="10.625" style="1" customWidth="1"/>
    <col min="5393" max="5393" width="8.625" style="1" customWidth="1"/>
    <col min="5394" max="5394" width="11.625" style="1" customWidth="1"/>
    <col min="5395" max="5395" width="13.875" style="1" customWidth="1"/>
    <col min="5396" max="5396" width="10.875" style="1" bestFit="1" customWidth="1"/>
    <col min="5397" max="5397" width="10.125" style="1" bestFit="1" customWidth="1"/>
    <col min="5398" max="5614" width="8" style="1"/>
    <col min="5615" max="5615" width="4.625" style="1" customWidth="1"/>
    <col min="5616" max="5616" width="44.125" style="1" customWidth="1"/>
    <col min="5617" max="5617" width="10.375" style="1" customWidth="1"/>
    <col min="5618" max="5618" width="0" style="1" hidden="1" customWidth="1"/>
    <col min="5619" max="5619" width="10.625" style="1" customWidth="1"/>
    <col min="5620" max="5620" width="9.875" style="1" customWidth="1"/>
    <col min="5621" max="5621" width="0" style="1" hidden="1" customWidth="1"/>
    <col min="5622" max="5622" width="9.875" style="1" customWidth="1"/>
    <col min="5623" max="5628" width="9.625" style="1" customWidth="1"/>
    <col min="5629" max="5633" width="0" style="1" hidden="1" customWidth="1"/>
    <col min="5634" max="5635" width="8.625" style="1" customWidth="1"/>
    <col min="5636" max="5641" width="0" style="1" hidden="1" customWidth="1"/>
    <col min="5642" max="5642" width="8.625" style="1" customWidth="1"/>
    <col min="5643" max="5647" width="0" style="1" hidden="1" customWidth="1"/>
    <col min="5648" max="5648" width="10.625" style="1" customWidth="1"/>
    <col min="5649" max="5649" width="8.625" style="1" customWidth="1"/>
    <col min="5650" max="5650" width="11.625" style="1" customWidth="1"/>
    <col min="5651" max="5651" width="13.875" style="1" customWidth="1"/>
    <col min="5652" max="5652" width="10.875" style="1" bestFit="1" customWidth="1"/>
    <col min="5653" max="5653" width="10.125" style="1" bestFit="1" customWidth="1"/>
    <col min="5654" max="5870" width="8" style="1"/>
    <col min="5871" max="5871" width="4.625" style="1" customWidth="1"/>
    <col min="5872" max="5872" width="44.125" style="1" customWidth="1"/>
    <col min="5873" max="5873" width="10.375" style="1" customWidth="1"/>
    <col min="5874" max="5874" width="0" style="1" hidden="1" customWidth="1"/>
    <col min="5875" max="5875" width="10.625" style="1" customWidth="1"/>
    <col min="5876" max="5876" width="9.875" style="1" customWidth="1"/>
    <col min="5877" max="5877" width="0" style="1" hidden="1" customWidth="1"/>
    <col min="5878" max="5878" width="9.875" style="1" customWidth="1"/>
    <col min="5879" max="5884" width="9.625" style="1" customWidth="1"/>
    <col min="5885" max="5889" width="0" style="1" hidden="1" customWidth="1"/>
    <col min="5890" max="5891" width="8.625" style="1" customWidth="1"/>
    <col min="5892" max="5897" width="0" style="1" hidden="1" customWidth="1"/>
    <col min="5898" max="5898" width="8.625" style="1" customWidth="1"/>
    <col min="5899" max="5903" width="0" style="1" hidden="1" customWidth="1"/>
    <col min="5904" max="5904" width="10.625" style="1" customWidth="1"/>
    <col min="5905" max="5905" width="8.625" style="1" customWidth="1"/>
    <col min="5906" max="5906" width="11.625" style="1" customWidth="1"/>
    <col min="5907" max="5907" width="13.875" style="1" customWidth="1"/>
    <col min="5908" max="5908" width="10.875" style="1" bestFit="1" customWidth="1"/>
    <col min="5909" max="5909" width="10.125" style="1" bestFit="1" customWidth="1"/>
    <col min="5910" max="6126" width="8" style="1"/>
    <col min="6127" max="6127" width="4.625" style="1" customWidth="1"/>
    <col min="6128" max="6128" width="44.125" style="1" customWidth="1"/>
    <col min="6129" max="6129" width="10.375" style="1" customWidth="1"/>
    <col min="6130" max="6130" width="0" style="1" hidden="1" customWidth="1"/>
    <col min="6131" max="6131" width="10.625" style="1" customWidth="1"/>
    <col min="6132" max="6132" width="9.875" style="1" customWidth="1"/>
    <col min="6133" max="6133" width="0" style="1" hidden="1" customWidth="1"/>
    <col min="6134" max="6134" width="9.875" style="1" customWidth="1"/>
    <col min="6135" max="6140" width="9.625" style="1" customWidth="1"/>
    <col min="6141" max="6145" width="0" style="1" hidden="1" customWidth="1"/>
    <col min="6146" max="6147" width="8.625" style="1" customWidth="1"/>
    <col min="6148" max="6153" width="0" style="1" hidden="1" customWidth="1"/>
    <col min="6154" max="6154" width="8.625" style="1" customWidth="1"/>
    <col min="6155" max="6159" width="0" style="1" hidden="1" customWidth="1"/>
    <col min="6160" max="6160" width="10.625" style="1" customWidth="1"/>
    <col min="6161" max="6161" width="8.625" style="1" customWidth="1"/>
    <col min="6162" max="6162" width="11.625" style="1" customWidth="1"/>
    <col min="6163" max="6163" width="13.875" style="1" customWidth="1"/>
    <col min="6164" max="6164" width="10.875" style="1" bestFit="1" customWidth="1"/>
    <col min="6165" max="6165" width="10.125" style="1" bestFit="1" customWidth="1"/>
    <col min="6166" max="6382" width="8" style="1"/>
    <col min="6383" max="6383" width="4.625" style="1" customWidth="1"/>
    <col min="6384" max="6384" width="44.125" style="1" customWidth="1"/>
    <col min="6385" max="6385" width="10.375" style="1" customWidth="1"/>
    <col min="6386" max="6386" width="0" style="1" hidden="1" customWidth="1"/>
    <col min="6387" max="6387" width="10.625" style="1" customWidth="1"/>
    <col min="6388" max="6388" width="9.875" style="1" customWidth="1"/>
    <col min="6389" max="6389" width="0" style="1" hidden="1" customWidth="1"/>
    <col min="6390" max="6390" width="9.875" style="1" customWidth="1"/>
    <col min="6391" max="6396" width="9.625" style="1" customWidth="1"/>
    <col min="6397" max="6401" width="0" style="1" hidden="1" customWidth="1"/>
    <col min="6402" max="6403" width="8.625" style="1" customWidth="1"/>
    <col min="6404" max="6409" width="0" style="1" hidden="1" customWidth="1"/>
    <col min="6410" max="6410" width="8.625" style="1" customWidth="1"/>
    <col min="6411" max="6415" width="0" style="1" hidden="1" customWidth="1"/>
    <col min="6416" max="6416" width="10.625" style="1" customWidth="1"/>
    <col min="6417" max="6417" width="8.625" style="1" customWidth="1"/>
    <col min="6418" max="6418" width="11.625" style="1" customWidth="1"/>
    <col min="6419" max="6419" width="13.875" style="1" customWidth="1"/>
    <col min="6420" max="6420" width="10.875" style="1" bestFit="1" customWidth="1"/>
    <col min="6421" max="6421" width="10.125" style="1" bestFit="1" customWidth="1"/>
    <col min="6422" max="6638" width="8" style="1"/>
    <col min="6639" max="6639" width="4.625" style="1" customWidth="1"/>
    <col min="6640" max="6640" width="44.125" style="1" customWidth="1"/>
    <col min="6641" max="6641" width="10.375" style="1" customWidth="1"/>
    <col min="6642" max="6642" width="0" style="1" hidden="1" customWidth="1"/>
    <col min="6643" max="6643" width="10.625" style="1" customWidth="1"/>
    <col min="6644" max="6644" width="9.875" style="1" customWidth="1"/>
    <col min="6645" max="6645" width="0" style="1" hidden="1" customWidth="1"/>
    <col min="6646" max="6646" width="9.875" style="1" customWidth="1"/>
    <col min="6647" max="6652" width="9.625" style="1" customWidth="1"/>
    <col min="6653" max="6657" width="0" style="1" hidden="1" customWidth="1"/>
    <col min="6658" max="6659" width="8.625" style="1" customWidth="1"/>
    <col min="6660" max="6665" width="0" style="1" hidden="1" customWidth="1"/>
    <col min="6666" max="6666" width="8.625" style="1" customWidth="1"/>
    <col min="6667" max="6671" width="0" style="1" hidden="1" customWidth="1"/>
    <col min="6672" max="6672" width="10.625" style="1" customWidth="1"/>
    <col min="6673" max="6673" width="8.625" style="1" customWidth="1"/>
    <col min="6674" max="6674" width="11.625" style="1" customWidth="1"/>
    <col min="6675" max="6675" width="13.875" style="1" customWidth="1"/>
    <col min="6676" max="6676" width="10.875" style="1" bestFit="1" customWidth="1"/>
    <col min="6677" max="6677" width="10.125" style="1" bestFit="1" customWidth="1"/>
    <col min="6678" max="6894" width="8" style="1"/>
    <col min="6895" max="6895" width="4.625" style="1" customWidth="1"/>
    <col min="6896" max="6896" width="44.125" style="1" customWidth="1"/>
    <col min="6897" max="6897" width="10.375" style="1" customWidth="1"/>
    <col min="6898" max="6898" width="0" style="1" hidden="1" customWidth="1"/>
    <col min="6899" max="6899" width="10.625" style="1" customWidth="1"/>
    <col min="6900" max="6900" width="9.875" style="1" customWidth="1"/>
    <col min="6901" max="6901" width="0" style="1" hidden="1" customWidth="1"/>
    <col min="6902" max="6902" width="9.875" style="1" customWidth="1"/>
    <col min="6903" max="6908" width="9.625" style="1" customWidth="1"/>
    <col min="6909" max="6913" width="0" style="1" hidden="1" customWidth="1"/>
    <col min="6914" max="6915" width="8.625" style="1" customWidth="1"/>
    <col min="6916" max="6921" width="0" style="1" hidden="1" customWidth="1"/>
    <col min="6922" max="6922" width="8.625" style="1" customWidth="1"/>
    <col min="6923" max="6927" width="0" style="1" hidden="1" customWidth="1"/>
    <col min="6928" max="6928" width="10.625" style="1" customWidth="1"/>
    <col min="6929" max="6929" width="8.625" style="1" customWidth="1"/>
    <col min="6930" max="6930" width="11.625" style="1" customWidth="1"/>
    <col min="6931" max="6931" width="13.875" style="1" customWidth="1"/>
    <col min="6932" max="6932" width="10.875" style="1" bestFit="1" customWidth="1"/>
    <col min="6933" max="6933" width="10.125" style="1" bestFit="1" customWidth="1"/>
    <col min="6934" max="7150" width="8" style="1"/>
    <col min="7151" max="7151" width="4.625" style="1" customWidth="1"/>
    <col min="7152" max="7152" width="44.125" style="1" customWidth="1"/>
    <col min="7153" max="7153" width="10.375" style="1" customWidth="1"/>
    <col min="7154" max="7154" width="0" style="1" hidden="1" customWidth="1"/>
    <col min="7155" max="7155" width="10.625" style="1" customWidth="1"/>
    <col min="7156" max="7156" width="9.875" style="1" customWidth="1"/>
    <col min="7157" max="7157" width="0" style="1" hidden="1" customWidth="1"/>
    <col min="7158" max="7158" width="9.875" style="1" customWidth="1"/>
    <col min="7159" max="7164" width="9.625" style="1" customWidth="1"/>
    <col min="7165" max="7169" width="0" style="1" hidden="1" customWidth="1"/>
    <col min="7170" max="7171" width="8.625" style="1" customWidth="1"/>
    <col min="7172" max="7177" width="0" style="1" hidden="1" customWidth="1"/>
    <col min="7178" max="7178" width="8.625" style="1" customWidth="1"/>
    <col min="7179" max="7183" width="0" style="1" hidden="1" customWidth="1"/>
    <col min="7184" max="7184" width="10.625" style="1" customWidth="1"/>
    <col min="7185" max="7185" width="8.625" style="1" customWidth="1"/>
    <col min="7186" max="7186" width="11.625" style="1" customWidth="1"/>
    <col min="7187" max="7187" width="13.875" style="1" customWidth="1"/>
    <col min="7188" max="7188" width="10.875" style="1" bestFit="1" customWidth="1"/>
    <col min="7189" max="7189" width="10.125" style="1" bestFit="1" customWidth="1"/>
    <col min="7190" max="7406" width="8" style="1"/>
    <col min="7407" max="7407" width="4.625" style="1" customWidth="1"/>
    <col min="7408" max="7408" width="44.125" style="1" customWidth="1"/>
    <col min="7409" max="7409" width="10.375" style="1" customWidth="1"/>
    <col min="7410" max="7410" width="0" style="1" hidden="1" customWidth="1"/>
    <col min="7411" max="7411" width="10.625" style="1" customWidth="1"/>
    <col min="7412" max="7412" width="9.875" style="1" customWidth="1"/>
    <col min="7413" max="7413" width="0" style="1" hidden="1" customWidth="1"/>
    <col min="7414" max="7414" width="9.875" style="1" customWidth="1"/>
    <col min="7415" max="7420" width="9.625" style="1" customWidth="1"/>
    <col min="7421" max="7425" width="0" style="1" hidden="1" customWidth="1"/>
    <col min="7426" max="7427" width="8.625" style="1" customWidth="1"/>
    <col min="7428" max="7433" width="0" style="1" hidden="1" customWidth="1"/>
    <col min="7434" max="7434" width="8.625" style="1" customWidth="1"/>
    <col min="7435" max="7439" width="0" style="1" hidden="1" customWidth="1"/>
    <col min="7440" max="7440" width="10.625" style="1" customWidth="1"/>
    <col min="7441" max="7441" width="8.625" style="1" customWidth="1"/>
    <col min="7442" max="7442" width="11.625" style="1" customWidth="1"/>
    <col min="7443" max="7443" width="13.875" style="1" customWidth="1"/>
    <col min="7444" max="7444" width="10.875" style="1" bestFit="1" customWidth="1"/>
    <col min="7445" max="7445" width="10.125" style="1" bestFit="1" customWidth="1"/>
    <col min="7446" max="7662" width="8" style="1"/>
    <col min="7663" max="7663" width="4.625" style="1" customWidth="1"/>
    <col min="7664" max="7664" width="44.125" style="1" customWidth="1"/>
    <col min="7665" max="7665" width="10.375" style="1" customWidth="1"/>
    <col min="7666" max="7666" width="0" style="1" hidden="1" customWidth="1"/>
    <col min="7667" max="7667" width="10.625" style="1" customWidth="1"/>
    <col min="7668" max="7668" width="9.875" style="1" customWidth="1"/>
    <col min="7669" max="7669" width="0" style="1" hidden="1" customWidth="1"/>
    <col min="7670" max="7670" width="9.875" style="1" customWidth="1"/>
    <col min="7671" max="7676" width="9.625" style="1" customWidth="1"/>
    <col min="7677" max="7681" width="0" style="1" hidden="1" customWidth="1"/>
    <col min="7682" max="7683" width="8.625" style="1" customWidth="1"/>
    <col min="7684" max="7689" width="0" style="1" hidden="1" customWidth="1"/>
    <col min="7690" max="7690" width="8.625" style="1" customWidth="1"/>
    <col min="7691" max="7695" width="0" style="1" hidden="1" customWidth="1"/>
    <col min="7696" max="7696" width="10.625" style="1" customWidth="1"/>
    <col min="7697" max="7697" width="8.625" style="1" customWidth="1"/>
    <col min="7698" max="7698" width="11.625" style="1" customWidth="1"/>
    <col min="7699" max="7699" width="13.875" style="1" customWidth="1"/>
    <col min="7700" max="7700" width="10.875" style="1" bestFit="1" customWidth="1"/>
    <col min="7701" max="7701" width="10.125" style="1" bestFit="1" customWidth="1"/>
    <col min="7702" max="7918" width="8" style="1"/>
    <col min="7919" max="7919" width="4.625" style="1" customWidth="1"/>
    <col min="7920" max="7920" width="44.125" style="1" customWidth="1"/>
    <col min="7921" max="7921" width="10.375" style="1" customWidth="1"/>
    <col min="7922" max="7922" width="0" style="1" hidden="1" customWidth="1"/>
    <col min="7923" max="7923" width="10.625" style="1" customWidth="1"/>
    <col min="7924" max="7924" width="9.875" style="1" customWidth="1"/>
    <col min="7925" max="7925" width="0" style="1" hidden="1" customWidth="1"/>
    <col min="7926" max="7926" width="9.875" style="1" customWidth="1"/>
    <col min="7927" max="7932" width="9.625" style="1" customWidth="1"/>
    <col min="7933" max="7937" width="0" style="1" hidden="1" customWidth="1"/>
    <col min="7938" max="7939" width="8.625" style="1" customWidth="1"/>
    <col min="7940" max="7945" width="0" style="1" hidden="1" customWidth="1"/>
    <col min="7946" max="7946" width="8.625" style="1" customWidth="1"/>
    <col min="7947" max="7951" width="0" style="1" hidden="1" customWidth="1"/>
    <col min="7952" max="7952" width="10.625" style="1" customWidth="1"/>
    <col min="7953" max="7953" width="8.625" style="1" customWidth="1"/>
    <col min="7954" max="7954" width="11.625" style="1" customWidth="1"/>
    <col min="7955" max="7955" width="13.875" style="1" customWidth="1"/>
    <col min="7956" max="7956" width="10.875" style="1" bestFit="1" customWidth="1"/>
    <col min="7957" max="7957" width="10.125" style="1" bestFit="1" customWidth="1"/>
    <col min="7958" max="8174" width="8" style="1"/>
    <col min="8175" max="8175" width="4.625" style="1" customWidth="1"/>
    <col min="8176" max="8176" width="44.125" style="1" customWidth="1"/>
    <col min="8177" max="8177" width="10.375" style="1" customWidth="1"/>
    <col min="8178" max="8178" width="0" style="1" hidden="1" customWidth="1"/>
    <col min="8179" max="8179" width="10.625" style="1" customWidth="1"/>
    <col min="8180" max="8180" width="9.875" style="1" customWidth="1"/>
    <col min="8181" max="8181" width="0" style="1" hidden="1" customWidth="1"/>
    <col min="8182" max="8182" width="9.875" style="1" customWidth="1"/>
    <col min="8183" max="8188" width="9.625" style="1" customWidth="1"/>
    <col min="8189" max="8193" width="0" style="1" hidden="1" customWidth="1"/>
    <col min="8194" max="8195" width="8.625" style="1" customWidth="1"/>
    <col min="8196" max="8201" width="0" style="1" hidden="1" customWidth="1"/>
    <col min="8202" max="8202" width="8.625" style="1" customWidth="1"/>
    <col min="8203" max="8207" width="0" style="1" hidden="1" customWidth="1"/>
    <col min="8208" max="8208" width="10.625" style="1" customWidth="1"/>
    <col min="8209" max="8209" width="8.625" style="1" customWidth="1"/>
    <col min="8210" max="8210" width="11.625" style="1" customWidth="1"/>
    <col min="8211" max="8211" width="13.875" style="1" customWidth="1"/>
    <col min="8212" max="8212" width="10.875" style="1" bestFit="1" customWidth="1"/>
    <col min="8213" max="8213" width="10.125" style="1" bestFit="1" customWidth="1"/>
    <col min="8214" max="8430" width="8" style="1"/>
    <col min="8431" max="8431" width="4.625" style="1" customWidth="1"/>
    <col min="8432" max="8432" width="44.125" style="1" customWidth="1"/>
    <col min="8433" max="8433" width="10.375" style="1" customWidth="1"/>
    <col min="8434" max="8434" width="0" style="1" hidden="1" customWidth="1"/>
    <col min="8435" max="8435" width="10.625" style="1" customWidth="1"/>
    <col min="8436" max="8436" width="9.875" style="1" customWidth="1"/>
    <col min="8437" max="8437" width="0" style="1" hidden="1" customWidth="1"/>
    <col min="8438" max="8438" width="9.875" style="1" customWidth="1"/>
    <col min="8439" max="8444" width="9.625" style="1" customWidth="1"/>
    <col min="8445" max="8449" width="0" style="1" hidden="1" customWidth="1"/>
    <col min="8450" max="8451" width="8.625" style="1" customWidth="1"/>
    <col min="8452" max="8457" width="0" style="1" hidden="1" customWidth="1"/>
    <col min="8458" max="8458" width="8.625" style="1" customWidth="1"/>
    <col min="8459" max="8463" width="0" style="1" hidden="1" customWidth="1"/>
    <col min="8464" max="8464" width="10.625" style="1" customWidth="1"/>
    <col min="8465" max="8465" width="8.625" style="1" customWidth="1"/>
    <col min="8466" max="8466" width="11.625" style="1" customWidth="1"/>
    <col min="8467" max="8467" width="13.875" style="1" customWidth="1"/>
    <col min="8468" max="8468" width="10.875" style="1" bestFit="1" customWidth="1"/>
    <col min="8469" max="8469" width="10.125" style="1" bestFit="1" customWidth="1"/>
    <col min="8470" max="8686" width="8" style="1"/>
    <col min="8687" max="8687" width="4.625" style="1" customWidth="1"/>
    <col min="8688" max="8688" width="44.125" style="1" customWidth="1"/>
    <col min="8689" max="8689" width="10.375" style="1" customWidth="1"/>
    <col min="8690" max="8690" width="0" style="1" hidden="1" customWidth="1"/>
    <col min="8691" max="8691" width="10.625" style="1" customWidth="1"/>
    <col min="8692" max="8692" width="9.875" style="1" customWidth="1"/>
    <col min="8693" max="8693" width="0" style="1" hidden="1" customWidth="1"/>
    <col min="8694" max="8694" width="9.875" style="1" customWidth="1"/>
    <col min="8695" max="8700" width="9.625" style="1" customWidth="1"/>
    <col min="8701" max="8705" width="0" style="1" hidden="1" customWidth="1"/>
    <col min="8706" max="8707" width="8.625" style="1" customWidth="1"/>
    <col min="8708" max="8713" width="0" style="1" hidden="1" customWidth="1"/>
    <col min="8714" max="8714" width="8.625" style="1" customWidth="1"/>
    <col min="8715" max="8719" width="0" style="1" hidden="1" customWidth="1"/>
    <col min="8720" max="8720" width="10.625" style="1" customWidth="1"/>
    <col min="8721" max="8721" width="8.625" style="1" customWidth="1"/>
    <col min="8722" max="8722" width="11.625" style="1" customWidth="1"/>
    <col min="8723" max="8723" width="13.875" style="1" customWidth="1"/>
    <col min="8724" max="8724" width="10.875" style="1" bestFit="1" customWidth="1"/>
    <col min="8725" max="8725" width="10.125" style="1" bestFit="1" customWidth="1"/>
    <col min="8726" max="8942" width="8" style="1"/>
    <col min="8943" max="8943" width="4.625" style="1" customWidth="1"/>
    <col min="8944" max="8944" width="44.125" style="1" customWidth="1"/>
    <col min="8945" max="8945" width="10.375" style="1" customWidth="1"/>
    <col min="8946" max="8946" width="0" style="1" hidden="1" customWidth="1"/>
    <col min="8947" max="8947" width="10.625" style="1" customWidth="1"/>
    <col min="8948" max="8948" width="9.875" style="1" customWidth="1"/>
    <col min="8949" max="8949" width="0" style="1" hidden="1" customWidth="1"/>
    <col min="8950" max="8950" width="9.875" style="1" customWidth="1"/>
    <col min="8951" max="8956" width="9.625" style="1" customWidth="1"/>
    <col min="8957" max="8961" width="0" style="1" hidden="1" customWidth="1"/>
    <col min="8962" max="8963" width="8.625" style="1" customWidth="1"/>
    <col min="8964" max="8969" width="0" style="1" hidden="1" customWidth="1"/>
    <col min="8970" max="8970" width="8.625" style="1" customWidth="1"/>
    <col min="8971" max="8975" width="0" style="1" hidden="1" customWidth="1"/>
    <col min="8976" max="8976" width="10.625" style="1" customWidth="1"/>
    <col min="8977" max="8977" width="8.625" style="1" customWidth="1"/>
    <col min="8978" max="8978" width="11.625" style="1" customWidth="1"/>
    <col min="8979" max="8979" width="13.875" style="1" customWidth="1"/>
    <col min="8980" max="8980" width="10.875" style="1" bestFit="1" customWidth="1"/>
    <col min="8981" max="8981" width="10.125" style="1" bestFit="1" customWidth="1"/>
    <col min="8982" max="9198" width="8" style="1"/>
    <col min="9199" max="9199" width="4.625" style="1" customWidth="1"/>
    <col min="9200" max="9200" width="44.125" style="1" customWidth="1"/>
    <col min="9201" max="9201" width="10.375" style="1" customWidth="1"/>
    <col min="9202" max="9202" width="0" style="1" hidden="1" customWidth="1"/>
    <col min="9203" max="9203" width="10.625" style="1" customWidth="1"/>
    <col min="9204" max="9204" width="9.875" style="1" customWidth="1"/>
    <col min="9205" max="9205" width="0" style="1" hidden="1" customWidth="1"/>
    <col min="9206" max="9206" width="9.875" style="1" customWidth="1"/>
    <col min="9207" max="9212" width="9.625" style="1" customWidth="1"/>
    <col min="9213" max="9217" width="0" style="1" hidden="1" customWidth="1"/>
    <col min="9218" max="9219" width="8.625" style="1" customWidth="1"/>
    <col min="9220" max="9225" width="0" style="1" hidden="1" customWidth="1"/>
    <col min="9226" max="9226" width="8.625" style="1" customWidth="1"/>
    <col min="9227" max="9231" width="0" style="1" hidden="1" customWidth="1"/>
    <col min="9232" max="9232" width="10.625" style="1" customWidth="1"/>
    <col min="9233" max="9233" width="8.625" style="1" customWidth="1"/>
    <col min="9234" max="9234" width="11.625" style="1" customWidth="1"/>
    <col min="9235" max="9235" width="13.875" style="1" customWidth="1"/>
    <col min="9236" max="9236" width="10.875" style="1" bestFit="1" customWidth="1"/>
    <col min="9237" max="9237" width="10.125" style="1" bestFit="1" customWidth="1"/>
    <col min="9238" max="9454" width="8" style="1"/>
    <col min="9455" max="9455" width="4.625" style="1" customWidth="1"/>
    <col min="9456" max="9456" width="44.125" style="1" customWidth="1"/>
    <col min="9457" max="9457" width="10.375" style="1" customWidth="1"/>
    <col min="9458" max="9458" width="0" style="1" hidden="1" customWidth="1"/>
    <col min="9459" max="9459" width="10.625" style="1" customWidth="1"/>
    <col min="9460" max="9460" width="9.875" style="1" customWidth="1"/>
    <col min="9461" max="9461" width="0" style="1" hidden="1" customWidth="1"/>
    <col min="9462" max="9462" width="9.875" style="1" customWidth="1"/>
    <col min="9463" max="9468" width="9.625" style="1" customWidth="1"/>
    <col min="9469" max="9473" width="0" style="1" hidden="1" customWidth="1"/>
    <col min="9474" max="9475" width="8.625" style="1" customWidth="1"/>
    <col min="9476" max="9481" width="0" style="1" hidden="1" customWidth="1"/>
    <col min="9482" max="9482" width="8.625" style="1" customWidth="1"/>
    <col min="9483" max="9487" width="0" style="1" hidden="1" customWidth="1"/>
    <col min="9488" max="9488" width="10.625" style="1" customWidth="1"/>
    <col min="9489" max="9489" width="8.625" style="1" customWidth="1"/>
    <col min="9490" max="9490" width="11.625" style="1" customWidth="1"/>
    <col min="9491" max="9491" width="13.875" style="1" customWidth="1"/>
    <col min="9492" max="9492" width="10.875" style="1" bestFit="1" customWidth="1"/>
    <col min="9493" max="9493" width="10.125" style="1" bestFit="1" customWidth="1"/>
    <col min="9494" max="9710" width="8" style="1"/>
    <col min="9711" max="9711" width="4.625" style="1" customWidth="1"/>
    <col min="9712" max="9712" width="44.125" style="1" customWidth="1"/>
    <col min="9713" max="9713" width="10.375" style="1" customWidth="1"/>
    <col min="9714" max="9714" width="0" style="1" hidden="1" customWidth="1"/>
    <col min="9715" max="9715" width="10.625" style="1" customWidth="1"/>
    <col min="9716" max="9716" width="9.875" style="1" customWidth="1"/>
    <col min="9717" max="9717" width="0" style="1" hidden="1" customWidth="1"/>
    <col min="9718" max="9718" width="9.875" style="1" customWidth="1"/>
    <col min="9719" max="9724" width="9.625" style="1" customWidth="1"/>
    <col min="9725" max="9729" width="0" style="1" hidden="1" customWidth="1"/>
    <col min="9730" max="9731" width="8.625" style="1" customWidth="1"/>
    <col min="9732" max="9737" width="0" style="1" hidden="1" customWidth="1"/>
    <col min="9738" max="9738" width="8.625" style="1" customWidth="1"/>
    <col min="9739" max="9743" width="0" style="1" hidden="1" customWidth="1"/>
    <col min="9744" max="9744" width="10.625" style="1" customWidth="1"/>
    <col min="9745" max="9745" width="8.625" style="1" customWidth="1"/>
    <col min="9746" max="9746" width="11.625" style="1" customWidth="1"/>
    <col min="9747" max="9747" width="13.875" style="1" customWidth="1"/>
    <col min="9748" max="9748" width="10.875" style="1" bestFit="1" customWidth="1"/>
    <col min="9749" max="9749" width="10.125" style="1" bestFit="1" customWidth="1"/>
    <col min="9750" max="9966" width="8" style="1"/>
    <col min="9967" max="9967" width="4.625" style="1" customWidth="1"/>
    <col min="9968" max="9968" width="44.125" style="1" customWidth="1"/>
    <col min="9969" max="9969" width="10.375" style="1" customWidth="1"/>
    <col min="9970" max="9970" width="0" style="1" hidden="1" customWidth="1"/>
    <col min="9971" max="9971" width="10.625" style="1" customWidth="1"/>
    <col min="9972" max="9972" width="9.875" style="1" customWidth="1"/>
    <col min="9973" max="9973" width="0" style="1" hidden="1" customWidth="1"/>
    <col min="9974" max="9974" width="9.875" style="1" customWidth="1"/>
    <col min="9975" max="9980" width="9.625" style="1" customWidth="1"/>
    <col min="9981" max="9985" width="0" style="1" hidden="1" customWidth="1"/>
    <col min="9986" max="9987" width="8.625" style="1" customWidth="1"/>
    <col min="9988" max="9993" width="0" style="1" hidden="1" customWidth="1"/>
    <col min="9994" max="9994" width="8.625" style="1" customWidth="1"/>
    <col min="9995" max="9999" width="0" style="1" hidden="1" customWidth="1"/>
    <col min="10000" max="10000" width="10.625" style="1" customWidth="1"/>
    <col min="10001" max="10001" width="8.625" style="1" customWidth="1"/>
    <col min="10002" max="10002" width="11.625" style="1" customWidth="1"/>
    <col min="10003" max="10003" width="13.875" style="1" customWidth="1"/>
    <col min="10004" max="10004" width="10.875" style="1" bestFit="1" customWidth="1"/>
    <col min="10005" max="10005" width="10.125" style="1" bestFit="1" customWidth="1"/>
    <col min="10006" max="10222" width="8" style="1"/>
    <col min="10223" max="10223" width="4.625" style="1" customWidth="1"/>
    <col min="10224" max="10224" width="44.125" style="1" customWidth="1"/>
    <col min="10225" max="10225" width="10.375" style="1" customWidth="1"/>
    <col min="10226" max="10226" width="0" style="1" hidden="1" customWidth="1"/>
    <col min="10227" max="10227" width="10.625" style="1" customWidth="1"/>
    <col min="10228" max="10228" width="9.875" style="1" customWidth="1"/>
    <col min="10229" max="10229" width="0" style="1" hidden="1" customWidth="1"/>
    <col min="10230" max="10230" width="9.875" style="1" customWidth="1"/>
    <col min="10231" max="10236" width="9.625" style="1" customWidth="1"/>
    <col min="10237" max="10241" width="0" style="1" hidden="1" customWidth="1"/>
    <col min="10242" max="10243" width="8.625" style="1" customWidth="1"/>
    <col min="10244" max="10249" width="0" style="1" hidden="1" customWidth="1"/>
    <col min="10250" max="10250" width="8.625" style="1" customWidth="1"/>
    <col min="10251" max="10255" width="0" style="1" hidden="1" customWidth="1"/>
    <col min="10256" max="10256" width="10.625" style="1" customWidth="1"/>
    <col min="10257" max="10257" width="8.625" style="1" customWidth="1"/>
    <col min="10258" max="10258" width="11.625" style="1" customWidth="1"/>
    <col min="10259" max="10259" width="13.875" style="1" customWidth="1"/>
    <col min="10260" max="10260" width="10.875" style="1" bestFit="1" customWidth="1"/>
    <col min="10261" max="10261" width="10.125" style="1" bestFit="1" customWidth="1"/>
    <col min="10262" max="10478" width="8" style="1"/>
    <col min="10479" max="10479" width="4.625" style="1" customWidth="1"/>
    <col min="10480" max="10480" width="44.125" style="1" customWidth="1"/>
    <col min="10481" max="10481" width="10.375" style="1" customWidth="1"/>
    <col min="10482" max="10482" width="0" style="1" hidden="1" customWidth="1"/>
    <col min="10483" max="10483" width="10.625" style="1" customWidth="1"/>
    <col min="10484" max="10484" width="9.875" style="1" customWidth="1"/>
    <col min="10485" max="10485" width="0" style="1" hidden="1" customWidth="1"/>
    <col min="10486" max="10486" width="9.875" style="1" customWidth="1"/>
    <col min="10487" max="10492" width="9.625" style="1" customWidth="1"/>
    <col min="10493" max="10497" width="0" style="1" hidden="1" customWidth="1"/>
    <col min="10498" max="10499" width="8.625" style="1" customWidth="1"/>
    <col min="10500" max="10505" width="0" style="1" hidden="1" customWidth="1"/>
    <col min="10506" max="10506" width="8.625" style="1" customWidth="1"/>
    <col min="10507" max="10511" width="0" style="1" hidden="1" customWidth="1"/>
    <col min="10512" max="10512" width="10.625" style="1" customWidth="1"/>
    <col min="10513" max="10513" width="8.625" style="1" customWidth="1"/>
    <col min="10514" max="10514" width="11.625" style="1" customWidth="1"/>
    <col min="10515" max="10515" width="13.875" style="1" customWidth="1"/>
    <col min="10516" max="10516" width="10.875" style="1" bestFit="1" customWidth="1"/>
    <col min="10517" max="10517" width="10.125" style="1" bestFit="1" customWidth="1"/>
    <col min="10518" max="10734" width="8" style="1"/>
    <col min="10735" max="10735" width="4.625" style="1" customWidth="1"/>
    <col min="10736" max="10736" width="44.125" style="1" customWidth="1"/>
    <col min="10737" max="10737" width="10.375" style="1" customWidth="1"/>
    <col min="10738" max="10738" width="0" style="1" hidden="1" customWidth="1"/>
    <col min="10739" max="10739" width="10.625" style="1" customWidth="1"/>
    <col min="10740" max="10740" width="9.875" style="1" customWidth="1"/>
    <col min="10741" max="10741" width="0" style="1" hidden="1" customWidth="1"/>
    <col min="10742" max="10742" width="9.875" style="1" customWidth="1"/>
    <col min="10743" max="10748" width="9.625" style="1" customWidth="1"/>
    <col min="10749" max="10753" width="0" style="1" hidden="1" customWidth="1"/>
    <col min="10754" max="10755" width="8.625" style="1" customWidth="1"/>
    <col min="10756" max="10761" width="0" style="1" hidden="1" customWidth="1"/>
    <col min="10762" max="10762" width="8.625" style="1" customWidth="1"/>
    <col min="10763" max="10767" width="0" style="1" hidden="1" customWidth="1"/>
    <col min="10768" max="10768" width="10.625" style="1" customWidth="1"/>
    <col min="10769" max="10769" width="8.625" style="1" customWidth="1"/>
    <col min="10770" max="10770" width="11.625" style="1" customWidth="1"/>
    <col min="10771" max="10771" width="13.875" style="1" customWidth="1"/>
    <col min="10772" max="10772" width="10.875" style="1" bestFit="1" customWidth="1"/>
    <col min="10773" max="10773" width="10.125" style="1" bestFit="1" customWidth="1"/>
    <col min="10774" max="10990" width="8" style="1"/>
    <col min="10991" max="10991" width="4.625" style="1" customWidth="1"/>
    <col min="10992" max="10992" width="44.125" style="1" customWidth="1"/>
    <col min="10993" max="10993" width="10.375" style="1" customWidth="1"/>
    <col min="10994" max="10994" width="0" style="1" hidden="1" customWidth="1"/>
    <col min="10995" max="10995" width="10.625" style="1" customWidth="1"/>
    <col min="10996" max="10996" width="9.875" style="1" customWidth="1"/>
    <col min="10997" max="10997" width="0" style="1" hidden="1" customWidth="1"/>
    <col min="10998" max="10998" width="9.875" style="1" customWidth="1"/>
    <col min="10999" max="11004" width="9.625" style="1" customWidth="1"/>
    <col min="11005" max="11009" width="0" style="1" hidden="1" customWidth="1"/>
    <col min="11010" max="11011" width="8.625" style="1" customWidth="1"/>
    <col min="11012" max="11017" width="0" style="1" hidden="1" customWidth="1"/>
    <col min="11018" max="11018" width="8.625" style="1" customWidth="1"/>
    <col min="11019" max="11023" width="0" style="1" hidden="1" customWidth="1"/>
    <col min="11024" max="11024" width="10.625" style="1" customWidth="1"/>
    <col min="11025" max="11025" width="8.625" style="1" customWidth="1"/>
    <col min="11026" max="11026" width="11.625" style="1" customWidth="1"/>
    <col min="11027" max="11027" width="13.875" style="1" customWidth="1"/>
    <col min="11028" max="11028" width="10.875" style="1" bestFit="1" customWidth="1"/>
    <col min="11029" max="11029" width="10.125" style="1" bestFit="1" customWidth="1"/>
    <col min="11030" max="11246" width="8" style="1"/>
    <col min="11247" max="11247" width="4.625" style="1" customWidth="1"/>
    <col min="11248" max="11248" width="44.125" style="1" customWidth="1"/>
    <col min="11249" max="11249" width="10.375" style="1" customWidth="1"/>
    <col min="11250" max="11250" width="0" style="1" hidden="1" customWidth="1"/>
    <col min="11251" max="11251" width="10.625" style="1" customWidth="1"/>
    <col min="11252" max="11252" width="9.875" style="1" customWidth="1"/>
    <col min="11253" max="11253" width="0" style="1" hidden="1" customWidth="1"/>
    <col min="11254" max="11254" width="9.875" style="1" customWidth="1"/>
    <col min="11255" max="11260" width="9.625" style="1" customWidth="1"/>
    <col min="11261" max="11265" width="0" style="1" hidden="1" customWidth="1"/>
    <col min="11266" max="11267" width="8.625" style="1" customWidth="1"/>
    <col min="11268" max="11273" width="0" style="1" hidden="1" customWidth="1"/>
    <col min="11274" max="11274" width="8.625" style="1" customWidth="1"/>
    <col min="11275" max="11279" width="0" style="1" hidden="1" customWidth="1"/>
    <col min="11280" max="11280" width="10.625" style="1" customWidth="1"/>
    <col min="11281" max="11281" width="8.625" style="1" customWidth="1"/>
    <col min="11282" max="11282" width="11.625" style="1" customWidth="1"/>
    <col min="11283" max="11283" width="13.875" style="1" customWidth="1"/>
    <col min="11284" max="11284" width="10.875" style="1" bestFit="1" customWidth="1"/>
    <col min="11285" max="11285" width="10.125" style="1" bestFit="1" customWidth="1"/>
    <col min="11286" max="11502" width="8" style="1"/>
    <col min="11503" max="11503" width="4.625" style="1" customWidth="1"/>
    <col min="11504" max="11504" width="44.125" style="1" customWidth="1"/>
    <col min="11505" max="11505" width="10.375" style="1" customWidth="1"/>
    <col min="11506" max="11506" width="0" style="1" hidden="1" customWidth="1"/>
    <col min="11507" max="11507" width="10.625" style="1" customWidth="1"/>
    <col min="11508" max="11508" width="9.875" style="1" customWidth="1"/>
    <col min="11509" max="11509" width="0" style="1" hidden="1" customWidth="1"/>
    <col min="11510" max="11510" width="9.875" style="1" customWidth="1"/>
    <col min="11511" max="11516" width="9.625" style="1" customWidth="1"/>
    <col min="11517" max="11521" width="0" style="1" hidden="1" customWidth="1"/>
    <col min="11522" max="11523" width="8.625" style="1" customWidth="1"/>
    <col min="11524" max="11529" width="0" style="1" hidden="1" customWidth="1"/>
    <col min="11530" max="11530" width="8.625" style="1" customWidth="1"/>
    <col min="11531" max="11535" width="0" style="1" hidden="1" customWidth="1"/>
    <col min="11536" max="11536" width="10.625" style="1" customWidth="1"/>
    <col min="11537" max="11537" width="8.625" style="1" customWidth="1"/>
    <col min="11538" max="11538" width="11.625" style="1" customWidth="1"/>
    <col min="11539" max="11539" width="13.875" style="1" customWidth="1"/>
    <col min="11540" max="11540" width="10.875" style="1" bestFit="1" customWidth="1"/>
    <col min="11541" max="11541" width="10.125" style="1" bestFit="1" customWidth="1"/>
    <col min="11542" max="11758" width="8" style="1"/>
    <col min="11759" max="11759" width="4.625" style="1" customWidth="1"/>
    <col min="11760" max="11760" width="44.125" style="1" customWidth="1"/>
    <col min="11761" max="11761" width="10.375" style="1" customWidth="1"/>
    <col min="11762" max="11762" width="0" style="1" hidden="1" customWidth="1"/>
    <col min="11763" max="11763" width="10.625" style="1" customWidth="1"/>
    <col min="11764" max="11764" width="9.875" style="1" customWidth="1"/>
    <col min="11765" max="11765" width="0" style="1" hidden="1" customWidth="1"/>
    <col min="11766" max="11766" width="9.875" style="1" customWidth="1"/>
    <col min="11767" max="11772" width="9.625" style="1" customWidth="1"/>
    <col min="11773" max="11777" width="0" style="1" hidden="1" customWidth="1"/>
    <col min="11778" max="11779" width="8.625" style="1" customWidth="1"/>
    <col min="11780" max="11785" width="0" style="1" hidden="1" customWidth="1"/>
    <col min="11786" max="11786" width="8.625" style="1" customWidth="1"/>
    <col min="11787" max="11791" width="0" style="1" hidden="1" customWidth="1"/>
    <col min="11792" max="11792" width="10.625" style="1" customWidth="1"/>
    <col min="11793" max="11793" width="8.625" style="1" customWidth="1"/>
    <col min="11794" max="11794" width="11.625" style="1" customWidth="1"/>
    <col min="11795" max="11795" width="13.875" style="1" customWidth="1"/>
    <col min="11796" max="11796" width="10.875" style="1" bestFit="1" customWidth="1"/>
    <col min="11797" max="11797" width="10.125" style="1" bestFit="1" customWidth="1"/>
    <col min="11798" max="12014" width="8" style="1"/>
    <col min="12015" max="12015" width="4.625" style="1" customWidth="1"/>
    <col min="12016" max="12016" width="44.125" style="1" customWidth="1"/>
    <col min="12017" max="12017" width="10.375" style="1" customWidth="1"/>
    <col min="12018" max="12018" width="0" style="1" hidden="1" customWidth="1"/>
    <col min="12019" max="12019" width="10.625" style="1" customWidth="1"/>
    <col min="12020" max="12020" width="9.875" style="1" customWidth="1"/>
    <col min="12021" max="12021" width="0" style="1" hidden="1" customWidth="1"/>
    <col min="12022" max="12022" width="9.875" style="1" customWidth="1"/>
    <col min="12023" max="12028" width="9.625" style="1" customWidth="1"/>
    <col min="12029" max="12033" width="0" style="1" hidden="1" customWidth="1"/>
    <col min="12034" max="12035" width="8.625" style="1" customWidth="1"/>
    <col min="12036" max="12041" width="0" style="1" hidden="1" customWidth="1"/>
    <col min="12042" max="12042" width="8.625" style="1" customWidth="1"/>
    <col min="12043" max="12047" width="0" style="1" hidden="1" customWidth="1"/>
    <col min="12048" max="12048" width="10.625" style="1" customWidth="1"/>
    <col min="12049" max="12049" width="8.625" style="1" customWidth="1"/>
    <col min="12050" max="12050" width="11.625" style="1" customWidth="1"/>
    <col min="12051" max="12051" width="13.875" style="1" customWidth="1"/>
    <col min="12052" max="12052" width="10.875" style="1" bestFit="1" customWidth="1"/>
    <col min="12053" max="12053" width="10.125" style="1" bestFit="1" customWidth="1"/>
    <col min="12054" max="12270" width="8" style="1"/>
    <col min="12271" max="12271" width="4.625" style="1" customWidth="1"/>
    <col min="12272" max="12272" width="44.125" style="1" customWidth="1"/>
    <col min="12273" max="12273" width="10.375" style="1" customWidth="1"/>
    <col min="12274" max="12274" width="0" style="1" hidden="1" customWidth="1"/>
    <col min="12275" max="12275" width="10.625" style="1" customWidth="1"/>
    <col min="12276" max="12276" width="9.875" style="1" customWidth="1"/>
    <col min="12277" max="12277" width="0" style="1" hidden="1" customWidth="1"/>
    <col min="12278" max="12278" width="9.875" style="1" customWidth="1"/>
    <col min="12279" max="12284" width="9.625" style="1" customWidth="1"/>
    <col min="12285" max="12289" width="0" style="1" hidden="1" customWidth="1"/>
    <col min="12290" max="12291" width="8.625" style="1" customWidth="1"/>
    <col min="12292" max="12297" width="0" style="1" hidden="1" customWidth="1"/>
    <col min="12298" max="12298" width="8.625" style="1" customWidth="1"/>
    <col min="12299" max="12303" width="0" style="1" hidden="1" customWidth="1"/>
    <col min="12304" max="12304" width="10.625" style="1" customWidth="1"/>
    <col min="12305" max="12305" width="8.625" style="1" customWidth="1"/>
    <col min="12306" max="12306" width="11.625" style="1" customWidth="1"/>
    <col min="12307" max="12307" width="13.875" style="1" customWidth="1"/>
    <col min="12308" max="12308" width="10.875" style="1" bestFit="1" customWidth="1"/>
    <col min="12309" max="12309" width="10.125" style="1" bestFit="1" customWidth="1"/>
    <col min="12310" max="12526" width="8" style="1"/>
    <col min="12527" max="12527" width="4.625" style="1" customWidth="1"/>
    <col min="12528" max="12528" width="44.125" style="1" customWidth="1"/>
    <col min="12529" max="12529" width="10.375" style="1" customWidth="1"/>
    <col min="12530" max="12530" width="0" style="1" hidden="1" customWidth="1"/>
    <col min="12531" max="12531" width="10.625" style="1" customWidth="1"/>
    <col min="12532" max="12532" width="9.875" style="1" customWidth="1"/>
    <col min="12533" max="12533" width="0" style="1" hidden="1" customWidth="1"/>
    <col min="12534" max="12534" width="9.875" style="1" customWidth="1"/>
    <col min="12535" max="12540" width="9.625" style="1" customWidth="1"/>
    <col min="12541" max="12545" width="0" style="1" hidden="1" customWidth="1"/>
    <col min="12546" max="12547" width="8.625" style="1" customWidth="1"/>
    <col min="12548" max="12553" width="0" style="1" hidden="1" customWidth="1"/>
    <col min="12554" max="12554" width="8.625" style="1" customWidth="1"/>
    <col min="12555" max="12559" width="0" style="1" hidden="1" customWidth="1"/>
    <col min="12560" max="12560" width="10.625" style="1" customWidth="1"/>
    <col min="12561" max="12561" width="8.625" style="1" customWidth="1"/>
    <col min="12562" max="12562" width="11.625" style="1" customWidth="1"/>
    <col min="12563" max="12563" width="13.875" style="1" customWidth="1"/>
    <col min="12564" max="12564" width="10.875" style="1" bestFit="1" customWidth="1"/>
    <col min="12565" max="12565" width="10.125" style="1" bestFit="1" customWidth="1"/>
    <col min="12566" max="12782" width="8" style="1"/>
    <col min="12783" max="12783" width="4.625" style="1" customWidth="1"/>
    <col min="12784" max="12784" width="44.125" style="1" customWidth="1"/>
    <col min="12785" max="12785" width="10.375" style="1" customWidth="1"/>
    <col min="12786" max="12786" width="0" style="1" hidden="1" customWidth="1"/>
    <col min="12787" max="12787" width="10.625" style="1" customWidth="1"/>
    <col min="12788" max="12788" width="9.875" style="1" customWidth="1"/>
    <col min="12789" max="12789" width="0" style="1" hidden="1" customWidth="1"/>
    <col min="12790" max="12790" width="9.875" style="1" customWidth="1"/>
    <col min="12791" max="12796" width="9.625" style="1" customWidth="1"/>
    <col min="12797" max="12801" width="0" style="1" hidden="1" customWidth="1"/>
    <col min="12802" max="12803" width="8.625" style="1" customWidth="1"/>
    <col min="12804" max="12809" width="0" style="1" hidden="1" customWidth="1"/>
    <col min="12810" max="12810" width="8.625" style="1" customWidth="1"/>
    <col min="12811" max="12815" width="0" style="1" hidden="1" customWidth="1"/>
    <col min="12816" max="12816" width="10.625" style="1" customWidth="1"/>
    <col min="12817" max="12817" width="8.625" style="1" customWidth="1"/>
    <col min="12818" max="12818" width="11.625" style="1" customWidth="1"/>
    <col min="12819" max="12819" width="13.875" style="1" customWidth="1"/>
    <col min="12820" max="12820" width="10.875" style="1" bestFit="1" customWidth="1"/>
    <col min="12821" max="12821" width="10.125" style="1" bestFit="1" customWidth="1"/>
    <col min="12822" max="13038" width="8" style="1"/>
    <col min="13039" max="13039" width="4.625" style="1" customWidth="1"/>
    <col min="13040" max="13040" width="44.125" style="1" customWidth="1"/>
    <col min="13041" max="13041" width="10.375" style="1" customWidth="1"/>
    <col min="13042" max="13042" width="0" style="1" hidden="1" customWidth="1"/>
    <col min="13043" max="13043" width="10.625" style="1" customWidth="1"/>
    <col min="13044" max="13044" width="9.875" style="1" customWidth="1"/>
    <col min="13045" max="13045" width="0" style="1" hidden="1" customWidth="1"/>
    <col min="13046" max="13046" width="9.875" style="1" customWidth="1"/>
    <col min="13047" max="13052" width="9.625" style="1" customWidth="1"/>
    <col min="13053" max="13057" width="0" style="1" hidden="1" customWidth="1"/>
    <col min="13058" max="13059" width="8.625" style="1" customWidth="1"/>
    <col min="13060" max="13065" width="0" style="1" hidden="1" customWidth="1"/>
    <col min="13066" max="13066" width="8.625" style="1" customWidth="1"/>
    <col min="13067" max="13071" width="0" style="1" hidden="1" customWidth="1"/>
    <col min="13072" max="13072" width="10.625" style="1" customWidth="1"/>
    <col min="13073" max="13073" width="8.625" style="1" customWidth="1"/>
    <col min="13074" max="13074" width="11.625" style="1" customWidth="1"/>
    <col min="13075" max="13075" width="13.875" style="1" customWidth="1"/>
    <col min="13076" max="13076" width="10.875" style="1" bestFit="1" customWidth="1"/>
    <col min="13077" max="13077" width="10.125" style="1" bestFit="1" customWidth="1"/>
    <col min="13078" max="13294" width="8" style="1"/>
    <col min="13295" max="13295" width="4.625" style="1" customWidth="1"/>
    <col min="13296" max="13296" width="44.125" style="1" customWidth="1"/>
    <col min="13297" max="13297" width="10.375" style="1" customWidth="1"/>
    <col min="13298" max="13298" width="0" style="1" hidden="1" customWidth="1"/>
    <col min="13299" max="13299" width="10.625" style="1" customWidth="1"/>
    <col min="13300" max="13300" width="9.875" style="1" customWidth="1"/>
    <col min="13301" max="13301" width="0" style="1" hidden="1" customWidth="1"/>
    <col min="13302" max="13302" width="9.875" style="1" customWidth="1"/>
    <col min="13303" max="13308" width="9.625" style="1" customWidth="1"/>
    <col min="13309" max="13313" width="0" style="1" hidden="1" customWidth="1"/>
    <col min="13314" max="13315" width="8.625" style="1" customWidth="1"/>
    <col min="13316" max="13321" width="0" style="1" hidden="1" customWidth="1"/>
    <col min="13322" max="13322" width="8.625" style="1" customWidth="1"/>
    <col min="13323" max="13327" width="0" style="1" hidden="1" customWidth="1"/>
    <col min="13328" max="13328" width="10.625" style="1" customWidth="1"/>
    <col min="13329" max="13329" width="8.625" style="1" customWidth="1"/>
    <col min="13330" max="13330" width="11.625" style="1" customWidth="1"/>
    <col min="13331" max="13331" width="13.875" style="1" customWidth="1"/>
    <col min="13332" max="13332" width="10.875" style="1" bestFit="1" customWidth="1"/>
    <col min="13333" max="13333" width="10.125" style="1" bestFit="1" customWidth="1"/>
    <col min="13334" max="13550" width="8" style="1"/>
    <col min="13551" max="13551" width="4.625" style="1" customWidth="1"/>
    <col min="13552" max="13552" width="44.125" style="1" customWidth="1"/>
    <col min="13553" max="13553" width="10.375" style="1" customWidth="1"/>
    <col min="13554" max="13554" width="0" style="1" hidden="1" customWidth="1"/>
    <col min="13555" max="13555" width="10.625" style="1" customWidth="1"/>
    <col min="13556" max="13556" width="9.875" style="1" customWidth="1"/>
    <col min="13557" max="13557" width="0" style="1" hidden="1" customWidth="1"/>
    <col min="13558" max="13558" width="9.875" style="1" customWidth="1"/>
    <col min="13559" max="13564" width="9.625" style="1" customWidth="1"/>
    <col min="13565" max="13569" width="0" style="1" hidden="1" customWidth="1"/>
    <col min="13570" max="13571" width="8.625" style="1" customWidth="1"/>
    <col min="13572" max="13577" width="0" style="1" hidden="1" customWidth="1"/>
    <col min="13578" max="13578" width="8.625" style="1" customWidth="1"/>
    <col min="13579" max="13583" width="0" style="1" hidden="1" customWidth="1"/>
    <col min="13584" max="13584" width="10.625" style="1" customWidth="1"/>
    <col min="13585" max="13585" width="8.625" style="1" customWidth="1"/>
    <col min="13586" max="13586" width="11.625" style="1" customWidth="1"/>
    <col min="13587" max="13587" width="13.875" style="1" customWidth="1"/>
    <col min="13588" max="13588" width="10.875" style="1" bestFit="1" customWidth="1"/>
    <col min="13589" max="13589" width="10.125" style="1" bestFit="1" customWidth="1"/>
    <col min="13590" max="13806" width="8" style="1"/>
    <col min="13807" max="13807" width="4.625" style="1" customWidth="1"/>
    <col min="13808" max="13808" width="44.125" style="1" customWidth="1"/>
    <col min="13809" max="13809" width="10.375" style="1" customWidth="1"/>
    <col min="13810" max="13810" width="0" style="1" hidden="1" customWidth="1"/>
    <col min="13811" max="13811" width="10.625" style="1" customWidth="1"/>
    <col min="13812" max="13812" width="9.875" style="1" customWidth="1"/>
    <col min="13813" max="13813" width="0" style="1" hidden="1" customWidth="1"/>
    <col min="13814" max="13814" width="9.875" style="1" customWidth="1"/>
    <col min="13815" max="13820" width="9.625" style="1" customWidth="1"/>
    <col min="13821" max="13825" width="0" style="1" hidden="1" customWidth="1"/>
    <col min="13826" max="13827" width="8.625" style="1" customWidth="1"/>
    <col min="13828" max="13833" width="0" style="1" hidden="1" customWidth="1"/>
    <col min="13834" max="13834" width="8.625" style="1" customWidth="1"/>
    <col min="13835" max="13839" width="0" style="1" hidden="1" customWidth="1"/>
    <col min="13840" max="13840" width="10.625" style="1" customWidth="1"/>
    <col min="13841" max="13841" width="8.625" style="1" customWidth="1"/>
    <col min="13842" max="13842" width="11.625" style="1" customWidth="1"/>
    <col min="13843" max="13843" width="13.875" style="1" customWidth="1"/>
    <col min="13844" max="13844" width="10.875" style="1" bestFit="1" customWidth="1"/>
    <col min="13845" max="13845" width="10.125" style="1" bestFit="1" customWidth="1"/>
    <col min="13846" max="14062" width="8" style="1"/>
    <col min="14063" max="14063" width="4.625" style="1" customWidth="1"/>
    <col min="14064" max="14064" width="44.125" style="1" customWidth="1"/>
    <col min="14065" max="14065" width="10.375" style="1" customWidth="1"/>
    <col min="14066" max="14066" width="0" style="1" hidden="1" customWidth="1"/>
    <col min="14067" max="14067" width="10.625" style="1" customWidth="1"/>
    <col min="14068" max="14068" width="9.875" style="1" customWidth="1"/>
    <col min="14069" max="14069" width="0" style="1" hidden="1" customWidth="1"/>
    <col min="14070" max="14070" width="9.875" style="1" customWidth="1"/>
    <col min="14071" max="14076" width="9.625" style="1" customWidth="1"/>
    <col min="14077" max="14081" width="0" style="1" hidden="1" customWidth="1"/>
    <col min="14082" max="14083" width="8.625" style="1" customWidth="1"/>
    <col min="14084" max="14089" width="0" style="1" hidden="1" customWidth="1"/>
    <col min="14090" max="14090" width="8.625" style="1" customWidth="1"/>
    <col min="14091" max="14095" width="0" style="1" hidden="1" customWidth="1"/>
    <col min="14096" max="14096" width="10.625" style="1" customWidth="1"/>
    <col min="14097" max="14097" width="8.625" style="1" customWidth="1"/>
    <col min="14098" max="14098" width="11.625" style="1" customWidth="1"/>
    <col min="14099" max="14099" width="13.875" style="1" customWidth="1"/>
    <col min="14100" max="14100" width="10.875" style="1" bestFit="1" customWidth="1"/>
    <col min="14101" max="14101" width="10.125" style="1" bestFit="1" customWidth="1"/>
    <col min="14102" max="14318" width="8" style="1"/>
    <col min="14319" max="14319" width="4.625" style="1" customWidth="1"/>
    <col min="14320" max="14320" width="44.125" style="1" customWidth="1"/>
    <col min="14321" max="14321" width="10.375" style="1" customWidth="1"/>
    <col min="14322" max="14322" width="0" style="1" hidden="1" customWidth="1"/>
    <col min="14323" max="14323" width="10.625" style="1" customWidth="1"/>
    <col min="14324" max="14324" width="9.875" style="1" customWidth="1"/>
    <col min="14325" max="14325" width="0" style="1" hidden="1" customWidth="1"/>
    <col min="14326" max="14326" width="9.875" style="1" customWidth="1"/>
    <col min="14327" max="14332" width="9.625" style="1" customWidth="1"/>
    <col min="14333" max="14337" width="0" style="1" hidden="1" customWidth="1"/>
    <col min="14338" max="14339" width="8.625" style="1" customWidth="1"/>
    <col min="14340" max="14345" width="0" style="1" hidden="1" customWidth="1"/>
    <col min="14346" max="14346" width="8.625" style="1" customWidth="1"/>
    <col min="14347" max="14351" width="0" style="1" hidden="1" customWidth="1"/>
    <col min="14352" max="14352" width="10.625" style="1" customWidth="1"/>
    <col min="14353" max="14353" width="8.625" style="1" customWidth="1"/>
    <col min="14354" max="14354" width="11.625" style="1" customWidth="1"/>
    <col min="14355" max="14355" width="13.875" style="1" customWidth="1"/>
    <col min="14356" max="14356" width="10.875" style="1" bestFit="1" customWidth="1"/>
    <col min="14357" max="14357" width="10.125" style="1" bestFit="1" customWidth="1"/>
    <col min="14358" max="14574" width="8" style="1"/>
    <col min="14575" max="14575" width="4.625" style="1" customWidth="1"/>
    <col min="14576" max="14576" width="44.125" style="1" customWidth="1"/>
    <col min="14577" max="14577" width="10.375" style="1" customWidth="1"/>
    <col min="14578" max="14578" width="0" style="1" hidden="1" customWidth="1"/>
    <col min="14579" max="14579" width="10.625" style="1" customWidth="1"/>
    <col min="14580" max="14580" width="9.875" style="1" customWidth="1"/>
    <col min="14581" max="14581" width="0" style="1" hidden="1" customWidth="1"/>
    <col min="14582" max="14582" width="9.875" style="1" customWidth="1"/>
    <col min="14583" max="14588" width="9.625" style="1" customWidth="1"/>
    <col min="14589" max="14593" width="0" style="1" hidden="1" customWidth="1"/>
    <col min="14594" max="14595" width="8.625" style="1" customWidth="1"/>
    <col min="14596" max="14601" width="0" style="1" hidden="1" customWidth="1"/>
    <col min="14602" max="14602" width="8.625" style="1" customWidth="1"/>
    <col min="14603" max="14607" width="0" style="1" hidden="1" customWidth="1"/>
    <col min="14608" max="14608" width="10.625" style="1" customWidth="1"/>
    <col min="14609" max="14609" width="8.625" style="1" customWidth="1"/>
    <col min="14610" max="14610" width="11.625" style="1" customWidth="1"/>
    <col min="14611" max="14611" width="13.875" style="1" customWidth="1"/>
    <col min="14612" max="14612" width="10.875" style="1" bestFit="1" customWidth="1"/>
    <col min="14613" max="14613" width="10.125" style="1" bestFit="1" customWidth="1"/>
    <col min="14614" max="14830" width="8" style="1"/>
    <col min="14831" max="14831" width="4.625" style="1" customWidth="1"/>
    <col min="14832" max="14832" width="44.125" style="1" customWidth="1"/>
    <col min="14833" max="14833" width="10.375" style="1" customWidth="1"/>
    <col min="14834" max="14834" width="0" style="1" hidden="1" customWidth="1"/>
    <col min="14835" max="14835" width="10.625" style="1" customWidth="1"/>
    <col min="14836" max="14836" width="9.875" style="1" customWidth="1"/>
    <col min="14837" max="14837" width="0" style="1" hidden="1" customWidth="1"/>
    <col min="14838" max="14838" width="9.875" style="1" customWidth="1"/>
    <col min="14839" max="14844" width="9.625" style="1" customWidth="1"/>
    <col min="14845" max="14849" width="0" style="1" hidden="1" customWidth="1"/>
    <col min="14850" max="14851" width="8.625" style="1" customWidth="1"/>
    <col min="14852" max="14857" width="0" style="1" hidden="1" customWidth="1"/>
    <col min="14858" max="14858" width="8.625" style="1" customWidth="1"/>
    <col min="14859" max="14863" width="0" style="1" hidden="1" customWidth="1"/>
    <col min="14864" max="14864" width="10.625" style="1" customWidth="1"/>
    <col min="14865" max="14865" width="8.625" style="1" customWidth="1"/>
    <col min="14866" max="14866" width="11.625" style="1" customWidth="1"/>
    <col min="14867" max="14867" width="13.875" style="1" customWidth="1"/>
    <col min="14868" max="14868" width="10.875" style="1" bestFit="1" customWidth="1"/>
    <col min="14869" max="14869" width="10.125" style="1" bestFit="1" customWidth="1"/>
    <col min="14870" max="15086" width="8" style="1"/>
    <col min="15087" max="15087" width="4.625" style="1" customWidth="1"/>
    <col min="15088" max="15088" width="44.125" style="1" customWidth="1"/>
    <col min="15089" max="15089" width="10.375" style="1" customWidth="1"/>
    <col min="15090" max="15090" width="0" style="1" hidden="1" customWidth="1"/>
    <col min="15091" max="15091" width="10.625" style="1" customWidth="1"/>
    <col min="15092" max="15092" width="9.875" style="1" customWidth="1"/>
    <col min="15093" max="15093" width="0" style="1" hidden="1" customWidth="1"/>
    <col min="15094" max="15094" width="9.875" style="1" customWidth="1"/>
    <col min="15095" max="15100" width="9.625" style="1" customWidth="1"/>
    <col min="15101" max="15105" width="0" style="1" hidden="1" customWidth="1"/>
    <col min="15106" max="15107" width="8.625" style="1" customWidth="1"/>
    <col min="15108" max="15113" width="0" style="1" hidden="1" customWidth="1"/>
    <col min="15114" max="15114" width="8.625" style="1" customWidth="1"/>
    <col min="15115" max="15119" width="0" style="1" hidden="1" customWidth="1"/>
    <col min="15120" max="15120" width="10.625" style="1" customWidth="1"/>
    <col min="15121" max="15121" width="8.625" style="1" customWidth="1"/>
    <col min="15122" max="15122" width="11.625" style="1" customWidth="1"/>
    <col min="15123" max="15123" width="13.875" style="1" customWidth="1"/>
    <col min="15124" max="15124" width="10.875" style="1" bestFit="1" customWidth="1"/>
    <col min="15125" max="15125" width="10.125" style="1" bestFit="1" customWidth="1"/>
    <col min="15126" max="15342" width="8" style="1"/>
    <col min="15343" max="15343" width="4.625" style="1" customWidth="1"/>
    <col min="15344" max="15344" width="44.125" style="1" customWidth="1"/>
    <col min="15345" max="15345" width="10.375" style="1" customWidth="1"/>
    <col min="15346" max="15346" width="0" style="1" hidden="1" customWidth="1"/>
    <col min="15347" max="15347" width="10.625" style="1" customWidth="1"/>
    <col min="15348" max="15348" width="9.875" style="1" customWidth="1"/>
    <col min="15349" max="15349" width="0" style="1" hidden="1" customWidth="1"/>
    <col min="15350" max="15350" width="9.875" style="1" customWidth="1"/>
    <col min="15351" max="15356" width="9.625" style="1" customWidth="1"/>
    <col min="15357" max="15361" width="0" style="1" hidden="1" customWidth="1"/>
    <col min="15362" max="15363" width="8.625" style="1" customWidth="1"/>
    <col min="15364" max="15369" width="0" style="1" hidden="1" customWidth="1"/>
    <col min="15370" max="15370" width="8.625" style="1" customWidth="1"/>
    <col min="15371" max="15375" width="0" style="1" hidden="1" customWidth="1"/>
    <col min="15376" max="15376" width="10.625" style="1" customWidth="1"/>
    <col min="15377" max="15377" width="8.625" style="1" customWidth="1"/>
    <col min="15378" max="15378" width="11.625" style="1" customWidth="1"/>
    <col min="15379" max="15379" width="13.875" style="1" customWidth="1"/>
    <col min="15380" max="15380" width="10.875" style="1" bestFit="1" customWidth="1"/>
    <col min="15381" max="15381" width="10.125" style="1" bestFit="1" customWidth="1"/>
    <col min="15382" max="15598" width="8" style="1"/>
    <col min="15599" max="15599" width="4.625" style="1" customWidth="1"/>
    <col min="15600" max="15600" width="44.125" style="1" customWidth="1"/>
    <col min="15601" max="15601" width="10.375" style="1" customWidth="1"/>
    <col min="15602" max="15602" width="0" style="1" hidden="1" customWidth="1"/>
    <col min="15603" max="15603" width="10.625" style="1" customWidth="1"/>
    <col min="15604" max="15604" width="9.875" style="1" customWidth="1"/>
    <col min="15605" max="15605" width="0" style="1" hidden="1" customWidth="1"/>
    <col min="15606" max="15606" width="9.875" style="1" customWidth="1"/>
    <col min="15607" max="15612" width="9.625" style="1" customWidth="1"/>
    <col min="15613" max="15617" width="0" style="1" hidden="1" customWidth="1"/>
    <col min="15618" max="15619" width="8.625" style="1" customWidth="1"/>
    <col min="15620" max="15625" width="0" style="1" hidden="1" customWidth="1"/>
    <col min="15626" max="15626" width="8.625" style="1" customWidth="1"/>
    <col min="15627" max="15631" width="0" style="1" hidden="1" customWidth="1"/>
    <col min="15632" max="15632" width="10.625" style="1" customWidth="1"/>
    <col min="15633" max="15633" width="8.625" style="1" customWidth="1"/>
    <col min="15634" max="15634" width="11.625" style="1" customWidth="1"/>
    <col min="15635" max="15635" width="13.875" style="1" customWidth="1"/>
    <col min="15636" max="15636" width="10.875" style="1" bestFit="1" customWidth="1"/>
    <col min="15637" max="15637" width="10.125" style="1" bestFit="1" customWidth="1"/>
    <col min="15638" max="15854" width="8" style="1"/>
    <col min="15855" max="15855" width="4.625" style="1" customWidth="1"/>
    <col min="15856" max="15856" width="44.125" style="1" customWidth="1"/>
    <col min="15857" max="15857" width="10.375" style="1" customWidth="1"/>
    <col min="15858" max="15858" width="0" style="1" hidden="1" customWidth="1"/>
    <col min="15859" max="15859" width="10.625" style="1" customWidth="1"/>
    <col min="15860" max="15860" width="9.875" style="1" customWidth="1"/>
    <col min="15861" max="15861" width="0" style="1" hidden="1" customWidth="1"/>
    <col min="15862" max="15862" width="9.875" style="1" customWidth="1"/>
    <col min="15863" max="15868" width="9.625" style="1" customWidth="1"/>
    <col min="15869" max="15873" width="0" style="1" hidden="1" customWidth="1"/>
    <col min="15874" max="15875" width="8.625" style="1" customWidth="1"/>
    <col min="15876" max="15881" width="0" style="1" hidden="1" customWidth="1"/>
    <col min="15882" max="15882" width="8.625" style="1" customWidth="1"/>
    <col min="15883" max="15887" width="0" style="1" hidden="1" customWidth="1"/>
    <col min="15888" max="15888" width="10.625" style="1" customWidth="1"/>
    <col min="15889" max="15889" width="8.625" style="1" customWidth="1"/>
    <col min="15890" max="15890" width="11.625" style="1" customWidth="1"/>
    <col min="15891" max="15891" width="13.875" style="1" customWidth="1"/>
    <col min="15892" max="15892" width="10.875" style="1" bestFit="1" customWidth="1"/>
    <col min="15893" max="15893" width="10.125" style="1" bestFit="1" customWidth="1"/>
    <col min="15894" max="16110" width="8" style="1"/>
    <col min="16111" max="16111" width="4.625" style="1" customWidth="1"/>
    <col min="16112" max="16112" width="44.125" style="1" customWidth="1"/>
    <col min="16113" max="16113" width="10.375" style="1" customWidth="1"/>
    <col min="16114" max="16114" width="0" style="1" hidden="1" customWidth="1"/>
    <col min="16115" max="16115" width="10.625" style="1" customWidth="1"/>
    <col min="16116" max="16116" width="9.875" style="1" customWidth="1"/>
    <col min="16117" max="16117" width="0" style="1" hidden="1" customWidth="1"/>
    <col min="16118" max="16118" width="9.875" style="1" customWidth="1"/>
    <col min="16119" max="16124" width="9.625" style="1" customWidth="1"/>
    <col min="16125" max="16129" width="0" style="1" hidden="1" customWidth="1"/>
    <col min="16130" max="16131" width="8.625" style="1" customWidth="1"/>
    <col min="16132" max="16137" width="0" style="1" hidden="1" customWidth="1"/>
    <col min="16138" max="16138" width="8.625" style="1" customWidth="1"/>
    <col min="16139" max="16143" width="0" style="1" hidden="1" customWidth="1"/>
    <col min="16144" max="16144" width="10.625" style="1" customWidth="1"/>
    <col min="16145" max="16145" width="8.625" style="1" customWidth="1"/>
    <col min="16146" max="16146" width="11.625" style="1" customWidth="1"/>
    <col min="16147" max="16147" width="13.875" style="1" customWidth="1"/>
    <col min="16148" max="16148" width="10.875" style="1" bestFit="1" customWidth="1"/>
    <col min="16149" max="16149" width="10.125" style="1" bestFit="1" customWidth="1"/>
    <col min="16150" max="16384" width="8" style="1"/>
  </cols>
  <sheetData>
    <row r="1" spans="1:21" s="5" customFormat="1" ht="21.75" customHeight="1">
      <c r="A1" s="106" t="s">
        <v>57</v>
      </c>
      <c r="B1" s="106"/>
      <c r="C1" s="106"/>
      <c r="D1" s="106"/>
      <c r="E1" s="106"/>
      <c r="F1" s="106"/>
      <c r="G1" s="106"/>
      <c r="H1" s="106"/>
      <c r="I1" s="106"/>
      <c r="J1" s="106"/>
      <c r="K1" s="106"/>
      <c r="L1" s="106"/>
      <c r="M1" s="106"/>
      <c r="N1" s="106"/>
      <c r="O1" s="106"/>
      <c r="P1" s="106"/>
      <c r="Q1" s="106"/>
      <c r="R1" s="106"/>
      <c r="S1" s="106"/>
    </row>
    <row r="2" spans="1:21" ht="43.5" customHeight="1">
      <c r="A2" s="107" t="s">
        <v>96</v>
      </c>
      <c r="B2" s="107"/>
      <c r="C2" s="107"/>
      <c r="D2" s="107"/>
      <c r="E2" s="107"/>
      <c r="F2" s="107"/>
      <c r="G2" s="107"/>
      <c r="H2" s="107"/>
      <c r="I2" s="107"/>
      <c r="J2" s="107"/>
      <c r="K2" s="107"/>
      <c r="L2" s="107"/>
      <c r="M2" s="107"/>
      <c r="N2" s="107"/>
      <c r="O2" s="107"/>
      <c r="P2" s="107"/>
      <c r="Q2" s="107"/>
      <c r="R2" s="107"/>
      <c r="S2" s="107"/>
    </row>
    <row r="3" spans="1:21" s="40" customFormat="1" ht="16.5" customHeight="1">
      <c r="A3" s="36"/>
      <c r="B3" s="37"/>
      <c r="C3" s="36"/>
      <c r="D3" s="36"/>
      <c r="E3" s="36"/>
      <c r="F3" s="38"/>
      <c r="G3" s="36"/>
      <c r="H3" s="39"/>
      <c r="I3" s="39"/>
      <c r="J3" s="39"/>
      <c r="K3" s="39"/>
      <c r="L3" s="39"/>
      <c r="M3" s="100"/>
      <c r="N3" s="16"/>
      <c r="O3" s="16"/>
      <c r="P3" s="16"/>
      <c r="Q3" s="108" t="s">
        <v>0</v>
      </c>
      <c r="R3" s="108"/>
      <c r="S3" s="108"/>
    </row>
    <row r="4" spans="1:21" s="3" customFormat="1" ht="41.25" customHeight="1">
      <c r="A4" s="109" t="s">
        <v>1</v>
      </c>
      <c r="B4" s="109" t="s">
        <v>56</v>
      </c>
      <c r="C4" s="109" t="s">
        <v>71</v>
      </c>
      <c r="D4" s="110" t="s">
        <v>68</v>
      </c>
      <c r="E4" s="109" t="s">
        <v>72</v>
      </c>
      <c r="F4" s="109" t="s">
        <v>73</v>
      </c>
      <c r="G4" s="109" t="s">
        <v>126</v>
      </c>
      <c r="H4" s="109"/>
      <c r="I4" s="109"/>
      <c r="J4" s="109"/>
      <c r="K4" s="115" t="s">
        <v>112</v>
      </c>
      <c r="L4" s="116"/>
      <c r="M4" s="116"/>
      <c r="N4" s="116"/>
      <c r="O4" s="116"/>
      <c r="P4" s="114" t="s">
        <v>104</v>
      </c>
      <c r="Q4" s="114"/>
      <c r="R4" s="114"/>
      <c r="S4" s="109" t="s">
        <v>3</v>
      </c>
    </row>
    <row r="5" spans="1:21" s="3" customFormat="1" ht="26.25" customHeight="1">
      <c r="A5" s="109"/>
      <c r="B5" s="109"/>
      <c r="C5" s="109"/>
      <c r="D5" s="111"/>
      <c r="E5" s="109"/>
      <c r="F5" s="109"/>
      <c r="G5" s="109" t="s">
        <v>4</v>
      </c>
      <c r="H5" s="114" t="s">
        <v>5</v>
      </c>
      <c r="I5" s="121" t="s">
        <v>6</v>
      </c>
      <c r="J5" s="121"/>
      <c r="K5" s="114" t="s">
        <v>74</v>
      </c>
      <c r="L5" s="122" t="s">
        <v>7</v>
      </c>
      <c r="M5" s="123"/>
      <c r="N5" s="123"/>
      <c r="O5" s="123"/>
      <c r="P5" s="121" t="s">
        <v>97</v>
      </c>
      <c r="Q5" s="121" t="s">
        <v>6</v>
      </c>
      <c r="R5" s="121"/>
      <c r="S5" s="109"/>
    </row>
    <row r="6" spans="1:21" s="3" customFormat="1" ht="26.25" customHeight="1">
      <c r="A6" s="110"/>
      <c r="B6" s="110"/>
      <c r="C6" s="110"/>
      <c r="D6" s="111"/>
      <c r="E6" s="110"/>
      <c r="F6" s="110"/>
      <c r="G6" s="110"/>
      <c r="H6" s="112"/>
      <c r="I6" s="112" t="s">
        <v>75</v>
      </c>
      <c r="J6" s="112" t="s">
        <v>76</v>
      </c>
      <c r="K6" s="114"/>
      <c r="L6" s="112" t="s">
        <v>75</v>
      </c>
      <c r="M6" s="114" t="s">
        <v>7</v>
      </c>
      <c r="N6" s="114"/>
      <c r="O6" s="112" t="s">
        <v>76</v>
      </c>
      <c r="P6" s="121"/>
      <c r="Q6" s="112" t="s">
        <v>122</v>
      </c>
      <c r="R6" s="112" t="s">
        <v>103</v>
      </c>
      <c r="S6" s="110"/>
    </row>
    <row r="7" spans="1:21" s="3" customFormat="1" ht="69.75" customHeight="1">
      <c r="A7" s="110"/>
      <c r="B7" s="110"/>
      <c r="C7" s="110"/>
      <c r="D7" s="111"/>
      <c r="E7" s="110"/>
      <c r="F7" s="110"/>
      <c r="G7" s="110"/>
      <c r="H7" s="112"/>
      <c r="I7" s="113"/>
      <c r="J7" s="113"/>
      <c r="K7" s="114"/>
      <c r="L7" s="113"/>
      <c r="M7" s="13" t="s">
        <v>77</v>
      </c>
      <c r="N7" s="13" t="s">
        <v>78</v>
      </c>
      <c r="O7" s="113"/>
      <c r="P7" s="121"/>
      <c r="Q7" s="113"/>
      <c r="R7" s="113"/>
      <c r="S7" s="110"/>
      <c r="U7" s="3" t="s">
        <v>95</v>
      </c>
    </row>
    <row r="8" spans="1:21" ht="35.1" customHeight="1">
      <c r="A8" s="124" t="s">
        <v>9</v>
      </c>
      <c r="B8" s="124"/>
      <c r="C8" s="17"/>
      <c r="D8" s="17"/>
      <c r="E8" s="17"/>
      <c r="F8" s="17"/>
      <c r="G8" s="18"/>
      <c r="H8" s="6">
        <f>H9</f>
        <v>62900</v>
      </c>
      <c r="I8" s="6">
        <f t="shared" ref="I8:R8" si="0">I9</f>
        <v>57453</v>
      </c>
      <c r="J8" s="6">
        <f t="shared" si="0"/>
        <v>5447</v>
      </c>
      <c r="K8" s="6">
        <f t="shared" si="0"/>
        <v>68634</v>
      </c>
      <c r="L8" s="6">
        <f t="shared" si="0"/>
        <v>63187</v>
      </c>
      <c r="M8" s="6">
        <f t="shared" si="0"/>
        <v>57453</v>
      </c>
      <c r="N8" s="6">
        <f t="shared" si="0"/>
        <v>5734</v>
      </c>
      <c r="O8" s="6">
        <f t="shared" si="0"/>
        <v>5447</v>
      </c>
      <c r="P8" s="6">
        <f t="shared" si="0"/>
        <v>27906</v>
      </c>
      <c r="Q8" s="6">
        <f t="shared" si="0"/>
        <v>25275</v>
      </c>
      <c r="R8" s="6">
        <f t="shared" si="0"/>
        <v>2631</v>
      </c>
      <c r="S8" s="19"/>
    </row>
    <row r="9" spans="1:21" s="2" customFormat="1" ht="35.1" customHeight="1">
      <c r="A9" s="117" t="s">
        <v>79</v>
      </c>
      <c r="B9" s="117"/>
      <c r="C9" s="20" t="s">
        <v>23</v>
      </c>
      <c r="D9" s="20"/>
      <c r="E9" s="20"/>
      <c r="F9" s="20"/>
      <c r="G9" s="21" t="s">
        <v>80</v>
      </c>
      <c r="H9" s="7">
        <f>SUM(I9:J9)</f>
        <v>62900</v>
      </c>
      <c r="I9" s="7">
        <v>57453</v>
      </c>
      <c r="J9" s="7">
        <v>5447</v>
      </c>
      <c r="K9" s="7">
        <f>L9+O9</f>
        <v>68634</v>
      </c>
      <c r="L9" s="7">
        <f>SUM(M9:N9)</f>
        <v>63187</v>
      </c>
      <c r="M9" s="7">
        <v>57453</v>
      </c>
      <c r="N9" s="7">
        <v>5734</v>
      </c>
      <c r="O9" s="7">
        <v>5447</v>
      </c>
      <c r="P9" s="7">
        <f>SUM(Q9:R9)</f>
        <v>27906</v>
      </c>
      <c r="Q9" s="7">
        <f>Q10</f>
        <v>25275</v>
      </c>
      <c r="R9" s="7">
        <f>R10</f>
        <v>2631</v>
      </c>
      <c r="S9" s="20"/>
    </row>
    <row r="10" spans="1:21" s="2" customFormat="1" ht="35.1" customHeight="1">
      <c r="A10" s="118" t="s">
        <v>98</v>
      </c>
      <c r="B10" s="119"/>
      <c r="C10" s="20"/>
      <c r="D10" s="20"/>
      <c r="E10" s="20"/>
      <c r="F10" s="20"/>
      <c r="G10" s="21"/>
      <c r="H10" s="7"/>
      <c r="I10" s="7">
        <f>SUM(I11:I17)</f>
        <v>25373</v>
      </c>
      <c r="J10" s="7"/>
      <c r="K10" s="7"/>
      <c r="L10" s="7"/>
      <c r="M10" s="7">
        <f>SUM(M11:M17)</f>
        <v>25373</v>
      </c>
      <c r="N10" s="7"/>
      <c r="O10" s="7"/>
      <c r="P10" s="7">
        <f>SUM(Q10:R10)</f>
        <v>27906</v>
      </c>
      <c r="Q10" s="7">
        <f>SUM(Q11:Q17)</f>
        <v>25275</v>
      </c>
      <c r="R10" s="7">
        <v>2631</v>
      </c>
      <c r="S10" s="20"/>
      <c r="T10" s="14"/>
    </row>
    <row r="11" spans="1:21" s="9" customFormat="1" ht="46.5" customHeight="1">
      <c r="A11" s="22">
        <v>1</v>
      </c>
      <c r="B11" s="23" t="s">
        <v>81</v>
      </c>
      <c r="C11" s="24"/>
      <c r="D11" s="25" t="s">
        <v>117</v>
      </c>
      <c r="E11" s="26" t="s">
        <v>82</v>
      </c>
      <c r="F11" s="26" t="s">
        <v>36</v>
      </c>
      <c r="G11" s="24"/>
      <c r="H11" s="8"/>
      <c r="I11" s="8">
        <v>4544</v>
      </c>
      <c r="J11" s="8"/>
      <c r="K11" s="8"/>
      <c r="L11" s="8"/>
      <c r="M11" s="8">
        <v>4544</v>
      </c>
      <c r="N11" s="8"/>
      <c r="O11" s="8"/>
      <c r="P11" s="8"/>
      <c r="Q11" s="8">
        <f>4544-98</f>
        <v>4446</v>
      </c>
      <c r="R11" s="8">
        <v>463</v>
      </c>
      <c r="S11" s="22"/>
    </row>
    <row r="12" spans="1:21" s="9" customFormat="1" ht="46.5" customHeight="1">
      <c r="A12" s="22">
        <v>2</v>
      </c>
      <c r="B12" s="23" t="s">
        <v>83</v>
      </c>
      <c r="C12" s="24"/>
      <c r="D12" s="25" t="s">
        <v>117</v>
      </c>
      <c r="E12" s="26" t="s">
        <v>84</v>
      </c>
      <c r="F12" s="26" t="s">
        <v>36</v>
      </c>
      <c r="G12" s="24"/>
      <c r="H12" s="8"/>
      <c r="I12" s="8">
        <v>4544</v>
      </c>
      <c r="J12" s="8"/>
      <c r="K12" s="8"/>
      <c r="L12" s="8"/>
      <c r="M12" s="8">
        <v>4544</v>
      </c>
      <c r="N12" s="8"/>
      <c r="O12" s="8"/>
      <c r="P12" s="8"/>
      <c r="Q12" s="8">
        <v>4544</v>
      </c>
      <c r="R12" s="8">
        <v>473</v>
      </c>
      <c r="S12" s="22"/>
    </row>
    <row r="13" spans="1:21" s="9" customFormat="1" ht="46.5" customHeight="1">
      <c r="A13" s="22">
        <v>3</v>
      </c>
      <c r="B13" s="23" t="s">
        <v>85</v>
      </c>
      <c r="C13" s="24"/>
      <c r="D13" s="25" t="s">
        <v>117</v>
      </c>
      <c r="E13" s="26" t="s">
        <v>86</v>
      </c>
      <c r="F13" s="26" t="s">
        <v>36</v>
      </c>
      <c r="G13" s="24"/>
      <c r="H13" s="8"/>
      <c r="I13" s="8">
        <v>4544</v>
      </c>
      <c r="J13" s="8"/>
      <c r="K13" s="8"/>
      <c r="L13" s="8"/>
      <c r="M13" s="8">
        <v>4544</v>
      </c>
      <c r="N13" s="8"/>
      <c r="O13" s="8"/>
      <c r="P13" s="8"/>
      <c r="Q13" s="8">
        <v>4544</v>
      </c>
      <c r="R13" s="8">
        <v>473</v>
      </c>
      <c r="S13" s="22"/>
    </row>
    <row r="14" spans="1:21" s="9" customFormat="1" ht="46.5" customHeight="1">
      <c r="A14" s="22">
        <v>4</v>
      </c>
      <c r="B14" s="23" t="s">
        <v>87</v>
      </c>
      <c r="C14" s="24"/>
      <c r="D14" s="25" t="s">
        <v>118</v>
      </c>
      <c r="E14" s="26" t="s">
        <v>88</v>
      </c>
      <c r="F14" s="26" t="s">
        <v>36</v>
      </c>
      <c r="G14" s="24"/>
      <c r="H14" s="8"/>
      <c r="I14" s="8">
        <v>2909</v>
      </c>
      <c r="J14" s="8"/>
      <c r="K14" s="8"/>
      <c r="L14" s="8"/>
      <c r="M14" s="8">
        <v>2909</v>
      </c>
      <c r="N14" s="8"/>
      <c r="O14" s="8"/>
      <c r="P14" s="8"/>
      <c r="Q14" s="8">
        <v>2909</v>
      </c>
      <c r="R14" s="8">
        <v>303</v>
      </c>
      <c r="S14" s="22"/>
    </row>
    <row r="15" spans="1:21" ht="45" customHeight="1">
      <c r="A15" s="22">
        <v>5</v>
      </c>
      <c r="B15" s="27" t="s">
        <v>89</v>
      </c>
      <c r="C15" s="28"/>
      <c r="D15" s="25" t="s">
        <v>119</v>
      </c>
      <c r="E15" s="28" t="s">
        <v>90</v>
      </c>
      <c r="F15" s="26" t="s">
        <v>36</v>
      </c>
      <c r="G15" s="29"/>
      <c r="H15" s="8"/>
      <c r="I15" s="8">
        <v>3084</v>
      </c>
      <c r="J15" s="8"/>
      <c r="K15" s="8"/>
      <c r="L15" s="8"/>
      <c r="M15" s="8">
        <v>3084</v>
      </c>
      <c r="N15" s="8"/>
      <c r="O15" s="8"/>
      <c r="P15" s="8"/>
      <c r="Q15" s="8">
        <v>3084</v>
      </c>
      <c r="R15" s="8">
        <v>321</v>
      </c>
      <c r="S15" s="22"/>
      <c r="U15" s="10"/>
    </row>
    <row r="16" spans="1:21" ht="51" customHeight="1">
      <c r="A16" s="22">
        <v>6</v>
      </c>
      <c r="B16" s="23" t="s">
        <v>91</v>
      </c>
      <c r="C16" s="28"/>
      <c r="D16" s="25" t="s">
        <v>120</v>
      </c>
      <c r="E16" s="28" t="s">
        <v>92</v>
      </c>
      <c r="F16" s="26" t="s">
        <v>36</v>
      </c>
      <c r="G16" s="29"/>
      <c r="H16" s="8"/>
      <c r="I16" s="8">
        <v>2874</v>
      </c>
      <c r="J16" s="8"/>
      <c r="K16" s="8"/>
      <c r="L16" s="8"/>
      <c r="M16" s="8">
        <v>2874</v>
      </c>
      <c r="N16" s="8"/>
      <c r="O16" s="8"/>
      <c r="P16" s="8"/>
      <c r="Q16" s="8">
        <v>2874</v>
      </c>
      <c r="R16" s="8">
        <v>299</v>
      </c>
      <c r="S16" s="22"/>
    </row>
    <row r="17" spans="1:19" ht="51" customHeight="1">
      <c r="A17" s="30">
        <v>7</v>
      </c>
      <c r="B17" s="31" t="s">
        <v>93</v>
      </c>
      <c r="C17" s="32"/>
      <c r="D17" s="33" t="s">
        <v>121</v>
      </c>
      <c r="E17" s="32" t="s">
        <v>94</v>
      </c>
      <c r="F17" s="34" t="s">
        <v>36</v>
      </c>
      <c r="G17" s="35"/>
      <c r="H17" s="11"/>
      <c r="I17" s="11">
        <v>2874</v>
      </c>
      <c r="J17" s="11"/>
      <c r="K17" s="11"/>
      <c r="L17" s="11"/>
      <c r="M17" s="11">
        <v>2874</v>
      </c>
      <c r="N17" s="11"/>
      <c r="O17" s="11"/>
      <c r="P17" s="11"/>
      <c r="Q17" s="11">
        <v>2874</v>
      </c>
      <c r="R17" s="11">
        <v>299</v>
      </c>
      <c r="S17" s="30"/>
    </row>
    <row r="19" spans="1:19" s="15" customFormat="1" ht="58.5" customHeight="1">
      <c r="B19" s="120" t="s">
        <v>129</v>
      </c>
      <c r="C19" s="120"/>
      <c r="D19" s="120"/>
      <c r="E19" s="120"/>
      <c r="F19" s="120"/>
      <c r="G19" s="120"/>
      <c r="H19" s="120"/>
      <c r="I19" s="120"/>
      <c r="J19" s="120"/>
      <c r="K19" s="120"/>
      <c r="L19" s="120"/>
      <c r="M19" s="120"/>
      <c r="N19" s="120"/>
      <c r="O19" s="120"/>
      <c r="P19" s="120"/>
      <c r="Q19" s="120"/>
      <c r="R19" s="120"/>
      <c r="S19" s="120"/>
    </row>
    <row r="23" spans="1:19">
      <c r="D23" s="1" t="s">
        <v>95</v>
      </c>
    </row>
  </sheetData>
  <mergeCells count="31">
    <mergeCell ref="A9:B9"/>
    <mergeCell ref="A10:B10"/>
    <mergeCell ref="B19:S19"/>
    <mergeCell ref="G5:G7"/>
    <mergeCell ref="H5:H7"/>
    <mergeCell ref="I5:J5"/>
    <mergeCell ref="K5:K7"/>
    <mergeCell ref="L5:O5"/>
    <mergeCell ref="O6:O7"/>
    <mergeCell ref="Q6:Q7"/>
    <mergeCell ref="S4:S7"/>
    <mergeCell ref="P5:P7"/>
    <mergeCell ref="R6:R7"/>
    <mergeCell ref="Q5:R5"/>
    <mergeCell ref="A8:B8"/>
    <mergeCell ref="A1:S1"/>
    <mergeCell ref="A2:S2"/>
    <mergeCell ref="Q3:S3"/>
    <mergeCell ref="A4:A7"/>
    <mergeCell ref="B4:B7"/>
    <mergeCell ref="C4:C7"/>
    <mergeCell ref="D4:D7"/>
    <mergeCell ref="E4:E7"/>
    <mergeCell ref="F4:F7"/>
    <mergeCell ref="G4:J4"/>
    <mergeCell ref="I6:I7"/>
    <mergeCell ref="J6:J7"/>
    <mergeCell ref="L6:L7"/>
    <mergeCell ref="M6:N6"/>
    <mergeCell ref="K4:O4"/>
    <mergeCell ref="P4:R4"/>
  </mergeCells>
  <pageMargins left="0.68" right="0.28000000000000003" top="0.78740157480314998" bottom="0.59055118110236204" header="0.31496062992126" footer="0.31496062992126"/>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opLeftCell="B1" zoomScaleNormal="100" workbookViewId="0">
      <selection activeCell="D15" sqref="D15"/>
    </sheetView>
  </sheetViews>
  <sheetFormatPr defaultColWidth="8" defaultRowHeight="12"/>
  <cols>
    <col min="1" max="1" width="4.625" style="1" customWidth="1"/>
    <col min="2" max="2" width="32.875" style="1" customWidth="1"/>
    <col min="3" max="3" width="9.625" style="1" customWidth="1"/>
    <col min="4" max="4" width="52.875" style="1" customWidth="1"/>
    <col min="5" max="5" width="10.625" style="1" customWidth="1"/>
    <col min="6" max="6" width="9.625" style="12" customWidth="1"/>
    <col min="7" max="7" width="9.625" style="1" customWidth="1"/>
    <col min="8" max="8" width="9.625" style="10" customWidth="1"/>
    <col min="9" max="12" width="9" style="10" customWidth="1"/>
    <col min="13" max="13" width="5" style="1" customWidth="1"/>
    <col min="14" max="14" width="10.625" style="1" bestFit="1" customWidth="1"/>
    <col min="15" max="15" width="10.125" style="1" bestFit="1" customWidth="1"/>
    <col min="16" max="232" width="8" style="1"/>
    <col min="233" max="233" width="4.625" style="1" customWidth="1"/>
    <col min="234" max="234" width="44.125" style="1" customWidth="1"/>
    <col min="235" max="235" width="10.375" style="1" customWidth="1"/>
    <col min="236" max="236" width="0" style="1" hidden="1" customWidth="1"/>
    <col min="237" max="237" width="10.625" style="1" customWidth="1"/>
    <col min="238" max="238" width="9.625" style="1" customWidth="1"/>
    <col min="239" max="239" width="0" style="1" hidden="1" customWidth="1"/>
    <col min="240" max="246" width="9.625" style="1" customWidth="1"/>
    <col min="247" max="251" width="0" style="1" hidden="1" customWidth="1"/>
    <col min="252" max="253" width="8.625" style="1" customWidth="1"/>
    <col min="254" max="259" width="0" style="1" hidden="1" customWidth="1"/>
    <col min="260" max="260" width="8.625" style="1" customWidth="1"/>
    <col min="261" max="265" width="0" style="1" hidden="1" customWidth="1"/>
    <col min="266" max="266" width="10.625" style="1" customWidth="1"/>
    <col min="267" max="267" width="8.625" style="1" customWidth="1"/>
    <col min="268" max="268" width="11.625" style="1" customWidth="1"/>
    <col min="269" max="269" width="13.625" style="1" customWidth="1"/>
    <col min="270" max="270" width="10.625" style="1" bestFit="1" customWidth="1"/>
    <col min="271" max="271" width="10.125" style="1" bestFit="1" customWidth="1"/>
    <col min="272" max="488" width="8" style="1"/>
    <col min="489" max="489" width="4.625" style="1" customWidth="1"/>
    <col min="490" max="490" width="44.125" style="1" customWidth="1"/>
    <col min="491" max="491" width="10.375" style="1" customWidth="1"/>
    <col min="492" max="492" width="0" style="1" hidden="1" customWidth="1"/>
    <col min="493" max="493" width="10.625" style="1" customWidth="1"/>
    <col min="494" max="494" width="9.625" style="1" customWidth="1"/>
    <col min="495" max="495" width="0" style="1" hidden="1" customWidth="1"/>
    <col min="496" max="502" width="9.625" style="1" customWidth="1"/>
    <col min="503" max="507" width="0" style="1" hidden="1" customWidth="1"/>
    <col min="508" max="509" width="8.625" style="1" customWidth="1"/>
    <col min="510" max="515" width="0" style="1" hidden="1" customWidth="1"/>
    <col min="516" max="516" width="8.625" style="1" customWidth="1"/>
    <col min="517" max="521" width="0" style="1" hidden="1" customWidth="1"/>
    <col min="522" max="522" width="10.625" style="1" customWidth="1"/>
    <col min="523" max="523" width="8.625" style="1" customWidth="1"/>
    <col min="524" max="524" width="11.625" style="1" customWidth="1"/>
    <col min="525" max="525" width="13.625" style="1" customWidth="1"/>
    <col min="526" max="526" width="10.625" style="1" bestFit="1" customWidth="1"/>
    <col min="527" max="527" width="10.125" style="1" bestFit="1" customWidth="1"/>
    <col min="528" max="744" width="8" style="1"/>
    <col min="745" max="745" width="4.625" style="1" customWidth="1"/>
    <col min="746" max="746" width="44.125" style="1" customWidth="1"/>
    <col min="747" max="747" width="10.375" style="1" customWidth="1"/>
    <col min="748" max="748" width="0" style="1" hidden="1" customWidth="1"/>
    <col min="749" max="749" width="10.625" style="1" customWidth="1"/>
    <col min="750" max="750" width="9.625" style="1" customWidth="1"/>
    <col min="751" max="751" width="0" style="1" hidden="1" customWidth="1"/>
    <col min="752" max="758" width="9.625" style="1" customWidth="1"/>
    <col min="759" max="763" width="0" style="1" hidden="1" customWidth="1"/>
    <col min="764" max="765" width="8.625" style="1" customWidth="1"/>
    <col min="766" max="771" width="0" style="1" hidden="1" customWidth="1"/>
    <col min="772" max="772" width="8.625" style="1" customWidth="1"/>
    <col min="773" max="777" width="0" style="1" hidden="1" customWidth="1"/>
    <col min="778" max="778" width="10.625" style="1" customWidth="1"/>
    <col min="779" max="779" width="8.625" style="1" customWidth="1"/>
    <col min="780" max="780" width="11.625" style="1" customWidth="1"/>
    <col min="781" max="781" width="13.625" style="1" customWidth="1"/>
    <col min="782" max="782" width="10.625" style="1" bestFit="1" customWidth="1"/>
    <col min="783" max="783" width="10.125" style="1" bestFit="1" customWidth="1"/>
    <col min="784" max="1000" width="8" style="1"/>
    <col min="1001" max="1001" width="4.625" style="1" customWidth="1"/>
    <col min="1002" max="1002" width="44.125" style="1" customWidth="1"/>
    <col min="1003" max="1003" width="10.375" style="1" customWidth="1"/>
    <col min="1004" max="1004" width="0" style="1" hidden="1" customWidth="1"/>
    <col min="1005" max="1005" width="10.625" style="1" customWidth="1"/>
    <col min="1006" max="1006" width="9.625" style="1" customWidth="1"/>
    <col min="1007" max="1007" width="0" style="1" hidden="1" customWidth="1"/>
    <col min="1008" max="1014" width="9.625" style="1" customWidth="1"/>
    <col min="1015" max="1019" width="0" style="1" hidden="1" customWidth="1"/>
    <col min="1020" max="1021" width="8.625" style="1" customWidth="1"/>
    <col min="1022" max="1027" width="0" style="1" hidden="1" customWidth="1"/>
    <col min="1028" max="1028" width="8.625" style="1" customWidth="1"/>
    <col min="1029" max="1033" width="0" style="1" hidden="1" customWidth="1"/>
    <col min="1034" max="1034" width="10.625" style="1" customWidth="1"/>
    <col min="1035" max="1035" width="8.625" style="1" customWidth="1"/>
    <col min="1036" max="1036" width="11.625" style="1" customWidth="1"/>
    <col min="1037" max="1037" width="13.625" style="1" customWidth="1"/>
    <col min="1038" max="1038" width="10.625" style="1" bestFit="1" customWidth="1"/>
    <col min="1039" max="1039" width="10.125" style="1" bestFit="1" customWidth="1"/>
    <col min="1040" max="1256" width="8" style="1"/>
    <col min="1257" max="1257" width="4.625" style="1" customWidth="1"/>
    <col min="1258" max="1258" width="44.125" style="1" customWidth="1"/>
    <col min="1259" max="1259" width="10.375" style="1" customWidth="1"/>
    <col min="1260" max="1260" width="0" style="1" hidden="1" customWidth="1"/>
    <col min="1261" max="1261" width="10.625" style="1" customWidth="1"/>
    <col min="1262" max="1262" width="9.625" style="1" customWidth="1"/>
    <col min="1263" max="1263" width="0" style="1" hidden="1" customWidth="1"/>
    <col min="1264" max="1270" width="9.625" style="1" customWidth="1"/>
    <col min="1271" max="1275" width="0" style="1" hidden="1" customWidth="1"/>
    <col min="1276" max="1277" width="8.625" style="1" customWidth="1"/>
    <col min="1278" max="1283" width="0" style="1" hidden="1" customWidth="1"/>
    <col min="1284" max="1284" width="8.625" style="1" customWidth="1"/>
    <col min="1285" max="1289" width="0" style="1" hidden="1" customWidth="1"/>
    <col min="1290" max="1290" width="10.625" style="1" customWidth="1"/>
    <col min="1291" max="1291" width="8.625" style="1" customWidth="1"/>
    <col min="1292" max="1292" width="11.625" style="1" customWidth="1"/>
    <col min="1293" max="1293" width="13.625" style="1" customWidth="1"/>
    <col min="1294" max="1294" width="10.625" style="1" bestFit="1" customWidth="1"/>
    <col min="1295" max="1295" width="10.125" style="1" bestFit="1" customWidth="1"/>
    <col min="1296" max="1512" width="8" style="1"/>
    <col min="1513" max="1513" width="4.625" style="1" customWidth="1"/>
    <col min="1514" max="1514" width="44.125" style="1" customWidth="1"/>
    <col min="1515" max="1515" width="10.375" style="1" customWidth="1"/>
    <col min="1516" max="1516" width="0" style="1" hidden="1" customWidth="1"/>
    <col min="1517" max="1517" width="10.625" style="1" customWidth="1"/>
    <col min="1518" max="1518" width="9.625" style="1" customWidth="1"/>
    <col min="1519" max="1519" width="0" style="1" hidden="1" customWidth="1"/>
    <col min="1520" max="1526" width="9.625" style="1" customWidth="1"/>
    <col min="1527" max="1531" width="0" style="1" hidden="1" customWidth="1"/>
    <col min="1532" max="1533" width="8.625" style="1" customWidth="1"/>
    <col min="1534" max="1539" width="0" style="1" hidden="1" customWidth="1"/>
    <col min="1540" max="1540" width="8.625" style="1" customWidth="1"/>
    <col min="1541" max="1545" width="0" style="1" hidden="1" customWidth="1"/>
    <col min="1546" max="1546" width="10.625" style="1" customWidth="1"/>
    <col min="1547" max="1547" width="8.625" style="1" customWidth="1"/>
    <col min="1548" max="1548" width="11.625" style="1" customWidth="1"/>
    <col min="1549" max="1549" width="13.625" style="1" customWidth="1"/>
    <col min="1550" max="1550" width="10.625" style="1" bestFit="1" customWidth="1"/>
    <col min="1551" max="1551" width="10.125" style="1" bestFit="1" customWidth="1"/>
    <col min="1552" max="1768" width="8" style="1"/>
    <col min="1769" max="1769" width="4.625" style="1" customWidth="1"/>
    <col min="1770" max="1770" width="44.125" style="1" customWidth="1"/>
    <col min="1771" max="1771" width="10.375" style="1" customWidth="1"/>
    <col min="1772" max="1772" width="0" style="1" hidden="1" customWidth="1"/>
    <col min="1773" max="1773" width="10.625" style="1" customWidth="1"/>
    <col min="1774" max="1774" width="9.625" style="1" customWidth="1"/>
    <col min="1775" max="1775" width="0" style="1" hidden="1" customWidth="1"/>
    <col min="1776" max="1782" width="9.625" style="1" customWidth="1"/>
    <col min="1783" max="1787" width="0" style="1" hidden="1" customWidth="1"/>
    <col min="1788" max="1789" width="8.625" style="1" customWidth="1"/>
    <col min="1790" max="1795" width="0" style="1" hidden="1" customWidth="1"/>
    <col min="1796" max="1796" width="8.625" style="1" customWidth="1"/>
    <col min="1797" max="1801" width="0" style="1" hidden="1" customWidth="1"/>
    <col min="1802" max="1802" width="10.625" style="1" customWidth="1"/>
    <col min="1803" max="1803" width="8.625" style="1" customWidth="1"/>
    <col min="1804" max="1804" width="11.625" style="1" customWidth="1"/>
    <col min="1805" max="1805" width="13.625" style="1" customWidth="1"/>
    <col min="1806" max="1806" width="10.625" style="1" bestFit="1" customWidth="1"/>
    <col min="1807" max="1807" width="10.125" style="1" bestFit="1" customWidth="1"/>
    <col min="1808" max="2024" width="8" style="1"/>
    <col min="2025" max="2025" width="4.625" style="1" customWidth="1"/>
    <col min="2026" max="2026" width="44.125" style="1" customWidth="1"/>
    <col min="2027" max="2027" width="10.375" style="1" customWidth="1"/>
    <col min="2028" max="2028" width="0" style="1" hidden="1" customWidth="1"/>
    <col min="2029" max="2029" width="10.625" style="1" customWidth="1"/>
    <col min="2030" max="2030" width="9.625" style="1" customWidth="1"/>
    <col min="2031" max="2031" width="0" style="1" hidden="1" customWidth="1"/>
    <col min="2032" max="2038" width="9.625" style="1" customWidth="1"/>
    <col min="2039" max="2043" width="0" style="1" hidden="1" customWidth="1"/>
    <col min="2044" max="2045" width="8.625" style="1" customWidth="1"/>
    <col min="2046" max="2051" width="0" style="1" hidden="1" customWidth="1"/>
    <col min="2052" max="2052" width="8.625" style="1" customWidth="1"/>
    <col min="2053" max="2057" width="0" style="1" hidden="1" customWidth="1"/>
    <col min="2058" max="2058" width="10.625" style="1" customWidth="1"/>
    <col min="2059" max="2059" width="8.625" style="1" customWidth="1"/>
    <col min="2060" max="2060" width="11.625" style="1" customWidth="1"/>
    <col min="2061" max="2061" width="13.625" style="1" customWidth="1"/>
    <col min="2062" max="2062" width="10.625" style="1" bestFit="1" customWidth="1"/>
    <col min="2063" max="2063" width="10.125" style="1" bestFit="1" customWidth="1"/>
    <col min="2064" max="2280" width="8" style="1"/>
    <col min="2281" max="2281" width="4.625" style="1" customWidth="1"/>
    <col min="2282" max="2282" width="44.125" style="1" customWidth="1"/>
    <col min="2283" max="2283" width="10.375" style="1" customWidth="1"/>
    <col min="2284" max="2284" width="0" style="1" hidden="1" customWidth="1"/>
    <col min="2285" max="2285" width="10.625" style="1" customWidth="1"/>
    <col min="2286" max="2286" width="9.625" style="1" customWidth="1"/>
    <col min="2287" max="2287" width="0" style="1" hidden="1" customWidth="1"/>
    <col min="2288" max="2294" width="9.625" style="1" customWidth="1"/>
    <col min="2295" max="2299" width="0" style="1" hidden="1" customWidth="1"/>
    <col min="2300" max="2301" width="8.625" style="1" customWidth="1"/>
    <col min="2302" max="2307" width="0" style="1" hidden="1" customWidth="1"/>
    <col min="2308" max="2308" width="8.625" style="1" customWidth="1"/>
    <col min="2309" max="2313" width="0" style="1" hidden="1" customWidth="1"/>
    <col min="2314" max="2314" width="10.625" style="1" customWidth="1"/>
    <col min="2315" max="2315" width="8.625" style="1" customWidth="1"/>
    <col min="2316" max="2316" width="11.625" style="1" customWidth="1"/>
    <col min="2317" max="2317" width="13.625" style="1" customWidth="1"/>
    <col min="2318" max="2318" width="10.625" style="1" bestFit="1" customWidth="1"/>
    <col min="2319" max="2319" width="10.125" style="1" bestFit="1" customWidth="1"/>
    <col min="2320" max="2536" width="8" style="1"/>
    <col min="2537" max="2537" width="4.625" style="1" customWidth="1"/>
    <col min="2538" max="2538" width="44.125" style="1" customWidth="1"/>
    <col min="2539" max="2539" width="10.375" style="1" customWidth="1"/>
    <col min="2540" max="2540" width="0" style="1" hidden="1" customWidth="1"/>
    <col min="2541" max="2541" width="10.625" style="1" customWidth="1"/>
    <col min="2542" max="2542" width="9.625" style="1" customWidth="1"/>
    <col min="2543" max="2543" width="0" style="1" hidden="1" customWidth="1"/>
    <col min="2544" max="2550" width="9.625" style="1" customWidth="1"/>
    <col min="2551" max="2555" width="0" style="1" hidden="1" customWidth="1"/>
    <col min="2556" max="2557" width="8.625" style="1" customWidth="1"/>
    <col min="2558" max="2563" width="0" style="1" hidden="1" customWidth="1"/>
    <col min="2564" max="2564" width="8.625" style="1" customWidth="1"/>
    <col min="2565" max="2569" width="0" style="1" hidden="1" customWidth="1"/>
    <col min="2570" max="2570" width="10.625" style="1" customWidth="1"/>
    <col min="2571" max="2571" width="8.625" style="1" customWidth="1"/>
    <col min="2572" max="2572" width="11.625" style="1" customWidth="1"/>
    <col min="2573" max="2573" width="13.625" style="1" customWidth="1"/>
    <col min="2574" max="2574" width="10.625" style="1" bestFit="1" customWidth="1"/>
    <col min="2575" max="2575" width="10.125" style="1" bestFit="1" customWidth="1"/>
    <col min="2576" max="2792" width="8" style="1"/>
    <col min="2793" max="2793" width="4.625" style="1" customWidth="1"/>
    <col min="2794" max="2794" width="44.125" style="1" customWidth="1"/>
    <col min="2795" max="2795" width="10.375" style="1" customWidth="1"/>
    <col min="2796" max="2796" width="0" style="1" hidden="1" customWidth="1"/>
    <col min="2797" max="2797" width="10.625" style="1" customWidth="1"/>
    <col min="2798" max="2798" width="9.625" style="1" customWidth="1"/>
    <col min="2799" max="2799" width="0" style="1" hidden="1" customWidth="1"/>
    <col min="2800" max="2806" width="9.625" style="1" customWidth="1"/>
    <col min="2807" max="2811" width="0" style="1" hidden="1" customWidth="1"/>
    <col min="2812" max="2813" width="8.625" style="1" customWidth="1"/>
    <col min="2814" max="2819" width="0" style="1" hidden="1" customWidth="1"/>
    <col min="2820" max="2820" width="8.625" style="1" customWidth="1"/>
    <col min="2821" max="2825" width="0" style="1" hidden="1" customWidth="1"/>
    <col min="2826" max="2826" width="10.625" style="1" customWidth="1"/>
    <col min="2827" max="2827" width="8.625" style="1" customWidth="1"/>
    <col min="2828" max="2828" width="11.625" style="1" customWidth="1"/>
    <col min="2829" max="2829" width="13.625" style="1" customWidth="1"/>
    <col min="2830" max="2830" width="10.625" style="1" bestFit="1" customWidth="1"/>
    <col min="2831" max="2831" width="10.125" style="1" bestFit="1" customWidth="1"/>
    <col min="2832" max="3048" width="8" style="1"/>
    <col min="3049" max="3049" width="4.625" style="1" customWidth="1"/>
    <col min="3050" max="3050" width="44.125" style="1" customWidth="1"/>
    <col min="3051" max="3051" width="10.375" style="1" customWidth="1"/>
    <col min="3052" max="3052" width="0" style="1" hidden="1" customWidth="1"/>
    <col min="3053" max="3053" width="10.625" style="1" customWidth="1"/>
    <col min="3054" max="3054" width="9.625" style="1" customWidth="1"/>
    <col min="3055" max="3055" width="0" style="1" hidden="1" customWidth="1"/>
    <col min="3056" max="3062" width="9.625" style="1" customWidth="1"/>
    <col min="3063" max="3067" width="0" style="1" hidden="1" customWidth="1"/>
    <col min="3068" max="3069" width="8.625" style="1" customWidth="1"/>
    <col min="3070" max="3075" width="0" style="1" hidden="1" customWidth="1"/>
    <col min="3076" max="3076" width="8.625" style="1" customWidth="1"/>
    <col min="3077" max="3081" width="0" style="1" hidden="1" customWidth="1"/>
    <col min="3082" max="3082" width="10.625" style="1" customWidth="1"/>
    <col min="3083" max="3083" width="8.625" style="1" customWidth="1"/>
    <col min="3084" max="3084" width="11.625" style="1" customWidth="1"/>
    <col min="3085" max="3085" width="13.625" style="1" customWidth="1"/>
    <col min="3086" max="3086" width="10.625" style="1" bestFit="1" customWidth="1"/>
    <col min="3087" max="3087" width="10.125" style="1" bestFit="1" customWidth="1"/>
    <col min="3088" max="3304" width="8" style="1"/>
    <col min="3305" max="3305" width="4.625" style="1" customWidth="1"/>
    <col min="3306" max="3306" width="44.125" style="1" customWidth="1"/>
    <col min="3307" max="3307" width="10.375" style="1" customWidth="1"/>
    <col min="3308" max="3308" width="0" style="1" hidden="1" customWidth="1"/>
    <col min="3309" max="3309" width="10.625" style="1" customWidth="1"/>
    <col min="3310" max="3310" width="9.625" style="1" customWidth="1"/>
    <col min="3311" max="3311" width="0" style="1" hidden="1" customWidth="1"/>
    <col min="3312" max="3318" width="9.625" style="1" customWidth="1"/>
    <col min="3319" max="3323" width="0" style="1" hidden="1" customWidth="1"/>
    <col min="3324" max="3325" width="8.625" style="1" customWidth="1"/>
    <col min="3326" max="3331" width="0" style="1" hidden="1" customWidth="1"/>
    <col min="3332" max="3332" width="8.625" style="1" customWidth="1"/>
    <col min="3333" max="3337" width="0" style="1" hidden="1" customWidth="1"/>
    <col min="3338" max="3338" width="10.625" style="1" customWidth="1"/>
    <col min="3339" max="3339" width="8.625" style="1" customWidth="1"/>
    <col min="3340" max="3340" width="11.625" style="1" customWidth="1"/>
    <col min="3341" max="3341" width="13.625" style="1" customWidth="1"/>
    <col min="3342" max="3342" width="10.625" style="1" bestFit="1" customWidth="1"/>
    <col min="3343" max="3343" width="10.125" style="1" bestFit="1" customWidth="1"/>
    <col min="3344" max="3560" width="8" style="1"/>
    <col min="3561" max="3561" width="4.625" style="1" customWidth="1"/>
    <col min="3562" max="3562" width="44.125" style="1" customWidth="1"/>
    <col min="3563" max="3563" width="10.375" style="1" customWidth="1"/>
    <col min="3564" max="3564" width="0" style="1" hidden="1" customWidth="1"/>
    <col min="3565" max="3565" width="10.625" style="1" customWidth="1"/>
    <col min="3566" max="3566" width="9.625" style="1" customWidth="1"/>
    <col min="3567" max="3567" width="0" style="1" hidden="1" customWidth="1"/>
    <col min="3568" max="3574" width="9.625" style="1" customWidth="1"/>
    <col min="3575" max="3579" width="0" style="1" hidden="1" customWidth="1"/>
    <col min="3580" max="3581" width="8.625" style="1" customWidth="1"/>
    <col min="3582" max="3587" width="0" style="1" hidden="1" customWidth="1"/>
    <col min="3588" max="3588" width="8.625" style="1" customWidth="1"/>
    <col min="3589" max="3593" width="0" style="1" hidden="1" customWidth="1"/>
    <col min="3594" max="3594" width="10.625" style="1" customWidth="1"/>
    <col min="3595" max="3595" width="8.625" style="1" customWidth="1"/>
    <col min="3596" max="3596" width="11.625" style="1" customWidth="1"/>
    <col min="3597" max="3597" width="13.625" style="1" customWidth="1"/>
    <col min="3598" max="3598" width="10.625" style="1" bestFit="1" customWidth="1"/>
    <col min="3599" max="3599" width="10.125" style="1" bestFit="1" customWidth="1"/>
    <col min="3600" max="3816" width="8" style="1"/>
    <col min="3817" max="3817" width="4.625" style="1" customWidth="1"/>
    <col min="3818" max="3818" width="44.125" style="1" customWidth="1"/>
    <col min="3819" max="3819" width="10.375" style="1" customWidth="1"/>
    <col min="3820" max="3820" width="0" style="1" hidden="1" customWidth="1"/>
    <col min="3821" max="3821" width="10.625" style="1" customWidth="1"/>
    <col min="3822" max="3822" width="9.625" style="1" customWidth="1"/>
    <col min="3823" max="3823" width="0" style="1" hidden="1" customWidth="1"/>
    <col min="3824" max="3830" width="9.625" style="1" customWidth="1"/>
    <col min="3831" max="3835" width="0" style="1" hidden="1" customWidth="1"/>
    <col min="3836" max="3837" width="8.625" style="1" customWidth="1"/>
    <col min="3838" max="3843" width="0" style="1" hidden="1" customWidth="1"/>
    <col min="3844" max="3844" width="8.625" style="1" customWidth="1"/>
    <col min="3845" max="3849" width="0" style="1" hidden="1" customWidth="1"/>
    <col min="3850" max="3850" width="10.625" style="1" customWidth="1"/>
    <col min="3851" max="3851" width="8.625" style="1" customWidth="1"/>
    <col min="3852" max="3852" width="11.625" style="1" customWidth="1"/>
    <col min="3853" max="3853" width="13.625" style="1" customWidth="1"/>
    <col min="3854" max="3854" width="10.625" style="1" bestFit="1" customWidth="1"/>
    <col min="3855" max="3855" width="10.125" style="1" bestFit="1" customWidth="1"/>
    <col min="3856" max="4072" width="8" style="1"/>
    <col min="4073" max="4073" width="4.625" style="1" customWidth="1"/>
    <col min="4074" max="4074" width="44.125" style="1" customWidth="1"/>
    <col min="4075" max="4075" width="10.375" style="1" customWidth="1"/>
    <col min="4076" max="4076" width="0" style="1" hidden="1" customWidth="1"/>
    <col min="4077" max="4077" width="10.625" style="1" customWidth="1"/>
    <col min="4078" max="4078" width="9.625" style="1" customWidth="1"/>
    <col min="4079" max="4079" width="0" style="1" hidden="1" customWidth="1"/>
    <col min="4080" max="4086" width="9.625" style="1" customWidth="1"/>
    <col min="4087" max="4091" width="0" style="1" hidden="1" customWidth="1"/>
    <col min="4092" max="4093" width="8.625" style="1" customWidth="1"/>
    <col min="4094" max="4099" width="0" style="1" hidden="1" customWidth="1"/>
    <col min="4100" max="4100" width="8.625" style="1" customWidth="1"/>
    <col min="4101" max="4105" width="0" style="1" hidden="1" customWidth="1"/>
    <col min="4106" max="4106" width="10.625" style="1" customWidth="1"/>
    <col min="4107" max="4107" width="8.625" style="1" customWidth="1"/>
    <col min="4108" max="4108" width="11.625" style="1" customWidth="1"/>
    <col min="4109" max="4109" width="13.625" style="1" customWidth="1"/>
    <col min="4110" max="4110" width="10.625" style="1" bestFit="1" customWidth="1"/>
    <col min="4111" max="4111" width="10.125" style="1" bestFit="1" customWidth="1"/>
    <col min="4112" max="4328" width="8" style="1"/>
    <col min="4329" max="4329" width="4.625" style="1" customWidth="1"/>
    <col min="4330" max="4330" width="44.125" style="1" customWidth="1"/>
    <col min="4331" max="4331" width="10.375" style="1" customWidth="1"/>
    <col min="4332" max="4332" width="0" style="1" hidden="1" customWidth="1"/>
    <col min="4333" max="4333" width="10.625" style="1" customWidth="1"/>
    <col min="4334" max="4334" width="9.625" style="1" customWidth="1"/>
    <col min="4335" max="4335" width="0" style="1" hidden="1" customWidth="1"/>
    <col min="4336" max="4342" width="9.625" style="1" customWidth="1"/>
    <col min="4343" max="4347" width="0" style="1" hidden="1" customWidth="1"/>
    <col min="4348" max="4349" width="8.625" style="1" customWidth="1"/>
    <col min="4350" max="4355" width="0" style="1" hidden="1" customWidth="1"/>
    <col min="4356" max="4356" width="8.625" style="1" customWidth="1"/>
    <col min="4357" max="4361" width="0" style="1" hidden="1" customWidth="1"/>
    <col min="4362" max="4362" width="10.625" style="1" customWidth="1"/>
    <col min="4363" max="4363" width="8.625" style="1" customWidth="1"/>
    <col min="4364" max="4364" width="11.625" style="1" customWidth="1"/>
    <col min="4365" max="4365" width="13.625" style="1" customWidth="1"/>
    <col min="4366" max="4366" width="10.625" style="1" bestFit="1" customWidth="1"/>
    <col min="4367" max="4367" width="10.125" style="1" bestFit="1" customWidth="1"/>
    <col min="4368" max="4584" width="8" style="1"/>
    <col min="4585" max="4585" width="4.625" style="1" customWidth="1"/>
    <col min="4586" max="4586" width="44.125" style="1" customWidth="1"/>
    <col min="4587" max="4587" width="10.375" style="1" customWidth="1"/>
    <col min="4588" max="4588" width="0" style="1" hidden="1" customWidth="1"/>
    <col min="4589" max="4589" width="10.625" style="1" customWidth="1"/>
    <col min="4590" max="4590" width="9.625" style="1" customWidth="1"/>
    <col min="4591" max="4591" width="0" style="1" hidden="1" customWidth="1"/>
    <col min="4592" max="4598" width="9.625" style="1" customWidth="1"/>
    <col min="4599" max="4603" width="0" style="1" hidden="1" customWidth="1"/>
    <col min="4604" max="4605" width="8.625" style="1" customWidth="1"/>
    <col min="4606" max="4611" width="0" style="1" hidden="1" customWidth="1"/>
    <col min="4612" max="4612" width="8.625" style="1" customWidth="1"/>
    <col min="4613" max="4617" width="0" style="1" hidden="1" customWidth="1"/>
    <col min="4618" max="4618" width="10.625" style="1" customWidth="1"/>
    <col min="4619" max="4619" width="8.625" style="1" customWidth="1"/>
    <col min="4620" max="4620" width="11.625" style="1" customWidth="1"/>
    <col min="4621" max="4621" width="13.625" style="1" customWidth="1"/>
    <col min="4622" max="4622" width="10.625" style="1" bestFit="1" customWidth="1"/>
    <col min="4623" max="4623" width="10.125" style="1" bestFit="1" customWidth="1"/>
    <col min="4624" max="4840" width="8" style="1"/>
    <col min="4841" max="4841" width="4.625" style="1" customWidth="1"/>
    <col min="4842" max="4842" width="44.125" style="1" customWidth="1"/>
    <col min="4843" max="4843" width="10.375" style="1" customWidth="1"/>
    <col min="4844" max="4844" width="0" style="1" hidden="1" customWidth="1"/>
    <col min="4845" max="4845" width="10.625" style="1" customWidth="1"/>
    <col min="4846" max="4846" width="9.625" style="1" customWidth="1"/>
    <col min="4847" max="4847" width="0" style="1" hidden="1" customWidth="1"/>
    <col min="4848" max="4854" width="9.625" style="1" customWidth="1"/>
    <col min="4855" max="4859" width="0" style="1" hidden="1" customWidth="1"/>
    <col min="4860" max="4861" width="8.625" style="1" customWidth="1"/>
    <col min="4862" max="4867" width="0" style="1" hidden="1" customWidth="1"/>
    <col min="4868" max="4868" width="8.625" style="1" customWidth="1"/>
    <col min="4869" max="4873" width="0" style="1" hidden="1" customWidth="1"/>
    <col min="4874" max="4874" width="10.625" style="1" customWidth="1"/>
    <col min="4875" max="4875" width="8.625" style="1" customWidth="1"/>
    <col min="4876" max="4876" width="11.625" style="1" customWidth="1"/>
    <col min="4877" max="4877" width="13.625" style="1" customWidth="1"/>
    <col min="4878" max="4878" width="10.625" style="1" bestFit="1" customWidth="1"/>
    <col min="4879" max="4879" width="10.125" style="1" bestFit="1" customWidth="1"/>
    <col min="4880" max="5096" width="8" style="1"/>
    <col min="5097" max="5097" width="4.625" style="1" customWidth="1"/>
    <col min="5098" max="5098" width="44.125" style="1" customWidth="1"/>
    <col min="5099" max="5099" width="10.375" style="1" customWidth="1"/>
    <col min="5100" max="5100" width="0" style="1" hidden="1" customWidth="1"/>
    <col min="5101" max="5101" width="10.625" style="1" customWidth="1"/>
    <col min="5102" max="5102" width="9.625" style="1" customWidth="1"/>
    <col min="5103" max="5103" width="0" style="1" hidden="1" customWidth="1"/>
    <col min="5104" max="5110" width="9.625" style="1" customWidth="1"/>
    <col min="5111" max="5115" width="0" style="1" hidden="1" customWidth="1"/>
    <col min="5116" max="5117" width="8.625" style="1" customWidth="1"/>
    <col min="5118" max="5123" width="0" style="1" hidden="1" customWidth="1"/>
    <col min="5124" max="5124" width="8.625" style="1" customWidth="1"/>
    <col min="5125" max="5129" width="0" style="1" hidden="1" customWidth="1"/>
    <col min="5130" max="5130" width="10.625" style="1" customWidth="1"/>
    <col min="5131" max="5131" width="8.625" style="1" customWidth="1"/>
    <col min="5132" max="5132" width="11.625" style="1" customWidth="1"/>
    <col min="5133" max="5133" width="13.625" style="1" customWidth="1"/>
    <col min="5134" max="5134" width="10.625" style="1" bestFit="1" customWidth="1"/>
    <col min="5135" max="5135" width="10.125" style="1" bestFit="1" customWidth="1"/>
    <col min="5136" max="5352" width="8" style="1"/>
    <col min="5353" max="5353" width="4.625" style="1" customWidth="1"/>
    <col min="5354" max="5354" width="44.125" style="1" customWidth="1"/>
    <col min="5355" max="5355" width="10.375" style="1" customWidth="1"/>
    <col min="5356" max="5356" width="0" style="1" hidden="1" customWidth="1"/>
    <col min="5357" max="5357" width="10.625" style="1" customWidth="1"/>
    <col min="5358" max="5358" width="9.625" style="1" customWidth="1"/>
    <col min="5359" max="5359" width="0" style="1" hidden="1" customWidth="1"/>
    <col min="5360" max="5366" width="9.625" style="1" customWidth="1"/>
    <col min="5367" max="5371" width="0" style="1" hidden="1" customWidth="1"/>
    <col min="5372" max="5373" width="8.625" style="1" customWidth="1"/>
    <col min="5374" max="5379" width="0" style="1" hidden="1" customWidth="1"/>
    <col min="5380" max="5380" width="8.625" style="1" customWidth="1"/>
    <col min="5381" max="5385" width="0" style="1" hidden="1" customWidth="1"/>
    <col min="5386" max="5386" width="10.625" style="1" customWidth="1"/>
    <col min="5387" max="5387" width="8.625" style="1" customWidth="1"/>
    <col min="5388" max="5388" width="11.625" style="1" customWidth="1"/>
    <col min="5389" max="5389" width="13.625" style="1" customWidth="1"/>
    <col min="5390" max="5390" width="10.625" style="1" bestFit="1" customWidth="1"/>
    <col min="5391" max="5391" width="10.125" style="1" bestFit="1" customWidth="1"/>
    <col min="5392" max="5608" width="8" style="1"/>
    <col min="5609" max="5609" width="4.625" style="1" customWidth="1"/>
    <col min="5610" max="5610" width="44.125" style="1" customWidth="1"/>
    <col min="5611" max="5611" width="10.375" style="1" customWidth="1"/>
    <col min="5612" max="5612" width="0" style="1" hidden="1" customWidth="1"/>
    <col min="5613" max="5613" width="10.625" style="1" customWidth="1"/>
    <col min="5614" max="5614" width="9.625" style="1" customWidth="1"/>
    <col min="5615" max="5615" width="0" style="1" hidden="1" customWidth="1"/>
    <col min="5616" max="5622" width="9.625" style="1" customWidth="1"/>
    <col min="5623" max="5627" width="0" style="1" hidden="1" customWidth="1"/>
    <col min="5628" max="5629" width="8.625" style="1" customWidth="1"/>
    <col min="5630" max="5635" width="0" style="1" hidden="1" customWidth="1"/>
    <col min="5636" max="5636" width="8.625" style="1" customWidth="1"/>
    <col min="5637" max="5641" width="0" style="1" hidden="1" customWidth="1"/>
    <col min="5642" max="5642" width="10.625" style="1" customWidth="1"/>
    <col min="5643" max="5643" width="8.625" style="1" customWidth="1"/>
    <col min="5644" max="5644" width="11.625" style="1" customWidth="1"/>
    <col min="5645" max="5645" width="13.625" style="1" customWidth="1"/>
    <col min="5646" max="5646" width="10.625" style="1" bestFit="1" customWidth="1"/>
    <col min="5647" max="5647" width="10.125" style="1" bestFit="1" customWidth="1"/>
    <col min="5648" max="5864" width="8" style="1"/>
    <col min="5865" max="5865" width="4.625" style="1" customWidth="1"/>
    <col min="5866" max="5866" width="44.125" style="1" customWidth="1"/>
    <col min="5867" max="5867" width="10.375" style="1" customWidth="1"/>
    <col min="5868" max="5868" width="0" style="1" hidden="1" customWidth="1"/>
    <col min="5869" max="5869" width="10.625" style="1" customWidth="1"/>
    <col min="5870" max="5870" width="9.625" style="1" customWidth="1"/>
    <col min="5871" max="5871" width="0" style="1" hidden="1" customWidth="1"/>
    <col min="5872" max="5878" width="9.625" style="1" customWidth="1"/>
    <col min="5879" max="5883" width="0" style="1" hidden="1" customWidth="1"/>
    <col min="5884" max="5885" width="8.625" style="1" customWidth="1"/>
    <col min="5886" max="5891" width="0" style="1" hidden="1" customWidth="1"/>
    <col min="5892" max="5892" width="8.625" style="1" customWidth="1"/>
    <col min="5893" max="5897" width="0" style="1" hidden="1" customWidth="1"/>
    <col min="5898" max="5898" width="10.625" style="1" customWidth="1"/>
    <col min="5899" max="5899" width="8.625" style="1" customWidth="1"/>
    <col min="5900" max="5900" width="11.625" style="1" customWidth="1"/>
    <col min="5901" max="5901" width="13.625" style="1" customWidth="1"/>
    <col min="5902" max="5902" width="10.625" style="1" bestFit="1" customWidth="1"/>
    <col min="5903" max="5903" width="10.125" style="1" bestFit="1" customWidth="1"/>
    <col min="5904" max="6120" width="8" style="1"/>
    <col min="6121" max="6121" width="4.625" style="1" customWidth="1"/>
    <col min="6122" max="6122" width="44.125" style="1" customWidth="1"/>
    <col min="6123" max="6123" width="10.375" style="1" customWidth="1"/>
    <col min="6124" max="6124" width="0" style="1" hidden="1" customWidth="1"/>
    <col min="6125" max="6125" width="10.625" style="1" customWidth="1"/>
    <col min="6126" max="6126" width="9.625" style="1" customWidth="1"/>
    <col min="6127" max="6127" width="0" style="1" hidden="1" customWidth="1"/>
    <col min="6128" max="6134" width="9.625" style="1" customWidth="1"/>
    <col min="6135" max="6139" width="0" style="1" hidden="1" customWidth="1"/>
    <col min="6140" max="6141" width="8.625" style="1" customWidth="1"/>
    <col min="6142" max="6147" width="0" style="1" hidden="1" customWidth="1"/>
    <col min="6148" max="6148" width="8.625" style="1" customWidth="1"/>
    <col min="6149" max="6153" width="0" style="1" hidden="1" customWidth="1"/>
    <col min="6154" max="6154" width="10.625" style="1" customWidth="1"/>
    <col min="6155" max="6155" width="8.625" style="1" customWidth="1"/>
    <col min="6156" max="6156" width="11.625" style="1" customWidth="1"/>
    <col min="6157" max="6157" width="13.625" style="1" customWidth="1"/>
    <col min="6158" max="6158" width="10.625" style="1" bestFit="1" customWidth="1"/>
    <col min="6159" max="6159" width="10.125" style="1" bestFit="1" customWidth="1"/>
    <col min="6160" max="6376" width="8" style="1"/>
    <col min="6377" max="6377" width="4.625" style="1" customWidth="1"/>
    <col min="6378" max="6378" width="44.125" style="1" customWidth="1"/>
    <col min="6379" max="6379" width="10.375" style="1" customWidth="1"/>
    <col min="6380" max="6380" width="0" style="1" hidden="1" customWidth="1"/>
    <col min="6381" max="6381" width="10.625" style="1" customWidth="1"/>
    <col min="6382" max="6382" width="9.625" style="1" customWidth="1"/>
    <col min="6383" max="6383" width="0" style="1" hidden="1" customWidth="1"/>
    <col min="6384" max="6390" width="9.625" style="1" customWidth="1"/>
    <col min="6391" max="6395" width="0" style="1" hidden="1" customWidth="1"/>
    <col min="6396" max="6397" width="8.625" style="1" customWidth="1"/>
    <col min="6398" max="6403" width="0" style="1" hidden="1" customWidth="1"/>
    <col min="6404" max="6404" width="8.625" style="1" customWidth="1"/>
    <col min="6405" max="6409" width="0" style="1" hidden="1" customWidth="1"/>
    <col min="6410" max="6410" width="10.625" style="1" customWidth="1"/>
    <col min="6411" max="6411" width="8.625" style="1" customWidth="1"/>
    <col min="6412" max="6412" width="11.625" style="1" customWidth="1"/>
    <col min="6413" max="6413" width="13.625" style="1" customWidth="1"/>
    <col min="6414" max="6414" width="10.625" style="1" bestFit="1" customWidth="1"/>
    <col min="6415" max="6415" width="10.125" style="1" bestFit="1" customWidth="1"/>
    <col min="6416" max="6632" width="8" style="1"/>
    <col min="6633" max="6633" width="4.625" style="1" customWidth="1"/>
    <col min="6634" max="6634" width="44.125" style="1" customWidth="1"/>
    <col min="6635" max="6635" width="10.375" style="1" customWidth="1"/>
    <col min="6636" max="6636" width="0" style="1" hidden="1" customWidth="1"/>
    <col min="6637" max="6637" width="10.625" style="1" customWidth="1"/>
    <col min="6638" max="6638" width="9.625" style="1" customWidth="1"/>
    <col min="6639" max="6639" width="0" style="1" hidden="1" customWidth="1"/>
    <col min="6640" max="6646" width="9.625" style="1" customWidth="1"/>
    <col min="6647" max="6651" width="0" style="1" hidden="1" customWidth="1"/>
    <col min="6652" max="6653" width="8.625" style="1" customWidth="1"/>
    <col min="6654" max="6659" width="0" style="1" hidden="1" customWidth="1"/>
    <col min="6660" max="6660" width="8.625" style="1" customWidth="1"/>
    <col min="6661" max="6665" width="0" style="1" hidden="1" customWidth="1"/>
    <col min="6666" max="6666" width="10.625" style="1" customWidth="1"/>
    <col min="6667" max="6667" width="8.625" style="1" customWidth="1"/>
    <col min="6668" max="6668" width="11.625" style="1" customWidth="1"/>
    <col min="6669" max="6669" width="13.625" style="1" customWidth="1"/>
    <col min="6670" max="6670" width="10.625" style="1" bestFit="1" customWidth="1"/>
    <col min="6671" max="6671" width="10.125" style="1" bestFit="1" customWidth="1"/>
    <col min="6672" max="6888" width="8" style="1"/>
    <col min="6889" max="6889" width="4.625" style="1" customWidth="1"/>
    <col min="6890" max="6890" width="44.125" style="1" customWidth="1"/>
    <col min="6891" max="6891" width="10.375" style="1" customWidth="1"/>
    <col min="6892" max="6892" width="0" style="1" hidden="1" customWidth="1"/>
    <col min="6893" max="6893" width="10.625" style="1" customWidth="1"/>
    <col min="6894" max="6894" width="9.625" style="1" customWidth="1"/>
    <col min="6895" max="6895" width="0" style="1" hidden="1" customWidth="1"/>
    <col min="6896" max="6902" width="9.625" style="1" customWidth="1"/>
    <col min="6903" max="6907" width="0" style="1" hidden="1" customWidth="1"/>
    <col min="6908" max="6909" width="8.625" style="1" customWidth="1"/>
    <col min="6910" max="6915" width="0" style="1" hidden="1" customWidth="1"/>
    <col min="6916" max="6916" width="8.625" style="1" customWidth="1"/>
    <col min="6917" max="6921" width="0" style="1" hidden="1" customWidth="1"/>
    <col min="6922" max="6922" width="10.625" style="1" customWidth="1"/>
    <col min="6923" max="6923" width="8.625" style="1" customWidth="1"/>
    <col min="6924" max="6924" width="11.625" style="1" customWidth="1"/>
    <col min="6925" max="6925" width="13.625" style="1" customWidth="1"/>
    <col min="6926" max="6926" width="10.625" style="1" bestFit="1" customWidth="1"/>
    <col min="6927" max="6927" width="10.125" style="1" bestFit="1" customWidth="1"/>
    <col min="6928" max="7144" width="8" style="1"/>
    <col min="7145" max="7145" width="4.625" style="1" customWidth="1"/>
    <col min="7146" max="7146" width="44.125" style="1" customWidth="1"/>
    <col min="7147" max="7147" width="10.375" style="1" customWidth="1"/>
    <col min="7148" max="7148" width="0" style="1" hidden="1" customWidth="1"/>
    <col min="7149" max="7149" width="10.625" style="1" customWidth="1"/>
    <col min="7150" max="7150" width="9.625" style="1" customWidth="1"/>
    <col min="7151" max="7151" width="0" style="1" hidden="1" customWidth="1"/>
    <col min="7152" max="7158" width="9.625" style="1" customWidth="1"/>
    <col min="7159" max="7163" width="0" style="1" hidden="1" customWidth="1"/>
    <col min="7164" max="7165" width="8.625" style="1" customWidth="1"/>
    <col min="7166" max="7171" width="0" style="1" hidden="1" customWidth="1"/>
    <col min="7172" max="7172" width="8.625" style="1" customWidth="1"/>
    <col min="7173" max="7177" width="0" style="1" hidden="1" customWidth="1"/>
    <col min="7178" max="7178" width="10.625" style="1" customWidth="1"/>
    <col min="7179" max="7179" width="8.625" style="1" customWidth="1"/>
    <col min="7180" max="7180" width="11.625" style="1" customWidth="1"/>
    <col min="7181" max="7181" width="13.625" style="1" customWidth="1"/>
    <col min="7182" max="7182" width="10.625" style="1" bestFit="1" customWidth="1"/>
    <col min="7183" max="7183" width="10.125" style="1" bestFit="1" customWidth="1"/>
    <col min="7184" max="7400" width="8" style="1"/>
    <col min="7401" max="7401" width="4.625" style="1" customWidth="1"/>
    <col min="7402" max="7402" width="44.125" style="1" customWidth="1"/>
    <col min="7403" max="7403" width="10.375" style="1" customWidth="1"/>
    <col min="7404" max="7404" width="0" style="1" hidden="1" customWidth="1"/>
    <col min="7405" max="7405" width="10.625" style="1" customWidth="1"/>
    <col min="7406" max="7406" width="9.625" style="1" customWidth="1"/>
    <col min="7407" max="7407" width="0" style="1" hidden="1" customWidth="1"/>
    <col min="7408" max="7414" width="9.625" style="1" customWidth="1"/>
    <col min="7415" max="7419" width="0" style="1" hidden="1" customWidth="1"/>
    <col min="7420" max="7421" width="8.625" style="1" customWidth="1"/>
    <col min="7422" max="7427" width="0" style="1" hidden="1" customWidth="1"/>
    <col min="7428" max="7428" width="8.625" style="1" customWidth="1"/>
    <col min="7429" max="7433" width="0" style="1" hidden="1" customWidth="1"/>
    <col min="7434" max="7434" width="10.625" style="1" customWidth="1"/>
    <col min="7435" max="7435" width="8.625" style="1" customWidth="1"/>
    <col min="7436" max="7436" width="11.625" style="1" customWidth="1"/>
    <col min="7437" max="7437" width="13.625" style="1" customWidth="1"/>
    <col min="7438" max="7438" width="10.625" style="1" bestFit="1" customWidth="1"/>
    <col min="7439" max="7439" width="10.125" style="1" bestFit="1" customWidth="1"/>
    <col min="7440" max="7656" width="8" style="1"/>
    <col min="7657" max="7657" width="4.625" style="1" customWidth="1"/>
    <col min="7658" max="7658" width="44.125" style="1" customWidth="1"/>
    <col min="7659" max="7659" width="10.375" style="1" customWidth="1"/>
    <col min="7660" max="7660" width="0" style="1" hidden="1" customWidth="1"/>
    <col min="7661" max="7661" width="10.625" style="1" customWidth="1"/>
    <col min="7662" max="7662" width="9.625" style="1" customWidth="1"/>
    <col min="7663" max="7663" width="0" style="1" hidden="1" customWidth="1"/>
    <col min="7664" max="7670" width="9.625" style="1" customWidth="1"/>
    <col min="7671" max="7675" width="0" style="1" hidden="1" customWidth="1"/>
    <col min="7676" max="7677" width="8.625" style="1" customWidth="1"/>
    <col min="7678" max="7683" width="0" style="1" hidden="1" customWidth="1"/>
    <col min="7684" max="7684" width="8.625" style="1" customWidth="1"/>
    <col min="7685" max="7689" width="0" style="1" hidden="1" customWidth="1"/>
    <col min="7690" max="7690" width="10.625" style="1" customWidth="1"/>
    <col min="7691" max="7691" width="8.625" style="1" customWidth="1"/>
    <col min="7692" max="7692" width="11.625" style="1" customWidth="1"/>
    <col min="7693" max="7693" width="13.625" style="1" customWidth="1"/>
    <col min="7694" max="7694" width="10.625" style="1" bestFit="1" customWidth="1"/>
    <col min="7695" max="7695" width="10.125" style="1" bestFit="1" customWidth="1"/>
    <col min="7696" max="7912" width="8" style="1"/>
    <col min="7913" max="7913" width="4.625" style="1" customWidth="1"/>
    <col min="7914" max="7914" width="44.125" style="1" customWidth="1"/>
    <col min="7915" max="7915" width="10.375" style="1" customWidth="1"/>
    <col min="7916" max="7916" width="0" style="1" hidden="1" customWidth="1"/>
    <col min="7917" max="7917" width="10.625" style="1" customWidth="1"/>
    <col min="7918" max="7918" width="9.625" style="1" customWidth="1"/>
    <col min="7919" max="7919" width="0" style="1" hidden="1" customWidth="1"/>
    <col min="7920" max="7926" width="9.625" style="1" customWidth="1"/>
    <col min="7927" max="7931" width="0" style="1" hidden="1" customWidth="1"/>
    <col min="7932" max="7933" width="8.625" style="1" customWidth="1"/>
    <col min="7934" max="7939" width="0" style="1" hidden="1" customWidth="1"/>
    <col min="7940" max="7940" width="8.625" style="1" customWidth="1"/>
    <col min="7941" max="7945" width="0" style="1" hidden="1" customWidth="1"/>
    <col min="7946" max="7946" width="10.625" style="1" customWidth="1"/>
    <col min="7947" max="7947" width="8.625" style="1" customWidth="1"/>
    <col min="7948" max="7948" width="11.625" style="1" customWidth="1"/>
    <col min="7949" max="7949" width="13.625" style="1" customWidth="1"/>
    <col min="7950" max="7950" width="10.625" style="1" bestFit="1" customWidth="1"/>
    <col min="7951" max="7951" width="10.125" style="1" bestFit="1" customWidth="1"/>
    <col min="7952" max="8168" width="8" style="1"/>
    <col min="8169" max="8169" width="4.625" style="1" customWidth="1"/>
    <col min="8170" max="8170" width="44.125" style="1" customWidth="1"/>
    <col min="8171" max="8171" width="10.375" style="1" customWidth="1"/>
    <col min="8172" max="8172" width="0" style="1" hidden="1" customWidth="1"/>
    <col min="8173" max="8173" width="10.625" style="1" customWidth="1"/>
    <col min="8174" max="8174" width="9.625" style="1" customWidth="1"/>
    <col min="8175" max="8175" width="0" style="1" hidden="1" customWidth="1"/>
    <col min="8176" max="8182" width="9.625" style="1" customWidth="1"/>
    <col min="8183" max="8187" width="0" style="1" hidden="1" customWidth="1"/>
    <col min="8188" max="8189" width="8.625" style="1" customWidth="1"/>
    <col min="8190" max="8195" width="0" style="1" hidden="1" customWidth="1"/>
    <col min="8196" max="8196" width="8.625" style="1" customWidth="1"/>
    <col min="8197" max="8201" width="0" style="1" hidden="1" customWidth="1"/>
    <col min="8202" max="8202" width="10.625" style="1" customWidth="1"/>
    <col min="8203" max="8203" width="8.625" style="1" customWidth="1"/>
    <col min="8204" max="8204" width="11.625" style="1" customWidth="1"/>
    <col min="8205" max="8205" width="13.625" style="1" customWidth="1"/>
    <col min="8206" max="8206" width="10.625" style="1" bestFit="1" customWidth="1"/>
    <col min="8207" max="8207" width="10.125" style="1" bestFit="1" customWidth="1"/>
    <col min="8208" max="8424" width="8" style="1"/>
    <col min="8425" max="8425" width="4.625" style="1" customWidth="1"/>
    <col min="8426" max="8426" width="44.125" style="1" customWidth="1"/>
    <col min="8427" max="8427" width="10.375" style="1" customWidth="1"/>
    <col min="8428" max="8428" width="0" style="1" hidden="1" customWidth="1"/>
    <col min="8429" max="8429" width="10.625" style="1" customWidth="1"/>
    <col min="8430" max="8430" width="9.625" style="1" customWidth="1"/>
    <col min="8431" max="8431" width="0" style="1" hidden="1" customWidth="1"/>
    <col min="8432" max="8438" width="9.625" style="1" customWidth="1"/>
    <col min="8439" max="8443" width="0" style="1" hidden="1" customWidth="1"/>
    <col min="8444" max="8445" width="8.625" style="1" customWidth="1"/>
    <col min="8446" max="8451" width="0" style="1" hidden="1" customWidth="1"/>
    <col min="8452" max="8452" width="8.625" style="1" customWidth="1"/>
    <col min="8453" max="8457" width="0" style="1" hidden="1" customWidth="1"/>
    <col min="8458" max="8458" width="10.625" style="1" customWidth="1"/>
    <col min="8459" max="8459" width="8.625" style="1" customWidth="1"/>
    <col min="8460" max="8460" width="11.625" style="1" customWidth="1"/>
    <col min="8461" max="8461" width="13.625" style="1" customWidth="1"/>
    <col min="8462" max="8462" width="10.625" style="1" bestFit="1" customWidth="1"/>
    <col min="8463" max="8463" width="10.125" style="1" bestFit="1" customWidth="1"/>
    <col min="8464" max="8680" width="8" style="1"/>
    <col min="8681" max="8681" width="4.625" style="1" customWidth="1"/>
    <col min="8682" max="8682" width="44.125" style="1" customWidth="1"/>
    <col min="8683" max="8683" width="10.375" style="1" customWidth="1"/>
    <col min="8684" max="8684" width="0" style="1" hidden="1" customWidth="1"/>
    <col min="8685" max="8685" width="10.625" style="1" customWidth="1"/>
    <col min="8686" max="8686" width="9.625" style="1" customWidth="1"/>
    <col min="8687" max="8687" width="0" style="1" hidden="1" customWidth="1"/>
    <col min="8688" max="8694" width="9.625" style="1" customWidth="1"/>
    <col min="8695" max="8699" width="0" style="1" hidden="1" customWidth="1"/>
    <col min="8700" max="8701" width="8.625" style="1" customWidth="1"/>
    <col min="8702" max="8707" width="0" style="1" hidden="1" customWidth="1"/>
    <col min="8708" max="8708" width="8.625" style="1" customWidth="1"/>
    <col min="8709" max="8713" width="0" style="1" hidden="1" customWidth="1"/>
    <col min="8714" max="8714" width="10.625" style="1" customWidth="1"/>
    <col min="8715" max="8715" width="8.625" style="1" customWidth="1"/>
    <col min="8716" max="8716" width="11.625" style="1" customWidth="1"/>
    <col min="8717" max="8717" width="13.625" style="1" customWidth="1"/>
    <col min="8718" max="8718" width="10.625" style="1" bestFit="1" customWidth="1"/>
    <col min="8719" max="8719" width="10.125" style="1" bestFit="1" customWidth="1"/>
    <col min="8720" max="8936" width="8" style="1"/>
    <col min="8937" max="8937" width="4.625" style="1" customWidth="1"/>
    <col min="8938" max="8938" width="44.125" style="1" customWidth="1"/>
    <col min="8939" max="8939" width="10.375" style="1" customWidth="1"/>
    <col min="8940" max="8940" width="0" style="1" hidden="1" customWidth="1"/>
    <col min="8941" max="8941" width="10.625" style="1" customWidth="1"/>
    <col min="8942" max="8942" width="9.625" style="1" customWidth="1"/>
    <col min="8943" max="8943" width="0" style="1" hidden="1" customWidth="1"/>
    <col min="8944" max="8950" width="9.625" style="1" customWidth="1"/>
    <col min="8951" max="8955" width="0" style="1" hidden="1" customWidth="1"/>
    <col min="8956" max="8957" width="8.625" style="1" customWidth="1"/>
    <col min="8958" max="8963" width="0" style="1" hidden="1" customWidth="1"/>
    <col min="8964" max="8964" width="8.625" style="1" customWidth="1"/>
    <col min="8965" max="8969" width="0" style="1" hidden="1" customWidth="1"/>
    <col min="8970" max="8970" width="10.625" style="1" customWidth="1"/>
    <col min="8971" max="8971" width="8.625" style="1" customWidth="1"/>
    <col min="8972" max="8972" width="11.625" style="1" customWidth="1"/>
    <col min="8973" max="8973" width="13.625" style="1" customWidth="1"/>
    <col min="8974" max="8974" width="10.625" style="1" bestFit="1" customWidth="1"/>
    <col min="8975" max="8975" width="10.125" style="1" bestFit="1" customWidth="1"/>
    <col min="8976" max="9192" width="8" style="1"/>
    <col min="9193" max="9193" width="4.625" style="1" customWidth="1"/>
    <col min="9194" max="9194" width="44.125" style="1" customWidth="1"/>
    <col min="9195" max="9195" width="10.375" style="1" customWidth="1"/>
    <col min="9196" max="9196" width="0" style="1" hidden="1" customWidth="1"/>
    <col min="9197" max="9197" width="10.625" style="1" customWidth="1"/>
    <col min="9198" max="9198" width="9.625" style="1" customWidth="1"/>
    <col min="9199" max="9199" width="0" style="1" hidden="1" customWidth="1"/>
    <col min="9200" max="9206" width="9.625" style="1" customWidth="1"/>
    <col min="9207" max="9211" width="0" style="1" hidden="1" customWidth="1"/>
    <col min="9212" max="9213" width="8.625" style="1" customWidth="1"/>
    <col min="9214" max="9219" width="0" style="1" hidden="1" customWidth="1"/>
    <col min="9220" max="9220" width="8.625" style="1" customWidth="1"/>
    <col min="9221" max="9225" width="0" style="1" hidden="1" customWidth="1"/>
    <col min="9226" max="9226" width="10.625" style="1" customWidth="1"/>
    <col min="9227" max="9227" width="8.625" style="1" customWidth="1"/>
    <col min="9228" max="9228" width="11.625" style="1" customWidth="1"/>
    <col min="9229" max="9229" width="13.625" style="1" customWidth="1"/>
    <col min="9230" max="9230" width="10.625" style="1" bestFit="1" customWidth="1"/>
    <col min="9231" max="9231" width="10.125" style="1" bestFit="1" customWidth="1"/>
    <col min="9232" max="9448" width="8" style="1"/>
    <col min="9449" max="9449" width="4.625" style="1" customWidth="1"/>
    <col min="9450" max="9450" width="44.125" style="1" customWidth="1"/>
    <col min="9451" max="9451" width="10.375" style="1" customWidth="1"/>
    <col min="9452" max="9452" width="0" style="1" hidden="1" customWidth="1"/>
    <col min="9453" max="9453" width="10.625" style="1" customWidth="1"/>
    <col min="9454" max="9454" width="9.625" style="1" customWidth="1"/>
    <col min="9455" max="9455" width="0" style="1" hidden="1" customWidth="1"/>
    <col min="9456" max="9462" width="9.625" style="1" customWidth="1"/>
    <col min="9463" max="9467" width="0" style="1" hidden="1" customWidth="1"/>
    <col min="9468" max="9469" width="8.625" style="1" customWidth="1"/>
    <col min="9470" max="9475" width="0" style="1" hidden="1" customWidth="1"/>
    <col min="9476" max="9476" width="8.625" style="1" customWidth="1"/>
    <col min="9477" max="9481" width="0" style="1" hidden="1" customWidth="1"/>
    <col min="9482" max="9482" width="10.625" style="1" customWidth="1"/>
    <col min="9483" max="9483" width="8.625" style="1" customWidth="1"/>
    <col min="9484" max="9484" width="11.625" style="1" customWidth="1"/>
    <col min="9485" max="9485" width="13.625" style="1" customWidth="1"/>
    <col min="9486" max="9486" width="10.625" style="1" bestFit="1" customWidth="1"/>
    <col min="9487" max="9487" width="10.125" style="1" bestFit="1" customWidth="1"/>
    <col min="9488" max="9704" width="8" style="1"/>
    <col min="9705" max="9705" width="4.625" style="1" customWidth="1"/>
    <col min="9706" max="9706" width="44.125" style="1" customWidth="1"/>
    <col min="9707" max="9707" width="10.375" style="1" customWidth="1"/>
    <col min="9708" max="9708" width="0" style="1" hidden="1" customWidth="1"/>
    <col min="9709" max="9709" width="10.625" style="1" customWidth="1"/>
    <col min="9710" max="9710" width="9.625" style="1" customWidth="1"/>
    <col min="9711" max="9711" width="0" style="1" hidden="1" customWidth="1"/>
    <col min="9712" max="9718" width="9.625" style="1" customWidth="1"/>
    <col min="9719" max="9723" width="0" style="1" hidden="1" customWidth="1"/>
    <col min="9724" max="9725" width="8.625" style="1" customWidth="1"/>
    <col min="9726" max="9731" width="0" style="1" hidden="1" customWidth="1"/>
    <col min="9732" max="9732" width="8.625" style="1" customWidth="1"/>
    <col min="9733" max="9737" width="0" style="1" hidden="1" customWidth="1"/>
    <col min="9738" max="9738" width="10.625" style="1" customWidth="1"/>
    <col min="9739" max="9739" width="8.625" style="1" customWidth="1"/>
    <col min="9740" max="9740" width="11.625" style="1" customWidth="1"/>
    <col min="9741" max="9741" width="13.625" style="1" customWidth="1"/>
    <col min="9742" max="9742" width="10.625" style="1" bestFit="1" customWidth="1"/>
    <col min="9743" max="9743" width="10.125" style="1" bestFit="1" customWidth="1"/>
    <col min="9744" max="9960" width="8" style="1"/>
    <col min="9961" max="9961" width="4.625" style="1" customWidth="1"/>
    <col min="9962" max="9962" width="44.125" style="1" customWidth="1"/>
    <col min="9963" max="9963" width="10.375" style="1" customWidth="1"/>
    <col min="9964" max="9964" width="0" style="1" hidden="1" customWidth="1"/>
    <col min="9965" max="9965" width="10.625" style="1" customWidth="1"/>
    <col min="9966" max="9966" width="9.625" style="1" customWidth="1"/>
    <col min="9967" max="9967" width="0" style="1" hidden="1" customWidth="1"/>
    <col min="9968" max="9974" width="9.625" style="1" customWidth="1"/>
    <col min="9975" max="9979" width="0" style="1" hidden="1" customWidth="1"/>
    <col min="9980" max="9981" width="8.625" style="1" customWidth="1"/>
    <col min="9982" max="9987" width="0" style="1" hidden="1" customWidth="1"/>
    <col min="9988" max="9988" width="8.625" style="1" customWidth="1"/>
    <col min="9989" max="9993" width="0" style="1" hidden="1" customWidth="1"/>
    <col min="9994" max="9994" width="10.625" style="1" customWidth="1"/>
    <col min="9995" max="9995" width="8.625" style="1" customWidth="1"/>
    <col min="9996" max="9996" width="11.625" style="1" customWidth="1"/>
    <col min="9997" max="9997" width="13.625" style="1" customWidth="1"/>
    <col min="9998" max="9998" width="10.625" style="1" bestFit="1" customWidth="1"/>
    <col min="9999" max="9999" width="10.125" style="1" bestFit="1" customWidth="1"/>
    <col min="10000" max="10216" width="8" style="1"/>
    <col min="10217" max="10217" width="4.625" style="1" customWidth="1"/>
    <col min="10218" max="10218" width="44.125" style="1" customWidth="1"/>
    <col min="10219" max="10219" width="10.375" style="1" customWidth="1"/>
    <col min="10220" max="10220" width="0" style="1" hidden="1" customWidth="1"/>
    <col min="10221" max="10221" width="10.625" style="1" customWidth="1"/>
    <col min="10222" max="10222" width="9.625" style="1" customWidth="1"/>
    <col min="10223" max="10223" width="0" style="1" hidden="1" customWidth="1"/>
    <col min="10224" max="10230" width="9.625" style="1" customWidth="1"/>
    <col min="10231" max="10235" width="0" style="1" hidden="1" customWidth="1"/>
    <col min="10236" max="10237" width="8.625" style="1" customWidth="1"/>
    <col min="10238" max="10243" width="0" style="1" hidden="1" customWidth="1"/>
    <col min="10244" max="10244" width="8.625" style="1" customWidth="1"/>
    <col min="10245" max="10249" width="0" style="1" hidden="1" customWidth="1"/>
    <col min="10250" max="10250" width="10.625" style="1" customWidth="1"/>
    <col min="10251" max="10251" width="8.625" style="1" customWidth="1"/>
    <col min="10252" max="10252" width="11.625" style="1" customWidth="1"/>
    <col min="10253" max="10253" width="13.625" style="1" customWidth="1"/>
    <col min="10254" max="10254" width="10.625" style="1" bestFit="1" customWidth="1"/>
    <col min="10255" max="10255" width="10.125" style="1" bestFit="1" customWidth="1"/>
    <col min="10256" max="10472" width="8" style="1"/>
    <col min="10473" max="10473" width="4.625" style="1" customWidth="1"/>
    <col min="10474" max="10474" width="44.125" style="1" customWidth="1"/>
    <col min="10475" max="10475" width="10.375" style="1" customWidth="1"/>
    <col min="10476" max="10476" width="0" style="1" hidden="1" customWidth="1"/>
    <col min="10477" max="10477" width="10.625" style="1" customWidth="1"/>
    <col min="10478" max="10478" width="9.625" style="1" customWidth="1"/>
    <col min="10479" max="10479" width="0" style="1" hidden="1" customWidth="1"/>
    <col min="10480" max="10486" width="9.625" style="1" customWidth="1"/>
    <col min="10487" max="10491" width="0" style="1" hidden="1" customWidth="1"/>
    <col min="10492" max="10493" width="8.625" style="1" customWidth="1"/>
    <col min="10494" max="10499" width="0" style="1" hidden="1" customWidth="1"/>
    <col min="10500" max="10500" width="8.625" style="1" customWidth="1"/>
    <col min="10501" max="10505" width="0" style="1" hidden="1" customWidth="1"/>
    <col min="10506" max="10506" width="10.625" style="1" customWidth="1"/>
    <col min="10507" max="10507" width="8.625" style="1" customWidth="1"/>
    <col min="10508" max="10508" width="11.625" style="1" customWidth="1"/>
    <col min="10509" max="10509" width="13.625" style="1" customWidth="1"/>
    <col min="10510" max="10510" width="10.625" style="1" bestFit="1" customWidth="1"/>
    <col min="10511" max="10511" width="10.125" style="1" bestFit="1" customWidth="1"/>
    <col min="10512" max="10728" width="8" style="1"/>
    <col min="10729" max="10729" width="4.625" style="1" customWidth="1"/>
    <col min="10730" max="10730" width="44.125" style="1" customWidth="1"/>
    <col min="10731" max="10731" width="10.375" style="1" customWidth="1"/>
    <col min="10732" max="10732" width="0" style="1" hidden="1" customWidth="1"/>
    <col min="10733" max="10733" width="10.625" style="1" customWidth="1"/>
    <col min="10734" max="10734" width="9.625" style="1" customWidth="1"/>
    <col min="10735" max="10735" width="0" style="1" hidden="1" customWidth="1"/>
    <col min="10736" max="10742" width="9.625" style="1" customWidth="1"/>
    <col min="10743" max="10747" width="0" style="1" hidden="1" customWidth="1"/>
    <col min="10748" max="10749" width="8.625" style="1" customWidth="1"/>
    <col min="10750" max="10755" width="0" style="1" hidden="1" customWidth="1"/>
    <col min="10756" max="10756" width="8.625" style="1" customWidth="1"/>
    <col min="10757" max="10761" width="0" style="1" hidden="1" customWidth="1"/>
    <col min="10762" max="10762" width="10.625" style="1" customWidth="1"/>
    <col min="10763" max="10763" width="8.625" style="1" customWidth="1"/>
    <col min="10764" max="10764" width="11.625" style="1" customWidth="1"/>
    <col min="10765" max="10765" width="13.625" style="1" customWidth="1"/>
    <col min="10766" max="10766" width="10.625" style="1" bestFit="1" customWidth="1"/>
    <col min="10767" max="10767" width="10.125" style="1" bestFit="1" customWidth="1"/>
    <col min="10768" max="10984" width="8" style="1"/>
    <col min="10985" max="10985" width="4.625" style="1" customWidth="1"/>
    <col min="10986" max="10986" width="44.125" style="1" customWidth="1"/>
    <col min="10987" max="10987" width="10.375" style="1" customWidth="1"/>
    <col min="10988" max="10988" width="0" style="1" hidden="1" customWidth="1"/>
    <col min="10989" max="10989" width="10.625" style="1" customWidth="1"/>
    <col min="10990" max="10990" width="9.625" style="1" customWidth="1"/>
    <col min="10991" max="10991" width="0" style="1" hidden="1" customWidth="1"/>
    <col min="10992" max="10998" width="9.625" style="1" customWidth="1"/>
    <col min="10999" max="11003" width="0" style="1" hidden="1" customWidth="1"/>
    <col min="11004" max="11005" width="8.625" style="1" customWidth="1"/>
    <col min="11006" max="11011" width="0" style="1" hidden="1" customWidth="1"/>
    <col min="11012" max="11012" width="8.625" style="1" customWidth="1"/>
    <col min="11013" max="11017" width="0" style="1" hidden="1" customWidth="1"/>
    <col min="11018" max="11018" width="10.625" style="1" customWidth="1"/>
    <col min="11019" max="11019" width="8.625" style="1" customWidth="1"/>
    <col min="11020" max="11020" width="11.625" style="1" customWidth="1"/>
    <col min="11021" max="11021" width="13.625" style="1" customWidth="1"/>
    <col min="11022" max="11022" width="10.625" style="1" bestFit="1" customWidth="1"/>
    <col min="11023" max="11023" width="10.125" style="1" bestFit="1" customWidth="1"/>
    <col min="11024" max="11240" width="8" style="1"/>
    <col min="11241" max="11241" width="4.625" style="1" customWidth="1"/>
    <col min="11242" max="11242" width="44.125" style="1" customWidth="1"/>
    <col min="11243" max="11243" width="10.375" style="1" customWidth="1"/>
    <col min="11244" max="11244" width="0" style="1" hidden="1" customWidth="1"/>
    <col min="11245" max="11245" width="10.625" style="1" customWidth="1"/>
    <col min="11246" max="11246" width="9.625" style="1" customWidth="1"/>
    <col min="11247" max="11247" width="0" style="1" hidden="1" customWidth="1"/>
    <col min="11248" max="11254" width="9.625" style="1" customWidth="1"/>
    <col min="11255" max="11259" width="0" style="1" hidden="1" customWidth="1"/>
    <col min="11260" max="11261" width="8.625" style="1" customWidth="1"/>
    <col min="11262" max="11267" width="0" style="1" hidden="1" customWidth="1"/>
    <col min="11268" max="11268" width="8.625" style="1" customWidth="1"/>
    <col min="11269" max="11273" width="0" style="1" hidden="1" customWidth="1"/>
    <col min="11274" max="11274" width="10.625" style="1" customWidth="1"/>
    <col min="11275" max="11275" width="8.625" style="1" customWidth="1"/>
    <col min="11276" max="11276" width="11.625" style="1" customWidth="1"/>
    <col min="11277" max="11277" width="13.625" style="1" customWidth="1"/>
    <col min="11278" max="11278" width="10.625" style="1" bestFit="1" customWidth="1"/>
    <col min="11279" max="11279" width="10.125" style="1" bestFit="1" customWidth="1"/>
    <col min="11280" max="11496" width="8" style="1"/>
    <col min="11497" max="11497" width="4.625" style="1" customWidth="1"/>
    <col min="11498" max="11498" width="44.125" style="1" customWidth="1"/>
    <col min="11499" max="11499" width="10.375" style="1" customWidth="1"/>
    <col min="11500" max="11500" width="0" style="1" hidden="1" customWidth="1"/>
    <col min="11501" max="11501" width="10.625" style="1" customWidth="1"/>
    <col min="11502" max="11502" width="9.625" style="1" customWidth="1"/>
    <col min="11503" max="11503" width="0" style="1" hidden="1" customWidth="1"/>
    <col min="11504" max="11510" width="9.625" style="1" customWidth="1"/>
    <col min="11511" max="11515" width="0" style="1" hidden="1" customWidth="1"/>
    <col min="11516" max="11517" width="8.625" style="1" customWidth="1"/>
    <col min="11518" max="11523" width="0" style="1" hidden="1" customWidth="1"/>
    <col min="11524" max="11524" width="8.625" style="1" customWidth="1"/>
    <col min="11525" max="11529" width="0" style="1" hidden="1" customWidth="1"/>
    <col min="11530" max="11530" width="10.625" style="1" customWidth="1"/>
    <col min="11531" max="11531" width="8.625" style="1" customWidth="1"/>
    <col min="11532" max="11532" width="11.625" style="1" customWidth="1"/>
    <col min="11533" max="11533" width="13.625" style="1" customWidth="1"/>
    <col min="11534" max="11534" width="10.625" style="1" bestFit="1" customWidth="1"/>
    <col min="11535" max="11535" width="10.125" style="1" bestFit="1" customWidth="1"/>
    <col min="11536" max="11752" width="8" style="1"/>
    <col min="11753" max="11753" width="4.625" style="1" customWidth="1"/>
    <col min="11754" max="11754" width="44.125" style="1" customWidth="1"/>
    <col min="11755" max="11755" width="10.375" style="1" customWidth="1"/>
    <col min="11756" max="11756" width="0" style="1" hidden="1" customWidth="1"/>
    <col min="11757" max="11757" width="10.625" style="1" customWidth="1"/>
    <col min="11758" max="11758" width="9.625" style="1" customWidth="1"/>
    <col min="11759" max="11759" width="0" style="1" hidden="1" customWidth="1"/>
    <col min="11760" max="11766" width="9.625" style="1" customWidth="1"/>
    <col min="11767" max="11771" width="0" style="1" hidden="1" customWidth="1"/>
    <col min="11772" max="11773" width="8.625" style="1" customWidth="1"/>
    <col min="11774" max="11779" width="0" style="1" hidden="1" customWidth="1"/>
    <col min="11780" max="11780" width="8.625" style="1" customWidth="1"/>
    <col min="11781" max="11785" width="0" style="1" hidden="1" customWidth="1"/>
    <col min="11786" max="11786" width="10.625" style="1" customWidth="1"/>
    <col min="11787" max="11787" width="8.625" style="1" customWidth="1"/>
    <col min="11788" max="11788" width="11.625" style="1" customWidth="1"/>
    <col min="11789" max="11789" width="13.625" style="1" customWidth="1"/>
    <col min="11790" max="11790" width="10.625" style="1" bestFit="1" customWidth="1"/>
    <col min="11791" max="11791" width="10.125" style="1" bestFit="1" customWidth="1"/>
    <col min="11792" max="12008" width="8" style="1"/>
    <col min="12009" max="12009" width="4.625" style="1" customWidth="1"/>
    <col min="12010" max="12010" width="44.125" style="1" customWidth="1"/>
    <col min="12011" max="12011" width="10.375" style="1" customWidth="1"/>
    <col min="12012" max="12012" width="0" style="1" hidden="1" customWidth="1"/>
    <col min="12013" max="12013" width="10.625" style="1" customWidth="1"/>
    <col min="12014" max="12014" width="9.625" style="1" customWidth="1"/>
    <col min="12015" max="12015" width="0" style="1" hidden="1" customWidth="1"/>
    <col min="12016" max="12022" width="9.625" style="1" customWidth="1"/>
    <col min="12023" max="12027" width="0" style="1" hidden="1" customWidth="1"/>
    <col min="12028" max="12029" width="8.625" style="1" customWidth="1"/>
    <col min="12030" max="12035" width="0" style="1" hidden="1" customWidth="1"/>
    <col min="12036" max="12036" width="8.625" style="1" customWidth="1"/>
    <col min="12037" max="12041" width="0" style="1" hidden="1" customWidth="1"/>
    <col min="12042" max="12042" width="10.625" style="1" customWidth="1"/>
    <col min="12043" max="12043" width="8.625" style="1" customWidth="1"/>
    <col min="12044" max="12044" width="11.625" style="1" customWidth="1"/>
    <col min="12045" max="12045" width="13.625" style="1" customWidth="1"/>
    <col min="12046" max="12046" width="10.625" style="1" bestFit="1" customWidth="1"/>
    <col min="12047" max="12047" width="10.125" style="1" bestFit="1" customWidth="1"/>
    <col min="12048" max="12264" width="8" style="1"/>
    <col min="12265" max="12265" width="4.625" style="1" customWidth="1"/>
    <col min="12266" max="12266" width="44.125" style="1" customWidth="1"/>
    <col min="12267" max="12267" width="10.375" style="1" customWidth="1"/>
    <col min="12268" max="12268" width="0" style="1" hidden="1" customWidth="1"/>
    <col min="12269" max="12269" width="10.625" style="1" customWidth="1"/>
    <col min="12270" max="12270" width="9.625" style="1" customWidth="1"/>
    <col min="12271" max="12271" width="0" style="1" hidden="1" customWidth="1"/>
    <col min="12272" max="12278" width="9.625" style="1" customWidth="1"/>
    <col min="12279" max="12283" width="0" style="1" hidden="1" customWidth="1"/>
    <col min="12284" max="12285" width="8.625" style="1" customWidth="1"/>
    <col min="12286" max="12291" width="0" style="1" hidden="1" customWidth="1"/>
    <col min="12292" max="12292" width="8.625" style="1" customWidth="1"/>
    <col min="12293" max="12297" width="0" style="1" hidden="1" customWidth="1"/>
    <col min="12298" max="12298" width="10.625" style="1" customWidth="1"/>
    <col min="12299" max="12299" width="8.625" style="1" customWidth="1"/>
    <col min="12300" max="12300" width="11.625" style="1" customWidth="1"/>
    <col min="12301" max="12301" width="13.625" style="1" customWidth="1"/>
    <col min="12302" max="12302" width="10.625" style="1" bestFit="1" customWidth="1"/>
    <col min="12303" max="12303" width="10.125" style="1" bestFit="1" customWidth="1"/>
    <col min="12304" max="12520" width="8" style="1"/>
    <col min="12521" max="12521" width="4.625" style="1" customWidth="1"/>
    <col min="12522" max="12522" width="44.125" style="1" customWidth="1"/>
    <col min="12523" max="12523" width="10.375" style="1" customWidth="1"/>
    <col min="12524" max="12524" width="0" style="1" hidden="1" customWidth="1"/>
    <col min="12525" max="12525" width="10.625" style="1" customWidth="1"/>
    <col min="12526" max="12526" width="9.625" style="1" customWidth="1"/>
    <col min="12527" max="12527" width="0" style="1" hidden="1" customWidth="1"/>
    <col min="12528" max="12534" width="9.625" style="1" customWidth="1"/>
    <col min="12535" max="12539" width="0" style="1" hidden="1" customWidth="1"/>
    <col min="12540" max="12541" width="8.625" style="1" customWidth="1"/>
    <col min="12542" max="12547" width="0" style="1" hidden="1" customWidth="1"/>
    <col min="12548" max="12548" width="8.625" style="1" customWidth="1"/>
    <col min="12549" max="12553" width="0" style="1" hidden="1" customWidth="1"/>
    <col min="12554" max="12554" width="10.625" style="1" customWidth="1"/>
    <col min="12555" max="12555" width="8.625" style="1" customWidth="1"/>
    <col min="12556" max="12556" width="11.625" style="1" customWidth="1"/>
    <col min="12557" max="12557" width="13.625" style="1" customWidth="1"/>
    <col min="12558" max="12558" width="10.625" style="1" bestFit="1" customWidth="1"/>
    <col min="12559" max="12559" width="10.125" style="1" bestFit="1" customWidth="1"/>
    <col min="12560" max="12776" width="8" style="1"/>
    <col min="12777" max="12777" width="4.625" style="1" customWidth="1"/>
    <col min="12778" max="12778" width="44.125" style="1" customWidth="1"/>
    <col min="12779" max="12779" width="10.375" style="1" customWidth="1"/>
    <col min="12780" max="12780" width="0" style="1" hidden="1" customWidth="1"/>
    <col min="12781" max="12781" width="10.625" style="1" customWidth="1"/>
    <col min="12782" max="12782" width="9.625" style="1" customWidth="1"/>
    <col min="12783" max="12783" width="0" style="1" hidden="1" customWidth="1"/>
    <col min="12784" max="12790" width="9.625" style="1" customWidth="1"/>
    <col min="12791" max="12795" width="0" style="1" hidden="1" customWidth="1"/>
    <col min="12796" max="12797" width="8.625" style="1" customWidth="1"/>
    <col min="12798" max="12803" width="0" style="1" hidden="1" customWidth="1"/>
    <col min="12804" max="12804" width="8.625" style="1" customWidth="1"/>
    <col min="12805" max="12809" width="0" style="1" hidden="1" customWidth="1"/>
    <col min="12810" max="12810" width="10.625" style="1" customWidth="1"/>
    <col min="12811" max="12811" width="8.625" style="1" customWidth="1"/>
    <col min="12812" max="12812" width="11.625" style="1" customWidth="1"/>
    <col min="12813" max="12813" width="13.625" style="1" customWidth="1"/>
    <col min="12814" max="12814" width="10.625" style="1" bestFit="1" customWidth="1"/>
    <col min="12815" max="12815" width="10.125" style="1" bestFit="1" customWidth="1"/>
    <col min="12816" max="13032" width="8" style="1"/>
    <col min="13033" max="13033" width="4.625" style="1" customWidth="1"/>
    <col min="13034" max="13034" width="44.125" style="1" customWidth="1"/>
    <col min="13035" max="13035" width="10.375" style="1" customWidth="1"/>
    <col min="13036" max="13036" width="0" style="1" hidden="1" customWidth="1"/>
    <col min="13037" max="13037" width="10.625" style="1" customWidth="1"/>
    <col min="13038" max="13038" width="9.625" style="1" customWidth="1"/>
    <col min="13039" max="13039" width="0" style="1" hidden="1" customWidth="1"/>
    <col min="13040" max="13046" width="9.625" style="1" customWidth="1"/>
    <col min="13047" max="13051" width="0" style="1" hidden="1" customWidth="1"/>
    <col min="13052" max="13053" width="8.625" style="1" customWidth="1"/>
    <col min="13054" max="13059" width="0" style="1" hidden="1" customWidth="1"/>
    <col min="13060" max="13060" width="8.625" style="1" customWidth="1"/>
    <col min="13061" max="13065" width="0" style="1" hidden="1" customWidth="1"/>
    <col min="13066" max="13066" width="10.625" style="1" customWidth="1"/>
    <col min="13067" max="13067" width="8.625" style="1" customWidth="1"/>
    <col min="13068" max="13068" width="11.625" style="1" customWidth="1"/>
    <col min="13069" max="13069" width="13.625" style="1" customWidth="1"/>
    <col min="13070" max="13070" width="10.625" style="1" bestFit="1" customWidth="1"/>
    <col min="13071" max="13071" width="10.125" style="1" bestFit="1" customWidth="1"/>
    <col min="13072" max="13288" width="8" style="1"/>
    <col min="13289" max="13289" width="4.625" style="1" customWidth="1"/>
    <col min="13290" max="13290" width="44.125" style="1" customWidth="1"/>
    <col min="13291" max="13291" width="10.375" style="1" customWidth="1"/>
    <col min="13292" max="13292" width="0" style="1" hidden="1" customWidth="1"/>
    <col min="13293" max="13293" width="10.625" style="1" customWidth="1"/>
    <col min="13294" max="13294" width="9.625" style="1" customWidth="1"/>
    <col min="13295" max="13295" width="0" style="1" hidden="1" customWidth="1"/>
    <col min="13296" max="13302" width="9.625" style="1" customWidth="1"/>
    <col min="13303" max="13307" width="0" style="1" hidden="1" customWidth="1"/>
    <col min="13308" max="13309" width="8.625" style="1" customWidth="1"/>
    <col min="13310" max="13315" width="0" style="1" hidden="1" customWidth="1"/>
    <col min="13316" max="13316" width="8.625" style="1" customWidth="1"/>
    <col min="13317" max="13321" width="0" style="1" hidden="1" customWidth="1"/>
    <col min="13322" max="13322" width="10.625" style="1" customWidth="1"/>
    <col min="13323" max="13323" width="8.625" style="1" customWidth="1"/>
    <col min="13324" max="13324" width="11.625" style="1" customWidth="1"/>
    <col min="13325" max="13325" width="13.625" style="1" customWidth="1"/>
    <col min="13326" max="13326" width="10.625" style="1" bestFit="1" customWidth="1"/>
    <col min="13327" max="13327" width="10.125" style="1" bestFit="1" customWidth="1"/>
    <col min="13328" max="13544" width="8" style="1"/>
    <col min="13545" max="13545" width="4.625" style="1" customWidth="1"/>
    <col min="13546" max="13546" width="44.125" style="1" customWidth="1"/>
    <col min="13547" max="13547" width="10.375" style="1" customWidth="1"/>
    <col min="13548" max="13548" width="0" style="1" hidden="1" customWidth="1"/>
    <col min="13549" max="13549" width="10.625" style="1" customWidth="1"/>
    <col min="13550" max="13550" width="9.625" style="1" customWidth="1"/>
    <col min="13551" max="13551" width="0" style="1" hidden="1" customWidth="1"/>
    <col min="13552" max="13558" width="9.625" style="1" customWidth="1"/>
    <col min="13559" max="13563" width="0" style="1" hidden="1" customWidth="1"/>
    <col min="13564" max="13565" width="8.625" style="1" customWidth="1"/>
    <col min="13566" max="13571" width="0" style="1" hidden="1" customWidth="1"/>
    <col min="13572" max="13572" width="8.625" style="1" customWidth="1"/>
    <col min="13573" max="13577" width="0" style="1" hidden="1" customWidth="1"/>
    <col min="13578" max="13578" width="10.625" style="1" customWidth="1"/>
    <col min="13579" max="13579" width="8.625" style="1" customWidth="1"/>
    <col min="13580" max="13580" width="11.625" style="1" customWidth="1"/>
    <col min="13581" max="13581" width="13.625" style="1" customWidth="1"/>
    <col min="13582" max="13582" width="10.625" style="1" bestFit="1" customWidth="1"/>
    <col min="13583" max="13583" width="10.125" style="1" bestFit="1" customWidth="1"/>
    <col min="13584" max="13800" width="8" style="1"/>
    <col min="13801" max="13801" width="4.625" style="1" customWidth="1"/>
    <col min="13802" max="13802" width="44.125" style="1" customWidth="1"/>
    <col min="13803" max="13803" width="10.375" style="1" customWidth="1"/>
    <col min="13804" max="13804" width="0" style="1" hidden="1" customWidth="1"/>
    <col min="13805" max="13805" width="10.625" style="1" customWidth="1"/>
    <col min="13806" max="13806" width="9.625" style="1" customWidth="1"/>
    <col min="13807" max="13807" width="0" style="1" hidden="1" customWidth="1"/>
    <col min="13808" max="13814" width="9.625" style="1" customWidth="1"/>
    <col min="13815" max="13819" width="0" style="1" hidden="1" customWidth="1"/>
    <col min="13820" max="13821" width="8.625" style="1" customWidth="1"/>
    <col min="13822" max="13827" width="0" style="1" hidden="1" customWidth="1"/>
    <col min="13828" max="13828" width="8.625" style="1" customWidth="1"/>
    <col min="13829" max="13833" width="0" style="1" hidden="1" customWidth="1"/>
    <col min="13834" max="13834" width="10.625" style="1" customWidth="1"/>
    <col min="13835" max="13835" width="8.625" style="1" customWidth="1"/>
    <col min="13836" max="13836" width="11.625" style="1" customWidth="1"/>
    <col min="13837" max="13837" width="13.625" style="1" customWidth="1"/>
    <col min="13838" max="13838" width="10.625" style="1" bestFit="1" customWidth="1"/>
    <col min="13839" max="13839" width="10.125" style="1" bestFit="1" customWidth="1"/>
    <col min="13840" max="14056" width="8" style="1"/>
    <col min="14057" max="14057" width="4.625" style="1" customWidth="1"/>
    <col min="14058" max="14058" width="44.125" style="1" customWidth="1"/>
    <col min="14059" max="14059" width="10.375" style="1" customWidth="1"/>
    <col min="14060" max="14060" width="0" style="1" hidden="1" customWidth="1"/>
    <col min="14061" max="14061" width="10.625" style="1" customWidth="1"/>
    <col min="14062" max="14062" width="9.625" style="1" customWidth="1"/>
    <col min="14063" max="14063" width="0" style="1" hidden="1" customWidth="1"/>
    <col min="14064" max="14070" width="9.625" style="1" customWidth="1"/>
    <col min="14071" max="14075" width="0" style="1" hidden="1" customWidth="1"/>
    <col min="14076" max="14077" width="8.625" style="1" customWidth="1"/>
    <col min="14078" max="14083" width="0" style="1" hidden="1" customWidth="1"/>
    <col min="14084" max="14084" width="8.625" style="1" customWidth="1"/>
    <col min="14085" max="14089" width="0" style="1" hidden="1" customWidth="1"/>
    <col min="14090" max="14090" width="10.625" style="1" customWidth="1"/>
    <col min="14091" max="14091" width="8.625" style="1" customWidth="1"/>
    <col min="14092" max="14092" width="11.625" style="1" customWidth="1"/>
    <col min="14093" max="14093" width="13.625" style="1" customWidth="1"/>
    <col min="14094" max="14094" width="10.625" style="1" bestFit="1" customWidth="1"/>
    <col min="14095" max="14095" width="10.125" style="1" bestFit="1" customWidth="1"/>
    <col min="14096" max="14312" width="8" style="1"/>
    <col min="14313" max="14313" width="4.625" style="1" customWidth="1"/>
    <col min="14314" max="14314" width="44.125" style="1" customWidth="1"/>
    <col min="14315" max="14315" width="10.375" style="1" customWidth="1"/>
    <col min="14316" max="14316" width="0" style="1" hidden="1" customWidth="1"/>
    <col min="14317" max="14317" width="10.625" style="1" customWidth="1"/>
    <col min="14318" max="14318" width="9.625" style="1" customWidth="1"/>
    <col min="14319" max="14319" width="0" style="1" hidden="1" customWidth="1"/>
    <col min="14320" max="14326" width="9.625" style="1" customWidth="1"/>
    <col min="14327" max="14331" width="0" style="1" hidden="1" customWidth="1"/>
    <col min="14332" max="14333" width="8.625" style="1" customWidth="1"/>
    <col min="14334" max="14339" width="0" style="1" hidden="1" customWidth="1"/>
    <col min="14340" max="14340" width="8.625" style="1" customWidth="1"/>
    <col min="14341" max="14345" width="0" style="1" hidden="1" customWidth="1"/>
    <col min="14346" max="14346" width="10.625" style="1" customWidth="1"/>
    <col min="14347" max="14347" width="8.625" style="1" customWidth="1"/>
    <col min="14348" max="14348" width="11.625" style="1" customWidth="1"/>
    <col min="14349" max="14349" width="13.625" style="1" customWidth="1"/>
    <col min="14350" max="14350" width="10.625" style="1" bestFit="1" customWidth="1"/>
    <col min="14351" max="14351" width="10.125" style="1" bestFit="1" customWidth="1"/>
    <col min="14352" max="14568" width="8" style="1"/>
    <col min="14569" max="14569" width="4.625" style="1" customWidth="1"/>
    <col min="14570" max="14570" width="44.125" style="1" customWidth="1"/>
    <col min="14571" max="14571" width="10.375" style="1" customWidth="1"/>
    <col min="14572" max="14572" width="0" style="1" hidden="1" customWidth="1"/>
    <col min="14573" max="14573" width="10.625" style="1" customWidth="1"/>
    <col min="14574" max="14574" width="9.625" style="1" customWidth="1"/>
    <col min="14575" max="14575" width="0" style="1" hidden="1" customWidth="1"/>
    <col min="14576" max="14582" width="9.625" style="1" customWidth="1"/>
    <col min="14583" max="14587" width="0" style="1" hidden="1" customWidth="1"/>
    <col min="14588" max="14589" width="8.625" style="1" customWidth="1"/>
    <col min="14590" max="14595" width="0" style="1" hidden="1" customWidth="1"/>
    <col min="14596" max="14596" width="8.625" style="1" customWidth="1"/>
    <col min="14597" max="14601" width="0" style="1" hidden="1" customWidth="1"/>
    <col min="14602" max="14602" width="10.625" style="1" customWidth="1"/>
    <col min="14603" max="14603" width="8.625" style="1" customWidth="1"/>
    <col min="14604" max="14604" width="11.625" style="1" customWidth="1"/>
    <col min="14605" max="14605" width="13.625" style="1" customWidth="1"/>
    <col min="14606" max="14606" width="10.625" style="1" bestFit="1" customWidth="1"/>
    <col min="14607" max="14607" width="10.125" style="1" bestFit="1" customWidth="1"/>
    <col min="14608" max="14824" width="8" style="1"/>
    <col min="14825" max="14825" width="4.625" style="1" customWidth="1"/>
    <col min="14826" max="14826" width="44.125" style="1" customWidth="1"/>
    <col min="14827" max="14827" width="10.375" style="1" customWidth="1"/>
    <col min="14828" max="14828" width="0" style="1" hidden="1" customWidth="1"/>
    <col min="14829" max="14829" width="10.625" style="1" customWidth="1"/>
    <col min="14830" max="14830" width="9.625" style="1" customWidth="1"/>
    <col min="14831" max="14831" width="0" style="1" hidden="1" customWidth="1"/>
    <col min="14832" max="14838" width="9.625" style="1" customWidth="1"/>
    <col min="14839" max="14843" width="0" style="1" hidden="1" customWidth="1"/>
    <col min="14844" max="14845" width="8.625" style="1" customWidth="1"/>
    <col min="14846" max="14851" width="0" style="1" hidden="1" customWidth="1"/>
    <col min="14852" max="14852" width="8.625" style="1" customWidth="1"/>
    <col min="14853" max="14857" width="0" style="1" hidden="1" customWidth="1"/>
    <col min="14858" max="14858" width="10.625" style="1" customWidth="1"/>
    <col min="14859" max="14859" width="8.625" style="1" customWidth="1"/>
    <col min="14860" max="14860" width="11.625" style="1" customWidth="1"/>
    <col min="14861" max="14861" width="13.625" style="1" customWidth="1"/>
    <col min="14862" max="14862" width="10.625" style="1" bestFit="1" customWidth="1"/>
    <col min="14863" max="14863" width="10.125" style="1" bestFit="1" customWidth="1"/>
    <col min="14864" max="15080" width="8" style="1"/>
    <col min="15081" max="15081" width="4.625" style="1" customWidth="1"/>
    <col min="15082" max="15082" width="44.125" style="1" customWidth="1"/>
    <col min="15083" max="15083" width="10.375" style="1" customWidth="1"/>
    <col min="15084" max="15084" width="0" style="1" hidden="1" customWidth="1"/>
    <col min="15085" max="15085" width="10.625" style="1" customWidth="1"/>
    <col min="15086" max="15086" width="9.625" style="1" customWidth="1"/>
    <col min="15087" max="15087" width="0" style="1" hidden="1" customWidth="1"/>
    <col min="15088" max="15094" width="9.625" style="1" customWidth="1"/>
    <col min="15095" max="15099" width="0" style="1" hidden="1" customWidth="1"/>
    <col min="15100" max="15101" width="8.625" style="1" customWidth="1"/>
    <col min="15102" max="15107" width="0" style="1" hidden="1" customWidth="1"/>
    <col min="15108" max="15108" width="8.625" style="1" customWidth="1"/>
    <col min="15109" max="15113" width="0" style="1" hidden="1" customWidth="1"/>
    <col min="15114" max="15114" width="10.625" style="1" customWidth="1"/>
    <col min="15115" max="15115" width="8.625" style="1" customWidth="1"/>
    <col min="15116" max="15116" width="11.625" style="1" customWidth="1"/>
    <col min="15117" max="15117" width="13.625" style="1" customWidth="1"/>
    <col min="15118" max="15118" width="10.625" style="1" bestFit="1" customWidth="1"/>
    <col min="15119" max="15119" width="10.125" style="1" bestFit="1" customWidth="1"/>
    <col min="15120" max="15336" width="8" style="1"/>
    <col min="15337" max="15337" width="4.625" style="1" customWidth="1"/>
    <col min="15338" max="15338" width="44.125" style="1" customWidth="1"/>
    <col min="15339" max="15339" width="10.375" style="1" customWidth="1"/>
    <col min="15340" max="15340" width="0" style="1" hidden="1" customWidth="1"/>
    <col min="15341" max="15341" width="10.625" style="1" customWidth="1"/>
    <col min="15342" max="15342" width="9.625" style="1" customWidth="1"/>
    <col min="15343" max="15343" width="0" style="1" hidden="1" customWidth="1"/>
    <col min="15344" max="15350" width="9.625" style="1" customWidth="1"/>
    <col min="15351" max="15355" width="0" style="1" hidden="1" customWidth="1"/>
    <col min="15356" max="15357" width="8.625" style="1" customWidth="1"/>
    <col min="15358" max="15363" width="0" style="1" hidden="1" customWidth="1"/>
    <col min="15364" max="15364" width="8.625" style="1" customWidth="1"/>
    <col min="15365" max="15369" width="0" style="1" hidden="1" customWidth="1"/>
    <col min="15370" max="15370" width="10.625" style="1" customWidth="1"/>
    <col min="15371" max="15371" width="8.625" style="1" customWidth="1"/>
    <col min="15372" max="15372" width="11.625" style="1" customWidth="1"/>
    <col min="15373" max="15373" width="13.625" style="1" customWidth="1"/>
    <col min="15374" max="15374" width="10.625" style="1" bestFit="1" customWidth="1"/>
    <col min="15375" max="15375" width="10.125" style="1" bestFit="1" customWidth="1"/>
    <col min="15376" max="15592" width="8" style="1"/>
    <col min="15593" max="15593" width="4.625" style="1" customWidth="1"/>
    <col min="15594" max="15594" width="44.125" style="1" customWidth="1"/>
    <col min="15595" max="15595" width="10.375" style="1" customWidth="1"/>
    <col min="15596" max="15596" width="0" style="1" hidden="1" customWidth="1"/>
    <col min="15597" max="15597" width="10.625" style="1" customWidth="1"/>
    <col min="15598" max="15598" width="9.625" style="1" customWidth="1"/>
    <col min="15599" max="15599" width="0" style="1" hidden="1" customWidth="1"/>
    <col min="15600" max="15606" width="9.625" style="1" customWidth="1"/>
    <col min="15607" max="15611" width="0" style="1" hidden="1" customWidth="1"/>
    <col min="15612" max="15613" width="8.625" style="1" customWidth="1"/>
    <col min="15614" max="15619" width="0" style="1" hidden="1" customWidth="1"/>
    <col min="15620" max="15620" width="8.625" style="1" customWidth="1"/>
    <col min="15621" max="15625" width="0" style="1" hidden="1" customWidth="1"/>
    <col min="15626" max="15626" width="10.625" style="1" customWidth="1"/>
    <col min="15627" max="15627" width="8.625" style="1" customWidth="1"/>
    <col min="15628" max="15628" width="11.625" style="1" customWidth="1"/>
    <col min="15629" max="15629" width="13.625" style="1" customWidth="1"/>
    <col min="15630" max="15630" width="10.625" style="1" bestFit="1" customWidth="1"/>
    <col min="15631" max="15631" width="10.125" style="1" bestFit="1" customWidth="1"/>
    <col min="15632" max="15848" width="8" style="1"/>
    <col min="15849" max="15849" width="4.625" style="1" customWidth="1"/>
    <col min="15850" max="15850" width="44.125" style="1" customWidth="1"/>
    <col min="15851" max="15851" width="10.375" style="1" customWidth="1"/>
    <col min="15852" max="15852" width="0" style="1" hidden="1" customWidth="1"/>
    <col min="15853" max="15853" width="10.625" style="1" customWidth="1"/>
    <col min="15854" max="15854" width="9.625" style="1" customWidth="1"/>
    <col min="15855" max="15855" width="0" style="1" hidden="1" customWidth="1"/>
    <col min="15856" max="15862" width="9.625" style="1" customWidth="1"/>
    <col min="15863" max="15867" width="0" style="1" hidden="1" customWidth="1"/>
    <col min="15868" max="15869" width="8.625" style="1" customWidth="1"/>
    <col min="15870" max="15875" width="0" style="1" hidden="1" customWidth="1"/>
    <col min="15876" max="15876" width="8.625" style="1" customWidth="1"/>
    <col min="15877" max="15881" width="0" style="1" hidden="1" customWidth="1"/>
    <col min="15882" max="15882" width="10.625" style="1" customWidth="1"/>
    <col min="15883" max="15883" width="8.625" style="1" customWidth="1"/>
    <col min="15884" max="15884" width="11.625" style="1" customWidth="1"/>
    <col min="15885" max="15885" width="13.625" style="1" customWidth="1"/>
    <col min="15886" max="15886" width="10.625" style="1" bestFit="1" customWidth="1"/>
    <col min="15887" max="15887" width="10.125" style="1" bestFit="1" customWidth="1"/>
    <col min="15888" max="16104" width="8" style="1"/>
    <col min="16105" max="16105" width="4.625" style="1" customWidth="1"/>
    <col min="16106" max="16106" width="44.125" style="1" customWidth="1"/>
    <col min="16107" max="16107" width="10.375" style="1" customWidth="1"/>
    <col min="16108" max="16108" width="0" style="1" hidden="1" customWidth="1"/>
    <col min="16109" max="16109" width="10.625" style="1" customWidth="1"/>
    <col min="16110" max="16110" width="9.625" style="1" customWidth="1"/>
    <col min="16111" max="16111" width="0" style="1" hidden="1" customWidth="1"/>
    <col min="16112" max="16118" width="9.625" style="1" customWidth="1"/>
    <col min="16119" max="16123" width="0" style="1" hidden="1" customWidth="1"/>
    <col min="16124" max="16125" width="8.625" style="1" customWidth="1"/>
    <col min="16126" max="16131" width="0" style="1" hidden="1" customWidth="1"/>
    <col min="16132" max="16132" width="8.625" style="1" customWidth="1"/>
    <col min="16133" max="16137" width="0" style="1" hidden="1" customWidth="1"/>
    <col min="16138" max="16138" width="10.625" style="1" customWidth="1"/>
    <col min="16139" max="16139" width="8.625" style="1" customWidth="1"/>
    <col min="16140" max="16140" width="11.625" style="1" customWidth="1"/>
    <col min="16141" max="16141" width="13.625" style="1" customWidth="1"/>
    <col min="16142" max="16142" width="10.625" style="1" bestFit="1" customWidth="1"/>
    <col min="16143" max="16143" width="10.125" style="1" bestFit="1" customWidth="1"/>
    <col min="16144" max="16384" width="8" style="1"/>
  </cols>
  <sheetData>
    <row r="1" spans="1:15" s="5" customFormat="1" ht="20.25" customHeight="1">
      <c r="A1" s="106" t="s">
        <v>59</v>
      </c>
      <c r="B1" s="106"/>
      <c r="C1" s="106"/>
      <c r="D1" s="106"/>
      <c r="E1" s="106"/>
      <c r="F1" s="106"/>
      <c r="G1" s="106"/>
      <c r="H1" s="106"/>
      <c r="I1" s="106"/>
      <c r="J1" s="106"/>
      <c r="K1" s="106"/>
      <c r="L1" s="106"/>
      <c r="M1" s="106"/>
    </row>
    <row r="2" spans="1:15" ht="37.5" customHeight="1">
      <c r="A2" s="107" t="s">
        <v>113</v>
      </c>
      <c r="B2" s="107"/>
      <c r="C2" s="107"/>
      <c r="D2" s="107"/>
      <c r="E2" s="107"/>
      <c r="F2" s="107"/>
      <c r="G2" s="107"/>
      <c r="H2" s="107"/>
      <c r="I2" s="107"/>
      <c r="J2" s="107"/>
      <c r="K2" s="107"/>
      <c r="L2" s="107"/>
      <c r="M2" s="107"/>
    </row>
    <row r="3" spans="1:15" s="40" customFormat="1" ht="18.75" customHeight="1">
      <c r="A3" s="36"/>
      <c r="B3" s="37"/>
      <c r="C3" s="36"/>
      <c r="D3" s="36"/>
      <c r="E3" s="36"/>
      <c r="F3" s="38"/>
      <c r="G3" s="36"/>
      <c r="H3" s="39"/>
      <c r="I3" s="39"/>
      <c r="J3" s="39"/>
      <c r="K3" s="39"/>
      <c r="L3" s="39"/>
      <c r="M3" s="4" t="s">
        <v>0</v>
      </c>
    </row>
    <row r="4" spans="1:15" s="41" customFormat="1" ht="26.25" customHeight="1">
      <c r="A4" s="109" t="s">
        <v>1</v>
      </c>
      <c r="B4" s="109" t="s">
        <v>56</v>
      </c>
      <c r="C4" s="109" t="s">
        <v>71</v>
      </c>
      <c r="D4" s="110" t="s">
        <v>68</v>
      </c>
      <c r="E4" s="109" t="s">
        <v>2</v>
      </c>
      <c r="F4" s="109" t="s">
        <v>58</v>
      </c>
      <c r="G4" s="109" t="s">
        <v>127</v>
      </c>
      <c r="H4" s="109"/>
      <c r="I4" s="109"/>
      <c r="J4" s="109"/>
      <c r="K4" s="112" t="s">
        <v>112</v>
      </c>
      <c r="L4" s="112" t="s">
        <v>104</v>
      </c>
      <c r="M4" s="109" t="s">
        <v>3</v>
      </c>
    </row>
    <row r="5" spans="1:15" s="41" customFormat="1" ht="26.25" customHeight="1">
      <c r="A5" s="109"/>
      <c r="B5" s="109"/>
      <c r="C5" s="109"/>
      <c r="D5" s="111"/>
      <c r="E5" s="109"/>
      <c r="F5" s="109"/>
      <c r="G5" s="109" t="s">
        <v>4</v>
      </c>
      <c r="H5" s="114" t="s">
        <v>5</v>
      </c>
      <c r="I5" s="114" t="s">
        <v>6</v>
      </c>
      <c r="J5" s="114"/>
      <c r="K5" s="126"/>
      <c r="L5" s="126"/>
      <c r="M5" s="109"/>
    </row>
    <row r="6" spans="1:15" s="41" customFormat="1" ht="38.25">
      <c r="A6" s="109"/>
      <c r="B6" s="109"/>
      <c r="C6" s="109"/>
      <c r="D6" s="125"/>
      <c r="E6" s="109"/>
      <c r="F6" s="109"/>
      <c r="G6" s="109"/>
      <c r="H6" s="114"/>
      <c r="I6" s="13" t="s">
        <v>8</v>
      </c>
      <c r="J6" s="13" t="s">
        <v>114</v>
      </c>
      <c r="K6" s="113"/>
      <c r="L6" s="113"/>
      <c r="M6" s="109"/>
    </row>
    <row r="7" spans="1:15" s="41" customFormat="1" ht="35.1" customHeight="1">
      <c r="A7" s="42"/>
      <c r="B7" s="42" t="s">
        <v>9</v>
      </c>
      <c r="C7" s="42"/>
      <c r="D7" s="42"/>
      <c r="E7" s="42"/>
      <c r="F7" s="42"/>
      <c r="G7" s="43"/>
      <c r="H7" s="44">
        <f>H8</f>
        <v>121859</v>
      </c>
      <c r="I7" s="44">
        <f t="shared" ref="I7:L7" si="0">I8</f>
        <v>82390</v>
      </c>
      <c r="J7" s="44">
        <f t="shared" si="0"/>
        <v>39469</v>
      </c>
      <c r="K7" s="44">
        <f t="shared" si="0"/>
        <v>82390</v>
      </c>
      <c r="L7" s="44">
        <f t="shared" si="0"/>
        <v>23995</v>
      </c>
      <c r="M7" s="45"/>
    </row>
    <row r="8" spans="1:15" s="41" customFormat="1" ht="35.1" customHeight="1">
      <c r="A8" s="46" t="s">
        <v>10</v>
      </c>
      <c r="B8" s="47" t="s">
        <v>11</v>
      </c>
      <c r="C8" s="28"/>
      <c r="D8" s="28"/>
      <c r="E8" s="28"/>
      <c r="F8" s="28"/>
      <c r="G8" s="29"/>
      <c r="H8" s="7">
        <f t="shared" ref="H8:K8" si="1">H9+H11</f>
        <v>121859</v>
      </c>
      <c r="I8" s="7">
        <f t="shared" si="1"/>
        <v>82390</v>
      </c>
      <c r="J8" s="7">
        <f t="shared" si="1"/>
        <v>39469</v>
      </c>
      <c r="K8" s="7">
        <f t="shared" si="1"/>
        <v>82390</v>
      </c>
      <c r="L8" s="7">
        <f t="shared" ref="L8" si="2">L9+L11</f>
        <v>23995</v>
      </c>
      <c r="M8" s="48"/>
    </row>
    <row r="9" spans="1:15" s="55" customFormat="1" ht="35.1" customHeight="1">
      <c r="A9" s="49" t="s">
        <v>99</v>
      </c>
      <c r="B9" s="50" t="s">
        <v>12</v>
      </c>
      <c r="C9" s="51"/>
      <c r="D9" s="51"/>
      <c r="E9" s="51"/>
      <c r="F9" s="52"/>
      <c r="G9" s="51"/>
      <c r="H9" s="53">
        <f>H10</f>
        <v>110000</v>
      </c>
      <c r="I9" s="53">
        <f>I10</f>
        <v>71609</v>
      </c>
      <c r="J9" s="53">
        <f>J10</f>
        <v>38391</v>
      </c>
      <c r="K9" s="53">
        <f t="shared" ref="K9:L9" si="3">K10</f>
        <v>71609</v>
      </c>
      <c r="L9" s="53">
        <f t="shared" si="3"/>
        <v>20051</v>
      </c>
      <c r="M9" s="54"/>
    </row>
    <row r="10" spans="1:15" s="41" customFormat="1" ht="96" customHeight="1">
      <c r="A10" s="22">
        <v>1</v>
      </c>
      <c r="B10" s="27" t="s">
        <v>64</v>
      </c>
      <c r="C10" s="28" t="s">
        <v>13</v>
      </c>
      <c r="D10" s="56" t="s">
        <v>115</v>
      </c>
      <c r="E10" s="28" t="s">
        <v>60</v>
      </c>
      <c r="F10" s="28" t="s">
        <v>14</v>
      </c>
      <c r="G10" s="29" t="s">
        <v>15</v>
      </c>
      <c r="H10" s="8">
        <f>I10+J10</f>
        <v>110000</v>
      </c>
      <c r="I10" s="8">
        <v>71609</v>
      </c>
      <c r="J10" s="8">
        <v>38391</v>
      </c>
      <c r="K10" s="8">
        <v>71609</v>
      </c>
      <c r="L10" s="8">
        <v>20051</v>
      </c>
      <c r="M10" s="48"/>
      <c r="O10" s="101"/>
    </row>
    <row r="11" spans="1:15" s="60" customFormat="1" ht="35.1" customHeight="1">
      <c r="A11" s="49" t="s">
        <v>100</v>
      </c>
      <c r="B11" s="50" t="s">
        <v>16</v>
      </c>
      <c r="C11" s="57"/>
      <c r="D11" s="58"/>
      <c r="E11" s="57"/>
      <c r="F11" s="57"/>
      <c r="G11" s="59"/>
      <c r="H11" s="53">
        <f t="shared" ref="H11:L11" si="4">H12</f>
        <v>11859</v>
      </c>
      <c r="I11" s="53">
        <f t="shared" si="4"/>
        <v>10781</v>
      </c>
      <c r="J11" s="53">
        <f t="shared" si="4"/>
        <v>1078</v>
      </c>
      <c r="K11" s="53">
        <f t="shared" si="4"/>
        <v>10781</v>
      </c>
      <c r="L11" s="53">
        <f t="shared" si="4"/>
        <v>3944</v>
      </c>
      <c r="M11" s="54"/>
    </row>
    <row r="12" spans="1:15" s="41" customFormat="1" ht="96" customHeight="1">
      <c r="A12" s="30">
        <v>1</v>
      </c>
      <c r="B12" s="31" t="s">
        <v>17</v>
      </c>
      <c r="C12" s="32" t="s">
        <v>62</v>
      </c>
      <c r="D12" s="61" t="s">
        <v>63</v>
      </c>
      <c r="E12" s="32" t="s">
        <v>18</v>
      </c>
      <c r="F12" s="30" t="s">
        <v>36</v>
      </c>
      <c r="G12" s="35"/>
      <c r="H12" s="11">
        <f>I12+J12</f>
        <v>11859</v>
      </c>
      <c r="I12" s="11">
        <v>10781</v>
      </c>
      <c r="J12" s="11">
        <v>1078</v>
      </c>
      <c r="K12" s="11">
        <v>10781</v>
      </c>
      <c r="L12" s="11">
        <v>3944</v>
      </c>
      <c r="M12" s="32"/>
    </row>
    <row r="14" spans="1:15" ht="35.25" customHeight="1">
      <c r="B14" s="120" t="s">
        <v>130</v>
      </c>
      <c r="C14" s="120"/>
      <c r="D14" s="120"/>
      <c r="E14" s="120"/>
      <c r="F14" s="120"/>
      <c r="G14" s="120"/>
      <c r="H14" s="120"/>
      <c r="I14" s="120"/>
      <c r="J14" s="120"/>
      <c r="K14" s="120"/>
      <c r="L14" s="120"/>
      <c r="M14" s="120"/>
    </row>
  </sheetData>
  <mergeCells count="16">
    <mergeCell ref="B14:M14"/>
    <mergeCell ref="A1:M1"/>
    <mergeCell ref="A2:M2"/>
    <mergeCell ref="A4:A6"/>
    <mergeCell ref="B4:B6"/>
    <mergeCell ref="C4:C6"/>
    <mergeCell ref="D4:D6"/>
    <mergeCell ref="E4:E6"/>
    <mergeCell ref="F4:F6"/>
    <mergeCell ref="M4:M6"/>
    <mergeCell ref="G5:G6"/>
    <mergeCell ref="H5:H6"/>
    <mergeCell ref="I5:J5"/>
    <mergeCell ref="G4:J4"/>
    <mergeCell ref="K4:K6"/>
    <mergeCell ref="L4:L6"/>
  </mergeCells>
  <pageMargins left="0.52" right="0.19685039370078741" top="0.78740157480314965" bottom="0.59055118110236227" header="0.31496062992125984" footer="0.31496062992125984"/>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abSelected="1" zoomScaleNormal="100" workbookViewId="0">
      <pane xSplit="2" ySplit="7" topLeftCell="C26" activePane="bottomRight" state="frozen"/>
      <selection pane="topRight" activeCell="C1" sqref="C1"/>
      <selection pane="bottomLeft" activeCell="A9" sqref="A9"/>
      <selection pane="bottomRight" activeCell="B36" sqref="B36"/>
    </sheetView>
  </sheetViews>
  <sheetFormatPr defaultColWidth="8" defaultRowHeight="12"/>
  <cols>
    <col min="1" max="1" width="4.625" style="1" customWidth="1"/>
    <col min="2" max="2" width="44.75" style="1" customWidth="1"/>
    <col min="3" max="3" width="10.375" style="1" customWidth="1"/>
    <col min="4" max="4" width="54.75" style="1" customWidth="1"/>
    <col min="5" max="5" width="12.75" style="1" customWidth="1"/>
    <col min="6" max="6" width="9.625" style="12" customWidth="1"/>
    <col min="7" max="7" width="9.625" style="1" customWidth="1"/>
    <col min="8" max="8" width="8" style="10" customWidth="1"/>
    <col min="9" max="9" width="8.125" style="10" customWidth="1"/>
    <col min="10" max="12" width="8.625" style="10" customWidth="1"/>
    <col min="13" max="13" width="7.625" style="1" customWidth="1"/>
    <col min="14" max="14" width="10.625" style="1" bestFit="1" customWidth="1"/>
    <col min="15" max="15" width="10.125" style="1" bestFit="1" customWidth="1"/>
    <col min="16" max="232" width="8" style="1"/>
    <col min="233" max="233" width="4.625" style="1" customWidth="1"/>
    <col min="234" max="234" width="44.125" style="1" customWidth="1"/>
    <col min="235" max="235" width="10.375" style="1" customWidth="1"/>
    <col min="236" max="236" width="0" style="1" hidden="1" customWidth="1"/>
    <col min="237" max="237" width="10.625" style="1" customWidth="1"/>
    <col min="238" max="238" width="9.625" style="1" customWidth="1"/>
    <col min="239" max="239" width="0" style="1" hidden="1" customWidth="1"/>
    <col min="240" max="246" width="9.625" style="1" customWidth="1"/>
    <col min="247" max="251" width="0" style="1" hidden="1" customWidth="1"/>
    <col min="252" max="253" width="8.625" style="1" customWidth="1"/>
    <col min="254" max="259" width="0" style="1" hidden="1" customWidth="1"/>
    <col min="260" max="260" width="8.625" style="1" customWidth="1"/>
    <col min="261" max="265" width="0" style="1" hidden="1" customWidth="1"/>
    <col min="266" max="266" width="10.625" style="1" customWidth="1"/>
    <col min="267" max="267" width="8.625" style="1" customWidth="1"/>
    <col min="268" max="268" width="11.625" style="1" customWidth="1"/>
    <col min="269" max="269" width="13.625" style="1" customWidth="1"/>
    <col min="270" max="270" width="10.625" style="1" bestFit="1" customWidth="1"/>
    <col min="271" max="271" width="10.125" style="1" bestFit="1" customWidth="1"/>
    <col min="272" max="488" width="8" style="1"/>
    <col min="489" max="489" width="4.625" style="1" customWidth="1"/>
    <col min="490" max="490" width="44.125" style="1" customWidth="1"/>
    <col min="491" max="491" width="10.375" style="1" customWidth="1"/>
    <col min="492" max="492" width="0" style="1" hidden="1" customWidth="1"/>
    <col min="493" max="493" width="10.625" style="1" customWidth="1"/>
    <col min="494" max="494" width="9.625" style="1" customWidth="1"/>
    <col min="495" max="495" width="0" style="1" hidden="1" customWidth="1"/>
    <col min="496" max="502" width="9.625" style="1" customWidth="1"/>
    <col min="503" max="507" width="0" style="1" hidden="1" customWidth="1"/>
    <col min="508" max="509" width="8.625" style="1" customWidth="1"/>
    <col min="510" max="515" width="0" style="1" hidden="1" customWidth="1"/>
    <col min="516" max="516" width="8.625" style="1" customWidth="1"/>
    <col min="517" max="521" width="0" style="1" hidden="1" customWidth="1"/>
    <col min="522" max="522" width="10.625" style="1" customWidth="1"/>
    <col min="523" max="523" width="8.625" style="1" customWidth="1"/>
    <col min="524" max="524" width="11.625" style="1" customWidth="1"/>
    <col min="525" max="525" width="13.625" style="1" customWidth="1"/>
    <col min="526" max="526" width="10.625" style="1" bestFit="1" customWidth="1"/>
    <col min="527" max="527" width="10.125" style="1" bestFit="1" customWidth="1"/>
    <col min="528" max="744" width="8" style="1"/>
    <col min="745" max="745" width="4.625" style="1" customWidth="1"/>
    <col min="746" max="746" width="44.125" style="1" customWidth="1"/>
    <col min="747" max="747" width="10.375" style="1" customWidth="1"/>
    <col min="748" max="748" width="0" style="1" hidden="1" customWidth="1"/>
    <col min="749" max="749" width="10.625" style="1" customWidth="1"/>
    <col min="750" max="750" width="9.625" style="1" customWidth="1"/>
    <col min="751" max="751" width="0" style="1" hidden="1" customWidth="1"/>
    <col min="752" max="758" width="9.625" style="1" customWidth="1"/>
    <col min="759" max="763" width="0" style="1" hidden="1" customWidth="1"/>
    <col min="764" max="765" width="8.625" style="1" customWidth="1"/>
    <col min="766" max="771" width="0" style="1" hidden="1" customWidth="1"/>
    <col min="772" max="772" width="8.625" style="1" customWidth="1"/>
    <col min="773" max="777" width="0" style="1" hidden="1" customWidth="1"/>
    <col min="778" max="778" width="10.625" style="1" customWidth="1"/>
    <col min="779" max="779" width="8.625" style="1" customWidth="1"/>
    <col min="780" max="780" width="11.625" style="1" customWidth="1"/>
    <col min="781" max="781" width="13.625" style="1" customWidth="1"/>
    <col min="782" max="782" width="10.625" style="1" bestFit="1" customWidth="1"/>
    <col min="783" max="783" width="10.125" style="1" bestFit="1" customWidth="1"/>
    <col min="784" max="1000" width="8" style="1"/>
    <col min="1001" max="1001" width="4.625" style="1" customWidth="1"/>
    <col min="1002" max="1002" width="44.125" style="1" customWidth="1"/>
    <col min="1003" max="1003" width="10.375" style="1" customWidth="1"/>
    <col min="1004" max="1004" width="0" style="1" hidden="1" customWidth="1"/>
    <col min="1005" max="1005" width="10.625" style="1" customWidth="1"/>
    <col min="1006" max="1006" width="9.625" style="1" customWidth="1"/>
    <col min="1007" max="1007" width="0" style="1" hidden="1" customWidth="1"/>
    <col min="1008" max="1014" width="9.625" style="1" customWidth="1"/>
    <col min="1015" max="1019" width="0" style="1" hidden="1" customWidth="1"/>
    <col min="1020" max="1021" width="8.625" style="1" customWidth="1"/>
    <col min="1022" max="1027" width="0" style="1" hidden="1" customWidth="1"/>
    <col min="1028" max="1028" width="8.625" style="1" customWidth="1"/>
    <col min="1029" max="1033" width="0" style="1" hidden="1" customWidth="1"/>
    <col min="1034" max="1034" width="10.625" style="1" customWidth="1"/>
    <col min="1035" max="1035" width="8.625" style="1" customWidth="1"/>
    <col min="1036" max="1036" width="11.625" style="1" customWidth="1"/>
    <col min="1037" max="1037" width="13.625" style="1" customWidth="1"/>
    <col min="1038" max="1038" width="10.625" style="1" bestFit="1" customWidth="1"/>
    <col min="1039" max="1039" width="10.125" style="1" bestFit="1" customWidth="1"/>
    <col min="1040" max="1256" width="8" style="1"/>
    <col min="1257" max="1257" width="4.625" style="1" customWidth="1"/>
    <col min="1258" max="1258" width="44.125" style="1" customWidth="1"/>
    <col min="1259" max="1259" width="10.375" style="1" customWidth="1"/>
    <col min="1260" max="1260" width="0" style="1" hidden="1" customWidth="1"/>
    <col min="1261" max="1261" width="10.625" style="1" customWidth="1"/>
    <col min="1262" max="1262" width="9.625" style="1" customWidth="1"/>
    <col min="1263" max="1263" width="0" style="1" hidden="1" customWidth="1"/>
    <col min="1264" max="1270" width="9.625" style="1" customWidth="1"/>
    <col min="1271" max="1275" width="0" style="1" hidden="1" customWidth="1"/>
    <col min="1276" max="1277" width="8.625" style="1" customWidth="1"/>
    <col min="1278" max="1283" width="0" style="1" hidden="1" customWidth="1"/>
    <col min="1284" max="1284" width="8.625" style="1" customWidth="1"/>
    <col min="1285" max="1289" width="0" style="1" hidden="1" customWidth="1"/>
    <col min="1290" max="1290" width="10.625" style="1" customWidth="1"/>
    <col min="1291" max="1291" width="8.625" style="1" customWidth="1"/>
    <col min="1292" max="1292" width="11.625" style="1" customWidth="1"/>
    <col min="1293" max="1293" width="13.625" style="1" customWidth="1"/>
    <col min="1294" max="1294" width="10.625" style="1" bestFit="1" customWidth="1"/>
    <col min="1295" max="1295" width="10.125" style="1" bestFit="1" customWidth="1"/>
    <col min="1296" max="1512" width="8" style="1"/>
    <col min="1513" max="1513" width="4.625" style="1" customWidth="1"/>
    <col min="1514" max="1514" width="44.125" style="1" customWidth="1"/>
    <col min="1515" max="1515" width="10.375" style="1" customWidth="1"/>
    <col min="1516" max="1516" width="0" style="1" hidden="1" customWidth="1"/>
    <col min="1517" max="1517" width="10.625" style="1" customWidth="1"/>
    <col min="1518" max="1518" width="9.625" style="1" customWidth="1"/>
    <col min="1519" max="1519" width="0" style="1" hidden="1" customWidth="1"/>
    <col min="1520" max="1526" width="9.625" style="1" customWidth="1"/>
    <col min="1527" max="1531" width="0" style="1" hidden="1" customWidth="1"/>
    <col min="1532" max="1533" width="8.625" style="1" customWidth="1"/>
    <col min="1534" max="1539" width="0" style="1" hidden="1" customWidth="1"/>
    <col min="1540" max="1540" width="8.625" style="1" customWidth="1"/>
    <col min="1541" max="1545" width="0" style="1" hidden="1" customWidth="1"/>
    <col min="1546" max="1546" width="10.625" style="1" customWidth="1"/>
    <col min="1547" max="1547" width="8.625" style="1" customWidth="1"/>
    <col min="1548" max="1548" width="11.625" style="1" customWidth="1"/>
    <col min="1549" max="1549" width="13.625" style="1" customWidth="1"/>
    <col min="1550" max="1550" width="10.625" style="1" bestFit="1" customWidth="1"/>
    <col min="1551" max="1551" width="10.125" style="1" bestFit="1" customWidth="1"/>
    <col min="1552" max="1768" width="8" style="1"/>
    <col min="1769" max="1769" width="4.625" style="1" customWidth="1"/>
    <col min="1770" max="1770" width="44.125" style="1" customWidth="1"/>
    <col min="1771" max="1771" width="10.375" style="1" customWidth="1"/>
    <col min="1772" max="1772" width="0" style="1" hidden="1" customWidth="1"/>
    <col min="1773" max="1773" width="10.625" style="1" customWidth="1"/>
    <col min="1774" max="1774" width="9.625" style="1" customWidth="1"/>
    <col min="1775" max="1775" width="0" style="1" hidden="1" customWidth="1"/>
    <col min="1776" max="1782" width="9.625" style="1" customWidth="1"/>
    <col min="1783" max="1787" width="0" style="1" hidden="1" customWidth="1"/>
    <col min="1788" max="1789" width="8.625" style="1" customWidth="1"/>
    <col min="1790" max="1795" width="0" style="1" hidden="1" customWidth="1"/>
    <col min="1796" max="1796" width="8.625" style="1" customWidth="1"/>
    <col min="1797" max="1801" width="0" style="1" hidden="1" customWidth="1"/>
    <col min="1802" max="1802" width="10.625" style="1" customWidth="1"/>
    <col min="1803" max="1803" width="8.625" style="1" customWidth="1"/>
    <col min="1804" max="1804" width="11.625" style="1" customWidth="1"/>
    <col min="1805" max="1805" width="13.625" style="1" customWidth="1"/>
    <col min="1806" max="1806" width="10.625" style="1" bestFit="1" customWidth="1"/>
    <col min="1807" max="1807" width="10.125" style="1" bestFit="1" customWidth="1"/>
    <col min="1808" max="2024" width="8" style="1"/>
    <col min="2025" max="2025" width="4.625" style="1" customWidth="1"/>
    <col min="2026" max="2026" width="44.125" style="1" customWidth="1"/>
    <col min="2027" max="2027" width="10.375" style="1" customWidth="1"/>
    <col min="2028" max="2028" width="0" style="1" hidden="1" customWidth="1"/>
    <col min="2029" max="2029" width="10.625" style="1" customWidth="1"/>
    <col min="2030" max="2030" width="9.625" style="1" customWidth="1"/>
    <col min="2031" max="2031" width="0" style="1" hidden="1" customWidth="1"/>
    <col min="2032" max="2038" width="9.625" style="1" customWidth="1"/>
    <col min="2039" max="2043" width="0" style="1" hidden="1" customWidth="1"/>
    <col min="2044" max="2045" width="8.625" style="1" customWidth="1"/>
    <col min="2046" max="2051" width="0" style="1" hidden="1" customWidth="1"/>
    <col min="2052" max="2052" width="8.625" style="1" customWidth="1"/>
    <col min="2053" max="2057" width="0" style="1" hidden="1" customWidth="1"/>
    <col min="2058" max="2058" width="10.625" style="1" customWidth="1"/>
    <col min="2059" max="2059" width="8.625" style="1" customWidth="1"/>
    <col min="2060" max="2060" width="11.625" style="1" customWidth="1"/>
    <col min="2061" max="2061" width="13.625" style="1" customWidth="1"/>
    <col min="2062" max="2062" width="10.625" style="1" bestFit="1" customWidth="1"/>
    <col min="2063" max="2063" width="10.125" style="1" bestFit="1" customWidth="1"/>
    <col min="2064" max="2280" width="8" style="1"/>
    <col min="2281" max="2281" width="4.625" style="1" customWidth="1"/>
    <col min="2282" max="2282" width="44.125" style="1" customWidth="1"/>
    <col min="2283" max="2283" width="10.375" style="1" customWidth="1"/>
    <col min="2284" max="2284" width="0" style="1" hidden="1" customWidth="1"/>
    <col min="2285" max="2285" width="10.625" style="1" customWidth="1"/>
    <col min="2286" max="2286" width="9.625" style="1" customWidth="1"/>
    <col min="2287" max="2287" width="0" style="1" hidden="1" customWidth="1"/>
    <col min="2288" max="2294" width="9.625" style="1" customWidth="1"/>
    <col min="2295" max="2299" width="0" style="1" hidden="1" customWidth="1"/>
    <col min="2300" max="2301" width="8.625" style="1" customWidth="1"/>
    <col min="2302" max="2307" width="0" style="1" hidden="1" customWidth="1"/>
    <col min="2308" max="2308" width="8.625" style="1" customWidth="1"/>
    <col min="2309" max="2313" width="0" style="1" hidden="1" customWidth="1"/>
    <col min="2314" max="2314" width="10.625" style="1" customWidth="1"/>
    <col min="2315" max="2315" width="8.625" style="1" customWidth="1"/>
    <col min="2316" max="2316" width="11.625" style="1" customWidth="1"/>
    <col min="2317" max="2317" width="13.625" style="1" customWidth="1"/>
    <col min="2318" max="2318" width="10.625" style="1" bestFit="1" customWidth="1"/>
    <col min="2319" max="2319" width="10.125" style="1" bestFit="1" customWidth="1"/>
    <col min="2320" max="2536" width="8" style="1"/>
    <col min="2537" max="2537" width="4.625" style="1" customWidth="1"/>
    <col min="2538" max="2538" width="44.125" style="1" customWidth="1"/>
    <col min="2539" max="2539" width="10.375" style="1" customWidth="1"/>
    <col min="2540" max="2540" width="0" style="1" hidden="1" customWidth="1"/>
    <col min="2541" max="2541" width="10.625" style="1" customWidth="1"/>
    <col min="2542" max="2542" width="9.625" style="1" customWidth="1"/>
    <col min="2543" max="2543" width="0" style="1" hidden="1" customWidth="1"/>
    <col min="2544" max="2550" width="9.625" style="1" customWidth="1"/>
    <col min="2551" max="2555" width="0" style="1" hidden="1" customWidth="1"/>
    <col min="2556" max="2557" width="8.625" style="1" customWidth="1"/>
    <col min="2558" max="2563" width="0" style="1" hidden="1" customWidth="1"/>
    <col min="2564" max="2564" width="8.625" style="1" customWidth="1"/>
    <col min="2565" max="2569" width="0" style="1" hidden="1" customWidth="1"/>
    <col min="2570" max="2570" width="10.625" style="1" customWidth="1"/>
    <col min="2571" max="2571" width="8.625" style="1" customWidth="1"/>
    <col min="2572" max="2572" width="11.625" style="1" customWidth="1"/>
    <col min="2573" max="2573" width="13.625" style="1" customWidth="1"/>
    <col min="2574" max="2574" width="10.625" style="1" bestFit="1" customWidth="1"/>
    <col min="2575" max="2575" width="10.125" style="1" bestFit="1" customWidth="1"/>
    <col min="2576" max="2792" width="8" style="1"/>
    <col min="2793" max="2793" width="4.625" style="1" customWidth="1"/>
    <col min="2794" max="2794" width="44.125" style="1" customWidth="1"/>
    <col min="2795" max="2795" width="10.375" style="1" customWidth="1"/>
    <col min="2796" max="2796" width="0" style="1" hidden="1" customWidth="1"/>
    <col min="2797" max="2797" width="10.625" style="1" customWidth="1"/>
    <col min="2798" max="2798" width="9.625" style="1" customWidth="1"/>
    <col min="2799" max="2799" width="0" style="1" hidden="1" customWidth="1"/>
    <col min="2800" max="2806" width="9.625" style="1" customWidth="1"/>
    <col min="2807" max="2811" width="0" style="1" hidden="1" customWidth="1"/>
    <col min="2812" max="2813" width="8.625" style="1" customWidth="1"/>
    <col min="2814" max="2819" width="0" style="1" hidden="1" customWidth="1"/>
    <col min="2820" max="2820" width="8.625" style="1" customWidth="1"/>
    <col min="2821" max="2825" width="0" style="1" hidden="1" customWidth="1"/>
    <col min="2826" max="2826" width="10.625" style="1" customWidth="1"/>
    <col min="2827" max="2827" width="8.625" style="1" customWidth="1"/>
    <col min="2828" max="2828" width="11.625" style="1" customWidth="1"/>
    <col min="2829" max="2829" width="13.625" style="1" customWidth="1"/>
    <col min="2830" max="2830" width="10.625" style="1" bestFit="1" customWidth="1"/>
    <col min="2831" max="2831" width="10.125" style="1" bestFit="1" customWidth="1"/>
    <col min="2832" max="3048" width="8" style="1"/>
    <col min="3049" max="3049" width="4.625" style="1" customWidth="1"/>
    <col min="3050" max="3050" width="44.125" style="1" customWidth="1"/>
    <col min="3051" max="3051" width="10.375" style="1" customWidth="1"/>
    <col min="3052" max="3052" width="0" style="1" hidden="1" customWidth="1"/>
    <col min="3053" max="3053" width="10.625" style="1" customWidth="1"/>
    <col min="3054" max="3054" width="9.625" style="1" customWidth="1"/>
    <col min="3055" max="3055" width="0" style="1" hidden="1" customWidth="1"/>
    <col min="3056" max="3062" width="9.625" style="1" customWidth="1"/>
    <col min="3063" max="3067" width="0" style="1" hidden="1" customWidth="1"/>
    <col min="3068" max="3069" width="8.625" style="1" customWidth="1"/>
    <col min="3070" max="3075" width="0" style="1" hidden="1" customWidth="1"/>
    <col min="3076" max="3076" width="8.625" style="1" customWidth="1"/>
    <col min="3077" max="3081" width="0" style="1" hidden="1" customWidth="1"/>
    <col min="3082" max="3082" width="10.625" style="1" customWidth="1"/>
    <col min="3083" max="3083" width="8.625" style="1" customWidth="1"/>
    <col min="3084" max="3084" width="11.625" style="1" customWidth="1"/>
    <col min="3085" max="3085" width="13.625" style="1" customWidth="1"/>
    <col min="3086" max="3086" width="10.625" style="1" bestFit="1" customWidth="1"/>
    <col min="3087" max="3087" width="10.125" style="1" bestFit="1" customWidth="1"/>
    <col min="3088" max="3304" width="8" style="1"/>
    <col min="3305" max="3305" width="4.625" style="1" customWidth="1"/>
    <col min="3306" max="3306" width="44.125" style="1" customWidth="1"/>
    <col min="3307" max="3307" width="10.375" style="1" customWidth="1"/>
    <col min="3308" max="3308" width="0" style="1" hidden="1" customWidth="1"/>
    <col min="3309" max="3309" width="10.625" style="1" customWidth="1"/>
    <col min="3310" max="3310" width="9.625" style="1" customWidth="1"/>
    <col min="3311" max="3311" width="0" style="1" hidden="1" customWidth="1"/>
    <col min="3312" max="3318" width="9.625" style="1" customWidth="1"/>
    <col min="3319" max="3323" width="0" style="1" hidden="1" customWidth="1"/>
    <col min="3324" max="3325" width="8.625" style="1" customWidth="1"/>
    <col min="3326" max="3331" width="0" style="1" hidden="1" customWidth="1"/>
    <col min="3332" max="3332" width="8.625" style="1" customWidth="1"/>
    <col min="3333" max="3337" width="0" style="1" hidden="1" customWidth="1"/>
    <col min="3338" max="3338" width="10.625" style="1" customWidth="1"/>
    <col min="3339" max="3339" width="8.625" style="1" customWidth="1"/>
    <col min="3340" max="3340" width="11.625" style="1" customWidth="1"/>
    <col min="3341" max="3341" width="13.625" style="1" customWidth="1"/>
    <col min="3342" max="3342" width="10.625" style="1" bestFit="1" customWidth="1"/>
    <col min="3343" max="3343" width="10.125" style="1" bestFit="1" customWidth="1"/>
    <col min="3344" max="3560" width="8" style="1"/>
    <col min="3561" max="3561" width="4.625" style="1" customWidth="1"/>
    <col min="3562" max="3562" width="44.125" style="1" customWidth="1"/>
    <col min="3563" max="3563" width="10.375" style="1" customWidth="1"/>
    <col min="3564" max="3564" width="0" style="1" hidden="1" customWidth="1"/>
    <col min="3565" max="3565" width="10.625" style="1" customWidth="1"/>
    <col min="3566" max="3566" width="9.625" style="1" customWidth="1"/>
    <col min="3567" max="3567" width="0" style="1" hidden="1" customWidth="1"/>
    <col min="3568" max="3574" width="9.625" style="1" customWidth="1"/>
    <col min="3575" max="3579" width="0" style="1" hidden="1" customWidth="1"/>
    <col min="3580" max="3581" width="8.625" style="1" customWidth="1"/>
    <col min="3582" max="3587" width="0" style="1" hidden="1" customWidth="1"/>
    <col min="3588" max="3588" width="8.625" style="1" customWidth="1"/>
    <col min="3589" max="3593" width="0" style="1" hidden="1" customWidth="1"/>
    <col min="3594" max="3594" width="10.625" style="1" customWidth="1"/>
    <col min="3595" max="3595" width="8.625" style="1" customWidth="1"/>
    <col min="3596" max="3596" width="11.625" style="1" customWidth="1"/>
    <col min="3597" max="3597" width="13.625" style="1" customWidth="1"/>
    <col min="3598" max="3598" width="10.625" style="1" bestFit="1" customWidth="1"/>
    <col min="3599" max="3599" width="10.125" style="1" bestFit="1" customWidth="1"/>
    <col min="3600" max="3816" width="8" style="1"/>
    <col min="3817" max="3817" width="4.625" style="1" customWidth="1"/>
    <col min="3818" max="3818" width="44.125" style="1" customWidth="1"/>
    <col min="3819" max="3819" width="10.375" style="1" customWidth="1"/>
    <col min="3820" max="3820" width="0" style="1" hidden="1" customWidth="1"/>
    <col min="3821" max="3821" width="10.625" style="1" customWidth="1"/>
    <col min="3822" max="3822" width="9.625" style="1" customWidth="1"/>
    <col min="3823" max="3823" width="0" style="1" hidden="1" customWidth="1"/>
    <col min="3824" max="3830" width="9.625" style="1" customWidth="1"/>
    <col min="3831" max="3835" width="0" style="1" hidden="1" customWidth="1"/>
    <col min="3836" max="3837" width="8.625" style="1" customWidth="1"/>
    <col min="3838" max="3843" width="0" style="1" hidden="1" customWidth="1"/>
    <col min="3844" max="3844" width="8.625" style="1" customWidth="1"/>
    <col min="3845" max="3849" width="0" style="1" hidden="1" customWidth="1"/>
    <col min="3850" max="3850" width="10.625" style="1" customWidth="1"/>
    <col min="3851" max="3851" width="8.625" style="1" customWidth="1"/>
    <col min="3852" max="3852" width="11.625" style="1" customWidth="1"/>
    <col min="3853" max="3853" width="13.625" style="1" customWidth="1"/>
    <col min="3854" max="3854" width="10.625" style="1" bestFit="1" customWidth="1"/>
    <col min="3855" max="3855" width="10.125" style="1" bestFit="1" customWidth="1"/>
    <col min="3856" max="4072" width="8" style="1"/>
    <col min="4073" max="4073" width="4.625" style="1" customWidth="1"/>
    <col min="4074" max="4074" width="44.125" style="1" customWidth="1"/>
    <col min="4075" max="4075" width="10.375" style="1" customWidth="1"/>
    <col min="4076" max="4076" width="0" style="1" hidden="1" customWidth="1"/>
    <col min="4077" max="4077" width="10.625" style="1" customWidth="1"/>
    <col min="4078" max="4078" width="9.625" style="1" customWidth="1"/>
    <col min="4079" max="4079" width="0" style="1" hidden="1" customWidth="1"/>
    <col min="4080" max="4086" width="9.625" style="1" customWidth="1"/>
    <col min="4087" max="4091" width="0" style="1" hidden="1" customWidth="1"/>
    <col min="4092" max="4093" width="8.625" style="1" customWidth="1"/>
    <col min="4094" max="4099" width="0" style="1" hidden="1" customWidth="1"/>
    <col min="4100" max="4100" width="8.625" style="1" customWidth="1"/>
    <col min="4101" max="4105" width="0" style="1" hidden="1" customWidth="1"/>
    <col min="4106" max="4106" width="10.625" style="1" customWidth="1"/>
    <col min="4107" max="4107" width="8.625" style="1" customWidth="1"/>
    <col min="4108" max="4108" width="11.625" style="1" customWidth="1"/>
    <col min="4109" max="4109" width="13.625" style="1" customWidth="1"/>
    <col min="4110" max="4110" width="10.625" style="1" bestFit="1" customWidth="1"/>
    <col min="4111" max="4111" width="10.125" style="1" bestFit="1" customWidth="1"/>
    <col min="4112" max="4328" width="8" style="1"/>
    <col min="4329" max="4329" width="4.625" style="1" customWidth="1"/>
    <col min="4330" max="4330" width="44.125" style="1" customWidth="1"/>
    <col min="4331" max="4331" width="10.375" style="1" customWidth="1"/>
    <col min="4332" max="4332" width="0" style="1" hidden="1" customWidth="1"/>
    <col min="4333" max="4333" width="10.625" style="1" customWidth="1"/>
    <col min="4334" max="4334" width="9.625" style="1" customWidth="1"/>
    <col min="4335" max="4335" width="0" style="1" hidden="1" customWidth="1"/>
    <col min="4336" max="4342" width="9.625" style="1" customWidth="1"/>
    <col min="4343" max="4347" width="0" style="1" hidden="1" customWidth="1"/>
    <col min="4348" max="4349" width="8.625" style="1" customWidth="1"/>
    <col min="4350" max="4355" width="0" style="1" hidden="1" customWidth="1"/>
    <col min="4356" max="4356" width="8.625" style="1" customWidth="1"/>
    <col min="4357" max="4361" width="0" style="1" hidden="1" customWidth="1"/>
    <col min="4362" max="4362" width="10.625" style="1" customWidth="1"/>
    <col min="4363" max="4363" width="8.625" style="1" customWidth="1"/>
    <col min="4364" max="4364" width="11.625" style="1" customWidth="1"/>
    <col min="4365" max="4365" width="13.625" style="1" customWidth="1"/>
    <col min="4366" max="4366" width="10.625" style="1" bestFit="1" customWidth="1"/>
    <col min="4367" max="4367" width="10.125" style="1" bestFit="1" customWidth="1"/>
    <col min="4368" max="4584" width="8" style="1"/>
    <col min="4585" max="4585" width="4.625" style="1" customWidth="1"/>
    <col min="4586" max="4586" width="44.125" style="1" customWidth="1"/>
    <col min="4587" max="4587" width="10.375" style="1" customWidth="1"/>
    <col min="4588" max="4588" width="0" style="1" hidden="1" customWidth="1"/>
    <col min="4589" max="4589" width="10.625" style="1" customWidth="1"/>
    <col min="4590" max="4590" width="9.625" style="1" customWidth="1"/>
    <col min="4591" max="4591" width="0" style="1" hidden="1" customWidth="1"/>
    <col min="4592" max="4598" width="9.625" style="1" customWidth="1"/>
    <col min="4599" max="4603" width="0" style="1" hidden="1" customWidth="1"/>
    <col min="4604" max="4605" width="8.625" style="1" customWidth="1"/>
    <col min="4606" max="4611" width="0" style="1" hidden="1" customWidth="1"/>
    <col min="4612" max="4612" width="8.625" style="1" customWidth="1"/>
    <col min="4613" max="4617" width="0" style="1" hidden="1" customWidth="1"/>
    <col min="4618" max="4618" width="10.625" style="1" customWidth="1"/>
    <col min="4619" max="4619" width="8.625" style="1" customWidth="1"/>
    <col min="4620" max="4620" width="11.625" style="1" customWidth="1"/>
    <col min="4621" max="4621" width="13.625" style="1" customWidth="1"/>
    <col min="4622" max="4622" width="10.625" style="1" bestFit="1" customWidth="1"/>
    <col min="4623" max="4623" width="10.125" style="1" bestFit="1" customWidth="1"/>
    <col min="4624" max="4840" width="8" style="1"/>
    <col min="4841" max="4841" width="4.625" style="1" customWidth="1"/>
    <col min="4842" max="4842" width="44.125" style="1" customWidth="1"/>
    <col min="4843" max="4843" width="10.375" style="1" customWidth="1"/>
    <col min="4844" max="4844" width="0" style="1" hidden="1" customWidth="1"/>
    <col min="4845" max="4845" width="10.625" style="1" customWidth="1"/>
    <col min="4846" max="4846" width="9.625" style="1" customWidth="1"/>
    <col min="4847" max="4847" width="0" style="1" hidden="1" customWidth="1"/>
    <col min="4848" max="4854" width="9.625" style="1" customWidth="1"/>
    <col min="4855" max="4859" width="0" style="1" hidden="1" customWidth="1"/>
    <col min="4860" max="4861" width="8.625" style="1" customWidth="1"/>
    <col min="4862" max="4867" width="0" style="1" hidden="1" customWidth="1"/>
    <col min="4868" max="4868" width="8.625" style="1" customWidth="1"/>
    <col min="4869" max="4873" width="0" style="1" hidden="1" customWidth="1"/>
    <col min="4874" max="4874" width="10.625" style="1" customWidth="1"/>
    <col min="4875" max="4875" width="8.625" style="1" customWidth="1"/>
    <col min="4876" max="4876" width="11.625" style="1" customWidth="1"/>
    <col min="4877" max="4877" width="13.625" style="1" customWidth="1"/>
    <col min="4878" max="4878" width="10.625" style="1" bestFit="1" customWidth="1"/>
    <col min="4879" max="4879" width="10.125" style="1" bestFit="1" customWidth="1"/>
    <col min="4880" max="5096" width="8" style="1"/>
    <col min="5097" max="5097" width="4.625" style="1" customWidth="1"/>
    <col min="5098" max="5098" width="44.125" style="1" customWidth="1"/>
    <col min="5099" max="5099" width="10.375" style="1" customWidth="1"/>
    <col min="5100" max="5100" width="0" style="1" hidden="1" customWidth="1"/>
    <col min="5101" max="5101" width="10.625" style="1" customWidth="1"/>
    <col min="5102" max="5102" width="9.625" style="1" customWidth="1"/>
    <col min="5103" max="5103" width="0" style="1" hidden="1" customWidth="1"/>
    <col min="5104" max="5110" width="9.625" style="1" customWidth="1"/>
    <col min="5111" max="5115" width="0" style="1" hidden="1" customWidth="1"/>
    <col min="5116" max="5117" width="8.625" style="1" customWidth="1"/>
    <col min="5118" max="5123" width="0" style="1" hidden="1" customWidth="1"/>
    <col min="5124" max="5124" width="8.625" style="1" customWidth="1"/>
    <col min="5125" max="5129" width="0" style="1" hidden="1" customWidth="1"/>
    <col min="5130" max="5130" width="10.625" style="1" customWidth="1"/>
    <col min="5131" max="5131" width="8.625" style="1" customWidth="1"/>
    <col min="5132" max="5132" width="11.625" style="1" customWidth="1"/>
    <col min="5133" max="5133" width="13.625" style="1" customWidth="1"/>
    <col min="5134" max="5134" width="10.625" style="1" bestFit="1" customWidth="1"/>
    <col min="5135" max="5135" width="10.125" style="1" bestFit="1" customWidth="1"/>
    <col min="5136" max="5352" width="8" style="1"/>
    <col min="5353" max="5353" width="4.625" style="1" customWidth="1"/>
    <col min="5354" max="5354" width="44.125" style="1" customWidth="1"/>
    <col min="5355" max="5355" width="10.375" style="1" customWidth="1"/>
    <col min="5356" max="5356" width="0" style="1" hidden="1" customWidth="1"/>
    <col min="5357" max="5357" width="10.625" style="1" customWidth="1"/>
    <col min="5358" max="5358" width="9.625" style="1" customWidth="1"/>
    <col min="5359" max="5359" width="0" style="1" hidden="1" customWidth="1"/>
    <col min="5360" max="5366" width="9.625" style="1" customWidth="1"/>
    <col min="5367" max="5371" width="0" style="1" hidden="1" customWidth="1"/>
    <col min="5372" max="5373" width="8.625" style="1" customWidth="1"/>
    <col min="5374" max="5379" width="0" style="1" hidden="1" customWidth="1"/>
    <col min="5380" max="5380" width="8.625" style="1" customWidth="1"/>
    <col min="5381" max="5385" width="0" style="1" hidden="1" customWidth="1"/>
    <col min="5386" max="5386" width="10.625" style="1" customWidth="1"/>
    <col min="5387" max="5387" width="8.625" style="1" customWidth="1"/>
    <col min="5388" max="5388" width="11.625" style="1" customWidth="1"/>
    <col min="5389" max="5389" width="13.625" style="1" customWidth="1"/>
    <col min="5390" max="5390" width="10.625" style="1" bestFit="1" customWidth="1"/>
    <col min="5391" max="5391" width="10.125" style="1" bestFit="1" customWidth="1"/>
    <col min="5392" max="5608" width="8" style="1"/>
    <col min="5609" max="5609" width="4.625" style="1" customWidth="1"/>
    <col min="5610" max="5610" width="44.125" style="1" customWidth="1"/>
    <col min="5611" max="5611" width="10.375" style="1" customWidth="1"/>
    <col min="5612" max="5612" width="0" style="1" hidden="1" customWidth="1"/>
    <col min="5613" max="5613" width="10.625" style="1" customWidth="1"/>
    <col min="5614" max="5614" width="9.625" style="1" customWidth="1"/>
    <col min="5615" max="5615" width="0" style="1" hidden="1" customWidth="1"/>
    <col min="5616" max="5622" width="9.625" style="1" customWidth="1"/>
    <col min="5623" max="5627" width="0" style="1" hidden="1" customWidth="1"/>
    <col min="5628" max="5629" width="8.625" style="1" customWidth="1"/>
    <col min="5630" max="5635" width="0" style="1" hidden="1" customWidth="1"/>
    <col min="5636" max="5636" width="8.625" style="1" customWidth="1"/>
    <col min="5637" max="5641" width="0" style="1" hidden="1" customWidth="1"/>
    <col min="5642" max="5642" width="10.625" style="1" customWidth="1"/>
    <col min="5643" max="5643" width="8.625" style="1" customWidth="1"/>
    <col min="5644" max="5644" width="11.625" style="1" customWidth="1"/>
    <col min="5645" max="5645" width="13.625" style="1" customWidth="1"/>
    <col min="5646" max="5646" width="10.625" style="1" bestFit="1" customWidth="1"/>
    <col min="5647" max="5647" width="10.125" style="1" bestFit="1" customWidth="1"/>
    <col min="5648" max="5864" width="8" style="1"/>
    <col min="5865" max="5865" width="4.625" style="1" customWidth="1"/>
    <col min="5866" max="5866" width="44.125" style="1" customWidth="1"/>
    <col min="5867" max="5867" width="10.375" style="1" customWidth="1"/>
    <col min="5868" max="5868" width="0" style="1" hidden="1" customWidth="1"/>
    <col min="5869" max="5869" width="10.625" style="1" customWidth="1"/>
    <col min="5870" max="5870" width="9.625" style="1" customWidth="1"/>
    <col min="5871" max="5871" width="0" style="1" hidden="1" customWidth="1"/>
    <col min="5872" max="5878" width="9.625" style="1" customWidth="1"/>
    <col min="5879" max="5883" width="0" style="1" hidden="1" customWidth="1"/>
    <col min="5884" max="5885" width="8.625" style="1" customWidth="1"/>
    <col min="5886" max="5891" width="0" style="1" hidden="1" customWidth="1"/>
    <col min="5892" max="5892" width="8.625" style="1" customWidth="1"/>
    <col min="5893" max="5897" width="0" style="1" hidden="1" customWidth="1"/>
    <col min="5898" max="5898" width="10.625" style="1" customWidth="1"/>
    <col min="5899" max="5899" width="8.625" style="1" customWidth="1"/>
    <col min="5900" max="5900" width="11.625" style="1" customWidth="1"/>
    <col min="5901" max="5901" width="13.625" style="1" customWidth="1"/>
    <col min="5902" max="5902" width="10.625" style="1" bestFit="1" customWidth="1"/>
    <col min="5903" max="5903" width="10.125" style="1" bestFit="1" customWidth="1"/>
    <col min="5904" max="6120" width="8" style="1"/>
    <col min="6121" max="6121" width="4.625" style="1" customWidth="1"/>
    <col min="6122" max="6122" width="44.125" style="1" customWidth="1"/>
    <col min="6123" max="6123" width="10.375" style="1" customWidth="1"/>
    <col min="6124" max="6124" width="0" style="1" hidden="1" customWidth="1"/>
    <col min="6125" max="6125" width="10.625" style="1" customWidth="1"/>
    <col min="6126" max="6126" width="9.625" style="1" customWidth="1"/>
    <col min="6127" max="6127" width="0" style="1" hidden="1" customWidth="1"/>
    <col min="6128" max="6134" width="9.625" style="1" customWidth="1"/>
    <col min="6135" max="6139" width="0" style="1" hidden="1" customWidth="1"/>
    <col min="6140" max="6141" width="8.625" style="1" customWidth="1"/>
    <col min="6142" max="6147" width="0" style="1" hidden="1" customWidth="1"/>
    <col min="6148" max="6148" width="8.625" style="1" customWidth="1"/>
    <col min="6149" max="6153" width="0" style="1" hidden="1" customWidth="1"/>
    <col min="6154" max="6154" width="10.625" style="1" customWidth="1"/>
    <col min="6155" max="6155" width="8.625" style="1" customWidth="1"/>
    <col min="6156" max="6156" width="11.625" style="1" customWidth="1"/>
    <col min="6157" max="6157" width="13.625" style="1" customWidth="1"/>
    <col min="6158" max="6158" width="10.625" style="1" bestFit="1" customWidth="1"/>
    <col min="6159" max="6159" width="10.125" style="1" bestFit="1" customWidth="1"/>
    <col min="6160" max="6376" width="8" style="1"/>
    <col min="6377" max="6377" width="4.625" style="1" customWidth="1"/>
    <col min="6378" max="6378" width="44.125" style="1" customWidth="1"/>
    <col min="6379" max="6379" width="10.375" style="1" customWidth="1"/>
    <col min="6380" max="6380" width="0" style="1" hidden="1" customWidth="1"/>
    <col min="6381" max="6381" width="10.625" style="1" customWidth="1"/>
    <col min="6382" max="6382" width="9.625" style="1" customWidth="1"/>
    <col min="6383" max="6383" width="0" style="1" hidden="1" customWidth="1"/>
    <col min="6384" max="6390" width="9.625" style="1" customWidth="1"/>
    <col min="6391" max="6395" width="0" style="1" hidden="1" customWidth="1"/>
    <col min="6396" max="6397" width="8.625" style="1" customWidth="1"/>
    <col min="6398" max="6403" width="0" style="1" hidden="1" customWidth="1"/>
    <col min="6404" max="6404" width="8.625" style="1" customWidth="1"/>
    <col min="6405" max="6409" width="0" style="1" hidden="1" customWidth="1"/>
    <col min="6410" max="6410" width="10.625" style="1" customWidth="1"/>
    <col min="6411" max="6411" width="8.625" style="1" customWidth="1"/>
    <col min="6412" max="6412" width="11.625" style="1" customWidth="1"/>
    <col min="6413" max="6413" width="13.625" style="1" customWidth="1"/>
    <col min="6414" max="6414" width="10.625" style="1" bestFit="1" customWidth="1"/>
    <col min="6415" max="6415" width="10.125" style="1" bestFit="1" customWidth="1"/>
    <col min="6416" max="6632" width="8" style="1"/>
    <col min="6633" max="6633" width="4.625" style="1" customWidth="1"/>
    <col min="6634" max="6634" width="44.125" style="1" customWidth="1"/>
    <col min="6635" max="6635" width="10.375" style="1" customWidth="1"/>
    <col min="6636" max="6636" width="0" style="1" hidden="1" customWidth="1"/>
    <col min="6637" max="6637" width="10.625" style="1" customWidth="1"/>
    <col min="6638" max="6638" width="9.625" style="1" customWidth="1"/>
    <col min="6639" max="6639" width="0" style="1" hidden="1" customWidth="1"/>
    <col min="6640" max="6646" width="9.625" style="1" customWidth="1"/>
    <col min="6647" max="6651" width="0" style="1" hidden="1" customWidth="1"/>
    <col min="6652" max="6653" width="8.625" style="1" customWidth="1"/>
    <col min="6654" max="6659" width="0" style="1" hidden="1" customWidth="1"/>
    <col min="6660" max="6660" width="8.625" style="1" customWidth="1"/>
    <col min="6661" max="6665" width="0" style="1" hidden="1" customWidth="1"/>
    <col min="6666" max="6666" width="10.625" style="1" customWidth="1"/>
    <col min="6667" max="6667" width="8.625" style="1" customWidth="1"/>
    <col min="6668" max="6668" width="11.625" style="1" customWidth="1"/>
    <col min="6669" max="6669" width="13.625" style="1" customWidth="1"/>
    <col min="6670" max="6670" width="10.625" style="1" bestFit="1" customWidth="1"/>
    <col min="6671" max="6671" width="10.125" style="1" bestFit="1" customWidth="1"/>
    <col min="6672" max="6888" width="8" style="1"/>
    <col min="6889" max="6889" width="4.625" style="1" customWidth="1"/>
    <col min="6890" max="6890" width="44.125" style="1" customWidth="1"/>
    <col min="6891" max="6891" width="10.375" style="1" customWidth="1"/>
    <col min="6892" max="6892" width="0" style="1" hidden="1" customWidth="1"/>
    <col min="6893" max="6893" width="10.625" style="1" customWidth="1"/>
    <col min="6894" max="6894" width="9.625" style="1" customWidth="1"/>
    <col min="6895" max="6895" width="0" style="1" hidden="1" customWidth="1"/>
    <col min="6896" max="6902" width="9.625" style="1" customWidth="1"/>
    <col min="6903" max="6907" width="0" style="1" hidden="1" customWidth="1"/>
    <col min="6908" max="6909" width="8.625" style="1" customWidth="1"/>
    <col min="6910" max="6915" width="0" style="1" hidden="1" customWidth="1"/>
    <col min="6916" max="6916" width="8.625" style="1" customWidth="1"/>
    <col min="6917" max="6921" width="0" style="1" hidden="1" customWidth="1"/>
    <col min="6922" max="6922" width="10.625" style="1" customWidth="1"/>
    <col min="6923" max="6923" width="8.625" style="1" customWidth="1"/>
    <col min="6924" max="6924" width="11.625" style="1" customWidth="1"/>
    <col min="6925" max="6925" width="13.625" style="1" customWidth="1"/>
    <col min="6926" max="6926" width="10.625" style="1" bestFit="1" customWidth="1"/>
    <col min="6927" max="6927" width="10.125" style="1" bestFit="1" customWidth="1"/>
    <col min="6928" max="7144" width="8" style="1"/>
    <col min="7145" max="7145" width="4.625" style="1" customWidth="1"/>
    <col min="7146" max="7146" width="44.125" style="1" customWidth="1"/>
    <col min="7147" max="7147" width="10.375" style="1" customWidth="1"/>
    <col min="7148" max="7148" width="0" style="1" hidden="1" customWidth="1"/>
    <col min="7149" max="7149" width="10.625" style="1" customWidth="1"/>
    <col min="7150" max="7150" width="9.625" style="1" customWidth="1"/>
    <col min="7151" max="7151" width="0" style="1" hidden="1" customWidth="1"/>
    <col min="7152" max="7158" width="9.625" style="1" customWidth="1"/>
    <col min="7159" max="7163" width="0" style="1" hidden="1" customWidth="1"/>
    <col min="7164" max="7165" width="8.625" style="1" customWidth="1"/>
    <col min="7166" max="7171" width="0" style="1" hidden="1" customWidth="1"/>
    <col min="7172" max="7172" width="8.625" style="1" customWidth="1"/>
    <col min="7173" max="7177" width="0" style="1" hidden="1" customWidth="1"/>
    <col min="7178" max="7178" width="10.625" style="1" customWidth="1"/>
    <col min="7179" max="7179" width="8.625" style="1" customWidth="1"/>
    <col min="7180" max="7180" width="11.625" style="1" customWidth="1"/>
    <col min="7181" max="7181" width="13.625" style="1" customWidth="1"/>
    <col min="7182" max="7182" width="10.625" style="1" bestFit="1" customWidth="1"/>
    <col min="7183" max="7183" width="10.125" style="1" bestFit="1" customWidth="1"/>
    <col min="7184" max="7400" width="8" style="1"/>
    <col min="7401" max="7401" width="4.625" style="1" customWidth="1"/>
    <col min="7402" max="7402" width="44.125" style="1" customWidth="1"/>
    <col min="7403" max="7403" width="10.375" style="1" customWidth="1"/>
    <col min="7404" max="7404" width="0" style="1" hidden="1" customWidth="1"/>
    <col min="7405" max="7405" width="10.625" style="1" customWidth="1"/>
    <col min="7406" max="7406" width="9.625" style="1" customWidth="1"/>
    <col min="7407" max="7407" width="0" style="1" hidden="1" customWidth="1"/>
    <col min="7408" max="7414" width="9.625" style="1" customWidth="1"/>
    <col min="7415" max="7419" width="0" style="1" hidden="1" customWidth="1"/>
    <col min="7420" max="7421" width="8.625" style="1" customWidth="1"/>
    <col min="7422" max="7427" width="0" style="1" hidden="1" customWidth="1"/>
    <col min="7428" max="7428" width="8.625" style="1" customWidth="1"/>
    <col min="7429" max="7433" width="0" style="1" hidden="1" customWidth="1"/>
    <col min="7434" max="7434" width="10.625" style="1" customWidth="1"/>
    <col min="7435" max="7435" width="8.625" style="1" customWidth="1"/>
    <col min="7436" max="7436" width="11.625" style="1" customWidth="1"/>
    <col min="7437" max="7437" width="13.625" style="1" customWidth="1"/>
    <col min="7438" max="7438" width="10.625" style="1" bestFit="1" customWidth="1"/>
    <col min="7439" max="7439" width="10.125" style="1" bestFit="1" customWidth="1"/>
    <col min="7440" max="7656" width="8" style="1"/>
    <col min="7657" max="7657" width="4.625" style="1" customWidth="1"/>
    <col min="7658" max="7658" width="44.125" style="1" customWidth="1"/>
    <col min="7659" max="7659" width="10.375" style="1" customWidth="1"/>
    <col min="7660" max="7660" width="0" style="1" hidden="1" customWidth="1"/>
    <col min="7661" max="7661" width="10.625" style="1" customWidth="1"/>
    <col min="7662" max="7662" width="9.625" style="1" customWidth="1"/>
    <col min="7663" max="7663" width="0" style="1" hidden="1" customWidth="1"/>
    <col min="7664" max="7670" width="9.625" style="1" customWidth="1"/>
    <col min="7671" max="7675" width="0" style="1" hidden="1" customWidth="1"/>
    <col min="7676" max="7677" width="8.625" style="1" customWidth="1"/>
    <col min="7678" max="7683" width="0" style="1" hidden="1" customWidth="1"/>
    <col min="7684" max="7684" width="8.625" style="1" customWidth="1"/>
    <col min="7685" max="7689" width="0" style="1" hidden="1" customWidth="1"/>
    <col min="7690" max="7690" width="10.625" style="1" customWidth="1"/>
    <col min="7691" max="7691" width="8.625" style="1" customWidth="1"/>
    <col min="7692" max="7692" width="11.625" style="1" customWidth="1"/>
    <col min="7693" max="7693" width="13.625" style="1" customWidth="1"/>
    <col min="7694" max="7694" width="10.625" style="1" bestFit="1" customWidth="1"/>
    <col min="7695" max="7695" width="10.125" style="1" bestFit="1" customWidth="1"/>
    <col min="7696" max="7912" width="8" style="1"/>
    <col min="7913" max="7913" width="4.625" style="1" customWidth="1"/>
    <col min="7914" max="7914" width="44.125" style="1" customWidth="1"/>
    <col min="7915" max="7915" width="10.375" style="1" customWidth="1"/>
    <col min="7916" max="7916" width="0" style="1" hidden="1" customWidth="1"/>
    <col min="7917" max="7917" width="10.625" style="1" customWidth="1"/>
    <col min="7918" max="7918" width="9.625" style="1" customWidth="1"/>
    <col min="7919" max="7919" width="0" style="1" hidden="1" customWidth="1"/>
    <col min="7920" max="7926" width="9.625" style="1" customWidth="1"/>
    <col min="7927" max="7931" width="0" style="1" hidden="1" customWidth="1"/>
    <col min="7932" max="7933" width="8.625" style="1" customWidth="1"/>
    <col min="7934" max="7939" width="0" style="1" hidden="1" customWidth="1"/>
    <col min="7940" max="7940" width="8.625" style="1" customWidth="1"/>
    <col min="7941" max="7945" width="0" style="1" hidden="1" customWidth="1"/>
    <col min="7946" max="7946" width="10.625" style="1" customWidth="1"/>
    <col min="7947" max="7947" width="8.625" style="1" customWidth="1"/>
    <col min="7948" max="7948" width="11.625" style="1" customWidth="1"/>
    <col min="7949" max="7949" width="13.625" style="1" customWidth="1"/>
    <col min="7950" max="7950" width="10.625" style="1" bestFit="1" customWidth="1"/>
    <col min="7951" max="7951" width="10.125" style="1" bestFit="1" customWidth="1"/>
    <col min="7952" max="8168" width="8" style="1"/>
    <col min="8169" max="8169" width="4.625" style="1" customWidth="1"/>
    <col min="8170" max="8170" width="44.125" style="1" customWidth="1"/>
    <col min="8171" max="8171" width="10.375" style="1" customWidth="1"/>
    <col min="8172" max="8172" width="0" style="1" hidden="1" customWidth="1"/>
    <col min="8173" max="8173" width="10.625" style="1" customWidth="1"/>
    <col min="8174" max="8174" width="9.625" style="1" customWidth="1"/>
    <col min="8175" max="8175" width="0" style="1" hidden="1" customWidth="1"/>
    <col min="8176" max="8182" width="9.625" style="1" customWidth="1"/>
    <col min="8183" max="8187" width="0" style="1" hidden="1" customWidth="1"/>
    <col min="8188" max="8189" width="8.625" style="1" customWidth="1"/>
    <col min="8190" max="8195" width="0" style="1" hidden="1" customWidth="1"/>
    <col min="8196" max="8196" width="8.625" style="1" customWidth="1"/>
    <col min="8197" max="8201" width="0" style="1" hidden="1" customWidth="1"/>
    <col min="8202" max="8202" width="10.625" style="1" customWidth="1"/>
    <col min="8203" max="8203" width="8.625" style="1" customWidth="1"/>
    <col min="8204" max="8204" width="11.625" style="1" customWidth="1"/>
    <col min="8205" max="8205" width="13.625" style="1" customWidth="1"/>
    <col min="8206" max="8206" width="10.625" style="1" bestFit="1" customWidth="1"/>
    <col min="8207" max="8207" width="10.125" style="1" bestFit="1" customWidth="1"/>
    <col min="8208" max="8424" width="8" style="1"/>
    <col min="8425" max="8425" width="4.625" style="1" customWidth="1"/>
    <col min="8426" max="8426" width="44.125" style="1" customWidth="1"/>
    <col min="8427" max="8427" width="10.375" style="1" customWidth="1"/>
    <col min="8428" max="8428" width="0" style="1" hidden="1" customWidth="1"/>
    <col min="8429" max="8429" width="10.625" style="1" customWidth="1"/>
    <col min="8430" max="8430" width="9.625" style="1" customWidth="1"/>
    <col min="8431" max="8431" width="0" style="1" hidden="1" customWidth="1"/>
    <col min="8432" max="8438" width="9.625" style="1" customWidth="1"/>
    <col min="8439" max="8443" width="0" style="1" hidden="1" customWidth="1"/>
    <col min="8444" max="8445" width="8.625" style="1" customWidth="1"/>
    <col min="8446" max="8451" width="0" style="1" hidden="1" customWidth="1"/>
    <col min="8452" max="8452" width="8.625" style="1" customWidth="1"/>
    <col min="8453" max="8457" width="0" style="1" hidden="1" customWidth="1"/>
    <col min="8458" max="8458" width="10.625" style="1" customWidth="1"/>
    <col min="8459" max="8459" width="8.625" style="1" customWidth="1"/>
    <col min="8460" max="8460" width="11.625" style="1" customWidth="1"/>
    <col min="8461" max="8461" width="13.625" style="1" customWidth="1"/>
    <col min="8462" max="8462" width="10.625" style="1" bestFit="1" customWidth="1"/>
    <col min="8463" max="8463" width="10.125" style="1" bestFit="1" customWidth="1"/>
    <col min="8464" max="8680" width="8" style="1"/>
    <col min="8681" max="8681" width="4.625" style="1" customWidth="1"/>
    <col min="8682" max="8682" width="44.125" style="1" customWidth="1"/>
    <col min="8683" max="8683" width="10.375" style="1" customWidth="1"/>
    <col min="8684" max="8684" width="0" style="1" hidden="1" customWidth="1"/>
    <col min="8685" max="8685" width="10.625" style="1" customWidth="1"/>
    <col min="8686" max="8686" width="9.625" style="1" customWidth="1"/>
    <col min="8687" max="8687" width="0" style="1" hidden="1" customWidth="1"/>
    <col min="8688" max="8694" width="9.625" style="1" customWidth="1"/>
    <col min="8695" max="8699" width="0" style="1" hidden="1" customWidth="1"/>
    <col min="8700" max="8701" width="8.625" style="1" customWidth="1"/>
    <col min="8702" max="8707" width="0" style="1" hidden="1" customWidth="1"/>
    <col min="8708" max="8708" width="8.625" style="1" customWidth="1"/>
    <col min="8709" max="8713" width="0" style="1" hidden="1" customWidth="1"/>
    <col min="8714" max="8714" width="10.625" style="1" customWidth="1"/>
    <col min="8715" max="8715" width="8.625" style="1" customWidth="1"/>
    <col min="8716" max="8716" width="11.625" style="1" customWidth="1"/>
    <col min="8717" max="8717" width="13.625" style="1" customWidth="1"/>
    <col min="8718" max="8718" width="10.625" style="1" bestFit="1" customWidth="1"/>
    <col min="8719" max="8719" width="10.125" style="1" bestFit="1" customWidth="1"/>
    <col min="8720" max="8936" width="8" style="1"/>
    <col min="8937" max="8937" width="4.625" style="1" customWidth="1"/>
    <col min="8938" max="8938" width="44.125" style="1" customWidth="1"/>
    <col min="8939" max="8939" width="10.375" style="1" customWidth="1"/>
    <col min="8940" max="8940" width="0" style="1" hidden="1" customWidth="1"/>
    <col min="8941" max="8941" width="10.625" style="1" customWidth="1"/>
    <col min="8942" max="8942" width="9.625" style="1" customWidth="1"/>
    <col min="8943" max="8943" width="0" style="1" hidden="1" customWidth="1"/>
    <col min="8944" max="8950" width="9.625" style="1" customWidth="1"/>
    <col min="8951" max="8955" width="0" style="1" hidden="1" customWidth="1"/>
    <col min="8956" max="8957" width="8.625" style="1" customWidth="1"/>
    <col min="8958" max="8963" width="0" style="1" hidden="1" customWidth="1"/>
    <col min="8964" max="8964" width="8.625" style="1" customWidth="1"/>
    <col min="8965" max="8969" width="0" style="1" hidden="1" customWidth="1"/>
    <col min="8970" max="8970" width="10.625" style="1" customWidth="1"/>
    <col min="8971" max="8971" width="8.625" style="1" customWidth="1"/>
    <col min="8972" max="8972" width="11.625" style="1" customWidth="1"/>
    <col min="8973" max="8973" width="13.625" style="1" customWidth="1"/>
    <col min="8974" max="8974" width="10.625" style="1" bestFit="1" customWidth="1"/>
    <col min="8975" max="8975" width="10.125" style="1" bestFit="1" customWidth="1"/>
    <col min="8976" max="9192" width="8" style="1"/>
    <col min="9193" max="9193" width="4.625" style="1" customWidth="1"/>
    <col min="9194" max="9194" width="44.125" style="1" customWidth="1"/>
    <col min="9195" max="9195" width="10.375" style="1" customWidth="1"/>
    <col min="9196" max="9196" width="0" style="1" hidden="1" customWidth="1"/>
    <col min="9197" max="9197" width="10.625" style="1" customWidth="1"/>
    <col min="9198" max="9198" width="9.625" style="1" customWidth="1"/>
    <col min="9199" max="9199" width="0" style="1" hidden="1" customWidth="1"/>
    <col min="9200" max="9206" width="9.625" style="1" customWidth="1"/>
    <col min="9207" max="9211" width="0" style="1" hidden="1" customWidth="1"/>
    <col min="9212" max="9213" width="8.625" style="1" customWidth="1"/>
    <col min="9214" max="9219" width="0" style="1" hidden="1" customWidth="1"/>
    <col min="9220" max="9220" width="8.625" style="1" customWidth="1"/>
    <col min="9221" max="9225" width="0" style="1" hidden="1" customWidth="1"/>
    <col min="9226" max="9226" width="10.625" style="1" customWidth="1"/>
    <col min="9227" max="9227" width="8.625" style="1" customWidth="1"/>
    <col min="9228" max="9228" width="11.625" style="1" customWidth="1"/>
    <col min="9229" max="9229" width="13.625" style="1" customWidth="1"/>
    <col min="9230" max="9230" width="10.625" style="1" bestFit="1" customWidth="1"/>
    <col min="9231" max="9231" width="10.125" style="1" bestFit="1" customWidth="1"/>
    <col min="9232" max="9448" width="8" style="1"/>
    <col min="9449" max="9449" width="4.625" style="1" customWidth="1"/>
    <col min="9450" max="9450" width="44.125" style="1" customWidth="1"/>
    <col min="9451" max="9451" width="10.375" style="1" customWidth="1"/>
    <col min="9452" max="9452" width="0" style="1" hidden="1" customWidth="1"/>
    <col min="9453" max="9453" width="10.625" style="1" customWidth="1"/>
    <col min="9454" max="9454" width="9.625" style="1" customWidth="1"/>
    <col min="9455" max="9455" width="0" style="1" hidden="1" customWidth="1"/>
    <col min="9456" max="9462" width="9.625" style="1" customWidth="1"/>
    <col min="9463" max="9467" width="0" style="1" hidden="1" customWidth="1"/>
    <col min="9468" max="9469" width="8.625" style="1" customWidth="1"/>
    <col min="9470" max="9475" width="0" style="1" hidden="1" customWidth="1"/>
    <col min="9476" max="9476" width="8.625" style="1" customWidth="1"/>
    <col min="9477" max="9481" width="0" style="1" hidden="1" customWidth="1"/>
    <col min="9482" max="9482" width="10.625" style="1" customWidth="1"/>
    <col min="9483" max="9483" width="8.625" style="1" customWidth="1"/>
    <col min="9484" max="9484" width="11.625" style="1" customWidth="1"/>
    <col min="9485" max="9485" width="13.625" style="1" customWidth="1"/>
    <col min="9486" max="9486" width="10.625" style="1" bestFit="1" customWidth="1"/>
    <col min="9487" max="9487" width="10.125" style="1" bestFit="1" customWidth="1"/>
    <col min="9488" max="9704" width="8" style="1"/>
    <col min="9705" max="9705" width="4.625" style="1" customWidth="1"/>
    <col min="9706" max="9706" width="44.125" style="1" customWidth="1"/>
    <col min="9707" max="9707" width="10.375" style="1" customWidth="1"/>
    <col min="9708" max="9708" width="0" style="1" hidden="1" customWidth="1"/>
    <col min="9709" max="9709" width="10.625" style="1" customWidth="1"/>
    <col min="9710" max="9710" width="9.625" style="1" customWidth="1"/>
    <col min="9711" max="9711" width="0" style="1" hidden="1" customWidth="1"/>
    <col min="9712" max="9718" width="9.625" style="1" customWidth="1"/>
    <col min="9719" max="9723" width="0" style="1" hidden="1" customWidth="1"/>
    <col min="9724" max="9725" width="8.625" style="1" customWidth="1"/>
    <col min="9726" max="9731" width="0" style="1" hidden="1" customWidth="1"/>
    <col min="9732" max="9732" width="8.625" style="1" customWidth="1"/>
    <col min="9733" max="9737" width="0" style="1" hidden="1" customWidth="1"/>
    <col min="9738" max="9738" width="10.625" style="1" customWidth="1"/>
    <col min="9739" max="9739" width="8.625" style="1" customWidth="1"/>
    <col min="9740" max="9740" width="11.625" style="1" customWidth="1"/>
    <col min="9741" max="9741" width="13.625" style="1" customWidth="1"/>
    <col min="9742" max="9742" width="10.625" style="1" bestFit="1" customWidth="1"/>
    <col min="9743" max="9743" width="10.125" style="1" bestFit="1" customWidth="1"/>
    <col min="9744" max="9960" width="8" style="1"/>
    <col min="9961" max="9961" width="4.625" style="1" customWidth="1"/>
    <col min="9962" max="9962" width="44.125" style="1" customWidth="1"/>
    <col min="9963" max="9963" width="10.375" style="1" customWidth="1"/>
    <col min="9964" max="9964" width="0" style="1" hidden="1" customWidth="1"/>
    <col min="9965" max="9965" width="10.625" style="1" customWidth="1"/>
    <col min="9966" max="9966" width="9.625" style="1" customWidth="1"/>
    <col min="9967" max="9967" width="0" style="1" hidden="1" customWidth="1"/>
    <col min="9968" max="9974" width="9.625" style="1" customWidth="1"/>
    <col min="9975" max="9979" width="0" style="1" hidden="1" customWidth="1"/>
    <col min="9980" max="9981" width="8.625" style="1" customWidth="1"/>
    <col min="9982" max="9987" width="0" style="1" hidden="1" customWidth="1"/>
    <col min="9988" max="9988" width="8.625" style="1" customWidth="1"/>
    <col min="9989" max="9993" width="0" style="1" hidden="1" customWidth="1"/>
    <col min="9994" max="9994" width="10.625" style="1" customWidth="1"/>
    <col min="9995" max="9995" width="8.625" style="1" customWidth="1"/>
    <col min="9996" max="9996" width="11.625" style="1" customWidth="1"/>
    <col min="9997" max="9997" width="13.625" style="1" customWidth="1"/>
    <col min="9998" max="9998" width="10.625" style="1" bestFit="1" customWidth="1"/>
    <col min="9999" max="9999" width="10.125" style="1" bestFit="1" customWidth="1"/>
    <col min="10000" max="10216" width="8" style="1"/>
    <col min="10217" max="10217" width="4.625" style="1" customWidth="1"/>
    <col min="10218" max="10218" width="44.125" style="1" customWidth="1"/>
    <col min="10219" max="10219" width="10.375" style="1" customWidth="1"/>
    <col min="10220" max="10220" width="0" style="1" hidden="1" customWidth="1"/>
    <col min="10221" max="10221" width="10.625" style="1" customWidth="1"/>
    <col min="10222" max="10222" width="9.625" style="1" customWidth="1"/>
    <col min="10223" max="10223" width="0" style="1" hidden="1" customWidth="1"/>
    <col min="10224" max="10230" width="9.625" style="1" customWidth="1"/>
    <col min="10231" max="10235" width="0" style="1" hidden="1" customWidth="1"/>
    <col min="10236" max="10237" width="8.625" style="1" customWidth="1"/>
    <col min="10238" max="10243" width="0" style="1" hidden="1" customWidth="1"/>
    <col min="10244" max="10244" width="8.625" style="1" customWidth="1"/>
    <col min="10245" max="10249" width="0" style="1" hidden="1" customWidth="1"/>
    <col min="10250" max="10250" width="10.625" style="1" customWidth="1"/>
    <col min="10251" max="10251" width="8.625" style="1" customWidth="1"/>
    <col min="10252" max="10252" width="11.625" style="1" customWidth="1"/>
    <col min="10253" max="10253" width="13.625" style="1" customWidth="1"/>
    <col min="10254" max="10254" width="10.625" style="1" bestFit="1" customWidth="1"/>
    <col min="10255" max="10255" width="10.125" style="1" bestFit="1" customWidth="1"/>
    <col min="10256" max="10472" width="8" style="1"/>
    <col min="10473" max="10473" width="4.625" style="1" customWidth="1"/>
    <col min="10474" max="10474" width="44.125" style="1" customWidth="1"/>
    <col min="10475" max="10475" width="10.375" style="1" customWidth="1"/>
    <col min="10476" max="10476" width="0" style="1" hidden="1" customWidth="1"/>
    <col min="10477" max="10477" width="10.625" style="1" customWidth="1"/>
    <col min="10478" max="10478" width="9.625" style="1" customWidth="1"/>
    <col min="10479" max="10479" width="0" style="1" hidden="1" customWidth="1"/>
    <col min="10480" max="10486" width="9.625" style="1" customWidth="1"/>
    <col min="10487" max="10491" width="0" style="1" hidden="1" customWidth="1"/>
    <col min="10492" max="10493" width="8.625" style="1" customWidth="1"/>
    <col min="10494" max="10499" width="0" style="1" hidden="1" customWidth="1"/>
    <col min="10500" max="10500" width="8.625" style="1" customWidth="1"/>
    <col min="10501" max="10505" width="0" style="1" hidden="1" customWidth="1"/>
    <col min="10506" max="10506" width="10.625" style="1" customWidth="1"/>
    <col min="10507" max="10507" width="8.625" style="1" customWidth="1"/>
    <col min="10508" max="10508" width="11.625" style="1" customWidth="1"/>
    <col min="10509" max="10509" width="13.625" style="1" customWidth="1"/>
    <col min="10510" max="10510" width="10.625" style="1" bestFit="1" customWidth="1"/>
    <col min="10511" max="10511" width="10.125" style="1" bestFit="1" customWidth="1"/>
    <col min="10512" max="10728" width="8" style="1"/>
    <col min="10729" max="10729" width="4.625" style="1" customWidth="1"/>
    <col min="10730" max="10730" width="44.125" style="1" customWidth="1"/>
    <col min="10731" max="10731" width="10.375" style="1" customWidth="1"/>
    <col min="10732" max="10732" width="0" style="1" hidden="1" customWidth="1"/>
    <col min="10733" max="10733" width="10.625" style="1" customWidth="1"/>
    <col min="10734" max="10734" width="9.625" style="1" customWidth="1"/>
    <col min="10735" max="10735" width="0" style="1" hidden="1" customWidth="1"/>
    <col min="10736" max="10742" width="9.625" style="1" customWidth="1"/>
    <col min="10743" max="10747" width="0" style="1" hidden="1" customWidth="1"/>
    <col min="10748" max="10749" width="8.625" style="1" customWidth="1"/>
    <col min="10750" max="10755" width="0" style="1" hidden="1" customWidth="1"/>
    <col min="10756" max="10756" width="8.625" style="1" customWidth="1"/>
    <col min="10757" max="10761" width="0" style="1" hidden="1" customWidth="1"/>
    <col min="10762" max="10762" width="10.625" style="1" customWidth="1"/>
    <col min="10763" max="10763" width="8.625" style="1" customWidth="1"/>
    <col min="10764" max="10764" width="11.625" style="1" customWidth="1"/>
    <col min="10765" max="10765" width="13.625" style="1" customWidth="1"/>
    <col min="10766" max="10766" width="10.625" style="1" bestFit="1" customWidth="1"/>
    <col min="10767" max="10767" width="10.125" style="1" bestFit="1" customWidth="1"/>
    <col min="10768" max="10984" width="8" style="1"/>
    <col min="10985" max="10985" width="4.625" style="1" customWidth="1"/>
    <col min="10986" max="10986" width="44.125" style="1" customWidth="1"/>
    <col min="10987" max="10987" width="10.375" style="1" customWidth="1"/>
    <col min="10988" max="10988" width="0" style="1" hidden="1" customWidth="1"/>
    <col min="10989" max="10989" width="10.625" style="1" customWidth="1"/>
    <col min="10990" max="10990" width="9.625" style="1" customWidth="1"/>
    <col min="10991" max="10991" width="0" style="1" hidden="1" customWidth="1"/>
    <col min="10992" max="10998" width="9.625" style="1" customWidth="1"/>
    <col min="10999" max="11003" width="0" style="1" hidden="1" customWidth="1"/>
    <col min="11004" max="11005" width="8.625" style="1" customWidth="1"/>
    <col min="11006" max="11011" width="0" style="1" hidden="1" customWidth="1"/>
    <col min="11012" max="11012" width="8.625" style="1" customWidth="1"/>
    <col min="11013" max="11017" width="0" style="1" hidden="1" customWidth="1"/>
    <col min="11018" max="11018" width="10.625" style="1" customWidth="1"/>
    <col min="11019" max="11019" width="8.625" style="1" customWidth="1"/>
    <col min="11020" max="11020" width="11.625" style="1" customWidth="1"/>
    <col min="11021" max="11021" width="13.625" style="1" customWidth="1"/>
    <col min="11022" max="11022" width="10.625" style="1" bestFit="1" customWidth="1"/>
    <col min="11023" max="11023" width="10.125" style="1" bestFit="1" customWidth="1"/>
    <col min="11024" max="11240" width="8" style="1"/>
    <col min="11241" max="11241" width="4.625" style="1" customWidth="1"/>
    <col min="11242" max="11242" width="44.125" style="1" customWidth="1"/>
    <col min="11243" max="11243" width="10.375" style="1" customWidth="1"/>
    <col min="11244" max="11244" width="0" style="1" hidden="1" customWidth="1"/>
    <col min="11245" max="11245" width="10.625" style="1" customWidth="1"/>
    <col min="11246" max="11246" width="9.625" style="1" customWidth="1"/>
    <col min="11247" max="11247" width="0" style="1" hidden="1" customWidth="1"/>
    <col min="11248" max="11254" width="9.625" style="1" customWidth="1"/>
    <col min="11255" max="11259" width="0" style="1" hidden="1" customWidth="1"/>
    <col min="11260" max="11261" width="8.625" style="1" customWidth="1"/>
    <col min="11262" max="11267" width="0" style="1" hidden="1" customWidth="1"/>
    <col min="11268" max="11268" width="8.625" style="1" customWidth="1"/>
    <col min="11269" max="11273" width="0" style="1" hidden="1" customWidth="1"/>
    <col min="11274" max="11274" width="10.625" style="1" customWidth="1"/>
    <col min="11275" max="11275" width="8.625" style="1" customWidth="1"/>
    <col min="11276" max="11276" width="11.625" style="1" customWidth="1"/>
    <col min="11277" max="11277" width="13.625" style="1" customWidth="1"/>
    <col min="11278" max="11278" width="10.625" style="1" bestFit="1" customWidth="1"/>
    <col min="11279" max="11279" width="10.125" style="1" bestFit="1" customWidth="1"/>
    <col min="11280" max="11496" width="8" style="1"/>
    <col min="11497" max="11497" width="4.625" style="1" customWidth="1"/>
    <col min="11498" max="11498" width="44.125" style="1" customWidth="1"/>
    <col min="11499" max="11499" width="10.375" style="1" customWidth="1"/>
    <col min="11500" max="11500" width="0" style="1" hidden="1" customWidth="1"/>
    <col min="11501" max="11501" width="10.625" style="1" customWidth="1"/>
    <col min="11502" max="11502" width="9.625" style="1" customWidth="1"/>
    <col min="11503" max="11503" width="0" style="1" hidden="1" customWidth="1"/>
    <col min="11504" max="11510" width="9.625" style="1" customWidth="1"/>
    <col min="11511" max="11515" width="0" style="1" hidden="1" customWidth="1"/>
    <col min="11516" max="11517" width="8.625" style="1" customWidth="1"/>
    <col min="11518" max="11523" width="0" style="1" hidden="1" customWidth="1"/>
    <col min="11524" max="11524" width="8.625" style="1" customWidth="1"/>
    <col min="11525" max="11529" width="0" style="1" hidden="1" customWidth="1"/>
    <col min="11530" max="11530" width="10.625" style="1" customWidth="1"/>
    <col min="11531" max="11531" width="8.625" style="1" customWidth="1"/>
    <col min="11532" max="11532" width="11.625" style="1" customWidth="1"/>
    <col min="11533" max="11533" width="13.625" style="1" customWidth="1"/>
    <col min="11534" max="11534" width="10.625" style="1" bestFit="1" customWidth="1"/>
    <col min="11535" max="11535" width="10.125" style="1" bestFit="1" customWidth="1"/>
    <col min="11536" max="11752" width="8" style="1"/>
    <col min="11753" max="11753" width="4.625" style="1" customWidth="1"/>
    <col min="11754" max="11754" width="44.125" style="1" customWidth="1"/>
    <col min="11755" max="11755" width="10.375" style="1" customWidth="1"/>
    <col min="11756" max="11756" width="0" style="1" hidden="1" customWidth="1"/>
    <col min="11757" max="11757" width="10.625" style="1" customWidth="1"/>
    <col min="11758" max="11758" width="9.625" style="1" customWidth="1"/>
    <col min="11759" max="11759" width="0" style="1" hidden="1" customWidth="1"/>
    <col min="11760" max="11766" width="9.625" style="1" customWidth="1"/>
    <col min="11767" max="11771" width="0" style="1" hidden="1" customWidth="1"/>
    <col min="11772" max="11773" width="8.625" style="1" customWidth="1"/>
    <col min="11774" max="11779" width="0" style="1" hidden="1" customWidth="1"/>
    <col min="11780" max="11780" width="8.625" style="1" customWidth="1"/>
    <col min="11781" max="11785" width="0" style="1" hidden="1" customWidth="1"/>
    <col min="11786" max="11786" width="10.625" style="1" customWidth="1"/>
    <col min="11787" max="11787" width="8.625" style="1" customWidth="1"/>
    <col min="11788" max="11788" width="11.625" style="1" customWidth="1"/>
    <col min="11789" max="11789" width="13.625" style="1" customWidth="1"/>
    <col min="11790" max="11790" width="10.625" style="1" bestFit="1" customWidth="1"/>
    <col min="11791" max="11791" width="10.125" style="1" bestFit="1" customWidth="1"/>
    <col min="11792" max="12008" width="8" style="1"/>
    <col min="12009" max="12009" width="4.625" style="1" customWidth="1"/>
    <col min="12010" max="12010" width="44.125" style="1" customWidth="1"/>
    <col min="12011" max="12011" width="10.375" style="1" customWidth="1"/>
    <col min="12012" max="12012" width="0" style="1" hidden="1" customWidth="1"/>
    <col min="12013" max="12013" width="10.625" style="1" customWidth="1"/>
    <col min="12014" max="12014" width="9.625" style="1" customWidth="1"/>
    <col min="12015" max="12015" width="0" style="1" hidden="1" customWidth="1"/>
    <col min="12016" max="12022" width="9.625" style="1" customWidth="1"/>
    <col min="12023" max="12027" width="0" style="1" hidden="1" customWidth="1"/>
    <col min="12028" max="12029" width="8.625" style="1" customWidth="1"/>
    <col min="12030" max="12035" width="0" style="1" hidden="1" customWidth="1"/>
    <col min="12036" max="12036" width="8.625" style="1" customWidth="1"/>
    <col min="12037" max="12041" width="0" style="1" hidden="1" customWidth="1"/>
    <col min="12042" max="12042" width="10.625" style="1" customWidth="1"/>
    <col min="12043" max="12043" width="8.625" style="1" customWidth="1"/>
    <col min="12044" max="12044" width="11.625" style="1" customWidth="1"/>
    <col min="12045" max="12045" width="13.625" style="1" customWidth="1"/>
    <col min="12046" max="12046" width="10.625" style="1" bestFit="1" customWidth="1"/>
    <col min="12047" max="12047" width="10.125" style="1" bestFit="1" customWidth="1"/>
    <col min="12048" max="12264" width="8" style="1"/>
    <col min="12265" max="12265" width="4.625" style="1" customWidth="1"/>
    <col min="12266" max="12266" width="44.125" style="1" customWidth="1"/>
    <col min="12267" max="12267" width="10.375" style="1" customWidth="1"/>
    <col min="12268" max="12268" width="0" style="1" hidden="1" customWidth="1"/>
    <col min="12269" max="12269" width="10.625" style="1" customWidth="1"/>
    <col min="12270" max="12270" width="9.625" style="1" customWidth="1"/>
    <col min="12271" max="12271" width="0" style="1" hidden="1" customWidth="1"/>
    <col min="12272" max="12278" width="9.625" style="1" customWidth="1"/>
    <col min="12279" max="12283" width="0" style="1" hidden="1" customWidth="1"/>
    <col min="12284" max="12285" width="8.625" style="1" customWidth="1"/>
    <col min="12286" max="12291" width="0" style="1" hidden="1" customWidth="1"/>
    <col min="12292" max="12292" width="8.625" style="1" customWidth="1"/>
    <col min="12293" max="12297" width="0" style="1" hidden="1" customWidth="1"/>
    <col min="12298" max="12298" width="10.625" style="1" customWidth="1"/>
    <col min="12299" max="12299" width="8.625" style="1" customWidth="1"/>
    <col min="12300" max="12300" width="11.625" style="1" customWidth="1"/>
    <col min="12301" max="12301" width="13.625" style="1" customWidth="1"/>
    <col min="12302" max="12302" width="10.625" style="1" bestFit="1" customWidth="1"/>
    <col min="12303" max="12303" width="10.125" style="1" bestFit="1" customWidth="1"/>
    <col min="12304" max="12520" width="8" style="1"/>
    <col min="12521" max="12521" width="4.625" style="1" customWidth="1"/>
    <col min="12522" max="12522" width="44.125" style="1" customWidth="1"/>
    <col min="12523" max="12523" width="10.375" style="1" customWidth="1"/>
    <col min="12524" max="12524" width="0" style="1" hidden="1" customWidth="1"/>
    <col min="12525" max="12525" width="10.625" style="1" customWidth="1"/>
    <col min="12526" max="12526" width="9.625" style="1" customWidth="1"/>
    <col min="12527" max="12527" width="0" style="1" hidden="1" customWidth="1"/>
    <col min="12528" max="12534" width="9.625" style="1" customWidth="1"/>
    <col min="12535" max="12539" width="0" style="1" hidden="1" customWidth="1"/>
    <col min="12540" max="12541" width="8.625" style="1" customWidth="1"/>
    <col min="12542" max="12547" width="0" style="1" hidden="1" customWidth="1"/>
    <col min="12548" max="12548" width="8.625" style="1" customWidth="1"/>
    <col min="12549" max="12553" width="0" style="1" hidden="1" customWidth="1"/>
    <col min="12554" max="12554" width="10.625" style="1" customWidth="1"/>
    <col min="12555" max="12555" width="8.625" style="1" customWidth="1"/>
    <col min="12556" max="12556" width="11.625" style="1" customWidth="1"/>
    <col min="12557" max="12557" width="13.625" style="1" customWidth="1"/>
    <col min="12558" max="12558" width="10.625" style="1" bestFit="1" customWidth="1"/>
    <col min="12559" max="12559" width="10.125" style="1" bestFit="1" customWidth="1"/>
    <col min="12560" max="12776" width="8" style="1"/>
    <col min="12777" max="12777" width="4.625" style="1" customWidth="1"/>
    <col min="12778" max="12778" width="44.125" style="1" customWidth="1"/>
    <col min="12779" max="12779" width="10.375" style="1" customWidth="1"/>
    <col min="12780" max="12780" width="0" style="1" hidden="1" customWidth="1"/>
    <col min="12781" max="12781" width="10.625" style="1" customWidth="1"/>
    <col min="12782" max="12782" width="9.625" style="1" customWidth="1"/>
    <col min="12783" max="12783" width="0" style="1" hidden="1" customWidth="1"/>
    <col min="12784" max="12790" width="9.625" style="1" customWidth="1"/>
    <col min="12791" max="12795" width="0" style="1" hidden="1" customWidth="1"/>
    <col min="12796" max="12797" width="8.625" style="1" customWidth="1"/>
    <col min="12798" max="12803" width="0" style="1" hidden="1" customWidth="1"/>
    <col min="12804" max="12804" width="8.625" style="1" customWidth="1"/>
    <col min="12805" max="12809" width="0" style="1" hidden="1" customWidth="1"/>
    <col min="12810" max="12810" width="10.625" style="1" customWidth="1"/>
    <col min="12811" max="12811" width="8.625" style="1" customWidth="1"/>
    <col min="12812" max="12812" width="11.625" style="1" customWidth="1"/>
    <col min="12813" max="12813" width="13.625" style="1" customWidth="1"/>
    <col min="12814" max="12814" width="10.625" style="1" bestFit="1" customWidth="1"/>
    <col min="12815" max="12815" width="10.125" style="1" bestFit="1" customWidth="1"/>
    <col min="12816" max="13032" width="8" style="1"/>
    <col min="13033" max="13033" width="4.625" style="1" customWidth="1"/>
    <col min="13034" max="13034" width="44.125" style="1" customWidth="1"/>
    <col min="13035" max="13035" width="10.375" style="1" customWidth="1"/>
    <col min="13036" max="13036" width="0" style="1" hidden="1" customWidth="1"/>
    <col min="13037" max="13037" width="10.625" style="1" customWidth="1"/>
    <col min="13038" max="13038" width="9.625" style="1" customWidth="1"/>
    <col min="13039" max="13039" width="0" style="1" hidden="1" customWidth="1"/>
    <col min="13040" max="13046" width="9.625" style="1" customWidth="1"/>
    <col min="13047" max="13051" width="0" style="1" hidden="1" customWidth="1"/>
    <col min="13052" max="13053" width="8.625" style="1" customWidth="1"/>
    <col min="13054" max="13059" width="0" style="1" hidden="1" customWidth="1"/>
    <col min="13060" max="13060" width="8.625" style="1" customWidth="1"/>
    <col min="13061" max="13065" width="0" style="1" hidden="1" customWidth="1"/>
    <col min="13066" max="13066" width="10.625" style="1" customWidth="1"/>
    <col min="13067" max="13067" width="8.625" style="1" customWidth="1"/>
    <col min="13068" max="13068" width="11.625" style="1" customWidth="1"/>
    <col min="13069" max="13069" width="13.625" style="1" customWidth="1"/>
    <col min="13070" max="13070" width="10.625" style="1" bestFit="1" customWidth="1"/>
    <col min="13071" max="13071" width="10.125" style="1" bestFit="1" customWidth="1"/>
    <col min="13072" max="13288" width="8" style="1"/>
    <col min="13289" max="13289" width="4.625" style="1" customWidth="1"/>
    <col min="13290" max="13290" width="44.125" style="1" customWidth="1"/>
    <col min="13291" max="13291" width="10.375" style="1" customWidth="1"/>
    <col min="13292" max="13292" width="0" style="1" hidden="1" customWidth="1"/>
    <col min="13293" max="13293" width="10.625" style="1" customWidth="1"/>
    <col min="13294" max="13294" width="9.625" style="1" customWidth="1"/>
    <col min="13295" max="13295" width="0" style="1" hidden="1" customWidth="1"/>
    <col min="13296" max="13302" width="9.625" style="1" customWidth="1"/>
    <col min="13303" max="13307" width="0" style="1" hidden="1" customWidth="1"/>
    <col min="13308" max="13309" width="8.625" style="1" customWidth="1"/>
    <col min="13310" max="13315" width="0" style="1" hidden="1" customWidth="1"/>
    <col min="13316" max="13316" width="8.625" style="1" customWidth="1"/>
    <col min="13317" max="13321" width="0" style="1" hidden="1" customWidth="1"/>
    <col min="13322" max="13322" width="10.625" style="1" customWidth="1"/>
    <col min="13323" max="13323" width="8.625" style="1" customWidth="1"/>
    <col min="13324" max="13324" width="11.625" style="1" customWidth="1"/>
    <col min="13325" max="13325" width="13.625" style="1" customWidth="1"/>
    <col min="13326" max="13326" width="10.625" style="1" bestFit="1" customWidth="1"/>
    <col min="13327" max="13327" width="10.125" style="1" bestFit="1" customWidth="1"/>
    <col min="13328" max="13544" width="8" style="1"/>
    <col min="13545" max="13545" width="4.625" style="1" customWidth="1"/>
    <col min="13546" max="13546" width="44.125" style="1" customWidth="1"/>
    <col min="13547" max="13547" width="10.375" style="1" customWidth="1"/>
    <col min="13548" max="13548" width="0" style="1" hidden="1" customWidth="1"/>
    <col min="13549" max="13549" width="10.625" style="1" customWidth="1"/>
    <col min="13550" max="13550" width="9.625" style="1" customWidth="1"/>
    <col min="13551" max="13551" width="0" style="1" hidden="1" customWidth="1"/>
    <col min="13552" max="13558" width="9.625" style="1" customWidth="1"/>
    <col min="13559" max="13563" width="0" style="1" hidden="1" customWidth="1"/>
    <col min="13564" max="13565" width="8.625" style="1" customWidth="1"/>
    <col min="13566" max="13571" width="0" style="1" hidden="1" customWidth="1"/>
    <col min="13572" max="13572" width="8.625" style="1" customWidth="1"/>
    <col min="13573" max="13577" width="0" style="1" hidden="1" customWidth="1"/>
    <col min="13578" max="13578" width="10.625" style="1" customWidth="1"/>
    <col min="13579" max="13579" width="8.625" style="1" customWidth="1"/>
    <col min="13580" max="13580" width="11.625" style="1" customWidth="1"/>
    <col min="13581" max="13581" width="13.625" style="1" customWidth="1"/>
    <col min="13582" max="13582" width="10.625" style="1" bestFit="1" customWidth="1"/>
    <col min="13583" max="13583" width="10.125" style="1" bestFit="1" customWidth="1"/>
    <col min="13584" max="13800" width="8" style="1"/>
    <col min="13801" max="13801" width="4.625" style="1" customWidth="1"/>
    <col min="13802" max="13802" width="44.125" style="1" customWidth="1"/>
    <col min="13803" max="13803" width="10.375" style="1" customWidth="1"/>
    <col min="13804" max="13804" width="0" style="1" hidden="1" customWidth="1"/>
    <col min="13805" max="13805" width="10.625" style="1" customWidth="1"/>
    <col min="13806" max="13806" width="9.625" style="1" customWidth="1"/>
    <col min="13807" max="13807" width="0" style="1" hidden="1" customWidth="1"/>
    <col min="13808" max="13814" width="9.625" style="1" customWidth="1"/>
    <col min="13815" max="13819" width="0" style="1" hidden="1" customWidth="1"/>
    <col min="13820" max="13821" width="8.625" style="1" customWidth="1"/>
    <col min="13822" max="13827" width="0" style="1" hidden="1" customWidth="1"/>
    <col min="13828" max="13828" width="8.625" style="1" customWidth="1"/>
    <col min="13829" max="13833" width="0" style="1" hidden="1" customWidth="1"/>
    <col min="13834" max="13834" width="10.625" style="1" customWidth="1"/>
    <col min="13835" max="13835" width="8.625" style="1" customWidth="1"/>
    <col min="13836" max="13836" width="11.625" style="1" customWidth="1"/>
    <col min="13837" max="13837" width="13.625" style="1" customWidth="1"/>
    <col min="13838" max="13838" width="10.625" style="1" bestFit="1" customWidth="1"/>
    <col min="13839" max="13839" width="10.125" style="1" bestFit="1" customWidth="1"/>
    <col min="13840" max="14056" width="8" style="1"/>
    <col min="14057" max="14057" width="4.625" style="1" customWidth="1"/>
    <col min="14058" max="14058" width="44.125" style="1" customWidth="1"/>
    <col min="14059" max="14059" width="10.375" style="1" customWidth="1"/>
    <col min="14060" max="14060" width="0" style="1" hidden="1" customWidth="1"/>
    <col min="14061" max="14061" width="10.625" style="1" customWidth="1"/>
    <col min="14062" max="14062" width="9.625" style="1" customWidth="1"/>
    <col min="14063" max="14063" width="0" style="1" hidden="1" customWidth="1"/>
    <col min="14064" max="14070" width="9.625" style="1" customWidth="1"/>
    <col min="14071" max="14075" width="0" style="1" hidden="1" customWidth="1"/>
    <col min="14076" max="14077" width="8.625" style="1" customWidth="1"/>
    <col min="14078" max="14083" width="0" style="1" hidden="1" customWidth="1"/>
    <col min="14084" max="14084" width="8.625" style="1" customWidth="1"/>
    <col min="14085" max="14089" width="0" style="1" hidden="1" customWidth="1"/>
    <col min="14090" max="14090" width="10.625" style="1" customWidth="1"/>
    <col min="14091" max="14091" width="8.625" style="1" customWidth="1"/>
    <col min="14092" max="14092" width="11.625" style="1" customWidth="1"/>
    <col min="14093" max="14093" width="13.625" style="1" customWidth="1"/>
    <col min="14094" max="14094" width="10.625" style="1" bestFit="1" customWidth="1"/>
    <col min="14095" max="14095" width="10.125" style="1" bestFit="1" customWidth="1"/>
    <col min="14096" max="14312" width="8" style="1"/>
    <col min="14313" max="14313" width="4.625" style="1" customWidth="1"/>
    <col min="14314" max="14314" width="44.125" style="1" customWidth="1"/>
    <col min="14315" max="14315" width="10.375" style="1" customWidth="1"/>
    <col min="14316" max="14316" width="0" style="1" hidden="1" customWidth="1"/>
    <col min="14317" max="14317" width="10.625" style="1" customWidth="1"/>
    <col min="14318" max="14318" width="9.625" style="1" customWidth="1"/>
    <col min="14319" max="14319" width="0" style="1" hidden="1" customWidth="1"/>
    <col min="14320" max="14326" width="9.625" style="1" customWidth="1"/>
    <col min="14327" max="14331" width="0" style="1" hidden="1" customWidth="1"/>
    <col min="14332" max="14333" width="8.625" style="1" customWidth="1"/>
    <col min="14334" max="14339" width="0" style="1" hidden="1" customWidth="1"/>
    <col min="14340" max="14340" width="8.625" style="1" customWidth="1"/>
    <col min="14341" max="14345" width="0" style="1" hidden="1" customWidth="1"/>
    <col min="14346" max="14346" width="10.625" style="1" customWidth="1"/>
    <col min="14347" max="14347" width="8.625" style="1" customWidth="1"/>
    <col min="14348" max="14348" width="11.625" style="1" customWidth="1"/>
    <col min="14349" max="14349" width="13.625" style="1" customWidth="1"/>
    <col min="14350" max="14350" width="10.625" style="1" bestFit="1" customWidth="1"/>
    <col min="14351" max="14351" width="10.125" style="1" bestFit="1" customWidth="1"/>
    <col min="14352" max="14568" width="8" style="1"/>
    <col min="14569" max="14569" width="4.625" style="1" customWidth="1"/>
    <col min="14570" max="14570" width="44.125" style="1" customWidth="1"/>
    <col min="14571" max="14571" width="10.375" style="1" customWidth="1"/>
    <col min="14572" max="14572" width="0" style="1" hidden="1" customWidth="1"/>
    <col min="14573" max="14573" width="10.625" style="1" customWidth="1"/>
    <col min="14574" max="14574" width="9.625" style="1" customWidth="1"/>
    <col min="14575" max="14575" width="0" style="1" hidden="1" customWidth="1"/>
    <col min="14576" max="14582" width="9.625" style="1" customWidth="1"/>
    <col min="14583" max="14587" width="0" style="1" hidden="1" customWidth="1"/>
    <col min="14588" max="14589" width="8.625" style="1" customWidth="1"/>
    <col min="14590" max="14595" width="0" style="1" hidden="1" customWidth="1"/>
    <col min="14596" max="14596" width="8.625" style="1" customWidth="1"/>
    <col min="14597" max="14601" width="0" style="1" hidden="1" customWidth="1"/>
    <col min="14602" max="14602" width="10.625" style="1" customWidth="1"/>
    <col min="14603" max="14603" width="8.625" style="1" customWidth="1"/>
    <col min="14604" max="14604" width="11.625" style="1" customWidth="1"/>
    <col min="14605" max="14605" width="13.625" style="1" customWidth="1"/>
    <col min="14606" max="14606" width="10.625" style="1" bestFit="1" customWidth="1"/>
    <col min="14607" max="14607" width="10.125" style="1" bestFit="1" customWidth="1"/>
    <col min="14608" max="14824" width="8" style="1"/>
    <col min="14825" max="14825" width="4.625" style="1" customWidth="1"/>
    <col min="14826" max="14826" width="44.125" style="1" customWidth="1"/>
    <col min="14827" max="14827" width="10.375" style="1" customWidth="1"/>
    <col min="14828" max="14828" width="0" style="1" hidden="1" customWidth="1"/>
    <col min="14829" max="14829" width="10.625" style="1" customWidth="1"/>
    <col min="14830" max="14830" width="9.625" style="1" customWidth="1"/>
    <col min="14831" max="14831" width="0" style="1" hidden="1" customWidth="1"/>
    <col min="14832" max="14838" width="9.625" style="1" customWidth="1"/>
    <col min="14839" max="14843" width="0" style="1" hidden="1" customWidth="1"/>
    <col min="14844" max="14845" width="8.625" style="1" customWidth="1"/>
    <col min="14846" max="14851" width="0" style="1" hidden="1" customWidth="1"/>
    <col min="14852" max="14852" width="8.625" style="1" customWidth="1"/>
    <col min="14853" max="14857" width="0" style="1" hidden="1" customWidth="1"/>
    <col min="14858" max="14858" width="10.625" style="1" customWidth="1"/>
    <col min="14859" max="14859" width="8.625" style="1" customWidth="1"/>
    <col min="14860" max="14860" width="11.625" style="1" customWidth="1"/>
    <col min="14861" max="14861" width="13.625" style="1" customWidth="1"/>
    <col min="14862" max="14862" width="10.625" style="1" bestFit="1" customWidth="1"/>
    <col min="14863" max="14863" width="10.125" style="1" bestFit="1" customWidth="1"/>
    <col min="14864" max="15080" width="8" style="1"/>
    <col min="15081" max="15081" width="4.625" style="1" customWidth="1"/>
    <col min="15082" max="15082" width="44.125" style="1" customWidth="1"/>
    <col min="15083" max="15083" width="10.375" style="1" customWidth="1"/>
    <col min="15084" max="15084" width="0" style="1" hidden="1" customWidth="1"/>
    <col min="15085" max="15085" width="10.625" style="1" customWidth="1"/>
    <col min="15086" max="15086" width="9.625" style="1" customWidth="1"/>
    <col min="15087" max="15087" width="0" style="1" hidden="1" customWidth="1"/>
    <col min="15088" max="15094" width="9.625" style="1" customWidth="1"/>
    <col min="15095" max="15099" width="0" style="1" hidden="1" customWidth="1"/>
    <col min="15100" max="15101" width="8.625" style="1" customWidth="1"/>
    <col min="15102" max="15107" width="0" style="1" hidden="1" customWidth="1"/>
    <col min="15108" max="15108" width="8.625" style="1" customWidth="1"/>
    <col min="15109" max="15113" width="0" style="1" hidden="1" customWidth="1"/>
    <col min="15114" max="15114" width="10.625" style="1" customWidth="1"/>
    <col min="15115" max="15115" width="8.625" style="1" customWidth="1"/>
    <col min="15116" max="15116" width="11.625" style="1" customWidth="1"/>
    <col min="15117" max="15117" width="13.625" style="1" customWidth="1"/>
    <col min="15118" max="15118" width="10.625" style="1" bestFit="1" customWidth="1"/>
    <col min="15119" max="15119" width="10.125" style="1" bestFit="1" customWidth="1"/>
    <col min="15120" max="15336" width="8" style="1"/>
    <col min="15337" max="15337" width="4.625" style="1" customWidth="1"/>
    <col min="15338" max="15338" width="44.125" style="1" customWidth="1"/>
    <col min="15339" max="15339" width="10.375" style="1" customWidth="1"/>
    <col min="15340" max="15340" width="0" style="1" hidden="1" customWidth="1"/>
    <col min="15341" max="15341" width="10.625" style="1" customWidth="1"/>
    <col min="15342" max="15342" width="9.625" style="1" customWidth="1"/>
    <col min="15343" max="15343" width="0" style="1" hidden="1" customWidth="1"/>
    <col min="15344" max="15350" width="9.625" style="1" customWidth="1"/>
    <col min="15351" max="15355" width="0" style="1" hidden="1" customWidth="1"/>
    <col min="15356" max="15357" width="8.625" style="1" customWidth="1"/>
    <col min="15358" max="15363" width="0" style="1" hidden="1" customWidth="1"/>
    <col min="15364" max="15364" width="8.625" style="1" customWidth="1"/>
    <col min="15365" max="15369" width="0" style="1" hidden="1" customWidth="1"/>
    <col min="15370" max="15370" width="10.625" style="1" customWidth="1"/>
    <col min="15371" max="15371" width="8.625" style="1" customWidth="1"/>
    <col min="15372" max="15372" width="11.625" style="1" customWidth="1"/>
    <col min="15373" max="15373" width="13.625" style="1" customWidth="1"/>
    <col min="15374" max="15374" width="10.625" style="1" bestFit="1" customWidth="1"/>
    <col min="15375" max="15375" width="10.125" style="1" bestFit="1" customWidth="1"/>
    <col min="15376" max="15592" width="8" style="1"/>
    <col min="15593" max="15593" width="4.625" style="1" customWidth="1"/>
    <col min="15594" max="15594" width="44.125" style="1" customWidth="1"/>
    <col min="15595" max="15595" width="10.375" style="1" customWidth="1"/>
    <col min="15596" max="15596" width="0" style="1" hidden="1" customWidth="1"/>
    <col min="15597" max="15597" width="10.625" style="1" customWidth="1"/>
    <col min="15598" max="15598" width="9.625" style="1" customWidth="1"/>
    <col min="15599" max="15599" width="0" style="1" hidden="1" customWidth="1"/>
    <col min="15600" max="15606" width="9.625" style="1" customWidth="1"/>
    <col min="15607" max="15611" width="0" style="1" hidden="1" customWidth="1"/>
    <col min="15612" max="15613" width="8.625" style="1" customWidth="1"/>
    <col min="15614" max="15619" width="0" style="1" hidden="1" customWidth="1"/>
    <col min="15620" max="15620" width="8.625" style="1" customWidth="1"/>
    <col min="15621" max="15625" width="0" style="1" hidden="1" customWidth="1"/>
    <col min="15626" max="15626" width="10.625" style="1" customWidth="1"/>
    <col min="15627" max="15627" width="8.625" style="1" customWidth="1"/>
    <col min="15628" max="15628" width="11.625" style="1" customWidth="1"/>
    <col min="15629" max="15629" width="13.625" style="1" customWidth="1"/>
    <col min="15630" max="15630" width="10.625" style="1" bestFit="1" customWidth="1"/>
    <col min="15631" max="15631" width="10.125" style="1" bestFit="1" customWidth="1"/>
    <col min="15632" max="15848" width="8" style="1"/>
    <col min="15849" max="15849" width="4.625" style="1" customWidth="1"/>
    <col min="15850" max="15850" width="44.125" style="1" customWidth="1"/>
    <col min="15851" max="15851" width="10.375" style="1" customWidth="1"/>
    <col min="15852" max="15852" width="0" style="1" hidden="1" customWidth="1"/>
    <col min="15853" max="15853" width="10.625" style="1" customWidth="1"/>
    <col min="15854" max="15854" width="9.625" style="1" customWidth="1"/>
    <col min="15855" max="15855" width="0" style="1" hidden="1" customWidth="1"/>
    <col min="15856" max="15862" width="9.625" style="1" customWidth="1"/>
    <col min="15863" max="15867" width="0" style="1" hidden="1" customWidth="1"/>
    <col min="15868" max="15869" width="8.625" style="1" customWidth="1"/>
    <col min="15870" max="15875" width="0" style="1" hidden="1" customWidth="1"/>
    <col min="15876" max="15876" width="8.625" style="1" customWidth="1"/>
    <col min="15877" max="15881" width="0" style="1" hidden="1" customWidth="1"/>
    <col min="15882" max="15882" width="10.625" style="1" customWidth="1"/>
    <col min="15883" max="15883" width="8.625" style="1" customWidth="1"/>
    <col min="15884" max="15884" width="11.625" style="1" customWidth="1"/>
    <col min="15885" max="15885" width="13.625" style="1" customWidth="1"/>
    <col min="15886" max="15886" width="10.625" style="1" bestFit="1" customWidth="1"/>
    <col min="15887" max="15887" width="10.125" style="1" bestFit="1" customWidth="1"/>
    <col min="15888" max="16104" width="8" style="1"/>
    <col min="16105" max="16105" width="4.625" style="1" customWidth="1"/>
    <col min="16106" max="16106" width="44.125" style="1" customWidth="1"/>
    <col min="16107" max="16107" width="10.375" style="1" customWidth="1"/>
    <col min="16108" max="16108" width="0" style="1" hidden="1" customWidth="1"/>
    <col min="16109" max="16109" width="10.625" style="1" customWidth="1"/>
    <col min="16110" max="16110" width="9.625" style="1" customWidth="1"/>
    <col min="16111" max="16111" width="0" style="1" hidden="1" customWidth="1"/>
    <col min="16112" max="16118" width="9.625" style="1" customWidth="1"/>
    <col min="16119" max="16123" width="0" style="1" hidden="1" customWidth="1"/>
    <col min="16124" max="16125" width="8.625" style="1" customWidth="1"/>
    <col min="16126" max="16131" width="0" style="1" hidden="1" customWidth="1"/>
    <col min="16132" max="16132" width="8.625" style="1" customWidth="1"/>
    <col min="16133" max="16137" width="0" style="1" hidden="1" customWidth="1"/>
    <col min="16138" max="16138" width="10.625" style="1" customWidth="1"/>
    <col min="16139" max="16139" width="8.625" style="1" customWidth="1"/>
    <col min="16140" max="16140" width="11.625" style="1" customWidth="1"/>
    <col min="16141" max="16141" width="13.625" style="1" customWidth="1"/>
    <col min="16142" max="16142" width="10.625" style="1" bestFit="1" customWidth="1"/>
    <col min="16143" max="16143" width="10.125" style="1" bestFit="1" customWidth="1"/>
    <col min="16144" max="16384" width="8" style="1"/>
  </cols>
  <sheetData>
    <row r="1" spans="1:14" ht="18.75">
      <c r="A1" s="106" t="s">
        <v>70</v>
      </c>
      <c r="B1" s="106"/>
      <c r="C1" s="106"/>
      <c r="D1" s="106"/>
      <c r="E1" s="106"/>
      <c r="F1" s="106"/>
      <c r="G1" s="106"/>
      <c r="H1" s="106"/>
      <c r="I1" s="106"/>
      <c r="J1" s="106"/>
      <c r="K1" s="106"/>
      <c r="L1" s="106"/>
      <c r="M1" s="106"/>
    </row>
    <row r="2" spans="1:14" ht="37.5" customHeight="1">
      <c r="A2" s="107" t="s">
        <v>116</v>
      </c>
      <c r="B2" s="107"/>
      <c r="C2" s="107"/>
      <c r="D2" s="107"/>
      <c r="E2" s="107"/>
      <c r="F2" s="107"/>
      <c r="G2" s="107"/>
      <c r="H2" s="107"/>
      <c r="I2" s="107"/>
      <c r="J2" s="107"/>
      <c r="K2" s="107"/>
      <c r="L2" s="107"/>
      <c r="M2" s="107"/>
    </row>
    <row r="3" spans="1:14" s="66" customFormat="1" ht="20.25" customHeight="1">
      <c r="A3" s="62"/>
      <c r="B3" s="63"/>
      <c r="C3" s="62"/>
      <c r="D3" s="62"/>
      <c r="E3" s="62"/>
      <c r="F3" s="64"/>
      <c r="G3" s="62"/>
      <c r="H3" s="65"/>
      <c r="I3" s="65"/>
      <c r="J3" s="65"/>
      <c r="K3" s="39"/>
      <c r="L3" s="39"/>
      <c r="M3" s="4" t="s">
        <v>0</v>
      </c>
    </row>
    <row r="4" spans="1:14" s="41" customFormat="1" ht="26.25" customHeight="1">
      <c r="A4" s="109" t="s">
        <v>1</v>
      </c>
      <c r="B4" s="109" t="s">
        <v>56</v>
      </c>
      <c r="C4" s="109" t="s">
        <v>71</v>
      </c>
      <c r="D4" s="110" t="s">
        <v>68</v>
      </c>
      <c r="E4" s="109" t="s">
        <v>2</v>
      </c>
      <c r="F4" s="109" t="s">
        <v>61</v>
      </c>
      <c r="G4" s="109" t="s">
        <v>126</v>
      </c>
      <c r="H4" s="109"/>
      <c r="I4" s="109"/>
      <c r="J4" s="109"/>
      <c r="K4" s="112" t="s">
        <v>112</v>
      </c>
      <c r="L4" s="112" t="s">
        <v>104</v>
      </c>
      <c r="M4" s="109" t="s">
        <v>3</v>
      </c>
    </row>
    <row r="5" spans="1:14" s="41" customFormat="1" ht="23.65" customHeight="1">
      <c r="A5" s="109"/>
      <c r="B5" s="109"/>
      <c r="C5" s="109"/>
      <c r="D5" s="111"/>
      <c r="E5" s="109"/>
      <c r="F5" s="109"/>
      <c r="G5" s="109" t="s">
        <v>4</v>
      </c>
      <c r="H5" s="114" t="s">
        <v>5</v>
      </c>
      <c r="I5" s="114" t="s">
        <v>6</v>
      </c>
      <c r="J5" s="114"/>
      <c r="K5" s="126"/>
      <c r="L5" s="126"/>
      <c r="M5" s="109"/>
    </row>
    <row r="6" spans="1:14" s="41" customFormat="1" ht="51" customHeight="1">
      <c r="A6" s="109"/>
      <c r="B6" s="109"/>
      <c r="C6" s="109"/>
      <c r="D6" s="125"/>
      <c r="E6" s="109"/>
      <c r="F6" s="109"/>
      <c r="G6" s="109"/>
      <c r="H6" s="114"/>
      <c r="I6" s="13" t="s">
        <v>8</v>
      </c>
      <c r="J6" s="13" t="s">
        <v>114</v>
      </c>
      <c r="K6" s="113"/>
      <c r="L6" s="113"/>
      <c r="M6" s="109"/>
    </row>
    <row r="7" spans="1:14" s="41" customFormat="1" ht="35.1" customHeight="1">
      <c r="A7" s="42"/>
      <c r="B7" s="42" t="s">
        <v>9</v>
      </c>
      <c r="C7" s="42"/>
      <c r="D7" s="42"/>
      <c r="E7" s="42"/>
      <c r="F7" s="42"/>
      <c r="G7" s="43"/>
      <c r="H7" s="44">
        <f>H8+H11+H19+H21+H23</f>
        <v>155330.79999999999</v>
      </c>
      <c r="I7" s="44">
        <f>I8+I11+I19+I21+I23</f>
        <v>140765</v>
      </c>
      <c r="J7" s="44">
        <f>J8+J11+J19+J21+J23</f>
        <v>14565.8</v>
      </c>
      <c r="K7" s="44">
        <f>K8+K11+K19+K21+K23</f>
        <v>140765</v>
      </c>
      <c r="L7" s="44">
        <f t="shared" ref="L7" si="0">L8+L11+L19+L21+L23</f>
        <v>61003</v>
      </c>
      <c r="M7" s="45"/>
    </row>
    <row r="8" spans="1:14" s="41" customFormat="1" ht="38.25">
      <c r="A8" s="46" t="s">
        <v>10</v>
      </c>
      <c r="B8" s="47" t="s">
        <v>20</v>
      </c>
      <c r="C8" s="28"/>
      <c r="D8" s="56"/>
      <c r="E8" s="28"/>
      <c r="F8" s="28"/>
      <c r="G8" s="29"/>
      <c r="H8" s="7">
        <f>I8+J8</f>
        <v>12315</v>
      </c>
      <c r="I8" s="7">
        <f>SUM(I10:I10)</f>
        <v>11196</v>
      </c>
      <c r="J8" s="7">
        <f>SUM(J10:J10)</f>
        <v>1119</v>
      </c>
      <c r="K8" s="7">
        <f>K9</f>
        <v>11196</v>
      </c>
      <c r="L8" s="7">
        <f t="shared" ref="L8" si="1">L9</f>
        <v>4571</v>
      </c>
      <c r="M8" s="48"/>
    </row>
    <row r="9" spans="1:14" s="60" customFormat="1" ht="38.25">
      <c r="A9" s="49" t="s">
        <v>99</v>
      </c>
      <c r="B9" s="67" t="s">
        <v>21</v>
      </c>
      <c r="C9" s="57"/>
      <c r="D9" s="58"/>
      <c r="E9" s="57"/>
      <c r="F9" s="57"/>
      <c r="G9" s="59"/>
      <c r="H9" s="53">
        <f>H10</f>
        <v>12315</v>
      </c>
      <c r="I9" s="53">
        <f t="shared" ref="I9:L9" si="2">I10</f>
        <v>11196</v>
      </c>
      <c r="J9" s="53">
        <f t="shared" si="2"/>
        <v>1119</v>
      </c>
      <c r="K9" s="53">
        <f t="shared" si="2"/>
        <v>11196</v>
      </c>
      <c r="L9" s="53">
        <f t="shared" si="2"/>
        <v>4571</v>
      </c>
      <c r="M9" s="54"/>
    </row>
    <row r="10" spans="1:14" s="41" customFormat="1" ht="140.25">
      <c r="A10" s="22">
        <v>1</v>
      </c>
      <c r="B10" s="68" t="s">
        <v>22</v>
      </c>
      <c r="C10" s="69" t="s">
        <v>23</v>
      </c>
      <c r="D10" s="102" t="s">
        <v>124</v>
      </c>
      <c r="E10" s="22" t="s">
        <v>24</v>
      </c>
      <c r="F10" s="28" t="s">
        <v>19</v>
      </c>
      <c r="G10" s="28" t="s">
        <v>25</v>
      </c>
      <c r="H10" s="8">
        <v>12315</v>
      </c>
      <c r="I10" s="8">
        <v>11196</v>
      </c>
      <c r="J10" s="8">
        <f>H10-I10</f>
        <v>1119</v>
      </c>
      <c r="K10" s="8">
        <v>11196</v>
      </c>
      <c r="L10" s="70">
        <v>4571</v>
      </c>
      <c r="M10" s="71"/>
    </row>
    <row r="11" spans="1:14" s="41" customFormat="1" ht="35.1" customHeight="1">
      <c r="A11" s="46" t="s">
        <v>26</v>
      </c>
      <c r="B11" s="47" t="s">
        <v>27</v>
      </c>
      <c r="C11" s="28"/>
      <c r="D11" s="56"/>
      <c r="E11" s="28"/>
      <c r="F11" s="28"/>
      <c r="G11" s="29"/>
      <c r="H11" s="7">
        <f>H12</f>
        <v>80691</v>
      </c>
      <c r="I11" s="7">
        <f>I12</f>
        <v>73354</v>
      </c>
      <c r="J11" s="7">
        <f>J12</f>
        <v>7337</v>
      </c>
      <c r="K11" s="7">
        <f t="shared" ref="K11:L11" si="3">K12</f>
        <v>73354</v>
      </c>
      <c r="L11" s="7">
        <f t="shared" si="3"/>
        <v>35619</v>
      </c>
      <c r="M11" s="48"/>
    </row>
    <row r="12" spans="1:14" s="60" customFormat="1" ht="51">
      <c r="A12" s="72" t="s">
        <v>101</v>
      </c>
      <c r="B12" s="67" t="s">
        <v>28</v>
      </c>
      <c r="C12" s="57"/>
      <c r="D12" s="58"/>
      <c r="E12" s="57"/>
      <c r="F12" s="57"/>
      <c r="G12" s="59"/>
      <c r="H12" s="53">
        <f>SUM(H13:H18)</f>
        <v>80691</v>
      </c>
      <c r="I12" s="53">
        <f>SUM(I13:I18)</f>
        <v>73354</v>
      </c>
      <c r="J12" s="53">
        <f>SUM(J13:J18)</f>
        <v>7337</v>
      </c>
      <c r="K12" s="53">
        <f>SUM(K13:K18)</f>
        <v>73354</v>
      </c>
      <c r="L12" s="53">
        <f t="shared" ref="L12" si="4">SUM(L13:L18)</f>
        <v>35619</v>
      </c>
      <c r="M12" s="54"/>
      <c r="N12" s="55"/>
    </row>
    <row r="13" spans="1:14" s="41" customFormat="1" ht="76.5">
      <c r="A13" s="73">
        <v>1</v>
      </c>
      <c r="B13" s="68" t="s">
        <v>30</v>
      </c>
      <c r="C13" s="74" t="s">
        <v>29</v>
      </c>
      <c r="D13" s="103" t="s">
        <v>105</v>
      </c>
      <c r="E13" s="74" t="s">
        <v>31</v>
      </c>
      <c r="F13" s="28" t="s">
        <v>36</v>
      </c>
      <c r="G13" s="29" t="s">
        <v>69</v>
      </c>
      <c r="H13" s="8">
        <f t="shared" ref="H13:H17" si="5">I13+J13</f>
        <v>12000</v>
      </c>
      <c r="I13" s="8">
        <v>10909</v>
      </c>
      <c r="J13" s="8">
        <v>1091</v>
      </c>
      <c r="K13" s="8">
        <v>10909</v>
      </c>
      <c r="L13" s="75">
        <v>6872</v>
      </c>
      <c r="M13" s="76"/>
    </row>
    <row r="14" spans="1:14" s="41" customFormat="1" ht="51">
      <c r="A14" s="73">
        <v>2</v>
      </c>
      <c r="B14" s="68" t="s">
        <v>32</v>
      </c>
      <c r="C14" s="74" t="s">
        <v>29</v>
      </c>
      <c r="D14" s="103" t="s">
        <v>125</v>
      </c>
      <c r="E14" s="74" t="s">
        <v>33</v>
      </c>
      <c r="F14" s="28" t="s">
        <v>19</v>
      </c>
      <c r="G14" s="29" t="s">
        <v>34</v>
      </c>
      <c r="H14" s="8">
        <f t="shared" si="5"/>
        <v>11988</v>
      </c>
      <c r="I14" s="8">
        <v>10898</v>
      </c>
      <c r="J14" s="8">
        <v>1090</v>
      </c>
      <c r="K14" s="8">
        <v>10898</v>
      </c>
      <c r="L14" s="77">
        <v>4465</v>
      </c>
      <c r="M14" s="78"/>
    </row>
    <row r="15" spans="1:14" s="41" customFormat="1" ht="51">
      <c r="A15" s="73">
        <v>3</v>
      </c>
      <c r="B15" s="68" t="s">
        <v>106</v>
      </c>
      <c r="C15" s="74" t="s">
        <v>29</v>
      </c>
      <c r="D15" s="103" t="s">
        <v>107</v>
      </c>
      <c r="E15" s="74" t="s">
        <v>35</v>
      </c>
      <c r="F15" s="28" t="s">
        <v>36</v>
      </c>
      <c r="G15" s="29"/>
      <c r="H15" s="8">
        <f t="shared" si="5"/>
        <v>25703</v>
      </c>
      <c r="I15" s="8">
        <v>23366</v>
      </c>
      <c r="J15" s="8">
        <v>2337</v>
      </c>
      <c r="K15" s="8">
        <v>23366</v>
      </c>
      <c r="L15" s="8">
        <v>8000</v>
      </c>
      <c r="M15" s="48"/>
    </row>
    <row r="16" spans="1:14" s="41" customFormat="1" ht="76.5">
      <c r="A16" s="73">
        <v>4</v>
      </c>
      <c r="B16" s="68" t="s">
        <v>37</v>
      </c>
      <c r="C16" s="74" t="s">
        <v>29</v>
      </c>
      <c r="D16" s="103" t="s">
        <v>108</v>
      </c>
      <c r="E16" s="74" t="s">
        <v>38</v>
      </c>
      <c r="F16" s="28" t="s">
        <v>36</v>
      </c>
      <c r="G16" s="29"/>
      <c r="H16" s="8">
        <f t="shared" si="5"/>
        <v>8500</v>
      </c>
      <c r="I16" s="8">
        <v>7727</v>
      </c>
      <c r="J16" s="8">
        <v>773</v>
      </c>
      <c r="K16" s="8">
        <v>7727</v>
      </c>
      <c r="L16" s="8">
        <v>5000</v>
      </c>
      <c r="M16" s="48"/>
    </row>
    <row r="17" spans="1:13" s="41" customFormat="1" ht="63.75">
      <c r="A17" s="73">
        <v>5</v>
      </c>
      <c r="B17" s="68" t="s">
        <v>39</v>
      </c>
      <c r="C17" s="74" t="s">
        <v>29</v>
      </c>
      <c r="D17" s="103" t="s">
        <v>109</v>
      </c>
      <c r="E17" s="74" t="s">
        <v>33</v>
      </c>
      <c r="F17" s="28" t="s">
        <v>36</v>
      </c>
      <c r="G17" s="29"/>
      <c r="H17" s="8">
        <f t="shared" si="5"/>
        <v>10500</v>
      </c>
      <c r="I17" s="8">
        <v>9545</v>
      </c>
      <c r="J17" s="8">
        <v>955</v>
      </c>
      <c r="K17" s="8">
        <v>9545</v>
      </c>
      <c r="L17" s="8">
        <v>4000</v>
      </c>
      <c r="M17" s="48"/>
    </row>
    <row r="18" spans="1:13" s="41" customFormat="1" ht="63.75">
      <c r="A18" s="73">
        <v>6</v>
      </c>
      <c r="B18" s="68" t="s">
        <v>40</v>
      </c>
      <c r="C18" s="74" t="s">
        <v>29</v>
      </c>
      <c r="D18" s="103" t="s">
        <v>110</v>
      </c>
      <c r="E18" s="74" t="s">
        <v>41</v>
      </c>
      <c r="F18" s="28" t="s">
        <v>36</v>
      </c>
      <c r="G18" s="29"/>
      <c r="H18" s="8">
        <f>I18+J18</f>
        <v>12000</v>
      </c>
      <c r="I18" s="8">
        <v>10909</v>
      </c>
      <c r="J18" s="8">
        <v>1091</v>
      </c>
      <c r="K18" s="8">
        <v>10909</v>
      </c>
      <c r="L18" s="8">
        <v>7282</v>
      </c>
      <c r="M18" s="48"/>
    </row>
    <row r="19" spans="1:13" s="84" customFormat="1" ht="37.5" customHeight="1">
      <c r="A19" s="79" t="s">
        <v>42</v>
      </c>
      <c r="B19" s="80" t="s">
        <v>43</v>
      </c>
      <c r="C19" s="81"/>
      <c r="D19" s="82"/>
      <c r="E19" s="81"/>
      <c r="F19" s="20"/>
      <c r="G19" s="21"/>
      <c r="H19" s="7">
        <f>H20</f>
        <v>18431</v>
      </c>
      <c r="I19" s="7">
        <f t="shared" ref="I19:L19" si="6">I20</f>
        <v>16312</v>
      </c>
      <c r="J19" s="7">
        <f t="shared" si="6"/>
        <v>2119</v>
      </c>
      <c r="K19" s="7">
        <f t="shared" si="6"/>
        <v>16312</v>
      </c>
      <c r="L19" s="7">
        <f t="shared" si="6"/>
        <v>8130</v>
      </c>
      <c r="M19" s="83"/>
    </row>
    <row r="20" spans="1:13" s="41" customFormat="1" ht="38.25">
      <c r="A20" s="85">
        <v>1</v>
      </c>
      <c r="B20" s="86" t="s">
        <v>65</v>
      </c>
      <c r="C20" s="28" t="s">
        <v>44</v>
      </c>
      <c r="D20" s="102" t="s">
        <v>128</v>
      </c>
      <c r="E20" s="28" t="s">
        <v>45</v>
      </c>
      <c r="F20" s="28" t="s">
        <v>36</v>
      </c>
      <c r="G20" s="29"/>
      <c r="H20" s="8">
        <f>I20+J20</f>
        <v>18431</v>
      </c>
      <c r="I20" s="8">
        <v>16312</v>
      </c>
      <c r="J20" s="8">
        <v>2119</v>
      </c>
      <c r="K20" s="8">
        <f>I20</f>
        <v>16312</v>
      </c>
      <c r="L20" s="75">
        <v>8130</v>
      </c>
      <c r="M20" s="76"/>
    </row>
    <row r="21" spans="1:13" s="84" customFormat="1" ht="38.25">
      <c r="A21" s="87" t="s">
        <v>46</v>
      </c>
      <c r="B21" s="47" t="s">
        <v>47</v>
      </c>
      <c r="C21" s="20"/>
      <c r="D21" s="88"/>
      <c r="E21" s="20"/>
      <c r="F21" s="20"/>
      <c r="G21" s="21"/>
      <c r="H21" s="7">
        <f t="shared" ref="H21:L21" si="7">H22</f>
        <v>32984</v>
      </c>
      <c r="I21" s="7">
        <f t="shared" si="7"/>
        <v>29985</v>
      </c>
      <c r="J21" s="7">
        <f t="shared" si="7"/>
        <v>2999</v>
      </c>
      <c r="K21" s="7">
        <f t="shared" si="7"/>
        <v>29985</v>
      </c>
      <c r="L21" s="7">
        <f t="shared" si="7"/>
        <v>9600</v>
      </c>
      <c r="M21" s="89"/>
    </row>
    <row r="22" spans="1:13" s="41" customFormat="1" ht="140.25">
      <c r="A22" s="85">
        <v>1</v>
      </c>
      <c r="B22" s="68" t="s">
        <v>48</v>
      </c>
      <c r="C22" s="69" t="s">
        <v>23</v>
      </c>
      <c r="D22" s="102" t="s">
        <v>111</v>
      </c>
      <c r="E22" s="22" t="s">
        <v>49</v>
      </c>
      <c r="F22" s="28" t="s">
        <v>19</v>
      </c>
      <c r="G22" s="28" t="s">
        <v>50</v>
      </c>
      <c r="H22" s="90">
        <f>I22+J22</f>
        <v>32984</v>
      </c>
      <c r="I22" s="90">
        <v>29985</v>
      </c>
      <c r="J22" s="90">
        <v>2999</v>
      </c>
      <c r="K22" s="90">
        <v>29985</v>
      </c>
      <c r="L22" s="91">
        <v>9600</v>
      </c>
      <c r="M22" s="76"/>
    </row>
    <row r="23" spans="1:13" s="41" customFormat="1" ht="35.1" customHeight="1">
      <c r="A23" s="92" t="s">
        <v>51</v>
      </c>
      <c r="B23" s="93" t="s">
        <v>52</v>
      </c>
      <c r="C23" s="28"/>
      <c r="D23" s="56"/>
      <c r="E23" s="28"/>
      <c r="F23" s="28"/>
      <c r="G23" s="29"/>
      <c r="H23" s="7">
        <f t="shared" ref="H23:L24" si="8">H24</f>
        <v>10909.8</v>
      </c>
      <c r="I23" s="7">
        <f t="shared" si="8"/>
        <v>9918</v>
      </c>
      <c r="J23" s="7">
        <f t="shared" si="8"/>
        <v>991.79999999999927</v>
      </c>
      <c r="K23" s="7">
        <f t="shared" si="8"/>
        <v>9918</v>
      </c>
      <c r="L23" s="7">
        <f t="shared" si="8"/>
        <v>3083</v>
      </c>
      <c r="M23" s="28"/>
    </row>
    <row r="24" spans="1:13" s="60" customFormat="1" ht="38.25">
      <c r="A24" s="94" t="s">
        <v>102</v>
      </c>
      <c r="B24" s="95" t="s">
        <v>53</v>
      </c>
      <c r="C24" s="57"/>
      <c r="D24" s="58"/>
      <c r="E24" s="57"/>
      <c r="F24" s="57"/>
      <c r="G24" s="59"/>
      <c r="H24" s="53">
        <f>H25</f>
        <v>10909.8</v>
      </c>
      <c r="I24" s="53">
        <f t="shared" si="8"/>
        <v>9918</v>
      </c>
      <c r="J24" s="53">
        <f t="shared" si="8"/>
        <v>991.79999999999927</v>
      </c>
      <c r="K24" s="53">
        <f t="shared" si="8"/>
        <v>9918</v>
      </c>
      <c r="L24" s="53">
        <f t="shared" si="8"/>
        <v>3083</v>
      </c>
      <c r="M24" s="57"/>
    </row>
    <row r="25" spans="1:13" s="41" customFormat="1" ht="76.5">
      <c r="A25" s="96">
        <v>1</v>
      </c>
      <c r="B25" s="97" t="s">
        <v>66</v>
      </c>
      <c r="C25" s="32" t="s">
        <v>54</v>
      </c>
      <c r="D25" s="104" t="s">
        <v>123</v>
      </c>
      <c r="E25" s="32" t="s">
        <v>67</v>
      </c>
      <c r="F25" s="32" t="s">
        <v>19</v>
      </c>
      <c r="G25" s="32" t="s">
        <v>55</v>
      </c>
      <c r="H25" s="98">
        <v>10909.8</v>
      </c>
      <c r="I25" s="11">
        <v>9918</v>
      </c>
      <c r="J25" s="11">
        <f>H25-I25</f>
        <v>991.79999999999927</v>
      </c>
      <c r="K25" s="11">
        <v>9918</v>
      </c>
      <c r="L25" s="11">
        <v>3083</v>
      </c>
      <c r="M25" s="99"/>
    </row>
    <row r="27" spans="1:13" ht="35.25" customHeight="1">
      <c r="B27" s="120" t="s">
        <v>130</v>
      </c>
      <c r="C27" s="120"/>
      <c r="D27" s="120"/>
      <c r="E27" s="120"/>
      <c r="F27" s="120"/>
      <c r="G27" s="120"/>
      <c r="H27" s="120"/>
      <c r="I27" s="120"/>
      <c r="J27" s="120"/>
      <c r="K27" s="120"/>
      <c r="L27" s="120"/>
      <c r="M27" s="120"/>
    </row>
    <row r="29" spans="1:13">
      <c r="I29" s="105"/>
    </row>
  </sheetData>
  <mergeCells count="16">
    <mergeCell ref="B27:M27"/>
    <mergeCell ref="A1:M1"/>
    <mergeCell ref="A2:M2"/>
    <mergeCell ref="A4:A6"/>
    <mergeCell ref="B4:B6"/>
    <mergeCell ref="C4:C6"/>
    <mergeCell ref="D4:D6"/>
    <mergeCell ref="E4:E6"/>
    <mergeCell ref="F4:F6"/>
    <mergeCell ref="G4:J4"/>
    <mergeCell ref="M4:M6"/>
    <mergeCell ref="G5:G6"/>
    <mergeCell ref="H5:H6"/>
    <mergeCell ref="I5:J5"/>
    <mergeCell ref="K4:K6"/>
    <mergeCell ref="L4:L6"/>
  </mergeCells>
  <pageMargins left="0.39370078740157483" right="0.19685039370078741" top="0.78740157480314965" bottom="0.56999999999999995" header="0.31496062992125984" footer="0.37"/>
  <pageSetup paperSize="9" scale="72" fitToHeight="0" orientation="landscape" r:id="rId1"/>
  <headerFooter>
    <oddFooter>&amp;R&amp;"Arial Narrow,Regular"&amp;P/&amp;N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PL I NTM</vt:lpstr>
      <vt:lpstr>PL II GN</vt:lpstr>
      <vt:lpstr>PL III DTTS</vt:lpstr>
      <vt:lpstr>'PL I NTM'!Print_Area</vt:lpstr>
      <vt:lpstr>'PL II GN'!Print_Area</vt:lpstr>
      <vt:lpstr>'PL III DTTS'!Print_Area</vt:lpstr>
      <vt:lpstr>'PL I NTM'!Print_Titles</vt:lpstr>
      <vt:lpstr>'PL III DTTS'!Print_Titles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cp:lastPrinted>2024-07-01T04:18:24Z</cp:lastPrinted>
  <dcterms:created xsi:type="dcterms:W3CDTF">2024-05-23T04:00:36Z</dcterms:created>
  <dcterms:modified xsi:type="dcterms:W3CDTF">2024-07-05T02:06:57Z</dcterms:modified>
</cp:coreProperties>
</file>