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xr:revisionPtr revIDLastSave="0" documentId="8_{B449D3B9-9C62-4AE4-81C0-28AB10209C02}" xr6:coauthVersionLast="47" xr6:coauthVersionMax="47" xr10:uidLastSave="{00000000-0000-0000-0000-000000000000}"/>
  <bookViews>
    <workbookView xWindow="390" yWindow="390" windowWidth="19455" windowHeight="11820" tabRatio="208" xr2:uid="{00000000-000D-0000-FFFF-FFFF00000000}"/>
  </bookViews>
  <sheets>
    <sheet name="Sheet1" sheetId="1" r:id="rId1"/>
  </sheets>
  <definedNames>
    <definedName name="_xlnm.Print_Area" localSheetId="0">Sheet1!$A$1:$I$15</definedName>
    <definedName name="_xlnm.Print_Titles" localSheetId="0">Sheet1!$5:$7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G10" i="1"/>
  <c r="F10" i="1"/>
  <c r="H9" i="1"/>
  <c r="H8" i="1" s="1"/>
  <c r="G9" i="1"/>
  <c r="F9" i="1"/>
  <c r="G8" i="1"/>
  <c r="F8" i="1"/>
</calcChain>
</file>

<file path=xl/sharedStrings.xml><?xml version="1.0" encoding="utf-8"?>
<sst xmlns="http://schemas.openxmlformats.org/spreadsheetml/2006/main" count="32" uniqueCount="31">
  <si>
    <t>PHỤ LỤC</t>
  </si>
  <si>
    <t>ĐVT: Triệu đồng</t>
  </si>
  <si>
    <t>STT</t>
  </si>
  <si>
    <t>Danh mục dự án</t>
  </si>
  <si>
    <t>Chủ đầu tư</t>
  </si>
  <si>
    <t>Địa điểm xây dựng</t>
  </si>
  <si>
    <t>Quyết định chủ trương đầu tư/Quyết định đầu tư</t>
  </si>
  <si>
    <t>Kế hoạch năm 2024 phân bổ đợt này</t>
  </si>
  <si>
    <t>Ghi chú</t>
  </si>
  <si>
    <t>Số Quyết định; ngày, tháng, năm</t>
  </si>
  <si>
    <t>TMĐT</t>
  </si>
  <si>
    <t>Tổng số (tất cả nguồn vốn)</t>
  </si>
  <si>
    <t>Trong đó: vốn NS tỉnh</t>
  </si>
  <si>
    <t>NGUỒN TĂNG THU, TIẾT KIỆM CHI NGÂN SÁCH TỈNH NĂM 2023</t>
  </si>
  <si>
    <t>I</t>
  </si>
  <si>
    <t>(1)</t>
  </si>
  <si>
    <t>Sở Y tế</t>
  </si>
  <si>
    <t>Dự án khởi công mới năm 2024</t>
  </si>
  <si>
    <t>Dự án dự kiến hoàn thành và bàn giao đưa vào sử dụng sau năm 2024</t>
  </si>
  <si>
    <t>Dự án đầu tư mua sắm máy CT-Scanner 128 lát cắt cho Bệnh viện Đa khoa tỉnh Kon Tum giai đoạn 2024-2025</t>
  </si>
  <si>
    <t>Dự án xây dựng Phần mềm Cơ sở dữ liệu về giá trên địa bàn tỉnh Kon Tum</t>
  </si>
  <si>
    <t>Sở Tài chính</t>
  </si>
  <si>
    <t>Văn phòng Tỉnh ủy</t>
  </si>
  <si>
    <t>Tại các cơ quan chuyên trách tham mưu, giúp việc Tỉnh ủy, các Huyện ủy, Thành ủy</t>
  </si>
  <si>
    <t>Kon Tum</t>
  </si>
  <si>
    <t>(Kèm theo Nghị quyết số       /NQ-HĐND ngày     tháng     năm 2024 của Hội đồng nhân dân tỉnh)</t>
  </si>
  <si>
    <t>PHÂN BỔ VỐN TỪ NGUỒN TĂNG THU, TIẾT KIỆM CHI NGÂN SÁCH TỈNH NĂM 2023 (ĐỢT 2)</t>
  </si>
  <si>
    <t>555-23/9/2024</t>
  </si>
  <si>
    <t>90-23/9/2024</t>
  </si>
  <si>
    <t>553-21/9/2024</t>
  </si>
  <si>
    <t xml:space="preserve">Dự án đầu tư trang thiết bị công nghệ thông tin phục vụ số hóa tài liệu và Trung tâm tích hợp dữ liệu của các cơ quan Đảng tỉnh Kon Tum giai đoạn 2021-2025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</si>
</sst>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1">
    <font>
      <sz val="11"/>
      <color theme="1"/>
      <name val="Aptos Narrow"/>
      <family val="2"/>
      <scheme val="minor"/>
    </font>
    <font>
      <sz val="11"/>
      <color theme="1"/>
      <name val="Aptos Narrow"/>
      <family val="2"/>
      <scheme val="minor"/>
    </font>
    <font>
      <b/>
      <sz val="13"/>
      <color theme="1"/>
      <name val="Times New Roman"/>
      <family val="1"/>
    </font>
    <font>
      <b/>
      <sz val="14"/>
      <color theme="1"/>
      <name val="Times New Roman"/>
      <family val="1"/>
    </font>
    <font>
      <sz val="10"/>
      <color theme="1"/>
      <name val="Arial Narrow"/>
      <family val="2"/>
    </font>
    <font>
      <b/>
      <sz val="10"/>
      <color theme="1"/>
      <name val="Arial Narrow"/>
      <family val="2"/>
    </font>
    <font>
      <b/>
      <i/>
      <sz val="10"/>
      <color theme="1"/>
      <name val="Arial Narrow"/>
      <family val="2"/>
    </font>
    <font>
      <i/>
      <sz val="10"/>
      <color theme="1"/>
      <name val="Arial Narrow"/>
      <family val="2"/>
    </font>
    <font>
      <sz val="13"/>
      <color theme="1"/>
      <name val="Times New Roman"/>
      <family val="1"/>
    </font>
    <font>
      <i/>
      <sz val="13"/>
      <color theme="1"/>
      <name val="Times New Roman"/>
      <family val="1"/>
    </font>
    <font>
      <sz val="14"/>
      <color theme="1"/>
      <name val="Times New Roman"/>
      <family val="1"/>
    </font>
  </fonts>
  <fills count="2">
    <fill>
      <patternFill patternType="none"/>
    </fill>
    <fill>
      <patternFill patternType="gray125"/>
    </fill>
  </fills>
  <borders count="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xf numFmtId="164" fontId="1" fillId="0" borderId="0" applyFont="0" applyFill="0" applyBorder="0" applyAlignment="0" applyProtection="0"/>
  </cellStyleXfs>
  <cellXfs count="30">
    <xf numFmtId="0" fontId="0" fillId="0" borderId="0" xfId="0"/>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3" fontId="5" fillId="0" borderId="3" xfId="0" applyNumberFormat="1" applyFont="1" applyBorder="1" applyAlignment="1">
      <alignment horizontal="right"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3" fontId="5" fillId="0" borderId="4" xfId="0" applyNumberFormat="1" applyFont="1" applyBorder="1" applyAlignment="1">
      <alignment horizontal="right" vertical="center" wrapText="1"/>
    </xf>
    <xf numFmtId="49"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3" fontId="6" fillId="0" borderId="4" xfId="0" applyNumberFormat="1" applyFont="1" applyBorder="1" applyAlignment="1">
      <alignment horizontal="right" vertical="center" wrapText="1"/>
    </xf>
    <xf numFmtId="0" fontId="4" fillId="0" borderId="4" xfId="0" quotePrefix="1" applyFont="1" applyBorder="1" applyAlignment="1">
      <alignment horizontal="center" vertical="center" wrapText="1"/>
    </xf>
    <xf numFmtId="0" fontId="4" fillId="0" borderId="4" xfId="0" applyFont="1" applyBorder="1" applyAlignment="1">
      <alignment vertical="center" wrapText="1"/>
    </xf>
    <xf numFmtId="165" fontId="4" fillId="0" borderId="4" xfId="1" applyNumberFormat="1" applyFont="1" applyBorder="1" applyAlignment="1">
      <alignment vertical="center" wrapText="1"/>
    </xf>
    <xf numFmtId="0" fontId="4" fillId="0" borderId="5" xfId="0" quotePrefix="1"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center" vertical="center" wrapText="1"/>
    </xf>
    <xf numFmtId="165" fontId="4" fillId="0" borderId="5" xfId="1" applyNumberFormat="1" applyFont="1" applyBorder="1" applyAlignment="1">
      <alignment vertical="center" wrapText="1"/>
    </xf>
    <xf numFmtId="0" fontId="8" fillId="0" borderId="0" xfId="0" applyFont="1"/>
    <xf numFmtId="0" fontId="8" fillId="0" borderId="0" xfId="0" applyFont="1" applyAlignment="1">
      <alignment horizontal="center" vertical="center" wrapText="1"/>
    </xf>
    <xf numFmtId="0" fontId="10" fillId="0" borderId="0" xfId="0" applyFont="1"/>
    <xf numFmtId="0" fontId="4" fillId="0" borderId="0" xfId="0" quotePrefix="1"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165" fontId="4" fillId="0" borderId="0" xfId="1" applyNumberFormat="1"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horizontal="righ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5"/>
  <sheetViews>
    <sheetView tabSelected="1" topLeftCell="A6" zoomScale="85" zoomScaleNormal="85" workbookViewId="0">
      <selection activeCell="H9" sqref="H9"/>
    </sheetView>
  </sheetViews>
  <sheetFormatPr defaultRowHeight="14.25"/>
  <cols>
    <col min="1" max="1" width="5.5" customWidth="1"/>
    <col min="2" max="2" width="44.5" customWidth="1"/>
    <col min="3" max="3" width="14.875" customWidth="1"/>
    <col min="4" max="4" width="15.75" customWidth="1"/>
    <col min="5" max="5" width="13.5" customWidth="1"/>
    <col min="6" max="6" width="11" customWidth="1"/>
    <col min="7" max="7" width="10.125" customWidth="1"/>
    <col min="8" max="8" width="9.875" customWidth="1"/>
    <col min="9" max="9" width="10.25" customWidth="1"/>
  </cols>
  <sheetData>
    <row r="1" spans="1:9" s="18" customFormat="1" ht="25.15" customHeight="1">
      <c r="A1" s="25" t="s">
        <v>0</v>
      </c>
      <c r="B1" s="25"/>
      <c r="C1" s="25"/>
      <c r="D1" s="25"/>
      <c r="E1" s="25"/>
      <c r="F1" s="25"/>
      <c r="G1" s="25"/>
      <c r="H1" s="25"/>
      <c r="I1" s="25"/>
    </row>
    <row r="2" spans="1:9" s="20" customFormat="1" ht="25.15" customHeight="1">
      <c r="A2" s="26" t="s">
        <v>26</v>
      </c>
      <c r="B2" s="26"/>
      <c r="C2" s="26"/>
      <c r="D2" s="26"/>
      <c r="E2" s="26"/>
      <c r="F2" s="26"/>
      <c r="G2" s="26"/>
      <c r="H2" s="26"/>
      <c r="I2" s="26"/>
    </row>
    <row r="3" spans="1:9" s="18" customFormat="1" ht="25.15" customHeight="1">
      <c r="A3" s="27" t="s">
        <v>25</v>
      </c>
      <c r="B3" s="27"/>
      <c r="C3" s="27"/>
      <c r="D3" s="27"/>
      <c r="E3" s="27"/>
      <c r="F3" s="27"/>
      <c r="G3" s="27"/>
      <c r="H3" s="27"/>
      <c r="I3" s="27"/>
    </row>
    <row r="4" spans="1:9" s="18" customFormat="1" ht="25.15" customHeight="1">
      <c r="A4" s="19"/>
      <c r="B4" s="19"/>
      <c r="C4" s="19"/>
      <c r="D4" s="19"/>
      <c r="E4" s="19"/>
      <c r="F4" s="19"/>
      <c r="G4" s="29" t="s">
        <v>1</v>
      </c>
      <c r="H4" s="29"/>
      <c r="I4" s="29"/>
    </row>
    <row r="5" spans="1:9" ht="29.45" customHeight="1">
      <c r="A5" s="28" t="s">
        <v>2</v>
      </c>
      <c r="B5" s="28" t="s">
        <v>3</v>
      </c>
      <c r="C5" s="28" t="s">
        <v>4</v>
      </c>
      <c r="D5" s="28" t="s">
        <v>5</v>
      </c>
      <c r="E5" s="28" t="s">
        <v>6</v>
      </c>
      <c r="F5" s="28"/>
      <c r="G5" s="28"/>
      <c r="H5" s="28" t="s">
        <v>7</v>
      </c>
      <c r="I5" s="28" t="s">
        <v>8</v>
      </c>
    </row>
    <row r="6" spans="1:9" ht="24.75" customHeight="1">
      <c r="A6" s="28"/>
      <c r="B6" s="28"/>
      <c r="C6" s="28"/>
      <c r="D6" s="28"/>
      <c r="E6" s="28" t="s">
        <v>9</v>
      </c>
      <c r="F6" s="28" t="s">
        <v>10</v>
      </c>
      <c r="G6" s="28"/>
      <c r="H6" s="28"/>
      <c r="I6" s="28"/>
    </row>
    <row r="7" spans="1:9" ht="42" customHeight="1">
      <c r="A7" s="28"/>
      <c r="B7" s="28"/>
      <c r="C7" s="28"/>
      <c r="D7" s="28"/>
      <c r="E7" s="28"/>
      <c r="F7" s="1" t="s">
        <v>11</v>
      </c>
      <c r="G7" s="1" t="s">
        <v>12</v>
      </c>
      <c r="H7" s="28"/>
      <c r="I7" s="28"/>
    </row>
    <row r="8" spans="1:9" ht="30" customHeight="1">
      <c r="A8" s="2"/>
      <c r="B8" s="2" t="s">
        <v>13</v>
      </c>
      <c r="C8" s="2"/>
      <c r="D8" s="2"/>
      <c r="E8" s="2"/>
      <c r="F8" s="3">
        <f>F9</f>
        <v>41515</v>
      </c>
      <c r="G8" s="3">
        <f t="shared" ref="G8:H9" si="0">G9</f>
        <v>41515</v>
      </c>
      <c r="H8" s="3">
        <f t="shared" si="0"/>
        <v>28000</v>
      </c>
      <c r="I8" s="2"/>
    </row>
    <row r="9" spans="1:9" ht="30" customHeight="1">
      <c r="A9" s="4" t="s">
        <v>14</v>
      </c>
      <c r="B9" s="4" t="s">
        <v>17</v>
      </c>
      <c r="C9" s="5"/>
      <c r="D9" s="5"/>
      <c r="E9" s="5"/>
      <c r="F9" s="6">
        <f>F10</f>
        <v>41515</v>
      </c>
      <c r="G9" s="6">
        <f t="shared" si="0"/>
        <v>41515</v>
      </c>
      <c r="H9" s="6">
        <f t="shared" si="0"/>
        <v>28000</v>
      </c>
      <c r="I9" s="5"/>
    </row>
    <row r="10" spans="1:9" ht="30" customHeight="1">
      <c r="A10" s="7" t="s">
        <v>15</v>
      </c>
      <c r="B10" s="8" t="s">
        <v>18</v>
      </c>
      <c r="C10" s="9"/>
      <c r="D10" s="9"/>
      <c r="E10" s="9"/>
      <c r="F10" s="10">
        <f>SUM(F11:F13)</f>
        <v>41515</v>
      </c>
      <c r="G10" s="10">
        <f>SUM(G11:G13)</f>
        <v>41515</v>
      </c>
      <c r="H10" s="10">
        <f>SUM(H11:H13)</f>
        <v>28000</v>
      </c>
      <c r="I10" s="9"/>
    </row>
    <row r="11" spans="1:9" ht="35.450000000000003" customHeight="1">
      <c r="A11" s="11">
        <v>1</v>
      </c>
      <c r="B11" s="12" t="s">
        <v>19</v>
      </c>
      <c r="C11" s="5" t="s">
        <v>16</v>
      </c>
      <c r="D11" s="5" t="s">
        <v>24</v>
      </c>
      <c r="E11" s="5" t="s">
        <v>29</v>
      </c>
      <c r="F11" s="13">
        <v>18500</v>
      </c>
      <c r="G11" s="13">
        <v>18500</v>
      </c>
      <c r="H11" s="13">
        <v>18000</v>
      </c>
      <c r="I11" s="5"/>
    </row>
    <row r="12" spans="1:9" ht="68.45" customHeight="1">
      <c r="A12" s="11">
        <v>2</v>
      </c>
      <c r="B12" s="12" t="s">
        <v>30</v>
      </c>
      <c r="C12" s="5" t="s">
        <v>22</v>
      </c>
      <c r="D12" s="5" t="s">
        <v>23</v>
      </c>
      <c r="E12" s="5" t="s">
        <v>27</v>
      </c>
      <c r="F12" s="13">
        <v>20050</v>
      </c>
      <c r="G12" s="13">
        <v>20050</v>
      </c>
      <c r="H12" s="13">
        <v>9000</v>
      </c>
      <c r="I12" s="5"/>
    </row>
    <row r="13" spans="1:9" ht="39" customHeight="1">
      <c r="A13" s="14">
        <v>3</v>
      </c>
      <c r="B13" s="15" t="s">
        <v>20</v>
      </c>
      <c r="C13" s="16" t="s">
        <v>21</v>
      </c>
      <c r="D13" s="16" t="s">
        <v>24</v>
      </c>
      <c r="E13" s="16" t="s">
        <v>28</v>
      </c>
      <c r="F13" s="17">
        <v>2965</v>
      </c>
      <c r="G13" s="17">
        <v>2965</v>
      </c>
      <c r="H13" s="17">
        <v>1000</v>
      </c>
      <c r="I13" s="16"/>
    </row>
    <row r="14" spans="1:9" ht="11.45" customHeight="1">
      <c r="A14" s="21"/>
      <c r="B14" s="22"/>
      <c r="C14" s="23"/>
      <c r="D14" s="23"/>
      <c r="E14" s="23"/>
      <c r="F14" s="24"/>
      <c r="G14" s="24"/>
      <c r="H14" s="24"/>
      <c r="I14" s="23"/>
    </row>
    <row r="15" spans="1:9" ht="31.7" customHeight="1"/>
  </sheetData>
  <mergeCells count="13">
    <mergeCell ref="A1:I1"/>
    <mergeCell ref="A2:I2"/>
    <mergeCell ref="A3:I3"/>
    <mergeCell ref="A5:A7"/>
    <mergeCell ref="B5:B7"/>
    <mergeCell ref="C5:C7"/>
    <mergeCell ref="D5:D7"/>
    <mergeCell ref="E5:G5"/>
    <mergeCell ref="H5:H7"/>
    <mergeCell ref="I5:I7"/>
    <mergeCell ref="E6:E7"/>
    <mergeCell ref="F6:G6"/>
    <mergeCell ref="G4:I4"/>
  </mergeCells>
  <pageMargins left="0.78740157480314965" right="0.39370078740157483" top="0.78740157480314965" bottom="0.39370078740157483" header="0.31496062992125984" footer="0.31496062992125984"/>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Anh Ngo</dc:creator>
  <cp:lastModifiedBy>Admin</cp:lastModifiedBy>
  <cp:lastPrinted>2024-09-24T15:50:28Z</cp:lastPrinted>
  <dcterms:created xsi:type="dcterms:W3CDTF">2024-06-18T01:44:12Z</dcterms:created>
  <dcterms:modified xsi:type="dcterms:W3CDTF">2024-09-25T23:00:32Z</dcterms:modified>
</cp:coreProperties>
</file>