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5" yWindow="-105" windowWidth="19425" windowHeight="11025"/>
  </bookViews>
  <sheets>
    <sheet name="Danh sách trình HĐND" sheetId="1" r:id="rId1"/>
    <sheet name="Sheet1" sheetId="5" r:id="rId2"/>
  </sheets>
  <calcPr calcId="145621"/>
</workbook>
</file>

<file path=xl/calcChain.xml><?xml version="1.0" encoding="utf-8"?>
<calcChain xmlns="http://schemas.openxmlformats.org/spreadsheetml/2006/main">
  <c r="D26" i="1" l="1"/>
  <c r="D6" i="1"/>
  <c r="D181" i="1" l="1"/>
  <c r="D165" i="1" l="1"/>
  <c r="D158" i="1"/>
  <c r="D120" i="1" l="1"/>
  <c r="D112" i="1" l="1"/>
  <c r="D53" i="1" l="1"/>
  <c r="D197" i="1" s="1"/>
</calcChain>
</file>

<file path=xl/sharedStrings.xml><?xml version="1.0" encoding="utf-8"?>
<sst xmlns="http://schemas.openxmlformats.org/spreadsheetml/2006/main" count="938" uniqueCount="495">
  <si>
    <t>STT</t>
  </si>
  <si>
    <t>Tên dự án</t>
  </si>
  <si>
    <t>Địa điểm thực hiện</t>
  </si>
  <si>
    <t>Diện tích (ha)</t>
  </si>
  <si>
    <t>Cơ sở pháp lý</t>
  </si>
  <si>
    <t>II</t>
  </si>
  <si>
    <t>Thị Trấn Măng Đen</t>
  </si>
  <si>
    <t>Nghị quyết số 14/NQ-HDND ngày 21 tháng 7 năm 2023 của HĐND Huyện Kon Plông</t>
  </si>
  <si>
    <t>Đường nội thôn Đăk Lâng</t>
  </si>
  <si>
    <t>xã Đăk Ring</t>
  </si>
  <si>
    <t>Nghị quyết số 16/NQ-HDND ngày 21 tháng 7 năm 2023 của HĐND huyện Kon Plông</t>
  </si>
  <si>
    <t>Đường đi khu sản xuất thôn Kon Tu Rằng (nối Tiếp)</t>
  </si>
  <si>
    <t>xã Măng Cành</t>
  </si>
  <si>
    <t>Đường đi khu sản xuất ri Mêng đoạn tiếp theo thôn Đăk Ne</t>
  </si>
  <si>
    <t>Đường đi sản xuất thôn Vi Rô ngheo</t>
  </si>
  <si>
    <t>xã Đăk Tăng</t>
  </si>
  <si>
    <t>Đường GTNT thôn Măng Nách</t>
  </si>
  <si>
    <t>xã Ngọk Tem</t>
  </si>
  <si>
    <t>Đường đi khu sản xuất nước Cung</t>
  </si>
  <si>
    <t>xã Pờ Ê</t>
  </si>
  <si>
    <t>Nghị quyết số 15/NQ-HDND ngày 21 tháng 7 năm 2023 của HĐND huyện Kon Plông</t>
  </si>
  <si>
    <t>Đường đi khu sản xuất thôn Vác Y Nhông</t>
  </si>
  <si>
    <t>Xã Đăk Ring</t>
  </si>
  <si>
    <t>Đường nội thôn làng Đăk Sao, thôn Đăk Da (đoạn cuối làng)</t>
  </si>
  <si>
    <t>Đường đi sản xuất thôn Đăk Tăng</t>
  </si>
  <si>
    <t>Quyết định chủ trương đầu tư số: 543/QĐ-UBND của UBND huyện Kon Plông ngày 16/6/2023</t>
  </si>
  <si>
    <t>Kênh mương thủy lợi nước Briêng thôn Kon Vơng Kia (nối tiếp)</t>
  </si>
  <si>
    <t>Thủy lợi nước Răng (hạng mục mương dẫn nước nối tiếp)</t>
  </si>
  <si>
    <t>Giếng Khoang thôn Kon Chênh</t>
  </si>
  <si>
    <t>Văn bản 196/CV/CTĐ ngày 12/7/2023 về việc triển khai giếng khoan của tổ chức ASIF tài trợ</t>
  </si>
  <si>
    <t>Giếng Khoang thôn Kon Du</t>
  </si>
  <si>
    <t>Nước Sinh Hoạt Thôn Kon Kum</t>
  </si>
  <si>
    <t>Nước sinh hoạt Thôn Vi Xây</t>
  </si>
  <si>
    <t>Kênh mương thủy lợi nước Thỏ thôn Rô Xia</t>
  </si>
  <si>
    <t>Nước sinh hoạt thôn Kon Plông</t>
  </si>
  <si>
    <t>xã Hiếu</t>
  </si>
  <si>
    <t>Nhà văn hóa trung tâm xã</t>
  </si>
  <si>
    <t>III</t>
  </si>
  <si>
    <t>Cầu treo đi khu sản xuất Đăk Ram</t>
  </si>
  <si>
    <t>Quyết định 1023/QĐ-UBND ngày 25 tháng 10 năm 2023 của Ủy ban nhân dân huyện Kon Plông</t>
  </si>
  <si>
    <t>Nghị quyết số 16/NQ-HDND ngày 21 tháng 7 năm 2023 của HĐND huyện Kon Plông dự kiến kế hoạch đầu tư công năm 2024 huyện Kon Plông (Dự án 4 Biểu số 3)</t>
  </si>
  <si>
    <t>Nghị quyết số 16/NQ-HDND ngày 21 tháng 7 năm 2023 của HĐND huyện Kon Plông dự kiến kế hoạch đầu tư công năm 2024 huyện Kon Plông (Dự án khởi công mới Biểu số 3)</t>
  </si>
  <si>
    <r>
      <t xml:space="preserve">Nghị quyết số 15/NQ-HDND ngày 21 tháng 7 năm 2023 của HĐND huyện Kon Plông điều chỉnh bổ sung kế hoạch đầu tư công trung hạn giai đoạn 2021-2025 cân đối ngân sách địa phương huyện Kon Plông </t>
    </r>
    <r>
      <rPr>
        <i/>
        <sz val="12"/>
        <rFont val="Times New Roman"/>
        <family val="1"/>
      </rPr>
      <t>(đã bố trí vốn năm 2023 là 850 triệu đồng tại STT 38 Mục D Biểu số 3)</t>
    </r>
  </si>
  <si>
    <r>
      <t xml:space="preserve">Quyết định 716/QĐ-UBND ngày 09 tháng 8 năm 2023 của Ủy ban nhân dân huyện Kon Plông về việc giao chi tiết kế hoạch vốn chuẩn bị đầu tư cho các dự án từ nguồn tăng thu ngân sách huyện năm 2022 </t>
    </r>
    <r>
      <rPr>
        <i/>
        <sz val="12"/>
        <rFont val="Times New Roman"/>
        <family val="1"/>
      </rPr>
      <t>(STT 22 Mục II bố trí vốn năm 2023 là 2.250 triệu đồng)</t>
    </r>
  </si>
  <si>
    <t xml:space="preserve">I </t>
  </si>
  <si>
    <t>Huyện Kon Plông</t>
  </si>
  <si>
    <t>Huyện Đăk Glei</t>
  </si>
  <si>
    <t>Dự án bố trí ổn định dân di cư tự do xã Đăk Long, xã Đăk Nhoong, xã Đăk Blô</t>
  </si>
  <si>
    <t xml:space="preserve">Xã Đăk Long; Đăk Nhoong; Đăk Blô </t>
  </si>
  <si>
    <t>Quyết định số 418/QĐ-UBND ngày 30/08/2023 của UBND tỉnh Kon Tum về việc phê duyệt dự án Bố trí ổn định dân di cư tự do xã Đăk Long, xã Đăk Nhoong, xã Đăk Plô, huyện Đăk Glei.</t>
  </si>
  <si>
    <t>Quyết định số 418/QĐ-UBND ngày 30/08/2023 của UBND tỉnh Kon Tum về việc phê duyệt dự án Bố trí ổn định dân di cư tự do xã Đăk Long, xã Đăk Nhoong, xã Đăk Plô, huyện Đăk Glei (vốn bố trí 30 tỷ đồng)</t>
  </si>
  <si>
    <t>Đường đi sản xuất Đăk Bla</t>
  </si>
  <si>
    <t>Xã Đăk Choong</t>
  </si>
  <si>
    <t>Nghị quyết số 33/NQ-HĐND ngày 16/12/2022 của HĐND huyện Đăk Glei về việc phân bổ kế hoạch vốn năm 2023 thuộc chương trình mục tiêu quốc gia</t>
  </si>
  <si>
    <t>Đường đi sản xuất Đăk Ting nối dài thôn Đăk Tu xã Đăk Long</t>
  </si>
  <si>
    <t>Xã Đăk Long</t>
  </si>
  <si>
    <t xml:space="preserve"> Nghị quyết số 33/NQ-HĐND ngày 16/12/2022 của HĐND huyện Đăk Glei về việc phân bổ kế hoạch vốn năm 2023 thuộc chương trình mục tiêu quốc gia</t>
  </si>
  <si>
    <t>Đường đi sản Xuất Đăk Pook thôn Pêng Blong</t>
  </si>
  <si>
    <t>Đường GTNT đi vào khu sản xuất Đăk Peng thôn Đăk Book dài 2000m, rộng 2m</t>
  </si>
  <si>
    <t>Xã Đăk Plô</t>
  </si>
  <si>
    <t>Quyết định số 509/QĐ-UBND ngày 5/10/2022 của UBND huyện về việc thực hiện chương trình MTQG</t>
  </si>
  <si>
    <t>Đường đi khu sản xuất Đăk Đủ dài 800m, rộng 3m</t>
  </si>
  <si>
    <t>Đường đi sản xuất Đăk Mế tới Đăk Nang dài 500m, rộng 3m</t>
  </si>
  <si>
    <t>Quyết định số 509/QĐ-UBND ngày 05/10/2022 của UBND huyện Đăk Glei</t>
  </si>
  <si>
    <t>Làm mới đường đi vào nghĩa trang nhân dân thôn Pêng Lang dài 700m, rộng 3m</t>
  </si>
  <si>
    <t>Công trình NSH Đăk Lở thôn Bung Tôn</t>
  </si>
  <si>
    <t>Thủy lợi Đăk Doang thôn Làng Dung</t>
  </si>
  <si>
    <t>Xã Mường Hoong</t>
  </si>
  <si>
    <t>Đường đi KSX Đăk Ping thôn Xốp Nghét</t>
  </si>
  <si>
    <t>Xã Xốp</t>
  </si>
  <si>
    <t>Đường đi KSX Đăk Xoong thôn Xốp  Dùi</t>
  </si>
  <si>
    <t>Kênh mương Đăk Soong thôn Xốp Dùi</t>
  </si>
  <si>
    <t>Đường GTNT đi khu sản xuất (qua Nghĩa địa) thôn Đăk Túc, xã Đăk Kroong (GĐ2) (Đường GTNT  nhánh 1 nối tiếp từ đường bê tông nhà ông Thái kéo dài đến khu sản xuất thôn Đăk Túc, xã Đăk Kroong)</t>
  </si>
  <si>
    <t>Xã Đăk Kroong</t>
  </si>
  <si>
    <t>Đường GTNT từ đường HCM đi KSX Đăk Năng thôn Đăk Bo (Đường GTNT đi KSX  từ đường HCM đến đường bê tông cầu treo nhóm 3 Đăk Bo)</t>
  </si>
  <si>
    <t>Đường GTNT Đăk Gô từ nghĩa địa đi KSX của thôn (Đường GTNT đi khu sản xuất từ nghĩa địa đi đồi Đăk Jâl Thôn Đăk Gô)</t>
  </si>
  <si>
    <t>Đường đi KSX Đăk Đụa sang Đăk Gôi</t>
  </si>
  <si>
    <t>Xây dựng mới cống Đăk Sing 1, Đăk Priu, thôn Đăk Túc</t>
  </si>
  <si>
    <t>Đường GTNT đi KSX từ vườn cà phê A Bê đên ruộng Đăk Lát trên(Đường GTNT thôn Nú Vai nhánh bên phải nối tiếp từ vườn cà phê Ông A Bê đi đến khu sản xuất rộng tập thể thôn)</t>
  </si>
  <si>
    <t>Đường Sản xuất Đăk Nhăng thôn Măng Khênh</t>
  </si>
  <si>
    <t>Xã Đăk Man</t>
  </si>
  <si>
    <t>Đường đi khu sản xuất thông tin thôn Măng Khênh</t>
  </si>
  <si>
    <t>Đường Đăk Niên thôn Măng Khênh (GĐ2), thôn Măng Khênh</t>
  </si>
  <si>
    <t>Trường Tiểu học - THCS xã Đăk Man</t>
  </si>
  <si>
    <t>Trường PTDTBT - THCS xã Đăk Long</t>
  </si>
  <si>
    <t>xã Đăk Long</t>
  </si>
  <si>
    <t>Tu bổ, tổn tạo di tích Ngục ĐăkGlei</t>
  </si>
  <si>
    <t>xã Đăk Choong</t>
  </si>
  <si>
    <t>Xây dựng nhà rông thôn Làng Mới xã Mường Hoong</t>
  </si>
  <si>
    <t>xã Mường Hoong</t>
  </si>
  <si>
    <t>Huyện Tu Mơ Rông</t>
  </si>
  <si>
    <t>Đường từ cầu Đăk Sông đi Tu Thó</t>
  </si>
  <si>
    <t>Đường từ Tu Thó đi khu sản xuất Tân Ba</t>
  </si>
  <si>
    <t>Đường từ Đăk Viên đi Tu Thó</t>
  </si>
  <si>
    <t>Đường đi khu sản xuất Đăk Ter thôn Kon Pia</t>
  </si>
  <si>
    <t>Cầu treo đi khu sản xuất Đăk Ter thôn Kon Pia</t>
  </si>
  <si>
    <t>Cầu qua suối Đăk Ter</t>
  </si>
  <si>
    <t>Đường đi khu sản xuất Tê Tri thôn Ngọc Leang (đoạn từ nhà Y Hnon)</t>
  </si>
  <si>
    <t>Đường nội thôn Đăk Pơ Trang</t>
  </si>
  <si>
    <t>Đường nội thôn ĐăK Hà (Đoạn vào nhà Bek)</t>
  </si>
  <si>
    <t>Đường đi khu sản xuất Te Pô Bô thôn Đăk Pơ Trang (đoạn nối tiếp)</t>
  </si>
  <si>
    <t>Đường đi khu sản xuất Đắk ter (đoạn từ nhà Nguyễn Hưu Hiệp).</t>
  </si>
  <si>
    <t>Đường đi khu sản xuất te oa Thôn Ngọc Leang</t>
  </si>
  <si>
    <t xml:space="preserve">Đường đi khu sản xuất Ter Rặ thôn Đăk Siêng (đoạn từ rẫy nhà A Hun) </t>
  </si>
  <si>
    <t>Cầu treo Đăk Na đi KSX thôn Đăk Rê 1-Kon Sang</t>
  </si>
  <si>
    <t>Nâng cấp, sửa chữa nền mặt đường, hệ thống thoát nước đường nội thôn Mô Bành 1 (từ TL 678 vào thôn Mô Bành 1)</t>
  </si>
  <si>
    <t>Cầu tràn Đăk Chi</t>
  </si>
  <si>
    <t>Cầu  tràn Đăk Riếp 1 đi khu du lịch thác Siu Puông</t>
  </si>
  <si>
    <t>Đường đi KSX Kung Tu thôn Kạch nhỏ</t>
  </si>
  <si>
    <t>Đường đi KSX thôn Kạch lớn 1( Nối tiếp GTNT)</t>
  </si>
  <si>
    <t>Nâng cấp sửa chữa đường liên thôn năng nhỏ 1 - năng nhỏ 2</t>
  </si>
  <si>
    <t>Đường đi khu sản xuất thôn Năng nhỏ 1, nhánh 2</t>
  </si>
  <si>
    <t>Đường nội thôn Năng lớn 3</t>
  </si>
  <si>
    <t>Đường đi khu sx Kon Hnông 1 (đoạn nối tiếp)</t>
  </si>
  <si>
    <t>Đường đi khu sản xuất Đăk Hnăng 1</t>
  </si>
  <si>
    <t>Đường đi khu sản xuất Kon Hnông 2</t>
  </si>
  <si>
    <t>Đường đi khu sản xuất Đăk Hnăng 2</t>
  </si>
  <si>
    <t>Đường từ thôn Đắk Dơn lên UBND xã</t>
  </si>
  <si>
    <t xml:space="preserve">Đường đi khu Sản xuất thôn Tu Bung (Đoạn nối đường bê tông - đi khu sản xuất thôn Tu Bung) </t>
  </si>
  <si>
    <t>Đường trục chính nội đồng thôn Đăk Kinh I ( đoạn cuối nối đường BT đi khu sản xuất)</t>
  </si>
  <si>
    <t>Sửa chữa, nâng cấp đường liên thôn Mô Za - Lộc Bông (đoạn nối tiếp)</t>
  </si>
  <si>
    <t>Đường trục thôn đi khu sản xuất tập trung thôn Đăk  Lò</t>
  </si>
  <si>
    <t>Cầu treo Đăk BLây</t>
  </si>
  <si>
    <t>Đường đi khu sản xuất tập trung 03 thôn: Đăk Neang, Tu Cấp, Đăk Ka (đoạn nối tiếp giai đoạn 2)</t>
  </si>
  <si>
    <t>Đường đi khu sản xuất Đăk Chum 1, xã Tu Mơ Rông</t>
  </si>
  <si>
    <t>Đường đi khu sản xuất Long Rô</t>
  </si>
  <si>
    <t xml:space="preserve">Đường trục chính nội đồng thôn Tu Cấp </t>
  </si>
  <si>
    <t>Đường đi khu sản xuất Mooi thôn Long Tro</t>
  </si>
  <si>
    <t>Cầu tràn Tu Long xã Văn Xuôi</t>
  </si>
  <si>
    <t>Cầu tràn thôn Đăk Văn Linh</t>
  </si>
  <si>
    <t>Cầu tràn qua suối Mô Za, xã Ngọk Lây phục vụ phát triển vùng dược liệu</t>
  </si>
  <si>
    <t>Kiên cố hóa kênh mương thủy lợi Ngô Mông thôn Ty Tu</t>
  </si>
  <si>
    <t>Kiên cố hóa kênh mương thủy lợi Tea Prea thôn Kon Ling</t>
  </si>
  <si>
    <t>Nước tự chảy phục vụ mô hình trồng dược liệu và các cây trồng khác xã Đăk Hà (điểm số 1)</t>
  </si>
  <si>
    <t>Nước tự chảy phục vụ mô hình trồng dược liệu và các cây trồng khác xã Đăk Hà (điểm số 2)</t>
  </si>
  <si>
    <t>KCH kênh mương Thủy lợi Đăk Vin 1  (Mô Bành)</t>
  </si>
  <si>
    <t>Thủy lợi xã Đăk Sao (Hạng mục: Thủy lợi Đăk Ba Ron)</t>
  </si>
  <si>
    <t>Thủy lợi IPOI, xã Măng Ri</t>
  </si>
  <si>
    <t>Sửa chữa Đập thủy lợi Chu Chi</t>
  </si>
  <si>
    <t>Sửa chữa Đập thủy lợi Lộc Bông</t>
  </si>
  <si>
    <t>Xã Tê Xăng</t>
  </si>
  <si>
    <t>Xã Đăk Hà</t>
  </si>
  <si>
    <t>Xã Đăk Na</t>
  </si>
  <si>
    <t>Xã Đăk Sao</t>
  </si>
  <si>
    <t>Xã Đăk Tờ Kan</t>
  </si>
  <si>
    <t>Xã Măng Ri</t>
  </si>
  <si>
    <t>Xã Ngọc Lây</t>
  </si>
  <si>
    <t>Xã Đăk Rơ Ông</t>
  </si>
  <si>
    <t>Xã Ngọc Yêu</t>
  </si>
  <si>
    <t>Xã Tu Mơ Rông</t>
  </si>
  <si>
    <t>Xã Văn Xuôi</t>
  </si>
  <si>
    <t>Xã Đăk Rơ Ông, Xã Đăk Tờ Kan</t>
  </si>
  <si>
    <t xml:space="preserve">Dự án Cụm hồ Đăk Rô Gia -Ia Tun </t>
  </si>
  <si>
    <t>Trường THCS xã Đăk Tờ Kan</t>
  </si>
  <si>
    <t>Trường mầm non xã Măng Ri</t>
  </si>
  <si>
    <t>Khu văn hóa thể thao xã Tê Xăng</t>
  </si>
  <si>
    <t>Hội trường đa năng xã Tê Xăng</t>
  </si>
  <si>
    <t>Trạm y tế xã Tu Mơ Rông, huyện Tu Mơ Rông</t>
  </si>
  <si>
    <t>Chợ Trung tâm cụm xã phía Đông huyện Tu Mơ Rông</t>
  </si>
  <si>
    <t>Khu tai đinh cư thôn Đak King 1</t>
  </si>
  <si>
    <t>Khu Văn hóa thể thao xã Đăk Sao</t>
  </si>
  <si>
    <t>xã Ngọc Lây</t>
  </si>
  <si>
    <t>xã Đăk Sao</t>
  </si>
  <si>
    <t>Nghị quyết số 08/NQ-HĐND, ngày 14/07/2023 về điều chỉnh, bổ sung Nghị quyết 06/NQ-HĐND ngày 06/07/2022 của Hội đồng nhân dân huyện về mục tiêu, nhiệm vụ và phân bổ kế hoạch vốn đầu tư phát triền nguồn ngân sách trung ương; mức vốn đầu tư phát triển nguồn ngân sách địaa phương đối ứng thực hiện các chương trình mục tiêu quốc gia giai đoạn 2021-2025 trên địa bàn huyện Tu Mơ Rông</t>
  </si>
  <si>
    <t>Quyết định số 3189/QĐ-BNN-KH, ngày 19/7/2021của Bộ Nông nghiệp và Phát triển nông thôn về việc chủ trương đầu tư Dự án Cụm hồ Đắk Rô Gia -Ia Tun</t>
  </si>
  <si>
    <t>Quyết định số 3189/QĐ-BNN-KH, ngày 19/7/2021của Bộ Nông nghiệp và Phát triển nông thôn về việc chủ trương đầu tư Dự án Cụm hồ Đắk Rô Gia -Ia Tun (nguồn vốn thực hiện 1.033 tỷ) (Trong quyết định)</t>
  </si>
  <si>
    <t>Quyết định số 302/QĐ-UBND ngày 28/07/2023 của UBND huyện Tu Mơ Rông phân bổ vốn thực hiện là 122.00 triệu đồng năm 2024 (Trang 15, mục 122)</t>
  </si>
  <si>
    <t>Quyết định số 254/QĐ-UBND ngày 12/07/2023 của UBND huyện Tu Mơ Rông về việc phê duyệt báo cáo kinh tế kỹ thuật đầu tư xây dựng công trình trường mầm non xã Măng Ri (Phân bổ vốn 6.500 triệu đồng) (Trong quyết định)</t>
  </si>
  <si>
    <t>Quyết định số 302/QĐ-UBND ngày 28/07/2023 của UBND huyện Tu Mơ Rông phân bổ vốn thực hiện là 2.6950 triệu đồng năm 2024 (Trang 13, mục II.1.76)</t>
  </si>
  <si>
    <t>Quyết định số 302/QĐ-UBND ngày 28/07/2023 của UBND huyện Tu Mơ Rông phân bổ vốn thực hiện là 2.286 triệu đồng năm 2024 (Trang 12, mục II.1.68)</t>
  </si>
  <si>
    <t>Quyết định số 623 /QĐ-UBND ngày 03 tháng 11 năm 2023 của Ủy ban nhân dân tỉnh Kon Tum Về việc giao chi tiết kế hoạch đầu tư vốn ngân sách Trung ương thực hiện Chương trình mục tiêu quốc gia phát triển kinh tế - xã hội vùng đồng bào dân tộc thiểu số và miền núi năm 2023 (đợt 4); vốn bố trí: 2.562 triệu đồng (Phụ lục: mục I(1)</t>
  </si>
  <si>
    <t>Quyết định số 302/QĐ-UBND ngày 28/07/2023 của UBND huyện Tu Mơ Rông phân bổ vốn thực hiện là 4.516 triệu đồng năm 2024 (Trang 14, mục I. 4.28)</t>
  </si>
  <si>
    <t>Quyết định số 302/QĐ-UBND ngày 28/07/2023 của UBND huyện Tu Mơ Rông phân bổ vốn thực hiện là 2.640 triệu đồng năm 2024 (Trang 2, mục I. 2.1)</t>
  </si>
  <si>
    <t>Quyết định số 302/QĐ-UBND ngày 28/07/2023 của UBND huyện Tu Mơ Rông phân bổ vốn thực hiện là 1.080 triệu đồng năm 2024 (Trang 4, mục 4.34)</t>
  </si>
  <si>
    <t>Quyết định số 302/QĐ-UBND ngày 28/07/2023 của UBND huyện Tu Mơ Rông phân bổ vốn thực hiện là 1.200 triệu đồng năm 2024 (Trang 4, mục 4.36)</t>
  </si>
  <si>
    <t>Quyết định số 302/QĐ-UBND ngày 28/07/2023 của UBND huyện Tu Mơ Rông phân bổ vốn thực hiện là 960 triệu đồng năm 2024 (Trang 3, mục 4.9)</t>
  </si>
  <si>
    <t>Quyết định số 302/QĐ-UBND ngày 28/07/2023 của UBND huyện Tu Mơ Rông phân bổ vốn thực hiện là 880 triệu đồng năm 2024 (Trang 3, mục 4.10)</t>
  </si>
  <si>
    <t>Quyết định số 302/QĐ-UBND ngày 28/07/2023 của UBND huyện Tu Mơ Rông phân bổ vốn thực hiện là 25.000 triệu đồng năm 2024 (Trang 15, mục 120)</t>
  </si>
  <si>
    <t>Quyết định số 302/QĐ-UBND ngày 28/07/2023 của UBND huyện Tu Mơ Rông phân bổ vốn thực hiện là 960 triệu đồng năm 2024 (Trang 17, mục 2)</t>
  </si>
  <si>
    <t>Quyết định số 302/QĐ-UBND ngày 28/07/2023 của UBND huyện Tu Mơ Rông phân bổ vốn thực hiện là 500 triệu đồng năm 2024 (Trang 17, mục 3)</t>
  </si>
  <si>
    <t>Quyết định số 302/QĐ-UBND ngày 28/07/2023 của UBND huyện Tu Mơ Rông phân bổ vốn thực hiện là 390 triệu đồng năm 2024 (Trang 17, mục 4)</t>
  </si>
  <si>
    <t>Quyết định số 302/QĐ-UBND ngày 28/07/2023 của UBND huyện Tu Mơ Rông phân bổ vốn thực hiện là 1.514 triệu đồng năm 2024 (Trang 16, mục 10)</t>
  </si>
  <si>
    <t>Quyết định số 302/QĐ-UBND ngày 28/07/2023 của UBND huyện Tu Mơ Rông phân bổ vốn thực hiện là 850 triệu đồng năm 2024 (Trang 17, mục 1)</t>
  </si>
  <si>
    <t>Quyết định số 302/QĐ-UBND ngày 28/07/2023 của UBND huyện Tu Mơ Rông phân bổ vốn thực hiện là 1.800 triệu đồng năm 2024 (Trang 3, mục 4.13)</t>
  </si>
  <si>
    <t>Quyết định số 302/QĐ-UBND ngày 28/07/2023 của UBND huyện Tu Mơ Rông phân bổ vốn thực hiện là 1.560 triệu đồng năm 2024 (Trang 17, mục 14)</t>
  </si>
  <si>
    <t>Quyết định số 302/QĐ-UBND ngày 28/07/2023 của UBND huyện Tu Mơ Rông phân bổ vốn thực hiện là 1.870 triệu đồng năm 2024 (Trang 6, mục 4.65)</t>
  </si>
  <si>
    <t>Quyết định số 302/QĐ-UBND ngày 28/07/2023 của UBND huyện Tu Mơ Rông phân bổ vốn thực hiện là 800 triệu đồng năm 2024 (Trang 6, mục 4.66)</t>
  </si>
  <si>
    <t>Quyết định số 302/QĐ-UBND ngày 28/07/2023 của UBND huyện Tu Mơ Rông phân bổ vốn thực hiện là 814 triệu đồng năm 2024 (Trang 6, mục 4.67)</t>
  </si>
  <si>
    <t>Quyết định số 302/QĐ-UBND ngày 28/07/2023 của UBND huyện Tu Mơ Rông phân bổ vốn thực hiện là 9.500 triệu đồng năm 2024 (Trang 15, mục 121)</t>
  </si>
  <si>
    <t>Quyết định số 302/QĐ-UBND ngày 28/07/2023 của UBND huyện Tu Mơ Rông phân bổ vốn thực hiện là 1.200 triệu đồng năm 2024 (Trang 5, mục 4.58)</t>
  </si>
  <si>
    <t>Quyết định số 302/QĐ-UBND ngày 28/07/2023 của UBND huyện Tu Mơ Rông phân bổ vốn thực hiện là 840 triệu đồng năm 2024 (Trang 6, mục 4.59)</t>
  </si>
  <si>
    <t>Quyết định số 302/QĐ-UBND ngày 28/07/2023 của UBND huyện Tu Mơ Rông phân bổ vốn thực hiện là 1.200 triệu đồng năm 2024 (Trang 6, mục 4.60)</t>
  </si>
  <si>
    <t>Quyết định số 302/QĐ-UBND ngày 28/07/2023 của UBND huyện Tu Mơ Rông phân bổ vốn thực hiện là 1.380 triệu đồng năm 2024(Trang 14, mục 94)</t>
  </si>
  <si>
    <t>Quyết định số 302/QĐ-UBND ngày 28/07/2023 của UBND huyện Tu Mơ Rông phân bổ vốn thực hiện là 840 triệu đồng năm 2024 (Trang 6, mục 4.62)</t>
  </si>
  <si>
    <t>Quyết định số 302/QĐ-UBND ngày 28/07/2023 của UBND huyện Tu Mơ Rông phân bổ vốn thực hiện là 1.151 triệu đồng năm 2024 (Trang 16, mục 17)</t>
  </si>
  <si>
    <t>Quyết định số 302/QĐ-UBND ngày 28/07/2023 của UBND huyện Tu Mơ Rông phân bổ vốn thực hiện là 1.800 triệu đồng năm 2024(Trang 5, mục 4.46)</t>
  </si>
  <si>
    <t>Quyết định số 302/QĐ-UBND ngày 28/07/2023 của UBND huyện Tu Mơ Rông phân bổ vốn thực hiện là 1.019 triệu đồng năm 2024(Trang 5, mục 4.48)</t>
  </si>
  <si>
    <t>Quyết định số 302/QĐ-UBND ngày 28/07/2023 của UBND huyện Tu Mơ Rông phân bổ vốn thực hiện là 960 triệu đồng năm 2024(Trang 5, mục 4.47)</t>
  </si>
  <si>
    <t>Quyết định số 302/QĐ-UBND ngày 28/07/2023 của UBND huyện Tu Mơ Rông phân bổ vốn thực hiện là 2.400 triệu đồng năm 2024(Trang 5, mục 4.42)</t>
  </si>
  <si>
    <t>Quyết định số 302/QĐ-UBND ngày 28/07/2023 của UBND huyện Tu Mơ Rông phân bổ vốn thực hiện là 1.500 triệu đồng năm 2024 (Trang 14, mục II. 1.105)</t>
  </si>
  <si>
    <t>Quyết định số 302/QĐ-UBND ngày 28/07/2023 của UBND huyện Tu Mơ Rông phân bổ vốn thực hiện là 1.440 triệu đồng năm 2024 (Trang 4, mục I. 4.28)</t>
  </si>
  <si>
    <t>Quyết định số 302/QĐ-UBND ngày 28/07/2023 của UBND huyện Tu Mơ Rông phân bổ vốn thực hiện là 1.800 triệu đồng năm 2023-2024 (Trang 15, mục III. 1.5)</t>
  </si>
  <si>
    <t>Quyết định số 302/QĐ-UBND ngày 28/07/2023 của UBND huyện Tu Mơ Rông phân bổ vốn thực hiện là 0.480 triệu đồng năm 2024 (Trang 10, mục 81)</t>
  </si>
  <si>
    <t>Quyết định số 302/QĐ-UBND ngày 28/07/2023 của UBND huyện Tu Mơ Rông phân bổ vốn thực hiện là 2.433 triệu đồng năm 2024 (Trang 4 mục I.4.23)</t>
  </si>
  <si>
    <t>Quyết định số 302/QĐ-UBND ngày 28/07/2023 của UBND huyện Tu Mơ Rông phân bổ vốn thực hiện là 2.040 triệu đồng năm 2024 (Trang 3, mục I.4.5)</t>
  </si>
  <si>
    <t>Quyết định số 302/QĐ-UBND ngày 28/07/2023 của UBND huyện Tu Mơ Rông phân bổ vốn thực hiện là 4.979 triệu đồng năm 2024 (Trang 10, mục II.1.1.25)</t>
  </si>
  <si>
    <t>Quyết định số 302/QĐ-UBND ngày 28/07/2023 của UBND huyện Tu Mơ Rông phân bổ vốn thực hiện là 2.257 triệu đồng năm 2024</t>
  </si>
  <si>
    <t>Quyết định số 302/QĐ-UBND ngày 28/07/2023 của UBND huyện Tu Mơ Rông phân bổ vốn thực hiện là 777 triệu đồng năm 2024</t>
  </si>
  <si>
    <t>Quyết định số 302/QĐ-UBND ngày 28/07/2023 của UBND huyện Tu Mơ Rông phân bổ vốn thực hiện là 2.400 triệu đồng năm 2024 (Trang 4, mục 4.20)</t>
  </si>
  <si>
    <t>Quyết định số 302/QĐ-UBND ngày 28/07/2023 của UBND huyện Tu Mơ Rông phân bổ vốn thực hiện là 4.510 triệu đồng năm 2024 (Trang14, mục II.1.101)</t>
  </si>
  <si>
    <t>Quyết định số 302/QĐ-UBND ngày 28/07/2023 của UBND huyện Tu Mơ Rông phân bổ vốn thực hiện là 2.200 triệu đồng năm 2024 (Trang 4, mục 4.19)</t>
  </si>
  <si>
    <t>Quyết định số 302/QĐ-UBND ngày 28/07/2023 của UBND huyện Tu Mơ Rông phân bổ vốn thực hiện là 4.800 triệu đồng năm 2024 (Trang 13, mục II.79)</t>
  </si>
  <si>
    <t>Quyết định số 302/QĐ-UBND ngày 28/07/2023 của UBND huyện Tu Mơ Rông phân bổ vốn thực hiện là 960 triệu đồng năm 2024 (Trang 3, mục 4.11)</t>
  </si>
  <si>
    <t>Quyết định số 302/QĐ-UBND ngày 28/07/2023 của UBND huyện Tu Mơ Rông phân bổ vốn thực hiện là 1.100 triệu đồng năm 2023 (Trang 17, mục 15)</t>
  </si>
  <si>
    <t>Quyết định số 302/QĐ-UBND ngày 28/07/2023 của UBND huyện Tu Mơ Rông phân bổ vốn thực hiện là 1.210 triệu đồng năm 2024 (Trang 18, mục 7)</t>
  </si>
  <si>
    <t>Quyết định số 302/QĐ-UBND ngày 28/07/2023 của UBND huyện Tu Mơ Rông phân bổ vốn thực hiện là 1.540 triệu đồng năm 2024 (Trang 18, mục 8)</t>
  </si>
  <si>
    <t>Quyết định số 302/QĐ-UBND ngày 28/07/2023 của UBND huyện Tu Mơ Rông phân bổ vốn thực hiện là 672 triệu đồng năm 2024 (Trang 10, mục 19)</t>
  </si>
  <si>
    <t>Quyết định số 302/QĐ-UBND ngày 28/07/2023 của UBND huyện Tu Mơ Rông phân bổ vốn thực hiện là 1.457 triệu đồng năm 2024 (Trang 9, mục 3)</t>
  </si>
  <si>
    <t>Quyết định số 302/QĐ-UBND ngày 28/07/2023 của UBND huyện Tu Mơ Rông phân bổ vốn thực hiện là 4.500 triệu đồng năm 2024 (Trang 13, mục II.80)</t>
  </si>
  <si>
    <t>Quyết định số 302/QĐ-UBND ngày 28/07/2023 của UBND huyện Tu Mơ Rông phân bổ vốn thực hiện là 1.100 triệu đồng năm 2024 (Trang 4, mục I. 4.27)</t>
  </si>
  <si>
    <t>Quyết định số 302/QĐ-UBND ngày 28/07/2023 của UBND huyện Tu Mơ Rông phân bổ vốn thực hiện là 1.100 triệu đồng năm 2024 Trang 4, mục I. 4.29)</t>
  </si>
  <si>
    <r>
      <t>Quyết định số 302/QĐ-UBND ngày 28/07/2023 của UBND huyện Tu Mơ Rông phân bổ vốn thực hiện là 1.080 triệu đồng năm 2024</t>
    </r>
    <r>
      <rPr>
        <i/>
        <sz val="12"/>
        <rFont val="Times New Roman"/>
        <family val="1"/>
      </rPr>
      <t xml:space="preserve"> (Trang 4, mục 4.35)</t>
    </r>
  </si>
  <si>
    <t>Chợ trung tâm xã Diên Bình</t>
  </si>
  <si>
    <t>xã Diên Bình</t>
  </si>
  <si>
    <t>Đầu tư xây dựng hội trường thôn 4 xã Diên Bình</t>
  </si>
  <si>
    <t>Xã Diên Bình</t>
  </si>
  <si>
    <t>Trường Mầm non Hoa Phượng, xã Kon Đào (Điểm trường trung tâm)</t>
  </si>
  <si>
    <t>xã Kon Đào</t>
  </si>
  <si>
    <t>Quyết định số 628/QĐ-UBND ngày 03 tháng 10 năm 2022 của Ủy ban nhân dân huyện Đăk Tô về việc phê duyệt điều chỉnh chủ trương đầu tư dự án: Trường Mầm non Hoa hượng, xã Kon Đào (điểm trường trung tâm); Quyết định  số  406/QĐ-UBND,  ngày  10/8/2022 của  Ủy  ban  nhân  dân huyện  về  việc  phê  duyệt  chủ  trương đầu  tưdự  án:  Trường  Mầm  non  Hoa Phượng, xã Kon Đào (Điểm trường trung tâm);Hạng mục: Nhà học 08 phòng.</t>
  </si>
  <si>
    <t>Mở rộng Trường Mầm non Pô Kô (Điểm trung tâm thôn Kon Tu Peng)</t>
  </si>
  <si>
    <t>xã Pô Kô</t>
  </si>
  <si>
    <t>Quyết định số 365/QĐ-UBND, ngày 16/8/2023 của Ủy ban nhân dân huyện Đăk Tô về việc phê duyệt chủ trương đầu tưxây dựng công trình: Trường mầm non xã Pô Kô; Hạng mục: Bếp ăn một chiều và các hạng mục phụ trợ</t>
  </si>
  <si>
    <t>Đường đi khu sản xuất thôn Đăk Manh 1 (Gần rẫy ông A Phê). Hạng mục: Cống tràn và đường 2 đầu cống</t>
  </si>
  <si>
    <t>xã Đăk Rơ Nga</t>
  </si>
  <si>
    <t>Quyết định số 93/QĐ-UBND, ngày 14/3/2023 của Ủy ban nhân dân huyện Đăk Tô về việc giao nhiệm vụ triển khai thực hiện danh mục dự án đầu tư thuộc các Chương trình mục tiêu quốc gia
năm 2023 trên địa bàn huyện Đăk Tô</t>
  </si>
  <si>
    <t>Đường GTNT thôn Đăk Manh II (Đoạn từ đầu đường bê tông nhà ông A Nô đến trường trung học bán trú)</t>
  </si>
  <si>
    <t>Đường đi khu sản xuất thôn Đăk Manh I. Hạng mục: Cống tràn và đường hai đầu cống.</t>
  </si>
  <si>
    <t>Làm mới kênh mương nội đồng thôn Đăk Manh II</t>
  </si>
  <si>
    <t>Đường đi khu sản xuất Đăk Kon</t>
  </si>
  <si>
    <t>Dự án thuộc chương trình MTQG được Ủy ban nhân dân tỉnh phê duyệt tại Kế hoạch số 3462/KH-UBND ngày 23 tháng 12 năm 2022 về kế hoạch thực hiện các chương trình mục tiêu quốc gia trên địa bàn tỉnh Kon Tum giai đoạn 2021-2025</t>
  </si>
  <si>
    <t>Đường đi khu sản xuất Đăk Manh II (Từ đất nhà bà Y Đương đến đất nhà ông A Nào)</t>
  </si>
  <si>
    <t>Đường đi khu sản xuất thôn Đăk Manh II. Hạng mục: Cống tràn và đường hai đầu cống.</t>
  </si>
  <si>
    <t>Đường nội đồng thôn Đăk No, Đăk Chờ (Đoạn từ nhà Lê Văn Lai đến ruộng A Phượng)</t>
  </si>
  <si>
    <t>xã Ngọk Tụ</t>
  </si>
  <si>
    <t>Đường đi sản xuất thôn Đăk Nu, Đăk Tăng (Đoạn từ trạm y tế đến rẫy ông A Bem)</t>
  </si>
  <si>
    <t>Bê tông hóa đường nội thôn Đăk Chờ (Đoạn từ nhà ông A Hjan đến A Chắc)</t>
  </si>
  <si>
    <t>Đường đi khu sản xuất thôn Đăk Nu (đoạn từ rẫy ông A Pheh đến A Théo)</t>
  </si>
  <si>
    <t>Đường đi sản xuất thôn 3 (Đoạn nối dài từ cầu tràn)</t>
  </si>
  <si>
    <t>xã Tân Cảnh</t>
  </si>
  <si>
    <t>Đường đi nghĩa địa thôn Kon Đào</t>
  </si>
  <si>
    <t>Đường ngõ xóm thôn Kon Đào (Đoạn nhà A Chung đến nhà A Nheo)</t>
  </si>
  <si>
    <t>Đường đi sản xuất thôn Đăk Lung (Đoạn 5 từ rẫy cao su A Đêm đến rẫy cà phê A Pho)</t>
  </si>
  <si>
    <t>Đường đi khu sản xuất thôn Đăk Rò (đoạn qua suối Đăk Xia)</t>
  </si>
  <si>
    <t>xã Đăk Trăm</t>
  </si>
  <si>
    <t>Đường đi khu sản xuất đến rẫy ông A Noel</t>
  </si>
  <si>
    <t>Đường đi khu sản xuất từ sông Đăk Tờ Kan qua rẫy ông A Vũ</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</si>
  <si>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2 (trang 5) của Báo cáo 274/BC-TCKH )</t>
  </si>
  <si>
    <t>Đường đi khu sản xuất thôn Đăk Rô Gia (đoạn qua cánh đồng Đăk Nghe).</t>
  </si>
  <si>
    <t>Đường đi khu sản xuất thôn Đăk Rô Gia (đoạn từ bể nước tự chảy đến chốt bảo vệ rừng)</t>
  </si>
  <si>
    <t>Đường đi khu sản xuất thôn Tê Pheo (đoạn từ cầu treo Đăk Trăm đến đồng cây đa).</t>
  </si>
  <si>
    <t>Đường đi khu sản xuất thôn Đăk Sing (Đoạn từ cầu tràn đến nhà ông A Tuệ)</t>
  </si>
  <si>
    <t>xã Văn Lem</t>
  </si>
  <si>
    <t>Đường đi khu sản xuất thôn Măng Rương (Đoạn từ sau nhà Y Loan đến khu sản xuất)</t>
  </si>
  <si>
    <t>Đường đi khu sản xuất thôn Tê Pên (Đoạn từ nghĩa địa đến rẫy ông Thiêng)</t>
  </si>
  <si>
    <t>Đường đi khu sản xuất 4 thôn (thôn ĐKP; thôn 8; thôn 5; thôn 4), đoạn từ Quốc lộ 14 đến ngã 3 đường 135) xã Diên Bình; Hạng mục: Nền mặt đường</t>
  </si>
  <si>
    <t>Đường đi cánh đồng Đăk Na thôn Kon Tu Dốp 2</t>
  </si>
  <si>
    <t>Đường đi sản xuất đầu nguồn suối Đăk Mơ Ham thôn Đăk Mơ Ham</t>
  </si>
  <si>
    <t>Đường đi khu sản xuất trại bò thôn Kon Tu Peng (Đoạn 3)</t>
  </si>
  <si>
    <t>Đường đi khu du lịch suối Đăk Na thôn Kon Tu Dốp 2</t>
  </si>
  <si>
    <t>Đường đi khu sản xuất thôn Kon Tu Dốp 2 (Đoạn từ nhà ông A Thi đến rẫy ông A Dar và ông A Mỹ)</t>
  </si>
  <si>
    <t>Đường đi khu sản xuất Đăk Ta La thôn Đăk Rao Nhỏ</t>
  </si>
  <si>
    <t>Kiên cố hóa kênh mương thủy lợi Đăk Hiêm, Đăk Nu</t>
  </si>
  <si>
    <t>Làm mới kênh mương nội đồng thôn Đăk Dé</t>
  </si>
  <si>
    <t>Nâng cấp tuyến đường liên xã Đăk Ngọk đi xã Ngọk Wang</t>
  </si>
  <si>
    <t>Xã Ngọk Wang, Xã Đăk Ngọk</t>
  </si>
  <si>
    <t>Nghị quyết số 33/NQ-HĐND tỉnh Kon Tum, ngày 11 tháng 7 năm 2023 về điều chỉnh kế hoạch thực hiện các chương trình mục tiêu quốc gia năm 2022,2023 và phân bố vốn sự nghiệp ngân sách Trung ương năm 2023 thực hiện Chương trình mục tiêu quốc gia phát triển kinh tế - xã hội vùng đồng bào dân tộc thiểu số và miền núi trên địa bàn tỉnh Kon Tum</t>
  </si>
  <si>
    <t>Nâng cấp tuyến đường liên xã Đăk Ngọk đi xã Đăk Ui</t>
  </si>
  <si>
    <t>Xã Đăk Ui, Xã Đăk Ngọk</t>
  </si>
  <si>
    <t>Đường Nguyễn Trãi, thị trấn Đăk Hà</t>
  </si>
  <si>
    <t>Thị trấn Đăk Hà</t>
  </si>
  <si>
    <t>Nghị quyết số 50/NQ-HĐND huyện Đăk Hà, ngày 16 tháng 12 năm 2022 về việc phê duyệt kế hoạch đầu tư công nguồn vốn phân cấp ngân sách huyện năm 2023</t>
  </si>
  <si>
    <t>Tiểu dự án 1: Hiện đại hóa thủy lợi trên địa bàn huyện Đăk Tô và huyện Ngọc Hồi (thuộc địa phận xã Đăk Hring)</t>
  </si>
  <si>
    <t>Xã Đăk Hring</t>
  </si>
  <si>
    <t>Quyết định số 306/QĐ-TTg ngày 04 tháng 3 năm 2022 của Thủ tướng Chính phủ phê duyệt chủ trương đầu tư dự án Hiện đại hóa thủy lợi thích ứng biến đổi khí hậu tỉnh Kon Tum, vay vốn ADB; Nghị quyết số 07/NQ-HĐND, ngày 29/4/2022 của Hội đồng nhân dân tỉnh Kon Tum về việc đăng ký danh mục dự án bố trí Kế hoạch đầu tư trung hạn vốn ODA và vốn vay ưu đãi của các nhà tài trợ nước ngoài nguồn NSTW cấp phát giai đoạn 2022 -2025 đối với dự án “Hiện đại hóa thủy lợi thích ứng biến đổi khí hậu tỉnh Kon Tum</t>
  </si>
  <si>
    <t>Tiểu dự án 2: Hiện đại hóa thủy lợi trên địa bàn huyện Đăk Hà và huyện Kon Rẫy - Xã Ngok Réo (hệ thốngthủy lợi Kon Braih 1, Kon Braih 2)</t>
  </si>
  <si>
    <t xml:space="preserve"> Xã Ngọk Réo</t>
  </si>
  <si>
    <t>Điểm trường mẫu giáo Kon Teo Đăk Lấp</t>
  </si>
  <si>
    <t>Nghị quyết 29/NQ-HDND huyện Đăk Hà, ngày 29/9/2023 của HĐND huyện Về việc phê duyệt chủ trương đầu tư các danh mục công trình đầu tư công trung hạn giai đoạn 2021 - 2025 huyện Đăk Hà thuộc nguồn vốn phân cấp ngân sách huyện (bổ sung)</t>
  </si>
  <si>
    <t>Trạm y tế xã Đăk Pxi</t>
  </si>
  <si>
    <t>Xã Đăk Pxi</t>
  </si>
  <si>
    <t>Nghị quyết số 81/NQ-HĐND ngày 09 tháng 12 năm 2022 của Hội đồng nhân dân tỉnh Kon Tum về việc phê duyệt kế hoạch thực hiện các chương trình mục tiêu quốc gia năm 2023 trên địa bàn tỉnh Kon Tum; Quyết định số 381/QĐ-UBND ngày 29 tháng 6 năm 2022 của Uỷ ban nhân dân tỉnh Kon Tum về việc giao mục tiêu, nhiệm vụ và kế hoạch vốn đầu tư phát triển nguồn ngân sách Trung ương</t>
  </si>
  <si>
    <r>
      <t xml:space="preserve">Quyết định số 821 /QĐ-UBND ngày 05 tháng 10 năm 2023 của Ủy ban nhân dân huyện Đăk Hà Về việc điều chỉnh, bổ sung, phân bổ chi tiết kế hoạch vốn thực hiện các Chương trình mục tiêu quốc gia năm 2022, 2023 và phân bổ bổ sung vốn sự nghiệp ngân sách trung ương năm 2023 thực hiện Chương trình mục tiêu quốc gia phát triển kinh tế - xã hội vùng đồng bào dân tộc thiểu số và miền núi trên địa bàn huyện; vốn bố trí: 1.472 triệu đồng </t>
    </r>
    <r>
      <rPr>
        <i/>
        <sz val="12"/>
        <rFont val="Times New Roman"/>
        <family val="1"/>
      </rPr>
      <t>(Mục 2. Phụ lục 2)</t>
    </r>
  </si>
  <si>
    <r>
      <t xml:space="preserve">Quyết định số 821 /QĐ-UBND ngày 05 tháng 10 năm 2023 của Ủy ban nhân dân huyện Đăk Hà Về việc điều chỉnh, bổ sung, phân bổ chi tiết kế hoạch vốn thực hiện các Chương trình mục tiêu quốc gia năm 2022, 2023 và phân bổ bổ sung vốn sự nghiệp ngân sách trung ương năm 2023 thực hiện Chương trình mục tiêu quốc gia phát triển kinh tế - xã hội vùng đồng bào dân tộc thiểu số và miền núi trên địa bàn huyện; vốn bố trí: 1.228 triệu đồng  </t>
    </r>
    <r>
      <rPr>
        <i/>
        <sz val="12"/>
        <rFont val="Times New Roman"/>
        <family val="1"/>
      </rPr>
      <t>(Mục 2. Phụ lục 2)</t>
    </r>
  </si>
  <si>
    <t>Quyết định số:  1623 /QĐ-UBND ngày  19/12/2022 của UBND huyện Đăk Hà Giao chỉ tiêu kế hoạch phát triển kinh tế - xã hội, quốc phòng, an ninh;  dự toán ngân sách và kế hoạch đầu tư công nguồn ngân sách địa phương năm 2023 huyện Đăk Hà; vốn bố trí: 100 triệu đồng;  (Biểu  phụ lục vốn đầu tư công Ngân sách huyện năm 2023, mục V (**. 1)</t>
  </si>
  <si>
    <t>Quyết định số 641 /QĐ-UBND ngày 08 tháng 11 năm 2023 của Ủy ban nhân dân tỉnh của Uỷ ban nhân dân tỉnh Kon Tum Về việc điều chỉnh, bổ sung Kế hoạch đầu tư công nguồn ngân sách địa phương năm 2023; vốn đầu tư phát triển nguồn ngân sách Trung ương; vốn bố trí: 9.000 triệu đồng (mục 5, phụ lục kèm theo)</t>
  </si>
  <si>
    <t>IV</t>
  </si>
  <si>
    <t>Huyện Đăk Hà</t>
  </si>
  <si>
    <t>Nghị quyết 26/NQ-HDND tỉnh Kon Tum ngày 29/9/2023 của HĐND huyện Về phương án phân bổ kế hoạch đầu tư công năm 2024 nguồn ngân sách địa phương huyện và danh mục dự án đầu tư sử dụng ngân sách Trung ương thực hiện các Chương trình mục tiêu quốc gia năm 2024 trên địa bàn huyện; vốn bố trí 1.860 triệu đồng (Phụ lục 02: Mục III.*.1)</t>
  </si>
  <si>
    <t xml:space="preserve">Quyết định số 623 /QĐ-UBND ngày 03 tháng 11 năm 2023 của Ủy ban nhân dân tỉnh Kon Tum Về việc giao chi tiết kế hoạch đầu tư vốn ngân sách Trung ương thực hiện Chương trình mục tiêu quốc gia phát triển kinh tế - xã hội vùng đồng bào dân tộc thiểu số và miền núi năm 2023 (đợt 4); vốn bố trí: 2.562 triệu đồng  (Phụ lục III: mục I.1.(1). </t>
  </si>
  <si>
    <t>Căn cứ Nghị quyết số 221/NQ-HĐND,ngày 01/12/2021 của Hộiđồng nhân dân huyện Đăk Tô về việc phê duyệt Kế hoạch đầu tưcông trung hạn giai đoạn 2021-2025 huyện Đăk Tô; Quyết định số 405/QĐ-UBND ngày 10/8/2022 về việc phê duyệt chủ trương đầu tư dự án Chợ xã Diên Bình, huyện Đăk Tô</t>
  </si>
  <si>
    <t>Quyết định số 93/QĐ-UBND, ngày 14/3/2023 của Ủy ban nhân dân huyện Đăk Tô về việc giao nhiệm vụ triển khai thực hiện danh mục dự án đầu tư thuộc các Chương trình mục tiêu quốc gia
năm 2023 trên địa bàn huyện Đăk Tô; Quyết định số 93/QĐ-UBND, ngày 14/3/2023 của Ủy ban nhân dân huyện Đăk Tô về việc giao nhiệm vụ triển khai thực hiện danh mục dự án đầu tư thuộc các Chương trình mục tiêu quốc gia
năm 2023 trên địa bàn huyện Đăk Tô</t>
  </si>
  <si>
    <t>V</t>
  </si>
  <si>
    <t>Huyện Đăk Tô</t>
  </si>
  <si>
    <t>Huyện Kon Rẫy</t>
  </si>
  <si>
    <t>Nhà văn hóa trung tâm xã Đăk Kôi</t>
  </si>
  <si>
    <t>Xã Đắk Kôi, huyện Kon Rẫy</t>
  </si>
  <si>
    <t>Quyết định số 403/QĐ-UBND ngày 24/4/2023 của UBND huyện Kon Rẫy về phê duyệ báo cáo kinh tế kỹ thuật và kế hoạch lựa chọn nhà thầu xây dựng công trình Nhà văn hóa trung tâm xã Đăk Kôi</t>
  </si>
  <si>
    <t>Quyết định số 1340/QĐ-UBND ngày 20/12/2022 của UBND huyện Kon Rẫy - kế hoạch đầu tư công ngân sách địa phương năm 2023 (Vốn: 1.020 triệu đồng)- Trang 4, phụ lục</t>
  </si>
  <si>
    <t>Trường THCS xã Đăk Tờ Re</t>
  </si>
  <si>
    <t>Xã ĐắkTờ Re, huyện Kon Rẫy</t>
  </si>
  <si>
    <t>Quyết định số 208/QĐ-UBND ngày 20/02/2023 của UBND huyện Kon Rẫy về phê duệt báo cáo kinh tế kỹ thuật đầu tư xây dựng công trình: Trường THCS xã Đăk Tờ Re</t>
  </si>
  <si>
    <t>Quyết định số 458/QĐ-UBND ngày 10/05/2023 của UBND huyện Kon Rẫy Về việc giao chi tiết vốn đầu tư phát triển (đợt 2) nguồn ngân sách Trung ương; vốn ngân sách địa phương; vốn huy động ngoài ngân sách năm 2023; Danh mục và mức vốn đầu tư phát triển đối ứng thực hiện các Chương trình mục tiêu quốc gia năm 2023 trên địa bàn huyện Kon Rẫy  - Phụ lục II trang 4 (6.041 triệu đồng)</t>
  </si>
  <si>
    <t>VI</t>
  </si>
  <si>
    <t>VII</t>
  </si>
  <si>
    <t>Huyện Sa Thầy</t>
  </si>
  <si>
    <t>Xây dựng nghĩa địa làng Rắc</t>
  </si>
  <si>
    <t>Xã Ya Xiêr</t>
  </si>
  <si>
    <t>Quyết định số 1021/QĐ-UBND ngày 07/7/2023 của UBND huyện Sa Thầy phê duyệt báo cáo KTKT xây dựng công trình</t>
  </si>
  <si>
    <t>VIII</t>
  </si>
  <si>
    <t>Huyện Ngọc Hồi</t>
  </si>
  <si>
    <t>Đường liên xã Đăk Ang, Đăk Nông, Đăk Rơ Nga</t>
  </si>
  <si>
    <t>xã Đăk Nông, xã Đăk Ang</t>
  </si>
  <si>
    <t>13,00</t>
  </si>
  <si>
    <t>(Quyết định 392/QĐ-UBND ngày 14 tháng 5 năm 2021 của UBND tỉnh Kon Tum về việc giao triển khai chủ trương đầu tư dự án; Nghị Quyết số 32/NQ- HĐND ngày 17/12/2020 của UBND huyện Ngọc Hồi về kế hoạch đầu tư công trung hạn giai đoạn 2021-2025 huyện Ngọc Hồi)</t>
  </si>
  <si>
    <t>IX</t>
  </si>
  <si>
    <t>Huyện Ia H'Drai</t>
  </si>
  <si>
    <t>Công trình đường ĐĐT27 (N40-N53)</t>
  </si>
  <si>
    <t>Xã Ia Tơi</t>
  </si>
  <si>
    <t xml:space="preserve">Nghị quyết số 97/NQ-HĐND ngày 12 tháng 12 năm 2022 của Hội đồng nhân dân tỉnh Kon Tum; </t>
  </si>
  <si>
    <t>Quyết định số 417/QĐ-UBND ngày 19/12/2021 của UBND huyện Ia H'Drai về việc giao chi tiết kế hoạch đầu tư công nguồn ngân sách nhà nước năm 2022 huyện Ia H'Drai (  ĐĐT 37: 123 triệu;  ĐĐT 30: 611 triệu; ĐĐT 32: 357 triệu; ĐĐT 27: 2,108 tỷ) NSĐP</t>
  </si>
  <si>
    <t>Đường và hạng mục khác khu vực làng cá, thôn 7</t>
  </si>
  <si>
    <t>Quyết định số 415/QĐ-UBND ngày 19/12/2021 của UBND huyện Ia H'Drai về việc giao chi tiết kế hoạch điều chỉnh, bổ sung đầu tư công trung hạn giai đoạn 2021-2025 huyện Ia H'Drai (lần 1) (352 triệu, NSĐP)</t>
  </si>
  <si>
    <t>Đường giao thông thôn đi bến đò làng nú Ia Dơr xã Ia Tơi</t>
  </si>
  <si>
    <t xml:space="preserve">Nghị quyết số 40/NQ-HĐND ngày 10 tháng 11 năm 2022 của Hội đồng nhân dân huyện về việc phân bổ vốn đầu tư phát triển nguồn ngân sách Trung ương để thực hiện các công trình, dự án thuộc Chương trình mục tiêu quốc gia phát triển kinh tế - xã hội vùng đồng bào dân tộc thiểu số và miền núi giai đoạn 2021- 2030, giai đoạn I: từ năm 2021 đến năm 2025 trên địa bàn huyện Ia H’Drai năm 2022 và bổ sung, phân bổ phần đối ứng ngân sách huyện vào Kế hoạch đầu tư công trung hạn giai đoạn 2021-2025; Kế hoạch đầu tư nguồn ngân sách nhà nước năm 2022 của huyện Ia H’Drai. Tổng nguồn vốn 2.703,31 triệu đồng </t>
  </si>
  <si>
    <t>Đường GTNT từ thôn 7 đi thôn Ia Der</t>
  </si>
  <si>
    <t>Xã Ia Đal</t>
  </si>
  <si>
    <t>Quyết định số 142/QĐ-UBND ngày 09/12/2022  của UBND xã Ia Đal;Quyết định số 440/QĐ-UBND ngày 16 tháng 12 năm 2022 của Ủy ban nhân dân huyện Ia H'Drai Về việc giao chi tiết kế hoạch đầu tư công nguồn ngân sách nhà nước năm 2023 huyện Ia H’Drai; Bố trí 374,1 Triệu (Ngân sách địa phương: 200,1 triệu; Ngân sách trung ương: 174 triệu)</t>
  </si>
  <si>
    <t>Đường GTNT thôn Chư Hem ( đường vào Dốc dỏ)</t>
  </si>
  <si>
    <t>Quyết định số 140/QĐ-UBND ngày 09/12/2022  của UBND xã Ia Đal; Quyết định số 440/QĐ-UBND ngày 16 tháng 12 năm 2022 của Ủy ban nhân dân huyện Ia H'Drai Về việc giao chi tiết kế hoạch đầu tư công nguồn ngân sách nhà nước năm 2023 huyện Ia H’Drai; Bố trí 430 Triệu (Ngân sách địa phương: 230 triệu; Ngân sách trung ương: 200 triệu)</t>
  </si>
  <si>
    <t>Đường nội thôn điểm dân cư số 6, thôn 3</t>
  </si>
  <si>
    <t>Quyết định số 141/QĐ-UBND ngày 09/12/2022  của UBND xã Ia Đal; Quyết định số 440/QĐ-UBND ngày 16 tháng 12 năm 2022 của Ủy ban nhân dân huyện Ia H'Drai Về việc giao chi tiết kế hoạch đầu tư công nguồn ngân sách nhà nước năm 2023 huyện Ia H’Drai; Bố trí 991,15 Triệu ( Ngân sách địa phương: 530,15 triệu; Ngân sách trung ương: 461 triệu)</t>
  </si>
  <si>
    <t xml:space="preserve">Đường GTNT thôn Ia Der giai đoạn 1 ( Đường vào đội 12 ) </t>
  </si>
  <si>
    <t xml:space="preserve">Quyết định số 144/QĐ-UBND ngày 09/12/2022  của UBND xã Ia Đal;Quyết định số 440/QĐ-UBND ngày 16 tháng 12 năm 2022 của Ủy ban nhân dân huyện Ia H'Drai Về việc giao chi tiết kế hoạch đầu tư công nguồn ngân sách nhà nước năm 2023 huyện Ia H’Drai; Bố trí 9.288 Triệu (Ngân sách địa phương: 4.986 triệu; Ngân sách trung ương: 4320 triệu) </t>
  </si>
  <si>
    <t xml:space="preserve">Xây dựng nhà văn hóa, công trình phụ trợ khác, sân thể thao thôn 4 </t>
  </si>
  <si>
    <t xml:space="preserve">Quyết định số 440/QĐ-UBND ngày 16/12/2022 của UBND huyện về việc giao chi tiết kế hoạch đầu tư công nguồn ngân sách nhà nước năm 2023 huyện Ia H'Drai. </t>
  </si>
  <si>
    <t>Đường giao thông thôn đi sản xuất thôn 7, xã Ia Tơi</t>
  </si>
  <si>
    <t>Quyết định số 440/QĐ-UBND ngày 16/12/2022 của UBND huyện về việc giao chi tiết kế hoạch đầu tư công nguồn ngân sách nhà nước năm 2023 huyện Ia H'Drai. Kinh phí: 1035 triệu đồng</t>
  </si>
  <si>
    <t>Đường giao thông đi nghĩa trang thôn 7</t>
  </si>
  <si>
    <t>Quyết định số 440/QĐ-UBND ngày 16/12/2022 của UBND huyện về việc giao chi tiết kế hoạch đầu tư công nguồn ngân sách nhà nước năm 2023 huyện Ia H'Drai. Kinh phí: 2,613,95 triệu đồng</t>
  </si>
  <si>
    <t>Đường giao thông thôn đi sản xuất 9 xã Ia Tơi (đoạn đấu nối TL 675A đi sản xuất)</t>
  </si>
  <si>
    <t>Quyết định số 440/QĐ-UBND ngày 16/12/2022 của UBND huyện về việc giao chi tiết kế hoạch đầu tư công nguồn ngân sách nhà nước năm 2023 huyện Ia H'Drai. Kinh phí: 460 triệu đồng</t>
  </si>
  <si>
    <t>Trụ sở Chi cục thi hành án dân sự huyện Ia HDai</t>
  </si>
  <si>
    <t>Công văn số 482/CV-CTHADS ngày 26/10/2022 của Cục Thu hành án dân sự tỉnh Kon Tum về việc giao đơn vị trực tiếp quản lý, sử dụng đất và công trình gắn liền với đất đối với trường hợp chủ đầu tư dự án không phải là người trực tiếp quản lý, sử dụng đất và công trình gắn liền với đất; Quyết định số 1178/QĐ-BKHĐT ngày 29/8/2017 của Bộ trưởng Bộ Kế hoạch và Đầu tư về việc giao chi tiết kế hoạch đầu tư trung hạn vốn ngân sách nhà nước giai đoạn 2016-2020 ( đợt 2)</t>
  </si>
  <si>
    <t xml:space="preserve">Đường vào khu sản xuất số 2, thôn Ia Muung, xã Ia Dom </t>
  </si>
  <si>
    <t>Xã Ia Dom</t>
  </si>
  <si>
    <t xml:space="preserve">QĐ số 81/QĐ-UBND ngày 09/12/2022 của UBND xã Ia Dom về việc phê duyệt dự án Đường vào khu sản xuất số 2, thôn Ia Muung, xã Ia Dom ; </t>
  </si>
  <si>
    <t>Quyết định số 440/QĐ-UBND ngày 16 tháng 12 năm 2022 của Ủy ban nhân dân huyện Ia H'Drai Về việc giao chi tiết kế hoạch đầu tư công nguồn ngân sách nhà nước năm 2023 huyện Ia H’Drai; Bố trí 137 Triệu (Ngân sách trung ương: 137 triệu)</t>
  </si>
  <si>
    <t>Xây dựng nhà văn hóa sinh hoạt cộng đồng thôn 1, xã Ia Dom</t>
  </si>
  <si>
    <t>Quyết định số 538/QĐ-UBND ngày 11/11/2019 của Ủy ban nhân dân huyện Ia H’Drai về việc thực hiện chủ chương đầu tư dự án nhóm C quy mô nhỏ từ nguồn dự phòng ngân sách Trung ương Chương trình mục tiêu Quốc gia xây dựng nông thôn mới giai đoạn 2016-2020 trên địa bàn huyện Ia H’Drai năm 2020 Bố trí 100 triệu ngân sách trung ương, 200 triệu Ngân sách địa phương</t>
  </si>
  <si>
    <t>Xây dựng nhà văn hóa sinh hoạt cộng đồng thôn 2, xã Ia Dom</t>
  </si>
  <si>
    <t>X</t>
  </si>
  <si>
    <t>Thành phố Kon Tum</t>
  </si>
  <si>
    <t xml:space="preserve">Cải tạo, nâng cấp đường Kơ Pa Kơ Lơng, thành phố Kon Tum </t>
  </si>
  <si>
    <t>Phường Thống Nhất; P. Thắng Lợi</t>
  </si>
  <si>
    <t>Quyết định số 2104/QĐ-UBND ngày 12 tháng 10 năm 2023 của UBND thành phố Kon Tum Về việc phê duyệt dự án và Kế hoạch lựa chọn nhà thầu xây dựng dự án:Cải tạo, nâng cấp đường KơPaKơLơng, thành phố Kon Tum</t>
  </si>
  <si>
    <t xml:space="preserve">Đường Lý Thường Kiệt (đoạn Bà Triệu - Nguyễn Du), thành phố Kon Tum; hạng mục: Nền, mặt đường, vỉa hè và hệ thống thoát nước </t>
  </si>
  <si>
    <t>Phường Quyết Thắng</t>
  </si>
  <si>
    <t>Nghị quyết số 106/NQ-HĐND ngày 21/07/2023 của HĐND thành phố Kon Tum về dự kiến phương án phân bổ kế hoạch đầu tư nguồn ngân sách nhà nước năm 2024 thành phố Kon Tum.</t>
  </si>
  <si>
    <t>Nghị quyết số 106/NQ-HĐND ngày 21/07/2023 của HĐND thành phố Kon Tum về dự kiến phương án phân bổ kế hoạch đầu tư nguồn ngân sách nhà nước năm 2024 thành phố Kon Tum.(Vốn bố trí năm 2023:4636 triệu đồng- Biểu 02 ĐT trang 6)</t>
  </si>
  <si>
    <t>Đường Ngô Quyền (đoạn Lê Hồng Phong - Nguyễn Bỉnh Khiêm), thành phố Kon Tum; hạng mục: Mặt đường, vỉa hè và hệ thống thoát nước</t>
  </si>
  <si>
    <t>Nghị quyết số 106/NQ-HĐND ngày 21/07/2023 của HĐND thành phố Kon Tum về dự kiến phương án phân bổ kế hoạch đầu tư nguồn ngân sách nhà nước năm 2024 thành phố Kon Tum.(Vốn bố trí năm 2023:1483 triệu đồng- Biểu 02 ĐT trang 1)</t>
  </si>
  <si>
    <t xml:space="preserve">Đường Lê Thị Hồng Gấm (đoạn Đặng Tiến Đông - Đồng Nai), phường Lê Lợi, thành phố Kon Tum </t>
  </si>
  <si>
    <t>Phường Lê Lợi</t>
  </si>
  <si>
    <t>Nghị quyết số 106/NQ-HĐND ngày 21/07/2023 của HĐND thành phố Kon Tum về dự kiến phương án phân bổ kế hoạch đầu tư nguồn ngân sách nhà nước năm 2024 thành phố Kon Tum.(Vốn bố trí năm 2023:8096 triệu đồng- Biểu 02 ĐT trang 1)</t>
  </si>
  <si>
    <t>Đường từ thôn Tân An, xã Ia Chim, thành phố Kon Tum đi xã Ia Phí huyện Chư Păh, tỉnh Gia Lai</t>
  </si>
  <si>
    <t>Xã Ia Chim</t>
  </si>
  <si>
    <t>Nghị quyết số 106/NQ-HĐND ngày 21/07/2023 của HĐND thành phố Kon Tum về dự kiến phương án phân bổ kế hoạch đầu tư nguồn ngân sách nhà nước năm 2024 thành phố Kon Tum.(Vốn bố trí năm 2023:9091 triệu đồng- Biểu 02 ĐT trang 11)</t>
  </si>
  <si>
    <t>Đầu tư cơ sở hạ tầng phát triển khu dân cư thôn Kon Mơ Nay Kơ Tu 1, xã Đăk Blà, thành phố Kon Tum (khu 2).</t>
  </si>
  <si>
    <t>Xã Đăk Blà</t>
  </si>
  <si>
    <t>Quyết định số 3115/QĐ-UBND ngày 22/8/2022 của UBND thành phố Kon Tum về việc triển khai chủ trương đầu tư xây dựng dự án: Đầu tư cơ sở hạ tầng phát triển khu dân cư thôn Kon Mơ Nay Kơ Tu 1, xã Đăk Blà, thành phố Kon Tum (khu 2); Quyết định số 1479/QĐ-UBND ngày 12/7/2023 của UBND thành phố Kon Tum về việc điều chỉnh chủ trương đầu tư dự án: Đầu tư cơ sở hạ tầng phát triển khu dân cư thôn Kon Mơ Nay Kơ Tu 1, xã Đăk Blà, thành phố Kon Tum (khu 2)</t>
  </si>
  <si>
    <t>Quyết định số 4888/QĐ-UBND ngày 20 tháng 12 năm 2022 của UBND thành phố Kon Tum về việc giao chi tiết Kế hoạch đầu tư nguồn ngân sách nhà nước năm 2023 thành phố Kon Tum(Vốn bố trí năm 2023:1000 triệu đồng- Biểu 02 ĐT trang 6)</t>
  </si>
  <si>
    <t>Dự án giãn dân các hộ đồng bào dân tộc thiểu số gắn với thực hiện tái định canh, định cư, phát triển khu sản xuất nông nghiệp tại xã Đăk Blà, thành phố Kon Tum</t>
  </si>
  <si>
    <t xml:space="preserve"> QĐ số 1546/QĐ-UBND của UBND thành phố ngày 27/7/2023 về việc phê duyệt điều chỉnh các chỉ tiêu kinh tế kỹ thuật tại Phụ lục số 01 ban hành kèm theo QĐ 1382/QĐ-UBND ngày 17/4/2022 của UBND TP Kon Tum về phê duyệt Đồ án quy hoạch chi tiết</t>
  </si>
  <si>
    <t>Quyết định số 4888/QĐ-UBND ngày 20 tháng 12 năm 2022 của UBND thành phố Kon Tum về việc giao chi tiết Kế hoạch đầu tư nguồn ngân sách nhà nước năm 2023 thành phố Kon Tum;(Vốn bố trí năm 2023:5000 triệu đồng- Biểu 02 ĐT trang 3)</t>
  </si>
  <si>
    <t>Dự án: Mở rộng khu dân cư nông thôn  tại thôn Măng La, xã Ngọc Bay</t>
  </si>
  <si>
    <t>Xã Ngok Bay</t>
  </si>
  <si>
    <t>Đầu tư cơ sở hạ tầng khu tái định cư kết hợp với mở rộng, phát triển khu dân cư phía Bắc phường Duy Tân, thành phố Kon Tum</t>
  </si>
  <si>
    <t>Phường Duy Tân</t>
  </si>
  <si>
    <t>Quyết định số 1601/QĐ-UBND ngày 27 tháng 5 năm 2021 của UBND thành phố Kon Tum về việc phê duyệt dự án và Kế hoạch lựa chọn nhà thầu xây dựng 
dự án: Đầu tư cơ sở hạ tầng khu tái định cư kết hợp với mở rộng, phát triển khu dân cư phía Bắc phường Duy Tân, thành phố Kon Tum</t>
  </si>
  <si>
    <t>Quyết định số 4888/QĐ-UBND ngày 20 tháng 12 năm 2022 của UBND thành phố Kon Tum về việc giao chi tiết Kế hoạch đầu tư nguồn ngân sách nhà nước năm 2023 thành phố Kon Tum(Vốn bố trí năm 2023:2150 triệu đồng- Biểu 02 ĐT trang 6)</t>
  </si>
  <si>
    <t>Chỉnh trang đô thị dọc tuyến đường Hồ Chí Minh tại thôn Thanh Trung, phường Ngô Mây, thành phố Kon Tum</t>
  </si>
  <si>
    <t>Phường Ngô Mây</t>
  </si>
  <si>
    <t>Quyết định số 4454/QĐ-UBND ngày 27 tháng 11 năm 2021 của UBND thành phố Kon Tum Về việc phê duyệt dự án: Chỉnh trang đô thị dọc tuyến đường Hồ Chí Minh tại thôn Thanh Trung, phường Ngô Mây, thành phố Kon Tum</t>
  </si>
  <si>
    <t>Đường Trương Hán Siêu (đoạn Ure - Tạ Quang Bửu)</t>
  </si>
  <si>
    <t>Nghị quyết số 106/NQ-HĐND ngày 21/07/2023 của HĐND thành phố Kon Tum về dự kiến phương án phân bổ kế hoạch đầu tư nguồn ngân sách nhà nước năm 2024 thành phố Kon Tum.(Vốn bố trí năm 2023:13450 triệu đồng- Biểu 02 ĐT trang 6)</t>
  </si>
  <si>
    <t>Nghĩa trang nhân dâ, xã Ia Chim, thành phố Kon Tum</t>
  </si>
  <si>
    <t>Nghị quyết số 106/NQ-HĐND ngày 21/07/2023 của HĐND thành phố Kon Tum về dự kiến phương án phân bổ kế hoạch đầu tư nguồn ngân sách nhà nước năm 2024 thành phố Kon Tum.(Vốn bố trí năm 2023:1350 triệu đồng- Biểu 02 ĐT trang 6)</t>
  </si>
  <si>
    <t>Nghĩa trang nhân dân, xã Đăk Blà, thành phố Kon Tum</t>
  </si>
  <si>
    <t>Nghị quyết số 106/NQ-HĐND ngày 21/07/2023 của HĐND thành phố Kon Tum về dự kiến phương án phân bổ kế hoạch đầu tư nguồn ngân sách nhà nước năm 2024 thành phố Kon Tum.(Vốn bố trí năm 2023:1570 triệu đồng- Biểu 02 ĐT trang 6)</t>
  </si>
  <si>
    <t>Đầu tư kết cấu hạ tầng, gắn với khai thác quỹ đất phát triển khu dân cư thôn Kon Mơ Nay Kơ Tu 1, xã Đăk Blà, thành phố Kon Tum (khu 1).</t>
  </si>
  <si>
    <t xml:space="preserve">Căn cứ Quyết định số 2190/QĐ-UBND ngày 20/6/2022 của UBND thành phố Kon Tum về việc phê duyệt chủ trương đầu tư xây dựng dự án: Đầu tư kết cấu hạ tầng, gắn với khai thác quỹ đất phát triển khu dân cư thôn Kon Mơ Nay Kơ Tu 1, xã Đăk Blà, thành phố Kon Tum (khu 1). </t>
  </si>
  <si>
    <t>Đầu tư kết cấu hạ tầng, gắn với khai thác quỹ đất phát triển khu dân cư thôn Kon Gur, xã Đăk Blà, thành phố Kon Tum</t>
  </si>
  <si>
    <t>Căn cứ Quyết định số 2215/QĐ-UBND ngày 21/6/2022 của UBND thành phố Kon Tum về việc phê duyệt chủ trương đầu tư xây dựng dự án: Đầu tư kết cấu hạ tầng, gắn với khai thác quỹ đất phát triển khu dân cư thôn Kon Gur, xã Đăk Blà, thành phố Kon Tum</t>
  </si>
  <si>
    <t>Quyết định số 4888/QĐ-UBND ngày 20 tháng 12 năm 2022 của UBND thành phố Kon Tum về việc giao chi tiết Kế hoạch đầu tư nguồn ngân sách nhà nước năm 2023 thành phố Kon Tum(Vốn bố trí năm 2023:2320 triệu đồng- Biểu 02 ĐT trang 6)</t>
  </si>
  <si>
    <t>Quyết định số 4888/QĐ-UBND ngày 20 tháng 12 năm 2022 của UBND thành phố Kon Tum về việc giao chi tiết Kế hoạch đầu tư nguồn ngân sách nhà nước năm 2023 thành phố Kon Tum (Vốn bố trí năm 2023:7000 triệu đồng- Biểu 03 ĐT trang 10)</t>
  </si>
  <si>
    <t>Tổng</t>
  </si>
  <si>
    <t xml:space="preserve">Danh mục các dự án đầu tư công không thuộc thẩm quyền của Hội đồng nhân dân tỉnh chấp thuận mà phải thu hồi đất </t>
  </si>
  <si>
    <t>PHỤ LỤC 02</t>
  </si>
  <si>
    <t>181 công trình</t>
  </si>
  <si>
    <t>Nghị quyết số 16/NQ-HDND ngày 21 tháng 7 năm 2023 của HĐND huyện Kon Plông dự kiến kế hoạch đầu tư công năm 2024 huyện Kon Plông (Dự án 4 biểu số 3, vốn bố trí: 1100 triệu đồng)</t>
  </si>
  <si>
    <t>Nghị quyết số 16/NQ-HDND ngày 21 tháng 7 năm 2023 của HĐND huyện Kon Plông dự kiến kế hoạch đầu tư công năm 2024 huyện Kon Plông (Dự án 4 Biểu số 3, vốn bố trí: 520 triệu đồng)</t>
  </si>
  <si>
    <t>Nghị quyết số 16/NQ-HDND ngày 21 tháng 7 năm 2023 của HĐND huyện Kon Plông dự kiến kế hoạch đầu tư công năm 2024 huyện Kon Plông (Dự án khởi công mới Biểu số 3, vốn bố trí 464 triệu đồng)</t>
  </si>
  <si>
    <t>Nghị quyết số 16/NQ-HDND ngày 21 tháng 7 năm 2023 của HĐND huyện Kon Plông dự kiến kế hoạch đầu tư công năm 2024 huyện Kon Plông (Dự án khởi công mới Biểu số 3, Vốn bố trí: 1452 triệu đồng)</t>
  </si>
  <si>
    <t>Nghị quyết số 16/NQ-HDND ngày 21 tháng 7 năm 2023 của HĐND huyện Kon Plông dự kiến kế hoạch đầu tư công năm 2024 huyện Kon Plông (Dự án 4 Biểu số 3, vốn bố trí: 2090 triệu đồng)</t>
  </si>
  <si>
    <t>Nghị quyết số 16/NQ-HDND ngày 21 tháng 7 năm 2023 của HĐND huyện Kon Plông dự kiến kế hoạch đầu tư công năm 2024 huyện Kon Plông (Dự án khởi công mới Biểu số 3, vốn bố trí: 339 triệu đồng)</t>
  </si>
  <si>
    <t>Nghị quyết số 16/NQ-HDND ngày 21 tháng 7 năm 2023 của HĐND huyện Kon Plông dự kiến kế hoạch đầu tư công năm 2024 huyện Kon Plông (Dự án 4 Biểu số 3, vốn bố trí: 2420 triệu đồng)</t>
  </si>
  <si>
    <t>Nghị quyết số 16/NQ-HDND ngày 21 tháng 7 năm 2023 của HĐND huyện Kon Plông dự kiến kế hoạch đầu tư công năm 2024 huyện Kon Plông (Dự án khởi công mới Biểu số 3, vốn bố trí: 719 triệu đồng)</t>
  </si>
  <si>
    <t>Nghị quyết số 16/NQ-HDND ngày 21 tháng 7 năm 2023 của HĐND huyện Kon Plông dự kiến kế hoạch đầu tư công năm 2024 huyện Kon Plông (Dự án 1 Biểu số 3, vốn bố trí: 2367 triệu đồng)</t>
  </si>
  <si>
    <t>Nghị quyết số 16/NQ-HDND ngày 21 tháng 7 năm 2023 của HĐND huyện Kon Plông dự kiến kế hoạch đầu tư công năm 2024 huyện Kon Plông (Dự án 4 Biểu số 3, vốn bố trí: 1100 triệu đồng)</t>
  </si>
  <si>
    <t>Nghị quyết số 16/NQ-HDND ngày 21 tháng 7 năm 2023 của HĐND huyện Kon Plông dự kiến kế hoạch đầu tư công năm 2024 huyện Kon Plông (Dự án 4 Biểu số 3, vốn bố trí: 1650 triệu đồng)</t>
  </si>
  <si>
    <t>Nghị quyết số 15/NQ-HDND ngày 21 tháng 7 năm 2023 của HĐND huyện Kon Plông (Vốn bố trí: 2000 triệu đồng)</t>
  </si>
  <si>
    <t>Văn bản 196/CV/CTĐ ngày 12/7/2023 về việc triển khai giếng khoan của tổ chức ASIF tài trợ (vốn đối ứng 7 triệu đồng)</t>
  </si>
  <si>
    <t>Quyết định số 544/QĐ-UBND ngày 16/5/2022 của UBND huyện Tu Mơ Rông về việc phê duyệt báo cáo kinh tế kỹ thuật đầu tư xây dựng công trình: Khu văn hoá thể thao xã Đăk Sao (Vốn bố trí 3.157 triệu đồng)</t>
  </si>
  <si>
    <t>Nghị quyết số 32/NQ-HĐND ngày 13 tháng 7 năm 2023 của HĐND huyện Đăk Tô về việc thông qua dự kiến kế hoạch đầu tư công năm 2024 huyện Đăk Tô (Phụ lục 2, phần II, mục 4, điểm 2 (trang 3-Vốn bố trí 1.430 triệu đồng)</t>
  </si>
  <si>
    <t>Dự kiến trình HĐND huyện thông qua việc giao vốn thực hiện dự án trong năm 2024 tại Báo cáo số 274/BC-TCKH ngày 10 tháng 11 năm 2023 của Phòng Tài chính - Kế hoạch huyện (Phần B, mục 2 (trang 7) của Báo cáo 274/BC-TCKH-vồn bố trí 515 triệu đồng )</t>
  </si>
  <si>
    <t>Nghị quyết số 32/NQ-HĐND ngày 13 tháng 7 năm 2023 của HĐND huyện Đăk Tô về việc thông qua dự kiến kế hoạch đầu tư công năm 2024 huyện Đăk Tô (Phụ lục 2, phần II, II.3, mục 2, điểm 3 (trang 3)-Vốn bố trí 1.300 triệu đồng)</t>
  </si>
  <si>
    <t>Quyết định số 587/QĐ-UBND ngày 30/10/2023 của Ủy ban nhân dân huyện về việc giao nguồn tăng thu ngân sách huyện năm 2022 (30% chi đầu tư); tăng thu tiền thu sử dụng đất năm 2019, 2021 và 2022; (Phụ lục 1, phần II,  mục (3), điểm 3 (trang 1)-Vốn bố trí 900 triệu)</t>
  </si>
  <si>
    <t>Quyết định số 282/QĐ-UBND ngày 18/7/2023 của Ủy ban nhân dân huyện Đăk Tô về việc giao chi tiết kế hoạch vốn đầu tư phát triển nguồn ngân sách
Trung ương năm 2023 thực hiện các Chương trình mục tiêu Quốc gia trên địa bàn huyện Đăk Tô (đợt 2); (Phụ lục 2, phần II,  số thứ tự 14 (trang 4)-Vốn bố trí 777 triệu đồng)</t>
  </si>
  <si>
    <t>Quyết định số 282/QĐ-UBND ngày 18/7/2023 của Ủy ban nhân dân huyện Đăk Tô về việc giao chi tiết kế hoạch vốn đầu tư phát triển nguồn ngân sách
Trung ương năm 2023 thực hiện các Chương trình mục tiêu Quốc gia trên địa bàn huyện Đăk Tô (đợt 2); Phụ lục 2, phần II,  số thứ tự 15 (trang 4)-Vốn bố trí 503 triệu đồng)</t>
  </si>
  <si>
    <t>Quyết định số 282/QĐ-UBND ngày 18/7/2023 của Ủy ban nhân dân huyện Đăk Tô về việc giao chi tiết kế hoạch vốn đầu tư phát triển nguồn ngân sách
Trung ương năm 2023 thực hiện các Chương trình mục tiêu Quốc gia trên địa bàn huyện Đăk Tô (đợt 2); Phụ lục 2, phần II,  số thứ tự 16 (trang 4)-Vốn bố trí 646 triệu đồng)</t>
  </si>
  <si>
    <t>Quyết định số 282/QĐ-UBND ngày 18/7/2023 của Ủy ban nhân dân huyện Đăk Tô về việc giao chi tiết kế hoạch vốn đầu tư phát triển nguồn ngân sách
Trung ương năm 2023 thực hiện các Chương trình mục tiêu Quốc gia trên địa bàn huyện Đăk Tô (đợt 2); Phụ lục 2, phần II,  số thứ tự 17 (trang 4)-Vốn bố trí 111,3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</si>
  <si>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2 (trang 6) của Báo cáo 274/BC-TCKH )-Vốn bố trí 1.855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</si>
  <si>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(Phần A, mục II, số thứ tự 3 (trang 6) của Báo cáo 274/BC-TCKH -Vốn bố trí 985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</si>
  <si>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4 (trang 6) của Báo cáo 274/BC-TCKH -Vốn bố trí 930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</si>
  <si>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2 (trang 4) của Báo cáo 274/BC-TCKH -Vốn bố trí 492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</si>
  <si>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3 (trang 4) của Báo cáo 274/BC-TCKH -Vốn bố trí 1.530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</si>
  <si>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4 (trang 4) của Báo cáo 274/BC-TCKH -Vốn bố trí 218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</si>
  <si>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5 (trang 5) của Báo cáo 274/BC-TCKH -Vốn bố trí 1.090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</si>
  <si>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B, số thứ tự 2 (trang 8) của Báo cáo 274/BC-TCKH-Vốn bố trí 460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</si>
  <si>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(trang 5) của Báo cáo 274/BC-TCKH-Vốn bố trí 327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</si>
  <si>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Nghị quyết số 81/NQ-HĐND ngày 9/12/2023 của HĐND tỉnh về phê duyệt Kế hoạch thực hiện các chương trình mục tiêu quốc gia năm 2023 trên địa bàn tỉnh Kon Tum; Phần A, mục II, số thứ tự 2 (trang 5) của Báo cáo 274/BC-TCKH -Vốn bố trí 218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</si>
  <si>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Nghị quyết số 81/NQ-HĐND ngày 9/12/2023 của HĐND tỉnh về phê duyệt Kế hoạch thực hiện các chương trình mục tiêu quốc gia năm 2023 trên địa bàn tỉnh Kon Tum ; Phần B, số thứ tự 2 (trang 8) của Báo cáo 274/BC-TCKH -Vốn bố trí 570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</si>
  <si>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Nghị quyết số 81/NQ-HĐND ngày 9/12/2023 của HĐND tỉnh về phê duyệt Kế hoạch thực hiện các chương trình mục tiêu quốc gia năm 2023 trên địa bàn tỉnh Kon Tum (Phụ lục 8, Số thứ tự 14, Trang 28 nằm trong tổng vốn 19.380 triệu đồng huyện Đăk Tô)</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</si>
  <si>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(trang 5) của Báo cáo 274/BC-TCKH -Vốn bố trí 870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</si>
  <si>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3 (trang 5) của Báo cáo 274/BC-TCKH -Vốn bố trí 1.415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</si>
  <si>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4 (trang 5) của Báo cáo 274/BC-TCKH -Vốn bố trí 765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</si>
  <si>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5 (trang 5) của Báo cáo 274/BC-TCKH -Vốn bố trí 440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</si>
  <si>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3 (trang 5) của Báo cáo 274/BC-TCKH -Vốn bố trí 820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</si>
  <si>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(trang 5) của Báo cáo 274/BC-TCKH-Vốn bố trí 875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</si>
  <si>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2 (trang 5) của Báo cáo 274/BC-TCKH-Vốn bố trí 440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</si>
  <si>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B, số thứ tự 1 (trang 7) của Báo cáo 274/BC-TCKH-Vốn bố trí 560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</si>
  <si>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(trang 4) của Báo cáo 274/BC-TCKH-Vốn bố trí 1.190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</si>
  <si>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2 (trang 4) của Báo cáo 274/BC-TCKH -Vốn bố trí 440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</si>
  <si>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3 (trang 4) của Báo cáo 274/BC-TCKH-Vốn bố trí 1.085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</si>
  <si>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4 (trang 4) của Báo cáo 274/BC-TCKH-Vốn bố trí 382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</si>
  <si>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5 (trang 4) của Báo cáo 274/BC-TCKH-Vốn bố trí 295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</si>
  <si>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6 (trang 4) của Báo cáo 274/BC-TCKH-Vốn bố trí 327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</si>
  <si>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xã Ngọc Tụ (trang 4) của Báo cáo 274/BC-TCKH-Vốn bố trí 218 triệu đồng)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</si>
  <si>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(trang 6) của Báo cáo 274/BC-TCKH-Vốn bố trí 335 triệu đồng)</t>
  </si>
  <si>
    <t>Quyết định số 795/QĐ-UBND ngày 09/12/2022 của UBND tỉnh về việc giao kế hoạch thực hiện các chương trình mục tiêu quốc gia năm 2023 trên địa bàn tỉnh Kon Tum (Số thứ tự 17, trang 40, nằm trong tổng dự toán 22.750 triệu đồng huyện Sa Thầy)</t>
  </si>
  <si>
    <t>Nghị quyết số 54/NQ-HDND ngày 17/12/2021 của HDND huyện Ngọc Hồi về kế hoạch đầu tư công trung hạn giai đoan 2021-2025 nguồn ngân sách địa phương huyện Ngọc Hồi.
Công văn số 1065/UBND-TH ngày 12/4/2021 của UBND huyện Ngọc hồi về việc cam kết bố trí nguồn vốn đối ứng để ktriển khai thực hiện dự án Đường liên xã Đăk ang - Đăk Nông - Đăk Rơ Nga 160 tỉ đồng</t>
  </si>
  <si>
    <t>Quyết định số 440/QĐ-UBND ngày 16/12/2022 của UBND huyện về việc giao chi tiết kế hoạch đầu tư công nguồn ngân sách nhà nước năm 2023 huyện Ia H'Drai (tại dự án 6-biểu kèm theo Quyết định số 440/QĐ-UBND ngày 16/12/2022- vốn bố trí 129,8 triệu)</t>
  </si>
  <si>
    <t>Quyết định số 4888/QĐ-UBND ngày 20 tháng 12 năm 2022 của UBND thành phố Kon Tum về việc giao chi tiết Kế hoạch đầu tư nguồn ngân sách nhà nước năm 2023 thành phố Kon Tum (Vốn bố trí năm 2023:13.450 triệu đồng, số thứ tự 1, trang 10)</t>
  </si>
  <si>
    <t>Nghị quyết số 74/NQ-HĐND ngày 15 tháng 8 năm 2022 của Hội đồng nhân dân thành phố Kon Tum về phê duyệt chủ trương đầu tư và bổ sung dự án vào Kế hoạch đầu tư công trung hạn giai đoạn 2021-2025 thành phố Kon Tum dự án: Mở rộng khu dân cư nông thôn  tại thôn Măng La, xã Ngọc Bay, thành phố Kon Tum.</t>
  </si>
  <si>
    <t>Nghị quyết số 74/NQ-HĐND ngày 15 tháng 8 năm 2022 của Hội đồng nhân dân thành phố Kon Tum về phê duyệt chủ trương đầu tư và bổ sung dự án vào Kế hoạch đầu tư công trung hạn giai đoạn 2021-2025 thành phố Kon Tum dự án: Mở rộng khu dân cư nông thôn  tại thôn Măng La, xã Ngọc Bay, thành phố Kon Tum (Vốn bố trí thực hiện dự án: 14.969 triệu tại Khoản 5, Điều 1 Nghị quyết số 74/NQ-HĐND ngày 15 tháng 8 năm 2022)</t>
  </si>
  <si>
    <t>Công văn số 482/CV-CTHADS ngày 26/10/2022 của Cục Thu hành án dân sự tỉnh Kon Tum về việc giao đơn vị trực tiếp quản lý, sử dụng đất và công trình gắn liền với đất đối với trường hợp chủ đầu tư dự án không phải là người trực tiếp quản lý, sử dụng đất và công trình gắn liền với đất; Văn bản số 4661/BTP-KHTC ngày 06 tháng 10 năm 2017 (vốn bố trí 4.856 triệu đồng)</t>
  </si>
  <si>
    <t>Nghị quyết số 33/NQ-HĐND ngày 16/12/2022 của HĐND huyện Đăk Glei về việc phân bổ kế hoạch vốn năm 2023 thuộc chương trình mục tiêu quốc gia (vốn bố trí 900 triệu đồng tại Phụ lục V,  mục III, số thứ tự  21, trang 5)</t>
  </si>
  <si>
    <t>Nghị quyết số 33/NQ-HĐND ngày 16/12/2022 của HĐND huyện Đăk Glei về việc phân bổ kế hoạch vốn năm 2023 thuộc chương trình mục tiêu quốc gia (vốn bố trí 1900 triệu đồng tại Phụ lục V, mục III, số thứ tự  10, trang 4)</t>
  </si>
  <si>
    <t>Nghị quyết số 33/NQ-HĐND ngày 16/12/2022 của HĐND huyện Đăk Glei về việc phân bổ kế hoạch vốn năm 2023 thuộc chương trình mục tiêu quốc gia (vốn bố trí 1500 triệu đồng tại Phụ lục V, mục III, số thứ tự  11, trang 4)</t>
  </si>
  <si>
    <t>Quyết định số 509/QĐ-UBND ngày 5/10/2022 của UBND huyện về việc thực hiện chương trình MTQG (vốn bố trí 2000 triệu đồng tại phụ lục IV, mục III,1,6, trang 5 )</t>
  </si>
  <si>
    <t>Quyết định số 509/QĐ-UBND ngày 5/10/2022 của UBND huyện về việc thực hiện chương trình MTQG (vốn bố trí 700 triệu đồng tại phụ lục IV, mục III,1,8, trang 5)</t>
  </si>
  <si>
    <t>Quyết định số 509/QĐ-UBND ngày 05/10/2022 của UBND huyện Đăk Glei (vốn bố trí 500 triệu đồng, tại phụ lục IV, mục III,1,5, trang 5)</t>
  </si>
  <si>
    <t>Quyết định số 509/QĐ-UBND ngày 05/10/2022 của UBND huyện Đăk Glei (vốn bố trí 802 triệu đồng, tại phụ lục IV, mục III,1,7, trang 5)</t>
  </si>
  <si>
    <t>Nghị quyết số 33/NQ-HĐND ngày 16/12/2022 của HĐND huyện Đăk Glei về việc phân bổ kế hoạch vốn năm 2023 thuộc chương trình mục tiêu quốc gia (vốn bố trí 2200 triệu đồng  tại Phụ lục V,  mục I.1.b, số thứ tự 2, trang 1)</t>
  </si>
  <si>
    <t>Nghị quyết số 33/NQ-HĐND ngày 16/12/2022 của HĐND huyện Đăk Glei về việc phân bổ kế hoạch vốn năm 2023 thuộc chương trình mục tiêu quốc gia (vốn bố trí 1100 triệu đồng. tại Phụ lục V,  mục III.1.b, số thứ tự 1, trang 3)</t>
  </si>
  <si>
    <t>Quyết định số 509/QĐ-UBND ngày 5/10/2022 của UBND huyện về việc thực hiện chương trình MTQG (vốn bố trí 1000 triệu đồng, tại phụ lục IV, mục III,4,4, trang 7)</t>
  </si>
  <si>
    <t>Quyết định số 509/QĐ-UBND ngày 5/10/2022 của UBND huyện về việc thực hiện chương trình MTQG (vốn bố trí 1000 triệu đồng, tại phụ lục IV, mục III,4,6, trang 7)</t>
  </si>
  <si>
    <t>Quyết định số 509/QĐ-UBND ngày 5/10/2022 của UBND huyện về việc thực hiện chương trình MTQG (vốn bố trí 1000 triệu đồng, tại phụ lục IV, mục III,4,5, trang 7)</t>
  </si>
  <si>
    <t>Quyết định số 509/QĐ-UBND ngày 5/10/2022 của UBND huyện về việc thực hiện chương trình MTQG (vốn bố trí 1300 triệu đồng, tại phụ lục IV, mục III,8,4, trang 9)</t>
  </si>
  <si>
    <t>Quyết định số 509/QĐ-UBND ngày 5/10/2022 của UBND huyện về việc thực hiện chương trình MTQG (vốn bố trí 1000 triệu đồng, tại phụ lục IV, mục III,8,6, trang 10)</t>
  </si>
  <si>
    <t>Quyết định số 509/QĐ-UBND ngày 5/10/2022 của UBND huyện về việc thực hiện chương trình MTQG (vốn bố trí 697 triệu đồng, tại phụ lục IV, mục III,8,7, trang 10)</t>
  </si>
  <si>
    <t>Quyết định số 509/QĐ-UBND ngày 5/10/2022 của UBND huyện về việc thực hiện chương trình MTQG (vốn bố trí 459 triệu đồng, tại phụ lục V, mục II.2.6, trang 6)</t>
  </si>
  <si>
    <t>Quyết định số 509/QĐ-UBND ngày 5/10/2022 của UBND huyện về việc thực hiện chương trình MTQG (vốn bố trí 399 triệu đồng tại phụ lục V, mục II.2.5, trang 6)</t>
  </si>
  <si>
    <t>Quyết định số 509/QĐ-UBND ngày 5/10/2022 của UBND huyện về việc thực hiện chương trình MTQG (vốn bố trí 1000 triệu đồng, tại phụ lục IV, mục III,8,5, trang 10)</t>
  </si>
  <si>
    <t>Quyết định số 509/QĐ-UBND ngày 5/10/2022 của UBND huyện về việc thực hiện chương trình MTQG (vốn bố trí 1200 triệu đồng, tại phụ lục IV, mục III,9,3, trang 10)</t>
  </si>
  <si>
    <t>Quyết định số 509/QĐ-UBND ngày 5/10/2022 của UBND huyện về việc thực hiện chương trình MTQG (vốn bố trí 1200 triệu đồng, tại phụ lục IV, mục III,9,4, trang 10)</t>
  </si>
  <si>
    <t>Quyết định số 509/QĐ-UBND ngày 5/10/2022 của UBND huyện về việc thực hiện chương trình MTQG (vốn bố trí 1100 triệu đồng, tại phụ lục IV, mục III,9,5, trang 10)</t>
  </si>
  <si>
    <t xml:space="preserve"> Nghị quyết số 33/NQ-HĐND ngày 16/12/2022 của HĐND huyện Đăk Glei về việc phân bổ kế hoạch vốn năm 2023 thuộc chương trình mục tiêu quốc gia (vốn bố trí 1500 triệu đồng tại Phụ lục XIV,  mục 1, trang 1)</t>
  </si>
  <si>
    <t>Nghị quyết số 33/NQ-HĐND ngày 16/12/2022 của HĐND huyện Đăk Glei về việc phân bổ kế hoạch vốn năm 2023 thuộc chương trình mục tiêu quốc gia (vốn bố trí 4818 triệu đồng, Tại Phụ lục V,  mục IV,1,b, số thứ tự 1, trang 6)</t>
  </si>
  <si>
    <t>Nghị quyết số 33/NQ-HĐND ngày 16/12/2022 của HĐND huyện Đăk Glei về việc phân bổ kế hoạch vốn năm 2023 thuộc chương trình mục tiêu quốc gia (vốn bố trí 2141 triệu đồng Tại Phụ lục V,  mục V,1,a, số thứ tự 1, trang 6)</t>
  </si>
  <si>
    <t>Nghị quyết số 33/NQ-HĐND ngày 16/12/2022 của HĐND huyện Đăk Glei về việc phân bổ kế hoạch vốn năm 2023 thuộc chương trình mục tiêu quốc gia (vốn bố trí 158 triệu đồng, Tại Phụ lục V,  mục V,2,b, số thứ tự 1, trang 6)</t>
  </si>
  <si>
    <t>vốn bố trí trong  năm  kế hoạch  để thực hiện dự án đầu tư</t>
  </si>
  <si>
    <t>Ghi chú</t>
  </si>
  <si>
    <t>Văn bản bố trí vốn, Văn bản cho phép chuyển đổi rừng tự nhiên sang mục đích khác</t>
  </si>
  <si>
    <t>(Kèm theo Nghị quyết số               /NQ-HĐND ngày         tháng          năm 2023 của Hội đồng nhân dân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</si>
</sst>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Red]#,##0.00"/>
    <numFmt numFmtId="165" formatCode="0.00;[Red]0.00"/>
    <numFmt numFmtId="166" formatCode="_-[$€-2]* #,##0.00_-;\-[$€-2]* #,##0.00_-;_-[$€-2]* &quot;-&quot;??_-"/>
    <numFmt numFmtId="167" formatCode="_-* #,##0.00_-;\-* #,##0.00_-;_-* &quot;-&quot;??_-;_-@_-"/>
  </numFmts>
  <fonts count="17" x14ac:knownFonts="1">
    <font>
      <sz val="11"/>
      <color theme="1"/>
      <name val="Arial"/>
      <family val="2"/>
      <scheme val="minor"/>
    </font>
    <font>
      <sz val="10"/>
      <name val=".VnTime"/>
      <family val="2"/>
    </font>
    <font>
      <sz val="10"/>
      <name val="Arial"/>
      <family val="2"/>
    </font>
    <font>
      <sz val="12"/>
      <name val=".VnArial"/>
      <family val="2"/>
    </font>
    <font>
      <sz val="12"/>
      <name val="Times New Roman"/>
      <family val="1"/>
    </font>
    <font>
      <sz val="11"/>
      <color theme="1"/>
      <name val="Times New Roman"/>
      <family val="2"/>
      <charset val="163"/>
    </font>
    <font>
      <sz val="11"/>
      <color theme="1"/>
      <name val="Arial"/>
      <family val="2"/>
      <charset val="163"/>
      <scheme val="minor"/>
    </font>
    <font>
      <b/>
      <sz val="12"/>
      <name val="Times New Roman"/>
      <family val="1"/>
    </font>
    <font>
      <b/>
      <sz val="14"/>
      <name val="Times New Roman"/>
      <family val="1"/>
    </font>
    <font>
      <i/>
      <sz val="12"/>
      <name val="Times New Roman"/>
      <family val="1"/>
    </font>
    <font>
      <sz val="11"/>
      <color theme="1"/>
      <name val="Arial"/>
      <family val="2"/>
      <scheme val="minor"/>
    </font>
    <font>
      <sz val="14"/>
      <color theme="1"/>
      <name val="Times New Roman"/>
      <family val="2"/>
    </font>
    <font>
      <sz val="11"/>
      <color indexed="8"/>
      <name val="Calibri"/>
      <family val="2"/>
    </font>
    <font>
      <sz val="10"/>
      <name val="Arial"/>
      <family val="2"/>
      <charset val="163"/>
    </font>
    <font>
      <sz val="10"/>
      <color theme="1"/>
      <name val="Arial Narrow"/>
      <family val="2"/>
    </font>
    <font>
      <sz val="11"/>
      <color theme="1"/>
      <name val="Arial"/>
      <family val="2"/>
      <charset val="1"/>
      <scheme val="minor"/>
    </font>
    <font>
      <i/>
      <sz val="14"/>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s>
  <cellStyleXfs count="58">
    <xf numFmtId="0" fontId="0" fillId="0" borderId="0"/>
    <xf numFmtId="0" fontId="1" fillId="0" borderId="0"/>
    <xf numFmtId="0" fontId="3" fillId="0" borderId="0"/>
    <xf numFmtId="0" fontId="4" fillId="0" borderId="0"/>
    <xf numFmtId="0" fontId="5" fillId="0" borderId="0"/>
    <xf numFmtId="0" fontId="6" fillId="0" borderId="0"/>
    <xf numFmtId="0" fontId="2" fillId="0" borderId="0"/>
    <xf numFmtId="0" fontId="5" fillId="0" borderId="0"/>
    <xf numFmtId="0" fontId="2" fillId="0" borderId="0"/>
    <xf numFmtId="0" fontId="2" fillId="0" borderId="0">
      <alignment vertical="top"/>
    </xf>
    <xf numFmtId="43" fontId="10" fillId="0" borderId="0" applyFont="0" applyFill="0" applyBorder="0" applyAlignment="0" applyProtection="0"/>
    <xf numFmtId="0" fontId="5" fillId="0" borderId="0"/>
    <xf numFmtId="0" fontId="2" fillId="0" borderId="0"/>
    <xf numFmtId="0" fontId="11" fillId="0" borderId="0"/>
    <xf numFmtId="0" fontId="2" fillId="0" borderId="0"/>
    <xf numFmtId="0" fontId="2" fillId="0" borderId="0"/>
    <xf numFmtId="0" fontId="1" fillId="0" borderId="0"/>
    <xf numFmtId="0" fontId="6" fillId="0" borderId="0"/>
    <xf numFmtId="0" fontId="12"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0" fillId="0" borderId="0"/>
    <xf numFmtId="0" fontId="5" fillId="0" borderId="0"/>
    <xf numFmtId="0" fontId="1" fillId="0" borderId="0"/>
    <xf numFmtId="0" fontId="5" fillId="0" borderId="0"/>
    <xf numFmtId="0" fontId="2" fillId="0" borderId="0"/>
    <xf numFmtId="0" fontId="1" fillId="0" borderId="0"/>
    <xf numFmtId="0" fontId="4"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6" fillId="0" borderId="0"/>
    <xf numFmtId="0" fontId="14" fillId="0" borderId="0"/>
    <xf numFmtId="0" fontId="1" fillId="0" borderId="0"/>
    <xf numFmtId="0" fontId="2" fillId="0" borderId="0"/>
    <xf numFmtId="0" fontId="13" fillId="0" borderId="0"/>
    <xf numFmtId="0" fontId="2" fillId="0" borderId="0"/>
    <xf numFmtId="0" fontId="2" fillId="0" borderId="0"/>
    <xf numFmtId="0" fontId="10" fillId="0" borderId="0"/>
    <xf numFmtId="0" fontId="1" fillId="0" borderId="0"/>
    <xf numFmtId="167" fontId="15" fillId="0" borderId="0" applyFont="0" applyFill="0" applyBorder="0" applyAlignment="0" applyProtection="0"/>
    <xf numFmtId="0" fontId="6" fillId="0" borderId="0"/>
    <xf numFmtId="0" fontId="5" fillId="0" borderId="0"/>
    <xf numFmtId="0" fontId="2" fillId="0" borderId="0"/>
    <xf numFmtId="0" fontId="2" fillId="0" borderId="0"/>
    <xf numFmtId="0" fontId="3" fillId="0" borderId="0"/>
  </cellStyleXfs>
  <cellXfs count="74">
    <xf numFmtId="0" fontId="0" fillId="0" borderId="0" xfId="0"/>
    <xf numFmtId="0" fontId="4" fillId="0" borderId="1" xfId="11"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0" applyFont="1" applyFill="1" applyBorder="1" applyAlignment="1">
      <alignment horizontal="center" vertical="center"/>
    </xf>
    <xf numFmtId="2" fontId="4" fillId="0" borderId="1" xfId="8"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0" borderId="1" xfId="4" applyNumberFormat="1" applyFont="1" applyFill="1" applyBorder="1" applyAlignment="1">
      <alignment horizontal="center" vertical="center" wrapText="1" shrinkToFit="1"/>
    </xf>
    <xf numFmtId="0" fontId="4" fillId="0" borderId="1" xfId="13" applyFont="1" applyFill="1" applyBorder="1" applyAlignment="1">
      <alignment horizontal="center" vertical="center" wrapText="1"/>
    </xf>
    <xf numFmtId="0" fontId="7" fillId="0" borderId="1" xfId="0" applyFont="1" applyFill="1" applyBorder="1" applyAlignment="1">
      <alignment horizontal="center" vertical="center" wrapText="1"/>
    </xf>
    <xf numFmtId="43" fontId="4" fillId="0" borderId="1" xfId="19" applyFont="1" applyFill="1" applyBorder="1" applyAlignment="1">
      <alignment vertical="center" wrapText="1"/>
    </xf>
    <xf numFmtId="0" fontId="4" fillId="0" borderId="1" xfId="8" applyFont="1" applyFill="1" applyBorder="1" applyAlignment="1">
      <alignment horizontal="center" vertical="center" wrapText="1"/>
    </xf>
    <xf numFmtId="1" fontId="4" fillId="0" borderId="1" xfId="55"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4" fontId="4" fillId="0" borderId="1" xfId="55" applyNumberFormat="1" applyFont="1" applyFill="1" applyBorder="1" applyAlignment="1">
      <alignment horizontal="center" vertical="center" wrapText="1"/>
    </xf>
    <xf numFmtId="0" fontId="4" fillId="0" borderId="1" xfId="16" applyFont="1" applyFill="1" applyBorder="1" applyAlignment="1">
      <alignment horizontal="center" vertical="center" wrapText="1"/>
    </xf>
    <xf numFmtId="0" fontId="4" fillId="0" borderId="5" xfId="33" applyFont="1" applyFill="1" applyBorder="1" applyAlignment="1">
      <alignment horizontal="center" vertical="center" wrapText="1"/>
    </xf>
    <xf numFmtId="0" fontId="4" fillId="0" borderId="1" xfId="33" applyFont="1" applyFill="1" applyBorder="1" applyAlignment="1">
      <alignment horizontal="center" vertical="center" wrapText="1"/>
    </xf>
    <xf numFmtId="0" fontId="4" fillId="0" borderId="1" xfId="12" applyFont="1" applyFill="1" applyBorder="1" applyAlignment="1">
      <alignment horizontal="center" vertical="center" wrapText="1"/>
    </xf>
    <xf numFmtId="165" fontId="4" fillId="0" borderId="1" xfId="3" applyNumberFormat="1" applyFont="1" applyFill="1" applyBorder="1" applyAlignment="1">
      <alignment horizontal="center" vertical="center" wrapText="1"/>
    </xf>
    <xf numFmtId="0" fontId="4" fillId="0" borderId="1" xfId="14" applyFont="1" applyFill="1" applyBorder="1" applyAlignment="1">
      <alignment horizontal="center" vertical="center" wrapText="1"/>
    </xf>
    <xf numFmtId="4" fontId="4" fillId="0" borderId="1" xfId="16" applyNumberFormat="1" applyFont="1" applyFill="1" applyBorder="1" applyAlignment="1">
      <alignment horizontal="center" vertical="center" wrapText="1"/>
    </xf>
    <xf numFmtId="0" fontId="4" fillId="0" borderId="1" xfId="2"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xf>
    <xf numFmtId="0" fontId="4" fillId="0" borderId="1" xfId="10" applyNumberFormat="1" applyFont="1" applyFill="1" applyBorder="1" applyAlignment="1">
      <alignment horizontal="center" vertical="center" wrapText="1"/>
    </xf>
    <xf numFmtId="4" fontId="4" fillId="0" borderId="1" xfId="1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0" xfId="0" applyFont="1" applyFill="1"/>
    <xf numFmtId="2" fontId="7" fillId="0" borderId="1" xfId="0" applyNumberFormat="1" applyFont="1" applyFill="1" applyBorder="1" applyAlignment="1">
      <alignment horizontal="center" vertical="center" wrapText="1"/>
    </xf>
    <xf numFmtId="0" fontId="4" fillId="0" borderId="1" xfId="7" applyFont="1" applyFill="1" applyBorder="1" applyAlignment="1">
      <alignment horizontal="center" vertical="center" wrapText="1"/>
    </xf>
    <xf numFmtId="164" fontId="4" fillId="0" borderId="1" xfId="3" applyNumberFormat="1" applyFont="1" applyFill="1" applyBorder="1" applyAlignment="1">
      <alignment horizontal="center" vertical="center" wrapText="1"/>
    </xf>
    <xf numFmtId="49" fontId="4" fillId="0" borderId="1" xfId="6" applyNumberFormat="1" applyFont="1" applyFill="1" applyBorder="1" applyAlignment="1">
      <alignment horizontal="center" vertical="center" wrapText="1"/>
    </xf>
    <xf numFmtId="2" fontId="4" fillId="0" borderId="1" xfId="5" applyNumberFormat="1" applyFont="1" applyFill="1" applyBorder="1" applyAlignment="1">
      <alignment horizontal="center" vertical="center" wrapText="1"/>
    </xf>
    <xf numFmtId="2" fontId="4" fillId="0" borderId="4" xfId="5" applyNumberFormat="1" applyFont="1" applyFill="1" applyBorder="1" applyAlignment="1">
      <alignment horizontal="center" vertical="center" wrapText="1"/>
    </xf>
    <xf numFmtId="0" fontId="7" fillId="0" borderId="1" xfId="0" applyFont="1" applyFill="1" applyBorder="1" applyAlignment="1">
      <alignment horizontal="center" vertical="center"/>
    </xf>
    <xf numFmtId="2" fontId="7" fillId="0" borderId="1" xfId="8" applyNumberFormat="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3" fontId="4" fillId="0" borderId="1" xfId="14"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 fontId="4" fillId="0" borderId="1" xfId="15"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1" fontId="4" fillId="0" borderId="1" xfId="14" applyNumberFormat="1" applyFont="1" applyFill="1" applyBorder="1" applyAlignment="1">
      <alignment horizontal="center" vertical="center" wrapText="1"/>
    </xf>
    <xf numFmtId="43" fontId="4" fillId="0" borderId="1" xfId="10" applyFont="1" applyFill="1" applyBorder="1" applyAlignment="1" applyProtection="1">
      <alignment horizontal="center" vertical="center" wrapText="1"/>
      <protection locked="0"/>
    </xf>
    <xf numFmtId="4" fontId="4" fillId="0" borderId="1" xfId="1" applyNumberFormat="1" applyFont="1" applyFill="1" applyBorder="1" applyAlignment="1" applyProtection="1">
      <alignment horizontal="center" vertical="center" wrapText="1"/>
      <protection locked="0"/>
    </xf>
    <xf numFmtId="0" fontId="4" fillId="0" borderId="1" xfId="17" applyFont="1" applyFill="1" applyBorder="1" applyAlignment="1">
      <alignment horizontal="center" vertical="center" wrapText="1"/>
    </xf>
    <xf numFmtId="0" fontId="4" fillId="0" borderId="1" xfId="8" applyFont="1" applyFill="1" applyBorder="1" applyAlignment="1">
      <alignment horizontal="center" vertical="center"/>
    </xf>
    <xf numFmtId="3" fontId="4" fillId="0" borderId="1" xfId="51" applyNumberFormat="1" applyFont="1" applyFill="1" applyBorder="1" applyAlignment="1">
      <alignment horizontal="center" vertical="center" wrapText="1"/>
    </xf>
    <xf numFmtId="0" fontId="4" fillId="0" borderId="1" xfId="3" quotePrefix="1" applyFont="1" applyFill="1" applyBorder="1" applyAlignment="1">
      <alignment horizontal="center" vertical="center" wrapText="1"/>
    </xf>
    <xf numFmtId="2" fontId="4" fillId="0" borderId="1" xfId="3" quotePrefix="1"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4" fontId="4" fillId="0" borderId="6" xfId="33"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0" fontId="4" fillId="0" borderId="6" xfId="33" applyFont="1" applyFill="1" applyBorder="1" applyAlignment="1">
      <alignment horizontal="center" vertical="center" wrapText="1"/>
    </xf>
    <xf numFmtId="3" fontId="4" fillId="0" borderId="2" xfId="51" applyNumberFormat="1"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1" xfId="1" applyFont="1" applyFill="1" applyBorder="1" applyAlignment="1">
      <alignment horizontal="center" vertical="center" wrapText="1" shrinkToFit="1"/>
    </xf>
    <xf numFmtId="2" fontId="4" fillId="0" borderId="1" xfId="0" applyNumberFormat="1" applyFont="1" applyFill="1" applyBorder="1" applyAlignment="1">
      <alignment horizontal="center" vertical="center" wrapText="1" shrinkToFit="1"/>
    </xf>
    <xf numFmtId="0" fontId="4" fillId="0" borderId="5" xfId="1" applyFont="1" applyFill="1" applyBorder="1" applyAlignment="1">
      <alignment horizontal="center" vertical="center" wrapText="1"/>
    </xf>
    <xf numFmtId="4" fontId="4" fillId="0" borderId="1" xfId="5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164" fontId="8" fillId="0" borderId="1" xfId="3" applyNumberFormat="1" applyFont="1" applyFill="1" applyBorder="1" applyAlignment="1">
      <alignment horizontal="center" vertical="center" wrapText="1"/>
    </xf>
    <xf numFmtId="2" fontId="8" fillId="0" borderId="1" xfId="8"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wrapText="1"/>
    </xf>
    <xf numFmtId="0" fontId="4" fillId="0" borderId="1" xfId="0" applyFont="1" applyFill="1" applyBorder="1"/>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0" xfId="0" applyFont="1" applyFill="1" applyAlignment="1">
      <alignment horizontal="center" vertical="center"/>
    </xf>
    <xf numFmtId="0" fontId="16" fillId="0" borderId="0" xfId="0" applyFont="1" applyFill="1" applyAlignment="1">
      <alignment horizontal="center" vertical="center"/>
    </xf>
  </cellXfs>
  <cellStyles count="58">
    <cellStyle name="AutoFormat-Optionen" xfId="18"/>
    <cellStyle name="Comma" xfId="10" builtinId="3"/>
    <cellStyle name="Comma 10" xfId="20"/>
    <cellStyle name="Comma 10 2" xfId="21"/>
    <cellStyle name="Comma 2" xfId="22"/>
    <cellStyle name="Comma 3" xfId="23"/>
    <cellStyle name="Comma 3 2" xfId="24"/>
    <cellStyle name="Comma 3 3" xfId="25"/>
    <cellStyle name="Comma 4" xfId="26"/>
    <cellStyle name="Comma 5" xfId="27"/>
    <cellStyle name="Comma 6" xfId="19"/>
    <cellStyle name="Comma 9" xfId="52"/>
    <cellStyle name="Dấu_phảy 2" xfId="28"/>
    <cellStyle name="Normal" xfId="0" builtinId="0"/>
    <cellStyle name="Normal 10" xfId="2"/>
    <cellStyle name="Normal 10 2" xfId="29"/>
    <cellStyle name="Normal 11" xfId="30"/>
    <cellStyle name="Normal 123" xfId="13"/>
    <cellStyle name="Normal 13" xfId="31"/>
    <cellStyle name="Normal 13 2" xfId="1"/>
    <cellStyle name="Normal 15" xfId="32"/>
    <cellStyle name="Normal 16" xfId="33"/>
    <cellStyle name="Normal 18" xfId="8"/>
    <cellStyle name="Normal 19" xfId="34"/>
    <cellStyle name="Normal 2" xfId="35"/>
    <cellStyle name="Normal 2 10 2 2" xfId="6"/>
    <cellStyle name="Normal 2 14" xfId="4"/>
    <cellStyle name="Normal 2 2" xfId="3"/>
    <cellStyle name="Normal 2 2 3" xfId="36"/>
    <cellStyle name="Normal 2 22" xfId="37"/>
    <cellStyle name="Normal 2 23" xfId="38"/>
    <cellStyle name="Normal 2 3" xfId="39"/>
    <cellStyle name="Normal 2 36" xfId="40"/>
    <cellStyle name="Normal 2 4 2" xfId="53"/>
    <cellStyle name="Normal 2 47" xfId="54"/>
    <cellStyle name="Normal 2 49" xfId="11"/>
    <cellStyle name="Normal 3" xfId="17"/>
    <cellStyle name="Normal 3 2" xfId="41"/>
    <cellStyle name="Normal 3 3" xfId="42"/>
    <cellStyle name="Normal 4" xfId="43"/>
    <cellStyle name="Normal 4 18" xfId="44"/>
    <cellStyle name="Normal 4 2" xfId="45"/>
    <cellStyle name="Normal 5" xfId="5"/>
    <cellStyle name="Normal 5 2" xfId="46"/>
    <cellStyle name="Normal 5 2 3" xfId="9"/>
    <cellStyle name="Normal 569" xfId="55"/>
    <cellStyle name="Normal 59 2" xfId="56"/>
    <cellStyle name="Normal 6" xfId="47"/>
    <cellStyle name="Normal 6 6" xfId="12"/>
    <cellStyle name="Normal 7" xfId="48"/>
    <cellStyle name="Normal 7 10" xfId="7"/>
    <cellStyle name="Normal 7 2" xfId="57"/>
    <cellStyle name="Normal 8" xfId="49"/>
    <cellStyle name="Normal 96" xfId="50"/>
    <cellStyle name="Normal_Bieu 10" xfId="16"/>
    <cellStyle name="Normal_Bieu 10 2" xfId="51"/>
    <cellStyle name="Normal_Bieu mau (CV )" xfId="14"/>
    <cellStyle name="Normal_Bieu mau (CV ) 2" xfId="1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tabSelected="1" zoomScale="85" zoomScaleNormal="85" workbookViewId="0">
      <selection activeCell="F9" sqref="F9"/>
    </sheetView>
  </sheetViews>
  <sheetFormatPr defaultColWidth="9.125" defaultRowHeight="15.75" x14ac:dyDescent="0.25"/>
  <cols>
    <col min="1" max="1" width="7.125" style="63" customWidth="1"/>
    <col min="2" max="2" width="38.625" style="64" customWidth="1"/>
    <col min="3" max="3" width="13.5" style="64" customWidth="1"/>
    <col min="4" max="4" width="13.5" style="27" customWidth="1"/>
    <col min="5" max="5" width="46.125" style="65" customWidth="1"/>
    <col min="6" max="6" width="53.875" style="64" customWidth="1"/>
    <col min="7" max="7" width="25.75" style="27" customWidth="1"/>
    <col min="8" max="16384" width="9.125" style="27"/>
  </cols>
  <sheetData>
    <row r="1" spans="1:7" ht="18.75" x14ac:dyDescent="0.25">
      <c r="A1" s="72" t="s">
        <v>407</v>
      </c>
      <c r="B1" s="72"/>
      <c r="C1" s="72"/>
      <c r="D1" s="72"/>
      <c r="E1" s="72"/>
      <c r="F1" s="72"/>
      <c r="G1" s="72"/>
    </row>
    <row r="2" spans="1:7" ht="20.25" customHeight="1" x14ac:dyDescent="0.25">
      <c r="A2" s="72" t="s">
        <v>406</v>
      </c>
      <c r="B2" s="72"/>
      <c r="C2" s="72"/>
      <c r="D2" s="72"/>
      <c r="E2" s="72"/>
      <c r="F2" s="72"/>
      <c r="G2" s="72"/>
    </row>
    <row r="3" spans="1:7" ht="18.75" x14ac:dyDescent="0.25">
      <c r="A3" s="73" t="s">
        <v>494</v>
      </c>
      <c r="B3" s="73"/>
      <c r="C3" s="73"/>
      <c r="D3" s="73"/>
      <c r="E3" s="73"/>
      <c r="F3" s="73"/>
      <c r="G3" s="73"/>
    </row>
    <row r="5" spans="1:7" ht="31.5" x14ac:dyDescent="0.25">
      <c r="A5" s="9" t="s">
        <v>0</v>
      </c>
      <c r="B5" s="9" t="s">
        <v>1</v>
      </c>
      <c r="C5" s="9" t="s">
        <v>2</v>
      </c>
      <c r="D5" s="9" t="s">
        <v>3</v>
      </c>
      <c r="E5" s="9" t="s">
        <v>4</v>
      </c>
      <c r="F5" s="9" t="s">
        <v>493</v>
      </c>
      <c r="G5" s="69" t="s">
        <v>492</v>
      </c>
    </row>
    <row r="6" spans="1:7" x14ac:dyDescent="0.25">
      <c r="A6" s="9" t="s">
        <v>44</v>
      </c>
      <c r="B6" s="9" t="s">
        <v>45</v>
      </c>
      <c r="C6" s="9"/>
      <c r="D6" s="28">
        <f>SUM(D7:D25)</f>
        <v>4.68</v>
      </c>
      <c r="E6" s="9"/>
      <c r="F6" s="9"/>
      <c r="G6" s="69"/>
    </row>
    <row r="7" spans="1:7" ht="47.25" x14ac:dyDescent="0.25">
      <c r="A7" s="4">
        <v>1</v>
      </c>
      <c r="B7" s="29" t="s">
        <v>38</v>
      </c>
      <c r="C7" s="6" t="s">
        <v>35</v>
      </c>
      <c r="D7" s="5">
        <v>0.01</v>
      </c>
      <c r="E7" s="6" t="s">
        <v>39</v>
      </c>
      <c r="F7" s="6" t="s">
        <v>409</v>
      </c>
      <c r="G7" s="6" t="s">
        <v>491</v>
      </c>
    </row>
    <row r="8" spans="1:7" ht="47.25" x14ac:dyDescent="0.25">
      <c r="A8" s="4">
        <v>2</v>
      </c>
      <c r="B8" s="6" t="s">
        <v>8</v>
      </c>
      <c r="C8" s="30" t="s">
        <v>9</v>
      </c>
      <c r="D8" s="5">
        <v>0.15000000000000002</v>
      </c>
      <c r="E8" s="31" t="s">
        <v>7</v>
      </c>
      <c r="F8" s="6" t="s">
        <v>410</v>
      </c>
      <c r="G8" s="6" t="s">
        <v>491</v>
      </c>
    </row>
    <row r="9" spans="1:7" ht="63" x14ac:dyDescent="0.25">
      <c r="A9" s="4">
        <v>3</v>
      </c>
      <c r="B9" s="32" t="s">
        <v>11</v>
      </c>
      <c r="C9" s="30" t="s">
        <v>12</v>
      </c>
      <c r="D9" s="5">
        <v>0.2</v>
      </c>
      <c r="E9" s="6" t="s">
        <v>10</v>
      </c>
      <c r="F9" s="6" t="s">
        <v>411</v>
      </c>
      <c r="G9" s="6" t="s">
        <v>491</v>
      </c>
    </row>
    <row r="10" spans="1:7" ht="63" x14ac:dyDescent="0.25">
      <c r="A10" s="4">
        <v>4</v>
      </c>
      <c r="B10" s="33" t="s">
        <v>13</v>
      </c>
      <c r="C10" s="30" t="s">
        <v>12</v>
      </c>
      <c r="D10" s="5">
        <v>0.2</v>
      </c>
      <c r="E10" s="6" t="s">
        <v>10</v>
      </c>
      <c r="F10" s="6" t="s">
        <v>412</v>
      </c>
      <c r="G10" s="6" t="s">
        <v>491</v>
      </c>
    </row>
    <row r="11" spans="1:7" ht="47.25" x14ac:dyDescent="0.25">
      <c r="A11" s="4">
        <v>5</v>
      </c>
      <c r="B11" s="6" t="s">
        <v>14</v>
      </c>
      <c r="C11" s="30" t="s">
        <v>15</v>
      </c>
      <c r="D11" s="5">
        <v>0.5</v>
      </c>
      <c r="E11" s="31" t="s">
        <v>10</v>
      </c>
      <c r="F11" s="6" t="s">
        <v>413</v>
      </c>
      <c r="G11" s="6" t="s">
        <v>491</v>
      </c>
    </row>
    <row r="12" spans="1:7" ht="47.25" x14ac:dyDescent="0.25">
      <c r="A12" s="4">
        <v>6</v>
      </c>
      <c r="B12" s="32" t="s">
        <v>16</v>
      </c>
      <c r="C12" s="30" t="s">
        <v>17</v>
      </c>
      <c r="D12" s="5">
        <v>0.12000000000000001</v>
      </c>
      <c r="E12" s="31" t="s">
        <v>10</v>
      </c>
      <c r="F12" s="6" t="s">
        <v>40</v>
      </c>
      <c r="G12" s="6" t="s">
        <v>491</v>
      </c>
    </row>
    <row r="13" spans="1:7" ht="63" x14ac:dyDescent="0.25">
      <c r="A13" s="4">
        <v>7</v>
      </c>
      <c r="B13" s="6" t="s">
        <v>18</v>
      </c>
      <c r="C13" s="30" t="s">
        <v>19</v>
      </c>
      <c r="D13" s="5">
        <v>0.1</v>
      </c>
      <c r="E13" s="31" t="s">
        <v>10</v>
      </c>
      <c r="F13" s="6" t="s">
        <v>414</v>
      </c>
      <c r="G13" s="6" t="s">
        <v>491</v>
      </c>
    </row>
    <row r="14" spans="1:7" ht="47.25" x14ac:dyDescent="0.25">
      <c r="A14" s="4">
        <v>8</v>
      </c>
      <c r="B14" s="6" t="s">
        <v>23</v>
      </c>
      <c r="C14" s="6" t="s">
        <v>22</v>
      </c>
      <c r="D14" s="5">
        <v>1.25</v>
      </c>
      <c r="E14" s="6" t="s">
        <v>10</v>
      </c>
      <c r="F14" s="6" t="s">
        <v>415</v>
      </c>
      <c r="G14" s="6" t="s">
        <v>491</v>
      </c>
    </row>
    <row r="15" spans="1:7" ht="47.25" x14ac:dyDescent="0.25">
      <c r="A15" s="4">
        <v>9</v>
      </c>
      <c r="B15" s="32" t="s">
        <v>27</v>
      </c>
      <c r="C15" s="30" t="s">
        <v>19</v>
      </c>
      <c r="D15" s="5">
        <v>0.23</v>
      </c>
      <c r="E15" s="31" t="s">
        <v>10</v>
      </c>
      <c r="F15" s="6" t="s">
        <v>41</v>
      </c>
      <c r="G15" s="6" t="s">
        <v>491</v>
      </c>
    </row>
    <row r="16" spans="1:7" ht="78.75" x14ac:dyDescent="0.25">
      <c r="A16" s="4">
        <v>10</v>
      </c>
      <c r="B16" s="6" t="s">
        <v>26</v>
      </c>
      <c r="C16" s="30" t="s">
        <v>6</v>
      </c>
      <c r="D16" s="5">
        <v>0.2</v>
      </c>
      <c r="E16" s="31" t="s">
        <v>7</v>
      </c>
      <c r="F16" s="31" t="s">
        <v>42</v>
      </c>
      <c r="G16" s="6" t="s">
        <v>491</v>
      </c>
    </row>
    <row r="17" spans="1:7" ht="63" x14ac:dyDescent="0.25">
      <c r="A17" s="4">
        <v>11</v>
      </c>
      <c r="B17" s="32" t="s">
        <v>31</v>
      </c>
      <c r="C17" s="30" t="s">
        <v>12</v>
      </c>
      <c r="D17" s="5">
        <v>0.2</v>
      </c>
      <c r="E17" s="6" t="s">
        <v>10</v>
      </c>
      <c r="F17" s="6" t="s">
        <v>416</v>
      </c>
      <c r="G17" s="6" t="s">
        <v>491</v>
      </c>
    </row>
    <row r="18" spans="1:7" ht="47.25" x14ac:dyDescent="0.25">
      <c r="A18" s="4">
        <v>12</v>
      </c>
      <c r="B18" s="6" t="s">
        <v>32</v>
      </c>
      <c r="C18" s="30" t="s">
        <v>15</v>
      </c>
      <c r="D18" s="5">
        <v>0.02</v>
      </c>
      <c r="E18" s="31" t="s">
        <v>10</v>
      </c>
      <c r="F18" s="6" t="s">
        <v>417</v>
      </c>
      <c r="G18" s="6" t="s">
        <v>491</v>
      </c>
    </row>
    <row r="19" spans="1:7" ht="47.25" x14ac:dyDescent="0.25">
      <c r="A19" s="4">
        <v>13</v>
      </c>
      <c r="B19" s="32" t="s">
        <v>33</v>
      </c>
      <c r="C19" s="30" t="s">
        <v>15</v>
      </c>
      <c r="D19" s="5">
        <v>0.08</v>
      </c>
      <c r="E19" s="31" t="s">
        <v>10</v>
      </c>
      <c r="F19" s="6" t="s">
        <v>418</v>
      </c>
      <c r="G19" s="6" t="s">
        <v>491</v>
      </c>
    </row>
    <row r="20" spans="1:7" ht="47.25" x14ac:dyDescent="0.25">
      <c r="A20" s="4">
        <v>14</v>
      </c>
      <c r="B20" s="6" t="s">
        <v>34</v>
      </c>
      <c r="C20" s="30" t="s">
        <v>35</v>
      </c>
      <c r="D20" s="5">
        <v>0.05</v>
      </c>
      <c r="E20" s="31" t="s">
        <v>10</v>
      </c>
      <c r="F20" s="6" t="s">
        <v>413</v>
      </c>
      <c r="G20" s="6" t="s">
        <v>491</v>
      </c>
    </row>
    <row r="21" spans="1:7" ht="47.25" x14ac:dyDescent="0.25">
      <c r="A21" s="4">
        <v>15</v>
      </c>
      <c r="B21" s="6" t="s">
        <v>36</v>
      </c>
      <c r="C21" s="30" t="s">
        <v>17</v>
      </c>
      <c r="D21" s="5">
        <v>0.05</v>
      </c>
      <c r="E21" s="31" t="s">
        <v>10</v>
      </c>
      <c r="F21" s="6" t="s">
        <v>419</v>
      </c>
      <c r="G21" s="6" t="s">
        <v>491</v>
      </c>
    </row>
    <row r="22" spans="1:7" ht="31.5" x14ac:dyDescent="0.25">
      <c r="A22" s="4">
        <v>16</v>
      </c>
      <c r="B22" s="32" t="s">
        <v>28</v>
      </c>
      <c r="C22" s="30" t="s">
        <v>12</v>
      </c>
      <c r="D22" s="5">
        <v>0.01</v>
      </c>
      <c r="E22" s="6" t="s">
        <v>29</v>
      </c>
      <c r="F22" s="6" t="s">
        <v>421</v>
      </c>
      <c r="G22" s="6" t="s">
        <v>491</v>
      </c>
    </row>
    <row r="23" spans="1:7" ht="31.5" x14ac:dyDescent="0.25">
      <c r="A23" s="4">
        <v>17</v>
      </c>
      <c r="B23" s="32" t="s">
        <v>30</v>
      </c>
      <c r="C23" s="30" t="s">
        <v>12</v>
      </c>
      <c r="D23" s="5">
        <v>0.01</v>
      </c>
      <c r="E23" s="6" t="s">
        <v>29</v>
      </c>
      <c r="F23" s="6" t="s">
        <v>421</v>
      </c>
      <c r="G23" s="6" t="s">
        <v>491</v>
      </c>
    </row>
    <row r="24" spans="1:7" ht="31.5" x14ac:dyDescent="0.25">
      <c r="A24" s="4">
        <v>18</v>
      </c>
      <c r="B24" s="6" t="s">
        <v>21</v>
      </c>
      <c r="C24" s="6" t="s">
        <v>22</v>
      </c>
      <c r="D24" s="5">
        <v>0.8</v>
      </c>
      <c r="E24" s="6" t="s">
        <v>20</v>
      </c>
      <c r="F24" s="31" t="s">
        <v>420</v>
      </c>
      <c r="G24" s="6" t="s">
        <v>491</v>
      </c>
    </row>
    <row r="25" spans="1:7" ht="63" x14ac:dyDescent="0.25">
      <c r="A25" s="4">
        <v>19</v>
      </c>
      <c r="B25" s="6" t="s">
        <v>24</v>
      </c>
      <c r="C25" s="30" t="s">
        <v>15</v>
      </c>
      <c r="D25" s="5">
        <v>0.5</v>
      </c>
      <c r="E25" s="6" t="s">
        <v>25</v>
      </c>
      <c r="F25" s="6" t="s">
        <v>43</v>
      </c>
      <c r="G25" s="6" t="s">
        <v>491</v>
      </c>
    </row>
    <row r="26" spans="1:7" x14ac:dyDescent="0.25">
      <c r="A26" s="34" t="s">
        <v>5</v>
      </c>
      <c r="B26" s="9" t="s">
        <v>46</v>
      </c>
      <c r="C26" s="30"/>
      <c r="D26" s="35">
        <f>SUM(D27:D52)</f>
        <v>37.229999999999997</v>
      </c>
      <c r="E26" s="6"/>
      <c r="F26" s="6"/>
      <c r="G26" s="6"/>
    </row>
    <row r="27" spans="1:7" ht="63" x14ac:dyDescent="0.25">
      <c r="A27" s="7">
        <v>1</v>
      </c>
      <c r="B27" s="2" t="s">
        <v>47</v>
      </c>
      <c r="C27" s="1" t="s">
        <v>48</v>
      </c>
      <c r="D27" s="4">
        <v>7.27</v>
      </c>
      <c r="E27" s="6" t="s">
        <v>49</v>
      </c>
      <c r="F27" s="6" t="s">
        <v>50</v>
      </c>
      <c r="G27" s="6" t="s">
        <v>491</v>
      </c>
    </row>
    <row r="28" spans="1:7" ht="63" x14ac:dyDescent="0.25">
      <c r="A28" s="7">
        <v>2</v>
      </c>
      <c r="B28" s="2" t="s">
        <v>51</v>
      </c>
      <c r="C28" s="2" t="s">
        <v>52</v>
      </c>
      <c r="D28" s="5">
        <v>0.52</v>
      </c>
      <c r="E28" s="2" t="s">
        <v>53</v>
      </c>
      <c r="F28" s="6" t="s">
        <v>466</v>
      </c>
      <c r="G28" s="6" t="s">
        <v>491</v>
      </c>
    </row>
    <row r="29" spans="1:7" ht="63" x14ac:dyDescent="0.25">
      <c r="A29" s="7">
        <v>3</v>
      </c>
      <c r="B29" s="18" t="s">
        <v>54</v>
      </c>
      <c r="C29" s="1" t="s">
        <v>55</v>
      </c>
      <c r="D29" s="5">
        <v>0.45</v>
      </c>
      <c r="E29" s="2" t="s">
        <v>56</v>
      </c>
      <c r="F29" s="6" t="s">
        <v>467</v>
      </c>
      <c r="G29" s="6" t="s">
        <v>491</v>
      </c>
    </row>
    <row r="30" spans="1:7" ht="63" x14ac:dyDescent="0.25">
      <c r="A30" s="7">
        <v>4</v>
      </c>
      <c r="B30" s="18" t="s">
        <v>57</v>
      </c>
      <c r="C30" s="1" t="s">
        <v>55</v>
      </c>
      <c r="D30" s="5">
        <v>0.45</v>
      </c>
      <c r="E30" s="2" t="s">
        <v>53</v>
      </c>
      <c r="F30" s="6" t="s">
        <v>468</v>
      </c>
      <c r="G30" s="6" t="s">
        <v>491</v>
      </c>
    </row>
    <row r="31" spans="1:7" ht="47.25" x14ac:dyDescent="0.25">
      <c r="A31" s="7">
        <v>5</v>
      </c>
      <c r="B31" s="2" t="s">
        <v>58</v>
      </c>
      <c r="C31" s="2" t="s">
        <v>59</v>
      </c>
      <c r="D31" s="5">
        <v>0.42</v>
      </c>
      <c r="E31" s="8" t="s">
        <v>60</v>
      </c>
      <c r="F31" s="8" t="s">
        <v>469</v>
      </c>
      <c r="G31" s="6" t="s">
        <v>491</v>
      </c>
    </row>
    <row r="32" spans="1:7" ht="47.25" x14ac:dyDescent="0.25">
      <c r="A32" s="7">
        <v>6</v>
      </c>
      <c r="B32" s="2" t="s">
        <v>61</v>
      </c>
      <c r="C32" s="2" t="s">
        <v>59</v>
      </c>
      <c r="D32" s="5">
        <v>0.22</v>
      </c>
      <c r="E32" s="8" t="s">
        <v>60</v>
      </c>
      <c r="F32" s="8" t="s">
        <v>470</v>
      </c>
      <c r="G32" s="6" t="s">
        <v>491</v>
      </c>
    </row>
    <row r="33" spans="1:7" ht="47.25" x14ac:dyDescent="0.25">
      <c r="A33" s="7">
        <v>7</v>
      </c>
      <c r="B33" s="2" t="s">
        <v>62</v>
      </c>
      <c r="C33" s="2" t="s">
        <v>59</v>
      </c>
      <c r="D33" s="5">
        <v>0.16</v>
      </c>
      <c r="E33" s="6" t="s">
        <v>63</v>
      </c>
      <c r="F33" s="6" t="s">
        <v>471</v>
      </c>
      <c r="G33" s="6" t="s">
        <v>491</v>
      </c>
    </row>
    <row r="34" spans="1:7" ht="47.25" x14ac:dyDescent="0.25">
      <c r="A34" s="7">
        <v>8</v>
      </c>
      <c r="B34" s="2" t="s">
        <v>64</v>
      </c>
      <c r="C34" s="2" t="s">
        <v>59</v>
      </c>
      <c r="D34" s="5">
        <v>0.2</v>
      </c>
      <c r="E34" s="6" t="s">
        <v>63</v>
      </c>
      <c r="F34" s="6" t="s">
        <v>472</v>
      </c>
      <c r="G34" s="6" t="s">
        <v>491</v>
      </c>
    </row>
    <row r="35" spans="1:7" ht="63" x14ac:dyDescent="0.25">
      <c r="A35" s="7">
        <v>9</v>
      </c>
      <c r="B35" s="2" t="s">
        <v>65</v>
      </c>
      <c r="C35" s="2" t="s">
        <v>59</v>
      </c>
      <c r="D35" s="6">
        <v>0.15</v>
      </c>
      <c r="E35" s="2" t="s">
        <v>56</v>
      </c>
      <c r="F35" s="6" t="s">
        <v>473</v>
      </c>
      <c r="G35" s="6" t="s">
        <v>491</v>
      </c>
    </row>
    <row r="36" spans="1:7" ht="63" x14ac:dyDescent="0.25">
      <c r="A36" s="7">
        <v>10</v>
      </c>
      <c r="B36" s="3" t="s">
        <v>66</v>
      </c>
      <c r="C36" s="2" t="s">
        <v>67</v>
      </c>
      <c r="D36" s="4">
        <v>0.12</v>
      </c>
      <c r="E36" s="2" t="s">
        <v>56</v>
      </c>
      <c r="F36" s="6" t="s">
        <v>474</v>
      </c>
      <c r="G36" s="6" t="s">
        <v>491</v>
      </c>
    </row>
    <row r="37" spans="1:7" ht="47.25" x14ac:dyDescent="0.25">
      <c r="A37" s="7">
        <v>11</v>
      </c>
      <c r="B37" s="2" t="s">
        <v>68</v>
      </c>
      <c r="C37" s="2" t="s">
        <v>69</v>
      </c>
      <c r="D37" s="5">
        <v>0.26</v>
      </c>
      <c r="E37" s="8" t="s">
        <v>60</v>
      </c>
      <c r="F37" s="8" t="s">
        <v>475</v>
      </c>
      <c r="G37" s="6" t="s">
        <v>491</v>
      </c>
    </row>
    <row r="38" spans="1:7" ht="47.25" x14ac:dyDescent="0.25">
      <c r="A38" s="7">
        <v>12</v>
      </c>
      <c r="B38" s="2" t="s">
        <v>70</v>
      </c>
      <c r="C38" s="2" t="s">
        <v>69</v>
      </c>
      <c r="D38" s="5">
        <v>0.05</v>
      </c>
      <c r="E38" s="8" t="s">
        <v>60</v>
      </c>
      <c r="F38" s="8" t="s">
        <v>476</v>
      </c>
      <c r="G38" s="6" t="s">
        <v>491</v>
      </c>
    </row>
    <row r="39" spans="1:7" ht="47.25" x14ac:dyDescent="0.25">
      <c r="A39" s="7">
        <v>13</v>
      </c>
      <c r="B39" s="2" t="s">
        <v>71</v>
      </c>
      <c r="C39" s="2" t="s">
        <v>69</v>
      </c>
      <c r="D39" s="4">
        <v>0.04</v>
      </c>
      <c r="E39" s="8" t="s">
        <v>60</v>
      </c>
      <c r="F39" s="8" t="s">
        <v>477</v>
      </c>
      <c r="G39" s="6" t="s">
        <v>491</v>
      </c>
    </row>
    <row r="40" spans="1:7" ht="78.75" x14ac:dyDescent="0.25">
      <c r="A40" s="7">
        <v>14</v>
      </c>
      <c r="B40" s="3" t="s">
        <v>72</v>
      </c>
      <c r="C40" s="1" t="s">
        <v>73</v>
      </c>
      <c r="D40" s="5">
        <v>0.79999999999999993</v>
      </c>
      <c r="E40" s="3" t="s">
        <v>60</v>
      </c>
      <c r="F40" s="3" t="s">
        <v>478</v>
      </c>
      <c r="G40" s="6" t="s">
        <v>491</v>
      </c>
    </row>
    <row r="41" spans="1:7" ht="63" x14ac:dyDescent="0.25">
      <c r="A41" s="7">
        <v>15</v>
      </c>
      <c r="B41" s="3" t="s">
        <v>74</v>
      </c>
      <c r="C41" s="1" t="s">
        <v>73</v>
      </c>
      <c r="D41" s="5">
        <v>0.11</v>
      </c>
      <c r="E41" s="3" t="s">
        <v>60</v>
      </c>
      <c r="F41" s="3" t="s">
        <v>479</v>
      </c>
      <c r="G41" s="6" t="s">
        <v>491</v>
      </c>
    </row>
    <row r="42" spans="1:7" ht="47.25" x14ac:dyDescent="0.25">
      <c r="A42" s="7">
        <v>16</v>
      </c>
      <c r="B42" s="3" t="s">
        <v>75</v>
      </c>
      <c r="C42" s="1" t="s">
        <v>73</v>
      </c>
      <c r="D42" s="5">
        <v>0.16</v>
      </c>
      <c r="E42" s="3" t="s">
        <v>60</v>
      </c>
      <c r="F42" s="3" t="s">
        <v>480</v>
      </c>
      <c r="G42" s="6" t="s">
        <v>491</v>
      </c>
    </row>
    <row r="43" spans="1:7" ht="47.25" x14ac:dyDescent="0.25">
      <c r="A43" s="7">
        <v>17</v>
      </c>
      <c r="B43" s="3" t="s">
        <v>76</v>
      </c>
      <c r="C43" s="1" t="s">
        <v>73</v>
      </c>
      <c r="D43" s="5">
        <v>0.79999999999999993</v>
      </c>
      <c r="E43" s="3" t="s">
        <v>60</v>
      </c>
      <c r="F43" s="3" t="s">
        <v>481</v>
      </c>
      <c r="G43" s="6" t="s">
        <v>491</v>
      </c>
    </row>
    <row r="44" spans="1:7" ht="47.25" x14ac:dyDescent="0.25">
      <c r="A44" s="7">
        <v>18</v>
      </c>
      <c r="B44" s="3" t="s">
        <v>77</v>
      </c>
      <c r="C44" s="1" t="s">
        <v>73</v>
      </c>
      <c r="D44" s="5">
        <v>0.1</v>
      </c>
      <c r="E44" s="3" t="s">
        <v>60</v>
      </c>
      <c r="F44" s="3" t="s">
        <v>482</v>
      </c>
      <c r="G44" s="6" t="s">
        <v>491</v>
      </c>
    </row>
    <row r="45" spans="1:7" ht="63" x14ac:dyDescent="0.25">
      <c r="A45" s="7">
        <v>19</v>
      </c>
      <c r="B45" s="19" t="s">
        <v>78</v>
      </c>
      <c r="C45" s="3" t="s">
        <v>73</v>
      </c>
      <c r="D45" s="5">
        <v>0.3</v>
      </c>
      <c r="E45" s="3" t="s">
        <v>60</v>
      </c>
      <c r="F45" s="3" t="s">
        <v>483</v>
      </c>
      <c r="G45" s="6" t="s">
        <v>491</v>
      </c>
    </row>
    <row r="46" spans="1:7" ht="47.25" x14ac:dyDescent="0.25">
      <c r="A46" s="7">
        <v>20</v>
      </c>
      <c r="B46" s="2" t="s">
        <v>79</v>
      </c>
      <c r="C46" s="1" t="s">
        <v>80</v>
      </c>
      <c r="D46" s="5">
        <v>0.22999999999999998</v>
      </c>
      <c r="E46" s="6" t="s">
        <v>60</v>
      </c>
      <c r="F46" s="6" t="s">
        <v>484</v>
      </c>
      <c r="G46" s="6" t="s">
        <v>491</v>
      </c>
    </row>
    <row r="47" spans="1:7" ht="47.25" x14ac:dyDescent="0.25">
      <c r="A47" s="7">
        <v>21</v>
      </c>
      <c r="B47" s="20" t="s">
        <v>81</v>
      </c>
      <c r="C47" s="3" t="s">
        <v>80</v>
      </c>
      <c r="D47" s="5">
        <v>0.5</v>
      </c>
      <c r="E47" s="6" t="s">
        <v>60</v>
      </c>
      <c r="F47" s="6" t="s">
        <v>485</v>
      </c>
      <c r="G47" s="6" t="s">
        <v>491</v>
      </c>
    </row>
    <row r="48" spans="1:7" ht="47.25" x14ac:dyDescent="0.25">
      <c r="A48" s="7">
        <v>22</v>
      </c>
      <c r="B48" s="2" t="s">
        <v>82</v>
      </c>
      <c r="C48" s="1" t="s">
        <v>80</v>
      </c>
      <c r="D48" s="5">
        <v>10</v>
      </c>
      <c r="E48" s="6" t="s">
        <v>60</v>
      </c>
      <c r="F48" s="6" t="s">
        <v>486</v>
      </c>
      <c r="G48" s="6" t="s">
        <v>491</v>
      </c>
    </row>
    <row r="49" spans="1:7" ht="63" x14ac:dyDescent="0.25">
      <c r="A49" s="7">
        <v>23</v>
      </c>
      <c r="B49" s="18" t="s">
        <v>83</v>
      </c>
      <c r="C49" s="1" t="s">
        <v>80</v>
      </c>
      <c r="D49" s="4">
        <v>0.7</v>
      </c>
      <c r="E49" s="2" t="s">
        <v>56</v>
      </c>
      <c r="F49" s="2" t="s">
        <v>487</v>
      </c>
      <c r="G49" s="6" t="s">
        <v>491</v>
      </c>
    </row>
    <row r="50" spans="1:7" ht="63" x14ac:dyDescent="0.25">
      <c r="A50" s="7">
        <v>24</v>
      </c>
      <c r="B50" s="18" t="s">
        <v>84</v>
      </c>
      <c r="C50" s="1" t="s">
        <v>85</v>
      </c>
      <c r="D50" s="4">
        <v>0.9</v>
      </c>
      <c r="E50" s="2" t="s">
        <v>53</v>
      </c>
      <c r="F50" s="2" t="s">
        <v>488</v>
      </c>
      <c r="G50" s="6" t="s">
        <v>491</v>
      </c>
    </row>
    <row r="51" spans="1:7" ht="63" x14ac:dyDescent="0.25">
      <c r="A51" s="7">
        <v>25</v>
      </c>
      <c r="B51" s="18" t="s">
        <v>86</v>
      </c>
      <c r="C51" s="1" t="s">
        <v>87</v>
      </c>
      <c r="D51" s="4">
        <v>12.22</v>
      </c>
      <c r="E51" s="2" t="s">
        <v>53</v>
      </c>
      <c r="F51" s="2" t="s">
        <v>489</v>
      </c>
      <c r="G51" s="6" t="s">
        <v>491</v>
      </c>
    </row>
    <row r="52" spans="1:7" ht="63" x14ac:dyDescent="0.25">
      <c r="A52" s="7">
        <v>26</v>
      </c>
      <c r="B52" s="18" t="s">
        <v>88</v>
      </c>
      <c r="C52" s="1" t="s">
        <v>89</v>
      </c>
      <c r="D52" s="4">
        <v>0.1</v>
      </c>
      <c r="E52" s="2" t="s">
        <v>53</v>
      </c>
      <c r="F52" s="2" t="s">
        <v>490</v>
      </c>
      <c r="G52" s="6" t="s">
        <v>491</v>
      </c>
    </row>
    <row r="53" spans="1:7" x14ac:dyDescent="0.25">
      <c r="A53" s="34" t="s">
        <v>37</v>
      </c>
      <c r="B53" s="9" t="s">
        <v>90</v>
      </c>
      <c r="C53" s="30"/>
      <c r="D53" s="35">
        <f>SUM(D54:D111)</f>
        <v>160.79999999999998</v>
      </c>
      <c r="E53" s="6"/>
      <c r="F53" s="6"/>
      <c r="G53" s="6"/>
    </row>
    <row r="54" spans="1:7" ht="126" x14ac:dyDescent="0.25">
      <c r="A54" s="23">
        <v>1</v>
      </c>
      <c r="B54" s="6" t="s">
        <v>91</v>
      </c>
      <c r="C54" s="25" t="s">
        <v>140</v>
      </c>
      <c r="D54" s="5">
        <v>1.5</v>
      </c>
      <c r="E54" s="24" t="s">
        <v>163</v>
      </c>
      <c r="F54" s="26" t="s">
        <v>173</v>
      </c>
      <c r="G54" s="6" t="s">
        <v>491</v>
      </c>
    </row>
    <row r="55" spans="1:7" ht="126" x14ac:dyDescent="0.25">
      <c r="A55" s="23">
        <v>2</v>
      </c>
      <c r="B55" s="6" t="s">
        <v>92</v>
      </c>
      <c r="C55" s="25" t="s">
        <v>140</v>
      </c>
      <c r="D55" s="5">
        <v>1.2</v>
      </c>
      <c r="E55" s="24" t="s">
        <v>163</v>
      </c>
      <c r="F55" s="26" t="s">
        <v>221</v>
      </c>
      <c r="G55" s="6" t="s">
        <v>491</v>
      </c>
    </row>
    <row r="56" spans="1:7" ht="126" x14ac:dyDescent="0.25">
      <c r="A56" s="23">
        <v>3</v>
      </c>
      <c r="B56" s="6" t="s">
        <v>93</v>
      </c>
      <c r="C56" s="25" t="s">
        <v>140</v>
      </c>
      <c r="D56" s="5">
        <v>2</v>
      </c>
      <c r="E56" s="24" t="s">
        <v>163</v>
      </c>
      <c r="F56" s="26" t="s">
        <v>174</v>
      </c>
      <c r="G56" s="6" t="s">
        <v>491</v>
      </c>
    </row>
    <row r="57" spans="1:7" ht="126" x14ac:dyDescent="0.25">
      <c r="A57" s="23">
        <v>4</v>
      </c>
      <c r="B57" s="36" t="s">
        <v>94</v>
      </c>
      <c r="C57" s="25" t="s">
        <v>141</v>
      </c>
      <c r="D57" s="5">
        <v>3.5</v>
      </c>
      <c r="E57" s="24" t="s">
        <v>163</v>
      </c>
      <c r="F57" s="26" t="s">
        <v>175</v>
      </c>
      <c r="G57" s="6" t="s">
        <v>491</v>
      </c>
    </row>
    <row r="58" spans="1:7" ht="126" x14ac:dyDescent="0.25">
      <c r="A58" s="23">
        <v>5</v>
      </c>
      <c r="B58" s="6" t="s">
        <v>95</v>
      </c>
      <c r="C58" s="25" t="s">
        <v>141</v>
      </c>
      <c r="D58" s="5">
        <v>1.5</v>
      </c>
      <c r="E58" s="24" t="s">
        <v>163</v>
      </c>
      <c r="F58" s="26" t="s">
        <v>176</v>
      </c>
      <c r="G58" s="6" t="s">
        <v>491</v>
      </c>
    </row>
    <row r="59" spans="1:7" ht="126" x14ac:dyDescent="0.25">
      <c r="A59" s="23">
        <v>6</v>
      </c>
      <c r="B59" s="37" t="s">
        <v>96</v>
      </c>
      <c r="C59" s="25" t="s">
        <v>141</v>
      </c>
      <c r="D59" s="5">
        <v>2</v>
      </c>
      <c r="E59" s="24" t="s">
        <v>163</v>
      </c>
      <c r="F59" s="26" t="s">
        <v>177</v>
      </c>
      <c r="G59" s="6" t="s">
        <v>491</v>
      </c>
    </row>
    <row r="60" spans="1:7" ht="126" x14ac:dyDescent="0.25">
      <c r="A60" s="23">
        <v>7</v>
      </c>
      <c r="B60" s="38" t="s">
        <v>97</v>
      </c>
      <c r="C60" s="25" t="s">
        <v>141</v>
      </c>
      <c r="D60" s="5">
        <v>1.7</v>
      </c>
      <c r="E60" s="24" t="s">
        <v>163</v>
      </c>
      <c r="F60" s="26" t="s">
        <v>178</v>
      </c>
      <c r="G60" s="6" t="s">
        <v>491</v>
      </c>
    </row>
    <row r="61" spans="1:7" ht="126" x14ac:dyDescent="0.25">
      <c r="A61" s="23">
        <v>8</v>
      </c>
      <c r="B61" s="38" t="s">
        <v>98</v>
      </c>
      <c r="C61" s="25" t="s">
        <v>141</v>
      </c>
      <c r="D61" s="5">
        <v>2.5</v>
      </c>
      <c r="E61" s="24" t="s">
        <v>163</v>
      </c>
      <c r="F61" s="26" t="s">
        <v>179</v>
      </c>
      <c r="G61" s="6" t="s">
        <v>491</v>
      </c>
    </row>
    <row r="62" spans="1:7" ht="126" x14ac:dyDescent="0.25">
      <c r="A62" s="23">
        <v>9</v>
      </c>
      <c r="B62" s="38" t="s">
        <v>99</v>
      </c>
      <c r="C62" s="25" t="s">
        <v>141</v>
      </c>
      <c r="D62" s="5">
        <v>2</v>
      </c>
      <c r="E62" s="24" t="s">
        <v>163</v>
      </c>
      <c r="F62" s="26" t="s">
        <v>180</v>
      </c>
      <c r="G62" s="6" t="s">
        <v>491</v>
      </c>
    </row>
    <row r="63" spans="1:7" ht="126" x14ac:dyDescent="0.25">
      <c r="A63" s="23">
        <v>10</v>
      </c>
      <c r="B63" s="39" t="s">
        <v>100</v>
      </c>
      <c r="C63" s="25" t="s">
        <v>141</v>
      </c>
      <c r="D63" s="5">
        <v>2</v>
      </c>
      <c r="E63" s="24" t="s">
        <v>163</v>
      </c>
      <c r="F63" s="26" t="s">
        <v>181</v>
      </c>
      <c r="G63" s="6" t="s">
        <v>491</v>
      </c>
    </row>
    <row r="64" spans="1:7" ht="126" x14ac:dyDescent="0.25">
      <c r="A64" s="23">
        <v>11</v>
      </c>
      <c r="B64" s="6" t="s">
        <v>101</v>
      </c>
      <c r="C64" s="25" t="s">
        <v>141</v>
      </c>
      <c r="D64" s="5">
        <v>0.45</v>
      </c>
      <c r="E64" s="24" t="s">
        <v>163</v>
      </c>
      <c r="F64" s="40" t="s">
        <v>182</v>
      </c>
      <c r="G64" s="6" t="s">
        <v>491</v>
      </c>
    </row>
    <row r="65" spans="1:7" ht="126" x14ac:dyDescent="0.25">
      <c r="A65" s="23">
        <v>12</v>
      </c>
      <c r="B65" s="6" t="s">
        <v>102</v>
      </c>
      <c r="C65" s="25" t="s">
        <v>141</v>
      </c>
      <c r="D65" s="5">
        <v>0.42</v>
      </c>
      <c r="E65" s="24" t="s">
        <v>163</v>
      </c>
      <c r="F65" s="26" t="s">
        <v>183</v>
      </c>
      <c r="G65" s="6" t="s">
        <v>491</v>
      </c>
    </row>
    <row r="66" spans="1:7" ht="126" x14ac:dyDescent="0.25">
      <c r="A66" s="23">
        <v>13</v>
      </c>
      <c r="B66" s="39" t="s">
        <v>103</v>
      </c>
      <c r="C66" s="25" t="s">
        <v>141</v>
      </c>
      <c r="D66" s="5">
        <v>2</v>
      </c>
      <c r="E66" s="24" t="s">
        <v>163</v>
      </c>
      <c r="F66" s="26" t="s">
        <v>184</v>
      </c>
      <c r="G66" s="6" t="s">
        <v>491</v>
      </c>
    </row>
    <row r="67" spans="1:7" ht="126" x14ac:dyDescent="0.25">
      <c r="A67" s="23">
        <v>14</v>
      </c>
      <c r="B67" s="36" t="s">
        <v>104</v>
      </c>
      <c r="C67" s="25" t="s">
        <v>142</v>
      </c>
      <c r="D67" s="5">
        <v>1.5</v>
      </c>
      <c r="E67" s="24" t="s">
        <v>163</v>
      </c>
      <c r="F67" s="26" t="s">
        <v>185</v>
      </c>
      <c r="G67" s="6" t="s">
        <v>491</v>
      </c>
    </row>
    <row r="68" spans="1:7" ht="126" x14ac:dyDescent="0.25">
      <c r="A68" s="23">
        <v>15</v>
      </c>
      <c r="B68" s="36" t="s">
        <v>105</v>
      </c>
      <c r="C68" s="25" t="s">
        <v>142</v>
      </c>
      <c r="D68" s="5">
        <v>2</v>
      </c>
      <c r="E68" s="24" t="s">
        <v>163</v>
      </c>
      <c r="F68" s="26" t="s">
        <v>186</v>
      </c>
      <c r="G68" s="6" t="s">
        <v>491</v>
      </c>
    </row>
    <row r="69" spans="1:7" ht="126" x14ac:dyDescent="0.25">
      <c r="A69" s="23">
        <v>16</v>
      </c>
      <c r="B69" s="36" t="s">
        <v>106</v>
      </c>
      <c r="C69" s="25" t="s">
        <v>142</v>
      </c>
      <c r="D69" s="5">
        <v>0.5</v>
      </c>
      <c r="E69" s="24" t="s">
        <v>163</v>
      </c>
      <c r="F69" s="26" t="s">
        <v>187</v>
      </c>
      <c r="G69" s="6" t="s">
        <v>491</v>
      </c>
    </row>
    <row r="70" spans="1:7" ht="126" x14ac:dyDescent="0.25">
      <c r="A70" s="23">
        <v>17</v>
      </c>
      <c r="B70" s="37" t="s">
        <v>107</v>
      </c>
      <c r="C70" s="25" t="s">
        <v>142</v>
      </c>
      <c r="D70" s="5">
        <v>2</v>
      </c>
      <c r="E70" s="24" t="s">
        <v>163</v>
      </c>
      <c r="F70" s="26" t="s">
        <v>188</v>
      </c>
      <c r="G70" s="6" t="s">
        <v>491</v>
      </c>
    </row>
    <row r="71" spans="1:7" ht="126" x14ac:dyDescent="0.25">
      <c r="A71" s="23">
        <v>18</v>
      </c>
      <c r="B71" s="36" t="s">
        <v>108</v>
      </c>
      <c r="C71" s="25" t="s">
        <v>143</v>
      </c>
      <c r="D71" s="5">
        <v>0.37</v>
      </c>
      <c r="E71" s="24" t="s">
        <v>163</v>
      </c>
      <c r="F71" s="26" t="s">
        <v>189</v>
      </c>
      <c r="G71" s="6" t="s">
        <v>491</v>
      </c>
    </row>
    <row r="72" spans="1:7" ht="126" x14ac:dyDescent="0.25">
      <c r="A72" s="23">
        <v>19</v>
      </c>
      <c r="B72" s="36" t="s">
        <v>109</v>
      </c>
      <c r="C72" s="25" t="s">
        <v>143</v>
      </c>
      <c r="D72" s="5">
        <v>0.4</v>
      </c>
      <c r="E72" s="24" t="s">
        <v>163</v>
      </c>
      <c r="F72" s="26" t="s">
        <v>190</v>
      </c>
      <c r="G72" s="6" t="s">
        <v>491</v>
      </c>
    </row>
    <row r="73" spans="1:7" ht="126" x14ac:dyDescent="0.25">
      <c r="A73" s="23">
        <v>20</v>
      </c>
      <c r="B73" s="36" t="s">
        <v>110</v>
      </c>
      <c r="C73" s="25" t="s">
        <v>143</v>
      </c>
      <c r="D73" s="5">
        <v>0.8</v>
      </c>
      <c r="E73" s="24" t="s">
        <v>163</v>
      </c>
      <c r="F73" s="26" t="s">
        <v>191</v>
      </c>
      <c r="G73" s="6" t="s">
        <v>491</v>
      </c>
    </row>
    <row r="74" spans="1:7" ht="126" x14ac:dyDescent="0.25">
      <c r="A74" s="23">
        <v>21</v>
      </c>
      <c r="B74" s="41" t="s">
        <v>111</v>
      </c>
      <c r="C74" s="25" t="s">
        <v>143</v>
      </c>
      <c r="D74" s="5">
        <v>0.38</v>
      </c>
      <c r="E74" s="24" t="s">
        <v>163</v>
      </c>
      <c r="F74" s="26" t="s">
        <v>192</v>
      </c>
      <c r="G74" s="6" t="s">
        <v>491</v>
      </c>
    </row>
    <row r="75" spans="1:7" ht="126" x14ac:dyDescent="0.25">
      <c r="A75" s="23">
        <v>22</v>
      </c>
      <c r="B75" s="41" t="s">
        <v>112</v>
      </c>
      <c r="C75" s="25" t="s">
        <v>143</v>
      </c>
      <c r="D75" s="5">
        <v>0.08</v>
      </c>
      <c r="E75" s="24" t="s">
        <v>163</v>
      </c>
      <c r="F75" s="26" t="s">
        <v>193</v>
      </c>
      <c r="G75" s="6" t="s">
        <v>491</v>
      </c>
    </row>
    <row r="76" spans="1:7" ht="126" x14ac:dyDescent="0.25">
      <c r="A76" s="23">
        <v>23</v>
      </c>
      <c r="B76" s="41" t="s">
        <v>113</v>
      </c>
      <c r="C76" s="25" t="s">
        <v>144</v>
      </c>
      <c r="D76" s="5">
        <v>1.6</v>
      </c>
      <c r="E76" s="24" t="s">
        <v>163</v>
      </c>
      <c r="F76" s="26" t="s">
        <v>194</v>
      </c>
      <c r="G76" s="6" t="s">
        <v>491</v>
      </c>
    </row>
    <row r="77" spans="1:7" ht="126" x14ac:dyDescent="0.25">
      <c r="A77" s="23">
        <v>24</v>
      </c>
      <c r="B77" s="42" t="s">
        <v>114</v>
      </c>
      <c r="C77" s="43" t="s">
        <v>144</v>
      </c>
      <c r="D77" s="5">
        <v>1.3</v>
      </c>
      <c r="E77" s="24" t="s">
        <v>163</v>
      </c>
      <c r="F77" s="26" t="s">
        <v>195</v>
      </c>
      <c r="G77" s="6" t="s">
        <v>491</v>
      </c>
    </row>
    <row r="78" spans="1:7" ht="126" x14ac:dyDescent="0.25">
      <c r="A78" s="23">
        <v>25</v>
      </c>
      <c r="B78" s="42" t="s">
        <v>115</v>
      </c>
      <c r="C78" s="43" t="s">
        <v>144</v>
      </c>
      <c r="D78" s="5">
        <v>0.35</v>
      </c>
      <c r="E78" s="24" t="s">
        <v>163</v>
      </c>
      <c r="F78" s="26" t="s">
        <v>196</v>
      </c>
      <c r="G78" s="6" t="s">
        <v>491</v>
      </c>
    </row>
    <row r="79" spans="1:7" ht="126" x14ac:dyDescent="0.25">
      <c r="A79" s="23">
        <v>26</v>
      </c>
      <c r="B79" s="42" t="s">
        <v>116</v>
      </c>
      <c r="C79" s="43" t="s">
        <v>144</v>
      </c>
      <c r="D79" s="5">
        <v>0.32</v>
      </c>
      <c r="E79" s="24" t="s">
        <v>163</v>
      </c>
      <c r="F79" s="26" t="s">
        <v>197</v>
      </c>
      <c r="G79" s="6" t="s">
        <v>491</v>
      </c>
    </row>
    <row r="80" spans="1:7" ht="126" x14ac:dyDescent="0.25">
      <c r="A80" s="23">
        <v>27</v>
      </c>
      <c r="B80" s="36" t="s">
        <v>117</v>
      </c>
      <c r="C80" s="25" t="s">
        <v>145</v>
      </c>
      <c r="D80" s="5">
        <v>5</v>
      </c>
      <c r="E80" s="24" t="s">
        <v>163</v>
      </c>
      <c r="F80" s="26" t="s">
        <v>198</v>
      </c>
      <c r="G80" s="6" t="s">
        <v>491</v>
      </c>
    </row>
    <row r="81" spans="1:7" ht="126" x14ac:dyDescent="0.25">
      <c r="A81" s="23">
        <v>28</v>
      </c>
      <c r="B81" s="6" t="s">
        <v>118</v>
      </c>
      <c r="C81" s="25" t="s">
        <v>146</v>
      </c>
      <c r="D81" s="5">
        <v>5.4</v>
      </c>
      <c r="E81" s="24" t="s">
        <v>163</v>
      </c>
      <c r="F81" s="26" t="s">
        <v>199</v>
      </c>
      <c r="G81" s="6" t="s">
        <v>491</v>
      </c>
    </row>
    <row r="82" spans="1:7" ht="126" x14ac:dyDescent="0.25">
      <c r="A82" s="23">
        <v>29</v>
      </c>
      <c r="B82" s="6" t="s">
        <v>119</v>
      </c>
      <c r="C82" s="25" t="s">
        <v>146</v>
      </c>
      <c r="D82" s="5">
        <v>5</v>
      </c>
      <c r="E82" s="24" t="s">
        <v>163</v>
      </c>
      <c r="F82" s="26" t="s">
        <v>200</v>
      </c>
      <c r="G82" s="6" t="s">
        <v>491</v>
      </c>
    </row>
    <row r="83" spans="1:7" ht="126" x14ac:dyDescent="0.25">
      <c r="A83" s="23">
        <v>30</v>
      </c>
      <c r="B83" s="6" t="s">
        <v>120</v>
      </c>
      <c r="C83" s="25" t="s">
        <v>146</v>
      </c>
      <c r="D83" s="5">
        <v>5.4</v>
      </c>
      <c r="E83" s="24" t="s">
        <v>163</v>
      </c>
      <c r="F83" s="26" t="s">
        <v>201</v>
      </c>
      <c r="G83" s="6" t="s">
        <v>491</v>
      </c>
    </row>
    <row r="84" spans="1:7" ht="126" x14ac:dyDescent="0.25">
      <c r="A84" s="23">
        <v>31</v>
      </c>
      <c r="B84" s="42" t="s">
        <v>121</v>
      </c>
      <c r="C84" s="25" t="s">
        <v>147</v>
      </c>
      <c r="D84" s="5">
        <v>2.2999999999999998</v>
      </c>
      <c r="E84" s="24" t="s">
        <v>163</v>
      </c>
      <c r="F84" s="26" t="s">
        <v>202</v>
      </c>
      <c r="G84" s="6" t="s">
        <v>491</v>
      </c>
    </row>
    <row r="85" spans="1:7" ht="126" x14ac:dyDescent="0.25">
      <c r="A85" s="23">
        <v>32</v>
      </c>
      <c r="B85" s="42" t="s">
        <v>122</v>
      </c>
      <c r="C85" s="42" t="s">
        <v>148</v>
      </c>
      <c r="D85" s="5">
        <v>0.1</v>
      </c>
      <c r="E85" s="24" t="s">
        <v>163</v>
      </c>
      <c r="F85" s="26" t="s">
        <v>203</v>
      </c>
      <c r="G85" s="6" t="s">
        <v>491</v>
      </c>
    </row>
    <row r="86" spans="1:7" ht="126" x14ac:dyDescent="0.25">
      <c r="A86" s="23">
        <v>33</v>
      </c>
      <c r="B86" s="6" t="s">
        <v>123</v>
      </c>
      <c r="C86" s="25" t="s">
        <v>149</v>
      </c>
      <c r="D86" s="5">
        <v>0.42</v>
      </c>
      <c r="E86" s="24" t="s">
        <v>163</v>
      </c>
      <c r="F86" s="26" t="s">
        <v>204</v>
      </c>
      <c r="G86" s="6" t="s">
        <v>491</v>
      </c>
    </row>
    <row r="87" spans="1:7" ht="126" x14ac:dyDescent="0.25">
      <c r="A87" s="23">
        <v>34</v>
      </c>
      <c r="B87" s="6" t="s">
        <v>124</v>
      </c>
      <c r="C87" s="25" t="s">
        <v>149</v>
      </c>
      <c r="D87" s="5">
        <v>0.79</v>
      </c>
      <c r="E87" s="24" t="s">
        <v>163</v>
      </c>
      <c r="F87" s="26" t="s">
        <v>205</v>
      </c>
      <c r="G87" s="6" t="s">
        <v>491</v>
      </c>
    </row>
    <row r="88" spans="1:7" ht="126" x14ac:dyDescent="0.25">
      <c r="A88" s="23">
        <v>35</v>
      </c>
      <c r="B88" s="6" t="s">
        <v>125</v>
      </c>
      <c r="C88" s="25" t="s">
        <v>149</v>
      </c>
      <c r="D88" s="5">
        <v>0.24</v>
      </c>
      <c r="E88" s="24" t="s">
        <v>163</v>
      </c>
      <c r="F88" s="26" t="s">
        <v>206</v>
      </c>
      <c r="G88" s="6" t="s">
        <v>491</v>
      </c>
    </row>
    <row r="89" spans="1:7" ht="126" x14ac:dyDescent="0.25">
      <c r="A89" s="23">
        <v>36</v>
      </c>
      <c r="B89" s="6" t="s">
        <v>126</v>
      </c>
      <c r="C89" s="25" t="s">
        <v>149</v>
      </c>
      <c r="D89" s="5">
        <v>0.8</v>
      </c>
      <c r="E89" s="24" t="s">
        <v>163</v>
      </c>
      <c r="F89" s="26" t="s">
        <v>207</v>
      </c>
      <c r="G89" s="6" t="s">
        <v>491</v>
      </c>
    </row>
    <row r="90" spans="1:7" ht="126" x14ac:dyDescent="0.25">
      <c r="A90" s="23">
        <v>37</v>
      </c>
      <c r="B90" s="36" t="s">
        <v>127</v>
      </c>
      <c r="C90" s="25" t="s">
        <v>150</v>
      </c>
      <c r="D90" s="5">
        <v>1.2000000000000002</v>
      </c>
      <c r="E90" s="24" t="s">
        <v>163</v>
      </c>
      <c r="F90" s="26" t="s">
        <v>208</v>
      </c>
      <c r="G90" s="6" t="s">
        <v>491</v>
      </c>
    </row>
    <row r="91" spans="1:7" ht="126" x14ac:dyDescent="0.25">
      <c r="A91" s="23">
        <v>38</v>
      </c>
      <c r="B91" s="37" t="s">
        <v>128</v>
      </c>
      <c r="C91" s="25" t="s">
        <v>150</v>
      </c>
      <c r="D91" s="5">
        <v>2</v>
      </c>
      <c r="E91" s="24" t="s">
        <v>163</v>
      </c>
      <c r="F91" s="26" t="s">
        <v>209</v>
      </c>
      <c r="G91" s="6" t="s">
        <v>491</v>
      </c>
    </row>
    <row r="92" spans="1:7" ht="126" x14ac:dyDescent="0.25">
      <c r="A92" s="23">
        <v>39</v>
      </c>
      <c r="B92" s="36" t="s">
        <v>129</v>
      </c>
      <c r="C92" s="25" t="s">
        <v>150</v>
      </c>
      <c r="D92" s="5">
        <v>0.02</v>
      </c>
      <c r="E92" s="24" t="s">
        <v>163</v>
      </c>
      <c r="F92" s="26" t="s">
        <v>210</v>
      </c>
      <c r="G92" s="6" t="s">
        <v>491</v>
      </c>
    </row>
    <row r="93" spans="1:7" ht="126" x14ac:dyDescent="0.25">
      <c r="A93" s="23">
        <v>40</v>
      </c>
      <c r="B93" s="6" t="s">
        <v>130</v>
      </c>
      <c r="C93" s="25" t="s">
        <v>146</v>
      </c>
      <c r="D93" s="5">
        <v>0.2</v>
      </c>
      <c r="E93" s="24" t="s">
        <v>163</v>
      </c>
      <c r="F93" s="26" t="s">
        <v>211</v>
      </c>
      <c r="G93" s="6" t="s">
        <v>491</v>
      </c>
    </row>
    <row r="94" spans="1:7" ht="126" x14ac:dyDescent="0.25">
      <c r="A94" s="23">
        <v>41</v>
      </c>
      <c r="B94" s="6" t="s">
        <v>131</v>
      </c>
      <c r="C94" s="25" t="s">
        <v>141</v>
      </c>
      <c r="D94" s="5">
        <v>1.3</v>
      </c>
      <c r="E94" s="24" t="s">
        <v>163</v>
      </c>
      <c r="F94" s="40" t="s">
        <v>212</v>
      </c>
      <c r="G94" s="6" t="s">
        <v>491</v>
      </c>
    </row>
    <row r="95" spans="1:7" ht="126" x14ac:dyDescent="0.25">
      <c r="A95" s="23">
        <v>42</v>
      </c>
      <c r="B95" s="39" t="s">
        <v>132</v>
      </c>
      <c r="C95" s="25" t="s">
        <v>141</v>
      </c>
      <c r="D95" s="5">
        <v>1.2</v>
      </c>
      <c r="E95" s="24" t="s">
        <v>163</v>
      </c>
      <c r="F95" s="40" t="s">
        <v>213</v>
      </c>
      <c r="G95" s="6" t="s">
        <v>491</v>
      </c>
    </row>
    <row r="96" spans="1:7" ht="126" x14ac:dyDescent="0.25">
      <c r="A96" s="23">
        <v>43</v>
      </c>
      <c r="B96" s="39" t="s">
        <v>133</v>
      </c>
      <c r="C96" s="25" t="s">
        <v>141</v>
      </c>
      <c r="D96" s="5">
        <v>0.04</v>
      </c>
      <c r="E96" s="24" t="s">
        <v>163</v>
      </c>
      <c r="F96" s="40" t="s">
        <v>214</v>
      </c>
      <c r="G96" s="6" t="s">
        <v>491</v>
      </c>
    </row>
    <row r="97" spans="1:7" ht="126" x14ac:dyDescent="0.25">
      <c r="A97" s="23">
        <v>44</v>
      </c>
      <c r="B97" s="39" t="s">
        <v>134</v>
      </c>
      <c r="C97" s="25" t="s">
        <v>141</v>
      </c>
      <c r="D97" s="5">
        <v>0.04</v>
      </c>
      <c r="E97" s="24" t="s">
        <v>163</v>
      </c>
      <c r="F97" s="40" t="s">
        <v>215</v>
      </c>
      <c r="G97" s="6" t="s">
        <v>491</v>
      </c>
    </row>
    <row r="98" spans="1:7" ht="126" x14ac:dyDescent="0.25">
      <c r="A98" s="23">
        <v>45</v>
      </c>
      <c r="B98" s="41" t="s">
        <v>135</v>
      </c>
      <c r="C98" s="25" t="s">
        <v>147</v>
      </c>
      <c r="D98" s="5">
        <v>0.12</v>
      </c>
      <c r="E98" s="24" t="s">
        <v>163</v>
      </c>
      <c r="F98" s="40" t="s">
        <v>216</v>
      </c>
      <c r="G98" s="6" t="s">
        <v>491</v>
      </c>
    </row>
    <row r="99" spans="1:7" ht="126" x14ac:dyDescent="0.25">
      <c r="A99" s="23">
        <v>46</v>
      </c>
      <c r="B99" s="42" t="s">
        <v>136</v>
      </c>
      <c r="C99" s="25" t="s">
        <v>143</v>
      </c>
      <c r="D99" s="5">
        <v>0.5</v>
      </c>
      <c r="E99" s="24" t="s">
        <v>163</v>
      </c>
      <c r="F99" s="26" t="s">
        <v>217</v>
      </c>
      <c r="G99" s="6" t="s">
        <v>491</v>
      </c>
    </row>
    <row r="100" spans="1:7" ht="126" x14ac:dyDescent="0.25">
      <c r="A100" s="23">
        <v>47</v>
      </c>
      <c r="B100" s="36" t="s">
        <v>137</v>
      </c>
      <c r="C100" s="25" t="s">
        <v>145</v>
      </c>
      <c r="D100" s="5">
        <v>3</v>
      </c>
      <c r="E100" s="24" t="s">
        <v>163</v>
      </c>
      <c r="F100" s="26" t="s">
        <v>218</v>
      </c>
      <c r="G100" s="6" t="s">
        <v>491</v>
      </c>
    </row>
    <row r="101" spans="1:7" ht="126" x14ac:dyDescent="0.25">
      <c r="A101" s="23">
        <v>48</v>
      </c>
      <c r="B101" s="6" t="s">
        <v>138</v>
      </c>
      <c r="C101" s="25" t="s">
        <v>146</v>
      </c>
      <c r="D101" s="5">
        <v>0.1</v>
      </c>
      <c r="E101" s="24" t="s">
        <v>163</v>
      </c>
      <c r="F101" s="26" t="s">
        <v>219</v>
      </c>
      <c r="G101" s="6" t="s">
        <v>491</v>
      </c>
    </row>
    <row r="102" spans="1:7" ht="126" x14ac:dyDescent="0.25">
      <c r="A102" s="23">
        <v>49</v>
      </c>
      <c r="B102" s="6" t="s">
        <v>139</v>
      </c>
      <c r="C102" s="25" t="s">
        <v>146</v>
      </c>
      <c r="D102" s="5">
        <v>0.1</v>
      </c>
      <c r="E102" s="24" t="s">
        <v>163</v>
      </c>
      <c r="F102" s="26" t="s">
        <v>220</v>
      </c>
      <c r="G102" s="6" t="s">
        <v>491</v>
      </c>
    </row>
    <row r="103" spans="1:7" ht="63" x14ac:dyDescent="0.25">
      <c r="A103" s="23">
        <v>50</v>
      </c>
      <c r="B103" s="6" t="s">
        <v>152</v>
      </c>
      <c r="C103" s="30" t="s">
        <v>151</v>
      </c>
      <c r="D103" s="5">
        <v>84.63</v>
      </c>
      <c r="E103" s="6" t="s">
        <v>164</v>
      </c>
      <c r="F103" s="6" t="s">
        <v>165</v>
      </c>
      <c r="G103" s="6" t="s">
        <v>491</v>
      </c>
    </row>
    <row r="104" spans="1:7" ht="126" x14ac:dyDescent="0.25">
      <c r="A104" s="23">
        <v>51</v>
      </c>
      <c r="B104" s="4" t="s">
        <v>153</v>
      </c>
      <c r="C104" s="25" t="s">
        <v>144</v>
      </c>
      <c r="D104" s="5">
        <v>2.1999999999999997</v>
      </c>
      <c r="E104" s="24" t="s">
        <v>163</v>
      </c>
      <c r="F104" s="26" t="s">
        <v>166</v>
      </c>
      <c r="G104" s="6" t="s">
        <v>491</v>
      </c>
    </row>
    <row r="105" spans="1:7" ht="126" x14ac:dyDescent="0.25">
      <c r="A105" s="23">
        <v>52</v>
      </c>
      <c r="B105" s="37" t="s">
        <v>154</v>
      </c>
      <c r="C105" s="25" t="s">
        <v>145</v>
      </c>
      <c r="D105" s="5">
        <v>0.19</v>
      </c>
      <c r="E105" s="24" t="s">
        <v>163</v>
      </c>
      <c r="F105" s="26" t="s">
        <v>167</v>
      </c>
      <c r="G105" s="6" t="s">
        <v>491</v>
      </c>
    </row>
    <row r="106" spans="1:7" ht="126" x14ac:dyDescent="0.25">
      <c r="A106" s="23">
        <v>53</v>
      </c>
      <c r="B106" s="6" t="s">
        <v>155</v>
      </c>
      <c r="C106" s="25" t="s">
        <v>140</v>
      </c>
      <c r="D106" s="5">
        <v>0.42</v>
      </c>
      <c r="E106" s="24" t="s">
        <v>163</v>
      </c>
      <c r="F106" s="26" t="s">
        <v>168</v>
      </c>
      <c r="G106" s="6" t="s">
        <v>491</v>
      </c>
    </row>
    <row r="107" spans="1:7" ht="126" x14ac:dyDescent="0.25">
      <c r="A107" s="23">
        <v>54</v>
      </c>
      <c r="B107" s="6" t="s">
        <v>156</v>
      </c>
      <c r="C107" s="25" t="s">
        <v>140</v>
      </c>
      <c r="D107" s="5">
        <v>0.1</v>
      </c>
      <c r="E107" s="24" t="s">
        <v>163</v>
      </c>
      <c r="F107" s="26" t="s">
        <v>169</v>
      </c>
      <c r="G107" s="6" t="s">
        <v>491</v>
      </c>
    </row>
    <row r="108" spans="1:7" ht="126" x14ac:dyDescent="0.25">
      <c r="A108" s="23">
        <v>55</v>
      </c>
      <c r="B108" s="38" t="s">
        <v>157</v>
      </c>
      <c r="C108" s="25" t="s">
        <v>149</v>
      </c>
      <c r="D108" s="5">
        <v>0.18</v>
      </c>
      <c r="E108" s="24" t="s">
        <v>163</v>
      </c>
      <c r="F108" s="26" t="s">
        <v>170</v>
      </c>
      <c r="G108" s="6" t="s">
        <v>491</v>
      </c>
    </row>
    <row r="109" spans="1:7" ht="126" x14ac:dyDescent="0.25">
      <c r="A109" s="23">
        <v>56</v>
      </c>
      <c r="B109" s="44" t="s">
        <v>158</v>
      </c>
      <c r="C109" s="25" t="s">
        <v>146</v>
      </c>
      <c r="D109" s="5">
        <v>1</v>
      </c>
      <c r="E109" s="24" t="s">
        <v>163</v>
      </c>
      <c r="F109" s="26" t="s">
        <v>171</v>
      </c>
      <c r="G109" s="6" t="s">
        <v>491</v>
      </c>
    </row>
    <row r="110" spans="1:7" ht="126" x14ac:dyDescent="0.25">
      <c r="A110" s="23">
        <v>57</v>
      </c>
      <c r="B110" s="24" t="s">
        <v>159</v>
      </c>
      <c r="C110" s="25" t="s">
        <v>161</v>
      </c>
      <c r="D110" s="5">
        <v>1.9</v>
      </c>
      <c r="E110" s="24" t="s">
        <v>163</v>
      </c>
      <c r="F110" s="26" t="s">
        <v>172</v>
      </c>
      <c r="G110" s="6" t="s">
        <v>491</v>
      </c>
    </row>
    <row r="111" spans="1:7" ht="126" x14ac:dyDescent="0.25">
      <c r="A111" s="23">
        <v>58</v>
      </c>
      <c r="B111" s="24" t="s">
        <v>160</v>
      </c>
      <c r="C111" s="25" t="s">
        <v>162</v>
      </c>
      <c r="D111" s="5">
        <v>0.54</v>
      </c>
      <c r="E111" s="24" t="s">
        <v>163</v>
      </c>
      <c r="F111" s="26" t="s">
        <v>422</v>
      </c>
      <c r="G111" s="6" t="s">
        <v>491</v>
      </c>
    </row>
    <row r="112" spans="1:7" x14ac:dyDescent="0.25">
      <c r="A112" s="34" t="s">
        <v>295</v>
      </c>
      <c r="B112" s="9" t="s">
        <v>296</v>
      </c>
      <c r="C112" s="30"/>
      <c r="D112" s="35">
        <f>SUM(D113:D119)</f>
        <v>38.03</v>
      </c>
      <c r="E112" s="6"/>
      <c r="F112" s="6"/>
      <c r="G112" s="6"/>
    </row>
    <row r="113" spans="1:7" ht="126" x14ac:dyDescent="0.25">
      <c r="A113" s="45">
        <v>1</v>
      </c>
      <c r="B113" s="11" t="s">
        <v>273</v>
      </c>
      <c r="C113" s="11" t="s">
        <v>274</v>
      </c>
      <c r="D113" s="10">
        <v>5.3</v>
      </c>
      <c r="E113" s="11" t="s">
        <v>275</v>
      </c>
      <c r="F113" s="16" t="s">
        <v>291</v>
      </c>
      <c r="G113" s="6" t="s">
        <v>491</v>
      </c>
    </row>
    <row r="114" spans="1:7" ht="126" x14ac:dyDescent="0.25">
      <c r="A114" s="45">
        <v>2</v>
      </c>
      <c r="B114" s="11" t="s">
        <v>276</v>
      </c>
      <c r="C114" s="11" t="s">
        <v>277</v>
      </c>
      <c r="D114" s="10">
        <v>4.4000000000000004</v>
      </c>
      <c r="E114" s="11" t="s">
        <v>275</v>
      </c>
      <c r="F114" s="16" t="s">
        <v>292</v>
      </c>
      <c r="G114" s="6" t="s">
        <v>491</v>
      </c>
    </row>
    <row r="115" spans="1:7" ht="94.5" x14ac:dyDescent="0.25">
      <c r="A115" s="45">
        <v>3</v>
      </c>
      <c r="B115" s="11" t="s">
        <v>278</v>
      </c>
      <c r="C115" s="11" t="s">
        <v>279</v>
      </c>
      <c r="D115" s="10">
        <v>1.7</v>
      </c>
      <c r="E115" s="11" t="s">
        <v>280</v>
      </c>
      <c r="F115" s="17" t="s">
        <v>293</v>
      </c>
      <c r="G115" s="6" t="s">
        <v>491</v>
      </c>
    </row>
    <row r="116" spans="1:7" ht="157.5" x14ac:dyDescent="0.25">
      <c r="A116" s="45">
        <v>4</v>
      </c>
      <c r="B116" s="11" t="s">
        <v>281</v>
      </c>
      <c r="C116" s="11" t="s">
        <v>282</v>
      </c>
      <c r="D116" s="10">
        <v>0.13</v>
      </c>
      <c r="E116" s="11" t="s">
        <v>283</v>
      </c>
      <c r="F116" s="70" t="s">
        <v>294</v>
      </c>
      <c r="G116" s="6" t="s">
        <v>491</v>
      </c>
    </row>
    <row r="117" spans="1:7" ht="157.5" x14ac:dyDescent="0.25">
      <c r="A117" s="45">
        <v>5</v>
      </c>
      <c r="B117" s="11" t="s">
        <v>284</v>
      </c>
      <c r="C117" s="11" t="s">
        <v>285</v>
      </c>
      <c r="D117" s="10">
        <v>26.03</v>
      </c>
      <c r="E117" s="11" t="s">
        <v>283</v>
      </c>
      <c r="F117" s="71"/>
      <c r="G117" s="6" t="s">
        <v>491</v>
      </c>
    </row>
    <row r="118" spans="1:7" ht="94.5" x14ac:dyDescent="0.25">
      <c r="A118" s="45">
        <v>6</v>
      </c>
      <c r="B118" s="11" t="s">
        <v>286</v>
      </c>
      <c r="C118" s="11" t="s">
        <v>55</v>
      </c>
      <c r="D118" s="10">
        <v>0.3</v>
      </c>
      <c r="E118" s="11" t="s">
        <v>287</v>
      </c>
      <c r="F118" s="6" t="s">
        <v>297</v>
      </c>
      <c r="G118" s="6" t="s">
        <v>491</v>
      </c>
    </row>
    <row r="119" spans="1:7" ht="126" x14ac:dyDescent="0.25">
      <c r="A119" s="45">
        <v>7</v>
      </c>
      <c r="B119" s="11" t="s">
        <v>288</v>
      </c>
      <c r="C119" s="11" t="s">
        <v>289</v>
      </c>
      <c r="D119" s="10">
        <v>0.17</v>
      </c>
      <c r="E119" s="11" t="s">
        <v>290</v>
      </c>
      <c r="F119" s="6" t="s">
        <v>298</v>
      </c>
      <c r="G119" s="6" t="s">
        <v>491</v>
      </c>
    </row>
    <row r="120" spans="1:7" x14ac:dyDescent="0.25">
      <c r="A120" s="34" t="s">
        <v>301</v>
      </c>
      <c r="B120" s="9" t="s">
        <v>302</v>
      </c>
      <c r="C120" s="30"/>
      <c r="D120" s="35">
        <f>SUM(D121:D157)</f>
        <v>9.379999999999999</v>
      </c>
      <c r="E120" s="6"/>
      <c r="F120" s="6"/>
      <c r="G120" s="6"/>
    </row>
    <row r="121" spans="1:7" ht="94.5" x14ac:dyDescent="0.25">
      <c r="A121" s="4">
        <v>1</v>
      </c>
      <c r="B121" s="6" t="s">
        <v>222</v>
      </c>
      <c r="C121" s="6" t="s">
        <v>223</v>
      </c>
      <c r="D121" s="4">
        <v>2</v>
      </c>
      <c r="E121" s="6" t="s">
        <v>299</v>
      </c>
      <c r="F121" s="6" t="s">
        <v>423</v>
      </c>
      <c r="G121" s="6" t="s">
        <v>491</v>
      </c>
    </row>
    <row r="122" spans="1:7" ht="157.5" x14ac:dyDescent="0.25">
      <c r="A122" s="4">
        <v>2</v>
      </c>
      <c r="B122" s="6" t="s">
        <v>224</v>
      </c>
      <c r="C122" s="6" t="s">
        <v>225</v>
      </c>
      <c r="D122" s="4">
        <v>0.15</v>
      </c>
      <c r="E122" s="6" t="s">
        <v>300</v>
      </c>
      <c r="F122" s="6" t="s">
        <v>424</v>
      </c>
      <c r="G122" s="6" t="s">
        <v>491</v>
      </c>
    </row>
    <row r="123" spans="1:7" ht="141.75" x14ac:dyDescent="0.25">
      <c r="A123" s="4">
        <v>3</v>
      </c>
      <c r="B123" s="6" t="s">
        <v>226</v>
      </c>
      <c r="C123" s="6" t="s">
        <v>227</v>
      </c>
      <c r="D123" s="4">
        <v>0.94</v>
      </c>
      <c r="E123" s="6" t="s">
        <v>228</v>
      </c>
      <c r="F123" s="6" t="s">
        <v>425</v>
      </c>
      <c r="G123" s="6" t="s">
        <v>491</v>
      </c>
    </row>
    <row r="124" spans="1:7" ht="78.75" x14ac:dyDescent="0.25">
      <c r="A124" s="4">
        <v>4</v>
      </c>
      <c r="B124" s="6" t="s">
        <v>229</v>
      </c>
      <c r="C124" s="6" t="s">
        <v>230</v>
      </c>
      <c r="D124" s="4">
        <v>0.11</v>
      </c>
      <c r="E124" s="6" t="s">
        <v>231</v>
      </c>
      <c r="F124" s="6" t="s">
        <v>426</v>
      </c>
      <c r="G124" s="6" t="s">
        <v>491</v>
      </c>
    </row>
    <row r="125" spans="1:7" ht="94.5" x14ac:dyDescent="0.25">
      <c r="A125" s="4">
        <v>5</v>
      </c>
      <c r="B125" s="6" t="s">
        <v>232</v>
      </c>
      <c r="C125" s="6" t="s">
        <v>233</v>
      </c>
      <c r="D125" s="4">
        <v>0.17</v>
      </c>
      <c r="E125" s="6" t="s">
        <v>234</v>
      </c>
      <c r="F125" s="6" t="s">
        <v>427</v>
      </c>
      <c r="G125" s="6" t="s">
        <v>491</v>
      </c>
    </row>
    <row r="126" spans="1:7" ht="94.5" x14ac:dyDescent="0.25">
      <c r="A126" s="4">
        <v>6</v>
      </c>
      <c r="B126" s="6" t="s">
        <v>235</v>
      </c>
      <c r="C126" s="6" t="s">
        <v>233</v>
      </c>
      <c r="D126" s="4">
        <v>0.26</v>
      </c>
      <c r="E126" s="6" t="s">
        <v>234</v>
      </c>
      <c r="F126" s="6" t="s">
        <v>428</v>
      </c>
      <c r="G126" s="6" t="s">
        <v>491</v>
      </c>
    </row>
    <row r="127" spans="1:7" ht="94.5" x14ac:dyDescent="0.25">
      <c r="A127" s="4">
        <v>7</v>
      </c>
      <c r="B127" s="6" t="s">
        <v>236</v>
      </c>
      <c r="C127" s="6" t="s">
        <v>233</v>
      </c>
      <c r="D127" s="4">
        <v>0.12</v>
      </c>
      <c r="E127" s="6" t="s">
        <v>234</v>
      </c>
      <c r="F127" s="6" t="s">
        <v>429</v>
      </c>
      <c r="G127" s="6" t="s">
        <v>491</v>
      </c>
    </row>
    <row r="128" spans="1:7" ht="94.5" x14ac:dyDescent="0.25">
      <c r="A128" s="4">
        <v>8</v>
      </c>
      <c r="B128" s="6" t="s">
        <v>237</v>
      </c>
      <c r="C128" s="6" t="s">
        <v>233</v>
      </c>
      <c r="D128" s="4">
        <v>0.05</v>
      </c>
      <c r="E128" s="6" t="s">
        <v>234</v>
      </c>
      <c r="F128" s="6" t="s">
        <v>430</v>
      </c>
      <c r="G128" s="6" t="s">
        <v>491</v>
      </c>
    </row>
    <row r="129" spans="1:7" ht="141.75" x14ac:dyDescent="0.25">
      <c r="A129" s="4">
        <v>9</v>
      </c>
      <c r="B129" s="6" t="s">
        <v>238</v>
      </c>
      <c r="C129" s="6" t="s">
        <v>233</v>
      </c>
      <c r="D129" s="4">
        <v>0.1</v>
      </c>
      <c r="E129" s="6" t="s">
        <v>239</v>
      </c>
      <c r="F129" s="6" t="s">
        <v>431</v>
      </c>
      <c r="G129" s="6" t="s">
        <v>491</v>
      </c>
    </row>
    <row r="130" spans="1:7" ht="94.5" x14ac:dyDescent="0.25">
      <c r="A130" s="4">
        <v>10</v>
      </c>
      <c r="B130" s="6" t="s">
        <v>240</v>
      </c>
      <c r="C130" s="6" t="s">
        <v>233</v>
      </c>
      <c r="D130" s="4">
        <v>0.2</v>
      </c>
      <c r="E130" s="6" t="s">
        <v>239</v>
      </c>
      <c r="F130" s="6" t="s">
        <v>432</v>
      </c>
      <c r="G130" s="6" t="s">
        <v>491</v>
      </c>
    </row>
    <row r="131" spans="1:7" ht="141.75" x14ac:dyDescent="0.25">
      <c r="A131" s="4">
        <v>11</v>
      </c>
      <c r="B131" s="6" t="s">
        <v>241</v>
      </c>
      <c r="C131" s="6" t="s">
        <v>233</v>
      </c>
      <c r="D131" s="4">
        <v>0.25</v>
      </c>
      <c r="E131" s="6" t="s">
        <v>239</v>
      </c>
      <c r="F131" s="6" t="s">
        <v>433</v>
      </c>
      <c r="G131" s="6" t="s">
        <v>491</v>
      </c>
    </row>
    <row r="132" spans="1:7" ht="141.75" x14ac:dyDescent="0.25">
      <c r="A132" s="4">
        <v>12</v>
      </c>
      <c r="B132" s="6" t="s">
        <v>242</v>
      </c>
      <c r="C132" s="6" t="s">
        <v>243</v>
      </c>
      <c r="D132" s="4">
        <v>0.18</v>
      </c>
      <c r="E132" s="6" t="s">
        <v>239</v>
      </c>
      <c r="F132" s="6" t="s">
        <v>434</v>
      </c>
      <c r="G132" s="6" t="s">
        <v>491</v>
      </c>
    </row>
    <row r="133" spans="1:7" ht="141.75" x14ac:dyDescent="0.25">
      <c r="A133" s="4">
        <v>13</v>
      </c>
      <c r="B133" s="6" t="s">
        <v>244</v>
      </c>
      <c r="C133" s="6" t="s">
        <v>243</v>
      </c>
      <c r="D133" s="4">
        <v>0.3</v>
      </c>
      <c r="E133" s="6" t="s">
        <v>239</v>
      </c>
      <c r="F133" s="6" t="s">
        <v>435</v>
      </c>
      <c r="G133" s="6" t="s">
        <v>491</v>
      </c>
    </row>
    <row r="134" spans="1:7" ht="141.75" x14ac:dyDescent="0.25">
      <c r="A134" s="4">
        <v>14</v>
      </c>
      <c r="B134" s="6" t="s">
        <v>245</v>
      </c>
      <c r="C134" s="6" t="s">
        <v>243</v>
      </c>
      <c r="D134" s="4">
        <v>0.02</v>
      </c>
      <c r="E134" s="6" t="s">
        <v>239</v>
      </c>
      <c r="F134" s="6" t="s">
        <v>436</v>
      </c>
      <c r="G134" s="6" t="s">
        <v>491</v>
      </c>
    </row>
    <row r="135" spans="1:7" ht="141.75" x14ac:dyDescent="0.25">
      <c r="A135" s="4">
        <v>15</v>
      </c>
      <c r="B135" s="6" t="s">
        <v>246</v>
      </c>
      <c r="C135" s="6" t="s">
        <v>243</v>
      </c>
      <c r="D135" s="4">
        <v>0.15</v>
      </c>
      <c r="E135" s="6" t="s">
        <v>239</v>
      </c>
      <c r="F135" s="6" t="s">
        <v>437</v>
      </c>
      <c r="G135" s="6" t="s">
        <v>491</v>
      </c>
    </row>
    <row r="136" spans="1:7" ht="141.75" x14ac:dyDescent="0.25">
      <c r="A136" s="4">
        <v>16</v>
      </c>
      <c r="B136" s="6" t="s">
        <v>247</v>
      </c>
      <c r="C136" s="6" t="s">
        <v>248</v>
      </c>
      <c r="D136" s="4">
        <v>0.1</v>
      </c>
      <c r="E136" s="6" t="s">
        <v>239</v>
      </c>
      <c r="F136" s="6" t="s">
        <v>438</v>
      </c>
      <c r="G136" s="6" t="s">
        <v>491</v>
      </c>
    </row>
    <row r="137" spans="1:7" ht="141.75" x14ac:dyDescent="0.25">
      <c r="A137" s="4">
        <v>17</v>
      </c>
      <c r="B137" s="6" t="s">
        <v>249</v>
      </c>
      <c r="C137" s="6" t="s">
        <v>227</v>
      </c>
      <c r="D137" s="4">
        <v>0.1</v>
      </c>
      <c r="E137" s="6" t="s">
        <v>239</v>
      </c>
      <c r="F137" s="6" t="s">
        <v>439</v>
      </c>
      <c r="G137" s="6" t="s">
        <v>491</v>
      </c>
    </row>
    <row r="138" spans="1:7" ht="141.75" x14ac:dyDescent="0.25">
      <c r="A138" s="4">
        <v>18</v>
      </c>
      <c r="B138" s="6" t="s">
        <v>250</v>
      </c>
      <c r="C138" s="6" t="s">
        <v>227</v>
      </c>
      <c r="D138" s="4">
        <v>0.05</v>
      </c>
      <c r="E138" s="6" t="s">
        <v>239</v>
      </c>
      <c r="F138" s="6" t="s">
        <v>440</v>
      </c>
      <c r="G138" s="6" t="s">
        <v>491</v>
      </c>
    </row>
    <row r="139" spans="1:7" ht="141.75" x14ac:dyDescent="0.25">
      <c r="A139" s="4">
        <v>19</v>
      </c>
      <c r="B139" s="6" t="s">
        <v>251</v>
      </c>
      <c r="C139" s="6" t="s">
        <v>227</v>
      </c>
      <c r="D139" s="4">
        <v>0.15</v>
      </c>
      <c r="E139" s="6" t="s">
        <v>239</v>
      </c>
      <c r="F139" s="6" t="s">
        <v>441</v>
      </c>
      <c r="G139" s="6" t="s">
        <v>491</v>
      </c>
    </row>
    <row r="140" spans="1:7" ht="141.75" x14ac:dyDescent="0.25">
      <c r="A140" s="4">
        <v>20</v>
      </c>
      <c r="B140" s="6" t="s">
        <v>252</v>
      </c>
      <c r="C140" s="6" t="s">
        <v>253</v>
      </c>
      <c r="D140" s="4">
        <v>0.49</v>
      </c>
      <c r="E140" s="6" t="s">
        <v>239</v>
      </c>
      <c r="F140" s="6" t="s">
        <v>442</v>
      </c>
      <c r="G140" s="6" t="s">
        <v>491</v>
      </c>
    </row>
    <row r="141" spans="1:7" ht="141.75" x14ac:dyDescent="0.25">
      <c r="A141" s="4">
        <v>21</v>
      </c>
      <c r="B141" s="6" t="s">
        <v>254</v>
      </c>
      <c r="C141" s="6" t="s">
        <v>253</v>
      </c>
      <c r="D141" s="4">
        <v>0.28000000000000003</v>
      </c>
      <c r="E141" s="6" t="s">
        <v>239</v>
      </c>
      <c r="F141" s="6" t="s">
        <v>443</v>
      </c>
      <c r="G141" s="6" t="s">
        <v>491</v>
      </c>
    </row>
    <row r="142" spans="1:7" ht="141.75" x14ac:dyDescent="0.25">
      <c r="A142" s="4">
        <v>22</v>
      </c>
      <c r="B142" s="6" t="s">
        <v>255</v>
      </c>
      <c r="C142" s="6" t="s">
        <v>253</v>
      </c>
      <c r="D142" s="4">
        <v>0.28000000000000003</v>
      </c>
      <c r="E142" s="6" t="s">
        <v>239</v>
      </c>
      <c r="F142" s="6" t="s">
        <v>256</v>
      </c>
      <c r="G142" s="6" t="s">
        <v>491</v>
      </c>
    </row>
    <row r="143" spans="1:7" ht="141.75" x14ac:dyDescent="0.25">
      <c r="A143" s="4">
        <v>23</v>
      </c>
      <c r="B143" s="6" t="s">
        <v>257</v>
      </c>
      <c r="C143" s="6" t="s">
        <v>253</v>
      </c>
      <c r="D143" s="4">
        <v>0.35</v>
      </c>
      <c r="E143" s="6" t="s">
        <v>239</v>
      </c>
      <c r="F143" s="6" t="s">
        <v>444</v>
      </c>
      <c r="G143" s="6" t="s">
        <v>491</v>
      </c>
    </row>
    <row r="144" spans="1:7" ht="141.75" x14ac:dyDescent="0.25">
      <c r="A144" s="4">
        <v>24</v>
      </c>
      <c r="B144" s="6" t="s">
        <v>258</v>
      </c>
      <c r="C144" s="6" t="s">
        <v>253</v>
      </c>
      <c r="D144" s="4">
        <v>0.21</v>
      </c>
      <c r="E144" s="6" t="s">
        <v>239</v>
      </c>
      <c r="F144" s="6" t="s">
        <v>445</v>
      </c>
      <c r="G144" s="6" t="s">
        <v>491</v>
      </c>
    </row>
    <row r="145" spans="1:7" ht="141.75" x14ac:dyDescent="0.25">
      <c r="A145" s="4">
        <v>25</v>
      </c>
      <c r="B145" s="6" t="s">
        <v>259</v>
      </c>
      <c r="C145" s="6" t="s">
        <v>253</v>
      </c>
      <c r="D145" s="4">
        <v>0.7</v>
      </c>
      <c r="E145" s="6" t="s">
        <v>239</v>
      </c>
      <c r="F145" s="6" t="s">
        <v>446</v>
      </c>
      <c r="G145" s="6" t="s">
        <v>491</v>
      </c>
    </row>
    <row r="146" spans="1:7" ht="141.75" x14ac:dyDescent="0.25">
      <c r="A146" s="4">
        <v>26</v>
      </c>
      <c r="B146" s="6" t="s">
        <v>260</v>
      </c>
      <c r="C146" s="6" t="s">
        <v>261</v>
      </c>
      <c r="D146" s="4">
        <v>0.15</v>
      </c>
      <c r="E146" s="6" t="s">
        <v>239</v>
      </c>
      <c r="F146" s="6" t="s">
        <v>447</v>
      </c>
      <c r="G146" s="6" t="s">
        <v>491</v>
      </c>
    </row>
    <row r="147" spans="1:7" ht="141.75" x14ac:dyDescent="0.25">
      <c r="A147" s="4">
        <v>27</v>
      </c>
      <c r="B147" s="6" t="s">
        <v>262</v>
      </c>
      <c r="C147" s="6" t="s">
        <v>261</v>
      </c>
      <c r="D147" s="4">
        <v>0.15</v>
      </c>
      <c r="E147" s="6" t="s">
        <v>239</v>
      </c>
      <c r="F147" s="6" t="s">
        <v>448</v>
      </c>
      <c r="G147" s="6" t="s">
        <v>491</v>
      </c>
    </row>
    <row r="148" spans="1:7" ht="141.75" x14ac:dyDescent="0.25">
      <c r="A148" s="4">
        <v>28</v>
      </c>
      <c r="B148" s="6" t="s">
        <v>263</v>
      </c>
      <c r="C148" s="6" t="s">
        <v>261</v>
      </c>
      <c r="D148" s="4">
        <v>0.1</v>
      </c>
      <c r="E148" s="6" t="s">
        <v>239</v>
      </c>
      <c r="F148" s="6" t="s">
        <v>449</v>
      </c>
      <c r="G148" s="6" t="s">
        <v>491</v>
      </c>
    </row>
    <row r="149" spans="1:7" ht="141.75" x14ac:dyDescent="0.25">
      <c r="A149" s="4">
        <v>29</v>
      </c>
      <c r="B149" s="6" t="s">
        <v>264</v>
      </c>
      <c r="C149" s="6" t="s">
        <v>223</v>
      </c>
      <c r="D149" s="4">
        <v>0.2</v>
      </c>
      <c r="E149" s="6" t="s">
        <v>239</v>
      </c>
      <c r="F149" s="6" t="s">
        <v>450</v>
      </c>
      <c r="G149" s="6" t="s">
        <v>491</v>
      </c>
    </row>
    <row r="150" spans="1:7" ht="141.75" x14ac:dyDescent="0.25">
      <c r="A150" s="4">
        <v>30</v>
      </c>
      <c r="B150" s="6" t="s">
        <v>265</v>
      </c>
      <c r="C150" s="6" t="s">
        <v>230</v>
      </c>
      <c r="D150" s="4">
        <v>0.12</v>
      </c>
      <c r="E150" s="6" t="s">
        <v>239</v>
      </c>
      <c r="F150" s="6" t="s">
        <v>451</v>
      </c>
      <c r="G150" s="6" t="s">
        <v>491</v>
      </c>
    </row>
    <row r="151" spans="1:7" ht="141.75" x14ac:dyDescent="0.25">
      <c r="A151" s="4">
        <v>31</v>
      </c>
      <c r="B151" s="6" t="s">
        <v>266</v>
      </c>
      <c r="C151" s="6" t="s">
        <v>230</v>
      </c>
      <c r="D151" s="4">
        <v>0.15</v>
      </c>
      <c r="E151" s="6" t="s">
        <v>239</v>
      </c>
      <c r="F151" s="6" t="s">
        <v>452</v>
      </c>
      <c r="G151" s="6" t="s">
        <v>491</v>
      </c>
    </row>
    <row r="152" spans="1:7" ht="141.75" x14ac:dyDescent="0.25">
      <c r="A152" s="4">
        <v>32</v>
      </c>
      <c r="B152" s="6" t="s">
        <v>267</v>
      </c>
      <c r="C152" s="6" t="s">
        <v>230</v>
      </c>
      <c r="D152" s="4">
        <v>0.3</v>
      </c>
      <c r="E152" s="6" t="s">
        <v>239</v>
      </c>
      <c r="F152" s="6" t="s">
        <v>453</v>
      </c>
      <c r="G152" s="6" t="s">
        <v>491</v>
      </c>
    </row>
    <row r="153" spans="1:7" ht="141.75" x14ac:dyDescent="0.25">
      <c r="A153" s="4">
        <v>33</v>
      </c>
      <c r="B153" s="6" t="s">
        <v>268</v>
      </c>
      <c r="C153" s="6" t="s">
        <v>230</v>
      </c>
      <c r="D153" s="4">
        <v>0.12</v>
      </c>
      <c r="E153" s="6" t="s">
        <v>239</v>
      </c>
      <c r="F153" s="6" t="s">
        <v>454</v>
      </c>
      <c r="G153" s="6" t="s">
        <v>491</v>
      </c>
    </row>
    <row r="154" spans="1:7" ht="141.75" x14ac:dyDescent="0.25">
      <c r="A154" s="4">
        <v>34</v>
      </c>
      <c r="B154" s="6" t="s">
        <v>269</v>
      </c>
      <c r="C154" s="6" t="s">
        <v>230</v>
      </c>
      <c r="D154" s="4">
        <v>0.15</v>
      </c>
      <c r="E154" s="6" t="s">
        <v>239</v>
      </c>
      <c r="F154" s="6" t="s">
        <v>455</v>
      </c>
      <c r="G154" s="6" t="s">
        <v>491</v>
      </c>
    </row>
    <row r="155" spans="1:7" ht="141.75" x14ac:dyDescent="0.25">
      <c r="A155" s="4">
        <v>35</v>
      </c>
      <c r="B155" s="6" t="s">
        <v>270</v>
      </c>
      <c r="C155" s="6" t="s">
        <v>230</v>
      </c>
      <c r="D155" s="4">
        <v>0.15</v>
      </c>
      <c r="E155" s="6" t="s">
        <v>239</v>
      </c>
      <c r="F155" s="6" t="s">
        <v>456</v>
      </c>
      <c r="G155" s="6" t="s">
        <v>491</v>
      </c>
    </row>
    <row r="156" spans="1:7" ht="141.75" x14ac:dyDescent="0.25">
      <c r="A156" s="4">
        <v>36</v>
      </c>
      <c r="B156" s="6" t="s">
        <v>271</v>
      </c>
      <c r="C156" s="6" t="s">
        <v>243</v>
      </c>
      <c r="D156" s="4">
        <v>0.03</v>
      </c>
      <c r="E156" s="6" t="s">
        <v>239</v>
      </c>
      <c r="F156" s="6" t="s">
        <v>457</v>
      </c>
      <c r="G156" s="6" t="s">
        <v>491</v>
      </c>
    </row>
    <row r="157" spans="1:7" ht="141.75" x14ac:dyDescent="0.25">
      <c r="A157" s="4">
        <v>37</v>
      </c>
      <c r="B157" s="6" t="s">
        <v>272</v>
      </c>
      <c r="C157" s="6" t="s">
        <v>233</v>
      </c>
      <c r="D157" s="4">
        <v>0.05</v>
      </c>
      <c r="E157" s="6" t="s">
        <v>239</v>
      </c>
      <c r="F157" s="6" t="s">
        <v>458</v>
      </c>
      <c r="G157" s="6" t="s">
        <v>491</v>
      </c>
    </row>
    <row r="158" spans="1:7" x14ac:dyDescent="0.25">
      <c r="A158" s="34" t="s">
        <v>312</v>
      </c>
      <c r="B158" s="9" t="s">
        <v>303</v>
      </c>
      <c r="C158" s="30"/>
      <c r="D158" s="35">
        <f>D159+D160</f>
        <v>2.12</v>
      </c>
      <c r="E158" s="6"/>
      <c r="F158" s="6"/>
      <c r="G158" s="6"/>
    </row>
    <row r="159" spans="1:7" ht="63" x14ac:dyDescent="0.25">
      <c r="A159" s="46">
        <v>1</v>
      </c>
      <c r="B159" s="47" t="s">
        <v>304</v>
      </c>
      <c r="C159" s="47" t="s">
        <v>305</v>
      </c>
      <c r="D159" s="47">
        <v>0.12</v>
      </c>
      <c r="E159" s="47" t="s">
        <v>306</v>
      </c>
      <c r="F159" s="47" t="s">
        <v>307</v>
      </c>
      <c r="G159" s="6" t="s">
        <v>491</v>
      </c>
    </row>
    <row r="160" spans="1:7" ht="110.25" x14ac:dyDescent="0.25">
      <c r="A160" s="46">
        <v>2</v>
      </c>
      <c r="B160" s="47" t="s">
        <v>308</v>
      </c>
      <c r="C160" s="47" t="s">
        <v>309</v>
      </c>
      <c r="D160" s="48">
        <v>2</v>
      </c>
      <c r="E160" s="47" t="s">
        <v>310</v>
      </c>
      <c r="F160" s="47" t="s">
        <v>311</v>
      </c>
      <c r="G160" s="6" t="s">
        <v>491</v>
      </c>
    </row>
    <row r="161" spans="1:7" x14ac:dyDescent="0.25">
      <c r="A161" s="34" t="s">
        <v>313</v>
      </c>
      <c r="B161" s="9" t="s">
        <v>314</v>
      </c>
      <c r="C161" s="30"/>
      <c r="D161" s="49">
        <v>1.1399999999999999</v>
      </c>
      <c r="E161" s="6"/>
      <c r="F161" s="6"/>
      <c r="G161" s="6"/>
    </row>
    <row r="162" spans="1:7" ht="63" x14ac:dyDescent="0.25">
      <c r="A162" s="50">
        <v>1</v>
      </c>
      <c r="B162" s="51" t="s">
        <v>315</v>
      </c>
      <c r="C162" s="51" t="s">
        <v>316</v>
      </c>
      <c r="D162" s="52">
        <v>1.1399999999999999</v>
      </c>
      <c r="E162" s="53" t="s">
        <v>317</v>
      </c>
      <c r="F162" s="53" t="s">
        <v>459</v>
      </c>
      <c r="G162" s="6" t="s">
        <v>491</v>
      </c>
    </row>
    <row r="163" spans="1:7" x14ac:dyDescent="0.25">
      <c r="A163" s="34" t="s">
        <v>318</v>
      </c>
      <c r="B163" s="9" t="s">
        <v>319</v>
      </c>
      <c r="C163" s="30"/>
      <c r="D163" s="9" t="s">
        <v>322</v>
      </c>
      <c r="E163" s="6"/>
      <c r="F163" s="6"/>
      <c r="G163" s="6"/>
    </row>
    <row r="164" spans="1:7" ht="110.25" x14ac:dyDescent="0.25">
      <c r="A164" s="54">
        <v>1</v>
      </c>
      <c r="B164" s="6" t="s">
        <v>320</v>
      </c>
      <c r="C164" s="6" t="s">
        <v>321</v>
      </c>
      <c r="D164" s="6" t="s">
        <v>322</v>
      </c>
      <c r="E164" s="6" t="s">
        <v>323</v>
      </c>
      <c r="F164" s="6" t="s">
        <v>460</v>
      </c>
      <c r="G164" s="6" t="s">
        <v>491</v>
      </c>
    </row>
    <row r="165" spans="1:7" x14ac:dyDescent="0.25">
      <c r="A165" s="34" t="s">
        <v>324</v>
      </c>
      <c r="B165" s="9" t="s">
        <v>325</v>
      </c>
      <c r="C165" s="30"/>
      <c r="D165" s="35">
        <f>SUM(D166:D180)</f>
        <v>11.1</v>
      </c>
      <c r="E165" s="6"/>
      <c r="F165" s="6"/>
      <c r="G165" s="6"/>
    </row>
    <row r="166" spans="1:7" ht="78.75" x14ac:dyDescent="0.25">
      <c r="A166" s="55">
        <v>1</v>
      </c>
      <c r="B166" s="55" t="s">
        <v>326</v>
      </c>
      <c r="C166" s="56" t="s">
        <v>327</v>
      </c>
      <c r="D166" s="57">
        <v>1.1000000000000001</v>
      </c>
      <c r="E166" s="58" t="s">
        <v>328</v>
      </c>
      <c r="F166" s="58" t="s">
        <v>329</v>
      </c>
      <c r="G166" s="6" t="s">
        <v>491</v>
      </c>
    </row>
    <row r="167" spans="1:7" ht="63" x14ac:dyDescent="0.25">
      <c r="A167" s="55">
        <v>2</v>
      </c>
      <c r="B167" s="55" t="s">
        <v>330</v>
      </c>
      <c r="C167" s="56" t="s">
        <v>327</v>
      </c>
      <c r="D167" s="57">
        <v>0.3</v>
      </c>
      <c r="E167" s="58" t="s">
        <v>328</v>
      </c>
      <c r="F167" s="58" t="s">
        <v>331</v>
      </c>
      <c r="G167" s="6" t="s">
        <v>491</v>
      </c>
    </row>
    <row r="168" spans="1:7" ht="157.5" x14ac:dyDescent="0.25">
      <c r="A168" s="55">
        <v>3</v>
      </c>
      <c r="B168" s="55" t="s">
        <v>332</v>
      </c>
      <c r="C168" s="56" t="s">
        <v>327</v>
      </c>
      <c r="D168" s="57">
        <v>1</v>
      </c>
      <c r="E168" s="58" t="s">
        <v>328</v>
      </c>
      <c r="F168" s="58" t="s">
        <v>333</v>
      </c>
      <c r="G168" s="6" t="s">
        <v>491</v>
      </c>
    </row>
    <row r="169" spans="1:7" ht="110.25" x14ac:dyDescent="0.25">
      <c r="A169" s="55">
        <v>4</v>
      </c>
      <c r="B169" s="55" t="s">
        <v>334</v>
      </c>
      <c r="C169" s="59" t="s">
        <v>335</v>
      </c>
      <c r="D169" s="55">
        <v>1.1000000000000001</v>
      </c>
      <c r="E169" s="60" t="s">
        <v>336</v>
      </c>
      <c r="F169" s="60" t="s">
        <v>336</v>
      </c>
      <c r="G169" s="6" t="s">
        <v>491</v>
      </c>
    </row>
    <row r="170" spans="1:7" ht="110.25" x14ac:dyDescent="0.25">
      <c r="A170" s="55">
        <v>5</v>
      </c>
      <c r="B170" s="55" t="s">
        <v>337</v>
      </c>
      <c r="C170" s="59" t="s">
        <v>335</v>
      </c>
      <c r="D170" s="55">
        <v>0.74</v>
      </c>
      <c r="E170" s="60" t="s">
        <v>338</v>
      </c>
      <c r="F170" s="60" t="s">
        <v>338</v>
      </c>
      <c r="G170" s="6" t="s">
        <v>491</v>
      </c>
    </row>
    <row r="171" spans="1:7" ht="110.25" x14ac:dyDescent="0.25">
      <c r="A171" s="55">
        <v>6</v>
      </c>
      <c r="B171" s="55" t="s">
        <v>339</v>
      </c>
      <c r="C171" s="59" t="s">
        <v>335</v>
      </c>
      <c r="D171" s="55">
        <v>0.2</v>
      </c>
      <c r="E171" s="60" t="s">
        <v>340</v>
      </c>
      <c r="F171" s="60" t="s">
        <v>340</v>
      </c>
      <c r="G171" s="6" t="s">
        <v>491</v>
      </c>
    </row>
    <row r="172" spans="1:7" ht="110.25" x14ac:dyDescent="0.25">
      <c r="A172" s="55">
        <v>7</v>
      </c>
      <c r="B172" s="55" t="s">
        <v>341</v>
      </c>
      <c r="C172" s="59" t="s">
        <v>335</v>
      </c>
      <c r="D172" s="55">
        <v>2.37</v>
      </c>
      <c r="E172" s="60" t="s">
        <v>342</v>
      </c>
      <c r="F172" s="60" t="s">
        <v>342</v>
      </c>
      <c r="G172" s="6" t="s">
        <v>491</v>
      </c>
    </row>
    <row r="173" spans="1:7" ht="78.75" x14ac:dyDescent="0.25">
      <c r="A173" s="55">
        <v>8</v>
      </c>
      <c r="B173" s="55" t="s">
        <v>343</v>
      </c>
      <c r="C173" s="56" t="s">
        <v>335</v>
      </c>
      <c r="D173" s="55">
        <v>0.14000000000000001</v>
      </c>
      <c r="E173" s="58" t="s">
        <v>344</v>
      </c>
      <c r="F173" s="58" t="s">
        <v>461</v>
      </c>
      <c r="G173" s="6" t="s">
        <v>491</v>
      </c>
    </row>
    <row r="174" spans="1:7" ht="63" x14ac:dyDescent="0.25">
      <c r="A174" s="55">
        <v>9</v>
      </c>
      <c r="B174" s="55" t="s">
        <v>345</v>
      </c>
      <c r="C174" s="56" t="s">
        <v>327</v>
      </c>
      <c r="D174" s="55">
        <v>0.49</v>
      </c>
      <c r="E174" s="58" t="s">
        <v>346</v>
      </c>
      <c r="F174" s="58" t="s">
        <v>346</v>
      </c>
      <c r="G174" s="6" t="s">
        <v>491</v>
      </c>
    </row>
    <row r="175" spans="1:7" ht="63" x14ac:dyDescent="0.25">
      <c r="A175" s="55">
        <v>10</v>
      </c>
      <c r="B175" s="55" t="s">
        <v>347</v>
      </c>
      <c r="C175" s="56" t="s">
        <v>327</v>
      </c>
      <c r="D175" s="55">
        <v>1.2</v>
      </c>
      <c r="E175" s="58" t="s">
        <v>348</v>
      </c>
      <c r="F175" s="58" t="s">
        <v>348</v>
      </c>
      <c r="G175" s="6" t="s">
        <v>491</v>
      </c>
    </row>
    <row r="176" spans="1:7" ht="63" x14ac:dyDescent="0.25">
      <c r="A176" s="55">
        <v>11</v>
      </c>
      <c r="B176" s="55" t="s">
        <v>349</v>
      </c>
      <c r="C176" s="56" t="s">
        <v>327</v>
      </c>
      <c r="D176" s="55">
        <v>1.2</v>
      </c>
      <c r="E176" s="58" t="s">
        <v>350</v>
      </c>
      <c r="F176" s="58" t="s">
        <v>350</v>
      </c>
      <c r="G176" s="6" t="s">
        <v>491</v>
      </c>
    </row>
    <row r="177" spans="1:7" ht="141.75" x14ac:dyDescent="0.25">
      <c r="A177" s="55">
        <v>12</v>
      </c>
      <c r="B177" s="55" t="s">
        <v>351</v>
      </c>
      <c r="C177" s="56" t="s">
        <v>327</v>
      </c>
      <c r="D177" s="55">
        <v>0.33</v>
      </c>
      <c r="E177" s="58" t="s">
        <v>352</v>
      </c>
      <c r="F177" s="58" t="s">
        <v>465</v>
      </c>
      <c r="G177" s="6" t="s">
        <v>491</v>
      </c>
    </row>
    <row r="178" spans="1:7" ht="63" x14ac:dyDescent="0.25">
      <c r="A178" s="55">
        <v>13</v>
      </c>
      <c r="B178" s="55" t="s">
        <v>353</v>
      </c>
      <c r="C178" s="56" t="s">
        <v>354</v>
      </c>
      <c r="D178" s="55">
        <v>0.48</v>
      </c>
      <c r="E178" s="58" t="s">
        <v>355</v>
      </c>
      <c r="F178" s="58" t="s">
        <v>356</v>
      </c>
      <c r="G178" s="6" t="s">
        <v>491</v>
      </c>
    </row>
    <row r="179" spans="1:7" ht="110.25" x14ac:dyDescent="0.25">
      <c r="A179" s="55">
        <v>14</v>
      </c>
      <c r="B179" s="55" t="s">
        <v>357</v>
      </c>
      <c r="C179" s="56" t="s">
        <v>354</v>
      </c>
      <c r="D179" s="57">
        <v>0.2</v>
      </c>
      <c r="E179" s="58" t="s">
        <v>358</v>
      </c>
      <c r="F179" s="58" t="s">
        <v>358</v>
      </c>
      <c r="G179" s="6" t="s">
        <v>491</v>
      </c>
    </row>
    <row r="180" spans="1:7" ht="110.25" x14ac:dyDescent="0.25">
      <c r="A180" s="55">
        <v>15</v>
      </c>
      <c r="B180" s="55" t="s">
        <v>359</v>
      </c>
      <c r="C180" s="56" t="s">
        <v>354</v>
      </c>
      <c r="D180" s="55">
        <v>0.25</v>
      </c>
      <c r="E180" s="58" t="s">
        <v>358</v>
      </c>
      <c r="F180" s="58" t="s">
        <v>358</v>
      </c>
      <c r="G180" s="6" t="s">
        <v>491</v>
      </c>
    </row>
    <row r="181" spans="1:7" x14ac:dyDescent="0.25">
      <c r="A181" s="34" t="s">
        <v>360</v>
      </c>
      <c r="B181" s="9" t="s">
        <v>361</v>
      </c>
      <c r="C181" s="30"/>
      <c r="D181" s="35">
        <f>SUM(D182:D196)</f>
        <v>136.41000000000003</v>
      </c>
      <c r="E181" s="6"/>
      <c r="F181" s="6"/>
      <c r="G181" s="6"/>
    </row>
    <row r="182" spans="1:7" ht="78.75" x14ac:dyDescent="0.25">
      <c r="A182" s="12">
        <v>1</v>
      </c>
      <c r="B182" s="13" t="s">
        <v>362</v>
      </c>
      <c r="C182" s="13" t="s">
        <v>363</v>
      </c>
      <c r="D182" s="14">
        <v>0.8</v>
      </c>
      <c r="E182" s="13" t="s">
        <v>364</v>
      </c>
      <c r="F182" s="6" t="s">
        <v>404</v>
      </c>
      <c r="G182" s="6" t="s">
        <v>491</v>
      </c>
    </row>
    <row r="183" spans="1:7" ht="63" x14ac:dyDescent="0.25">
      <c r="A183" s="12">
        <v>2</v>
      </c>
      <c r="B183" s="13" t="s">
        <v>365</v>
      </c>
      <c r="C183" s="15" t="s">
        <v>366</v>
      </c>
      <c r="D183" s="14">
        <v>0.1</v>
      </c>
      <c r="E183" s="13" t="s">
        <v>367</v>
      </c>
      <c r="F183" s="6" t="s">
        <v>368</v>
      </c>
      <c r="G183" s="6" t="s">
        <v>491</v>
      </c>
    </row>
    <row r="184" spans="1:7" ht="63" x14ac:dyDescent="0.25">
      <c r="A184" s="12">
        <v>3</v>
      </c>
      <c r="B184" s="13" t="s">
        <v>369</v>
      </c>
      <c r="C184" s="15" t="s">
        <v>366</v>
      </c>
      <c r="D184" s="14">
        <v>0.14000000000000001</v>
      </c>
      <c r="E184" s="13" t="s">
        <v>367</v>
      </c>
      <c r="F184" s="13" t="s">
        <v>370</v>
      </c>
      <c r="G184" s="6" t="s">
        <v>491</v>
      </c>
    </row>
    <row r="185" spans="1:7" ht="63" x14ac:dyDescent="0.25">
      <c r="A185" s="12">
        <v>4</v>
      </c>
      <c r="B185" s="13" t="s">
        <v>371</v>
      </c>
      <c r="C185" s="13" t="s">
        <v>372</v>
      </c>
      <c r="D185" s="14">
        <v>0.47</v>
      </c>
      <c r="E185" s="13" t="s">
        <v>367</v>
      </c>
      <c r="F185" s="13" t="s">
        <v>373</v>
      </c>
      <c r="G185" s="6" t="s">
        <v>491</v>
      </c>
    </row>
    <row r="186" spans="1:7" ht="63" x14ac:dyDescent="0.25">
      <c r="A186" s="12">
        <v>5</v>
      </c>
      <c r="B186" s="13" t="s">
        <v>374</v>
      </c>
      <c r="C186" s="13" t="s">
        <v>375</v>
      </c>
      <c r="D186" s="14">
        <v>4.9400000000000004</v>
      </c>
      <c r="E186" s="13" t="s">
        <v>367</v>
      </c>
      <c r="F186" s="13" t="s">
        <v>376</v>
      </c>
      <c r="G186" s="6" t="s">
        <v>491</v>
      </c>
    </row>
    <row r="187" spans="1:7" ht="141.75" x14ac:dyDescent="0.25">
      <c r="A187" s="12">
        <v>6</v>
      </c>
      <c r="B187" s="6" t="s">
        <v>377</v>
      </c>
      <c r="C187" s="15" t="s">
        <v>378</v>
      </c>
      <c r="D187" s="14">
        <v>0.3</v>
      </c>
      <c r="E187" s="6" t="s">
        <v>379</v>
      </c>
      <c r="F187" s="6" t="s">
        <v>380</v>
      </c>
      <c r="G187" s="6" t="s">
        <v>491</v>
      </c>
    </row>
    <row r="188" spans="1:7" ht="78.75" x14ac:dyDescent="0.25">
      <c r="A188" s="12">
        <v>7</v>
      </c>
      <c r="B188" s="13" t="s">
        <v>381</v>
      </c>
      <c r="C188" s="15" t="s">
        <v>378</v>
      </c>
      <c r="D188" s="14">
        <v>84</v>
      </c>
      <c r="E188" s="6" t="s">
        <v>382</v>
      </c>
      <c r="F188" s="6" t="s">
        <v>383</v>
      </c>
      <c r="G188" s="6" t="s">
        <v>491</v>
      </c>
    </row>
    <row r="189" spans="1:7" ht="110.25" x14ac:dyDescent="0.25">
      <c r="A189" s="12">
        <v>8</v>
      </c>
      <c r="B189" s="15" t="s">
        <v>384</v>
      </c>
      <c r="C189" s="15" t="s">
        <v>385</v>
      </c>
      <c r="D189" s="14">
        <v>4.72</v>
      </c>
      <c r="E189" s="13" t="s">
        <v>463</v>
      </c>
      <c r="F189" s="13" t="s">
        <v>464</v>
      </c>
      <c r="G189" s="6" t="s">
        <v>491</v>
      </c>
    </row>
    <row r="190" spans="1:7" ht="94.5" x14ac:dyDescent="0.25">
      <c r="A190" s="12">
        <v>9</v>
      </c>
      <c r="B190" s="13" t="s">
        <v>386</v>
      </c>
      <c r="C190" s="15" t="s">
        <v>387</v>
      </c>
      <c r="D190" s="14">
        <v>4.3</v>
      </c>
      <c r="E190" s="13" t="s">
        <v>388</v>
      </c>
      <c r="F190" s="13" t="s">
        <v>389</v>
      </c>
      <c r="G190" s="6" t="s">
        <v>491</v>
      </c>
    </row>
    <row r="191" spans="1:7" ht="78.75" x14ac:dyDescent="0.25">
      <c r="A191" s="12">
        <v>10</v>
      </c>
      <c r="B191" s="21" t="s">
        <v>390</v>
      </c>
      <c r="C191" s="15" t="s">
        <v>391</v>
      </c>
      <c r="D191" s="14">
        <v>19.3</v>
      </c>
      <c r="E191" s="13" t="s">
        <v>392</v>
      </c>
      <c r="F191" s="13" t="s">
        <v>462</v>
      </c>
      <c r="G191" s="6" t="s">
        <v>491</v>
      </c>
    </row>
    <row r="192" spans="1:7" ht="63" x14ac:dyDescent="0.25">
      <c r="A192" s="12">
        <v>11</v>
      </c>
      <c r="B192" s="13" t="s">
        <v>393</v>
      </c>
      <c r="C192" s="15" t="s">
        <v>387</v>
      </c>
      <c r="D192" s="14">
        <v>0.6</v>
      </c>
      <c r="E192" s="13" t="s">
        <v>367</v>
      </c>
      <c r="F192" s="13" t="s">
        <v>394</v>
      </c>
      <c r="G192" s="6" t="s">
        <v>491</v>
      </c>
    </row>
    <row r="193" spans="1:7" ht="63" x14ac:dyDescent="0.25">
      <c r="A193" s="12">
        <v>12</v>
      </c>
      <c r="B193" s="22" t="s">
        <v>395</v>
      </c>
      <c r="C193" s="13" t="s">
        <v>375</v>
      </c>
      <c r="D193" s="14">
        <v>11.74</v>
      </c>
      <c r="E193" s="13" t="s">
        <v>367</v>
      </c>
      <c r="F193" s="13" t="s">
        <v>396</v>
      </c>
      <c r="G193" s="6" t="s">
        <v>491</v>
      </c>
    </row>
    <row r="194" spans="1:7" ht="63" x14ac:dyDescent="0.25">
      <c r="A194" s="12">
        <v>13</v>
      </c>
      <c r="B194" s="22" t="s">
        <v>397</v>
      </c>
      <c r="C194" s="13" t="s">
        <v>378</v>
      </c>
      <c r="D194" s="14">
        <v>3.3</v>
      </c>
      <c r="E194" s="13" t="s">
        <v>367</v>
      </c>
      <c r="F194" s="13" t="s">
        <v>398</v>
      </c>
      <c r="G194" s="6" t="s">
        <v>491</v>
      </c>
    </row>
    <row r="195" spans="1:7" ht="94.5" x14ac:dyDescent="0.25">
      <c r="A195" s="12">
        <v>14</v>
      </c>
      <c r="B195" s="6" t="s">
        <v>399</v>
      </c>
      <c r="C195" s="15" t="s">
        <v>378</v>
      </c>
      <c r="D195" s="14">
        <v>1.1499999999999999</v>
      </c>
      <c r="E195" s="6" t="s">
        <v>400</v>
      </c>
      <c r="F195" s="6" t="s">
        <v>380</v>
      </c>
      <c r="G195" s="6" t="s">
        <v>491</v>
      </c>
    </row>
    <row r="196" spans="1:7" ht="78.75" x14ac:dyDescent="0.25">
      <c r="A196" s="12">
        <v>15</v>
      </c>
      <c r="B196" s="6" t="s">
        <v>401</v>
      </c>
      <c r="C196" s="15" t="s">
        <v>378</v>
      </c>
      <c r="D196" s="14">
        <v>0.55000000000000004</v>
      </c>
      <c r="E196" s="6" t="s">
        <v>402</v>
      </c>
      <c r="F196" s="6" t="s">
        <v>403</v>
      </c>
      <c r="G196" s="6" t="s">
        <v>491</v>
      </c>
    </row>
    <row r="197" spans="1:7" ht="37.5" x14ac:dyDescent="0.25">
      <c r="A197" s="67" t="s">
        <v>405</v>
      </c>
      <c r="B197" s="68"/>
      <c r="C197" s="61" t="s">
        <v>408</v>
      </c>
      <c r="D197" s="62">
        <f>D6+D26+D53+D112+D120+D158+D161+D163+D165+D181</f>
        <v>413.89000000000004</v>
      </c>
      <c r="E197" s="6"/>
      <c r="F197" s="6"/>
      <c r="G197" s="66"/>
    </row>
  </sheetData>
  <mergeCells count="6">
    <mergeCell ref="A197:B197"/>
    <mergeCell ref="G5:G6"/>
    <mergeCell ref="F116:F117"/>
    <mergeCell ref="A1:G1"/>
    <mergeCell ref="A2:G2"/>
    <mergeCell ref="A3:G3"/>
  </mergeCells>
  <conditionalFormatting sqref="B12">
    <cfRule type="duplicateValues" dxfId="11" priority="12" stopIfTrue="1"/>
  </conditionalFormatting>
  <conditionalFormatting sqref="B22:B23 B17">
    <cfRule type="duplicateValues" dxfId="10" priority="11" stopIfTrue="1"/>
  </conditionalFormatting>
  <conditionalFormatting sqref="B57">
    <cfRule type="duplicateValues" dxfId="9" priority="8" stopIfTrue="1"/>
  </conditionalFormatting>
  <conditionalFormatting sqref="B58">
    <cfRule type="duplicateValues" dxfId="8" priority="7" stopIfTrue="1"/>
  </conditionalFormatting>
  <conditionalFormatting sqref="B61:B62">
    <cfRule type="duplicateValues" dxfId="7" priority="6" stopIfTrue="1"/>
  </conditionalFormatting>
  <conditionalFormatting sqref="B63 B66">
    <cfRule type="duplicateValues" dxfId="6" priority="5" stopIfTrue="1"/>
  </conditionalFormatting>
  <conditionalFormatting sqref="B60">
    <cfRule type="duplicateValues" dxfId="5" priority="4" stopIfTrue="1"/>
  </conditionalFormatting>
  <conditionalFormatting sqref="B59">
    <cfRule type="duplicateValues" dxfId="4" priority="9" stopIfTrue="1"/>
  </conditionalFormatting>
  <conditionalFormatting sqref="B94">
    <cfRule type="duplicateValues" dxfId="3" priority="3" stopIfTrue="1"/>
  </conditionalFormatting>
  <conditionalFormatting sqref="B95:B97">
    <cfRule type="duplicateValues" dxfId="2" priority="10" stopIfTrue="1"/>
  </conditionalFormatting>
  <conditionalFormatting sqref="B108">
    <cfRule type="duplicateValues" dxfId="1" priority="2" stopIfTrue="1"/>
  </conditionalFormatting>
  <conditionalFormatting sqref="B110:B111">
    <cfRule type="duplicateValues" dxfId="0" priority="1" stopIfTrue="1"/>
  </conditionalFormatting>
  <pageMargins left="0.17" right="0" top="0.36" bottom="0.47"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3" sqref="N13"/>
    </sheetView>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Danh sách trình HĐND</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2023-11-22T01:47:48Z</dcterms:modified>
</cp:coreProperties>
</file>